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4\RFP Final\To be checked\"/>
    </mc:Choice>
  </mc:AlternateContent>
  <xr:revisionPtr revIDLastSave="0" documentId="13_ncr:1_{C9C3505C-DE39-46CA-9815-CC7C6DCA9E57}" xr6:coauthVersionLast="47" xr6:coauthVersionMax="47" xr10:uidLastSave="{00000000-0000-0000-0000-000000000000}"/>
  <bookViews>
    <workbookView xWindow="28680" yWindow="-120" windowWidth="29040" windowHeight="15840" tabRatio="721" xr2:uid="{00000000-000D-0000-FFFF-FFFF00000000}"/>
  </bookViews>
  <sheets>
    <sheet name="Total_StdOnly_Customers" sheetId="8" r:id="rId1"/>
    <sheet name="Primary_Voltage" sheetId="13" r:id="rId2"/>
    <sheet name="SubTransmission_Voltage" sheetId="7" r:id="rId3"/>
    <sheet name="Transmission_Voltage" sheetId="4" r:id="rId4"/>
    <sheet name="Sheet1" sheetId="17" state="hidden" r:id="rId5"/>
  </sheets>
  <definedNames>
    <definedName name="ID" localSheetId="1" hidden="1">"1186fe9b-0b6a-4903-a52c-cb1e81228429"</definedName>
    <definedName name="ID" localSheetId="4" hidden="1">"85674e64-4941-45fa-9fed-b1370afee4cb"</definedName>
    <definedName name="ID" localSheetId="2" hidden="1">"9bb4abf3-fdbd-4a57-9647-f0e894373490"</definedName>
    <definedName name="ID" localSheetId="0" hidden="1">"8e838030-56f1-4420-9bf8-93e886fd3031"</definedName>
    <definedName name="ID" localSheetId="3" hidden="1">"afe977d5-9b49-4ebb-bd26-1cb5bd26b27a"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678" i="4" l="1"/>
  <c r="AF677" i="4"/>
  <c r="AF676" i="4"/>
  <c r="AF675" i="4"/>
  <c r="AF674" i="4"/>
  <c r="AF673" i="4"/>
  <c r="AF672" i="4"/>
  <c r="AF671" i="4"/>
  <c r="AF670" i="4"/>
  <c r="AF669" i="4"/>
  <c r="AG660" i="4"/>
  <c r="AC50" i="4"/>
  <c r="AF12" i="4"/>
  <c r="AH12" i="4" s="1"/>
  <c r="AG12" i="4"/>
  <c r="AI12" i="4"/>
  <c r="AF13" i="4"/>
  <c r="AG13" i="4"/>
  <c r="AH13" i="4"/>
  <c r="AI13" i="4"/>
  <c r="AF14" i="4"/>
  <c r="AH14" i="4" s="1"/>
  <c r="AG14" i="4"/>
  <c r="AI14" i="4"/>
  <c r="AF15" i="4"/>
  <c r="AG15" i="4"/>
  <c r="AH15" i="4"/>
  <c r="AI15" i="4"/>
  <c r="AF16" i="4"/>
  <c r="AH16" i="4" s="1"/>
  <c r="AG16" i="4"/>
  <c r="AI16" i="4"/>
  <c r="AF17" i="4"/>
  <c r="AG17" i="4"/>
  <c r="AH17" i="4"/>
  <c r="AI17" i="4"/>
  <c r="AF18" i="4"/>
  <c r="AH18" i="4" s="1"/>
  <c r="AG18" i="4"/>
  <c r="AI18" i="4"/>
  <c r="AF19" i="4"/>
  <c r="AG19" i="4"/>
  <c r="AH19" i="4"/>
  <c r="AI19" i="4"/>
  <c r="AF20" i="4"/>
  <c r="AH20" i="4" s="1"/>
  <c r="AG20" i="4"/>
  <c r="AI20" i="4"/>
  <c r="AF21" i="4"/>
  <c r="AG21" i="4"/>
  <c r="AH21" i="4"/>
  <c r="AI21" i="4"/>
  <c r="AF22" i="4"/>
  <c r="AH22" i="4" s="1"/>
  <c r="AG22" i="4"/>
  <c r="AI22" i="4"/>
  <c r="AF23" i="4"/>
  <c r="AG23" i="4"/>
  <c r="AH23" i="4"/>
  <c r="AI23" i="4"/>
  <c r="AF24" i="4"/>
  <c r="AH24" i="4" s="1"/>
  <c r="AG24" i="4"/>
  <c r="AI24" i="4"/>
  <c r="AF25" i="4"/>
  <c r="AG25" i="4"/>
  <c r="AH25" i="4"/>
  <c r="AI25" i="4"/>
  <c r="AF26" i="4"/>
  <c r="AH26" i="4" s="1"/>
  <c r="AG26" i="4"/>
  <c r="AI26" i="4"/>
  <c r="AF27" i="4"/>
  <c r="AG27" i="4"/>
  <c r="AH27" i="4"/>
  <c r="AI27" i="4"/>
  <c r="AF28" i="4"/>
  <c r="AH28" i="4" s="1"/>
  <c r="AG28" i="4"/>
  <c r="AI28" i="4"/>
  <c r="AF29" i="4"/>
  <c r="AG29" i="4"/>
  <c r="AH29" i="4"/>
  <c r="AI29" i="4"/>
  <c r="AF30" i="4"/>
  <c r="AH30" i="4" s="1"/>
  <c r="AG30" i="4"/>
  <c r="AI30" i="4"/>
  <c r="AF31" i="4"/>
  <c r="AG31" i="4"/>
  <c r="AH31" i="4"/>
  <c r="AI31" i="4"/>
  <c r="AF32" i="4"/>
  <c r="AH32" i="4" s="1"/>
  <c r="AG32" i="4"/>
  <c r="AI32" i="4"/>
  <c r="AF33" i="4"/>
  <c r="AG33" i="4"/>
  <c r="AH33" i="4"/>
  <c r="AI33" i="4"/>
  <c r="AF34" i="4"/>
  <c r="AH34" i="4" s="1"/>
  <c r="AG34" i="4"/>
  <c r="AI34" i="4"/>
  <c r="AF35" i="4"/>
  <c r="AG35" i="4"/>
  <c r="AH35" i="4"/>
  <c r="AI35" i="4"/>
  <c r="AF36" i="4"/>
  <c r="AH36" i="4" s="1"/>
  <c r="AG36" i="4"/>
  <c r="AI36" i="4"/>
  <c r="AF37" i="4"/>
  <c r="AG37" i="4"/>
  <c r="AH37" i="4"/>
  <c r="AI37" i="4"/>
  <c r="AF38" i="4"/>
  <c r="AH38" i="4" s="1"/>
  <c r="AG38" i="4"/>
  <c r="AI38" i="4"/>
  <c r="AF39" i="4"/>
  <c r="AG39" i="4"/>
  <c r="AH39" i="4"/>
  <c r="AI39" i="4"/>
  <c r="AF40" i="4"/>
  <c r="AH40" i="4" s="1"/>
  <c r="AG40" i="4"/>
  <c r="AI40" i="4"/>
  <c r="AF41" i="4"/>
  <c r="AG41" i="4"/>
  <c r="AH41" i="4"/>
  <c r="AI41" i="4"/>
  <c r="AF42" i="4"/>
  <c r="AH42" i="4" s="1"/>
  <c r="AG42" i="4"/>
  <c r="AI42" i="4"/>
  <c r="AF43" i="4"/>
  <c r="AG43" i="4"/>
  <c r="AH43" i="4"/>
  <c r="AI43" i="4"/>
  <c r="AF44" i="4"/>
  <c r="AH44" i="4" s="1"/>
  <c r="AG44" i="4"/>
  <c r="AI44" i="4"/>
  <c r="AF45" i="4"/>
  <c r="AG45" i="4"/>
  <c r="AH45" i="4"/>
  <c r="AI45" i="4"/>
  <c r="AF46" i="4"/>
  <c r="AH46" i="4" s="1"/>
  <c r="AG46" i="4"/>
  <c r="AI46" i="4"/>
  <c r="AF47" i="4"/>
  <c r="AG47" i="4"/>
  <c r="AH47" i="4"/>
  <c r="AI47" i="4"/>
  <c r="AF48" i="4"/>
  <c r="AH48" i="4" s="1"/>
  <c r="AG48" i="4"/>
  <c r="AI48" i="4"/>
  <c r="AF49" i="4"/>
  <c r="AG49" i="4"/>
  <c r="AH49" i="4"/>
  <c r="AI49" i="4"/>
  <c r="AF50" i="4"/>
  <c r="AH50" i="4" s="1"/>
  <c r="AG50" i="4"/>
  <c r="AI50" i="4"/>
  <c r="AF51" i="4"/>
  <c r="AG51" i="4"/>
  <c r="AH51" i="4"/>
  <c r="AI51" i="4"/>
  <c r="AF52" i="4"/>
  <c r="AH52" i="4" s="1"/>
  <c r="AG52" i="4"/>
  <c r="AI52" i="4"/>
  <c r="AF53" i="4"/>
  <c r="AG53" i="4"/>
  <c r="AH53" i="4"/>
  <c r="AI53" i="4"/>
  <c r="AF54" i="4"/>
  <c r="AH54" i="4" s="1"/>
  <c r="AG54" i="4"/>
  <c r="AI54" i="4"/>
  <c r="AF55" i="4"/>
  <c r="AG55" i="4"/>
  <c r="AH55" i="4"/>
  <c r="AI55" i="4"/>
  <c r="AF56" i="4"/>
  <c r="AH56" i="4" s="1"/>
  <c r="AG56" i="4"/>
  <c r="AI56" i="4"/>
  <c r="AF57" i="4"/>
  <c r="AG57" i="4"/>
  <c r="AH57" i="4"/>
  <c r="AI57" i="4"/>
  <c r="AF58" i="4"/>
  <c r="AH58" i="4" s="1"/>
  <c r="AG58" i="4"/>
  <c r="AI58" i="4"/>
  <c r="AF59" i="4"/>
  <c r="AG59" i="4"/>
  <c r="AH59" i="4"/>
  <c r="AI59" i="4"/>
  <c r="AF60" i="4"/>
  <c r="AH60" i="4" s="1"/>
  <c r="AG60" i="4"/>
  <c r="AI60" i="4"/>
  <c r="AF61" i="4"/>
  <c r="AG61" i="4"/>
  <c r="AH61" i="4"/>
  <c r="AI61" i="4"/>
  <c r="AF62" i="4"/>
  <c r="AH62" i="4" s="1"/>
  <c r="AG62" i="4"/>
  <c r="AI62" i="4"/>
  <c r="AF63" i="4"/>
  <c r="AG63" i="4"/>
  <c r="AH63" i="4"/>
  <c r="AI63" i="4"/>
  <c r="AF64" i="4"/>
  <c r="AH64" i="4" s="1"/>
  <c r="AG64" i="4"/>
  <c r="AI64" i="4"/>
  <c r="AF65" i="4"/>
  <c r="AG65" i="4"/>
  <c r="AH65" i="4"/>
  <c r="AI65" i="4"/>
  <c r="AF66" i="4"/>
  <c r="AH66" i="4" s="1"/>
  <c r="AG66" i="4"/>
  <c r="AI66" i="4"/>
  <c r="AF67" i="4"/>
  <c r="AG67" i="4"/>
  <c r="AH67" i="4"/>
  <c r="AI67" i="4"/>
  <c r="AF68" i="4"/>
  <c r="AH68" i="4" s="1"/>
  <c r="AG68" i="4"/>
  <c r="AI68" i="4"/>
  <c r="AF69" i="4"/>
  <c r="AG69" i="4"/>
  <c r="AH69" i="4"/>
  <c r="AI69" i="4"/>
  <c r="AF70" i="4"/>
  <c r="AH70" i="4" s="1"/>
  <c r="AG70" i="4"/>
  <c r="AI70" i="4"/>
  <c r="AF71" i="4"/>
  <c r="AG71" i="4"/>
  <c r="AH71" i="4"/>
  <c r="AI71" i="4"/>
  <c r="AF72" i="4"/>
  <c r="AH72" i="4" s="1"/>
  <c r="AG72" i="4"/>
  <c r="AI72" i="4"/>
  <c r="AF73" i="4"/>
  <c r="AG73" i="4"/>
  <c r="AH73" i="4"/>
  <c r="AI73" i="4"/>
  <c r="AF74" i="4"/>
  <c r="AH74" i="4" s="1"/>
  <c r="AG74" i="4"/>
  <c r="AI74" i="4"/>
  <c r="AF75" i="4"/>
  <c r="AH75" i="4" s="1"/>
  <c r="AG75" i="4"/>
  <c r="AI75" i="4"/>
  <c r="AF76" i="4"/>
  <c r="AH76" i="4" s="1"/>
  <c r="AG76" i="4"/>
  <c r="AI76" i="4"/>
  <c r="AF77" i="4"/>
  <c r="AH77" i="4" s="1"/>
  <c r="AG77" i="4"/>
  <c r="AI77" i="4"/>
  <c r="AF78" i="4"/>
  <c r="AH78" i="4" s="1"/>
  <c r="AG78" i="4"/>
  <c r="AI78" i="4"/>
  <c r="AF79" i="4"/>
  <c r="AG79" i="4"/>
  <c r="AH79" i="4" s="1"/>
  <c r="AI79" i="4"/>
  <c r="AF80" i="4"/>
  <c r="AH80" i="4" s="1"/>
  <c r="AG80" i="4"/>
  <c r="AI80" i="4"/>
  <c r="AF81" i="4"/>
  <c r="AG81" i="4"/>
  <c r="AH81" i="4"/>
  <c r="AI81" i="4"/>
  <c r="AF82" i="4"/>
  <c r="AH82" i="4" s="1"/>
  <c r="AG82" i="4"/>
  <c r="AI82" i="4"/>
  <c r="AF83" i="4"/>
  <c r="AH83" i="4" s="1"/>
  <c r="AG83" i="4"/>
  <c r="AI83" i="4"/>
  <c r="AF84" i="4"/>
  <c r="AH84" i="4" s="1"/>
  <c r="AG84" i="4"/>
  <c r="AI84" i="4"/>
  <c r="AF85" i="4"/>
  <c r="AH85" i="4" s="1"/>
  <c r="AG85" i="4"/>
  <c r="AI85" i="4"/>
  <c r="AF86" i="4"/>
  <c r="AH86" i="4" s="1"/>
  <c r="AG86" i="4"/>
  <c r="AI86" i="4"/>
  <c r="AF87" i="4"/>
  <c r="AG87" i="4"/>
  <c r="AH87" i="4" s="1"/>
  <c r="AI87" i="4"/>
  <c r="AF88" i="4"/>
  <c r="AH88" i="4" s="1"/>
  <c r="AG88" i="4"/>
  <c r="AI88" i="4"/>
  <c r="AF89" i="4"/>
  <c r="AG89" i="4"/>
  <c r="AH89" i="4"/>
  <c r="AI89" i="4"/>
  <c r="AF90" i="4"/>
  <c r="AH90" i="4" s="1"/>
  <c r="AG90" i="4"/>
  <c r="AI90" i="4"/>
  <c r="AF91" i="4"/>
  <c r="AH91" i="4" s="1"/>
  <c r="AG91" i="4"/>
  <c r="AI91" i="4"/>
  <c r="AF92" i="4"/>
  <c r="AG92" i="4"/>
  <c r="AI92" i="4"/>
  <c r="AF93" i="4"/>
  <c r="AG93" i="4"/>
  <c r="AH93" i="4"/>
  <c r="AI93" i="4"/>
  <c r="AF94" i="4"/>
  <c r="AH94" i="4" s="1"/>
  <c r="AG94" i="4"/>
  <c r="AI94" i="4"/>
  <c r="AF95" i="4"/>
  <c r="AG95" i="4"/>
  <c r="AH95" i="4" s="1"/>
  <c r="AI95" i="4"/>
  <c r="AF96" i="4"/>
  <c r="AG96" i="4"/>
  <c r="AI96" i="4"/>
  <c r="AF97" i="4"/>
  <c r="AH97" i="4" s="1"/>
  <c r="AG97" i="4"/>
  <c r="AI97" i="4"/>
  <c r="AF98" i="4"/>
  <c r="AH98" i="4" s="1"/>
  <c r="AG98" i="4"/>
  <c r="AI98" i="4"/>
  <c r="AF99" i="4"/>
  <c r="AH99" i="4" s="1"/>
  <c r="AG99" i="4"/>
  <c r="AI99" i="4"/>
  <c r="AF100" i="4"/>
  <c r="AG100" i="4"/>
  <c r="AI100" i="4"/>
  <c r="AF101" i="4"/>
  <c r="AH101" i="4" s="1"/>
  <c r="AG101" i="4"/>
  <c r="AI101" i="4"/>
  <c r="AF102" i="4"/>
  <c r="AH102" i="4" s="1"/>
  <c r="AG102" i="4"/>
  <c r="AI102" i="4"/>
  <c r="AF103" i="4"/>
  <c r="AG103" i="4"/>
  <c r="AH103" i="4" s="1"/>
  <c r="AI103" i="4"/>
  <c r="AF104" i="4"/>
  <c r="AG104" i="4"/>
  <c r="AI104" i="4"/>
  <c r="AF105" i="4"/>
  <c r="AG105" i="4"/>
  <c r="AH105" i="4"/>
  <c r="AI105" i="4"/>
  <c r="AF106" i="4"/>
  <c r="AH106" i="4" s="1"/>
  <c r="AG106" i="4"/>
  <c r="AI106" i="4"/>
  <c r="AF107" i="4"/>
  <c r="AH107" i="4" s="1"/>
  <c r="AG107" i="4"/>
  <c r="AI107" i="4"/>
  <c r="AF108" i="4"/>
  <c r="AG108" i="4"/>
  <c r="AI108" i="4"/>
  <c r="AF109" i="4"/>
  <c r="AG109" i="4"/>
  <c r="AH109" i="4"/>
  <c r="AI109" i="4"/>
  <c r="AF110" i="4"/>
  <c r="AH110" i="4" s="1"/>
  <c r="AG110" i="4"/>
  <c r="AI110" i="4"/>
  <c r="AF111" i="4"/>
  <c r="AG111" i="4"/>
  <c r="AH111" i="4" s="1"/>
  <c r="AI111" i="4"/>
  <c r="AF112" i="4"/>
  <c r="AG112" i="4"/>
  <c r="AI112" i="4"/>
  <c r="AF113" i="4"/>
  <c r="AH113" i="4" s="1"/>
  <c r="AG113" i="4"/>
  <c r="AI113" i="4"/>
  <c r="AF114" i="4"/>
  <c r="AH114" i="4" s="1"/>
  <c r="AG114" i="4"/>
  <c r="AI114" i="4"/>
  <c r="AF115" i="4"/>
  <c r="AH115" i="4" s="1"/>
  <c r="AG115" i="4"/>
  <c r="AI115" i="4"/>
  <c r="AF116" i="4"/>
  <c r="AG116" i="4"/>
  <c r="AI116" i="4"/>
  <c r="AF117" i="4"/>
  <c r="AH117" i="4" s="1"/>
  <c r="AG117" i="4"/>
  <c r="AI117" i="4"/>
  <c r="AF118" i="4"/>
  <c r="AH118" i="4" s="1"/>
  <c r="AG118" i="4"/>
  <c r="AI118" i="4"/>
  <c r="AF119" i="4"/>
  <c r="AG119" i="4"/>
  <c r="AH119" i="4" s="1"/>
  <c r="AI119" i="4"/>
  <c r="AF120" i="4"/>
  <c r="AG120" i="4"/>
  <c r="AI120" i="4"/>
  <c r="AF121" i="4"/>
  <c r="AG121" i="4"/>
  <c r="AH121" i="4"/>
  <c r="AI121" i="4"/>
  <c r="AF122" i="4"/>
  <c r="AH122" i="4" s="1"/>
  <c r="AG122" i="4"/>
  <c r="AI122" i="4"/>
  <c r="AF123" i="4"/>
  <c r="AG123" i="4"/>
  <c r="AH123" i="4" s="1"/>
  <c r="AI123" i="4"/>
  <c r="AF124" i="4"/>
  <c r="AG124" i="4"/>
  <c r="AI124" i="4"/>
  <c r="AF125" i="4"/>
  <c r="AG125" i="4"/>
  <c r="AH125" i="4"/>
  <c r="AI125" i="4"/>
  <c r="AF126" i="4"/>
  <c r="AH126" i="4" s="1"/>
  <c r="AG126" i="4"/>
  <c r="AI126" i="4"/>
  <c r="AF127" i="4"/>
  <c r="AG127" i="4"/>
  <c r="AH127" i="4" s="1"/>
  <c r="AI127" i="4"/>
  <c r="AF128" i="4"/>
  <c r="AG128" i="4"/>
  <c r="AI128" i="4"/>
  <c r="AF129" i="4"/>
  <c r="AH129" i="4" s="1"/>
  <c r="AG129" i="4"/>
  <c r="AI129" i="4"/>
  <c r="AF130" i="4"/>
  <c r="AH130" i="4" s="1"/>
  <c r="AG130" i="4"/>
  <c r="AI130" i="4"/>
  <c r="AF131" i="4"/>
  <c r="AH131" i="4" s="1"/>
  <c r="AG131" i="4"/>
  <c r="AI131" i="4"/>
  <c r="AF132" i="4"/>
  <c r="AG132" i="4"/>
  <c r="AI132" i="4"/>
  <c r="AF133" i="4"/>
  <c r="AH133" i="4" s="1"/>
  <c r="AG133" i="4"/>
  <c r="AI133" i="4"/>
  <c r="AF134" i="4"/>
  <c r="AH134" i="4" s="1"/>
  <c r="AG134" i="4"/>
  <c r="AI134" i="4"/>
  <c r="AF135" i="4"/>
  <c r="AG135" i="4"/>
  <c r="AH135" i="4" s="1"/>
  <c r="AI135" i="4"/>
  <c r="AF136" i="4"/>
  <c r="AG136" i="4"/>
  <c r="AI136" i="4"/>
  <c r="AF137" i="4"/>
  <c r="AG137" i="4"/>
  <c r="AH137" i="4"/>
  <c r="AI137" i="4"/>
  <c r="AF138" i="4"/>
  <c r="AH138" i="4" s="1"/>
  <c r="AG138" i="4"/>
  <c r="AI138" i="4"/>
  <c r="AF139" i="4"/>
  <c r="AG139" i="4"/>
  <c r="AH139" i="4" s="1"/>
  <c r="AI139" i="4"/>
  <c r="AF140" i="4"/>
  <c r="AG140" i="4"/>
  <c r="AI140" i="4"/>
  <c r="AF141" i="4"/>
  <c r="AG141" i="4"/>
  <c r="AH141" i="4"/>
  <c r="AI141" i="4"/>
  <c r="AF142" i="4"/>
  <c r="AH142" i="4" s="1"/>
  <c r="AG142" i="4"/>
  <c r="AI142" i="4"/>
  <c r="AF143" i="4"/>
  <c r="AG143" i="4"/>
  <c r="AH143" i="4" s="1"/>
  <c r="AI143" i="4"/>
  <c r="AF144" i="4"/>
  <c r="AG144" i="4"/>
  <c r="AI144" i="4"/>
  <c r="AF145" i="4"/>
  <c r="AH145" i="4" s="1"/>
  <c r="AG145" i="4"/>
  <c r="AI145" i="4"/>
  <c r="AF146" i="4"/>
  <c r="AH146" i="4" s="1"/>
  <c r="AG146" i="4"/>
  <c r="AI146" i="4"/>
  <c r="AF147" i="4"/>
  <c r="AH147" i="4" s="1"/>
  <c r="AG147" i="4"/>
  <c r="AI147" i="4"/>
  <c r="AF148" i="4"/>
  <c r="AG148" i="4"/>
  <c r="AI148" i="4"/>
  <c r="AF149" i="4"/>
  <c r="AH149" i="4" s="1"/>
  <c r="AG149" i="4"/>
  <c r="AI149" i="4"/>
  <c r="AF150" i="4"/>
  <c r="AH150" i="4" s="1"/>
  <c r="AG150" i="4"/>
  <c r="AI150" i="4"/>
  <c r="AF151" i="4"/>
  <c r="AG151" i="4"/>
  <c r="AH151" i="4" s="1"/>
  <c r="AI151" i="4"/>
  <c r="AF152" i="4"/>
  <c r="AG152" i="4"/>
  <c r="AI152" i="4"/>
  <c r="AF153" i="4"/>
  <c r="AG153" i="4"/>
  <c r="AH153" i="4"/>
  <c r="AI153" i="4"/>
  <c r="AF154" i="4"/>
  <c r="AH154" i="4" s="1"/>
  <c r="AG154" i="4"/>
  <c r="AI154" i="4"/>
  <c r="AF155" i="4"/>
  <c r="AH155" i="4" s="1"/>
  <c r="AG155" i="4"/>
  <c r="AI155" i="4"/>
  <c r="AF156" i="4"/>
  <c r="AG156" i="4"/>
  <c r="AI156" i="4"/>
  <c r="AF157" i="4"/>
  <c r="AG157" i="4"/>
  <c r="AH157" i="4"/>
  <c r="AI157" i="4"/>
  <c r="AF158" i="4"/>
  <c r="AH158" i="4" s="1"/>
  <c r="AG158" i="4"/>
  <c r="AI158" i="4"/>
  <c r="AF159" i="4"/>
  <c r="AG159" i="4"/>
  <c r="AH159" i="4" s="1"/>
  <c r="AI159" i="4"/>
  <c r="AF160" i="4"/>
  <c r="AG160" i="4"/>
  <c r="AI160" i="4"/>
  <c r="AF161" i="4"/>
  <c r="AH161" i="4" s="1"/>
  <c r="AG161" i="4"/>
  <c r="AI161" i="4"/>
  <c r="AF162" i="4"/>
  <c r="AH162" i="4" s="1"/>
  <c r="AG162" i="4"/>
  <c r="AI162" i="4"/>
  <c r="AF163" i="4"/>
  <c r="AH163" i="4" s="1"/>
  <c r="AG163" i="4"/>
  <c r="AI163" i="4"/>
  <c r="AF164" i="4"/>
  <c r="AG164" i="4"/>
  <c r="AI164" i="4"/>
  <c r="AF165" i="4"/>
  <c r="AH165" i="4" s="1"/>
  <c r="AG165" i="4"/>
  <c r="AI165" i="4"/>
  <c r="AF166" i="4"/>
  <c r="AH166" i="4" s="1"/>
  <c r="AG166" i="4"/>
  <c r="AI166" i="4"/>
  <c r="AF167" i="4"/>
  <c r="AG167" i="4"/>
  <c r="AH167" i="4" s="1"/>
  <c r="AI167" i="4"/>
  <c r="AF168" i="4"/>
  <c r="AG168" i="4"/>
  <c r="AI168" i="4"/>
  <c r="AF169" i="4"/>
  <c r="AG169" i="4"/>
  <c r="AH169" i="4"/>
  <c r="AI169" i="4"/>
  <c r="AF170" i="4"/>
  <c r="AH170" i="4" s="1"/>
  <c r="AG170" i="4"/>
  <c r="AI170" i="4"/>
  <c r="AF171" i="4"/>
  <c r="AH171" i="4" s="1"/>
  <c r="AG171" i="4"/>
  <c r="AI171" i="4"/>
  <c r="AF172" i="4"/>
  <c r="AG172" i="4"/>
  <c r="AI172" i="4"/>
  <c r="AF173" i="4"/>
  <c r="AG173" i="4"/>
  <c r="AH173" i="4"/>
  <c r="AI173" i="4"/>
  <c r="AF174" i="4"/>
  <c r="AH174" i="4" s="1"/>
  <c r="AG174" i="4"/>
  <c r="AI174" i="4"/>
  <c r="AF175" i="4"/>
  <c r="AG175" i="4"/>
  <c r="AH175" i="4" s="1"/>
  <c r="AI175" i="4"/>
  <c r="AF176" i="4"/>
  <c r="AG176" i="4"/>
  <c r="AI176" i="4"/>
  <c r="AF177" i="4"/>
  <c r="AH177" i="4" s="1"/>
  <c r="AG177" i="4"/>
  <c r="AI177" i="4"/>
  <c r="AF178" i="4"/>
  <c r="AH178" i="4" s="1"/>
  <c r="AG178" i="4"/>
  <c r="AI178" i="4"/>
  <c r="AF179" i="4"/>
  <c r="AH179" i="4" s="1"/>
  <c r="AG179" i="4"/>
  <c r="AI179" i="4"/>
  <c r="AF180" i="4"/>
  <c r="AG180" i="4"/>
  <c r="AI180" i="4"/>
  <c r="AF181" i="4"/>
  <c r="AH181" i="4" s="1"/>
  <c r="AG181" i="4"/>
  <c r="AI181" i="4"/>
  <c r="AF182" i="4"/>
  <c r="AG182" i="4"/>
  <c r="AH182" i="4"/>
  <c r="AI182" i="4"/>
  <c r="AF183" i="4"/>
  <c r="AH183" i="4" s="1"/>
  <c r="AG183" i="4"/>
  <c r="AI183" i="4"/>
  <c r="AF184" i="4"/>
  <c r="AG184" i="4"/>
  <c r="AH184" i="4"/>
  <c r="AI184" i="4"/>
  <c r="AF185" i="4"/>
  <c r="AH185" i="4" s="1"/>
  <c r="AG185" i="4"/>
  <c r="AI185" i="4"/>
  <c r="AF186" i="4"/>
  <c r="AG186" i="4"/>
  <c r="AH186" i="4"/>
  <c r="AI186" i="4"/>
  <c r="AF187" i="4"/>
  <c r="AH187" i="4" s="1"/>
  <c r="AG187" i="4"/>
  <c r="AI187" i="4"/>
  <c r="AF188" i="4"/>
  <c r="AG188" i="4"/>
  <c r="AH188" i="4"/>
  <c r="AI188" i="4"/>
  <c r="AF189" i="4"/>
  <c r="AH189" i="4" s="1"/>
  <c r="AG189" i="4"/>
  <c r="AI189" i="4"/>
  <c r="AF190" i="4"/>
  <c r="AG190" i="4"/>
  <c r="AH190" i="4"/>
  <c r="AI190" i="4"/>
  <c r="AF191" i="4"/>
  <c r="AH191" i="4" s="1"/>
  <c r="AG191" i="4"/>
  <c r="AI191" i="4"/>
  <c r="AF192" i="4"/>
  <c r="AG192" i="4"/>
  <c r="AH192" i="4"/>
  <c r="AI192" i="4"/>
  <c r="AF193" i="4"/>
  <c r="AH193" i="4" s="1"/>
  <c r="AG193" i="4"/>
  <c r="AI193" i="4"/>
  <c r="AF194" i="4"/>
  <c r="AG194" i="4"/>
  <c r="AH194" i="4"/>
  <c r="AI194" i="4"/>
  <c r="AF195" i="4"/>
  <c r="AH195" i="4" s="1"/>
  <c r="AG195" i="4"/>
  <c r="AI195" i="4"/>
  <c r="AF196" i="4"/>
  <c r="AG196" i="4"/>
  <c r="AH196" i="4"/>
  <c r="AI196" i="4"/>
  <c r="AF197" i="4"/>
  <c r="AH197" i="4" s="1"/>
  <c r="AG197" i="4"/>
  <c r="AI197" i="4"/>
  <c r="AF198" i="4"/>
  <c r="AG198" i="4"/>
  <c r="AH198" i="4"/>
  <c r="AI198" i="4"/>
  <c r="AF199" i="4"/>
  <c r="AH199" i="4" s="1"/>
  <c r="AG199" i="4"/>
  <c r="AI199" i="4"/>
  <c r="AF200" i="4"/>
  <c r="AG200" i="4"/>
  <c r="AH200" i="4"/>
  <c r="AI200" i="4"/>
  <c r="AF201" i="4"/>
  <c r="AH201" i="4" s="1"/>
  <c r="AG201" i="4"/>
  <c r="AI201" i="4"/>
  <c r="AF202" i="4"/>
  <c r="AG202" i="4"/>
  <c r="AH202" i="4"/>
  <c r="AI202" i="4"/>
  <c r="AF203" i="4"/>
  <c r="AH203" i="4" s="1"/>
  <c r="AG203" i="4"/>
  <c r="AI203" i="4"/>
  <c r="AF204" i="4"/>
  <c r="AG204" i="4"/>
  <c r="AH204" i="4"/>
  <c r="AI204" i="4"/>
  <c r="AF205" i="4"/>
  <c r="AH205" i="4" s="1"/>
  <c r="AG205" i="4"/>
  <c r="AI205" i="4"/>
  <c r="AF206" i="4"/>
  <c r="AG206" i="4"/>
  <c r="AH206" i="4"/>
  <c r="AI206" i="4"/>
  <c r="AF207" i="4"/>
  <c r="AH207" i="4" s="1"/>
  <c r="AG207" i="4"/>
  <c r="AI207" i="4"/>
  <c r="AF208" i="4"/>
  <c r="AG208" i="4"/>
  <c r="AH208" i="4"/>
  <c r="AI208" i="4"/>
  <c r="AF209" i="4"/>
  <c r="AH209" i="4" s="1"/>
  <c r="AG209" i="4"/>
  <c r="AI209" i="4"/>
  <c r="AF210" i="4"/>
  <c r="AG210" i="4"/>
  <c r="AH210" i="4"/>
  <c r="AI210" i="4"/>
  <c r="AF211" i="4"/>
  <c r="AH211" i="4" s="1"/>
  <c r="AG211" i="4"/>
  <c r="AI211" i="4"/>
  <c r="AF212" i="4"/>
  <c r="AG212" i="4"/>
  <c r="AH212" i="4"/>
  <c r="AI212" i="4"/>
  <c r="AF213" i="4"/>
  <c r="AH213" i="4" s="1"/>
  <c r="AG213" i="4"/>
  <c r="AI213" i="4"/>
  <c r="AF214" i="4"/>
  <c r="AG214" i="4"/>
  <c r="AH214" i="4"/>
  <c r="AI214" i="4"/>
  <c r="AF215" i="4"/>
  <c r="AH215" i="4" s="1"/>
  <c r="AG215" i="4"/>
  <c r="AI215" i="4"/>
  <c r="AF216" i="4"/>
  <c r="AG216" i="4"/>
  <c r="AH216" i="4"/>
  <c r="AI216" i="4"/>
  <c r="AF217" i="4"/>
  <c r="AH217" i="4" s="1"/>
  <c r="AG217" i="4"/>
  <c r="AI217" i="4"/>
  <c r="AF218" i="4"/>
  <c r="AG218" i="4"/>
  <c r="AH218" i="4"/>
  <c r="AI218" i="4"/>
  <c r="AF219" i="4"/>
  <c r="AH219" i="4" s="1"/>
  <c r="AG219" i="4"/>
  <c r="AI219" i="4"/>
  <c r="AF220" i="4"/>
  <c r="AG220" i="4"/>
  <c r="AH220" i="4"/>
  <c r="AI220" i="4"/>
  <c r="AF221" i="4"/>
  <c r="AH221" i="4" s="1"/>
  <c r="AG221" i="4"/>
  <c r="AI221" i="4"/>
  <c r="AF222" i="4"/>
  <c r="AG222" i="4"/>
  <c r="AH222" i="4"/>
  <c r="AI222" i="4"/>
  <c r="AF223" i="4"/>
  <c r="AH223" i="4" s="1"/>
  <c r="AG223" i="4"/>
  <c r="AI223" i="4"/>
  <c r="AF224" i="4"/>
  <c r="AH224" i="4" s="1"/>
  <c r="AG224" i="4"/>
  <c r="AI224" i="4"/>
  <c r="AF225" i="4"/>
  <c r="AH225" i="4" s="1"/>
  <c r="AG225" i="4"/>
  <c r="AI225" i="4"/>
  <c r="AF226" i="4"/>
  <c r="AH226" i="4" s="1"/>
  <c r="AG226" i="4"/>
  <c r="AI226" i="4"/>
  <c r="AF227" i="4"/>
  <c r="AH227" i="4" s="1"/>
  <c r="AG227" i="4"/>
  <c r="AI227" i="4"/>
  <c r="AF228" i="4"/>
  <c r="AH228" i="4" s="1"/>
  <c r="AG228" i="4"/>
  <c r="AI228" i="4"/>
  <c r="AF229" i="4"/>
  <c r="AH229" i="4" s="1"/>
  <c r="AG229" i="4"/>
  <c r="AI229" i="4"/>
  <c r="AF230" i="4"/>
  <c r="AH230" i="4" s="1"/>
  <c r="AG230" i="4"/>
  <c r="AI230" i="4"/>
  <c r="AF231" i="4"/>
  <c r="AH231" i="4" s="1"/>
  <c r="AG231" i="4"/>
  <c r="AI231" i="4"/>
  <c r="AF232" i="4"/>
  <c r="AH232" i="4" s="1"/>
  <c r="AG232" i="4"/>
  <c r="AI232" i="4"/>
  <c r="AF233" i="4"/>
  <c r="AG233" i="4"/>
  <c r="AI233" i="4"/>
  <c r="AF234" i="4"/>
  <c r="AH234" i="4" s="1"/>
  <c r="AG234" i="4"/>
  <c r="AI234" i="4"/>
  <c r="AF235" i="4"/>
  <c r="AH235" i="4" s="1"/>
  <c r="AG235" i="4"/>
  <c r="AI235" i="4"/>
  <c r="AF236" i="4"/>
  <c r="AH236" i="4" s="1"/>
  <c r="AG236" i="4"/>
  <c r="AI236" i="4"/>
  <c r="AF237" i="4"/>
  <c r="AG237" i="4"/>
  <c r="AI237" i="4"/>
  <c r="AF238" i="4"/>
  <c r="AH238" i="4" s="1"/>
  <c r="AG238" i="4"/>
  <c r="AI238" i="4"/>
  <c r="AF239" i="4"/>
  <c r="AH239" i="4" s="1"/>
  <c r="AG239" i="4"/>
  <c r="AI239" i="4"/>
  <c r="AF240" i="4"/>
  <c r="AH240" i="4" s="1"/>
  <c r="AG240" i="4"/>
  <c r="AI240" i="4"/>
  <c r="AF241" i="4"/>
  <c r="AG241" i="4"/>
  <c r="AI241" i="4"/>
  <c r="AF242" i="4"/>
  <c r="AH242" i="4" s="1"/>
  <c r="AG242" i="4"/>
  <c r="AI242" i="4"/>
  <c r="AF243" i="4"/>
  <c r="AH243" i="4" s="1"/>
  <c r="AG243" i="4"/>
  <c r="AI243" i="4"/>
  <c r="AF244" i="4"/>
  <c r="AH244" i="4" s="1"/>
  <c r="AG244" i="4"/>
  <c r="AI244" i="4"/>
  <c r="AF245" i="4"/>
  <c r="AG245" i="4"/>
  <c r="AI245" i="4"/>
  <c r="AF246" i="4"/>
  <c r="AH246" i="4" s="1"/>
  <c r="AG246" i="4"/>
  <c r="AI246" i="4"/>
  <c r="AF247" i="4"/>
  <c r="AH247" i="4" s="1"/>
  <c r="AG247" i="4"/>
  <c r="AI247" i="4"/>
  <c r="AF248" i="4"/>
  <c r="AH248" i="4" s="1"/>
  <c r="AG248" i="4"/>
  <c r="AI248" i="4"/>
  <c r="AF249" i="4"/>
  <c r="AG249" i="4"/>
  <c r="AI249" i="4"/>
  <c r="AF250" i="4"/>
  <c r="AG250" i="4"/>
  <c r="AH250" i="4"/>
  <c r="AI250" i="4"/>
  <c r="AF251" i="4"/>
  <c r="AG251" i="4"/>
  <c r="AI251" i="4"/>
  <c r="AF252" i="4"/>
  <c r="AH252" i="4" s="1"/>
  <c r="AG252" i="4"/>
  <c r="AI252" i="4"/>
  <c r="AF253" i="4"/>
  <c r="AH253" i="4" s="1"/>
  <c r="AG253" i="4"/>
  <c r="AI253" i="4"/>
  <c r="AF254" i="4"/>
  <c r="AH254" i="4" s="1"/>
  <c r="AG254" i="4"/>
  <c r="AI254" i="4"/>
  <c r="AF255" i="4"/>
  <c r="AG255" i="4"/>
  <c r="AI255" i="4"/>
  <c r="AF256" i="4"/>
  <c r="AG256" i="4"/>
  <c r="AH256" i="4"/>
  <c r="AI256" i="4"/>
  <c r="AF257" i="4"/>
  <c r="AG257" i="4"/>
  <c r="AI257" i="4"/>
  <c r="AF258" i="4"/>
  <c r="AG258" i="4"/>
  <c r="AH258" i="4"/>
  <c r="AI258" i="4"/>
  <c r="AF259" i="4"/>
  <c r="AG259" i="4"/>
  <c r="AI259" i="4"/>
  <c r="AF260" i="4"/>
  <c r="AH260" i="4" s="1"/>
  <c r="AG260" i="4"/>
  <c r="AI260" i="4"/>
  <c r="AF261" i="4"/>
  <c r="AH261" i="4" s="1"/>
  <c r="AG261" i="4"/>
  <c r="AI261" i="4"/>
  <c r="AF262" i="4"/>
  <c r="AH262" i="4" s="1"/>
  <c r="AG262" i="4"/>
  <c r="AI262" i="4"/>
  <c r="AF263" i="4"/>
  <c r="AG263" i="4"/>
  <c r="AI263" i="4"/>
  <c r="AF264" i="4"/>
  <c r="AG264" i="4"/>
  <c r="AH264" i="4"/>
  <c r="AI264" i="4"/>
  <c r="AF265" i="4"/>
  <c r="AG265" i="4"/>
  <c r="AI265" i="4"/>
  <c r="AF266" i="4"/>
  <c r="AG266" i="4"/>
  <c r="AH266" i="4"/>
  <c r="AI266" i="4"/>
  <c r="AF267" i="4"/>
  <c r="AG267" i="4"/>
  <c r="AI267" i="4"/>
  <c r="AF268" i="4"/>
  <c r="AH268" i="4" s="1"/>
  <c r="AG268" i="4"/>
  <c r="AI268" i="4"/>
  <c r="AF269" i="4"/>
  <c r="AH269" i="4" s="1"/>
  <c r="AG269" i="4"/>
  <c r="AI269" i="4"/>
  <c r="AF270" i="4"/>
  <c r="AH270" i="4" s="1"/>
  <c r="AG270" i="4"/>
  <c r="AI270" i="4"/>
  <c r="AF271" i="4"/>
  <c r="AG271" i="4"/>
  <c r="AI271" i="4"/>
  <c r="AF272" i="4"/>
  <c r="AG272" i="4"/>
  <c r="AH272" i="4"/>
  <c r="AI272" i="4"/>
  <c r="AF273" i="4"/>
  <c r="AG273" i="4"/>
  <c r="AI273" i="4"/>
  <c r="AF274" i="4"/>
  <c r="AG274" i="4"/>
  <c r="AH274" i="4"/>
  <c r="AI274" i="4"/>
  <c r="AF275" i="4"/>
  <c r="AG275" i="4"/>
  <c r="AI275" i="4"/>
  <c r="AF276" i="4"/>
  <c r="AH276" i="4" s="1"/>
  <c r="AG276" i="4"/>
  <c r="AI276" i="4"/>
  <c r="AF277" i="4"/>
  <c r="AH277" i="4" s="1"/>
  <c r="AG277" i="4"/>
  <c r="AI277" i="4"/>
  <c r="AF278" i="4"/>
  <c r="AH278" i="4" s="1"/>
  <c r="AG278" i="4"/>
  <c r="AI278" i="4"/>
  <c r="AF279" i="4"/>
  <c r="AG279" i="4"/>
  <c r="AI279" i="4"/>
  <c r="AF280" i="4"/>
  <c r="AG280" i="4"/>
  <c r="AH280" i="4"/>
  <c r="AI280" i="4"/>
  <c r="AF281" i="4"/>
  <c r="AG281" i="4"/>
  <c r="AI281" i="4"/>
  <c r="AF282" i="4"/>
  <c r="AG282" i="4"/>
  <c r="AH282" i="4"/>
  <c r="AI282" i="4"/>
  <c r="AF283" i="4"/>
  <c r="AG283" i="4"/>
  <c r="AI283" i="4"/>
  <c r="AF284" i="4"/>
  <c r="AH284" i="4" s="1"/>
  <c r="AG284" i="4"/>
  <c r="AI284" i="4"/>
  <c r="AF285" i="4"/>
  <c r="AH285" i="4" s="1"/>
  <c r="AG285" i="4"/>
  <c r="AI285" i="4"/>
  <c r="AF286" i="4"/>
  <c r="AH286" i="4" s="1"/>
  <c r="AG286" i="4"/>
  <c r="AI286" i="4"/>
  <c r="AF287" i="4"/>
  <c r="AG287" i="4"/>
  <c r="AI287" i="4"/>
  <c r="AF288" i="4"/>
  <c r="AG288" i="4"/>
  <c r="AH288" i="4"/>
  <c r="AI288" i="4"/>
  <c r="AF289" i="4"/>
  <c r="AG289" i="4"/>
  <c r="AI289" i="4"/>
  <c r="AF290" i="4"/>
  <c r="AG290" i="4"/>
  <c r="AH290" i="4"/>
  <c r="AI290" i="4"/>
  <c r="AF291" i="4"/>
  <c r="AG291" i="4"/>
  <c r="AI291" i="4"/>
  <c r="AF292" i="4"/>
  <c r="AH292" i="4" s="1"/>
  <c r="AG292" i="4"/>
  <c r="AI292" i="4"/>
  <c r="AF293" i="4"/>
  <c r="AH293" i="4" s="1"/>
  <c r="AG293" i="4"/>
  <c r="AI293" i="4"/>
  <c r="AF294" i="4"/>
  <c r="AH294" i="4" s="1"/>
  <c r="AG294" i="4"/>
  <c r="AI294" i="4"/>
  <c r="AF295" i="4"/>
  <c r="AG295" i="4"/>
  <c r="AI295" i="4"/>
  <c r="AF296" i="4"/>
  <c r="AG296" i="4"/>
  <c r="AH296" i="4"/>
  <c r="AI296" i="4"/>
  <c r="AF297" i="4"/>
  <c r="AG297" i="4"/>
  <c r="AI297" i="4"/>
  <c r="AF298" i="4"/>
  <c r="AG298" i="4"/>
  <c r="AH298" i="4"/>
  <c r="AI298" i="4"/>
  <c r="AF299" i="4"/>
  <c r="AG299" i="4"/>
  <c r="AI299" i="4"/>
  <c r="AF300" i="4"/>
  <c r="AH300" i="4" s="1"/>
  <c r="AG300" i="4"/>
  <c r="AI300" i="4"/>
  <c r="AF301" i="4"/>
  <c r="AH301" i="4" s="1"/>
  <c r="AG301" i="4"/>
  <c r="AI301" i="4"/>
  <c r="AF302" i="4"/>
  <c r="AH302" i="4" s="1"/>
  <c r="AG302" i="4"/>
  <c r="AI302" i="4"/>
  <c r="AF303" i="4"/>
  <c r="AG303" i="4"/>
  <c r="AI303" i="4"/>
  <c r="AF304" i="4"/>
  <c r="AG304" i="4"/>
  <c r="AH304" i="4" s="1"/>
  <c r="AI304" i="4"/>
  <c r="AF305" i="4"/>
  <c r="AG305" i="4"/>
  <c r="AI305" i="4"/>
  <c r="AF306" i="4"/>
  <c r="AG306" i="4"/>
  <c r="AH306" i="4"/>
  <c r="AI306" i="4"/>
  <c r="AF307" i="4"/>
  <c r="AG307" i="4"/>
  <c r="AI307" i="4"/>
  <c r="AF308" i="4"/>
  <c r="AH308" i="4" s="1"/>
  <c r="AG308" i="4"/>
  <c r="AI308" i="4"/>
  <c r="AF309" i="4"/>
  <c r="AH309" i="4" s="1"/>
  <c r="AG309" i="4"/>
  <c r="AI309" i="4"/>
  <c r="AF310" i="4"/>
  <c r="AH310" i="4" s="1"/>
  <c r="AG310" i="4"/>
  <c r="AI310" i="4"/>
  <c r="AF311" i="4"/>
  <c r="AG311" i="4"/>
  <c r="AI311" i="4"/>
  <c r="AF312" i="4"/>
  <c r="AG312" i="4"/>
  <c r="AH312" i="4"/>
  <c r="AI312" i="4"/>
  <c r="AF313" i="4"/>
  <c r="AG313" i="4"/>
  <c r="AI313" i="4"/>
  <c r="AF314" i="4"/>
  <c r="AG314" i="4"/>
  <c r="AH314" i="4"/>
  <c r="AI314" i="4"/>
  <c r="AF315" i="4"/>
  <c r="AG315" i="4"/>
  <c r="AI315" i="4"/>
  <c r="AF316" i="4"/>
  <c r="AH316" i="4" s="1"/>
  <c r="AG316" i="4"/>
  <c r="AI316" i="4"/>
  <c r="AF317" i="4"/>
  <c r="AH317" i="4" s="1"/>
  <c r="AG317" i="4"/>
  <c r="AI317" i="4"/>
  <c r="AF318" i="4"/>
  <c r="AH318" i="4" s="1"/>
  <c r="AG318" i="4"/>
  <c r="AI318" i="4"/>
  <c r="AF319" i="4"/>
  <c r="AG319" i="4"/>
  <c r="AI319" i="4"/>
  <c r="AF320" i="4"/>
  <c r="AG320" i="4"/>
  <c r="AH320" i="4"/>
  <c r="AI320" i="4"/>
  <c r="AF321" i="4"/>
  <c r="AG321" i="4"/>
  <c r="AI321" i="4"/>
  <c r="AF322" i="4"/>
  <c r="AG322" i="4"/>
  <c r="AH322" i="4"/>
  <c r="AI322" i="4"/>
  <c r="AF323" i="4"/>
  <c r="AG323" i="4"/>
  <c r="AI323" i="4"/>
  <c r="AF324" i="4"/>
  <c r="AH324" i="4" s="1"/>
  <c r="AG324" i="4"/>
  <c r="AI324" i="4"/>
  <c r="AF325" i="4"/>
  <c r="AH325" i="4" s="1"/>
  <c r="AG325" i="4"/>
  <c r="AI325" i="4"/>
  <c r="AF326" i="4"/>
  <c r="AH326" i="4" s="1"/>
  <c r="AG326" i="4"/>
  <c r="AI326" i="4"/>
  <c r="AF327" i="4"/>
  <c r="AG327" i="4"/>
  <c r="AI327" i="4"/>
  <c r="AF328" i="4"/>
  <c r="AG328" i="4"/>
  <c r="AH328" i="4"/>
  <c r="AI328" i="4"/>
  <c r="AF329" i="4"/>
  <c r="AG329" i="4"/>
  <c r="AI329" i="4"/>
  <c r="AF330" i="4"/>
  <c r="AG330" i="4"/>
  <c r="AH330" i="4"/>
  <c r="AI330" i="4"/>
  <c r="AF331" i="4"/>
  <c r="AG331" i="4"/>
  <c r="AI331" i="4"/>
  <c r="AF332" i="4"/>
  <c r="AH332" i="4" s="1"/>
  <c r="AG332" i="4"/>
  <c r="AI332" i="4"/>
  <c r="AF333" i="4"/>
  <c r="AH333" i="4" s="1"/>
  <c r="AG333" i="4"/>
  <c r="AI333" i="4"/>
  <c r="AF334" i="4"/>
  <c r="AH334" i="4" s="1"/>
  <c r="AG334" i="4"/>
  <c r="AI334" i="4"/>
  <c r="AF335" i="4"/>
  <c r="AG335" i="4"/>
  <c r="AI335" i="4"/>
  <c r="AF336" i="4"/>
  <c r="AG336" i="4"/>
  <c r="AH336" i="4"/>
  <c r="AI336" i="4"/>
  <c r="AF337" i="4"/>
  <c r="AG337" i="4"/>
  <c r="AI337" i="4"/>
  <c r="AF338" i="4"/>
  <c r="AG338" i="4"/>
  <c r="AH338" i="4"/>
  <c r="AI338" i="4"/>
  <c r="AF339" i="4"/>
  <c r="AG339" i="4"/>
  <c r="AH339" i="4"/>
  <c r="AI339" i="4"/>
  <c r="AF340" i="4"/>
  <c r="AG340" i="4"/>
  <c r="AH340" i="4"/>
  <c r="AI340" i="4"/>
  <c r="AF341" i="4"/>
  <c r="AG341" i="4"/>
  <c r="AH341" i="4"/>
  <c r="AI341" i="4"/>
  <c r="AF342" i="4"/>
  <c r="AG342" i="4"/>
  <c r="AH342" i="4"/>
  <c r="AI342" i="4"/>
  <c r="AF343" i="4"/>
  <c r="AG343" i="4"/>
  <c r="AH343" i="4"/>
  <c r="AI343" i="4"/>
  <c r="AF344" i="4"/>
  <c r="AG344" i="4"/>
  <c r="AH344" i="4"/>
  <c r="AI344" i="4"/>
  <c r="AF345" i="4"/>
  <c r="AG345" i="4"/>
  <c r="AH345" i="4"/>
  <c r="AI345" i="4"/>
  <c r="AF346" i="4"/>
  <c r="AG346" i="4"/>
  <c r="AH346" i="4"/>
  <c r="AI346" i="4"/>
  <c r="AF347" i="4"/>
  <c r="AG347" i="4"/>
  <c r="AH347" i="4"/>
  <c r="AI347" i="4"/>
  <c r="AF348" i="4"/>
  <c r="AG348" i="4"/>
  <c r="AH348" i="4"/>
  <c r="AI348" i="4"/>
  <c r="AF349" i="4"/>
  <c r="AG349" i="4"/>
  <c r="AH349" i="4"/>
  <c r="AI349" i="4"/>
  <c r="AF350" i="4"/>
  <c r="AG350" i="4"/>
  <c r="AH350" i="4"/>
  <c r="AI350" i="4"/>
  <c r="AF351" i="4"/>
  <c r="AG351" i="4"/>
  <c r="AH351" i="4"/>
  <c r="AI351" i="4"/>
  <c r="AF352" i="4"/>
  <c r="AG352" i="4"/>
  <c r="AH352" i="4"/>
  <c r="AI352" i="4"/>
  <c r="AF353" i="4"/>
  <c r="AG353" i="4"/>
  <c r="AH353" i="4"/>
  <c r="AI353" i="4"/>
  <c r="AF354" i="4"/>
  <c r="AG354" i="4"/>
  <c r="AH354" i="4"/>
  <c r="AI354" i="4"/>
  <c r="AF355" i="4"/>
  <c r="AG355" i="4"/>
  <c r="AH355" i="4"/>
  <c r="AI355" i="4"/>
  <c r="AF356" i="4"/>
  <c r="AG356" i="4"/>
  <c r="AH356" i="4"/>
  <c r="AI356" i="4"/>
  <c r="AF357" i="4"/>
  <c r="AG357" i="4"/>
  <c r="AH357" i="4"/>
  <c r="AI357" i="4"/>
  <c r="AF358" i="4"/>
  <c r="AG358" i="4"/>
  <c r="AH358" i="4"/>
  <c r="AI358" i="4"/>
  <c r="AF359" i="4"/>
  <c r="AG359" i="4"/>
  <c r="AH359" i="4"/>
  <c r="AI359" i="4"/>
  <c r="AF360" i="4"/>
  <c r="AG360" i="4"/>
  <c r="AH360" i="4"/>
  <c r="AI360" i="4"/>
  <c r="AF361" i="4"/>
  <c r="AG361" i="4"/>
  <c r="AH361" i="4"/>
  <c r="AI361" i="4"/>
  <c r="AF362" i="4"/>
  <c r="AG362" i="4"/>
  <c r="AH362" i="4"/>
  <c r="AI362" i="4"/>
  <c r="AF363" i="4"/>
  <c r="AG363" i="4"/>
  <c r="AH363" i="4"/>
  <c r="AI363" i="4"/>
  <c r="AF364" i="4"/>
  <c r="AG364" i="4"/>
  <c r="AH364" i="4"/>
  <c r="AI364" i="4"/>
  <c r="AF365" i="4"/>
  <c r="AG365" i="4"/>
  <c r="AH365" i="4"/>
  <c r="AI365" i="4"/>
  <c r="AF366" i="4"/>
  <c r="AG366" i="4"/>
  <c r="AH366" i="4"/>
  <c r="AI366" i="4"/>
  <c r="AF367" i="4"/>
  <c r="AG367" i="4"/>
  <c r="AH367" i="4"/>
  <c r="AI367" i="4"/>
  <c r="AF368" i="4"/>
  <c r="AG368" i="4"/>
  <c r="AH368" i="4"/>
  <c r="AI368" i="4"/>
  <c r="AF369" i="4"/>
  <c r="AG369" i="4"/>
  <c r="AH369" i="4"/>
  <c r="AI369" i="4"/>
  <c r="AF370" i="4"/>
  <c r="AG370" i="4"/>
  <c r="AH370" i="4"/>
  <c r="AI370" i="4"/>
  <c r="AF371" i="4"/>
  <c r="AG371" i="4"/>
  <c r="AH371" i="4"/>
  <c r="AI371" i="4"/>
  <c r="AF372" i="4"/>
  <c r="AG372" i="4"/>
  <c r="AH372" i="4"/>
  <c r="AI372" i="4"/>
  <c r="AF373" i="4"/>
  <c r="AG373" i="4"/>
  <c r="AH373" i="4"/>
  <c r="AI373" i="4"/>
  <c r="AF374" i="4"/>
  <c r="AG374" i="4"/>
  <c r="AH374" i="4"/>
  <c r="AI374" i="4"/>
  <c r="AF375" i="4"/>
  <c r="AG375" i="4"/>
  <c r="AH375" i="4"/>
  <c r="AI375" i="4"/>
  <c r="AF376" i="4"/>
  <c r="AG376" i="4"/>
  <c r="AH376" i="4"/>
  <c r="AI376" i="4"/>
  <c r="AF377" i="4"/>
  <c r="AG377" i="4"/>
  <c r="AH377" i="4"/>
  <c r="AI377" i="4"/>
  <c r="AF378" i="4"/>
  <c r="AG378" i="4"/>
  <c r="AH378" i="4"/>
  <c r="AI378" i="4"/>
  <c r="AF379" i="4"/>
  <c r="AG379" i="4"/>
  <c r="AH379" i="4"/>
  <c r="AI379" i="4"/>
  <c r="AF380" i="4"/>
  <c r="AG380" i="4"/>
  <c r="AH380" i="4"/>
  <c r="AI380" i="4"/>
  <c r="AF381" i="4"/>
  <c r="AG381" i="4"/>
  <c r="AH381" i="4"/>
  <c r="AI381" i="4"/>
  <c r="AF382" i="4"/>
  <c r="AG382" i="4"/>
  <c r="AH382" i="4"/>
  <c r="AI382" i="4"/>
  <c r="AF383" i="4"/>
  <c r="AG383" i="4"/>
  <c r="AH383" i="4"/>
  <c r="AI383" i="4"/>
  <c r="AF384" i="4"/>
  <c r="AG384" i="4"/>
  <c r="AH384" i="4"/>
  <c r="AI384" i="4"/>
  <c r="AF385" i="4"/>
  <c r="AG385" i="4"/>
  <c r="AH385" i="4"/>
  <c r="AI385" i="4"/>
  <c r="AF386" i="4"/>
  <c r="AG386" i="4"/>
  <c r="AH386" i="4"/>
  <c r="AI386" i="4"/>
  <c r="AF387" i="4"/>
  <c r="AG387" i="4"/>
  <c r="AH387" i="4"/>
  <c r="AI387" i="4"/>
  <c r="AF388" i="4"/>
  <c r="AG388" i="4"/>
  <c r="AH388" i="4"/>
  <c r="AI388" i="4"/>
  <c r="AF389" i="4"/>
  <c r="AG389" i="4"/>
  <c r="AH389" i="4"/>
  <c r="AI389" i="4"/>
  <c r="AF390" i="4"/>
  <c r="AG390" i="4"/>
  <c r="AH390" i="4"/>
  <c r="AI390" i="4"/>
  <c r="AF391" i="4"/>
  <c r="AG391" i="4"/>
  <c r="AH391" i="4"/>
  <c r="AI391" i="4"/>
  <c r="AF392" i="4"/>
  <c r="AG392" i="4"/>
  <c r="AH392" i="4"/>
  <c r="AI392" i="4"/>
  <c r="AF393" i="4"/>
  <c r="AG393" i="4"/>
  <c r="AH393" i="4"/>
  <c r="AI393" i="4"/>
  <c r="AF394" i="4"/>
  <c r="AG394" i="4"/>
  <c r="AH394" i="4"/>
  <c r="AI394" i="4"/>
  <c r="AF395" i="4"/>
  <c r="AG395" i="4"/>
  <c r="AH395" i="4"/>
  <c r="AI395" i="4"/>
  <c r="AF396" i="4"/>
  <c r="AG396" i="4"/>
  <c r="AH396" i="4"/>
  <c r="AI396" i="4"/>
  <c r="AF397" i="4"/>
  <c r="AG397" i="4"/>
  <c r="AH397" i="4"/>
  <c r="AI397" i="4"/>
  <c r="AF398" i="4"/>
  <c r="AG398" i="4"/>
  <c r="AH398" i="4"/>
  <c r="AI398" i="4"/>
  <c r="AF399" i="4"/>
  <c r="AG399" i="4"/>
  <c r="AH399" i="4"/>
  <c r="AI399" i="4"/>
  <c r="AF400" i="4"/>
  <c r="AG400" i="4"/>
  <c r="AH400" i="4"/>
  <c r="AI400" i="4"/>
  <c r="AF401" i="4"/>
  <c r="AG401" i="4"/>
  <c r="AH401" i="4"/>
  <c r="AI401" i="4"/>
  <c r="AF402" i="4"/>
  <c r="AG402" i="4"/>
  <c r="AH402" i="4"/>
  <c r="AI402" i="4"/>
  <c r="AF403" i="4"/>
  <c r="AG403" i="4"/>
  <c r="AH403" i="4"/>
  <c r="AI403" i="4"/>
  <c r="AF404" i="4"/>
  <c r="AG404" i="4"/>
  <c r="AH404" i="4"/>
  <c r="AI404" i="4"/>
  <c r="AF405" i="4"/>
  <c r="AG405" i="4"/>
  <c r="AH405" i="4"/>
  <c r="AI405" i="4"/>
  <c r="AF406" i="4"/>
  <c r="AG406" i="4"/>
  <c r="AH406" i="4"/>
  <c r="AI406" i="4"/>
  <c r="AF407" i="4"/>
  <c r="AG407" i="4"/>
  <c r="AH407" i="4"/>
  <c r="AI407" i="4"/>
  <c r="AF408" i="4"/>
  <c r="AG408" i="4"/>
  <c r="AH408" i="4"/>
  <c r="AI408" i="4"/>
  <c r="AF409" i="4"/>
  <c r="AG409" i="4"/>
  <c r="AH409" i="4"/>
  <c r="AI409" i="4"/>
  <c r="AF410" i="4"/>
  <c r="AG410" i="4"/>
  <c r="AH410" i="4"/>
  <c r="AI410" i="4"/>
  <c r="AF411" i="4"/>
  <c r="AG411" i="4"/>
  <c r="AH411" i="4"/>
  <c r="AI411" i="4"/>
  <c r="AF412" i="4"/>
  <c r="AG412" i="4"/>
  <c r="AH412" i="4"/>
  <c r="AI412" i="4"/>
  <c r="AF413" i="4"/>
  <c r="AG413" i="4"/>
  <c r="AH413" i="4"/>
  <c r="AI413" i="4"/>
  <c r="AF414" i="4"/>
  <c r="AG414" i="4"/>
  <c r="AH414" i="4"/>
  <c r="AI414" i="4"/>
  <c r="AF415" i="4"/>
  <c r="AG415" i="4"/>
  <c r="AH415" i="4"/>
  <c r="AI415" i="4"/>
  <c r="AF416" i="4"/>
  <c r="AG416" i="4"/>
  <c r="AH416" i="4"/>
  <c r="AI416" i="4"/>
  <c r="AF417" i="4"/>
  <c r="AG417" i="4"/>
  <c r="AH417" i="4"/>
  <c r="AI417" i="4"/>
  <c r="AF418" i="4"/>
  <c r="AG418" i="4"/>
  <c r="AH418" i="4"/>
  <c r="AI418" i="4"/>
  <c r="AF419" i="4"/>
  <c r="AG419" i="4"/>
  <c r="AH419" i="4"/>
  <c r="AI419" i="4"/>
  <c r="AF420" i="4"/>
  <c r="AG420" i="4"/>
  <c r="AH420" i="4"/>
  <c r="AI420" i="4"/>
  <c r="AF421" i="4"/>
  <c r="AG421" i="4"/>
  <c r="AH421" i="4"/>
  <c r="AI421" i="4"/>
  <c r="AF422" i="4"/>
  <c r="AG422" i="4"/>
  <c r="AH422" i="4"/>
  <c r="AI422" i="4"/>
  <c r="AF423" i="4"/>
  <c r="AG423" i="4"/>
  <c r="AH423" i="4"/>
  <c r="AI423" i="4"/>
  <c r="AF424" i="4"/>
  <c r="AG424" i="4"/>
  <c r="AH424" i="4"/>
  <c r="AI424" i="4"/>
  <c r="AF425" i="4"/>
  <c r="AG425" i="4"/>
  <c r="AH425" i="4"/>
  <c r="AI425" i="4"/>
  <c r="AF426" i="4"/>
  <c r="AG426" i="4"/>
  <c r="AH426" i="4"/>
  <c r="AI426" i="4"/>
  <c r="AF427" i="4"/>
  <c r="AG427" i="4"/>
  <c r="AH427" i="4"/>
  <c r="AI427" i="4"/>
  <c r="AF428" i="4"/>
  <c r="AG428" i="4"/>
  <c r="AH428" i="4"/>
  <c r="AI428" i="4"/>
  <c r="AF429" i="4"/>
  <c r="AG429" i="4"/>
  <c r="AH429" i="4"/>
  <c r="AI429" i="4"/>
  <c r="AF430" i="4"/>
  <c r="AG430" i="4"/>
  <c r="AH430" i="4"/>
  <c r="AI430" i="4"/>
  <c r="AF431" i="4"/>
  <c r="AG431" i="4"/>
  <c r="AH431" i="4"/>
  <c r="AI431" i="4"/>
  <c r="AF432" i="4"/>
  <c r="AG432" i="4"/>
  <c r="AH432" i="4"/>
  <c r="AI432" i="4"/>
  <c r="AF433" i="4"/>
  <c r="AG433" i="4"/>
  <c r="AH433" i="4"/>
  <c r="AI433" i="4"/>
  <c r="AF434" i="4"/>
  <c r="AG434" i="4"/>
  <c r="AH434" i="4"/>
  <c r="AI434" i="4"/>
  <c r="AF435" i="4"/>
  <c r="AG435" i="4"/>
  <c r="AH435" i="4"/>
  <c r="AI435" i="4"/>
  <c r="AF436" i="4"/>
  <c r="AG436" i="4"/>
  <c r="AH436" i="4"/>
  <c r="AI436" i="4"/>
  <c r="AF437" i="4"/>
  <c r="AG437" i="4"/>
  <c r="AH437" i="4"/>
  <c r="AI437" i="4"/>
  <c r="AF438" i="4"/>
  <c r="AG438" i="4"/>
  <c r="AH438" i="4"/>
  <c r="AI438" i="4"/>
  <c r="AF439" i="4"/>
  <c r="AG439" i="4"/>
  <c r="AH439" i="4"/>
  <c r="AI439" i="4"/>
  <c r="AF440" i="4"/>
  <c r="AG440" i="4"/>
  <c r="AH440" i="4"/>
  <c r="AI440" i="4"/>
  <c r="AF441" i="4"/>
  <c r="AG441" i="4"/>
  <c r="AH441" i="4"/>
  <c r="AI441" i="4"/>
  <c r="AF442" i="4"/>
  <c r="AG442" i="4"/>
  <c r="AH442" i="4"/>
  <c r="AI442" i="4"/>
  <c r="AF443" i="4"/>
  <c r="AG443" i="4"/>
  <c r="AH443" i="4"/>
  <c r="AI443" i="4"/>
  <c r="AF444" i="4"/>
  <c r="AG444" i="4"/>
  <c r="AH444" i="4"/>
  <c r="AI444" i="4"/>
  <c r="AF445" i="4"/>
  <c r="AG445" i="4"/>
  <c r="AH445" i="4"/>
  <c r="AI445" i="4"/>
  <c r="AF446" i="4"/>
  <c r="AG446" i="4"/>
  <c r="AH446" i="4"/>
  <c r="AI446" i="4"/>
  <c r="AF447" i="4"/>
  <c r="AG447" i="4"/>
  <c r="AH447" i="4"/>
  <c r="AI447" i="4"/>
  <c r="AF448" i="4"/>
  <c r="AG448" i="4"/>
  <c r="AH448" i="4"/>
  <c r="AI448" i="4"/>
  <c r="AF449" i="4"/>
  <c r="AG449" i="4"/>
  <c r="AH449" i="4"/>
  <c r="AI449" i="4"/>
  <c r="AF450" i="4"/>
  <c r="AG450" i="4"/>
  <c r="AH450" i="4"/>
  <c r="AI450" i="4"/>
  <c r="AF451" i="4"/>
  <c r="AG451" i="4"/>
  <c r="AH451" i="4" s="1"/>
  <c r="AI451" i="4"/>
  <c r="AF452" i="4"/>
  <c r="AG452" i="4"/>
  <c r="AH452" i="4"/>
  <c r="AI452" i="4"/>
  <c r="AF453" i="4"/>
  <c r="AH453" i="4" s="1"/>
  <c r="AG453" i="4"/>
  <c r="AI453" i="4"/>
  <c r="AF454" i="4"/>
  <c r="AG454" i="4"/>
  <c r="AH454" i="4"/>
  <c r="AI454" i="4"/>
  <c r="AF455" i="4"/>
  <c r="AH455" i="4" s="1"/>
  <c r="AG455" i="4"/>
  <c r="AI455" i="4"/>
  <c r="AF456" i="4"/>
  <c r="AG456" i="4"/>
  <c r="AH456" i="4"/>
  <c r="AI456" i="4"/>
  <c r="AF457" i="4"/>
  <c r="AH457" i="4" s="1"/>
  <c r="AG457" i="4"/>
  <c r="AI457" i="4"/>
  <c r="AF458" i="4"/>
  <c r="AG458" i="4"/>
  <c r="AH458" i="4"/>
  <c r="AI458" i="4"/>
  <c r="AF459" i="4"/>
  <c r="AH459" i="4" s="1"/>
  <c r="AG459" i="4"/>
  <c r="AI459" i="4"/>
  <c r="AF460" i="4"/>
  <c r="AG460" i="4"/>
  <c r="AH460" i="4"/>
  <c r="AI460" i="4"/>
  <c r="AF461" i="4"/>
  <c r="AH461" i="4" s="1"/>
  <c r="AG461" i="4"/>
  <c r="AI461" i="4"/>
  <c r="AF462" i="4"/>
  <c r="AG462" i="4"/>
  <c r="AH462" i="4"/>
  <c r="AI462" i="4"/>
  <c r="AF463" i="4"/>
  <c r="AH463" i="4" s="1"/>
  <c r="AG463" i="4"/>
  <c r="AI463" i="4"/>
  <c r="AF464" i="4"/>
  <c r="AG464" i="4"/>
  <c r="AH464" i="4"/>
  <c r="AI464" i="4"/>
  <c r="AF465" i="4"/>
  <c r="AH465" i="4" s="1"/>
  <c r="AG465" i="4"/>
  <c r="AI465" i="4"/>
  <c r="AF466" i="4"/>
  <c r="AG466" i="4"/>
  <c r="AH466" i="4"/>
  <c r="AI466" i="4"/>
  <c r="AF467" i="4"/>
  <c r="AH467" i="4" s="1"/>
  <c r="AG467" i="4"/>
  <c r="AI467" i="4"/>
  <c r="AF468" i="4"/>
  <c r="AG468" i="4"/>
  <c r="AH468" i="4"/>
  <c r="AI468" i="4"/>
  <c r="AF469" i="4"/>
  <c r="AH469" i="4" s="1"/>
  <c r="AG469" i="4"/>
  <c r="AI469" i="4"/>
  <c r="AF470" i="4"/>
  <c r="AG470" i="4"/>
  <c r="AH470" i="4"/>
  <c r="AI470" i="4"/>
  <c r="AF471" i="4"/>
  <c r="AH471" i="4" s="1"/>
  <c r="AG471" i="4"/>
  <c r="AI471" i="4"/>
  <c r="AF472" i="4"/>
  <c r="AG472" i="4"/>
  <c r="AH472" i="4"/>
  <c r="AI472" i="4"/>
  <c r="AF473" i="4"/>
  <c r="AH473" i="4" s="1"/>
  <c r="AG473" i="4"/>
  <c r="AI473" i="4"/>
  <c r="AF474" i="4"/>
  <c r="AG474" i="4"/>
  <c r="AH474" i="4"/>
  <c r="AI474" i="4"/>
  <c r="AF475" i="4"/>
  <c r="AH475" i="4" s="1"/>
  <c r="AG475" i="4"/>
  <c r="AI475" i="4"/>
  <c r="AF476" i="4"/>
  <c r="AG476" i="4"/>
  <c r="AH476" i="4"/>
  <c r="AI476" i="4"/>
  <c r="AF477" i="4"/>
  <c r="AH477" i="4" s="1"/>
  <c r="AG477" i="4"/>
  <c r="AI477" i="4"/>
  <c r="AF478" i="4"/>
  <c r="AG478" i="4"/>
  <c r="AH478" i="4"/>
  <c r="AI478" i="4"/>
  <c r="AF479" i="4"/>
  <c r="AH479" i="4" s="1"/>
  <c r="AG479" i="4"/>
  <c r="AI479" i="4"/>
  <c r="AF480" i="4"/>
  <c r="AG480" i="4"/>
  <c r="AH480" i="4"/>
  <c r="AI480" i="4"/>
  <c r="AF481" i="4"/>
  <c r="AH481" i="4" s="1"/>
  <c r="AG481" i="4"/>
  <c r="AI481" i="4"/>
  <c r="AF482" i="4"/>
  <c r="AG482" i="4"/>
  <c r="AH482" i="4"/>
  <c r="AI482" i="4"/>
  <c r="AF483" i="4"/>
  <c r="AH483" i="4" s="1"/>
  <c r="AG483" i="4"/>
  <c r="AI483" i="4"/>
  <c r="AF484" i="4"/>
  <c r="AG484" i="4"/>
  <c r="AH484" i="4"/>
  <c r="AI484" i="4"/>
  <c r="AF485" i="4"/>
  <c r="AH485" i="4" s="1"/>
  <c r="AG485" i="4"/>
  <c r="AI485" i="4"/>
  <c r="AF486" i="4"/>
  <c r="AG486" i="4"/>
  <c r="AH486" i="4"/>
  <c r="AI486" i="4"/>
  <c r="AF487" i="4"/>
  <c r="AH487" i="4" s="1"/>
  <c r="AG487" i="4"/>
  <c r="AI487" i="4"/>
  <c r="AF488" i="4"/>
  <c r="AG488" i="4"/>
  <c r="AH488" i="4"/>
  <c r="AI488" i="4"/>
  <c r="AF489" i="4"/>
  <c r="AH489" i="4" s="1"/>
  <c r="AG489" i="4"/>
  <c r="AI489" i="4"/>
  <c r="AF490" i="4"/>
  <c r="AG490" i="4"/>
  <c r="AH490" i="4"/>
  <c r="AI490" i="4"/>
  <c r="AF491" i="4"/>
  <c r="AH491" i="4" s="1"/>
  <c r="AG491" i="4"/>
  <c r="AI491" i="4"/>
  <c r="AF492" i="4"/>
  <c r="AG492" i="4"/>
  <c r="AH492" i="4"/>
  <c r="AI492" i="4"/>
  <c r="AF493" i="4"/>
  <c r="AH493" i="4" s="1"/>
  <c r="AG493" i="4"/>
  <c r="AI493" i="4"/>
  <c r="AF494" i="4"/>
  <c r="AG494" i="4"/>
  <c r="AH494" i="4"/>
  <c r="AI494" i="4"/>
  <c r="AF495" i="4"/>
  <c r="AH495" i="4" s="1"/>
  <c r="AG495" i="4"/>
  <c r="AI495" i="4"/>
  <c r="AF496" i="4"/>
  <c r="AG496" i="4"/>
  <c r="AH496" i="4"/>
  <c r="AI496" i="4"/>
  <c r="AF497" i="4"/>
  <c r="AH497" i="4" s="1"/>
  <c r="AG497" i="4"/>
  <c r="AI497" i="4"/>
  <c r="AF498" i="4"/>
  <c r="AG498" i="4"/>
  <c r="AH498" i="4"/>
  <c r="AI498" i="4"/>
  <c r="AF499" i="4"/>
  <c r="AH499" i="4" s="1"/>
  <c r="AG499" i="4"/>
  <c r="AI499" i="4"/>
  <c r="AF500" i="4"/>
  <c r="AG500" i="4"/>
  <c r="AH500" i="4"/>
  <c r="AI500" i="4"/>
  <c r="AF501" i="4"/>
  <c r="AH501" i="4" s="1"/>
  <c r="AG501" i="4"/>
  <c r="AI501" i="4"/>
  <c r="AF502" i="4"/>
  <c r="AG502" i="4"/>
  <c r="AH502" i="4"/>
  <c r="AI502" i="4"/>
  <c r="AF503" i="4"/>
  <c r="AH503" i="4" s="1"/>
  <c r="AG503" i="4"/>
  <c r="AI503" i="4"/>
  <c r="AF504" i="4"/>
  <c r="AG504" i="4"/>
  <c r="AH504" i="4"/>
  <c r="AI504" i="4"/>
  <c r="AF505" i="4"/>
  <c r="AH505" i="4" s="1"/>
  <c r="AG505" i="4"/>
  <c r="AI505" i="4"/>
  <c r="AF506" i="4"/>
  <c r="AG506" i="4"/>
  <c r="AH506" i="4"/>
  <c r="AI506" i="4"/>
  <c r="AF507" i="4"/>
  <c r="AH507" i="4" s="1"/>
  <c r="AG507" i="4"/>
  <c r="AI507" i="4"/>
  <c r="AF508" i="4"/>
  <c r="AG508" i="4"/>
  <c r="AH508" i="4"/>
  <c r="AI508" i="4"/>
  <c r="AF509" i="4"/>
  <c r="AH509" i="4" s="1"/>
  <c r="AG509" i="4"/>
  <c r="AI509" i="4"/>
  <c r="AF510" i="4"/>
  <c r="AG510" i="4"/>
  <c r="AH510" i="4"/>
  <c r="AI510" i="4"/>
  <c r="AF511" i="4"/>
  <c r="AG511" i="4"/>
  <c r="AI511" i="4"/>
  <c r="AF512" i="4"/>
  <c r="AH512" i="4" s="1"/>
  <c r="AG512" i="4"/>
  <c r="AI512" i="4"/>
  <c r="AF513" i="4"/>
  <c r="AH513" i="4" s="1"/>
  <c r="AG513" i="4"/>
  <c r="AI513" i="4"/>
  <c r="AF514" i="4"/>
  <c r="AH514" i="4" s="1"/>
  <c r="AG514" i="4"/>
  <c r="AI514" i="4"/>
  <c r="AF515" i="4"/>
  <c r="AG515" i="4"/>
  <c r="AI515" i="4"/>
  <c r="AF516" i="4"/>
  <c r="AH516" i="4" s="1"/>
  <c r="AG516" i="4"/>
  <c r="AI516" i="4"/>
  <c r="AF517" i="4"/>
  <c r="AH517" i="4" s="1"/>
  <c r="AG517" i="4"/>
  <c r="AI517" i="4"/>
  <c r="AF518" i="4"/>
  <c r="AG518" i="4"/>
  <c r="AH518" i="4" s="1"/>
  <c r="AI518" i="4"/>
  <c r="AF519" i="4"/>
  <c r="AG519" i="4"/>
  <c r="AI519" i="4"/>
  <c r="AF520" i="4"/>
  <c r="AG520" i="4"/>
  <c r="AH520" i="4"/>
  <c r="AI520" i="4"/>
  <c r="AF521" i="4"/>
  <c r="AH521" i="4" s="1"/>
  <c r="AG521" i="4"/>
  <c r="AI521" i="4"/>
  <c r="AF522" i="4"/>
  <c r="AG522" i="4"/>
  <c r="AH522" i="4" s="1"/>
  <c r="AI522" i="4"/>
  <c r="AF523" i="4"/>
  <c r="AH523" i="4" s="1"/>
  <c r="AG523" i="4"/>
  <c r="AI523" i="4"/>
  <c r="AF524" i="4"/>
  <c r="AG524" i="4"/>
  <c r="AH524" i="4"/>
  <c r="AI524" i="4"/>
  <c r="AF525" i="4"/>
  <c r="AH525" i="4" s="1"/>
  <c r="AG525" i="4"/>
  <c r="AI525" i="4"/>
  <c r="AF526" i="4"/>
  <c r="AG526" i="4"/>
  <c r="AH526" i="4" s="1"/>
  <c r="AI526" i="4"/>
  <c r="AF527" i="4"/>
  <c r="AG527" i="4"/>
  <c r="AI527" i="4"/>
  <c r="AF528" i="4"/>
  <c r="AH528" i="4" s="1"/>
  <c r="AG528" i="4"/>
  <c r="AI528" i="4"/>
  <c r="AF529" i="4"/>
  <c r="AH529" i="4" s="1"/>
  <c r="AG529" i="4"/>
  <c r="AI529" i="4"/>
  <c r="AF530" i="4"/>
  <c r="AH530" i="4" s="1"/>
  <c r="AG530" i="4"/>
  <c r="AI530" i="4"/>
  <c r="AF531" i="4"/>
  <c r="AG531" i="4"/>
  <c r="AI531" i="4"/>
  <c r="AF532" i="4"/>
  <c r="AH532" i="4" s="1"/>
  <c r="AG532" i="4"/>
  <c r="AI532" i="4"/>
  <c r="AF533" i="4"/>
  <c r="AH533" i="4" s="1"/>
  <c r="AG533" i="4"/>
  <c r="AI533" i="4"/>
  <c r="AF534" i="4"/>
  <c r="AG534" i="4"/>
  <c r="AH534" i="4" s="1"/>
  <c r="AI534" i="4"/>
  <c r="AF535" i="4"/>
  <c r="AG535" i="4"/>
  <c r="AI535" i="4"/>
  <c r="AF536" i="4"/>
  <c r="AG536" i="4"/>
  <c r="AH536" i="4"/>
  <c r="AI536" i="4"/>
  <c r="AF537" i="4"/>
  <c r="AH537" i="4" s="1"/>
  <c r="AG537" i="4"/>
  <c r="AI537" i="4"/>
  <c r="AF538" i="4"/>
  <c r="AG538" i="4"/>
  <c r="AH538" i="4" s="1"/>
  <c r="AI538" i="4"/>
  <c r="AF539" i="4"/>
  <c r="AH539" i="4" s="1"/>
  <c r="AG539" i="4"/>
  <c r="AI539" i="4"/>
  <c r="AF540" i="4"/>
  <c r="AG540" i="4"/>
  <c r="AH540" i="4"/>
  <c r="AI540" i="4"/>
  <c r="AF541" i="4"/>
  <c r="AH541" i="4" s="1"/>
  <c r="AG541" i="4"/>
  <c r="AI541" i="4"/>
  <c r="AF542" i="4"/>
  <c r="AG542" i="4"/>
  <c r="AH542" i="4" s="1"/>
  <c r="AI542" i="4"/>
  <c r="AF543" i="4"/>
  <c r="AG543" i="4"/>
  <c r="AI543" i="4"/>
  <c r="AF544" i="4"/>
  <c r="AG544" i="4"/>
  <c r="AH544" i="4"/>
  <c r="AI544" i="4"/>
  <c r="AF545" i="4"/>
  <c r="AH545" i="4" s="1"/>
  <c r="AG545" i="4"/>
  <c r="AI545" i="4"/>
  <c r="AF546" i="4"/>
  <c r="AH546" i="4" s="1"/>
  <c r="AG546" i="4"/>
  <c r="AI546" i="4"/>
  <c r="AF547" i="4"/>
  <c r="AG547" i="4"/>
  <c r="AI547" i="4"/>
  <c r="AF548" i="4"/>
  <c r="AH548" i="4" s="1"/>
  <c r="AG548" i="4"/>
  <c r="AI548" i="4"/>
  <c r="AF549" i="4"/>
  <c r="AH549" i="4" s="1"/>
  <c r="AG549" i="4"/>
  <c r="AI549" i="4"/>
  <c r="AF550" i="4"/>
  <c r="AG550" i="4"/>
  <c r="AH550" i="4" s="1"/>
  <c r="AI550" i="4"/>
  <c r="AF551" i="4"/>
  <c r="AG551" i="4"/>
  <c r="AI551" i="4"/>
  <c r="AF552" i="4"/>
  <c r="AG552" i="4"/>
  <c r="AH552" i="4"/>
  <c r="AI552" i="4"/>
  <c r="AF553" i="4"/>
  <c r="AH553" i="4" s="1"/>
  <c r="AG553" i="4"/>
  <c r="AI553" i="4"/>
  <c r="AF554" i="4"/>
  <c r="AG554" i="4"/>
  <c r="AH554" i="4" s="1"/>
  <c r="AI554" i="4"/>
  <c r="AF555" i="4"/>
  <c r="AH555" i="4" s="1"/>
  <c r="AG555" i="4"/>
  <c r="AI555" i="4"/>
  <c r="AF556" i="4"/>
  <c r="AG556" i="4"/>
  <c r="AH556" i="4"/>
  <c r="AI556" i="4"/>
  <c r="AF557" i="4"/>
  <c r="AH557" i="4" s="1"/>
  <c r="AG557" i="4"/>
  <c r="AI557" i="4"/>
  <c r="AF558" i="4"/>
  <c r="AG558" i="4"/>
  <c r="AH558" i="4" s="1"/>
  <c r="AI558" i="4"/>
  <c r="AF559" i="4"/>
  <c r="AG559" i="4"/>
  <c r="AI559" i="4"/>
  <c r="AF560" i="4"/>
  <c r="AH560" i="4" s="1"/>
  <c r="AG560" i="4"/>
  <c r="AI560" i="4"/>
  <c r="AF561" i="4"/>
  <c r="AH561" i="4" s="1"/>
  <c r="AG561" i="4"/>
  <c r="AI561" i="4"/>
  <c r="AF562" i="4"/>
  <c r="AH562" i="4" s="1"/>
  <c r="AG562" i="4"/>
  <c r="AI562" i="4"/>
  <c r="AF563" i="4"/>
  <c r="AG563" i="4"/>
  <c r="AI563" i="4"/>
  <c r="AF564" i="4"/>
  <c r="AH564" i="4" s="1"/>
  <c r="AG564" i="4"/>
  <c r="AI564" i="4"/>
  <c r="AF565" i="4"/>
  <c r="AH565" i="4" s="1"/>
  <c r="AG565" i="4"/>
  <c r="AI565" i="4"/>
  <c r="AF566" i="4"/>
  <c r="AG566" i="4"/>
  <c r="AH566" i="4" s="1"/>
  <c r="AI566" i="4"/>
  <c r="AF567" i="4"/>
  <c r="AG567" i="4"/>
  <c r="AI567" i="4"/>
  <c r="AF568" i="4"/>
  <c r="AG568" i="4"/>
  <c r="AH568" i="4"/>
  <c r="AI568" i="4"/>
  <c r="AF569" i="4"/>
  <c r="AH569" i="4" s="1"/>
  <c r="AG569" i="4"/>
  <c r="AI569" i="4"/>
  <c r="AF570" i="4"/>
  <c r="AG570" i="4"/>
  <c r="AH570" i="4" s="1"/>
  <c r="AI570" i="4"/>
  <c r="AF571" i="4"/>
  <c r="AH571" i="4" s="1"/>
  <c r="AG571" i="4"/>
  <c r="AI571" i="4"/>
  <c r="AF572" i="4"/>
  <c r="AG572" i="4"/>
  <c r="AH572" i="4"/>
  <c r="AI572" i="4"/>
  <c r="AF573" i="4"/>
  <c r="AH573" i="4" s="1"/>
  <c r="AG573" i="4"/>
  <c r="AI573" i="4"/>
  <c r="AF574" i="4"/>
  <c r="AG574" i="4"/>
  <c r="AH574" i="4" s="1"/>
  <c r="AI574" i="4"/>
  <c r="AF575" i="4"/>
  <c r="AG575" i="4"/>
  <c r="AI575" i="4"/>
  <c r="AF576" i="4"/>
  <c r="AG576" i="4"/>
  <c r="AH576" i="4"/>
  <c r="AI576" i="4"/>
  <c r="AF577" i="4"/>
  <c r="AH577" i="4" s="1"/>
  <c r="AG577" i="4"/>
  <c r="AI577" i="4"/>
  <c r="AF578" i="4"/>
  <c r="AH578" i="4" s="1"/>
  <c r="AG578" i="4"/>
  <c r="AI578" i="4"/>
  <c r="AF579" i="4"/>
  <c r="AG579" i="4"/>
  <c r="AI579" i="4"/>
  <c r="AF580" i="4"/>
  <c r="AH580" i="4" s="1"/>
  <c r="AG580" i="4"/>
  <c r="AI580" i="4"/>
  <c r="AF581" i="4"/>
  <c r="AH581" i="4" s="1"/>
  <c r="AG581" i="4"/>
  <c r="AI581" i="4"/>
  <c r="AF582" i="4"/>
  <c r="AG582" i="4"/>
  <c r="AH582" i="4" s="1"/>
  <c r="AI582" i="4"/>
  <c r="AF583" i="4"/>
  <c r="AG583" i="4"/>
  <c r="AI583" i="4"/>
  <c r="AF584" i="4"/>
  <c r="AG584" i="4"/>
  <c r="AH584" i="4"/>
  <c r="AI584" i="4"/>
  <c r="AF585" i="4"/>
  <c r="AH585" i="4" s="1"/>
  <c r="AG585" i="4"/>
  <c r="AI585" i="4"/>
  <c r="AF586" i="4"/>
  <c r="AG586" i="4"/>
  <c r="AH586" i="4" s="1"/>
  <c r="AI586" i="4"/>
  <c r="AF587" i="4"/>
  <c r="AH587" i="4" s="1"/>
  <c r="AG587" i="4"/>
  <c r="AI587" i="4"/>
  <c r="AF588" i="4"/>
  <c r="AH588" i="4" s="1"/>
  <c r="AG588" i="4"/>
  <c r="AI588" i="4"/>
  <c r="AF589" i="4"/>
  <c r="AH589" i="4" s="1"/>
  <c r="AG589" i="4"/>
  <c r="AI589" i="4"/>
  <c r="AF590" i="4"/>
  <c r="AG590" i="4"/>
  <c r="AH590" i="4" s="1"/>
  <c r="AI590" i="4"/>
  <c r="AF591" i="4"/>
  <c r="AG591" i="4"/>
  <c r="AI591" i="4"/>
  <c r="AF592" i="4"/>
  <c r="AG592" i="4"/>
  <c r="AH592" i="4"/>
  <c r="AI592" i="4"/>
  <c r="AF593" i="4"/>
  <c r="AH593" i="4" s="1"/>
  <c r="AG593" i="4"/>
  <c r="AI593" i="4"/>
  <c r="AF594" i="4"/>
  <c r="AH594" i="4" s="1"/>
  <c r="AG594" i="4"/>
  <c r="AI594" i="4"/>
  <c r="AF595" i="4"/>
  <c r="AG595" i="4"/>
  <c r="AI595" i="4"/>
  <c r="AF596" i="4"/>
  <c r="AH596" i="4" s="1"/>
  <c r="AG596" i="4"/>
  <c r="AI596" i="4"/>
  <c r="AF597" i="4"/>
  <c r="AH597" i="4" s="1"/>
  <c r="AG597" i="4"/>
  <c r="AI597" i="4"/>
  <c r="AF598" i="4"/>
  <c r="AG598" i="4"/>
  <c r="AH598" i="4" s="1"/>
  <c r="AI598" i="4"/>
  <c r="AF599" i="4"/>
  <c r="AG599" i="4"/>
  <c r="AI599" i="4"/>
  <c r="AF600" i="4"/>
  <c r="AG600" i="4"/>
  <c r="AH600" i="4"/>
  <c r="AI600" i="4"/>
  <c r="AF601" i="4"/>
  <c r="AH601" i="4" s="1"/>
  <c r="AG601" i="4"/>
  <c r="AI601" i="4"/>
  <c r="AF602" i="4"/>
  <c r="AG602" i="4"/>
  <c r="AH602" i="4" s="1"/>
  <c r="AI602" i="4"/>
  <c r="AF603" i="4"/>
  <c r="AG603" i="4"/>
  <c r="AI603" i="4"/>
  <c r="AF604" i="4"/>
  <c r="AH604" i="4" s="1"/>
  <c r="AG604" i="4"/>
  <c r="AI604" i="4"/>
  <c r="AF605" i="4"/>
  <c r="AH605" i="4" s="1"/>
  <c r="AG605" i="4"/>
  <c r="AI605" i="4"/>
  <c r="AF606" i="4"/>
  <c r="AG606" i="4"/>
  <c r="AH606" i="4" s="1"/>
  <c r="AI606" i="4"/>
  <c r="AF607" i="4"/>
  <c r="AG607" i="4"/>
  <c r="AI607" i="4"/>
  <c r="AF608" i="4"/>
  <c r="AG608" i="4"/>
  <c r="AH608" i="4"/>
  <c r="AI608" i="4"/>
  <c r="AF609" i="4"/>
  <c r="AG609" i="4"/>
  <c r="AH609" i="4"/>
  <c r="AI609" i="4"/>
  <c r="AF610" i="4"/>
  <c r="AG610" i="4"/>
  <c r="AH610" i="4"/>
  <c r="AI610" i="4"/>
  <c r="AF611" i="4"/>
  <c r="AG611" i="4"/>
  <c r="AH611" i="4"/>
  <c r="AI611" i="4"/>
  <c r="AF612" i="4"/>
  <c r="AG612" i="4"/>
  <c r="AH612" i="4"/>
  <c r="AI612" i="4"/>
  <c r="AF613" i="4"/>
  <c r="AG613" i="4"/>
  <c r="AH613" i="4"/>
  <c r="AI613" i="4"/>
  <c r="AF614" i="4"/>
  <c r="AG614" i="4"/>
  <c r="AH614" i="4"/>
  <c r="AI614" i="4"/>
  <c r="AF615" i="4"/>
  <c r="AG615" i="4"/>
  <c r="AH615" i="4"/>
  <c r="AI615" i="4"/>
  <c r="AF616" i="4"/>
  <c r="AH616" i="4" s="1"/>
  <c r="AG616" i="4"/>
  <c r="AI616" i="4"/>
  <c r="AF617" i="4"/>
  <c r="AG617" i="4"/>
  <c r="AH617" i="4"/>
  <c r="AI617" i="4"/>
  <c r="AF618" i="4"/>
  <c r="AH618" i="4" s="1"/>
  <c r="AG618" i="4"/>
  <c r="AI618" i="4"/>
  <c r="AF619" i="4"/>
  <c r="AG619" i="4"/>
  <c r="AH619" i="4"/>
  <c r="AI619" i="4"/>
  <c r="AF620" i="4"/>
  <c r="AH620" i="4" s="1"/>
  <c r="AG620" i="4"/>
  <c r="AI620" i="4"/>
  <c r="AF621" i="4"/>
  <c r="AG621" i="4"/>
  <c r="AH621" i="4"/>
  <c r="AI621" i="4"/>
  <c r="AF622" i="4"/>
  <c r="AH622" i="4" s="1"/>
  <c r="AG622" i="4"/>
  <c r="AI622" i="4"/>
  <c r="AF623" i="4"/>
  <c r="AG623" i="4"/>
  <c r="AH623" i="4"/>
  <c r="AI623" i="4"/>
  <c r="AF624" i="4"/>
  <c r="AH624" i="4" s="1"/>
  <c r="AG624" i="4"/>
  <c r="AI624" i="4"/>
  <c r="AF625" i="4"/>
  <c r="AG625" i="4"/>
  <c r="AH625" i="4"/>
  <c r="AI625" i="4"/>
  <c r="AF626" i="4"/>
  <c r="AH626" i="4" s="1"/>
  <c r="AG626" i="4"/>
  <c r="AI626" i="4"/>
  <c r="AF627" i="4"/>
  <c r="AG627" i="4"/>
  <c r="AH627" i="4"/>
  <c r="AI627" i="4"/>
  <c r="AF628" i="4"/>
  <c r="AH628" i="4" s="1"/>
  <c r="AG628" i="4"/>
  <c r="AI628" i="4"/>
  <c r="AF629" i="4"/>
  <c r="AG629" i="4"/>
  <c r="AH629" i="4"/>
  <c r="AI629" i="4"/>
  <c r="AF630" i="4"/>
  <c r="AH630" i="4" s="1"/>
  <c r="AG630" i="4"/>
  <c r="AI630" i="4"/>
  <c r="AF631" i="4"/>
  <c r="AG631" i="4"/>
  <c r="AH631" i="4"/>
  <c r="AI631" i="4"/>
  <c r="AF632" i="4"/>
  <c r="AH632" i="4" s="1"/>
  <c r="AG632" i="4"/>
  <c r="AI632" i="4"/>
  <c r="AF633" i="4"/>
  <c r="AG633" i="4"/>
  <c r="AH633" i="4"/>
  <c r="AI633" i="4"/>
  <c r="AF634" i="4"/>
  <c r="AH634" i="4" s="1"/>
  <c r="AG634" i="4"/>
  <c r="AI634" i="4"/>
  <c r="AF635" i="4"/>
  <c r="AG635" i="4"/>
  <c r="AH635" i="4"/>
  <c r="AI635" i="4"/>
  <c r="AF636" i="4"/>
  <c r="AH636" i="4" s="1"/>
  <c r="AG636" i="4"/>
  <c r="AI636" i="4"/>
  <c r="AF637" i="4"/>
  <c r="AG637" i="4"/>
  <c r="AH637" i="4"/>
  <c r="AI637" i="4"/>
  <c r="AF638" i="4"/>
  <c r="AH638" i="4" s="1"/>
  <c r="AG638" i="4"/>
  <c r="AI638" i="4"/>
  <c r="AF639" i="4"/>
  <c r="AG639" i="4"/>
  <c r="AH639" i="4"/>
  <c r="AI639" i="4"/>
  <c r="AF640" i="4"/>
  <c r="AH640" i="4" s="1"/>
  <c r="AG640" i="4"/>
  <c r="AI640" i="4"/>
  <c r="AF641" i="4"/>
  <c r="AG641" i="4"/>
  <c r="AH641" i="4"/>
  <c r="AI641" i="4"/>
  <c r="AF642" i="4"/>
  <c r="AH642" i="4" s="1"/>
  <c r="AG642" i="4"/>
  <c r="AI642" i="4"/>
  <c r="AF643" i="4"/>
  <c r="AG643" i="4"/>
  <c r="AH643" i="4"/>
  <c r="AI643" i="4"/>
  <c r="AF644" i="4"/>
  <c r="AH644" i="4" s="1"/>
  <c r="AG644" i="4"/>
  <c r="AI644" i="4"/>
  <c r="AF645" i="4"/>
  <c r="AG645" i="4"/>
  <c r="AH645" i="4"/>
  <c r="AI645" i="4"/>
  <c r="AF646" i="4"/>
  <c r="AH646" i="4" s="1"/>
  <c r="AG646" i="4"/>
  <c r="AI646" i="4"/>
  <c r="AF647" i="4"/>
  <c r="AG647" i="4"/>
  <c r="AH647" i="4"/>
  <c r="AI647" i="4"/>
  <c r="AF648" i="4"/>
  <c r="AH648" i="4" s="1"/>
  <c r="AG648" i="4"/>
  <c r="AI648" i="4"/>
  <c r="AF649" i="4"/>
  <c r="AG649" i="4"/>
  <c r="AH649" i="4"/>
  <c r="AI649" i="4"/>
  <c r="AF650" i="4"/>
  <c r="AH650" i="4" s="1"/>
  <c r="AG650" i="4"/>
  <c r="AI650" i="4"/>
  <c r="AF651" i="4"/>
  <c r="AG651" i="4"/>
  <c r="AH651" i="4"/>
  <c r="AI651" i="4"/>
  <c r="AF652" i="4"/>
  <c r="AH652" i="4" s="1"/>
  <c r="AG652" i="4"/>
  <c r="AI652" i="4"/>
  <c r="AF653" i="4"/>
  <c r="AG653" i="4"/>
  <c r="AH653" i="4"/>
  <c r="AI653" i="4"/>
  <c r="AF654" i="4"/>
  <c r="AH654" i="4" s="1"/>
  <c r="AG654" i="4"/>
  <c r="AI654" i="4"/>
  <c r="AF655" i="4"/>
  <c r="AG655" i="4"/>
  <c r="AH655" i="4"/>
  <c r="AI655" i="4"/>
  <c r="AF656" i="4"/>
  <c r="AH656" i="4" s="1"/>
  <c r="AG656" i="4"/>
  <c r="AI656" i="4"/>
  <c r="AF657" i="4"/>
  <c r="AG657" i="4"/>
  <c r="AH657" i="4"/>
  <c r="AI657" i="4"/>
  <c r="AF658" i="4"/>
  <c r="AH658" i="4" s="1"/>
  <c r="AG658" i="4"/>
  <c r="AI658" i="4"/>
  <c r="AF659" i="4"/>
  <c r="AG659" i="4"/>
  <c r="AH659" i="4"/>
  <c r="AI659" i="4"/>
  <c r="AF660" i="4"/>
  <c r="AH660" i="4" s="1"/>
  <c r="AI660" i="4"/>
  <c r="AF661" i="4"/>
  <c r="AG661" i="4"/>
  <c r="AH661" i="4"/>
  <c r="AI661" i="4"/>
  <c r="AF662" i="4"/>
  <c r="AH662" i="4" s="1"/>
  <c r="AG662" i="4"/>
  <c r="AI662" i="4"/>
  <c r="AF663" i="4"/>
  <c r="AG663" i="4"/>
  <c r="AH663" i="4"/>
  <c r="AI663" i="4"/>
  <c r="AF664" i="4"/>
  <c r="AH664" i="4" s="1"/>
  <c r="AG664" i="4"/>
  <c r="AI664" i="4"/>
  <c r="AF665" i="4"/>
  <c r="AG665" i="4"/>
  <c r="AH665" i="4"/>
  <c r="AI665" i="4"/>
  <c r="AF666" i="4"/>
  <c r="AH666" i="4" s="1"/>
  <c r="AG666" i="4"/>
  <c r="AI666" i="4"/>
  <c r="AF667" i="4"/>
  <c r="AG667" i="4"/>
  <c r="AH667" i="4"/>
  <c r="AI667" i="4"/>
  <c r="AF668" i="4"/>
  <c r="AH668" i="4" s="1"/>
  <c r="AG668" i="4"/>
  <c r="AI668" i="4"/>
  <c r="AG669" i="4"/>
  <c r="AH669" i="4"/>
  <c r="AI669" i="4"/>
  <c r="AH670" i="4"/>
  <c r="AG670" i="4"/>
  <c r="AI670" i="4"/>
  <c r="AG671" i="4"/>
  <c r="AH671" i="4"/>
  <c r="AI671" i="4"/>
  <c r="AH672" i="4"/>
  <c r="AG672" i="4"/>
  <c r="AI672" i="4"/>
  <c r="AG673" i="4"/>
  <c r="AH673" i="4"/>
  <c r="AI673" i="4"/>
  <c r="AH674" i="4"/>
  <c r="AG674" i="4"/>
  <c r="AI674" i="4"/>
  <c r="AG675" i="4"/>
  <c r="AH675" i="4"/>
  <c r="AI675" i="4"/>
  <c r="AH676" i="4"/>
  <c r="AG676" i="4"/>
  <c r="AI676" i="4"/>
  <c r="AG677" i="4"/>
  <c r="AH677" i="4"/>
  <c r="AI677" i="4"/>
  <c r="AH678" i="4"/>
  <c r="AG678" i="4"/>
  <c r="AI678" i="4"/>
  <c r="AF11" i="4"/>
  <c r="AE11" i="4"/>
  <c r="AI11" i="4"/>
  <c r="AE12" i="4"/>
  <c r="AE13" i="4"/>
  <c r="AE14" i="4"/>
  <c r="AE15" i="4"/>
  <c r="AE16" i="4"/>
  <c r="AE17" i="4"/>
  <c r="AE18" i="4"/>
  <c r="AE19" i="4"/>
  <c r="AE20" i="4"/>
  <c r="AE21" i="4"/>
  <c r="AE22" i="4"/>
  <c r="AE23" i="4"/>
  <c r="AE24" i="4"/>
  <c r="AE25" i="4"/>
  <c r="AE26" i="4"/>
  <c r="AE27" i="4"/>
  <c r="AE28" i="4"/>
  <c r="AE29" i="4"/>
  <c r="AE30" i="4"/>
  <c r="AE31" i="4"/>
  <c r="AE32" i="4"/>
  <c r="AE33" i="4"/>
  <c r="AE34" i="4"/>
  <c r="AE35" i="4"/>
  <c r="AE36" i="4"/>
  <c r="AE37" i="4"/>
  <c r="AE38" i="4"/>
  <c r="AE39" i="4"/>
  <c r="AE40" i="4"/>
  <c r="AE41" i="4"/>
  <c r="AE42" i="4"/>
  <c r="AE43" i="4"/>
  <c r="AE44" i="4"/>
  <c r="AE45" i="4"/>
  <c r="AE46" i="4"/>
  <c r="AE47" i="4"/>
  <c r="AE48" i="4"/>
  <c r="AE49" i="4"/>
  <c r="AE50" i="4"/>
  <c r="AE51" i="4"/>
  <c r="AE52" i="4"/>
  <c r="AE53" i="4"/>
  <c r="AE54" i="4"/>
  <c r="AE55" i="4"/>
  <c r="AE56" i="4"/>
  <c r="AE57" i="4"/>
  <c r="AE58" i="4"/>
  <c r="AE59" i="4"/>
  <c r="AE60" i="4"/>
  <c r="AE61" i="4"/>
  <c r="AE62" i="4"/>
  <c r="AE63" i="4"/>
  <c r="AE64" i="4"/>
  <c r="AE65" i="4"/>
  <c r="AE66" i="4"/>
  <c r="AE67" i="4"/>
  <c r="AE68" i="4"/>
  <c r="AE69" i="4"/>
  <c r="AE70" i="4"/>
  <c r="AE71" i="4"/>
  <c r="AE72" i="4"/>
  <c r="AE73" i="4"/>
  <c r="AE74" i="4"/>
  <c r="AE75" i="4"/>
  <c r="AE76" i="4"/>
  <c r="AE77" i="4"/>
  <c r="AE78" i="4"/>
  <c r="AE79" i="4"/>
  <c r="AE80" i="4"/>
  <c r="AE81" i="4"/>
  <c r="AE82" i="4"/>
  <c r="AE83" i="4"/>
  <c r="AE84" i="4"/>
  <c r="AE85" i="4"/>
  <c r="AE86" i="4"/>
  <c r="AE87" i="4"/>
  <c r="AE88" i="4"/>
  <c r="AE89" i="4"/>
  <c r="AE90" i="4"/>
  <c r="AE91" i="4"/>
  <c r="AE92" i="4"/>
  <c r="AE93" i="4"/>
  <c r="AE94" i="4"/>
  <c r="AE95" i="4"/>
  <c r="AE96" i="4"/>
  <c r="AE97" i="4"/>
  <c r="AE98" i="4"/>
  <c r="AE99" i="4"/>
  <c r="AE100" i="4"/>
  <c r="AE101" i="4"/>
  <c r="AE102" i="4"/>
  <c r="AE103" i="4"/>
  <c r="AE104" i="4"/>
  <c r="AE105" i="4"/>
  <c r="AE106" i="4"/>
  <c r="AE107" i="4"/>
  <c r="AE108" i="4"/>
  <c r="AE109" i="4"/>
  <c r="AE110" i="4"/>
  <c r="AE111" i="4"/>
  <c r="AE112" i="4"/>
  <c r="AE113" i="4"/>
  <c r="AE114" i="4"/>
  <c r="AE115" i="4"/>
  <c r="AE116" i="4"/>
  <c r="AE117" i="4"/>
  <c r="AE118" i="4"/>
  <c r="AE119" i="4"/>
  <c r="AE120" i="4"/>
  <c r="AE121" i="4"/>
  <c r="AE122" i="4"/>
  <c r="AE123" i="4"/>
  <c r="AE124" i="4"/>
  <c r="AE125" i="4"/>
  <c r="AE126" i="4"/>
  <c r="AE127" i="4"/>
  <c r="AE128" i="4"/>
  <c r="AE129" i="4"/>
  <c r="AE130" i="4"/>
  <c r="AE131" i="4"/>
  <c r="AE132" i="4"/>
  <c r="AE133" i="4"/>
  <c r="AE134" i="4"/>
  <c r="AE135" i="4"/>
  <c r="AE136" i="4"/>
  <c r="AE137" i="4"/>
  <c r="AE138" i="4"/>
  <c r="AE139" i="4"/>
  <c r="AE140" i="4"/>
  <c r="AE141" i="4"/>
  <c r="AE142" i="4"/>
  <c r="AE143" i="4"/>
  <c r="AE144" i="4"/>
  <c r="AE145" i="4"/>
  <c r="AE146" i="4"/>
  <c r="AE147" i="4"/>
  <c r="AE148" i="4"/>
  <c r="AE149" i="4"/>
  <c r="AE150" i="4"/>
  <c r="AE151" i="4"/>
  <c r="AE152" i="4"/>
  <c r="AE153" i="4"/>
  <c r="AE154" i="4"/>
  <c r="AE155" i="4"/>
  <c r="AE156" i="4"/>
  <c r="AE157" i="4"/>
  <c r="AE158" i="4"/>
  <c r="AE159" i="4"/>
  <c r="AE160" i="4"/>
  <c r="AE161" i="4"/>
  <c r="AE162" i="4"/>
  <c r="AE163" i="4"/>
  <c r="AE164" i="4"/>
  <c r="AE165" i="4"/>
  <c r="AE166" i="4"/>
  <c r="AE167" i="4"/>
  <c r="AE168" i="4"/>
  <c r="AE169" i="4"/>
  <c r="AE170" i="4"/>
  <c r="AE171" i="4"/>
  <c r="AE172" i="4"/>
  <c r="AE173" i="4"/>
  <c r="AE174" i="4"/>
  <c r="AE175" i="4"/>
  <c r="AE176" i="4"/>
  <c r="AE177" i="4"/>
  <c r="AE178" i="4"/>
  <c r="AE179" i="4"/>
  <c r="AE180" i="4"/>
  <c r="AE181" i="4"/>
  <c r="AE182" i="4"/>
  <c r="AE183" i="4"/>
  <c r="AE184" i="4"/>
  <c r="AE185" i="4"/>
  <c r="AE186" i="4"/>
  <c r="AE187" i="4"/>
  <c r="AE188" i="4"/>
  <c r="AE189" i="4"/>
  <c r="AE190" i="4"/>
  <c r="AE191" i="4"/>
  <c r="AE192" i="4"/>
  <c r="AE193" i="4"/>
  <c r="AE194" i="4"/>
  <c r="AE195" i="4"/>
  <c r="AE196" i="4"/>
  <c r="AE197" i="4"/>
  <c r="AE198" i="4"/>
  <c r="AE199" i="4"/>
  <c r="AE200" i="4"/>
  <c r="AE201" i="4"/>
  <c r="AE202" i="4"/>
  <c r="AE203" i="4"/>
  <c r="AE204" i="4"/>
  <c r="AE205" i="4"/>
  <c r="AE206" i="4"/>
  <c r="AE207" i="4"/>
  <c r="AE208" i="4"/>
  <c r="AE209" i="4"/>
  <c r="AE210" i="4"/>
  <c r="AE211" i="4"/>
  <c r="AE212" i="4"/>
  <c r="AE213" i="4"/>
  <c r="AE214" i="4"/>
  <c r="AE215" i="4"/>
  <c r="AE216" i="4"/>
  <c r="AE217" i="4"/>
  <c r="AE218" i="4"/>
  <c r="AE219" i="4"/>
  <c r="AE220" i="4"/>
  <c r="AE221" i="4"/>
  <c r="AE222" i="4"/>
  <c r="AE223" i="4"/>
  <c r="AE224" i="4"/>
  <c r="AE225" i="4"/>
  <c r="AE226" i="4"/>
  <c r="AE227" i="4"/>
  <c r="AE228" i="4"/>
  <c r="AE229" i="4"/>
  <c r="AE230" i="4"/>
  <c r="AE231" i="4"/>
  <c r="AE232" i="4"/>
  <c r="AE233" i="4"/>
  <c r="AE234" i="4"/>
  <c r="AE235" i="4"/>
  <c r="AE236" i="4"/>
  <c r="AE237" i="4"/>
  <c r="AE238" i="4"/>
  <c r="AE239" i="4"/>
  <c r="AE240" i="4"/>
  <c r="AE241" i="4"/>
  <c r="AE242" i="4"/>
  <c r="AE243" i="4"/>
  <c r="AE244" i="4"/>
  <c r="AE245" i="4"/>
  <c r="AE246" i="4"/>
  <c r="AE247" i="4"/>
  <c r="AE248" i="4"/>
  <c r="AE249" i="4"/>
  <c r="AE250" i="4"/>
  <c r="AE251" i="4"/>
  <c r="AE252" i="4"/>
  <c r="AE253" i="4"/>
  <c r="AE254" i="4"/>
  <c r="AE255" i="4"/>
  <c r="AE256" i="4"/>
  <c r="AE257" i="4"/>
  <c r="AE258" i="4"/>
  <c r="AE259" i="4"/>
  <c r="AE260" i="4"/>
  <c r="AE261" i="4"/>
  <c r="AE262" i="4"/>
  <c r="AE263" i="4"/>
  <c r="AE264" i="4"/>
  <c r="AE265" i="4"/>
  <c r="AE266" i="4"/>
  <c r="AE267" i="4"/>
  <c r="AE268" i="4"/>
  <c r="AE269" i="4"/>
  <c r="AE270" i="4"/>
  <c r="AE271" i="4"/>
  <c r="AE272" i="4"/>
  <c r="AE273" i="4"/>
  <c r="AE274" i="4"/>
  <c r="AE275" i="4"/>
  <c r="AE276" i="4"/>
  <c r="AE277" i="4"/>
  <c r="AE278" i="4"/>
  <c r="AE279" i="4"/>
  <c r="AE280" i="4"/>
  <c r="AE281" i="4"/>
  <c r="AE282" i="4"/>
  <c r="AE283" i="4"/>
  <c r="AE284" i="4"/>
  <c r="AE285" i="4"/>
  <c r="AE286" i="4"/>
  <c r="AE287" i="4"/>
  <c r="AE288" i="4"/>
  <c r="AE289" i="4"/>
  <c r="AE290" i="4"/>
  <c r="AE291" i="4"/>
  <c r="AE292" i="4"/>
  <c r="AE293" i="4"/>
  <c r="AE294" i="4"/>
  <c r="AE295" i="4"/>
  <c r="AE296" i="4"/>
  <c r="AE297" i="4"/>
  <c r="AE298" i="4"/>
  <c r="AE299" i="4"/>
  <c r="AE300" i="4"/>
  <c r="AE301" i="4"/>
  <c r="AE302" i="4"/>
  <c r="AE303" i="4"/>
  <c r="AE304" i="4"/>
  <c r="AE305" i="4"/>
  <c r="AE306" i="4"/>
  <c r="AE307" i="4"/>
  <c r="AE308" i="4"/>
  <c r="AE309" i="4"/>
  <c r="AE310" i="4"/>
  <c r="AE311" i="4"/>
  <c r="AE312" i="4"/>
  <c r="AE313" i="4"/>
  <c r="AE314" i="4"/>
  <c r="AE315" i="4"/>
  <c r="AE316" i="4"/>
  <c r="AE317" i="4"/>
  <c r="AE318" i="4"/>
  <c r="AE319" i="4"/>
  <c r="AE320" i="4"/>
  <c r="AE321" i="4"/>
  <c r="AE322" i="4"/>
  <c r="AE323" i="4"/>
  <c r="AE324" i="4"/>
  <c r="AE325" i="4"/>
  <c r="AE326" i="4"/>
  <c r="AE327" i="4"/>
  <c r="AE328" i="4"/>
  <c r="AE329" i="4"/>
  <c r="AE330" i="4"/>
  <c r="AE331" i="4"/>
  <c r="AE332" i="4"/>
  <c r="AE333" i="4"/>
  <c r="AE334" i="4"/>
  <c r="AE335" i="4"/>
  <c r="AE336" i="4"/>
  <c r="AE337" i="4"/>
  <c r="AE338" i="4"/>
  <c r="AE339" i="4"/>
  <c r="AE340" i="4"/>
  <c r="AE341" i="4"/>
  <c r="AE342" i="4"/>
  <c r="AE343" i="4"/>
  <c r="AE344" i="4"/>
  <c r="AE345" i="4"/>
  <c r="AE346" i="4"/>
  <c r="AE347" i="4"/>
  <c r="AE348" i="4"/>
  <c r="AE349" i="4"/>
  <c r="AE350" i="4"/>
  <c r="AE351" i="4"/>
  <c r="AE352" i="4"/>
  <c r="AE353" i="4"/>
  <c r="AE354" i="4"/>
  <c r="AE355" i="4"/>
  <c r="AE356" i="4"/>
  <c r="AE357" i="4"/>
  <c r="AE358" i="4"/>
  <c r="AE359" i="4"/>
  <c r="AE360" i="4"/>
  <c r="AE361" i="4"/>
  <c r="AE362" i="4"/>
  <c r="AE363" i="4"/>
  <c r="AE364" i="4"/>
  <c r="AE365" i="4"/>
  <c r="AE366" i="4"/>
  <c r="AE367" i="4"/>
  <c r="AE368" i="4"/>
  <c r="AE369" i="4"/>
  <c r="AE370" i="4"/>
  <c r="AE371" i="4"/>
  <c r="AE372" i="4"/>
  <c r="AE373" i="4"/>
  <c r="AE374" i="4"/>
  <c r="AE375" i="4"/>
  <c r="AE376" i="4"/>
  <c r="AE377" i="4"/>
  <c r="AE378" i="4"/>
  <c r="AE379" i="4"/>
  <c r="AE380" i="4"/>
  <c r="AE381" i="4"/>
  <c r="AE382" i="4"/>
  <c r="AE383" i="4"/>
  <c r="AE384" i="4"/>
  <c r="AE385" i="4"/>
  <c r="AE386" i="4"/>
  <c r="AE387" i="4"/>
  <c r="AE388" i="4"/>
  <c r="AE389" i="4"/>
  <c r="AE390" i="4"/>
  <c r="AE391" i="4"/>
  <c r="AE392" i="4"/>
  <c r="AE393" i="4"/>
  <c r="AE394" i="4"/>
  <c r="AE395" i="4"/>
  <c r="AE396" i="4"/>
  <c r="AE397" i="4"/>
  <c r="AE398" i="4"/>
  <c r="AE399" i="4"/>
  <c r="AE400" i="4"/>
  <c r="AE401" i="4"/>
  <c r="AE402" i="4"/>
  <c r="AE403" i="4"/>
  <c r="AE404" i="4"/>
  <c r="AE405" i="4"/>
  <c r="AE406" i="4"/>
  <c r="AE407" i="4"/>
  <c r="AE408" i="4"/>
  <c r="AE409" i="4"/>
  <c r="AE410" i="4"/>
  <c r="AE411" i="4"/>
  <c r="AE412" i="4"/>
  <c r="AE413" i="4"/>
  <c r="AE414" i="4"/>
  <c r="AE415" i="4"/>
  <c r="AE416" i="4"/>
  <c r="AE417" i="4"/>
  <c r="AE418" i="4"/>
  <c r="AE419" i="4"/>
  <c r="AE420" i="4"/>
  <c r="AE421" i="4"/>
  <c r="AE422" i="4"/>
  <c r="AE423" i="4"/>
  <c r="AE424" i="4"/>
  <c r="AE425" i="4"/>
  <c r="AE426" i="4"/>
  <c r="AE427" i="4"/>
  <c r="AE428" i="4"/>
  <c r="AE429" i="4"/>
  <c r="AE430" i="4"/>
  <c r="AE431" i="4"/>
  <c r="AE432" i="4"/>
  <c r="AE433" i="4"/>
  <c r="AE434" i="4"/>
  <c r="AE435" i="4"/>
  <c r="AE436" i="4"/>
  <c r="AE437" i="4"/>
  <c r="AE438" i="4"/>
  <c r="AE439" i="4"/>
  <c r="AE440" i="4"/>
  <c r="AE441" i="4"/>
  <c r="AE442" i="4"/>
  <c r="AE443" i="4"/>
  <c r="AE444" i="4"/>
  <c r="AE445" i="4"/>
  <c r="AE446" i="4"/>
  <c r="AE447" i="4"/>
  <c r="AE448" i="4"/>
  <c r="AE449" i="4"/>
  <c r="AE450" i="4"/>
  <c r="AE451" i="4"/>
  <c r="AE452" i="4"/>
  <c r="AE453" i="4"/>
  <c r="AE454" i="4"/>
  <c r="AE455" i="4"/>
  <c r="AE456" i="4"/>
  <c r="AE457" i="4"/>
  <c r="AE458" i="4"/>
  <c r="AE459" i="4"/>
  <c r="AE460" i="4"/>
  <c r="AE461" i="4"/>
  <c r="AE462" i="4"/>
  <c r="AE463" i="4"/>
  <c r="AE464" i="4"/>
  <c r="AE465" i="4"/>
  <c r="AE466" i="4"/>
  <c r="AE467" i="4"/>
  <c r="AE468" i="4"/>
  <c r="AE469" i="4"/>
  <c r="AE470" i="4"/>
  <c r="AE471" i="4"/>
  <c r="AE472" i="4"/>
  <c r="AE473" i="4"/>
  <c r="AE474" i="4"/>
  <c r="AE475" i="4"/>
  <c r="AE476" i="4"/>
  <c r="AE477" i="4"/>
  <c r="AE478" i="4"/>
  <c r="AE479" i="4"/>
  <c r="AE480" i="4"/>
  <c r="AE481" i="4"/>
  <c r="AE482" i="4"/>
  <c r="AE483" i="4"/>
  <c r="AE484" i="4"/>
  <c r="AE485" i="4"/>
  <c r="AE486" i="4"/>
  <c r="AE487" i="4"/>
  <c r="AE488" i="4"/>
  <c r="AE489" i="4"/>
  <c r="AE490" i="4"/>
  <c r="AE491" i="4"/>
  <c r="AE492" i="4"/>
  <c r="AE493" i="4"/>
  <c r="AE494" i="4"/>
  <c r="AE495" i="4"/>
  <c r="AE496" i="4"/>
  <c r="AE497" i="4"/>
  <c r="AE498" i="4"/>
  <c r="AE499" i="4"/>
  <c r="AE500" i="4"/>
  <c r="AE501" i="4"/>
  <c r="AE502" i="4"/>
  <c r="AE503" i="4"/>
  <c r="AE504" i="4"/>
  <c r="AE505" i="4"/>
  <c r="AE506" i="4"/>
  <c r="AE507" i="4"/>
  <c r="AE508" i="4"/>
  <c r="AE509" i="4"/>
  <c r="AE510" i="4"/>
  <c r="AE511" i="4"/>
  <c r="AE512" i="4"/>
  <c r="AE513" i="4"/>
  <c r="AE514" i="4"/>
  <c r="AE515" i="4"/>
  <c r="AE516" i="4"/>
  <c r="AE517" i="4"/>
  <c r="AE518" i="4"/>
  <c r="AE519" i="4"/>
  <c r="AE520" i="4"/>
  <c r="AE521" i="4"/>
  <c r="AE522" i="4"/>
  <c r="AE523" i="4"/>
  <c r="AE524" i="4"/>
  <c r="AE525" i="4"/>
  <c r="AE526" i="4"/>
  <c r="AE527" i="4"/>
  <c r="AE528" i="4"/>
  <c r="AE529" i="4"/>
  <c r="AE530" i="4"/>
  <c r="AE531" i="4"/>
  <c r="AE532" i="4"/>
  <c r="AE533" i="4"/>
  <c r="AE534" i="4"/>
  <c r="AE535" i="4"/>
  <c r="AE536" i="4"/>
  <c r="AE537" i="4"/>
  <c r="AE538" i="4"/>
  <c r="AE539" i="4"/>
  <c r="AE540" i="4"/>
  <c r="AE541" i="4"/>
  <c r="AE542" i="4"/>
  <c r="AE543" i="4"/>
  <c r="AE544" i="4"/>
  <c r="AE545" i="4"/>
  <c r="AE546" i="4"/>
  <c r="AE547" i="4"/>
  <c r="AE548" i="4"/>
  <c r="AE549" i="4"/>
  <c r="AE550" i="4"/>
  <c r="AE551" i="4"/>
  <c r="AE552" i="4"/>
  <c r="AE553" i="4"/>
  <c r="AE554" i="4"/>
  <c r="AE555" i="4"/>
  <c r="AE556" i="4"/>
  <c r="AE557" i="4"/>
  <c r="AE558" i="4"/>
  <c r="AE559" i="4"/>
  <c r="AE560" i="4"/>
  <c r="AE561" i="4"/>
  <c r="AE562" i="4"/>
  <c r="AE563" i="4"/>
  <c r="AE564" i="4"/>
  <c r="AE565" i="4"/>
  <c r="AE566" i="4"/>
  <c r="AE567" i="4"/>
  <c r="AE568" i="4"/>
  <c r="AE569" i="4"/>
  <c r="AE570" i="4"/>
  <c r="AE571" i="4"/>
  <c r="AE572" i="4"/>
  <c r="AE573" i="4"/>
  <c r="AE574" i="4"/>
  <c r="AE575" i="4"/>
  <c r="AE576" i="4"/>
  <c r="AE577" i="4"/>
  <c r="AE578" i="4"/>
  <c r="AE579" i="4"/>
  <c r="AE580" i="4"/>
  <c r="AE581" i="4"/>
  <c r="AE582" i="4"/>
  <c r="AE583" i="4"/>
  <c r="AE584" i="4"/>
  <c r="AE585" i="4"/>
  <c r="AE586" i="4"/>
  <c r="AE587" i="4"/>
  <c r="AE588" i="4"/>
  <c r="AE589" i="4"/>
  <c r="AE590" i="4"/>
  <c r="AE591" i="4"/>
  <c r="AE592" i="4"/>
  <c r="AE593" i="4"/>
  <c r="AE594" i="4"/>
  <c r="AE595" i="4"/>
  <c r="AE596" i="4"/>
  <c r="AE597" i="4"/>
  <c r="AE598" i="4"/>
  <c r="AE599" i="4"/>
  <c r="AE600" i="4"/>
  <c r="AE601" i="4"/>
  <c r="AE602" i="4"/>
  <c r="AE603" i="4"/>
  <c r="AE604" i="4"/>
  <c r="AE605" i="4"/>
  <c r="AE606" i="4"/>
  <c r="AE607" i="4"/>
  <c r="AE608" i="4"/>
  <c r="AE609" i="4"/>
  <c r="AE610" i="4"/>
  <c r="AE611" i="4"/>
  <c r="AE612" i="4"/>
  <c r="AE613" i="4"/>
  <c r="AE614" i="4"/>
  <c r="AE615" i="4"/>
  <c r="AE616" i="4"/>
  <c r="AE617" i="4"/>
  <c r="AE618" i="4"/>
  <c r="AE619" i="4"/>
  <c r="AE620" i="4"/>
  <c r="AE621" i="4"/>
  <c r="AE622" i="4"/>
  <c r="AE623" i="4"/>
  <c r="AE624" i="4"/>
  <c r="AE625" i="4"/>
  <c r="AE626" i="4"/>
  <c r="AE627" i="4"/>
  <c r="AE628" i="4"/>
  <c r="AE629" i="4"/>
  <c r="AE630" i="4"/>
  <c r="AE631" i="4"/>
  <c r="AE632" i="4"/>
  <c r="AE633" i="4"/>
  <c r="AE634" i="4"/>
  <c r="AE635" i="4"/>
  <c r="AE636" i="4"/>
  <c r="AE637" i="4"/>
  <c r="AE638" i="4"/>
  <c r="AE639" i="4"/>
  <c r="AE640" i="4"/>
  <c r="AE641" i="4"/>
  <c r="AE642" i="4"/>
  <c r="AE643" i="4"/>
  <c r="AE644" i="4"/>
  <c r="AE645" i="4"/>
  <c r="AE646" i="4"/>
  <c r="AE647" i="4"/>
  <c r="AE648" i="4"/>
  <c r="AE649" i="4"/>
  <c r="AE650" i="4"/>
  <c r="AE651" i="4"/>
  <c r="AE652" i="4"/>
  <c r="AE653" i="4"/>
  <c r="AE654" i="4"/>
  <c r="AE655" i="4"/>
  <c r="AE656" i="4"/>
  <c r="AE657" i="4"/>
  <c r="AE658" i="4"/>
  <c r="AE659" i="4"/>
  <c r="AE660" i="4"/>
  <c r="AE661" i="4"/>
  <c r="AE662" i="4"/>
  <c r="AE663" i="4"/>
  <c r="AE664" i="4"/>
  <c r="AE665" i="4"/>
  <c r="AE666" i="4"/>
  <c r="AE667" i="4"/>
  <c r="AE668" i="4"/>
  <c r="AE669" i="4"/>
  <c r="AE670" i="4"/>
  <c r="AE671" i="4"/>
  <c r="AE672" i="4"/>
  <c r="AE673" i="4"/>
  <c r="AE674" i="4"/>
  <c r="AE675" i="4"/>
  <c r="AE676" i="4"/>
  <c r="AE677" i="4"/>
  <c r="AE678" i="4"/>
  <c r="AA11" i="4"/>
  <c r="AB11" i="4"/>
  <c r="AC11" i="4"/>
  <c r="AA12" i="4"/>
  <c r="AB12" i="4"/>
  <c r="AC12" i="4"/>
  <c r="AA13" i="4"/>
  <c r="AB13" i="4"/>
  <c r="AC13" i="4"/>
  <c r="AA14" i="4"/>
  <c r="AB14" i="4"/>
  <c r="AC14" i="4"/>
  <c r="AA15" i="4"/>
  <c r="AB15" i="4"/>
  <c r="AC15" i="4"/>
  <c r="AA16" i="4"/>
  <c r="AB16" i="4"/>
  <c r="AC16" i="4"/>
  <c r="AA17" i="4"/>
  <c r="AB17" i="4"/>
  <c r="AC17" i="4"/>
  <c r="AA18" i="4"/>
  <c r="AB18" i="4"/>
  <c r="AC18" i="4"/>
  <c r="AA19" i="4"/>
  <c r="AB19" i="4"/>
  <c r="AC19" i="4"/>
  <c r="AA20" i="4"/>
  <c r="AB20" i="4"/>
  <c r="AC20" i="4"/>
  <c r="AA21" i="4"/>
  <c r="AB21" i="4"/>
  <c r="AC21" i="4"/>
  <c r="AA22" i="4"/>
  <c r="AB22" i="4"/>
  <c r="AC22" i="4"/>
  <c r="AA23" i="4"/>
  <c r="AB23" i="4"/>
  <c r="AC23" i="4"/>
  <c r="AA24" i="4"/>
  <c r="AB24" i="4"/>
  <c r="AC24" i="4"/>
  <c r="AA25" i="4"/>
  <c r="AB25" i="4"/>
  <c r="AC25" i="4"/>
  <c r="AA26" i="4"/>
  <c r="AB26" i="4"/>
  <c r="AC26" i="4"/>
  <c r="AA27" i="4"/>
  <c r="AB27" i="4"/>
  <c r="AC27" i="4"/>
  <c r="AA28" i="4"/>
  <c r="AB28" i="4"/>
  <c r="AC28" i="4"/>
  <c r="AA29" i="4"/>
  <c r="AB29" i="4"/>
  <c r="AC29" i="4"/>
  <c r="AA30" i="4"/>
  <c r="AB30" i="4"/>
  <c r="AC30" i="4"/>
  <c r="AA31" i="4"/>
  <c r="AB31" i="4"/>
  <c r="AC31" i="4"/>
  <c r="AA32" i="4"/>
  <c r="AB32" i="4"/>
  <c r="AC32" i="4"/>
  <c r="AA33" i="4"/>
  <c r="AB33" i="4"/>
  <c r="AC33" i="4"/>
  <c r="AA34" i="4"/>
  <c r="AB34" i="4"/>
  <c r="AC34" i="4"/>
  <c r="AA35" i="4"/>
  <c r="AB35" i="4"/>
  <c r="AC35" i="4"/>
  <c r="AA36" i="4"/>
  <c r="AB36" i="4"/>
  <c r="AC36" i="4"/>
  <c r="AA37" i="4"/>
  <c r="AB37" i="4"/>
  <c r="AC37" i="4"/>
  <c r="AA38" i="4"/>
  <c r="AB38" i="4"/>
  <c r="AC38" i="4"/>
  <c r="AA39" i="4"/>
  <c r="AB39" i="4"/>
  <c r="AC39" i="4"/>
  <c r="AA40" i="4"/>
  <c r="AB40" i="4"/>
  <c r="AC40" i="4"/>
  <c r="AA41" i="4"/>
  <c r="AB41" i="4"/>
  <c r="AC41" i="4"/>
  <c r="AA42" i="4"/>
  <c r="AB42" i="4"/>
  <c r="AC42" i="4"/>
  <c r="AA43" i="4"/>
  <c r="AB43" i="4"/>
  <c r="AC43" i="4"/>
  <c r="AA44" i="4"/>
  <c r="AB44" i="4"/>
  <c r="AC44" i="4"/>
  <c r="AA45" i="4"/>
  <c r="AB45" i="4"/>
  <c r="AC45" i="4"/>
  <c r="AA46" i="4"/>
  <c r="AB46" i="4"/>
  <c r="AC46" i="4"/>
  <c r="AA47" i="4"/>
  <c r="AB47" i="4"/>
  <c r="AC47" i="4"/>
  <c r="AA48" i="4"/>
  <c r="AB48" i="4"/>
  <c r="AC48" i="4"/>
  <c r="AA49" i="4"/>
  <c r="AB49" i="4"/>
  <c r="AC49" i="4"/>
  <c r="AA50" i="4"/>
  <c r="AB50" i="4"/>
  <c r="AA51" i="4"/>
  <c r="AB51" i="4"/>
  <c r="AC51" i="4"/>
  <c r="AA52" i="4"/>
  <c r="AB52" i="4"/>
  <c r="AC52" i="4"/>
  <c r="AA53" i="4"/>
  <c r="AB53" i="4"/>
  <c r="AC53" i="4"/>
  <c r="AA54" i="4"/>
  <c r="AB54" i="4"/>
  <c r="AC54" i="4"/>
  <c r="AA55" i="4"/>
  <c r="AB55" i="4"/>
  <c r="AC55" i="4"/>
  <c r="AA56" i="4"/>
  <c r="AB56" i="4"/>
  <c r="AC56" i="4"/>
  <c r="AA57" i="4"/>
  <c r="AB57" i="4"/>
  <c r="AC57" i="4"/>
  <c r="AA58" i="4"/>
  <c r="AB58" i="4"/>
  <c r="AC58" i="4"/>
  <c r="AA59" i="4"/>
  <c r="AB59" i="4"/>
  <c r="AC59" i="4"/>
  <c r="AA60" i="4"/>
  <c r="AB60" i="4"/>
  <c r="AC60" i="4"/>
  <c r="AA61" i="4"/>
  <c r="AB61" i="4"/>
  <c r="AC61" i="4"/>
  <c r="AA62" i="4"/>
  <c r="AB62" i="4"/>
  <c r="AC62" i="4"/>
  <c r="AA63" i="4"/>
  <c r="AB63" i="4"/>
  <c r="AC63" i="4"/>
  <c r="AA64" i="4"/>
  <c r="AB64" i="4"/>
  <c r="AC64" i="4"/>
  <c r="AA65" i="4"/>
  <c r="AB65" i="4"/>
  <c r="AC65" i="4"/>
  <c r="AA66" i="4"/>
  <c r="AB66" i="4"/>
  <c r="AC66" i="4"/>
  <c r="AA67" i="4"/>
  <c r="AB67" i="4"/>
  <c r="AC67" i="4"/>
  <c r="AA68" i="4"/>
  <c r="AB68" i="4"/>
  <c r="AC68" i="4"/>
  <c r="AA69" i="4"/>
  <c r="AB69" i="4"/>
  <c r="AC69" i="4"/>
  <c r="AA70" i="4"/>
  <c r="AB70" i="4"/>
  <c r="AC70" i="4"/>
  <c r="AA71" i="4"/>
  <c r="AB71" i="4"/>
  <c r="AC71" i="4"/>
  <c r="AA72" i="4"/>
  <c r="AB72" i="4"/>
  <c r="AC72" i="4"/>
  <c r="AA73" i="4"/>
  <c r="AB73" i="4"/>
  <c r="AC73" i="4"/>
  <c r="AA74" i="4"/>
  <c r="AB74" i="4"/>
  <c r="AC74" i="4"/>
  <c r="AA75" i="4"/>
  <c r="AB75" i="4"/>
  <c r="AC75" i="4"/>
  <c r="AA76" i="4"/>
  <c r="AB76" i="4"/>
  <c r="AC76" i="4"/>
  <c r="AA77" i="4"/>
  <c r="AB77" i="4"/>
  <c r="AC77" i="4"/>
  <c r="AA78" i="4"/>
  <c r="AB78" i="4"/>
  <c r="AC78" i="4"/>
  <c r="AA79" i="4"/>
  <c r="AB79" i="4"/>
  <c r="AC79" i="4"/>
  <c r="AA80" i="4"/>
  <c r="AB80" i="4"/>
  <c r="AC80" i="4"/>
  <c r="AA81" i="4"/>
  <c r="AB81" i="4"/>
  <c r="AC81" i="4"/>
  <c r="AA82" i="4"/>
  <c r="AB82" i="4"/>
  <c r="AC82" i="4"/>
  <c r="AA83" i="4"/>
  <c r="AB83" i="4"/>
  <c r="AC83" i="4"/>
  <c r="AA84" i="4"/>
  <c r="AB84" i="4"/>
  <c r="AC84" i="4"/>
  <c r="AA85" i="4"/>
  <c r="AB85" i="4"/>
  <c r="AC85" i="4"/>
  <c r="AA86" i="4"/>
  <c r="AB86" i="4"/>
  <c r="AC86" i="4"/>
  <c r="AA87" i="4"/>
  <c r="AB87" i="4"/>
  <c r="AC87" i="4"/>
  <c r="AA88" i="4"/>
  <c r="AB88" i="4"/>
  <c r="AC88" i="4"/>
  <c r="AA89" i="4"/>
  <c r="AB89" i="4"/>
  <c r="AC89" i="4"/>
  <c r="AA90" i="4"/>
  <c r="AB90" i="4"/>
  <c r="AC90" i="4"/>
  <c r="AA91" i="4"/>
  <c r="AB91" i="4"/>
  <c r="AC91" i="4"/>
  <c r="AA92" i="4"/>
  <c r="AB92" i="4"/>
  <c r="AC92" i="4"/>
  <c r="AA93" i="4"/>
  <c r="AB93" i="4"/>
  <c r="AC93" i="4"/>
  <c r="AA94" i="4"/>
  <c r="AB94" i="4"/>
  <c r="AC94" i="4"/>
  <c r="AA95" i="4"/>
  <c r="AB95" i="4"/>
  <c r="AC95" i="4"/>
  <c r="AA96" i="4"/>
  <c r="AB96" i="4"/>
  <c r="AC96" i="4"/>
  <c r="AA97" i="4"/>
  <c r="AB97" i="4"/>
  <c r="AC97" i="4"/>
  <c r="AA98" i="4"/>
  <c r="AB98" i="4"/>
  <c r="AC98" i="4"/>
  <c r="AA99" i="4"/>
  <c r="AB99" i="4"/>
  <c r="AC99" i="4"/>
  <c r="AA100" i="4"/>
  <c r="AB100" i="4"/>
  <c r="AC100" i="4"/>
  <c r="AA101" i="4"/>
  <c r="AB101" i="4"/>
  <c r="AC101" i="4"/>
  <c r="AA102" i="4"/>
  <c r="AB102" i="4"/>
  <c r="AC102" i="4"/>
  <c r="AA103" i="4"/>
  <c r="AB103" i="4"/>
  <c r="AC103" i="4"/>
  <c r="AA104" i="4"/>
  <c r="AB104" i="4"/>
  <c r="AC104" i="4"/>
  <c r="AA105" i="4"/>
  <c r="AB105" i="4"/>
  <c r="AC105" i="4"/>
  <c r="AA106" i="4"/>
  <c r="AB106" i="4"/>
  <c r="AC106" i="4"/>
  <c r="AA107" i="4"/>
  <c r="AB107" i="4"/>
  <c r="AC107" i="4"/>
  <c r="AA108" i="4"/>
  <c r="AB108" i="4"/>
  <c r="AC108" i="4"/>
  <c r="AA109" i="4"/>
  <c r="AB109" i="4"/>
  <c r="AC109" i="4"/>
  <c r="AA110" i="4"/>
  <c r="AB110" i="4"/>
  <c r="AC110" i="4"/>
  <c r="AA111" i="4"/>
  <c r="AB111" i="4"/>
  <c r="AC111" i="4"/>
  <c r="AA112" i="4"/>
  <c r="AB112" i="4"/>
  <c r="AC112" i="4"/>
  <c r="AA113" i="4"/>
  <c r="AB113" i="4"/>
  <c r="AC113" i="4"/>
  <c r="AA114" i="4"/>
  <c r="AB114" i="4"/>
  <c r="AC114" i="4"/>
  <c r="AA115" i="4"/>
  <c r="AB115" i="4"/>
  <c r="AC115" i="4"/>
  <c r="AA116" i="4"/>
  <c r="AB116" i="4"/>
  <c r="AC116" i="4"/>
  <c r="AA117" i="4"/>
  <c r="AB117" i="4"/>
  <c r="AC117" i="4"/>
  <c r="AA118" i="4"/>
  <c r="AB118" i="4"/>
  <c r="AC118" i="4"/>
  <c r="AA119" i="4"/>
  <c r="AB119" i="4"/>
  <c r="AC119" i="4"/>
  <c r="AA120" i="4"/>
  <c r="AB120" i="4"/>
  <c r="AC120" i="4"/>
  <c r="AA121" i="4"/>
  <c r="AB121" i="4"/>
  <c r="AC121" i="4"/>
  <c r="AA122" i="4"/>
  <c r="AB122" i="4"/>
  <c r="AC122" i="4"/>
  <c r="AA123" i="4"/>
  <c r="AB123" i="4"/>
  <c r="AC123" i="4"/>
  <c r="AA124" i="4"/>
  <c r="AB124" i="4"/>
  <c r="AC124" i="4"/>
  <c r="AA125" i="4"/>
  <c r="AB125" i="4"/>
  <c r="AC125" i="4"/>
  <c r="AA126" i="4"/>
  <c r="AB126" i="4"/>
  <c r="AC126" i="4"/>
  <c r="AA127" i="4"/>
  <c r="AB127" i="4"/>
  <c r="AC127" i="4"/>
  <c r="AA128" i="4"/>
  <c r="AB128" i="4"/>
  <c r="AC128" i="4"/>
  <c r="AA129" i="4"/>
  <c r="AB129" i="4"/>
  <c r="AC129" i="4"/>
  <c r="AA130" i="4"/>
  <c r="AB130" i="4"/>
  <c r="AC130" i="4"/>
  <c r="AA131" i="4"/>
  <c r="AB131" i="4"/>
  <c r="AC131" i="4"/>
  <c r="AA132" i="4"/>
  <c r="AB132" i="4"/>
  <c r="AC132" i="4"/>
  <c r="AA133" i="4"/>
  <c r="AB133" i="4"/>
  <c r="AC133" i="4"/>
  <c r="AA134" i="4"/>
  <c r="AB134" i="4"/>
  <c r="AC134" i="4"/>
  <c r="AA135" i="4"/>
  <c r="AB135" i="4"/>
  <c r="AC135" i="4"/>
  <c r="AA136" i="4"/>
  <c r="AB136" i="4"/>
  <c r="AC136" i="4"/>
  <c r="AA137" i="4"/>
  <c r="AB137" i="4"/>
  <c r="AC137" i="4"/>
  <c r="AA138" i="4"/>
  <c r="AB138" i="4"/>
  <c r="AC138" i="4"/>
  <c r="AA139" i="4"/>
  <c r="AB139" i="4"/>
  <c r="AC139" i="4"/>
  <c r="AA140" i="4"/>
  <c r="AB140" i="4"/>
  <c r="AC140" i="4"/>
  <c r="AA141" i="4"/>
  <c r="AB141" i="4"/>
  <c r="AC141" i="4"/>
  <c r="AA142" i="4"/>
  <c r="AB142" i="4"/>
  <c r="AC142" i="4"/>
  <c r="AA143" i="4"/>
  <c r="AB143" i="4"/>
  <c r="AC143" i="4"/>
  <c r="AA144" i="4"/>
  <c r="AB144" i="4"/>
  <c r="AC144" i="4"/>
  <c r="AA145" i="4"/>
  <c r="AB145" i="4"/>
  <c r="AC145" i="4"/>
  <c r="AA146" i="4"/>
  <c r="AB146" i="4"/>
  <c r="AC146" i="4"/>
  <c r="AA147" i="4"/>
  <c r="AB147" i="4"/>
  <c r="AC147" i="4"/>
  <c r="AA148" i="4"/>
  <c r="AB148" i="4"/>
  <c r="AC148" i="4"/>
  <c r="AA149" i="4"/>
  <c r="AB149" i="4"/>
  <c r="AC149" i="4"/>
  <c r="AA150" i="4"/>
  <c r="AB150" i="4"/>
  <c r="AC150" i="4"/>
  <c r="AA151" i="4"/>
  <c r="AB151" i="4"/>
  <c r="AC151" i="4"/>
  <c r="AA152" i="4"/>
  <c r="AB152" i="4"/>
  <c r="AC152" i="4"/>
  <c r="AA153" i="4"/>
  <c r="AB153" i="4"/>
  <c r="AC153" i="4"/>
  <c r="AA154" i="4"/>
  <c r="AB154" i="4"/>
  <c r="AC154" i="4"/>
  <c r="AA155" i="4"/>
  <c r="AB155" i="4"/>
  <c r="AC155" i="4"/>
  <c r="AA156" i="4"/>
  <c r="AB156" i="4"/>
  <c r="AC156" i="4"/>
  <c r="AA157" i="4"/>
  <c r="AB157" i="4"/>
  <c r="AC157" i="4"/>
  <c r="AA158" i="4"/>
  <c r="AB158" i="4"/>
  <c r="AC158" i="4"/>
  <c r="AA159" i="4"/>
  <c r="AB159" i="4"/>
  <c r="AC159" i="4"/>
  <c r="AA160" i="4"/>
  <c r="AB160" i="4"/>
  <c r="AC160" i="4"/>
  <c r="AA161" i="4"/>
  <c r="AB161" i="4"/>
  <c r="AC161" i="4"/>
  <c r="AA162" i="4"/>
  <c r="AB162" i="4"/>
  <c r="AC162" i="4"/>
  <c r="AA163" i="4"/>
  <c r="AB163" i="4"/>
  <c r="AC163" i="4"/>
  <c r="AA164" i="4"/>
  <c r="AB164" i="4"/>
  <c r="AC164" i="4"/>
  <c r="AA165" i="4"/>
  <c r="AB165" i="4"/>
  <c r="AC165" i="4"/>
  <c r="AA166" i="4"/>
  <c r="AB166" i="4"/>
  <c r="AC166" i="4"/>
  <c r="AA167" i="4"/>
  <c r="AB167" i="4"/>
  <c r="AC167" i="4"/>
  <c r="AA168" i="4"/>
  <c r="AB168" i="4"/>
  <c r="AC168" i="4"/>
  <c r="AA169" i="4"/>
  <c r="AB169" i="4"/>
  <c r="AC169" i="4"/>
  <c r="AA170" i="4"/>
  <c r="AB170" i="4"/>
  <c r="AC170" i="4"/>
  <c r="AA171" i="4"/>
  <c r="AB171" i="4"/>
  <c r="AC171" i="4"/>
  <c r="AA172" i="4"/>
  <c r="AB172" i="4"/>
  <c r="AC172" i="4"/>
  <c r="AA173" i="4"/>
  <c r="AB173" i="4"/>
  <c r="AC173" i="4"/>
  <c r="AA174" i="4"/>
  <c r="AB174" i="4"/>
  <c r="AC174" i="4"/>
  <c r="AA175" i="4"/>
  <c r="AB175" i="4"/>
  <c r="AC175" i="4"/>
  <c r="AA176" i="4"/>
  <c r="AB176" i="4"/>
  <c r="AC176" i="4"/>
  <c r="AA177" i="4"/>
  <c r="AB177" i="4"/>
  <c r="AC177" i="4"/>
  <c r="AA178" i="4"/>
  <c r="AB178" i="4"/>
  <c r="AC178" i="4"/>
  <c r="AA179" i="4"/>
  <c r="AB179" i="4"/>
  <c r="AC179" i="4"/>
  <c r="AA180" i="4"/>
  <c r="AB180" i="4"/>
  <c r="AC180" i="4"/>
  <c r="AA181" i="4"/>
  <c r="AB181" i="4"/>
  <c r="AC181" i="4"/>
  <c r="AA182" i="4"/>
  <c r="AB182" i="4"/>
  <c r="AC182" i="4"/>
  <c r="AA183" i="4"/>
  <c r="AB183" i="4"/>
  <c r="AC183" i="4"/>
  <c r="AA184" i="4"/>
  <c r="AB184" i="4"/>
  <c r="AC184" i="4"/>
  <c r="AA185" i="4"/>
  <c r="AB185" i="4"/>
  <c r="AC185" i="4"/>
  <c r="AA186" i="4"/>
  <c r="AB186" i="4"/>
  <c r="AC186" i="4"/>
  <c r="AA187" i="4"/>
  <c r="AB187" i="4"/>
  <c r="AC187" i="4"/>
  <c r="AA188" i="4"/>
  <c r="AB188" i="4"/>
  <c r="AC188" i="4"/>
  <c r="AA189" i="4"/>
  <c r="AB189" i="4"/>
  <c r="AC189" i="4"/>
  <c r="AA190" i="4"/>
  <c r="AB190" i="4"/>
  <c r="AC190" i="4"/>
  <c r="AA191" i="4"/>
  <c r="AB191" i="4"/>
  <c r="AC191" i="4"/>
  <c r="AA192" i="4"/>
  <c r="AB192" i="4"/>
  <c r="AC192" i="4"/>
  <c r="AA193" i="4"/>
  <c r="AB193" i="4"/>
  <c r="AC193" i="4"/>
  <c r="AA194" i="4"/>
  <c r="AB194" i="4"/>
  <c r="AC194" i="4"/>
  <c r="AA195" i="4"/>
  <c r="AB195" i="4"/>
  <c r="AC195" i="4"/>
  <c r="AA196" i="4"/>
  <c r="AB196" i="4"/>
  <c r="AC196" i="4"/>
  <c r="AA197" i="4"/>
  <c r="AB197" i="4"/>
  <c r="AC197" i="4"/>
  <c r="AC198" i="4"/>
  <c r="AA199" i="4"/>
  <c r="AB199" i="4"/>
  <c r="AC199" i="4"/>
  <c r="AA200" i="4"/>
  <c r="AB200" i="4"/>
  <c r="AC200" i="4"/>
  <c r="AA201" i="4"/>
  <c r="AB201" i="4"/>
  <c r="AC201" i="4"/>
  <c r="AA202" i="4"/>
  <c r="AB202" i="4"/>
  <c r="AC202" i="4"/>
  <c r="AA203" i="4"/>
  <c r="AB203" i="4"/>
  <c r="AC203" i="4"/>
  <c r="AA204" i="4"/>
  <c r="AB204" i="4"/>
  <c r="AC204" i="4"/>
  <c r="AA205" i="4"/>
  <c r="AB205" i="4"/>
  <c r="AC205" i="4"/>
  <c r="AA206" i="4"/>
  <c r="AB206" i="4"/>
  <c r="AC206" i="4"/>
  <c r="AA207" i="4"/>
  <c r="AB207" i="4"/>
  <c r="AC207" i="4"/>
  <c r="AA208" i="4"/>
  <c r="AB208" i="4"/>
  <c r="AC208" i="4"/>
  <c r="AA209" i="4"/>
  <c r="AB209" i="4"/>
  <c r="AC209" i="4"/>
  <c r="AA210" i="4"/>
  <c r="AB210" i="4"/>
  <c r="AC210" i="4"/>
  <c r="AA211" i="4"/>
  <c r="AB211" i="4"/>
  <c r="AC211" i="4"/>
  <c r="AA212" i="4"/>
  <c r="AB212" i="4"/>
  <c r="AC212" i="4"/>
  <c r="AA213" i="4"/>
  <c r="AB213" i="4"/>
  <c r="AC213" i="4"/>
  <c r="AA214" i="4"/>
  <c r="AB214" i="4"/>
  <c r="AC214" i="4"/>
  <c r="AA215" i="4"/>
  <c r="AB215" i="4"/>
  <c r="AC215" i="4"/>
  <c r="AA216" i="4"/>
  <c r="AB216" i="4"/>
  <c r="AC216" i="4"/>
  <c r="AA217" i="4"/>
  <c r="AB217" i="4"/>
  <c r="AC217" i="4"/>
  <c r="AA218" i="4"/>
  <c r="AB218" i="4"/>
  <c r="AC218" i="4"/>
  <c r="AA219" i="4"/>
  <c r="AB219" i="4"/>
  <c r="AC219" i="4"/>
  <c r="AA220" i="4"/>
  <c r="AB220" i="4"/>
  <c r="AC220" i="4"/>
  <c r="AA221" i="4"/>
  <c r="AB221" i="4"/>
  <c r="AC221" i="4"/>
  <c r="AA222" i="4"/>
  <c r="AB222" i="4"/>
  <c r="AC222" i="4"/>
  <c r="AA223" i="4"/>
  <c r="AB223" i="4"/>
  <c r="AC223" i="4"/>
  <c r="AA224" i="4"/>
  <c r="AB224" i="4"/>
  <c r="AC224" i="4"/>
  <c r="AA225" i="4"/>
  <c r="AB225" i="4"/>
  <c r="AC225" i="4"/>
  <c r="AA226" i="4"/>
  <c r="AB226" i="4"/>
  <c r="AC226" i="4"/>
  <c r="AA227" i="4"/>
  <c r="AB227" i="4"/>
  <c r="AC227" i="4"/>
  <c r="AA228" i="4"/>
  <c r="AB228" i="4"/>
  <c r="AC228" i="4"/>
  <c r="AA229" i="4"/>
  <c r="AB229" i="4"/>
  <c r="AC229" i="4"/>
  <c r="AA230" i="4"/>
  <c r="AB230" i="4"/>
  <c r="AC230" i="4"/>
  <c r="AA231" i="4"/>
  <c r="AB231" i="4"/>
  <c r="AC231" i="4"/>
  <c r="AA232" i="4"/>
  <c r="AB232" i="4"/>
  <c r="AC232" i="4"/>
  <c r="AA233" i="4"/>
  <c r="AB233" i="4"/>
  <c r="AC233" i="4"/>
  <c r="AA234" i="4"/>
  <c r="AB234" i="4"/>
  <c r="AC234" i="4"/>
  <c r="AA235" i="4"/>
  <c r="AB235" i="4"/>
  <c r="AC235" i="4"/>
  <c r="AA236" i="4"/>
  <c r="AB236" i="4"/>
  <c r="AC236" i="4"/>
  <c r="AA237" i="4"/>
  <c r="AB237" i="4"/>
  <c r="AC237" i="4"/>
  <c r="AA238" i="4"/>
  <c r="AB238" i="4"/>
  <c r="AC238" i="4"/>
  <c r="AA239" i="4"/>
  <c r="AB239" i="4"/>
  <c r="AC239" i="4"/>
  <c r="AA240" i="4"/>
  <c r="AB240" i="4"/>
  <c r="AC240" i="4"/>
  <c r="AA241" i="4"/>
  <c r="AB241" i="4"/>
  <c r="AC241" i="4"/>
  <c r="AA242" i="4"/>
  <c r="AB242" i="4"/>
  <c r="AC242" i="4"/>
  <c r="AA243" i="4"/>
  <c r="AB243" i="4"/>
  <c r="AC243" i="4"/>
  <c r="AA244" i="4"/>
  <c r="AB244" i="4"/>
  <c r="AC244" i="4"/>
  <c r="AA245" i="4"/>
  <c r="AB245" i="4"/>
  <c r="AC245" i="4"/>
  <c r="AA246" i="4"/>
  <c r="AB246" i="4"/>
  <c r="AC246" i="4"/>
  <c r="AA247" i="4"/>
  <c r="AB247" i="4"/>
  <c r="AC247" i="4"/>
  <c r="AA248" i="4"/>
  <c r="AB248" i="4"/>
  <c r="AC248" i="4"/>
  <c r="AA249" i="4"/>
  <c r="AB249" i="4"/>
  <c r="AC249" i="4"/>
  <c r="AA250" i="4"/>
  <c r="AB250" i="4"/>
  <c r="AC250" i="4"/>
  <c r="AA251" i="4"/>
  <c r="AB251" i="4"/>
  <c r="AC251" i="4"/>
  <c r="AA252" i="4"/>
  <c r="AB252" i="4"/>
  <c r="AC252" i="4"/>
  <c r="AA253" i="4"/>
  <c r="AB253" i="4"/>
  <c r="AC253" i="4"/>
  <c r="AA254" i="4"/>
  <c r="AB254" i="4"/>
  <c r="AC254" i="4"/>
  <c r="AA255" i="4"/>
  <c r="AB255" i="4"/>
  <c r="AC255" i="4"/>
  <c r="AA256" i="4"/>
  <c r="AB256" i="4"/>
  <c r="AC256" i="4"/>
  <c r="AA257" i="4"/>
  <c r="AB257" i="4"/>
  <c r="AC257" i="4"/>
  <c r="AA258" i="4"/>
  <c r="AB258" i="4"/>
  <c r="AC258" i="4"/>
  <c r="AA259" i="4"/>
  <c r="AB259" i="4"/>
  <c r="AC259" i="4"/>
  <c r="AA260" i="4"/>
  <c r="AB260" i="4"/>
  <c r="AC260" i="4"/>
  <c r="AA261" i="4"/>
  <c r="AB261" i="4"/>
  <c r="AC261" i="4"/>
  <c r="AA262" i="4"/>
  <c r="AB262" i="4"/>
  <c r="AC262" i="4"/>
  <c r="AA263" i="4"/>
  <c r="AB263" i="4"/>
  <c r="AC263" i="4"/>
  <c r="AA264" i="4"/>
  <c r="AB264" i="4"/>
  <c r="AC264" i="4"/>
  <c r="AA265" i="4"/>
  <c r="AB265" i="4"/>
  <c r="AC265" i="4"/>
  <c r="AA266" i="4"/>
  <c r="AB266" i="4"/>
  <c r="AC266" i="4"/>
  <c r="AA267" i="4"/>
  <c r="AB267" i="4"/>
  <c r="AC267" i="4"/>
  <c r="AC268" i="4"/>
  <c r="AA269" i="4"/>
  <c r="AB269" i="4"/>
  <c r="AC269" i="4"/>
  <c r="AA270" i="4"/>
  <c r="AB270" i="4"/>
  <c r="AC270" i="4"/>
  <c r="AA271" i="4"/>
  <c r="AB271" i="4"/>
  <c r="AC271" i="4"/>
  <c r="AA272" i="4"/>
  <c r="AB272" i="4"/>
  <c r="AC272" i="4"/>
  <c r="AA273" i="4"/>
  <c r="AB273" i="4"/>
  <c r="AC273" i="4"/>
  <c r="AA274" i="4"/>
  <c r="AB274" i="4"/>
  <c r="AC274" i="4"/>
  <c r="AA275" i="4"/>
  <c r="AB275" i="4"/>
  <c r="AC275" i="4"/>
  <c r="AA276" i="4"/>
  <c r="AB276" i="4"/>
  <c r="AC276" i="4"/>
  <c r="AA277" i="4"/>
  <c r="AB277" i="4"/>
  <c r="AC277" i="4"/>
  <c r="AA278" i="4"/>
  <c r="AB278" i="4"/>
  <c r="AC278" i="4"/>
  <c r="AA279" i="4"/>
  <c r="AB279" i="4"/>
  <c r="AC279" i="4"/>
  <c r="AA280" i="4"/>
  <c r="AB280" i="4"/>
  <c r="AC280" i="4"/>
  <c r="AA281" i="4"/>
  <c r="AB281" i="4"/>
  <c r="AC281" i="4"/>
  <c r="AA282" i="4"/>
  <c r="AB282" i="4"/>
  <c r="AC282" i="4"/>
  <c r="AA283" i="4"/>
  <c r="AB283" i="4"/>
  <c r="AC283" i="4"/>
  <c r="AA284" i="4"/>
  <c r="AB284" i="4"/>
  <c r="AC284" i="4"/>
  <c r="AA285" i="4"/>
  <c r="AB285" i="4"/>
  <c r="AC285" i="4"/>
  <c r="AA286" i="4"/>
  <c r="AB286" i="4"/>
  <c r="AC286" i="4"/>
  <c r="AA287" i="4"/>
  <c r="AB287" i="4"/>
  <c r="AC287" i="4"/>
  <c r="AA288" i="4"/>
  <c r="AB288" i="4"/>
  <c r="AC288" i="4"/>
  <c r="AA289" i="4"/>
  <c r="AB289" i="4"/>
  <c r="AC289" i="4"/>
  <c r="AA290" i="4"/>
  <c r="AB290" i="4"/>
  <c r="AC290" i="4"/>
  <c r="AA291" i="4"/>
  <c r="AB291" i="4"/>
  <c r="AC291" i="4"/>
  <c r="AA292" i="4"/>
  <c r="AB292" i="4"/>
  <c r="AC292" i="4"/>
  <c r="AA293" i="4"/>
  <c r="AB293" i="4"/>
  <c r="AC293" i="4"/>
  <c r="AA294" i="4"/>
  <c r="AB294" i="4"/>
  <c r="AC294" i="4"/>
  <c r="AA295" i="4"/>
  <c r="AB295" i="4"/>
  <c r="AC295" i="4"/>
  <c r="AA296" i="4"/>
  <c r="AB296" i="4"/>
  <c r="AC296" i="4"/>
  <c r="AA297" i="4"/>
  <c r="AB297" i="4"/>
  <c r="AC297" i="4"/>
  <c r="AA298" i="4"/>
  <c r="AB298" i="4"/>
  <c r="AC298" i="4"/>
  <c r="AA299" i="4"/>
  <c r="AB299" i="4"/>
  <c r="AC299" i="4"/>
  <c r="AA300" i="4"/>
  <c r="AB300" i="4"/>
  <c r="AC300" i="4"/>
  <c r="AA301" i="4"/>
  <c r="AB301" i="4"/>
  <c r="AC301" i="4"/>
  <c r="AA302" i="4"/>
  <c r="AB302" i="4"/>
  <c r="AC302" i="4"/>
  <c r="AA303" i="4"/>
  <c r="AB303" i="4"/>
  <c r="AC303" i="4"/>
  <c r="AA304" i="4"/>
  <c r="AB304" i="4"/>
  <c r="AC304" i="4"/>
  <c r="AA305" i="4"/>
  <c r="AB305" i="4"/>
  <c r="AC305" i="4"/>
  <c r="AA306" i="4"/>
  <c r="AB306" i="4"/>
  <c r="AC306" i="4"/>
  <c r="AA307" i="4"/>
  <c r="AB307" i="4"/>
  <c r="AC307" i="4"/>
  <c r="AA308" i="4"/>
  <c r="AB308" i="4"/>
  <c r="AC308" i="4"/>
  <c r="AA309" i="4"/>
  <c r="AB309" i="4"/>
  <c r="AC309" i="4"/>
  <c r="AA310" i="4"/>
  <c r="AB310" i="4"/>
  <c r="AC310" i="4"/>
  <c r="AA311" i="4"/>
  <c r="AB311" i="4"/>
  <c r="AC311" i="4"/>
  <c r="AA312" i="4"/>
  <c r="AB312" i="4"/>
  <c r="AC312" i="4"/>
  <c r="AA313" i="4"/>
  <c r="AB313" i="4"/>
  <c r="AC313" i="4"/>
  <c r="AA314" i="4"/>
  <c r="AB314" i="4"/>
  <c r="AC314" i="4"/>
  <c r="AA315" i="4"/>
  <c r="AB315" i="4"/>
  <c r="AC315" i="4"/>
  <c r="AA316" i="4"/>
  <c r="AB316" i="4"/>
  <c r="AC316" i="4"/>
  <c r="AA317" i="4"/>
  <c r="AB317" i="4"/>
  <c r="AC317" i="4"/>
  <c r="AA318" i="4"/>
  <c r="AB318" i="4"/>
  <c r="AC318" i="4"/>
  <c r="AA319" i="4"/>
  <c r="AB319" i="4"/>
  <c r="AC319" i="4"/>
  <c r="AA320" i="4"/>
  <c r="AB320" i="4"/>
  <c r="AC320" i="4"/>
  <c r="AA321" i="4"/>
  <c r="AB321" i="4"/>
  <c r="AC321" i="4"/>
  <c r="AA322" i="4"/>
  <c r="AB322" i="4"/>
  <c r="AC322" i="4"/>
  <c r="AA323" i="4"/>
  <c r="AB323" i="4"/>
  <c r="AC323" i="4"/>
  <c r="AA324" i="4"/>
  <c r="AB324" i="4"/>
  <c r="AC324" i="4"/>
  <c r="AA325" i="4"/>
  <c r="AB325" i="4"/>
  <c r="AC325" i="4"/>
  <c r="AA326" i="4"/>
  <c r="AB326" i="4"/>
  <c r="AC326" i="4"/>
  <c r="AA327" i="4"/>
  <c r="AB327" i="4"/>
  <c r="AC327" i="4"/>
  <c r="AA328" i="4"/>
  <c r="AB328" i="4"/>
  <c r="AC328" i="4"/>
  <c r="AA329" i="4"/>
  <c r="AB329" i="4"/>
  <c r="AC329" i="4"/>
  <c r="AA330" i="4"/>
  <c r="AB330" i="4"/>
  <c r="AC330" i="4"/>
  <c r="AA331" i="4"/>
  <c r="AB331" i="4"/>
  <c r="AC331" i="4"/>
  <c r="AC332" i="4"/>
  <c r="AA333" i="4"/>
  <c r="AB333" i="4"/>
  <c r="AC333" i="4"/>
  <c r="AA334" i="4"/>
  <c r="AB334" i="4"/>
  <c r="AC334" i="4"/>
  <c r="AA335" i="4"/>
  <c r="AB335" i="4"/>
  <c r="AC335" i="4"/>
  <c r="AA336" i="4"/>
  <c r="AB336" i="4"/>
  <c r="AC336" i="4"/>
  <c r="AA337" i="4"/>
  <c r="AB337" i="4"/>
  <c r="AC337" i="4"/>
  <c r="AA338" i="4"/>
  <c r="AB338" i="4"/>
  <c r="AC338" i="4"/>
  <c r="AA339" i="4"/>
  <c r="AB339" i="4"/>
  <c r="AC339" i="4"/>
  <c r="AA340" i="4"/>
  <c r="AB340" i="4"/>
  <c r="AC340" i="4"/>
  <c r="AA341" i="4"/>
  <c r="AB341" i="4"/>
  <c r="AC341" i="4"/>
  <c r="AA342" i="4"/>
  <c r="AB342" i="4"/>
  <c r="AC342" i="4"/>
  <c r="AA343" i="4"/>
  <c r="AB343" i="4"/>
  <c r="AC343" i="4"/>
  <c r="AA344" i="4"/>
  <c r="AB344" i="4"/>
  <c r="AC344" i="4"/>
  <c r="AA345" i="4"/>
  <c r="AB345" i="4"/>
  <c r="AC345" i="4"/>
  <c r="AA346" i="4"/>
  <c r="AB346" i="4"/>
  <c r="AC346" i="4"/>
  <c r="AA347" i="4"/>
  <c r="AB347" i="4"/>
  <c r="AC347" i="4"/>
  <c r="AA348" i="4"/>
  <c r="AB348" i="4"/>
  <c r="AC348" i="4"/>
  <c r="AA349" i="4"/>
  <c r="AB349" i="4"/>
  <c r="AC349" i="4"/>
  <c r="AA350" i="4"/>
  <c r="AB350" i="4"/>
  <c r="AC350" i="4"/>
  <c r="AA351" i="4"/>
  <c r="AB351" i="4"/>
  <c r="AC351" i="4"/>
  <c r="AA352" i="4"/>
  <c r="AB352" i="4"/>
  <c r="AC352" i="4"/>
  <c r="AA353" i="4"/>
  <c r="AB353" i="4"/>
  <c r="AC353" i="4"/>
  <c r="AA354" i="4"/>
  <c r="AB354" i="4"/>
  <c r="AC354" i="4"/>
  <c r="AA355" i="4"/>
  <c r="AB355" i="4"/>
  <c r="AC355" i="4"/>
  <c r="AC356" i="4"/>
  <c r="AA357" i="4"/>
  <c r="AB357" i="4"/>
  <c r="AC357" i="4"/>
  <c r="AA358" i="4"/>
  <c r="AB358" i="4"/>
  <c r="AC358" i="4"/>
  <c r="AA359" i="4"/>
  <c r="AB359" i="4"/>
  <c r="AC359" i="4"/>
  <c r="AA360" i="4"/>
  <c r="AB360" i="4"/>
  <c r="AC360" i="4"/>
  <c r="AA361" i="4"/>
  <c r="AB361" i="4"/>
  <c r="AC361" i="4"/>
  <c r="AA362" i="4"/>
  <c r="AB362" i="4"/>
  <c r="AC362" i="4"/>
  <c r="AA363" i="4"/>
  <c r="AB363" i="4"/>
  <c r="AC363" i="4"/>
  <c r="AA364" i="4"/>
  <c r="AB364" i="4"/>
  <c r="AC364" i="4"/>
  <c r="AA365" i="4"/>
  <c r="AB365" i="4"/>
  <c r="AC365" i="4"/>
  <c r="AA366" i="4"/>
  <c r="AB366" i="4"/>
  <c r="AC366" i="4"/>
  <c r="AA367" i="4"/>
  <c r="AB367" i="4"/>
  <c r="AC367" i="4"/>
  <c r="AA368" i="4"/>
  <c r="AB368" i="4"/>
  <c r="AC368" i="4"/>
  <c r="AA369" i="4"/>
  <c r="AB369" i="4"/>
  <c r="AC369" i="4"/>
  <c r="AA370" i="4"/>
  <c r="AB370" i="4"/>
  <c r="AC370" i="4"/>
  <c r="AA371" i="4"/>
  <c r="AB371" i="4"/>
  <c r="AC371" i="4"/>
  <c r="AA372" i="4"/>
  <c r="AB372" i="4"/>
  <c r="AC372" i="4"/>
  <c r="AA373" i="4"/>
  <c r="AB373" i="4"/>
  <c r="AC373" i="4"/>
  <c r="AA374" i="4"/>
  <c r="AB374" i="4"/>
  <c r="AC374" i="4"/>
  <c r="AA375" i="4"/>
  <c r="AB375" i="4"/>
  <c r="AC375" i="4"/>
  <c r="AA376" i="4"/>
  <c r="AB376" i="4"/>
  <c r="AC376" i="4"/>
  <c r="AA377" i="4"/>
  <c r="AB377" i="4"/>
  <c r="AC377" i="4"/>
  <c r="AA378" i="4"/>
  <c r="AB378" i="4"/>
  <c r="AC378" i="4"/>
  <c r="AA379" i="4"/>
  <c r="AB379" i="4"/>
  <c r="AC379" i="4"/>
  <c r="AA380" i="4"/>
  <c r="AB380" i="4"/>
  <c r="AC380" i="4"/>
  <c r="AA381" i="4"/>
  <c r="AB381" i="4"/>
  <c r="AC381" i="4"/>
  <c r="AA382" i="4"/>
  <c r="AB382" i="4"/>
  <c r="AC382" i="4"/>
  <c r="AA383" i="4"/>
  <c r="AB383" i="4"/>
  <c r="AC383" i="4"/>
  <c r="AA384" i="4"/>
  <c r="AB384" i="4"/>
  <c r="AC384" i="4"/>
  <c r="AA385" i="4"/>
  <c r="AB385" i="4"/>
  <c r="AC385" i="4"/>
  <c r="AA386" i="4"/>
  <c r="AB386" i="4"/>
  <c r="AC386" i="4"/>
  <c r="AA387" i="4"/>
  <c r="AB387" i="4"/>
  <c r="AC387" i="4"/>
  <c r="AA388" i="4"/>
  <c r="AB388" i="4"/>
  <c r="AC388" i="4"/>
  <c r="AA389" i="4"/>
  <c r="AB389" i="4"/>
  <c r="AC389" i="4"/>
  <c r="AA390" i="4"/>
  <c r="AB390" i="4"/>
  <c r="AC390" i="4"/>
  <c r="AA391" i="4"/>
  <c r="AB391" i="4"/>
  <c r="AC391" i="4"/>
  <c r="AA392" i="4"/>
  <c r="AB392" i="4"/>
  <c r="AC392" i="4"/>
  <c r="AA393" i="4"/>
  <c r="AB393" i="4"/>
  <c r="AC393" i="4"/>
  <c r="AA394" i="4"/>
  <c r="AB394" i="4"/>
  <c r="AC394" i="4"/>
  <c r="AA395" i="4"/>
  <c r="AB395" i="4"/>
  <c r="AC395" i="4"/>
  <c r="AA396" i="4"/>
  <c r="AB396" i="4"/>
  <c r="AC396" i="4"/>
  <c r="AA397" i="4"/>
  <c r="AB397" i="4"/>
  <c r="AC397" i="4"/>
  <c r="AA398" i="4"/>
  <c r="AB398" i="4"/>
  <c r="AC398" i="4"/>
  <c r="AA399" i="4"/>
  <c r="AB399" i="4"/>
  <c r="AC399" i="4"/>
  <c r="AA400" i="4"/>
  <c r="AB400" i="4"/>
  <c r="AC400" i="4"/>
  <c r="AA401" i="4"/>
  <c r="AB401" i="4"/>
  <c r="AC401" i="4"/>
  <c r="AA402" i="4"/>
  <c r="AB402" i="4"/>
  <c r="AC402" i="4"/>
  <c r="AA403" i="4"/>
  <c r="AB403" i="4"/>
  <c r="AC403" i="4"/>
  <c r="AA404" i="4"/>
  <c r="AB404" i="4"/>
  <c r="AC404" i="4"/>
  <c r="AA405" i="4"/>
  <c r="AB405" i="4"/>
  <c r="AC405" i="4"/>
  <c r="AA406" i="4"/>
  <c r="AB406" i="4"/>
  <c r="AC406" i="4"/>
  <c r="AA407" i="4"/>
  <c r="AB407" i="4"/>
  <c r="AC407" i="4"/>
  <c r="AA408" i="4"/>
  <c r="AB408" i="4"/>
  <c r="AC408" i="4"/>
  <c r="AA409" i="4"/>
  <c r="AB409" i="4"/>
  <c r="AC409" i="4"/>
  <c r="AA410" i="4"/>
  <c r="AB410" i="4"/>
  <c r="AC410" i="4"/>
  <c r="AA411" i="4"/>
  <c r="AB411" i="4"/>
  <c r="AC411" i="4"/>
  <c r="AA412" i="4"/>
  <c r="AB412" i="4"/>
  <c r="AC412" i="4"/>
  <c r="AA413" i="4"/>
  <c r="AB413" i="4"/>
  <c r="AC413" i="4"/>
  <c r="AA414" i="4"/>
  <c r="AB414" i="4"/>
  <c r="AC414" i="4"/>
  <c r="AA415" i="4"/>
  <c r="AB415" i="4"/>
  <c r="AC415" i="4"/>
  <c r="AA416" i="4"/>
  <c r="AB416" i="4"/>
  <c r="AC416" i="4"/>
  <c r="AA417" i="4"/>
  <c r="AB417" i="4"/>
  <c r="AC417" i="4"/>
  <c r="AA418" i="4"/>
  <c r="AB418" i="4"/>
  <c r="AC418" i="4"/>
  <c r="AA419" i="4"/>
  <c r="AB419" i="4"/>
  <c r="AC419" i="4"/>
  <c r="AA420" i="4"/>
  <c r="AB420" i="4"/>
  <c r="AC420" i="4"/>
  <c r="AA421" i="4"/>
  <c r="AB421" i="4"/>
  <c r="AC421" i="4"/>
  <c r="AA422" i="4"/>
  <c r="AB422" i="4"/>
  <c r="AC422" i="4"/>
  <c r="AA423" i="4"/>
  <c r="AB423" i="4"/>
  <c r="AC423" i="4"/>
  <c r="AA424" i="4"/>
  <c r="AB424" i="4"/>
  <c r="AC424" i="4"/>
  <c r="AA425" i="4"/>
  <c r="AB425" i="4"/>
  <c r="AC425" i="4"/>
  <c r="AA426" i="4"/>
  <c r="AB426" i="4"/>
  <c r="AC426" i="4"/>
  <c r="AA427" i="4"/>
  <c r="AB427" i="4"/>
  <c r="AC427" i="4"/>
  <c r="AA428" i="4"/>
  <c r="AB428" i="4"/>
  <c r="AC428" i="4"/>
  <c r="AA429" i="4"/>
  <c r="AB429" i="4"/>
  <c r="AC429" i="4"/>
  <c r="AA430" i="4"/>
  <c r="AB430" i="4"/>
  <c r="AC430" i="4"/>
  <c r="AA431" i="4"/>
  <c r="AB431" i="4"/>
  <c r="AC431" i="4"/>
  <c r="AA432" i="4"/>
  <c r="AB432" i="4"/>
  <c r="AC432" i="4"/>
  <c r="AA433" i="4"/>
  <c r="AB433" i="4"/>
  <c r="AC433" i="4"/>
  <c r="AA434" i="4"/>
  <c r="AB434" i="4"/>
  <c r="AC434" i="4"/>
  <c r="AA435" i="4"/>
  <c r="AB435" i="4"/>
  <c r="AC435" i="4"/>
  <c r="AA436" i="4"/>
  <c r="AB436" i="4"/>
  <c r="AC436" i="4"/>
  <c r="AA437" i="4"/>
  <c r="AB437" i="4"/>
  <c r="AC437" i="4"/>
  <c r="AA438" i="4"/>
  <c r="AB438" i="4"/>
  <c r="AC438" i="4"/>
  <c r="AA439" i="4"/>
  <c r="AB439" i="4"/>
  <c r="AC439" i="4"/>
  <c r="AA440" i="4"/>
  <c r="AB440" i="4"/>
  <c r="AC440" i="4"/>
  <c r="AA441" i="4"/>
  <c r="AB441" i="4"/>
  <c r="AC441" i="4"/>
  <c r="AA442" i="4"/>
  <c r="AB442" i="4"/>
  <c r="AC442" i="4"/>
  <c r="AA443" i="4"/>
  <c r="AB443" i="4"/>
  <c r="AC443" i="4"/>
  <c r="AA444" i="4"/>
  <c r="AB444" i="4"/>
  <c r="AC444" i="4"/>
  <c r="AA445" i="4"/>
  <c r="AB445" i="4"/>
  <c r="AC445" i="4"/>
  <c r="AA446" i="4"/>
  <c r="AB446" i="4"/>
  <c r="AC446" i="4"/>
  <c r="AA447" i="4"/>
  <c r="AB447" i="4"/>
  <c r="AC447" i="4"/>
  <c r="AA448" i="4"/>
  <c r="AB448" i="4"/>
  <c r="AC448" i="4"/>
  <c r="AA449" i="4"/>
  <c r="AB449" i="4"/>
  <c r="AC449" i="4"/>
  <c r="AA450" i="4"/>
  <c r="AB450" i="4"/>
  <c r="AC450" i="4"/>
  <c r="AA451" i="4"/>
  <c r="AB451" i="4"/>
  <c r="AC451" i="4"/>
  <c r="AA452" i="4"/>
  <c r="AB452" i="4"/>
  <c r="AC452" i="4"/>
  <c r="AA453" i="4"/>
  <c r="AB453" i="4"/>
  <c r="AC453" i="4"/>
  <c r="AA454" i="4"/>
  <c r="AB454" i="4"/>
  <c r="AC454" i="4"/>
  <c r="AA455" i="4"/>
  <c r="AB455" i="4"/>
  <c r="AC455" i="4"/>
  <c r="AA456" i="4"/>
  <c r="AB456" i="4"/>
  <c r="AC456" i="4"/>
  <c r="AA457" i="4"/>
  <c r="AB457" i="4"/>
  <c r="AC457" i="4"/>
  <c r="AA458" i="4"/>
  <c r="AB458" i="4"/>
  <c r="AC458" i="4"/>
  <c r="AA459" i="4"/>
  <c r="AB459" i="4"/>
  <c r="AC459" i="4"/>
  <c r="AA460" i="4"/>
  <c r="AB460" i="4"/>
  <c r="AC460" i="4"/>
  <c r="AA461" i="4"/>
  <c r="AB461" i="4"/>
  <c r="AC461" i="4"/>
  <c r="AA462" i="4"/>
  <c r="AB462" i="4"/>
  <c r="AC462" i="4"/>
  <c r="AA463" i="4"/>
  <c r="AB463" i="4"/>
  <c r="AC463" i="4"/>
  <c r="AA464" i="4"/>
  <c r="AB464" i="4"/>
  <c r="AC464" i="4"/>
  <c r="AA465" i="4"/>
  <c r="AB465" i="4"/>
  <c r="AC465" i="4"/>
  <c r="AA466" i="4"/>
  <c r="AB466" i="4"/>
  <c r="AC466" i="4"/>
  <c r="AA467" i="4"/>
  <c r="AB467" i="4"/>
  <c r="AC467" i="4"/>
  <c r="AA468" i="4"/>
  <c r="AB468" i="4"/>
  <c r="AC468" i="4"/>
  <c r="AA469" i="4"/>
  <c r="AB469" i="4"/>
  <c r="AC469" i="4"/>
  <c r="AA470" i="4"/>
  <c r="AB470" i="4"/>
  <c r="AC470" i="4"/>
  <c r="AA471" i="4"/>
  <c r="AB471" i="4"/>
  <c r="AC471" i="4"/>
  <c r="AA472" i="4"/>
  <c r="AB472" i="4"/>
  <c r="AC472" i="4"/>
  <c r="AA473" i="4"/>
  <c r="AB473" i="4"/>
  <c r="AC473" i="4"/>
  <c r="AA474" i="4"/>
  <c r="AB474" i="4"/>
  <c r="AC474" i="4"/>
  <c r="AA475" i="4"/>
  <c r="AB475" i="4"/>
  <c r="AC475" i="4"/>
  <c r="AA476" i="4"/>
  <c r="AB476" i="4"/>
  <c r="AC476" i="4"/>
  <c r="AA477" i="4"/>
  <c r="AB477" i="4"/>
  <c r="AC477" i="4"/>
  <c r="AA478" i="4"/>
  <c r="AB478" i="4"/>
  <c r="AC478" i="4"/>
  <c r="AA479" i="4"/>
  <c r="AB479" i="4"/>
  <c r="AC479" i="4"/>
  <c r="AA480" i="4"/>
  <c r="AB480" i="4"/>
  <c r="AC480" i="4"/>
  <c r="AA481" i="4"/>
  <c r="AB481" i="4"/>
  <c r="AC481" i="4"/>
  <c r="AA482" i="4"/>
  <c r="AB482" i="4"/>
  <c r="AC482" i="4"/>
  <c r="AA483" i="4"/>
  <c r="AB483" i="4"/>
  <c r="AC483" i="4"/>
  <c r="AA484" i="4"/>
  <c r="AB484" i="4"/>
  <c r="AC484" i="4"/>
  <c r="AA485" i="4"/>
  <c r="AB485" i="4"/>
  <c r="AC485" i="4"/>
  <c r="AA486" i="4"/>
  <c r="AB486" i="4"/>
  <c r="AC486" i="4"/>
  <c r="AA487" i="4"/>
  <c r="AB487" i="4"/>
  <c r="AC487" i="4"/>
  <c r="AA488" i="4"/>
  <c r="AB488" i="4"/>
  <c r="AC488" i="4"/>
  <c r="AA489" i="4"/>
  <c r="AB489" i="4"/>
  <c r="AC489" i="4"/>
  <c r="AA490" i="4"/>
  <c r="AB490" i="4"/>
  <c r="AC490" i="4"/>
  <c r="AA491" i="4"/>
  <c r="AB491" i="4"/>
  <c r="AC491" i="4"/>
  <c r="AA492" i="4"/>
  <c r="AB492" i="4"/>
  <c r="AC492" i="4"/>
  <c r="AA493" i="4"/>
  <c r="AB493" i="4"/>
  <c r="AC493" i="4"/>
  <c r="AA494" i="4"/>
  <c r="AB494" i="4"/>
  <c r="AC494" i="4"/>
  <c r="AA495" i="4"/>
  <c r="AB495" i="4"/>
  <c r="AC495" i="4"/>
  <c r="AA496" i="4"/>
  <c r="AB496" i="4"/>
  <c r="AC496" i="4"/>
  <c r="AA497" i="4"/>
  <c r="AB497" i="4"/>
  <c r="AC497" i="4"/>
  <c r="AA498" i="4"/>
  <c r="AB498" i="4"/>
  <c r="AC498" i="4"/>
  <c r="AA499" i="4"/>
  <c r="AB499" i="4"/>
  <c r="AC499" i="4"/>
  <c r="AA500" i="4"/>
  <c r="AB500" i="4"/>
  <c r="AC500" i="4"/>
  <c r="AA501" i="4"/>
  <c r="AB501" i="4"/>
  <c r="AC501" i="4"/>
  <c r="AA502" i="4"/>
  <c r="AB502" i="4"/>
  <c r="AC502" i="4"/>
  <c r="AA503" i="4"/>
  <c r="AB503" i="4"/>
  <c r="AC503" i="4"/>
  <c r="AA504" i="4"/>
  <c r="AB504" i="4"/>
  <c r="AC504" i="4"/>
  <c r="AC505" i="4"/>
  <c r="AA506" i="4"/>
  <c r="AB506" i="4"/>
  <c r="AC506" i="4"/>
  <c r="AA507" i="4"/>
  <c r="AB507" i="4"/>
  <c r="AC507" i="4"/>
  <c r="AA508" i="4"/>
  <c r="AB508" i="4"/>
  <c r="AC508" i="4"/>
  <c r="AA509" i="4"/>
  <c r="AB509" i="4"/>
  <c r="AC509" i="4"/>
  <c r="AA510" i="4"/>
  <c r="AB510" i="4"/>
  <c r="AC510" i="4"/>
  <c r="AA511" i="4"/>
  <c r="AB511" i="4"/>
  <c r="AC511" i="4"/>
  <c r="AA512" i="4"/>
  <c r="AB512" i="4"/>
  <c r="AC512" i="4"/>
  <c r="AC513" i="4"/>
  <c r="AA514" i="4"/>
  <c r="AB514" i="4"/>
  <c r="AC514" i="4"/>
  <c r="AA515" i="4"/>
  <c r="AB515" i="4"/>
  <c r="AC515" i="4"/>
  <c r="AA516" i="4"/>
  <c r="AB516" i="4"/>
  <c r="AC516" i="4"/>
  <c r="AA517" i="4"/>
  <c r="AB517" i="4"/>
  <c r="AC517" i="4"/>
  <c r="AA518" i="4"/>
  <c r="AB518" i="4"/>
  <c r="AC518" i="4"/>
  <c r="AA519" i="4"/>
  <c r="AB519" i="4"/>
  <c r="AC519" i="4"/>
  <c r="AA520" i="4"/>
  <c r="AB520" i="4"/>
  <c r="AC520" i="4"/>
  <c r="AC521" i="4"/>
  <c r="AA522" i="4"/>
  <c r="AB522" i="4"/>
  <c r="AC522" i="4"/>
  <c r="AA523" i="4"/>
  <c r="AB523" i="4"/>
  <c r="AC523" i="4"/>
  <c r="AA524" i="4"/>
  <c r="AB524" i="4"/>
  <c r="AC524" i="4"/>
  <c r="AA525" i="4"/>
  <c r="AB525" i="4"/>
  <c r="AC525" i="4"/>
  <c r="AA526" i="4"/>
  <c r="AB526" i="4"/>
  <c r="AC526" i="4"/>
  <c r="AA527" i="4"/>
  <c r="AB527" i="4"/>
  <c r="AC527" i="4"/>
  <c r="AA528" i="4"/>
  <c r="AB528" i="4"/>
  <c r="AC528" i="4"/>
  <c r="AC529" i="4"/>
  <c r="AA530" i="4"/>
  <c r="AB530" i="4"/>
  <c r="AC530" i="4"/>
  <c r="AA531" i="4"/>
  <c r="AB531" i="4"/>
  <c r="AC531" i="4"/>
  <c r="AA532" i="4"/>
  <c r="AB532" i="4"/>
  <c r="AC532" i="4"/>
  <c r="AA533" i="4"/>
  <c r="AB533" i="4"/>
  <c r="AC533" i="4"/>
  <c r="AA534" i="4"/>
  <c r="AB534" i="4"/>
  <c r="AC534" i="4"/>
  <c r="AA535" i="4"/>
  <c r="AB535" i="4"/>
  <c r="AC535" i="4"/>
  <c r="AA536" i="4"/>
  <c r="AB536" i="4"/>
  <c r="AC536" i="4"/>
  <c r="AC537" i="4"/>
  <c r="AA538" i="4"/>
  <c r="AB538" i="4"/>
  <c r="AC538" i="4"/>
  <c r="AA539" i="4"/>
  <c r="AB539" i="4"/>
  <c r="AC539" i="4"/>
  <c r="AA540" i="4"/>
  <c r="AB540" i="4"/>
  <c r="AC540" i="4"/>
  <c r="AA541" i="4"/>
  <c r="AB541" i="4"/>
  <c r="AC541" i="4"/>
  <c r="AA542" i="4"/>
  <c r="AB542" i="4"/>
  <c r="AC542" i="4"/>
  <c r="AA543" i="4"/>
  <c r="AB543" i="4"/>
  <c r="AC543" i="4"/>
  <c r="AA544" i="4"/>
  <c r="AB544" i="4"/>
  <c r="AC544" i="4"/>
  <c r="AC545" i="4"/>
  <c r="AA546" i="4"/>
  <c r="AB546" i="4"/>
  <c r="AC546" i="4"/>
  <c r="AA547" i="4"/>
  <c r="AB547" i="4"/>
  <c r="AC547" i="4"/>
  <c r="AA548" i="4"/>
  <c r="AB548" i="4"/>
  <c r="AC548" i="4"/>
  <c r="AA549" i="4"/>
  <c r="AB549" i="4"/>
  <c r="AC549" i="4"/>
  <c r="AA550" i="4"/>
  <c r="AB550" i="4"/>
  <c r="AC550" i="4"/>
  <c r="AA551" i="4"/>
  <c r="AB551" i="4"/>
  <c r="AC551" i="4"/>
  <c r="AA552" i="4"/>
  <c r="AB552" i="4"/>
  <c r="AC552" i="4"/>
  <c r="AC553" i="4"/>
  <c r="AA554" i="4"/>
  <c r="AB554" i="4"/>
  <c r="AC554" i="4"/>
  <c r="AA555" i="4"/>
  <c r="AB555" i="4"/>
  <c r="AC555" i="4"/>
  <c r="AA556" i="4"/>
  <c r="AB556" i="4"/>
  <c r="AC556" i="4"/>
  <c r="AA557" i="4"/>
  <c r="AB557" i="4"/>
  <c r="AC557" i="4"/>
  <c r="AA558" i="4"/>
  <c r="AB558" i="4"/>
  <c r="AC558" i="4"/>
  <c r="AA559" i="4"/>
  <c r="AB559" i="4"/>
  <c r="AC559" i="4"/>
  <c r="AA560" i="4"/>
  <c r="AB560" i="4"/>
  <c r="AC560" i="4"/>
  <c r="AC561" i="4"/>
  <c r="AA562" i="4"/>
  <c r="AB562" i="4"/>
  <c r="AC562" i="4"/>
  <c r="AA563" i="4"/>
  <c r="AB563" i="4"/>
  <c r="AC563" i="4"/>
  <c r="AA564" i="4"/>
  <c r="AB564" i="4"/>
  <c r="AC564" i="4"/>
  <c r="AA565" i="4"/>
  <c r="AB565" i="4"/>
  <c r="AC565" i="4"/>
  <c r="AA566" i="4"/>
  <c r="AB566" i="4"/>
  <c r="AC566" i="4"/>
  <c r="AA567" i="4"/>
  <c r="AB567" i="4"/>
  <c r="AC567" i="4"/>
  <c r="AA568" i="4"/>
  <c r="AB568" i="4"/>
  <c r="AC568" i="4"/>
  <c r="AC569" i="4"/>
  <c r="AA570" i="4"/>
  <c r="AB570" i="4"/>
  <c r="AC570" i="4"/>
  <c r="AA571" i="4"/>
  <c r="AB571" i="4"/>
  <c r="AC571" i="4"/>
  <c r="AA572" i="4"/>
  <c r="AB572" i="4"/>
  <c r="AC572" i="4"/>
  <c r="AA573" i="4"/>
  <c r="AB573" i="4"/>
  <c r="AC573" i="4"/>
  <c r="AA574" i="4"/>
  <c r="AB574" i="4"/>
  <c r="AC574" i="4"/>
  <c r="AA575" i="4"/>
  <c r="AB575" i="4"/>
  <c r="AC575" i="4"/>
  <c r="AA576" i="4"/>
  <c r="AB576" i="4"/>
  <c r="AC576" i="4"/>
  <c r="AC577" i="4"/>
  <c r="AA578" i="4"/>
  <c r="AB578" i="4"/>
  <c r="AC578" i="4"/>
  <c r="AA579" i="4"/>
  <c r="AB579" i="4"/>
  <c r="AC579" i="4"/>
  <c r="AA580" i="4"/>
  <c r="AB580" i="4"/>
  <c r="AC580" i="4"/>
  <c r="AA581" i="4"/>
  <c r="AB581" i="4"/>
  <c r="AC581" i="4"/>
  <c r="AA582" i="4"/>
  <c r="AB582" i="4"/>
  <c r="AC582" i="4"/>
  <c r="AA583" i="4"/>
  <c r="AB583" i="4"/>
  <c r="AC583" i="4"/>
  <c r="AA584" i="4"/>
  <c r="AB584" i="4"/>
  <c r="AC584" i="4"/>
  <c r="AC585" i="4"/>
  <c r="AA586" i="4"/>
  <c r="AB586" i="4"/>
  <c r="AC586" i="4"/>
  <c r="AA587" i="4"/>
  <c r="AB587" i="4"/>
  <c r="AC587" i="4"/>
  <c r="AA588" i="4"/>
  <c r="AB588" i="4"/>
  <c r="AC588" i="4"/>
  <c r="AA589" i="4"/>
  <c r="AB589" i="4"/>
  <c r="AC589" i="4"/>
  <c r="AA590" i="4"/>
  <c r="AB590" i="4"/>
  <c r="AC590" i="4"/>
  <c r="AA591" i="4"/>
  <c r="AB591" i="4"/>
  <c r="AC591" i="4"/>
  <c r="AA592" i="4"/>
  <c r="AB592" i="4"/>
  <c r="AC592" i="4"/>
  <c r="AC593" i="4"/>
  <c r="AA594" i="4"/>
  <c r="AB594" i="4"/>
  <c r="AC594" i="4"/>
  <c r="AA595" i="4"/>
  <c r="AB595" i="4"/>
  <c r="AC595" i="4"/>
  <c r="AA596" i="4"/>
  <c r="AB596" i="4"/>
  <c r="AC596" i="4"/>
  <c r="AA597" i="4"/>
  <c r="AB597" i="4"/>
  <c r="AC597" i="4"/>
  <c r="AA598" i="4"/>
  <c r="AB598" i="4"/>
  <c r="AC598" i="4"/>
  <c r="AA599" i="4"/>
  <c r="AB599" i="4"/>
  <c r="AC599" i="4"/>
  <c r="AA600" i="4"/>
  <c r="AB600" i="4"/>
  <c r="AC600" i="4"/>
  <c r="AC601" i="4"/>
  <c r="AA602" i="4"/>
  <c r="AB602" i="4"/>
  <c r="AC602" i="4"/>
  <c r="AA603" i="4"/>
  <c r="AB603" i="4"/>
  <c r="AC603" i="4"/>
  <c r="AA604" i="4"/>
  <c r="AB604" i="4"/>
  <c r="AC604" i="4"/>
  <c r="AA605" i="4"/>
  <c r="AB605" i="4"/>
  <c r="AC605" i="4"/>
  <c r="AA606" i="4"/>
  <c r="AB606" i="4"/>
  <c r="AC606" i="4"/>
  <c r="AA607" i="4"/>
  <c r="AB607" i="4"/>
  <c r="AC607" i="4"/>
  <c r="AA608" i="4"/>
  <c r="AB608" i="4"/>
  <c r="AC608" i="4"/>
  <c r="AC609" i="4"/>
  <c r="AA610" i="4"/>
  <c r="AB610" i="4"/>
  <c r="AC610" i="4"/>
  <c r="AA611" i="4"/>
  <c r="AB611" i="4"/>
  <c r="AC611" i="4"/>
  <c r="AA612" i="4"/>
  <c r="AB612" i="4"/>
  <c r="AC612" i="4"/>
  <c r="AA613" i="4"/>
  <c r="AB613" i="4"/>
  <c r="AC613" i="4"/>
  <c r="AA614" i="4"/>
  <c r="AB614" i="4"/>
  <c r="AC614" i="4"/>
  <c r="AA615" i="4"/>
  <c r="AB615" i="4"/>
  <c r="AC615" i="4"/>
  <c r="AA616" i="4"/>
  <c r="AB616" i="4"/>
  <c r="AC616" i="4"/>
  <c r="AC617" i="4"/>
  <c r="AA618" i="4"/>
  <c r="AB618" i="4"/>
  <c r="AC618" i="4"/>
  <c r="AA619" i="4"/>
  <c r="AB619" i="4"/>
  <c r="AC619" i="4"/>
  <c r="AA620" i="4"/>
  <c r="AB620" i="4"/>
  <c r="AC620" i="4"/>
  <c r="AA621" i="4"/>
  <c r="AB621" i="4"/>
  <c r="AC621" i="4"/>
  <c r="AA622" i="4"/>
  <c r="AB622" i="4"/>
  <c r="AC622" i="4"/>
  <c r="AA623" i="4"/>
  <c r="AB623" i="4"/>
  <c r="AC623" i="4"/>
  <c r="AA624" i="4"/>
  <c r="AB624" i="4"/>
  <c r="AC624" i="4"/>
  <c r="AC625" i="4"/>
  <c r="AA626" i="4"/>
  <c r="AB626" i="4"/>
  <c r="AC626" i="4"/>
  <c r="AA627" i="4"/>
  <c r="AB627" i="4"/>
  <c r="AC627" i="4"/>
  <c r="AA628" i="4"/>
  <c r="AB628" i="4"/>
  <c r="AC628" i="4"/>
  <c r="AA629" i="4"/>
  <c r="AB629" i="4"/>
  <c r="AC629" i="4"/>
  <c r="AA630" i="4"/>
  <c r="AB630" i="4"/>
  <c r="AC630" i="4"/>
  <c r="AA631" i="4"/>
  <c r="AB631" i="4"/>
  <c r="AC631" i="4"/>
  <c r="AA632" i="4"/>
  <c r="AB632" i="4"/>
  <c r="AC632" i="4"/>
  <c r="AC633" i="4"/>
  <c r="AA634" i="4"/>
  <c r="AB634" i="4"/>
  <c r="AC634" i="4"/>
  <c r="AA635" i="4"/>
  <c r="AB635" i="4"/>
  <c r="AC635" i="4"/>
  <c r="AA636" i="4"/>
  <c r="AB636" i="4"/>
  <c r="AC636" i="4"/>
  <c r="AA637" i="4"/>
  <c r="AB637" i="4"/>
  <c r="AC637" i="4"/>
  <c r="AA638" i="4"/>
  <c r="AB638" i="4"/>
  <c r="AC638" i="4"/>
  <c r="AA639" i="4"/>
  <c r="AB639" i="4"/>
  <c r="AC639" i="4"/>
  <c r="AA640" i="4"/>
  <c r="AB640" i="4"/>
  <c r="AC640" i="4"/>
  <c r="AC641" i="4"/>
  <c r="AA642" i="4"/>
  <c r="AB642" i="4"/>
  <c r="AC642" i="4"/>
  <c r="AA643" i="4"/>
  <c r="AB643" i="4"/>
  <c r="AC643" i="4"/>
  <c r="AA644" i="4"/>
  <c r="AB644" i="4"/>
  <c r="AC644" i="4"/>
  <c r="AA645" i="4"/>
  <c r="AB645" i="4"/>
  <c r="AC645" i="4"/>
  <c r="AA646" i="4"/>
  <c r="AB646" i="4"/>
  <c r="AC646" i="4"/>
  <c r="AA647" i="4"/>
  <c r="AB647" i="4"/>
  <c r="AC647" i="4"/>
  <c r="AA648" i="4"/>
  <c r="AB648" i="4"/>
  <c r="AC648" i="4"/>
  <c r="AC649" i="4"/>
  <c r="AA650" i="4"/>
  <c r="AB650" i="4"/>
  <c r="AC650" i="4"/>
  <c r="AA651" i="4"/>
  <c r="AB651" i="4"/>
  <c r="AC651" i="4"/>
  <c r="AA652" i="4"/>
  <c r="AB652" i="4"/>
  <c r="AC652" i="4"/>
  <c r="AA653" i="4"/>
  <c r="AB653" i="4"/>
  <c r="AC653" i="4"/>
  <c r="AA654" i="4"/>
  <c r="AB654" i="4"/>
  <c r="AC654" i="4"/>
  <c r="AA655" i="4"/>
  <c r="AB655" i="4"/>
  <c r="AC655" i="4"/>
  <c r="AA656" i="4"/>
  <c r="AB656" i="4"/>
  <c r="AC656" i="4"/>
  <c r="AC657" i="4"/>
  <c r="AA658" i="4"/>
  <c r="AB658" i="4"/>
  <c r="AC658" i="4"/>
  <c r="AA659" i="4"/>
  <c r="AB659" i="4"/>
  <c r="AC659" i="4"/>
  <c r="AA660" i="4"/>
  <c r="AB660" i="4"/>
  <c r="AC660" i="4"/>
  <c r="AA661" i="4"/>
  <c r="AB661" i="4"/>
  <c r="AC661" i="4"/>
  <c r="AA662" i="4"/>
  <c r="AB662" i="4"/>
  <c r="AC662" i="4"/>
  <c r="AA663" i="4"/>
  <c r="AB663" i="4"/>
  <c r="AC663" i="4"/>
  <c r="AA664" i="4"/>
  <c r="AB664" i="4"/>
  <c r="AC664" i="4"/>
  <c r="AC665" i="4"/>
  <c r="AA666" i="4"/>
  <c r="AB666" i="4"/>
  <c r="AC666" i="4"/>
  <c r="AA667" i="4"/>
  <c r="AB667" i="4"/>
  <c r="AC667" i="4"/>
  <c r="AA668" i="4"/>
  <c r="AB668" i="4"/>
  <c r="AC668" i="4"/>
  <c r="AA669" i="4"/>
  <c r="AB669" i="4"/>
  <c r="AC669" i="4"/>
  <c r="AA670" i="4"/>
  <c r="AB670" i="4"/>
  <c r="AC670" i="4"/>
  <c r="AA671" i="4"/>
  <c r="AB671" i="4"/>
  <c r="AC671" i="4"/>
  <c r="AA672" i="4"/>
  <c r="AB672" i="4"/>
  <c r="AC672" i="4"/>
  <c r="AC673" i="4"/>
  <c r="AA674" i="4"/>
  <c r="AB674" i="4"/>
  <c r="AC674" i="4"/>
  <c r="AA675" i="4"/>
  <c r="AB675" i="4"/>
  <c r="AC675" i="4"/>
  <c r="AA676" i="4"/>
  <c r="AB676" i="4"/>
  <c r="AC676" i="4"/>
  <c r="AA677" i="4"/>
  <c r="AB677" i="4"/>
  <c r="AC677" i="4"/>
  <c r="AA678" i="4"/>
  <c r="AB678" i="4"/>
  <c r="AC678" i="4"/>
  <c r="AC10" i="4"/>
  <c r="AB10" i="4"/>
  <c r="AA10" i="4"/>
  <c r="B676" i="4"/>
  <c r="B674" i="8" s="1"/>
  <c r="R675" i="4"/>
  <c r="R673" i="8" s="1"/>
  <c r="J675" i="4"/>
  <c r="J673" i="8" s="1"/>
  <c r="B675" i="4"/>
  <c r="B673" i="8" s="1"/>
  <c r="R674" i="4"/>
  <c r="J674" i="4"/>
  <c r="B674" i="4"/>
  <c r="B672" i="8" s="1"/>
  <c r="R673" i="4"/>
  <c r="R671" i="8" s="1"/>
  <c r="J673" i="4"/>
  <c r="B673" i="4"/>
  <c r="R672" i="4"/>
  <c r="J672" i="4"/>
  <c r="J670" i="8" s="1"/>
  <c r="B672" i="4"/>
  <c r="R671" i="4"/>
  <c r="R669" i="8" s="1"/>
  <c r="J671" i="4"/>
  <c r="J669" i="8" s="1"/>
  <c r="B671" i="4"/>
  <c r="B669" i="8" s="1"/>
  <c r="R670" i="4"/>
  <c r="J670" i="4"/>
  <c r="B670" i="4"/>
  <c r="R669" i="4"/>
  <c r="R667" i="8" s="1"/>
  <c r="J669" i="4"/>
  <c r="B669" i="4"/>
  <c r="B667" i="8" s="1"/>
  <c r="R668" i="4"/>
  <c r="R666" i="8" s="1"/>
  <c r="J668" i="4"/>
  <c r="J666" i="8" s="1"/>
  <c r="B668" i="4"/>
  <c r="B666" i="8" s="1"/>
  <c r="R667" i="4"/>
  <c r="R665" i="8" s="1"/>
  <c r="J667" i="4"/>
  <c r="J665" i="8" s="1"/>
  <c r="B667" i="4"/>
  <c r="B665" i="8" s="1"/>
  <c r="R666" i="4"/>
  <c r="J666" i="4"/>
  <c r="J664" i="8" s="1"/>
  <c r="B666" i="4"/>
  <c r="B664" i="8" s="1"/>
  <c r="R665" i="4"/>
  <c r="R663" i="8" s="1"/>
  <c r="J665" i="4"/>
  <c r="B665" i="4"/>
  <c r="B663" i="8" s="1"/>
  <c r="R664" i="4"/>
  <c r="R662" i="8" s="1"/>
  <c r="J664" i="4"/>
  <c r="J662" i="8" s="1"/>
  <c r="B664" i="4"/>
  <c r="R663" i="4"/>
  <c r="R661" i="8" s="1"/>
  <c r="J663" i="4"/>
  <c r="B663" i="4"/>
  <c r="B661" i="8" s="1"/>
  <c r="R662" i="4"/>
  <c r="J662" i="4"/>
  <c r="J660" i="8" s="1"/>
  <c r="B662" i="4"/>
  <c r="B660" i="8" s="1"/>
  <c r="R661" i="4"/>
  <c r="J661" i="4"/>
  <c r="B661" i="4"/>
  <c r="B659" i="8" s="1"/>
  <c r="R660" i="4"/>
  <c r="R658" i="8" s="1"/>
  <c r="J660" i="4"/>
  <c r="J658" i="8" s="1"/>
  <c r="B660" i="4"/>
  <c r="R659" i="4"/>
  <c r="R657" i="8" s="1"/>
  <c r="J659" i="4"/>
  <c r="B659" i="4"/>
  <c r="R658" i="4"/>
  <c r="J658" i="4"/>
  <c r="J656" i="8" s="1"/>
  <c r="B658" i="4"/>
  <c r="B656" i="8" s="1"/>
  <c r="R657" i="4"/>
  <c r="J657" i="4"/>
  <c r="J655" i="8" s="1"/>
  <c r="B657" i="4"/>
  <c r="B655" i="8" s="1"/>
  <c r="R656" i="4"/>
  <c r="R654" i="8" s="1"/>
  <c r="J656" i="4"/>
  <c r="J654" i="8" s="1"/>
  <c r="B656" i="4"/>
  <c r="R655" i="4"/>
  <c r="R653" i="8" s="1"/>
  <c r="J655" i="4"/>
  <c r="J653" i="8" s="1"/>
  <c r="B655" i="4"/>
  <c r="B653" i="8" s="1"/>
  <c r="R654" i="4"/>
  <c r="R652" i="8" s="1"/>
  <c r="J654" i="4"/>
  <c r="B654" i="4"/>
  <c r="B652" i="8" s="1"/>
  <c r="R653" i="4"/>
  <c r="R651" i="8" s="1"/>
  <c r="J653" i="4"/>
  <c r="J651" i="8" s="1"/>
  <c r="B653" i="4"/>
  <c r="B651" i="8" s="1"/>
  <c r="R652" i="4"/>
  <c r="R650" i="8" s="1"/>
  <c r="J652" i="4"/>
  <c r="J650" i="8" s="1"/>
  <c r="B652" i="4"/>
  <c r="B650" i="8" s="1"/>
  <c r="R651" i="4"/>
  <c r="R649" i="8" s="1"/>
  <c r="J651" i="4"/>
  <c r="B651" i="4"/>
  <c r="B649" i="8" s="1"/>
  <c r="R650" i="4"/>
  <c r="R648" i="8" s="1"/>
  <c r="J650" i="4"/>
  <c r="J648" i="8" s="1"/>
  <c r="B650" i="4"/>
  <c r="B648" i="8" s="1"/>
  <c r="R649" i="4"/>
  <c r="R647" i="8" s="1"/>
  <c r="J649" i="4"/>
  <c r="J647" i="8" s="1"/>
  <c r="B649" i="4"/>
  <c r="B647" i="8" s="1"/>
  <c r="R648" i="4"/>
  <c r="R646" i="8" s="1"/>
  <c r="J648" i="4"/>
  <c r="J646" i="8" s="1"/>
  <c r="B648" i="4"/>
  <c r="B646" i="8" s="1"/>
  <c r="B612" i="4"/>
  <c r="B610" i="8" s="1"/>
  <c r="AC648" i="13"/>
  <c r="AE648" i="13"/>
  <c r="AA648" i="13" s="1"/>
  <c r="AI648" i="13"/>
  <c r="AK648" i="13"/>
  <c r="AL648" i="13"/>
  <c r="AB649" i="13"/>
  <c r="AC649" i="13"/>
  <c r="AE649" i="13"/>
  <c r="AA649" i="13" s="1"/>
  <c r="AG649" i="13"/>
  <c r="AI649" i="13"/>
  <c r="AK649" i="13"/>
  <c r="AL649" i="13"/>
  <c r="AC650" i="13"/>
  <c r="AE650" i="13"/>
  <c r="AF650" i="13" s="1"/>
  <c r="AI650" i="13"/>
  <c r="AK650" i="13"/>
  <c r="AL650" i="13"/>
  <c r="AB651" i="13"/>
  <c r="AC651" i="13"/>
  <c r="AE651" i="13"/>
  <c r="AF651" i="13" s="1"/>
  <c r="AH651" i="13" s="1"/>
  <c r="AG651" i="13"/>
  <c r="AI651" i="13"/>
  <c r="AK651" i="13"/>
  <c r="AL651" i="13"/>
  <c r="AC652" i="13"/>
  <c r="AE652" i="13"/>
  <c r="AA652" i="13" s="1"/>
  <c r="AI652" i="13"/>
  <c r="AK652" i="13"/>
  <c r="AL652" i="13"/>
  <c r="AA653" i="13"/>
  <c r="AB653" i="13"/>
  <c r="AC653" i="13"/>
  <c r="AE653" i="13"/>
  <c r="AF653" i="13" s="1"/>
  <c r="AH653" i="13" s="1"/>
  <c r="AG653" i="13"/>
  <c r="AI653" i="13"/>
  <c r="AK653" i="13"/>
  <c r="AL653" i="13"/>
  <c r="AC654" i="13"/>
  <c r="AE654" i="13"/>
  <c r="AF654" i="13" s="1"/>
  <c r="AI654" i="13"/>
  <c r="AK654" i="13"/>
  <c r="AL654" i="13"/>
  <c r="AB655" i="13"/>
  <c r="AC655" i="13"/>
  <c r="AE655" i="13"/>
  <c r="AF655" i="13" s="1"/>
  <c r="AH655" i="13" s="1"/>
  <c r="AG655" i="13"/>
  <c r="AI655" i="13"/>
  <c r="AK655" i="13"/>
  <c r="AL655" i="13"/>
  <c r="AC656" i="13"/>
  <c r="AE656" i="13"/>
  <c r="AA656" i="13" s="1"/>
  <c r="AI656" i="13"/>
  <c r="AK656" i="13"/>
  <c r="AL656" i="13"/>
  <c r="AA657" i="13"/>
  <c r="AB657" i="13"/>
  <c r="AC657" i="13"/>
  <c r="AE657" i="13"/>
  <c r="AF657" i="13" s="1"/>
  <c r="AH657" i="13" s="1"/>
  <c r="AG657" i="13"/>
  <c r="AI657" i="13"/>
  <c r="AK657" i="13"/>
  <c r="AL657" i="13"/>
  <c r="AC658" i="13"/>
  <c r="AE658" i="13"/>
  <c r="AF658" i="13" s="1"/>
  <c r="AI658" i="13"/>
  <c r="AK658" i="13"/>
  <c r="AL658" i="13"/>
  <c r="AB659" i="13"/>
  <c r="AC659" i="13"/>
  <c r="AE659" i="13"/>
  <c r="AF659" i="13" s="1"/>
  <c r="AH659" i="13" s="1"/>
  <c r="AG659" i="13"/>
  <c r="AI659" i="13"/>
  <c r="AK659" i="13"/>
  <c r="AL659" i="13"/>
  <c r="AC660" i="13"/>
  <c r="AE660" i="13"/>
  <c r="AA660" i="13" s="1"/>
  <c r="AI660" i="13"/>
  <c r="AK660" i="13"/>
  <c r="AL660" i="13"/>
  <c r="AA661" i="13"/>
  <c r="AB661" i="13"/>
  <c r="AC661" i="13"/>
  <c r="AE661" i="13"/>
  <c r="AF661" i="13" s="1"/>
  <c r="AH661" i="13" s="1"/>
  <c r="AG661" i="13"/>
  <c r="AI661" i="13"/>
  <c r="AK661" i="13"/>
  <c r="AL661" i="13"/>
  <c r="AC662" i="13"/>
  <c r="AE662" i="13"/>
  <c r="AF662" i="13" s="1"/>
  <c r="AI662" i="13"/>
  <c r="AK662" i="13"/>
  <c r="AL662" i="13"/>
  <c r="AB663" i="13"/>
  <c r="AC663" i="13"/>
  <c r="AE663" i="13"/>
  <c r="AF663" i="13" s="1"/>
  <c r="AH663" i="13" s="1"/>
  <c r="AG663" i="13"/>
  <c r="AI663" i="13"/>
  <c r="AK663" i="13"/>
  <c r="AL663" i="13"/>
  <c r="AC664" i="13"/>
  <c r="AE664" i="13"/>
  <c r="AA664" i="13" s="1"/>
  <c r="AI664" i="13"/>
  <c r="AK664" i="13"/>
  <c r="AL664" i="13"/>
  <c r="AA665" i="13"/>
  <c r="AB665" i="13"/>
  <c r="AC665" i="13"/>
  <c r="AE665" i="13"/>
  <c r="AF665" i="13" s="1"/>
  <c r="AH665" i="13" s="1"/>
  <c r="AG665" i="13"/>
  <c r="AI665" i="13"/>
  <c r="AK665" i="13"/>
  <c r="AL665" i="13"/>
  <c r="AC666" i="13"/>
  <c r="AE666" i="13"/>
  <c r="AF666" i="13" s="1"/>
  <c r="AI666" i="13"/>
  <c r="AK666" i="13"/>
  <c r="AL666" i="13"/>
  <c r="AB667" i="13"/>
  <c r="AC667" i="13"/>
  <c r="AE667" i="13"/>
  <c r="AF667" i="13" s="1"/>
  <c r="AH667" i="13" s="1"/>
  <c r="AG667" i="13"/>
  <c r="AI667" i="13"/>
  <c r="AK667" i="13"/>
  <c r="AL667" i="13"/>
  <c r="AC668" i="13"/>
  <c r="AE668" i="13"/>
  <c r="AA668" i="13" s="1"/>
  <c r="AI668" i="13"/>
  <c r="AK668" i="13"/>
  <c r="AL668" i="13"/>
  <c r="AA669" i="13"/>
  <c r="AB669" i="13"/>
  <c r="AC669" i="13"/>
  <c r="AE669" i="13"/>
  <c r="AF669" i="13" s="1"/>
  <c r="AH669" i="13" s="1"/>
  <c r="AG669" i="13"/>
  <c r="AI669" i="13"/>
  <c r="AK669" i="13"/>
  <c r="AL669" i="13"/>
  <c r="AC670" i="13"/>
  <c r="AE670" i="13"/>
  <c r="AF670" i="13" s="1"/>
  <c r="AI670" i="13"/>
  <c r="AK670" i="13"/>
  <c r="AL670" i="13"/>
  <c r="AB671" i="13"/>
  <c r="AC671" i="13"/>
  <c r="AE671" i="13"/>
  <c r="AF671" i="13" s="1"/>
  <c r="AH671" i="13" s="1"/>
  <c r="AG671" i="13"/>
  <c r="AI671" i="13"/>
  <c r="AK671" i="13"/>
  <c r="AL671" i="13"/>
  <c r="AC672" i="13"/>
  <c r="AE672" i="13"/>
  <c r="AA672" i="13" s="1"/>
  <c r="AI672" i="13"/>
  <c r="AK672" i="13"/>
  <c r="AL672" i="13"/>
  <c r="AA673" i="13"/>
  <c r="AB673" i="13"/>
  <c r="AC673" i="13"/>
  <c r="AE673" i="13"/>
  <c r="AF673" i="13" s="1"/>
  <c r="AH673" i="13" s="1"/>
  <c r="AG673" i="13"/>
  <c r="AI673" i="13"/>
  <c r="AK673" i="13"/>
  <c r="AL673" i="13"/>
  <c r="AC674" i="13"/>
  <c r="AE674" i="13"/>
  <c r="AF674" i="13" s="1"/>
  <c r="AI674" i="13"/>
  <c r="AK674" i="13"/>
  <c r="AL674" i="13"/>
  <c r="AB675" i="13"/>
  <c r="AC675" i="13"/>
  <c r="AE675" i="13"/>
  <c r="AF675" i="13" s="1"/>
  <c r="AH675" i="13" s="1"/>
  <c r="AG675" i="13"/>
  <c r="AI675" i="13"/>
  <c r="AK675" i="13"/>
  <c r="AL675" i="13"/>
  <c r="AC676" i="13"/>
  <c r="AE676" i="13"/>
  <c r="AA676" i="13" s="1"/>
  <c r="AI676" i="13"/>
  <c r="AK676" i="13"/>
  <c r="AL676" i="13"/>
  <c r="AA677" i="13"/>
  <c r="AB677" i="13"/>
  <c r="AC677" i="13"/>
  <c r="AE677" i="13"/>
  <c r="AF677" i="13"/>
  <c r="AH677" i="13" s="1"/>
  <c r="AG677" i="13"/>
  <c r="AI677" i="13"/>
  <c r="AK677" i="13"/>
  <c r="AL677" i="13"/>
  <c r="AC678" i="13"/>
  <c r="AE678" i="13"/>
  <c r="AF678" i="13" s="1"/>
  <c r="AI678" i="13"/>
  <c r="AK678" i="13"/>
  <c r="AL678" i="13"/>
  <c r="AE12" i="7"/>
  <c r="AE13" i="7"/>
  <c r="AE14" i="7"/>
  <c r="AE15" i="7"/>
  <c r="AE16" i="7"/>
  <c r="AE17" i="7"/>
  <c r="AE18" i="7"/>
  <c r="AE19" i="7"/>
  <c r="AE20" i="7"/>
  <c r="AE21" i="7"/>
  <c r="AE22" i="7"/>
  <c r="AE23" i="7"/>
  <c r="AE24" i="7"/>
  <c r="AE25" i="7"/>
  <c r="AE26" i="7"/>
  <c r="AE27" i="7"/>
  <c r="AE28" i="7"/>
  <c r="AE29" i="7"/>
  <c r="AE30" i="7"/>
  <c r="AE31" i="7"/>
  <c r="AE32" i="7"/>
  <c r="AE33" i="7"/>
  <c r="AE34" i="7"/>
  <c r="AE35" i="7"/>
  <c r="AE36" i="7"/>
  <c r="AE37" i="7"/>
  <c r="AE38" i="7"/>
  <c r="AE39" i="7"/>
  <c r="AE40" i="7"/>
  <c r="AG40" i="7" s="1"/>
  <c r="AE41" i="7"/>
  <c r="AE42" i="7"/>
  <c r="AE43" i="7"/>
  <c r="AE44" i="7"/>
  <c r="AE45" i="7"/>
  <c r="AE46" i="7"/>
  <c r="AE47" i="7"/>
  <c r="AE48" i="7"/>
  <c r="AE49" i="7"/>
  <c r="AE50" i="7"/>
  <c r="AE51" i="7"/>
  <c r="AE52" i="7"/>
  <c r="AE53" i="7"/>
  <c r="AE54" i="7"/>
  <c r="AE55" i="7"/>
  <c r="AE56" i="7"/>
  <c r="AE57" i="7"/>
  <c r="AE58" i="7"/>
  <c r="AE59" i="7"/>
  <c r="AE60" i="7"/>
  <c r="AE61" i="7"/>
  <c r="AE62" i="7"/>
  <c r="AE63" i="7"/>
  <c r="AE64" i="7"/>
  <c r="AE65" i="7"/>
  <c r="AE66" i="7"/>
  <c r="AE67" i="7"/>
  <c r="AE68" i="7"/>
  <c r="AE69" i="7"/>
  <c r="AE70" i="7"/>
  <c r="AE71" i="7"/>
  <c r="AE72" i="7"/>
  <c r="AE73" i="7"/>
  <c r="AE74" i="7"/>
  <c r="AE75" i="7"/>
  <c r="AE76" i="7"/>
  <c r="AE77" i="7"/>
  <c r="AE78" i="7"/>
  <c r="AE79" i="7"/>
  <c r="AE80" i="7"/>
  <c r="AE81" i="7"/>
  <c r="AE82" i="7"/>
  <c r="AE83" i="7"/>
  <c r="AE84" i="7"/>
  <c r="AE85" i="7"/>
  <c r="AE86" i="7"/>
  <c r="AE87" i="7"/>
  <c r="AE88" i="7"/>
  <c r="AE89" i="7"/>
  <c r="AE90" i="7"/>
  <c r="AE91" i="7"/>
  <c r="AE92" i="7"/>
  <c r="AE93" i="7"/>
  <c r="AE94" i="7"/>
  <c r="AE95" i="7"/>
  <c r="AE96" i="7"/>
  <c r="AF96" i="7" s="1"/>
  <c r="AE97" i="7"/>
  <c r="AE98" i="7"/>
  <c r="AE99" i="7"/>
  <c r="AE100" i="7"/>
  <c r="AE101" i="7"/>
  <c r="AE102" i="7"/>
  <c r="AE103" i="7"/>
  <c r="AE104" i="7"/>
  <c r="AE105" i="7"/>
  <c r="AE106" i="7"/>
  <c r="AE107" i="7"/>
  <c r="AE108" i="7"/>
  <c r="AE109" i="7"/>
  <c r="AE110" i="7"/>
  <c r="AE111" i="7"/>
  <c r="AE112" i="7"/>
  <c r="AE113" i="7"/>
  <c r="AE114" i="7"/>
  <c r="AE115" i="7"/>
  <c r="AE116" i="7"/>
  <c r="AE117" i="7"/>
  <c r="AE118" i="7"/>
  <c r="AE119" i="7"/>
  <c r="AE120" i="7"/>
  <c r="AE121" i="7"/>
  <c r="AE122" i="7"/>
  <c r="AE123" i="7"/>
  <c r="AE124" i="7"/>
  <c r="AE125" i="7"/>
  <c r="AE126" i="7"/>
  <c r="AE127" i="7"/>
  <c r="AE128" i="7"/>
  <c r="AE129" i="7"/>
  <c r="AE130" i="7"/>
  <c r="AE131" i="7"/>
  <c r="AE132" i="7"/>
  <c r="AE133" i="7"/>
  <c r="AE134" i="7"/>
  <c r="AE135" i="7"/>
  <c r="AE136" i="7"/>
  <c r="AE137" i="7"/>
  <c r="AE138" i="7"/>
  <c r="AE139" i="7"/>
  <c r="AE140" i="7"/>
  <c r="AE141" i="7"/>
  <c r="AE142" i="7"/>
  <c r="AE143" i="7"/>
  <c r="AE144" i="7"/>
  <c r="AG144" i="7" s="1"/>
  <c r="AE145" i="7"/>
  <c r="AE146" i="7"/>
  <c r="AE147" i="7"/>
  <c r="AE148" i="7"/>
  <c r="AE149" i="7"/>
  <c r="AE150" i="7"/>
  <c r="AE151" i="7"/>
  <c r="AE152" i="7"/>
  <c r="AF152" i="7" s="1"/>
  <c r="AE153" i="7"/>
  <c r="AE154" i="7"/>
  <c r="AE155" i="7"/>
  <c r="AE156" i="7"/>
  <c r="AE157" i="7"/>
  <c r="AE158" i="7"/>
  <c r="AE159" i="7"/>
  <c r="AE160" i="7"/>
  <c r="AE161" i="7"/>
  <c r="AE162" i="7"/>
  <c r="AE163" i="7"/>
  <c r="AE164" i="7"/>
  <c r="AE165" i="7"/>
  <c r="AE166" i="7"/>
  <c r="AE167" i="7"/>
  <c r="AE168" i="7"/>
  <c r="AE169" i="7"/>
  <c r="AE170" i="7"/>
  <c r="AE171" i="7"/>
  <c r="AE172" i="7"/>
  <c r="AE173" i="7"/>
  <c r="AE174" i="7"/>
  <c r="AE175" i="7"/>
  <c r="AE176" i="7"/>
  <c r="AE177" i="7"/>
  <c r="AE178" i="7"/>
  <c r="AE179" i="7"/>
  <c r="AE180" i="7"/>
  <c r="AE181" i="7"/>
  <c r="AE182" i="7"/>
  <c r="AE183" i="7"/>
  <c r="AE184" i="7"/>
  <c r="AG184" i="7" s="1"/>
  <c r="AE185" i="7"/>
  <c r="AE186" i="7"/>
  <c r="AE187" i="7"/>
  <c r="AE188" i="7"/>
  <c r="AE189" i="7"/>
  <c r="AE190" i="7"/>
  <c r="AE191" i="7"/>
  <c r="AE192" i="7"/>
  <c r="AB192" i="7" s="1"/>
  <c r="AE193" i="7"/>
  <c r="AE194" i="7"/>
  <c r="AE195" i="7"/>
  <c r="AE196" i="7"/>
  <c r="AE197" i="7"/>
  <c r="AE198" i="7"/>
  <c r="AE199" i="7"/>
  <c r="AE200" i="7"/>
  <c r="AE201" i="7"/>
  <c r="AE202" i="7"/>
  <c r="AE203" i="7"/>
  <c r="AA203" i="7" s="1"/>
  <c r="AE204" i="7"/>
  <c r="AE205" i="7"/>
  <c r="AE206" i="7"/>
  <c r="AE207" i="7"/>
  <c r="AE208" i="7"/>
  <c r="AE209" i="7"/>
  <c r="AE210" i="7"/>
  <c r="AE211" i="7"/>
  <c r="AE212" i="7"/>
  <c r="AE213" i="7"/>
  <c r="AE214" i="7"/>
  <c r="AE215" i="7"/>
  <c r="AE216" i="7"/>
  <c r="AE217" i="7"/>
  <c r="AE218" i="7"/>
  <c r="AE219" i="7"/>
  <c r="AE220" i="7"/>
  <c r="AE221" i="7"/>
  <c r="AE222" i="7"/>
  <c r="AE223" i="7"/>
  <c r="AE224" i="7"/>
  <c r="AE225" i="7"/>
  <c r="AE226" i="7"/>
  <c r="AE227" i="7"/>
  <c r="AE228" i="7"/>
  <c r="AE229" i="7"/>
  <c r="AE230" i="7"/>
  <c r="AE231" i="7"/>
  <c r="AE232" i="7"/>
  <c r="AE233" i="7"/>
  <c r="AE234" i="7"/>
  <c r="AE235" i="7"/>
  <c r="AE236" i="7"/>
  <c r="AE237" i="7"/>
  <c r="AE238" i="7"/>
  <c r="AE239" i="7"/>
  <c r="AE240" i="7"/>
  <c r="AG240" i="7" s="1"/>
  <c r="AE241" i="7"/>
  <c r="AE242" i="7"/>
  <c r="AE243" i="7"/>
  <c r="AE244" i="7"/>
  <c r="AE245" i="7"/>
  <c r="AE246" i="7"/>
  <c r="AE247" i="7"/>
  <c r="AE248" i="7"/>
  <c r="AE249" i="7"/>
  <c r="AE250" i="7"/>
  <c r="AE251" i="7"/>
  <c r="AE252" i="7"/>
  <c r="AE253" i="7"/>
  <c r="AE254" i="7"/>
  <c r="AE255" i="7"/>
  <c r="AE256" i="7"/>
  <c r="AE257" i="7"/>
  <c r="AE258" i="7"/>
  <c r="AE259" i="7"/>
  <c r="AE260" i="7"/>
  <c r="AE261" i="7"/>
  <c r="AE262" i="7"/>
  <c r="AE263" i="7"/>
  <c r="AE264" i="7"/>
  <c r="AE265" i="7"/>
  <c r="AE266" i="7"/>
  <c r="AE267" i="7"/>
  <c r="AE268" i="7"/>
  <c r="AE269" i="7"/>
  <c r="AE270" i="7"/>
  <c r="AE271" i="7"/>
  <c r="AE272" i="7"/>
  <c r="AE273" i="7"/>
  <c r="AE274" i="7"/>
  <c r="AE275" i="7"/>
  <c r="AE276" i="7"/>
  <c r="AE277" i="7"/>
  <c r="AE278" i="7"/>
  <c r="AE279" i="7"/>
  <c r="AE280" i="7"/>
  <c r="AE281" i="7"/>
  <c r="AE282" i="7"/>
  <c r="AE283" i="7"/>
  <c r="AE284" i="7"/>
  <c r="AE285" i="7"/>
  <c r="AE286" i="7"/>
  <c r="AE287" i="7"/>
  <c r="AE288" i="7"/>
  <c r="AE289" i="7"/>
  <c r="AE290" i="7"/>
  <c r="AE291" i="7"/>
  <c r="AE292" i="7"/>
  <c r="AE293" i="7"/>
  <c r="AE294" i="7"/>
  <c r="AE295" i="7"/>
  <c r="AE296" i="7"/>
  <c r="AF296" i="7" s="1"/>
  <c r="AE297" i="7"/>
  <c r="AE298" i="7"/>
  <c r="AE299" i="7"/>
  <c r="AE300" i="7"/>
  <c r="AE301" i="7"/>
  <c r="AE302" i="7"/>
  <c r="AE303" i="7"/>
  <c r="AE304" i="7"/>
  <c r="AE305" i="7"/>
  <c r="AE306" i="7"/>
  <c r="AE307" i="7"/>
  <c r="AE308" i="7"/>
  <c r="AE309" i="7"/>
  <c r="AE310" i="7"/>
  <c r="AE311" i="7"/>
  <c r="AE312" i="7"/>
  <c r="AE313" i="7"/>
  <c r="AE314" i="7"/>
  <c r="AE315" i="7"/>
  <c r="AE316" i="7"/>
  <c r="AE317" i="7"/>
  <c r="AE318" i="7"/>
  <c r="AE319" i="7"/>
  <c r="AE320" i="7"/>
  <c r="AE321" i="7"/>
  <c r="AE322" i="7"/>
  <c r="AE323" i="7"/>
  <c r="AE324" i="7"/>
  <c r="AE325" i="7"/>
  <c r="AE326" i="7"/>
  <c r="AE327" i="7"/>
  <c r="AE328" i="7"/>
  <c r="AE329" i="7"/>
  <c r="AE330" i="7"/>
  <c r="AE331" i="7"/>
  <c r="AE332" i="7"/>
  <c r="AE333" i="7"/>
  <c r="AE334" i="7"/>
  <c r="AE335" i="7"/>
  <c r="AE336" i="7"/>
  <c r="AE337" i="7"/>
  <c r="AE338" i="7"/>
  <c r="AE339" i="7"/>
  <c r="AE340" i="7"/>
  <c r="AE341" i="7"/>
  <c r="AE342" i="7"/>
  <c r="AE343" i="7"/>
  <c r="AE344" i="7"/>
  <c r="AE345" i="7"/>
  <c r="AE346" i="7"/>
  <c r="AE347" i="7"/>
  <c r="AE348" i="7"/>
  <c r="AE349" i="7"/>
  <c r="AE350" i="7"/>
  <c r="AE351" i="7"/>
  <c r="AE352" i="7"/>
  <c r="AE353" i="7"/>
  <c r="AE354" i="7"/>
  <c r="AE355" i="7"/>
  <c r="AE356" i="7"/>
  <c r="AE357" i="7"/>
  <c r="AE358" i="7"/>
  <c r="AE359" i="7"/>
  <c r="AE360" i="7"/>
  <c r="AF360" i="7" s="1"/>
  <c r="AE361" i="7"/>
  <c r="AE362" i="7"/>
  <c r="AE363" i="7"/>
  <c r="AE364" i="7"/>
  <c r="AE365" i="7"/>
  <c r="AE366" i="7"/>
  <c r="AE367" i="7"/>
  <c r="AE368" i="7"/>
  <c r="AF368" i="7" s="1"/>
  <c r="AE369" i="7"/>
  <c r="AE370" i="7"/>
  <c r="AE371" i="7"/>
  <c r="AE372" i="7"/>
  <c r="AE373" i="7"/>
  <c r="AE374" i="7"/>
  <c r="AE375" i="7"/>
  <c r="AE376" i="7"/>
  <c r="AG376" i="7" s="1"/>
  <c r="AE377" i="7"/>
  <c r="AE378" i="7"/>
  <c r="AE379" i="7"/>
  <c r="AE380" i="7"/>
  <c r="AE381" i="7"/>
  <c r="AE382" i="7"/>
  <c r="AE383" i="7"/>
  <c r="AE384" i="7"/>
  <c r="AE385" i="7"/>
  <c r="AE386" i="7"/>
  <c r="AE387" i="7"/>
  <c r="AE388" i="7"/>
  <c r="AE389" i="7"/>
  <c r="AE390" i="7"/>
  <c r="AE391" i="7"/>
  <c r="AE392" i="7"/>
  <c r="AE393" i="7"/>
  <c r="AE394" i="7"/>
  <c r="AE395" i="7"/>
  <c r="AE396" i="7"/>
  <c r="AE397" i="7"/>
  <c r="AE398" i="7"/>
  <c r="AE399" i="7"/>
  <c r="AE400" i="7"/>
  <c r="AF400" i="7" s="1"/>
  <c r="AE401" i="7"/>
  <c r="AE402" i="7"/>
  <c r="AE403" i="7"/>
  <c r="AE404" i="7"/>
  <c r="AE405" i="7"/>
  <c r="AE406" i="7"/>
  <c r="AE407" i="7"/>
  <c r="AE408" i="7"/>
  <c r="AG408" i="7" s="1"/>
  <c r="AE409" i="7"/>
  <c r="AE410" i="7"/>
  <c r="AE411" i="7"/>
  <c r="AG411" i="7" s="1"/>
  <c r="AE412" i="7"/>
  <c r="AE413" i="7"/>
  <c r="AE414" i="7"/>
  <c r="AE415" i="7"/>
  <c r="AE416" i="7"/>
  <c r="AE417" i="7"/>
  <c r="AE418" i="7"/>
  <c r="AE419" i="7"/>
  <c r="AE420" i="7"/>
  <c r="AE421" i="7"/>
  <c r="AE422" i="7"/>
  <c r="AE423" i="7"/>
  <c r="AE424" i="7"/>
  <c r="AE425" i="7"/>
  <c r="AE426" i="7"/>
  <c r="AE427" i="7"/>
  <c r="AE428" i="7"/>
  <c r="AE429" i="7"/>
  <c r="AE430" i="7"/>
  <c r="AE431" i="7"/>
  <c r="AE432" i="7"/>
  <c r="AE433" i="7"/>
  <c r="AE434" i="7"/>
  <c r="AE435" i="7"/>
  <c r="AE436" i="7"/>
  <c r="AE437" i="7"/>
  <c r="AE438" i="7"/>
  <c r="AE439" i="7"/>
  <c r="AE440" i="7"/>
  <c r="AE441" i="7"/>
  <c r="AE442" i="7"/>
  <c r="AE443" i="7"/>
  <c r="AE444" i="7"/>
  <c r="AE445" i="7"/>
  <c r="AE446" i="7"/>
  <c r="AE447" i="7"/>
  <c r="AE448" i="7"/>
  <c r="AE449" i="7"/>
  <c r="AE450" i="7"/>
  <c r="AE451" i="7"/>
  <c r="AE452" i="7"/>
  <c r="AE453" i="7"/>
  <c r="AE454" i="7"/>
  <c r="AE455" i="7"/>
  <c r="AE456" i="7"/>
  <c r="AF456" i="7" s="1"/>
  <c r="AE457" i="7"/>
  <c r="AE458" i="7"/>
  <c r="AE459" i="7"/>
  <c r="AE460" i="7"/>
  <c r="AE461" i="7"/>
  <c r="AE462" i="7"/>
  <c r="AE463" i="7"/>
  <c r="AE464" i="7"/>
  <c r="AE465" i="7"/>
  <c r="AE466" i="7"/>
  <c r="AE467" i="7"/>
  <c r="AE468" i="7"/>
  <c r="AE469" i="7"/>
  <c r="AE470" i="7"/>
  <c r="AE471" i="7"/>
  <c r="AE472" i="7"/>
  <c r="AE473" i="7"/>
  <c r="AE474" i="7"/>
  <c r="AE475" i="7"/>
  <c r="AE476" i="7"/>
  <c r="AE477" i="7"/>
  <c r="AE478" i="7"/>
  <c r="AE479" i="7"/>
  <c r="AE480" i="7"/>
  <c r="AE481" i="7"/>
  <c r="AE482" i="7"/>
  <c r="AE483" i="7"/>
  <c r="AE484" i="7"/>
  <c r="AE485" i="7"/>
  <c r="AE486" i="7"/>
  <c r="AE487" i="7"/>
  <c r="AE488" i="7"/>
  <c r="AA488" i="7" s="1"/>
  <c r="AE489" i="7"/>
  <c r="AE490" i="7"/>
  <c r="AE491" i="7"/>
  <c r="AE492" i="7"/>
  <c r="AE493" i="7"/>
  <c r="AE494" i="7"/>
  <c r="AE495" i="7"/>
  <c r="AE496" i="7"/>
  <c r="AE497" i="7"/>
  <c r="AE498" i="7"/>
  <c r="AE499" i="7"/>
  <c r="AE500" i="7"/>
  <c r="AE501" i="7"/>
  <c r="AE502" i="7"/>
  <c r="AE503" i="7"/>
  <c r="AE504" i="7"/>
  <c r="AE505" i="7"/>
  <c r="AE506" i="7"/>
  <c r="AE507" i="7"/>
  <c r="AE508" i="7"/>
  <c r="AE509" i="7"/>
  <c r="AE510" i="7"/>
  <c r="AE511" i="7"/>
  <c r="AE512" i="7"/>
  <c r="AE513" i="7"/>
  <c r="AE514" i="7"/>
  <c r="AE515" i="7"/>
  <c r="AE516" i="7"/>
  <c r="AE517" i="7"/>
  <c r="AE518" i="7"/>
  <c r="AE519" i="7"/>
  <c r="AE520" i="7"/>
  <c r="AE521" i="7"/>
  <c r="AE522" i="7"/>
  <c r="AE523" i="7"/>
  <c r="AF523" i="7" s="1"/>
  <c r="AE524" i="7"/>
  <c r="AE525" i="7"/>
  <c r="AE526" i="7"/>
  <c r="AE527" i="7"/>
  <c r="AE528" i="7"/>
  <c r="AB528" i="7" s="1"/>
  <c r="AE529" i="7"/>
  <c r="AE530" i="7"/>
  <c r="AE531" i="7"/>
  <c r="AE532" i="7"/>
  <c r="AE533" i="7"/>
  <c r="AE534" i="7"/>
  <c r="AE535" i="7"/>
  <c r="AE536" i="7"/>
  <c r="AE537" i="7"/>
  <c r="AE538" i="7"/>
  <c r="AE539" i="7"/>
  <c r="AE540" i="7"/>
  <c r="AE541" i="7"/>
  <c r="AE542" i="7"/>
  <c r="AE543" i="7"/>
  <c r="AE544" i="7"/>
  <c r="AF544" i="7" s="1"/>
  <c r="AE545" i="7"/>
  <c r="AE546" i="7"/>
  <c r="AE547" i="7"/>
  <c r="AE548" i="7"/>
  <c r="AE549" i="7"/>
  <c r="AE550" i="7"/>
  <c r="AE551" i="7"/>
  <c r="AE552" i="7"/>
  <c r="AE553" i="7"/>
  <c r="AE554" i="7"/>
  <c r="AE555" i="7"/>
  <c r="AE556" i="7"/>
  <c r="AE557" i="7"/>
  <c r="AE558" i="7"/>
  <c r="AE559" i="7"/>
  <c r="AE560" i="7"/>
  <c r="AE561" i="7"/>
  <c r="AE562" i="7"/>
  <c r="AE563" i="7"/>
  <c r="AE564" i="7"/>
  <c r="AE565" i="7"/>
  <c r="AE566" i="7"/>
  <c r="AE567" i="7"/>
  <c r="AE568" i="7"/>
  <c r="AE569" i="7"/>
  <c r="AE570" i="7"/>
  <c r="AE571" i="7"/>
  <c r="AE572" i="7"/>
  <c r="AE573" i="7"/>
  <c r="AE574" i="7"/>
  <c r="AE575" i="7"/>
  <c r="AE576" i="7"/>
  <c r="AE577" i="7"/>
  <c r="AE578" i="7"/>
  <c r="AE579" i="7"/>
  <c r="AE580" i="7"/>
  <c r="AE581" i="7"/>
  <c r="AE582" i="7"/>
  <c r="AE583" i="7"/>
  <c r="AE584" i="7"/>
  <c r="AE585" i="7"/>
  <c r="AE586" i="7"/>
  <c r="AE587" i="7"/>
  <c r="AE588" i="7"/>
  <c r="AE589" i="7"/>
  <c r="AE590" i="7"/>
  <c r="AE591" i="7"/>
  <c r="AE592" i="7"/>
  <c r="AE593" i="7"/>
  <c r="AE594" i="7"/>
  <c r="AE595" i="7"/>
  <c r="AE596" i="7"/>
  <c r="AE597" i="7"/>
  <c r="AE598" i="7"/>
  <c r="AE599" i="7"/>
  <c r="AE600" i="7"/>
  <c r="AE601" i="7"/>
  <c r="AE602" i="7"/>
  <c r="AE603" i="7"/>
  <c r="AE604" i="7"/>
  <c r="AE605" i="7"/>
  <c r="AE606" i="7"/>
  <c r="AE607" i="7"/>
  <c r="AE608" i="7"/>
  <c r="AE609" i="7"/>
  <c r="AE610" i="7"/>
  <c r="AE611" i="7"/>
  <c r="AA611" i="7" s="1"/>
  <c r="AE612" i="7"/>
  <c r="AE613" i="7"/>
  <c r="AE614" i="7"/>
  <c r="AE615" i="7"/>
  <c r="AE616" i="7"/>
  <c r="AE617" i="7"/>
  <c r="AE618" i="7"/>
  <c r="AE619" i="7"/>
  <c r="AE620" i="7"/>
  <c r="AE621" i="7"/>
  <c r="AE622" i="7"/>
  <c r="AE623" i="7"/>
  <c r="AE624" i="7"/>
  <c r="AE625" i="7"/>
  <c r="AE626" i="7"/>
  <c r="AE627" i="7"/>
  <c r="AE628" i="7"/>
  <c r="AE629" i="7"/>
  <c r="AE630" i="7"/>
  <c r="AE631" i="7"/>
  <c r="AE632" i="7"/>
  <c r="AE633" i="7"/>
  <c r="AE634" i="7"/>
  <c r="AE635" i="7"/>
  <c r="AE636" i="7"/>
  <c r="AE637" i="7"/>
  <c r="AE638" i="7"/>
  <c r="AE639" i="7"/>
  <c r="AE640" i="7"/>
  <c r="AF640" i="7" s="1"/>
  <c r="AE641" i="7"/>
  <c r="AE642" i="7"/>
  <c r="AE643" i="7"/>
  <c r="AE644" i="7"/>
  <c r="AE645" i="7"/>
  <c r="AE646" i="7"/>
  <c r="AE647" i="7"/>
  <c r="AE648" i="7"/>
  <c r="AE649" i="7"/>
  <c r="AE650" i="7"/>
  <c r="AE651" i="7"/>
  <c r="AE652" i="7"/>
  <c r="AE653" i="7"/>
  <c r="AE654" i="7"/>
  <c r="AE655" i="7"/>
  <c r="AE656" i="7"/>
  <c r="AE657" i="7"/>
  <c r="AE658" i="7"/>
  <c r="AE659" i="7"/>
  <c r="AE660" i="7"/>
  <c r="AE661" i="7"/>
  <c r="AE662" i="7"/>
  <c r="AE663" i="7"/>
  <c r="AE664" i="7"/>
  <c r="AE665" i="7"/>
  <c r="AE666" i="7"/>
  <c r="AE667" i="7"/>
  <c r="AE668" i="7"/>
  <c r="AE669" i="7"/>
  <c r="AE670" i="7"/>
  <c r="AE671" i="7"/>
  <c r="AE672" i="7"/>
  <c r="AE673" i="7"/>
  <c r="AE674" i="7"/>
  <c r="AE675" i="7"/>
  <c r="AE676" i="7"/>
  <c r="AE677" i="7"/>
  <c r="AE678" i="7"/>
  <c r="AE11" i="7"/>
  <c r="AE12" i="13"/>
  <c r="AE13" i="13"/>
  <c r="AE14" i="13"/>
  <c r="AE15" i="13"/>
  <c r="AE16" i="13"/>
  <c r="AE17" i="13"/>
  <c r="AE18" i="13"/>
  <c r="AA18" i="13" s="1"/>
  <c r="AE19" i="13"/>
  <c r="AE20" i="13"/>
  <c r="AE21" i="13"/>
  <c r="AE22" i="13"/>
  <c r="AE23" i="13"/>
  <c r="AE24" i="13"/>
  <c r="AE25" i="13"/>
  <c r="AE26" i="13"/>
  <c r="AA26" i="13" s="1"/>
  <c r="AE27" i="13"/>
  <c r="AE28" i="13"/>
  <c r="AE29" i="13"/>
  <c r="AE30" i="13"/>
  <c r="AE31" i="13"/>
  <c r="AE32" i="13"/>
  <c r="AE33" i="13"/>
  <c r="AE34" i="13"/>
  <c r="AA34" i="13" s="1"/>
  <c r="AE35" i="13"/>
  <c r="AE36" i="13"/>
  <c r="AE37" i="13"/>
  <c r="AE38" i="13"/>
  <c r="AE39" i="13"/>
  <c r="AE40" i="13"/>
  <c r="AE41" i="13"/>
  <c r="AE42" i="13"/>
  <c r="AB42" i="13" s="1"/>
  <c r="AE43" i="13"/>
  <c r="AE44" i="13"/>
  <c r="AE45" i="13"/>
  <c r="AE46" i="13"/>
  <c r="AE47" i="13"/>
  <c r="AE48" i="13"/>
  <c r="AE49" i="13"/>
  <c r="AE50" i="13"/>
  <c r="AA50" i="13" s="1"/>
  <c r="AE51" i="13"/>
  <c r="AE52" i="13"/>
  <c r="AE53" i="13"/>
  <c r="AE54" i="13"/>
  <c r="AE55" i="13"/>
  <c r="AE56" i="13"/>
  <c r="AE57" i="13"/>
  <c r="AE58" i="13"/>
  <c r="AE59" i="13"/>
  <c r="AE60" i="13"/>
  <c r="AE61" i="13"/>
  <c r="AE62" i="13"/>
  <c r="AE63" i="13"/>
  <c r="AE64" i="13"/>
  <c r="AE65" i="13"/>
  <c r="AE66" i="13"/>
  <c r="AE67" i="13"/>
  <c r="AE68" i="13"/>
  <c r="AE69" i="13"/>
  <c r="AE70" i="13"/>
  <c r="AE71" i="13"/>
  <c r="AE72" i="13"/>
  <c r="AE73" i="13"/>
  <c r="AE74" i="13"/>
  <c r="AE75" i="13"/>
  <c r="AE76" i="13"/>
  <c r="AE77" i="13"/>
  <c r="AE78" i="13"/>
  <c r="AE79" i="13"/>
  <c r="AE80" i="13"/>
  <c r="AE81" i="13"/>
  <c r="AE82" i="13"/>
  <c r="AB82" i="13" s="1"/>
  <c r="AE83" i="13"/>
  <c r="AE84" i="13"/>
  <c r="AE85" i="13"/>
  <c r="AE86" i="13"/>
  <c r="AE87" i="13"/>
  <c r="AE88" i="13"/>
  <c r="AE89" i="13"/>
  <c r="AE90" i="13"/>
  <c r="AE91" i="13"/>
  <c r="AE92" i="13"/>
  <c r="AE93" i="13"/>
  <c r="AE94" i="13"/>
  <c r="AE95" i="13"/>
  <c r="AE96" i="13"/>
  <c r="AE97" i="13"/>
  <c r="AE98" i="13"/>
  <c r="AE99" i="13"/>
  <c r="AE100" i="13"/>
  <c r="AE101" i="13"/>
  <c r="AE102" i="13"/>
  <c r="AE103" i="13"/>
  <c r="AE104" i="13"/>
  <c r="AE105" i="13"/>
  <c r="AE106" i="13"/>
  <c r="AE107" i="13"/>
  <c r="AE108" i="13"/>
  <c r="AE109" i="13"/>
  <c r="AE110" i="13"/>
  <c r="AE111" i="13"/>
  <c r="AE112" i="13"/>
  <c r="AE113" i="13"/>
  <c r="AE114" i="13"/>
  <c r="AE115" i="13"/>
  <c r="AE116" i="13"/>
  <c r="AE117" i="13"/>
  <c r="AE118" i="13"/>
  <c r="AE119" i="13"/>
  <c r="AE120" i="13"/>
  <c r="AE121" i="13"/>
  <c r="AE122" i="13"/>
  <c r="AE123" i="13"/>
  <c r="AE124" i="13"/>
  <c r="AE125" i="13"/>
  <c r="AE126" i="13"/>
  <c r="AE127" i="13"/>
  <c r="AE128" i="13"/>
  <c r="AE129" i="13"/>
  <c r="AE130" i="13"/>
  <c r="AB130" i="13" s="1"/>
  <c r="AE131" i="13"/>
  <c r="AE132" i="13"/>
  <c r="AE133" i="13"/>
  <c r="AE134" i="13"/>
  <c r="AE135" i="13"/>
  <c r="AE136" i="13"/>
  <c r="AE137" i="13"/>
  <c r="AE138" i="13"/>
  <c r="AE139" i="13"/>
  <c r="AE140" i="13"/>
  <c r="AE141" i="13"/>
  <c r="AE142" i="13"/>
  <c r="AE143" i="13"/>
  <c r="AE144" i="13"/>
  <c r="AE145" i="13"/>
  <c r="AE146" i="13"/>
  <c r="AE147" i="13"/>
  <c r="AE148" i="13"/>
  <c r="AE149" i="13"/>
  <c r="AE150" i="13"/>
  <c r="AE151" i="13"/>
  <c r="AE152" i="13"/>
  <c r="AE153" i="13"/>
  <c r="AE154" i="13"/>
  <c r="AE155" i="13"/>
  <c r="AE156" i="13"/>
  <c r="AE157" i="13"/>
  <c r="AE158" i="13"/>
  <c r="AE159" i="13"/>
  <c r="AE160" i="13"/>
  <c r="AE161" i="13"/>
  <c r="AE162" i="13"/>
  <c r="AG162" i="13" s="1"/>
  <c r="AE163" i="13"/>
  <c r="AE164" i="13"/>
  <c r="AE165" i="13"/>
  <c r="AE166" i="13"/>
  <c r="AE167" i="13"/>
  <c r="AE168" i="13"/>
  <c r="AE169" i="13"/>
  <c r="AE170" i="13"/>
  <c r="AB170" i="13" s="1"/>
  <c r="AE171" i="13"/>
  <c r="AE172" i="13"/>
  <c r="AE173" i="13"/>
  <c r="AE174" i="13"/>
  <c r="AE175" i="13"/>
  <c r="AE176" i="13"/>
  <c r="AE177" i="13"/>
  <c r="AE178" i="13"/>
  <c r="AE179" i="13"/>
  <c r="AE180" i="13"/>
  <c r="AE181" i="13"/>
  <c r="AE182" i="13"/>
  <c r="AE183" i="13"/>
  <c r="AE184" i="13"/>
  <c r="AE185" i="13"/>
  <c r="AE186" i="13"/>
  <c r="AE187" i="13"/>
  <c r="AE188" i="13"/>
  <c r="AE189" i="13"/>
  <c r="AE190" i="13"/>
  <c r="AE191" i="13"/>
  <c r="AE192" i="13"/>
  <c r="AE193" i="13"/>
  <c r="AE194" i="13"/>
  <c r="AG194" i="13" s="1"/>
  <c r="AE195" i="13"/>
  <c r="AE196" i="13"/>
  <c r="AE197" i="13"/>
  <c r="AE198" i="13"/>
  <c r="AE199" i="13"/>
  <c r="AE200" i="13"/>
  <c r="AE201" i="13"/>
  <c r="AE202" i="13"/>
  <c r="AE203" i="13"/>
  <c r="AE204" i="13"/>
  <c r="AE205" i="13"/>
  <c r="AE206" i="13"/>
  <c r="AE207" i="13"/>
  <c r="AE208" i="13"/>
  <c r="AE209" i="13"/>
  <c r="AE210" i="13"/>
  <c r="AE211" i="13"/>
  <c r="AE212" i="13"/>
  <c r="AE213" i="13"/>
  <c r="AE214" i="13"/>
  <c r="AE215" i="13"/>
  <c r="AE216" i="13"/>
  <c r="AE217" i="13"/>
  <c r="AE218" i="13"/>
  <c r="AG218" i="13" s="1"/>
  <c r="AE219" i="13"/>
  <c r="AE220" i="13"/>
  <c r="AE221" i="13"/>
  <c r="AE222" i="13"/>
  <c r="AE223" i="13"/>
  <c r="AE224" i="13"/>
  <c r="AE225" i="13"/>
  <c r="AE226" i="13"/>
  <c r="AE227" i="13"/>
  <c r="AE228" i="13"/>
  <c r="AE229" i="13"/>
  <c r="AE230" i="13"/>
  <c r="AE231" i="13"/>
  <c r="AE232" i="13"/>
  <c r="AE233" i="13"/>
  <c r="AE234" i="13"/>
  <c r="AE235" i="13"/>
  <c r="AE236" i="13"/>
  <c r="AE237" i="13"/>
  <c r="AE238" i="13"/>
  <c r="AE239" i="13"/>
  <c r="AE240" i="13"/>
  <c r="AE241" i="13"/>
  <c r="AE242" i="13"/>
  <c r="AE243" i="13"/>
  <c r="AE244" i="13"/>
  <c r="AE245" i="13"/>
  <c r="AE246" i="13"/>
  <c r="AE247" i="13"/>
  <c r="AE248" i="13"/>
  <c r="AE249" i="13"/>
  <c r="AE250" i="13"/>
  <c r="AE251" i="13"/>
  <c r="AE252" i="13"/>
  <c r="AE253" i="13"/>
  <c r="AE254" i="13"/>
  <c r="AE255" i="13"/>
  <c r="AE256" i="13"/>
  <c r="AE257" i="13"/>
  <c r="AE258" i="13"/>
  <c r="AG258" i="13" s="1"/>
  <c r="AE259" i="13"/>
  <c r="AE260" i="13"/>
  <c r="AE261" i="13"/>
  <c r="AE262" i="13"/>
  <c r="AE263" i="13"/>
  <c r="AE264" i="13"/>
  <c r="AE265" i="13"/>
  <c r="AE266" i="13"/>
  <c r="AE267" i="13"/>
  <c r="AE268" i="13"/>
  <c r="AE269" i="13"/>
  <c r="AE270" i="13"/>
  <c r="AE271" i="13"/>
  <c r="AE272" i="13"/>
  <c r="AE273" i="13"/>
  <c r="AE274" i="13"/>
  <c r="AE275" i="13"/>
  <c r="AE276" i="13"/>
  <c r="AE277" i="13"/>
  <c r="AE278" i="13"/>
  <c r="AE279" i="13"/>
  <c r="AE280" i="13"/>
  <c r="AE281" i="13"/>
  <c r="AE282" i="13"/>
  <c r="AE283" i="13"/>
  <c r="AE284" i="13"/>
  <c r="AE285" i="13"/>
  <c r="AE286" i="13"/>
  <c r="AE287" i="13"/>
  <c r="AE288" i="13"/>
  <c r="AE289" i="13"/>
  <c r="AE290" i="13"/>
  <c r="AE291" i="13"/>
  <c r="AE292" i="13"/>
  <c r="AE293" i="13"/>
  <c r="AE294" i="13"/>
  <c r="AE295" i="13"/>
  <c r="AE296" i="13"/>
  <c r="AE297" i="13"/>
  <c r="AE298" i="13"/>
  <c r="AE299" i="13"/>
  <c r="AE300" i="13"/>
  <c r="AE301" i="13"/>
  <c r="AE302" i="13"/>
  <c r="AE303" i="13"/>
  <c r="AE304" i="13"/>
  <c r="AE305" i="13"/>
  <c r="AE306" i="13"/>
  <c r="AE307" i="13"/>
  <c r="AE308" i="13"/>
  <c r="AE309" i="13"/>
  <c r="AE310" i="13"/>
  <c r="AE311" i="13"/>
  <c r="AE312" i="13"/>
  <c r="AE313" i="13"/>
  <c r="AE314" i="13"/>
  <c r="AE315" i="13"/>
  <c r="AE316" i="13"/>
  <c r="AE317" i="13"/>
  <c r="AE318" i="13"/>
  <c r="AE319" i="13"/>
  <c r="AE320" i="13"/>
  <c r="AE321" i="13"/>
  <c r="AE322" i="13"/>
  <c r="AE323" i="13"/>
  <c r="AE324" i="13"/>
  <c r="AE325" i="13"/>
  <c r="AE326" i="13"/>
  <c r="AE327" i="13"/>
  <c r="AE328" i="13"/>
  <c r="AE329" i="13"/>
  <c r="AE330" i="13"/>
  <c r="AE331" i="13"/>
  <c r="AE332" i="13"/>
  <c r="AE333" i="13"/>
  <c r="AE334" i="13"/>
  <c r="AE335" i="13"/>
  <c r="AE336" i="13"/>
  <c r="AE337" i="13"/>
  <c r="AE338" i="13"/>
  <c r="AE339" i="13"/>
  <c r="AE340" i="13"/>
  <c r="AE341" i="13"/>
  <c r="AE342" i="13"/>
  <c r="AE343" i="13"/>
  <c r="AE344" i="13"/>
  <c r="AE345" i="13"/>
  <c r="AE346" i="13"/>
  <c r="AE347" i="13"/>
  <c r="AE348" i="13"/>
  <c r="AE349" i="13"/>
  <c r="AE350" i="13"/>
  <c r="AE351" i="13"/>
  <c r="AE352" i="13"/>
  <c r="AE353" i="13"/>
  <c r="AE354" i="13"/>
  <c r="AE355" i="13"/>
  <c r="AE356" i="13"/>
  <c r="AE357" i="13"/>
  <c r="AE358" i="13"/>
  <c r="AE359" i="13"/>
  <c r="AE360" i="13"/>
  <c r="AE361" i="13"/>
  <c r="AE362" i="13"/>
  <c r="AE363" i="13"/>
  <c r="AE364" i="13"/>
  <c r="AE365" i="13"/>
  <c r="AE366" i="13"/>
  <c r="AE367" i="13"/>
  <c r="AE368" i="13"/>
  <c r="AE369" i="13"/>
  <c r="AE370" i="13"/>
  <c r="AE371" i="13"/>
  <c r="AE372" i="13"/>
  <c r="AE373" i="13"/>
  <c r="AE374" i="13"/>
  <c r="AE375" i="13"/>
  <c r="AE376" i="13"/>
  <c r="AE377" i="13"/>
  <c r="AE378" i="13"/>
  <c r="AE379" i="13"/>
  <c r="AE380" i="13"/>
  <c r="AE381" i="13"/>
  <c r="AE382" i="13"/>
  <c r="AE383" i="13"/>
  <c r="AE384" i="13"/>
  <c r="AE385" i="13"/>
  <c r="AE386" i="13"/>
  <c r="AE387" i="13"/>
  <c r="AE388" i="13"/>
  <c r="AE389" i="13"/>
  <c r="AE390" i="13"/>
  <c r="AE391" i="13"/>
  <c r="AE392" i="13"/>
  <c r="AE393" i="13"/>
  <c r="AE394" i="13"/>
  <c r="AE395" i="13"/>
  <c r="AE396" i="13"/>
  <c r="AE397" i="13"/>
  <c r="AE398" i="13"/>
  <c r="AE399" i="13"/>
  <c r="AE400" i="13"/>
  <c r="AE401" i="13"/>
  <c r="AE402" i="13"/>
  <c r="AE403" i="13"/>
  <c r="AE404" i="13"/>
  <c r="AE405" i="13"/>
  <c r="AE406" i="13"/>
  <c r="AE407" i="13"/>
  <c r="AE408" i="13"/>
  <c r="AE409" i="13"/>
  <c r="AE410" i="13"/>
  <c r="AE411" i="13"/>
  <c r="AE412" i="13"/>
  <c r="AE413" i="13"/>
  <c r="AE414" i="13"/>
  <c r="AE415" i="13"/>
  <c r="AE416" i="13"/>
  <c r="AE417" i="13"/>
  <c r="AE418" i="13"/>
  <c r="AE419" i="13"/>
  <c r="AE420" i="13"/>
  <c r="AE421" i="13"/>
  <c r="AE422" i="13"/>
  <c r="AE423" i="13"/>
  <c r="AE424" i="13"/>
  <c r="AE425" i="13"/>
  <c r="AE426" i="13"/>
  <c r="AE427" i="13"/>
  <c r="AE428" i="13"/>
  <c r="AE429" i="13"/>
  <c r="AE430" i="13"/>
  <c r="AE431" i="13"/>
  <c r="AE432" i="13"/>
  <c r="AE433" i="13"/>
  <c r="AE434" i="13"/>
  <c r="AE435" i="13"/>
  <c r="AE436" i="13"/>
  <c r="AE437" i="13"/>
  <c r="AE438" i="13"/>
  <c r="AE439" i="13"/>
  <c r="AE440" i="13"/>
  <c r="AE441" i="13"/>
  <c r="AE442" i="13"/>
  <c r="AB442" i="13" s="1"/>
  <c r="AE443" i="13"/>
  <c r="AE444" i="13"/>
  <c r="AE445" i="13"/>
  <c r="AE446" i="13"/>
  <c r="AE447" i="13"/>
  <c r="AE448" i="13"/>
  <c r="AE449" i="13"/>
  <c r="AE450" i="13"/>
  <c r="AE451" i="13"/>
  <c r="AE452" i="13"/>
  <c r="AE453" i="13"/>
  <c r="AE454" i="13"/>
  <c r="AE455" i="13"/>
  <c r="AE456" i="13"/>
  <c r="AE457" i="13"/>
  <c r="AE458" i="13"/>
  <c r="AE459" i="13"/>
  <c r="AE460" i="13"/>
  <c r="AE461" i="13"/>
  <c r="AE462" i="13"/>
  <c r="AE463" i="13"/>
  <c r="AE464" i="13"/>
  <c r="AE465" i="13"/>
  <c r="AE466" i="13"/>
  <c r="AE467" i="13"/>
  <c r="AE468" i="13"/>
  <c r="AE469" i="13"/>
  <c r="AE470" i="13"/>
  <c r="AE471" i="13"/>
  <c r="AE472" i="13"/>
  <c r="AE473" i="13"/>
  <c r="AE474" i="13"/>
  <c r="AE475" i="13"/>
  <c r="AE476" i="13"/>
  <c r="AE477" i="13"/>
  <c r="AE478" i="13"/>
  <c r="AE479" i="13"/>
  <c r="AE480" i="13"/>
  <c r="AE481" i="13"/>
  <c r="AE482" i="13"/>
  <c r="AE483" i="13"/>
  <c r="AE484" i="13"/>
  <c r="AE485" i="13"/>
  <c r="AE486" i="13"/>
  <c r="AE487" i="13"/>
  <c r="AE488" i="13"/>
  <c r="AE489" i="13"/>
  <c r="AE490" i="13"/>
  <c r="AE491" i="13"/>
  <c r="AE492" i="13"/>
  <c r="AE493" i="13"/>
  <c r="AE494" i="13"/>
  <c r="AE495" i="13"/>
  <c r="AE496" i="13"/>
  <c r="AE497" i="13"/>
  <c r="AE498" i="13"/>
  <c r="AE499" i="13"/>
  <c r="AE500" i="13"/>
  <c r="AE501" i="13"/>
  <c r="AE502" i="13"/>
  <c r="AE503" i="13"/>
  <c r="AE504" i="13"/>
  <c r="AE505" i="13"/>
  <c r="AE506" i="13"/>
  <c r="AE507" i="13"/>
  <c r="AE508" i="13"/>
  <c r="AE509" i="13"/>
  <c r="AE510" i="13"/>
  <c r="AE511" i="13"/>
  <c r="AE512" i="13"/>
  <c r="AE513" i="13"/>
  <c r="AE514" i="13"/>
  <c r="AE515" i="13"/>
  <c r="AE516" i="13"/>
  <c r="AE517" i="13"/>
  <c r="AE518" i="13"/>
  <c r="AE519" i="13"/>
  <c r="AE520" i="13"/>
  <c r="AE521" i="13"/>
  <c r="AE522" i="13"/>
  <c r="AE523" i="13"/>
  <c r="AE524" i="13"/>
  <c r="AE525" i="13"/>
  <c r="AE526" i="13"/>
  <c r="AE527" i="13"/>
  <c r="AE528" i="13"/>
  <c r="AE529" i="13"/>
  <c r="AE530" i="13"/>
  <c r="AE531" i="13"/>
  <c r="AE532" i="13"/>
  <c r="AE533" i="13"/>
  <c r="AE534" i="13"/>
  <c r="AE535" i="13"/>
  <c r="AE536" i="13"/>
  <c r="AE537" i="13"/>
  <c r="AE538" i="13"/>
  <c r="AE539" i="13"/>
  <c r="AE540" i="13"/>
  <c r="AE541" i="13"/>
  <c r="AE542" i="13"/>
  <c r="AE543" i="13"/>
  <c r="AE544" i="13"/>
  <c r="AE545" i="13"/>
  <c r="AE546" i="13"/>
  <c r="AE547" i="13"/>
  <c r="AE548" i="13"/>
  <c r="AE549" i="13"/>
  <c r="AE550" i="13"/>
  <c r="AE551" i="13"/>
  <c r="AE552" i="13"/>
  <c r="AE553" i="13"/>
  <c r="AE554" i="13"/>
  <c r="AE555" i="13"/>
  <c r="AE556" i="13"/>
  <c r="AE557" i="13"/>
  <c r="AE558" i="13"/>
  <c r="AE559" i="13"/>
  <c r="AE560" i="13"/>
  <c r="AE561" i="13"/>
  <c r="AE562" i="13"/>
  <c r="AB562" i="13" s="1"/>
  <c r="AE563" i="13"/>
  <c r="AE564" i="13"/>
  <c r="AE565" i="13"/>
  <c r="AE566" i="13"/>
  <c r="AE567" i="13"/>
  <c r="AE568" i="13"/>
  <c r="AE569" i="13"/>
  <c r="AE570" i="13"/>
  <c r="AE571" i="13"/>
  <c r="AE572" i="13"/>
  <c r="AE573" i="13"/>
  <c r="AE574" i="13"/>
  <c r="AE575" i="13"/>
  <c r="AE576" i="13"/>
  <c r="AE577" i="13"/>
  <c r="AE578" i="13"/>
  <c r="AE579" i="13"/>
  <c r="AE580" i="13"/>
  <c r="AE581" i="13"/>
  <c r="AE582" i="13"/>
  <c r="AE583" i="13"/>
  <c r="AE584" i="13"/>
  <c r="AE585" i="13"/>
  <c r="AE586" i="13"/>
  <c r="AE587" i="13"/>
  <c r="AE588" i="13"/>
  <c r="AE589" i="13"/>
  <c r="AE590" i="13"/>
  <c r="AE591" i="13"/>
  <c r="AE592" i="13"/>
  <c r="AE593" i="13"/>
  <c r="AE594" i="13"/>
  <c r="AE595" i="13"/>
  <c r="AE596" i="13"/>
  <c r="AE597" i="13"/>
  <c r="AE598" i="13"/>
  <c r="AE599" i="13"/>
  <c r="AE600" i="13"/>
  <c r="AE601" i="13"/>
  <c r="AE602" i="13"/>
  <c r="AE603" i="13"/>
  <c r="AE604" i="13"/>
  <c r="AE605" i="13"/>
  <c r="AE606" i="13"/>
  <c r="AE607" i="13"/>
  <c r="AE608" i="13"/>
  <c r="AE609" i="13"/>
  <c r="AE610" i="13"/>
  <c r="AE611" i="13"/>
  <c r="AE612" i="13"/>
  <c r="AE613" i="13"/>
  <c r="AE614" i="13"/>
  <c r="AE615" i="13"/>
  <c r="AE616" i="13"/>
  <c r="AE617" i="13"/>
  <c r="AE618" i="13"/>
  <c r="AE619" i="13"/>
  <c r="AE620" i="13"/>
  <c r="AE621" i="13"/>
  <c r="AE622" i="13"/>
  <c r="AE623" i="13"/>
  <c r="AE624" i="13"/>
  <c r="AE625" i="13"/>
  <c r="AE626" i="13"/>
  <c r="AE627" i="13"/>
  <c r="AE628" i="13"/>
  <c r="AE629" i="13"/>
  <c r="AE630" i="13"/>
  <c r="AE631" i="13"/>
  <c r="AE632" i="13"/>
  <c r="AE633" i="13"/>
  <c r="AE634" i="13"/>
  <c r="AE635" i="13"/>
  <c r="AE636" i="13"/>
  <c r="AE637" i="13"/>
  <c r="AE638" i="13"/>
  <c r="AE639" i="13"/>
  <c r="AE640" i="13"/>
  <c r="AE641" i="13"/>
  <c r="AE642" i="13"/>
  <c r="AE643" i="13"/>
  <c r="AE644" i="13"/>
  <c r="AE645" i="13"/>
  <c r="AE646" i="13"/>
  <c r="AE647" i="13"/>
  <c r="AE11" i="13"/>
  <c r="B587" i="13"/>
  <c r="C587" i="13"/>
  <c r="D587" i="13"/>
  <c r="E587" i="13"/>
  <c r="F587" i="13"/>
  <c r="G587" i="13"/>
  <c r="H587" i="13"/>
  <c r="I587" i="13"/>
  <c r="AF587" i="13" s="1"/>
  <c r="J587" i="13"/>
  <c r="K587" i="13"/>
  <c r="L587" i="13"/>
  <c r="M587" i="13"/>
  <c r="N587" i="13"/>
  <c r="O587" i="13"/>
  <c r="P587" i="13"/>
  <c r="Q587" i="13"/>
  <c r="R587" i="13"/>
  <c r="S587" i="13"/>
  <c r="T587" i="13"/>
  <c r="U587" i="13"/>
  <c r="V587" i="13"/>
  <c r="W587" i="13"/>
  <c r="X587" i="13"/>
  <c r="Y587" i="13"/>
  <c r="AC587" i="13" s="1"/>
  <c r="B588" i="13"/>
  <c r="C588" i="13"/>
  <c r="D588" i="13"/>
  <c r="E588" i="13"/>
  <c r="F588" i="13"/>
  <c r="G588" i="13"/>
  <c r="H588" i="13"/>
  <c r="I588" i="13"/>
  <c r="J588" i="13"/>
  <c r="K588" i="13"/>
  <c r="L588" i="13"/>
  <c r="M588" i="13"/>
  <c r="N588" i="13"/>
  <c r="O588" i="13"/>
  <c r="P588" i="13"/>
  <c r="Q588" i="13"/>
  <c r="R588" i="13"/>
  <c r="S588" i="13"/>
  <c r="T588" i="13"/>
  <c r="U588" i="13"/>
  <c r="V588" i="13"/>
  <c r="W588" i="13"/>
  <c r="X588" i="13"/>
  <c r="Y588" i="13"/>
  <c r="B589" i="13"/>
  <c r="C589" i="13"/>
  <c r="D589" i="13"/>
  <c r="E589" i="13"/>
  <c r="F589" i="13"/>
  <c r="G589" i="13"/>
  <c r="H589" i="13"/>
  <c r="I589" i="13"/>
  <c r="J589" i="13"/>
  <c r="K589" i="13"/>
  <c r="L589" i="13"/>
  <c r="M589" i="13"/>
  <c r="N589" i="13"/>
  <c r="O589" i="13"/>
  <c r="P589" i="13"/>
  <c r="Q589" i="13"/>
  <c r="R589" i="13"/>
  <c r="S589" i="13"/>
  <c r="T589" i="13"/>
  <c r="U589" i="13"/>
  <c r="V589" i="13"/>
  <c r="W589" i="13"/>
  <c r="X589" i="13"/>
  <c r="Y589" i="13"/>
  <c r="B590" i="13"/>
  <c r="C590" i="13"/>
  <c r="D590" i="13"/>
  <c r="E590" i="13"/>
  <c r="F590" i="13"/>
  <c r="G590" i="13"/>
  <c r="H590" i="13"/>
  <c r="I590" i="13"/>
  <c r="J590" i="13"/>
  <c r="K590" i="13"/>
  <c r="L590" i="13"/>
  <c r="M590" i="13"/>
  <c r="N590" i="13"/>
  <c r="O590" i="13"/>
  <c r="P590" i="13"/>
  <c r="Q590" i="13"/>
  <c r="AG590" i="13" s="1"/>
  <c r="R590" i="13"/>
  <c r="S590" i="13"/>
  <c r="T590" i="13"/>
  <c r="U590" i="13"/>
  <c r="V590" i="13"/>
  <c r="W590" i="13"/>
  <c r="X590" i="13"/>
  <c r="Y590" i="13"/>
  <c r="AC590" i="13" s="1"/>
  <c r="B591" i="13"/>
  <c r="C591" i="13"/>
  <c r="D591" i="13"/>
  <c r="E591" i="13"/>
  <c r="F591" i="13"/>
  <c r="G591" i="13"/>
  <c r="H591" i="13"/>
  <c r="I591" i="13"/>
  <c r="AF591" i="13" s="1"/>
  <c r="J591" i="13"/>
  <c r="K591" i="13"/>
  <c r="L591" i="13"/>
  <c r="M591" i="13"/>
  <c r="N591" i="13"/>
  <c r="O591" i="13"/>
  <c r="P591" i="13"/>
  <c r="Q591" i="13"/>
  <c r="AG591" i="13" s="1"/>
  <c r="R591" i="13"/>
  <c r="S591" i="13"/>
  <c r="T591" i="13"/>
  <c r="U591" i="13"/>
  <c r="V591" i="13"/>
  <c r="W591" i="13"/>
  <c r="X591" i="13"/>
  <c r="Y591" i="13"/>
  <c r="AC591" i="13" s="1"/>
  <c r="B592" i="13"/>
  <c r="C592" i="13"/>
  <c r="D592" i="13"/>
  <c r="E592" i="13"/>
  <c r="F592" i="13"/>
  <c r="G592" i="13"/>
  <c r="H592" i="13"/>
  <c r="I592" i="13"/>
  <c r="J592" i="13"/>
  <c r="K592" i="13"/>
  <c r="L592" i="13"/>
  <c r="M592" i="13"/>
  <c r="N592" i="13"/>
  <c r="O592" i="13"/>
  <c r="P592" i="13"/>
  <c r="Q592" i="13"/>
  <c r="R592" i="13"/>
  <c r="S592" i="13"/>
  <c r="T592" i="13"/>
  <c r="U592" i="13"/>
  <c r="V592" i="13"/>
  <c r="W592" i="13"/>
  <c r="X592" i="13"/>
  <c r="Y592" i="13"/>
  <c r="AC592" i="13" s="1"/>
  <c r="B593" i="13"/>
  <c r="C593" i="13"/>
  <c r="D593" i="13"/>
  <c r="E593" i="13"/>
  <c r="F593" i="13"/>
  <c r="G593" i="13"/>
  <c r="H593" i="13"/>
  <c r="I593" i="13"/>
  <c r="AA593" i="13" s="1"/>
  <c r="J593" i="13"/>
  <c r="K593" i="13"/>
  <c r="L593" i="13"/>
  <c r="M593" i="13"/>
  <c r="N593" i="13"/>
  <c r="O593" i="13"/>
  <c r="P593" i="13"/>
  <c r="Q593" i="13"/>
  <c r="R593" i="13"/>
  <c r="S593" i="13"/>
  <c r="T593" i="13"/>
  <c r="U593" i="13"/>
  <c r="V593" i="13"/>
  <c r="W593" i="13"/>
  <c r="X593" i="13"/>
  <c r="Y593" i="13"/>
  <c r="B594" i="13"/>
  <c r="C594" i="13"/>
  <c r="D594" i="13"/>
  <c r="E594" i="13"/>
  <c r="F594" i="13"/>
  <c r="G594" i="13"/>
  <c r="H594" i="13"/>
  <c r="I594" i="13"/>
  <c r="J594" i="13"/>
  <c r="K594" i="13"/>
  <c r="L594" i="13"/>
  <c r="M594" i="13"/>
  <c r="N594" i="13"/>
  <c r="O594" i="13"/>
  <c r="P594" i="13"/>
  <c r="Q594" i="13"/>
  <c r="R594" i="13"/>
  <c r="S594" i="13"/>
  <c r="T594" i="13"/>
  <c r="U594" i="13"/>
  <c r="V594" i="13"/>
  <c r="W594" i="13"/>
  <c r="X594" i="13"/>
  <c r="Y594" i="13"/>
  <c r="AC594" i="13" s="1"/>
  <c r="B595" i="13"/>
  <c r="C595" i="13"/>
  <c r="D595" i="13"/>
  <c r="E595" i="13"/>
  <c r="F595" i="13"/>
  <c r="G595" i="13"/>
  <c r="H595" i="13"/>
  <c r="I595" i="13"/>
  <c r="J595" i="13"/>
  <c r="K595" i="13"/>
  <c r="L595" i="13"/>
  <c r="M595" i="13"/>
  <c r="N595" i="13"/>
  <c r="O595" i="13"/>
  <c r="P595" i="13"/>
  <c r="Q595" i="13"/>
  <c r="R595" i="13"/>
  <c r="S595" i="13"/>
  <c r="T595" i="13"/>
  <c r="U595" i="13"/>
  <c r="V595" i="13"/>
  <c r="W595" i="13"/>
  <c r="X595" i="13"/>
  <c r="Y595" i="13"/>
  <c r="AC595" i="13" s="1"/>
  <c r="B596" i="13"/>
  <c r="C596" i="13"/>
  <c r="D596" i="13"/>
  <c r="E596" i="13"/>
  <c r="F596" i="13"/>
  <c r="G596" i="13"/>
  <c r="H596" i="13"/>
  <c r="I596" i="13"/>
  <c r="AF596" i="13" s="1"/>
  <c r="J596" i="13"/>
  <c r="K596" i="13"/>
  <c r="L596" i="13"/>
  <c r="M596" i="13"/>
  <c r="N596" i="13"/>
  <c r="O596" i="13"/>
  <c r="P596" i="13"/>
  <c r="Q596" i="13"/>
  <c r="AG596" i="13" s="1"/>
  <c r="R596" i="13"/>
  <c r="S596" i="13"/>
  <c r="T596" i="13"/>
  <c r="U596" i="13"/>
  <c r="V596" i="13"/>
  <c r="W596" i="13"/>
  <c r="X596" i="13"/>
  <c r="Y596" i="13"/>
  <c r="B597" i="13"/>
  <c r="C597" i="13"/>
  <c r="D597" i="13"/>
  <c r="E597" i="13"/>
  <c r="F597" i="13"/>
  <c r="G597" i="13"/>
  <c r="H597" i="13"/>
  <c r="I597" i="13"/>
  <c r="AF597" i="13" s="1"/>
  <c r="J597" i="13"/>
  <c r="K597" i="13"/>
  <c r="L597" i="13"/>
  <c r="M597" i="13"/>
  <c r="N597" i="13"/>
  <c r="O597" i="13"/>
  <c r="P597" i="13"/>
  <c r="Q597" i="13"/>
  <c r="R597" i="13"/>
  <c r="S597" i="13"/>
  <c r="T597" i="13"/>
  <c r="U597" i="13"/>
  <c r="V597" i="13"/>
  <c r="W597" i="13"/>
  <c r="X597" i="13"/>
  <c r="Y597" i="13"/>
  <c r="B598" i="13"/>
  <c r="C598" i="13"/>
  <c r="D598" i="13"/>
  <c r="E598" i="13"/>
  <c r="F598" i="13"/>
  <c r="G598" i="13"/>
  <c r="H598" i="13"/>
  <c r="I598" i="13"/>
  <c r="AA598" i="13" s="1"/>
  <c r="J598" i="13"/>
  <c r="K598" i="13"/>
  <c r="L598" i="13"/>
  <c r="M598" i="13"/>
  <c r="N598" i="13"/>
  <c r="O598" i="13"/>
  <c r="P598" i="13"/>
  <c r="Q598" i="13"/>
  <c r="R598" i="13"/>
  <c r="S598" i="13"/>
  <c r="T598" i="13"/>
  <c r="U598" i="13"/>
  <c r="V598" i="13"/>
  <c r="W598" i="13"/>
  <c r="X598" i="13"/>
  <c r="Y598" i="13"/>
  <c r="B599" i="13"/>
  <c r="C599" i="13"/>
  <c r="D599" i="13"/>
  <c r="E599" i="13"/>
  <c r="F599" i="13"/>
  <c r="G599" i="13"/>
  <c r="H599" i="13"/>
  <c r="I599" i="13"/>
  <c r="J599" i="13"/>
  <c r="K599" i="13"/>
  <c r="L599" i="13"/>
  <c r="M599" i="13"/>
  <c r="N599" i="13"/>
  <c r="O599" i="13"/>
  <c r="P599" i="13"/>
  <c r="Q599" i="13"/>
  <c r="R599" i="13"/>
  <c r="S599" i="13"/>
  <c r="T599" i="13"/>
  <c r="U599" i="13"/>
  <c r="V599" i="13"/>
  <c r="W599" i="13"/>
  <c r="X599" i="13"/>
  <c r="Y599" i="13"/>
  <c r="AC599" i="13" s="1"/>
  <c r="B600" i="13"/>
  <c r="C600" i="13"/>
  <c r="D600" i="13"/>
  <c r="E600" i="13"/>
  <c r="F600" i="13"/>
  <c r="G600" i="13"/>
  <c r="H600" i="13"/>
  <c r="I600" i="13"/>
  <c r="AA600" i="13" s="1"/>
  <c r="J600" i="13"/>
  <c r="K600" i="13"/>
  <c r="L600" i="13"/>
  <c r="M600" i="13"/>
  <c r="N600" i="13"/>
  <c r="O600" i="13"/>
  <c r="P600" i="13"/>
  <c r="Q600" i="13"/>
  <c r="R600" i="13"/>
  <c r="S600" i="13"/>
  <c r="T600" i="13"/>
  <c r="U600" i="13"/>
  <c r="V600" i="13"/>
  <c r="W600" i="13"/>
  <c r="X600" i="13"/>
  <c r="Y600" i="13"/>
  <c r="AC600" i="13" s="1"/>
  <c r="B601" i="13"/>
  <c r="C601" i="13"/>
  <c r="D601" i="13"/>
  <c r="E601" i="13"/>
  <c r="F601" i="13"/>
  <c r="G601" i="13"/>
  <c r="H601" i="13"/>
  <c r="I601" i="13"/>
  <c r="J601" i="13"/>
  <c r="K601" i="13"/>
  <c r="L601" i="13"/>
  <c r="M601" i="13"/>
  <c r="N601" i="13"/>
  <c r="O601" i="13"/>
  <c r="P601" i="13"/>
  <c r="Q601" i="13"/>
  <c r="R601" i="13"/>
  <c r="S601" i="13"/>
  <c r="T601" i="13"/>
  <c r="U601" i="13"/>
  <c r="V601" i="13"/>
  <c r="W601" i="13"/>
  <c r="X601" i="13"/>
  <c r="Y601" i="13"/>
  <c r="AC601" i="13" s="1"/>
  <c r="B602" i="13"/>
  <c r="C602" i="13"/>
  <c r="D602" i="13"/>
  <c r="E602" i="13"/>
  <c r="F602" i="13"/>
  <c r="G602" i="13"/>
  <c r="H602" i="13"/>
  <c r="I602" i="13"/>
  <c r="J602" i="13"/>
  <c r="K602" i="13"/>
  <c r="L602" i="13"/>
  <c r="M602" i="13"/>
  <c r="N602" i="13"/>
  <c r="O602" i="13"/>
  <c r="P602" i="13"/>
  <c r="Q602" i="13"/>
  <c r="R602" i="13"/>
  <c r="S602" i="13"/>
  <c r="T602" i="13"/>
  <c r="U602" i="13"/>
  <c r="V602" i="13"/>
  <c r="W602" i="13"/>
  <c r="X602" i="13"/>
  <c r="Y602" i="13"/>
  <c r="B603" i="13"/>
  <c r="C603" i="13"/>
  <c r="D603" i="13"/>
  <c r="E603" i="13"/>
  <c r="F603" i="13"/>
  <c r="G603" i="13"/>
  <c r="H603" i="13"/>
  <c r="I603" i="13"/>
  <c r="J603" i="13"/>
  <c r="K603" i="13"/>
  <c r="L603" i="13"/>
  <c r="M603" i="13"/>
  <c r="N603" i="13"/>
  <c r="O603" i="13"/>
  <c r="P603" i="13"/>
  <c r="Q603" i="13"/>
  <c r="R603" i="13"/>
  <c r="S603" i="13"/>
  <c r="T603" i="13"/>
  <c r="U603" i="13"/>
  <c r="V603" i="13"/>
  <c r="W603" i="13"/>
  <c r="X603" i="13"/>
  <c r="Y603" i="13"/>
  <c r="B604" i="13"/>
  <c r="C604" i="13"/>
  <c r="D604" i="13"/>
  <c r="E604" i="13"/>
  <c r="F604" i="13"/>
  <c r="G604" i="13"/>
  <c r="H604" i="13"/>
  <c r="I604" i="13"/>
  <c r="AA604" i="13" s="1"/>
  <c r="J604" i="13"/>
  <c r="K604" i="13"/>
  <c r="L604" i="13"/>
  <c r="M604" i="13"/>
  <c r="N604" i="13"/>
  <c r="O604" i="13"/>
  <c r="P604" i="13"/>
  <c r="Q604" i="13"/>
  <c r="AB604" i="13" s="1"/>
  <c r="R604" i="13"/>
  <c r="S604" i="13"/>
  <c r="T604" i="13"/>
  <c r="U604" i="13"/>
  <c r="V604" i="13"/>
  <c r="W604" i="13"/>
  <c r="X604" i="13"/>
  <c r="Y604" i="13"/>
  <c r="AC604" i="13" s="1"/>
  <c r="B605" i="13"/>
  <c r="C605" i="13"/>
  <c r="D605" i="13"/>
  <c r="E605" i="13"/>
  <c r="F605" i="13"/>
  <c r="G605" i="13"/>
  <c r="H605" i="13"/>
  <c r="I605" i="13"/>
  <c r="AF605" i="13" s="1"/>
  <c r="J605" i="13"/>
  <c r="K605" i="13"/>
  <c r="L605" i="13"/>
  <c r="M605" i="13"/>
  <c r="N605" i="13"/>
  <c r="O605" i="13"/>
  <c r="P605" i="13"/>
  <c r="Q605" i="13"/>
  <c r="R605" i="13"/>
  <c r="S605" i="13"/>
  <c r="T605" i="13"/>
  <c r="U605" i="13"/>
  <c r="V605" i="13"/>
  <c r="W605" i="13"/>
  <c r="X605" i="13"/>
  <c r="Y605" i="13"/>
  <c r="B606" i="13"/>
  <c r="C606" i="13"/>
  <c r="D606" i="13"/>
  <c r="E606" i="13"/>
  <c r="F606" i="13"/>
  <c r="G606" i="13"/>
  <c r="H606" i="13"/>
  <c r="I606" i="13"/>
  <c r="J606" i="13"/>
  <c r="K606" i="13"/>
  <c r="L606" i="13"/>
  <c r="M606" i="13"/>
  <c r="N606" i="13"/>
  <c r="O606" i="13"/>
  <c r="P606" i="13"/>
  <c r="Q606" i="13"/>
  <c r="R606" i="13"/>
  <c r="S606" i="13"/>
  <c r="T606" i="13"/>
  <c r="U606" i="13"/>
  <c r="V606" i="13"/>
  <c r="W606" i="13"/>
  <c r="X606" i="13"/>
  <c r="Y606" i="13"/>
  <c r="AC606" i="13" s="1"/>
  <c r="B607" i="13"/>
  <c r="C607" i="13"/>
  <c r="D607" i="13"/>
  <c r="E607" i="13"/>
  <c r="F607" i="13"/>
  <c r="G607" i="13"/>
  <c r="H607" i="13"/>
  <c r="I607" i="13"/>
  <c r="AA607" i="13" s="1"/>
  <c r="J607" i="13"/>
  <c r="K607" i="13"/>
  <c r="L607" i="13"/>
  <c r="M607" i="13"/>
  <c r="N607" i="13"/>
  <c r="O607" i="13"/>
  <c r="P607" i="13"/>
  <c r="Q607" i="13"/>
  <c r="R607" i="13"/>
  <c r="S607" i="13"/>
  <c r="T607" i="13"/>
  <c r="U607" i="13"/>
  <c r="V607" i="13"/>
  <c r="W607" i="13"/>
  <c r="X607" i="13"/>
  <c r="Y607" i="13"/>
  <c r="B608" i="13"/>
  <c r="C608" i="13"/>
  <c r="D608" i="13"/>
  <c r="E608" i="13"/>
  <c r="F608" i="13"/>
  <c r="G608" i="13"/>
  <c r="H608" i="13"/>
  <c r="I608" i="13"/>
  <c r="J608" i="13"/>
  <c r="K608" i="13"/>
  <c r="L608" i="13"/>
  <c r="M608" i="13"/>
  <c r="N608" i="13"/>
  <c r="O608" i="13"/>
  <c r="P608" i="13"/>
  <c r="Q608" i="13"/>
  <c r="R608" i="13"/>
  <c r="S608" i="13"/>
  <c r="T608" i="13"/>
  <c r="U608" i="13"/>
  <c r="V608" i="13"/>
  <c r="W608" i="13"/>
  <c r="X608" i="13"/>
  <c r="Y608" i="13"/>
  <c r="AC608" i="13" s="1"/>
  <c r="B609" i="13"/>
  <c r="C609" i="13"/>
  <c r="D609" i="13"/>
  <c r="E609" i="13"/>
  <c r="F609" i="13"/>
  <c r="G609" i="13"/>
  <c r="H609" i="13"/>
  <c r="I609" i="13"/>
  <c r="J609" i="13"/>
  <c r="K609" i="13"/>
  <c r="L609" i="13"/>
  <c r="M609" i="13"/>
  <c r="N609" i="13"/>
  <c r="O609" i="13"/>
  <c r="P609" i="13"/>
  <c r="Q609" i="13"/>
  <c r="AG609" i="13" s="1"/>
  <c r="R609" i="13"/>
  <c r="S609" i="13"/>
  <c r="T609" i="13"/>
  <c r="U609" i="13"/>
  <c r="V609" i="13"/>
  <c r="W609" i="13"/>
  <c r="X609" i="13"/>
  <c r="Y609" i="13"/>
  <c r="AC609" i="13" s="1"/>
  <c r="B610" i="13"/>
  <c r="C610" i="13"/>
  <c r="D610" i="13"/>
  <c r="E610" i="13"/>
  <c r="F610" i="13"/>
  <c r="G610" i="13"/>
  <c r="H610" i="13"/>
  <c r="I610" i="13"/>
  <c r="J610" i="13"/>
  <c r="K610" i="13"/>
  <c r="L610" i="13"/>
  <c r="M610" i="13"/>
  <c r="N610" i="13"/>
  <c r="O610" i="13"/>
  <c r="P610" i="13"/>
  <c r="Q610" i="13"/>
  <c r="R610" i="13"/>
  <c r="S610" i="13"/>
  <c r="T610" i="13"/>
  <c r="U610" i="13"/>
  <c r="V610" i="13"/>
  <c r="W610" i="13"/>
  <c r="X610" i="13"/>
  <c r="Y610" i="13"/>
  <c r="B611" i="13"/>
  <c r="C611" i="13"/>
  <c r="D611" i="13"/>
  <c r="E611" i="13"/>
  <c r="F611" i="13"/>
  <c r="G611" i="13"/>
  <c r="H611" i="13"/>
  <c r="I611" i="13"/>
  <c r="J611" i="13"/>
  <c r="K611" i="13"/>
  <c r="L611" i="13"/>
  <c r="M611" i="13"/>
  <c r="N611" i="13"/>
  <c r="O611" i="13"/>
  <c r="P611" i="13"/>
  <c r="Q611" i="13"/>
  <c r="R611" i="13"/>
  <c r="S611" i="13"/>
  <c r="T611" i="13"/>
  <c r="U611" i="13"/>
  <c r="V611" i="13"/>
  <c r="W611" i="13"/>
  <c r="X611" i="13"/>
  <c r="Y611" i="13"/>
  <c r="AC611" i="13" s="1"/>
  <c r="B612" i="13"/>
  <c r="C612" i="13"/>
  <c r="D612" i="13"/>
  <c r="E612" i="13"/>
  <c r="F612" i="13"/>
  <c r="G612" i="13"/>
  <c r="H612" i="13"/>
  <c r="I612" i="13"/>
  <c r="J612" i="13"/>
  <c r="K612" i="13"/>
  <c r="L612" i="13"/>
  <c r="M612" i="13"/>
  <c r="N612" i="13"/>
  <c r="O612" i="13"/>
  <c r="P612" i="13"/>
  <c r="Q612" i="13"/>
  <c r="R612" i="13"/>
  <c r="S612" i="13"/>
  <c r="T612" i="13"/>
  <c r="U612" i="13"/>
  <c r="V612" i="13"/>
  <c r="W612" i="13"/>
  <c r="X612" i="13"/>
  <c r="Y612" i="13"/>
  <c r="B613" i="13"/>
  <c r="C613" i="13"/>
  <c r="D613" i="13"/>
  <c r="E613" i="13"/>
  <c r="F613" i="13"/>
  <c r="G613" i="13"/>
  <c r="H613" i="13"/>
  <c r="I613" i="13"/>
  <c r="J613" i="13"/>
  <c r="K613" i="13"/>
  <c r="L613" i="13"/>
  <c r="M613" i="13"/>
  <c r="N613" i="13"/>
  <c r="O613" i="13"/>
  <c r="P613" i="13"/>
  <c r="Q613" i="13"/>
  <c r="R613" i="13"/>
  <c r="S613" i="13"/>
  <c r="T613" i="13"/>
  <c r="U613" i="13"/>
  <c r="V613" i="13"/>
  <c r="W613" i="13"/>
  <c r="X613" i="13"/>
  <c r="Y613" i="13"/>
  <c r="B614" i="13"/>
  <c r="C614" i="13"/>
  <c r="D614" i="13"/>
  <c r="E614" i="13"/>
  <c r="F614" i="13"/>
  <c r="G614" i="13"/>
  <c r="H614" i="13"/>
  <c r="I614" i="13"/>
  <c r="AA614" i="13" s="1"/>
  <c r="J614" i="13"/>
  <c r="K614" i="13"/>
  <c r="L614" i="13"/>
  <c r="M614" i="13"/>
  <c r="N614" i="13"/>
  <c r="O614" i="13"/>
  <c r="P614" i="13"/>
  <c r="Q614" i="13"/>
  <c r="R614" i="13"/>
  <c r="S614" i="13"/>
  <c r="T614" i="13"/>
  <c r="U614" i="13"/>
  <c r="V614" i="13"/>
  <c r="W614" i="13"/>
  <c r="X614" i="13"/>
  <c r="Y614" i="13"/>
  <c r="AC614" i="13" s="1"/>
  <c r="B615" i="13"/>
  <c r="C615" i="13"/>
  <c r="D615" i="13"/>
  <c r="E615" i="13"/>
  <c r="F615" i="13"/>
  <c r="G615" i="13"/>
  <c r="H615" i="13"/>
  <c r="I615" i="13"/>
  <c r="J615" i="13"/>
  <c r="K615" i="13"/>
  <c r="L615" i="13"/>
  <c r="M615" i="13"/>
  <c r="N615" i="13"/>
  <c r="O615" i="13"/>
  <c r="P615" i="13"/>
  <c r="Q615" i="13"/>
  <c r="R615" i="13"/>
  <c r="S615" i="13"/>
  <c r="T615" i="13"/>
  <c r="U615" i="13"/>
  <c r="V615" i="13"/>
  <c r="W615" i="13"/>
  <c r="X615" i="13"/>
  <c r="Y615" i="13"/>
  <c r="B616" i="13"/>
  <c r="C616" i="13"/>
  <c r="D616" i="13"/>
  <c r="E616" i="13"/>
  <c r="F616" i="13"/>
  <c r="G616" i="13"/>
  <c r="H616" i="13"/>
  <c r="I616" i="13"/>
  <c r="J616" i="13"/>
  <c r="K616" i="13"/>
  <c r="L616" i="13"/>
  <c r="M616" i="13"/>
  <c r="N616" i="13"/>
  <c r="O616" i="13"/>
  <c r="P616" i="13"/>
  <c r="Q616" i="13"/>
  <c r="R616" i="13"/>
  <c r="S616" i="13"/>
  <c r="T616" i="13"/>
  <c r="U616" i="13"/>
  <c r="V616" i="13"/>
  <c r="W616" i="13"/>
  <c r="X616" i="13"/>
  <c r="Y616" i="13"/>
  <c r="AC616" i="13" s="1"/>
  <c r="B617" i="13"/>
  <c r="C617" i="13"/>
  <c r="D617" i="13"/>
  <c r="E617" i="13"/>
  <c r="F617" i="13"/>
  <c r="G617" i="13"/>
  <c r="H617" i="13"/>
  <c r="I617" i="13"/>
  <c r="J617" i="13"/>
  <c r="K617" i="13"/>
  <c r="L617" i="13"/>
  <c r="M617" i="13"/>
  <c r="N617" i="13"/>
  <c r="O617" i="13"/>
  <c r="P617" i="13"/>
  <c r="Q617" i="13"/>
  <c r="AG617" i="13" s="1"/>
  <c r="R617" i="13"/>
  <c r="S617" i="13"/>
  <c r="T617" i="13"/>
  <c r="U617" i="13"/>
  <c r="V617" i="13"/>
  <c r="W617" i="13"/>
  <c r="X617" i="13"/>
  <c r="Y617" i="13"/>
  <c r="AC617" i="13" s="1"/>
  <c r="B618" i="13"/>
  <c r="C618" i="13"/>
  <c r="D618" i="13"/>
  <c r="E618" i="13"/>
  <c r="F618" i="13"/>
  <c r="G618" i="13"/>
  <c r="H618" i="13"/>
  <c r="I618" i="13"/>
  <c r="J618" i="13"/>
  <c r="K618" i="13"/>
  <c r="L618" i="13"/>
  <c r="M618" i="13"/>
  <c r="N618" i="13"/>
  <c r="O618" i="13"/>
  <c r="P618" i="13"/>
  <c r="Q618" i="13"/>
  <c r="R618" i="13"/>
  <c r="S618" i="13"/>
  <c r="T618" i="13"/>
  <c r="U618" i="13"/>
  <c r="V618" i="13"/>
  <c r="W618" i="13"/>
  <c r="X618" i="13"/>
  <c r="Y618" i="13"/>
  <c r="B619" i="13"/>
  <c r="C619" i="13"/>
  <c r="D619" i="13"/>
  <c r="E619" i="13"/>
  <c r="F619" i="13"/>
  <c r="G619" i="13"/>
  <c r="H619" i="13"/>
  <c r="I619" i="13"/>
  <c r="AF619" i="13" s="1"/>
  <c r="J619" i="13"/>
  <c r="K619" i="13"/>
  <c r="L619" i="13"/>
  <c r="M619" i="13"/>
  <c r="N619" i="13"/>
  <c r="O619" i="13"/>
  <c r="P619" i="13"/>
  <c r="Q619" i="13"/>
  <c r="AG619" i="13" s="1"/>
  <c r="R619" i="13"/>
  <c r="S619" i="13"/>
  <c r="T619" i="13"/>
  <c r="U619" i="13"/>
  <c r="V619" i="13"/>
  <c r="W619" i="13"/>
  <c r="X619" i="13"/>
  <c r="Y619" i="13"/>
  <c r="AC619" i="13" s="1"/>
  <c r="B620" i="13"/>
  <c r="C620" i="13"/>
  <c r="D620" i="13"/>
  <c r="E620" i="13"/>
  <c r="F620" i="13"/>
  <c r="G620" i="13"/>
  <c r="H620" i="13"/>
  <c r="I620" i="13"/>
  <c r="J620" i="13"/>
  <c r="K620" i="13"/>
  <c r="L620" i="13"/>
  <c r="M620" i="13"/>
  <c r="N620" i="13"/>
  <c r="O620" i="13"/>
  <c r="P620" i="13"/>
  <c r="Q620" i="13"/>
  <c r="R620" i="13"/>
  <c r="S620" i="13"/>
  <c r="T620" i="13"/>
  <c r="U620" i="13"/>
  <c r="V620" i="13"/>
  <c r="W620" i="13"/>
  <c r="X620" i="13"/>
  <c r="Y620" i="13"/>
  <c r="B621" i="13"/>
  <c r="C621" i="13"/>
  <c r="D621" i="13"/>
  <c r="E621" i="13"/>
  <c r="F621" i="13"/>
  <c r="G621" i="13"/>
  <c r="H621" i="13"/>
  <c r="I621" i="13"/>
  <c r="AF621" i="13" s="1"/>
  <c r="J621" i="13"/>
  <c r="K621" i="13"/>
  <c r="L621" i="13"/>
  <c r="M621" i="13"/>
  <c r="N621" i="13"/>
  <c r="O621" i="13"/>
  <c r="P621" i="13"/>
  <c r="Q621" i="13"/>
  <c r="R621" i="13"/>
  <c r="S621" i="13"/>
  <c r="T621" i="13"/>
  <c r="U621" i="13"/>
  <c r="V621" i="13"/>
  <c r="W621" i="13"/>
  <c r="X621" i="13"/>
  <c r="Y621" i="13"/>
  <c r="B622" i="13"/>
  <c r="C622" i="13"/>
  <c r="D622" i="13"/>
  <c r="E622" i="13"/>
  <c r="F622" i="13"/>
  <c r="G622" i="13"/>
  <c r="H622" i="13"/>
  <c r="I622" i="13"/>
  <c r="AA622" i="13" s="1"/>
  <c r="J622" i="13"/>
  <c r="K622" i="13"/>
  <c r="L622" i="13"/>
  <c r="M622" i="13"/>
  <c r="N622" i="13"/>
  <c r="O622" i="13"/>
  <c r="P622" i="13"/>
  <c r="Q622" i="13"/>
  <c r="AB622" i="13" s="1"/>
  <c r="R622" i="13"/>
  <c r="S622" i="13"/>
  <c r="T622" i="13"/>
  <c r="U622" i="13"/>
  <c r="V622" i="13"/>
  <c r="W622" i="13"/>
  <c r="X622" i="13"/>
  <c r="Y622" i="13"/>
  <c r="B623" i="13"/>
  <c r="C623" i="13"/>
  <c r="D623" i="13"/>
  <c r="E623" i="13"/>
  <c r="F623" i="13"/>
  <c r="G623" i="13"/>
  <c r="H623" i="13"/>
  <c r="I623" i="13"/>
  <c r="AF623" i="13" s="1"/>
  <c r="J623" i="13"/>
  <c r="K623" i="13"/>
  <c r="L623" i="13"/>
  <c r="M623" i="13"/>
  <c r="N623" i="13"/>
  <c r="O623" i="13"/>
  <c r="P623" i="13"/>
  <c r="Q623" i="13"/>
  <c r="R623" i="13"/>
  <c r="S623" i="13"/>
  <c r="T623" i="13"/>
  <c r="U623" i="13"/>
  <c r="V623" i="13"/>
  <c r="W623" i="13"/>
  <c r="X623" i="13"/>
  <c r="Y623" i="13"/>
  <c r="B624" i="13"/>
  <c r="C624" i="13"/>
  <c r="D624" i="13"/>
  <c r="E624" i="13"/>
  <c r="F624" i="13"/>
  <c r="G624" i="13"/>
  <c r="H624" i="13"/>
  <c r="I624" i="13"/>
  <c r="J624" i="13"/>
  <c r="K624" i="13"/>
  <c r="L624" i="13"/>
  <c r="M624" i="13"/>
  <c r="N624" i="13"/>
  <c r="O624" i="13"/>
  <c r="P624" i="13"/>
  <c r="Q624" i="13"/>
  <c r="AG624" i="13" s="1"/>
  <c r="R624" i="13"/>
  <c r="S624" i="13"/>
  <c r="T624" i="13"/>
  <c r="U624" i="13"/>
  <c r="V624" i="13"/>
  <c r="W624" i="13"/>
  <c r="X624" i="13"/>
  <c r="Y624" i="13"/>
  <c r="AC624" i="13" s="1"/>
  <c r="B625" i="13"/>
  <c r="C625" i="13"/>
  <c r="D625" i="13"/>
  <c r="E625" i="13"/>
  <c r="F625" i="13"/>
  <c r="G625" i="13"/>
  <c r="H625" i="13"/>
  <c r="I625" i="13"/>
  <c r="AF625" i="13" s="1"/>
  <c r="J625" i="13"/>
  <c r="K625" i="13"/>
  <c r="L625" i="13"/>
  <c r="M625" i="13"/>
  <c r="N625" i="13"/>
  <c r="O625" i="13"/>
  <c r="P625" i="13"/>
  <c r="Q625" i="13"/>
  <c r="R625" i="13"/>
  <c r="S625" i="13"/>
  <c r="T625" i="13"/>
  <c r="U625" i="13"/>
  <c r="V625" i="13"/>
  <c r="W625" i="13"/>
  <c r="X625" i="13"/>
  <c r="Y625" i="13"/>
  <c r="AC625" i="13" s="1"/>
  <c r="B626" i="13"/>
  <c r="C626" i="13"/>
  <c r="D626" i="13"/>
  <c r="E626" i="13"/>
  <c r="F626" i="13"/>
  <c r="G626" i="13"/>
  <c r="H626" i="13"/>
  <c r="I626" i="13"/>
  <c r="J626" i="13"/>
  <c r="K626" i="13"/>
  <c r="L626" i="13"/>
  <c r="M626" i="13"/>
  <c r="N626" i="13"/>
  <c r="O626" i="13"/>
  <c r="P626" i="13"/>
  <c r="Q626" i="13"/>
  <c r="R626" i="13"/>
  <c r="S626" i="13"/>
  <c r="T626" i="13"/>
  <c r="U626" i="13"/>
  <c r="V626" i="13"/>
  <c r="W626" i="13"/>
  <c r="X626" i="13"/>
  <c r="Y626" i="13"/>
  <c r="B627" i="13"/>
  <c r="C627" i="13"/>
  <c r="D627" i="13"/>
  <c r="E627" i="13"/>
  <c r="F627" i="13"/>
  <c r="G627" i="13"/>
  <c r="H627" i="13"/>
  <c r="I627" i="13"/>
  <c r="J627" i="13"/>
  <c r="K627" i="13"/>
  <c r="L627" i="13"/>
  <c r="M627" i="13"/>
  <c r="N627" i="13"/>
  <c r="O627" i="13"/>
  <c r="P627" i="13"/>
  <c r="Q627" i="13"/>
  <c r="R627" i="13"/>
  <c r="S627" i="13"/>
  <c r="T627" i="13"/>
  <c r="U627" i="13"/>
  <c r="V627" i="13"/>
  <c r="W627" i="13"/>
  <c r="X627" i="13"/>
  <c r="Y627" i="13"/>
  <c r="AC627" i="13" s="1"/>
  <c r="B628" i="13"/>
  <c r="C628" i="13"/>
  <c r="D628" i="13"/>
  <c r="E628" i="13"/>
  <c r="F628" i="13"/>
  <c r="G628" i="13"/>
  <c r="H628" i="13"/>
  <c r="I628" i="13"/>
  <c r="AF628" i="13" s="1"/>
  <c r="J628" i="13"/>
  <c r="K628" i="13"/>
  <c r="L628" i="13"/>
  <c r="M628" i="13"/>
  <c r="N628" i="13"/>
  <c r="O628" i="13"/>
  <c r="P628" i="13"/>
  <c r="Q628" i="13"/>
  <c r="R628" i="13"/>
  <c r="S628" i="13"/>
  <c r="T628" i="13"/>
  <c r="U628" i="13"/>
  <c r="V628" i="13"/>
  <c r="W628" i="13"/>
  <c r="X628" i="13"/>
  <c r="Y628" i="13"/>
  <c r="B629" i="13"/>
  <c r="C629" i="13"/>
  <c r="D629" i="13"/>
  <c r="E629" i="13"/>
  <c r="F629" i="13"/>
  <c r="G629" i="13"/>
  <c r="H629" i="13"/>
  <c r="I629" i="13"/>
  <c r="J629" i="13"/>
  <c r="K629" i="13"/>
  <c r="L629" i="13"/>
  <c r="M629" i="13"/>
  <c r="N629" i="13"/>
  <c r="O629" i="13"/>
  <c r="P629" i="13"/>
  <c r="Q629" i="13"/>
  <c r="AG629" i="13" s="1"/>
  <c r="R629" i="13"/>
  <c r="S629" i="13"/>
  <c r="T629" i="13"/>
  <c r="U629" i="13"/>
  <c r="V629" i="13"/>
  <c r="W629" i="13"/>
  <c r="X629" i="13"/>
  <c r="Y629" i="13"/>
  <c r="AC629" i="13" s="1"/>
  <c r="B630" i="13"/>
  <c r="C630" i="13"/>
  <c r="D630" i="13"/>
  <c r="E630" i="13"/>
  <c r="F630" i="13"/>
  <c r="G630" i="13"/>
  <c r="H630" i="13"/>
  <c r="I630" i="13"/>
  <c r="AA630" i="13" s="1"/>
  <c r="J630" i="13"/>
  <c r="K630" i="13"/>
  <c r="L630" i="13"/>
  <c r="M630" i="13"/>
  <c r="N630" i="13"/>
  <c r="O630" i="13"/>
  <c r="P630" i="13"/>
  <c r="Q630" i="13"/>
  <c r="AB630" i="13" s="1"/>
  <c r="R630" i="13"/>
  <c r="S630" i="13"/>
  <c r="T630" i="13"/>
  <c r="U630" i="13"/>
  <c r="V630" i="13"/>
  <c r="W630" i="13"/>
  <c r="X630" i="13"/>
  <c r="Y630" i="13"/>
  <c r="AC630" i="13" s="1"/>
  <c r="B631" i="13"/>
  <c r="C631" i="13"/>
  <c r="D631" i="13"/>
  <c r="E631" i="13"/>
  <c r="F631" i="13"/>
  <c r="G631" i="13"/>
  <c r="H631" i="13"/>
  <c r="I631" i="13"/>
  <c r="J631" i="13"/>
  <c r="K631" i="13"/>
  <c r="L631" i="13"/>
  <c r="M631" i="13"/>
  <c r="N631" i="13"/>
  <c r="O631" i="13"/>
  <c r="P631" i="13"/>
  <c r="Q631" i="13"/>
  <c r="R631" i="13"/>
  <c r="S631" i="13"/>
  <c r="T631" i="13"/>
  <c r="U631" i="13"/>
  <c r="V631" i="13"/>
  <c r="W631" i="13"/>
  <c r="X631" i="13"/>
  <c r="Y631" i="13"/>
  <c r="B632" i="13"/>
  <c r="C632" i="13"/>
  <c r="D632" i="13"/>
  <c r="E632" i="13"/>
  <c r="F632" i="13"/>
  <c r="G632" i="13"/>
  <c r="H632" i="13"/>
  <c r="I632" i="13"/>
  <c r="AF632" i="13" s="1"/>
  <c r="J632" i="13"/>
  <c r="K632" i="13"/>
  <c r="L632" i="13"/>
  <c r="M632" i="13"/>
  <c r="N632" i="13"/>
  <c r="O632" i="13"/>
  <c r="P632" i="13"/>
  <c r="Q632" i="13"/>
  <c r="R632" i="13"/>
  <c r="S632" i="13"/>
  <c r="T632" i="13"/>
  <c r="U632" i="13"/>
  <c r="V632" i="13"/>
  <c r="W632" i="13"/>
  <c r="X632" i="13"/>
  <c r="Y632" i="13"/>
  <c r="AC632" i="13" s="1"/>
  <c r="B633" i="13"/>
  <c r="C633" i="13"/>
  <c r="D633" i="13"/>
  <c r="E633" i="13"/>
  <c r="F633" i="13"/>
  <c r="G633" i="13"/>
  <c r="H633" i="13"/>
  <c r="I633" i="13"/>
  <c r="J633" i="13"/>
  <c r="K633" i="13"/>
  <c r="L633" i="13"/>
  <c r="M633" i="13"/>
  <c r="N633" i="13"/>
  <c r="O633" i="13"/>
  <c r="P633" i="13"/>
  <c r="Q633" i="13"/>
  <c r="R633" i="13"/>
  <c r="S633" i="13"/>
  <c r="T633" i="13"/>
  <c r="U633" i="13"/>
  <c r="V633" i="13"/>
  <c r="W633" i="13"/>
  <c r="X633" i="13"/>
  <c r="Y633" i="13"/>
  <c r="AC633" i="13" s="1"/>
  <c r="B634" i="13"/>
  <c r="C634" i="13"/>
  <c r="D634" i="13"/>
  <c r="E634" i="13"/>
  <c r="F634" i="13"/>
  <c r="G634" i="13"/>
  <c r="H634" i="13"/>
  <c r="I634" i="13"/>
  <c r="J634" i="13"/>
  <c r="K634" i="13"/>
  <c r="L634" i="13"/>
  <c r="M634" i="13"/>
  <c r="N634" i="13"/>
  <c r="O634" i="13"/>
  <c r="P634" i="13"/>
  <c r="Q634" i="13"/>
  <c r="R634" i="13"/>
  <c r="S634" i="13"/>
  <c r="T634" i="13"/>
  <c r="U634" i="13"/>
  <c r="V634" i="13"/>
  <c r="W634" i="13"/>
  <c r="X634" i="13"/>
  <c r="Y634" i="13"/>
  <c r="B635" i="13"/>
  <c r="C635" i="13"/>
  <c r="D635" i="13"/>
  <c r="E635" i="13"/>
  <c r="F635" i="13"/>
  <c r="G635" i="13"/>
  <c r="H635" i="13"/>
  <c r="I635" i="13"/>
  <c r="AA635" i="13" s="1"/>
  <c r="J635" i="13"/>
  <c r="K635" i="13"/>
  <c r="L635" i="13"/>
  <c r="M635" i="13"/>
  <c r="N635" i="13"/>
  <c r="O635" i="13"/>
  <c r="P635" i="13"/>
  <c r="Q635" i="13"/>
  <c r="R635" i="13"/>
  <c r="S635" i="13"/>
  <c r="T635" i="13"/>
  <c r="U635" i="13"/>
  <c r="V635" i="13"/>
  <c r="W635" i="13"/>
  <c r="X635" i="13"/>
  <c r="Y635" i="13"/>
  <c r="AC635" i="13" s="1"/>
  <c r="B636" i="13"/>
  <c r="C636" i="13"/>
  <c r="D636" i="13"/>
  <c r="E636" i="13"/>
  <c r="F636" i="13"/>
  <c r="G636" i="13"/>
  <c r="H636" i="13"/>
  <c r="I636" i="13"/>
  <c r="AF636" i="13" s="1"/>
  <c r="J636" i="13"/>
  <c r="K636" i="13"/>
  <c r="L636" i="13"/>
  <c r="M636" i="13"/>
  <c r="N636" i="13"/>
  <c r="O636" i="13"/>
  <c r="P636" i="13"/>
  <c r="Q636" i="13"/>
  <c r="AG636" i="13" s="1"/>
  <c r="R636" i="13"/>
  <c r="S636" i="13"/>
  <c r="T636" i="13"/>
  <c r="U636" i="13"/>
  <c r="V636" i="13"/>
  <c r="W636" i="13"/>
  <c r="X636" i="13"/>
  <c r="Y636" i="13"/>
  <c r="AC636" i="13" s="1"/>
  <c r="B637" i="13"/>
  <c r="C637" i="13"/>
  <c r="D637" i="13"/>
  <c r="E637" i="13"/>
  <c r="F637" i="13"/>
  <c r="G637" i="13"/>
  <c r="H637" i="13"/>
  <c r="I637" i="13"/>
  <c r="AF637" i="13" s="1"/>
  <c r="J637" i="13"/>
  <c r="K637" i="13"/>
  <c r="L637" i="13"/>
  <c r="M637" i="13"/>
  <c r="N637" i="13"/>
  <c r="O637" i="13"/>
  <c r="P637" i="13"/>
  <c r="Q637" i="13"/>
  <c r="AG637" i="13" s="1"/>
  <c r="R637" i="13"/>
  <c r="S637" i="13"/>
  <c r="T637" i="13"/>
  <c r="U637" i="13"/>
  <c r="V637" i="13"/>
  <c r="W637" i="13"/>
  <c r="X637" i="13"/>
  <c r="Y637" i="13"/>
  <c r="AC637" i="13" s="1"/>
  <c r="B638" i="13"/>
  <c r="C638" i="13"/>
  <c r="D638" i="13"/>
  <c r="E638" i="13"/>
  <c r="F638" i="13"/>
  <c r="G638" i="13"/>
  <c r="H638" i="13"/>
  <c r="I638" i="13"/>
  <c r="AA638" i="13" s="1"/>
  <c r="J638" i="13"/>
  <c r="K638" i="13"/>
  <c r="L638" i="13"/>
  <c r="M638" i="13"/>
  <c r="N638" i="13"/>
  <c r="O638" i="13"/>
  <c r="P638" i="13"/>
  <c r="Q638" i="13"/>
  <c r="AB638" i="13" s="1"/>
  <c r="R638" i="13"/>
  <c r="S638" i="13"/>
  <c r="T638" i="13"/>
  <c r="U638" i="13"/>
  <c r="V638" i="13"/>
  <c r="W638" i="13"/>
  <c r="X638" i="13"/>
  <c r="Y638" i="13"/>
  <c r="AC638" i="13" s="1"/>
  <c r="B639" i="13"/>
  <c r="C639" i="13"/>
  <c r="D639" i="13"/>
  <c r="E639" i="13"/>
  <c r="F639" i="13"/>
  <c r="G639" i="13"/>
  <c r="H639" i="13"/>
  <c r="I639" i="13"/>
  <c r="J639" i="13"/>
  <c r="K639" i="13"/>
  <c r="L639" i="13"/>
  <c r="M639" i="13"/>
  <c r="N639" i="13"/>
  <c r="O639" i="13"/>
  <c r="P639" i="13"/>
  <c r="Q639" i="13"/>
  <c r="R639" i="13"/>
  <c r="S639" i="13"/>
  <c r="T639" i="13"/>
  <c r="U639" i="13"/>
  <c r="V639" i="13"/>
  <c r="W639" i="13"/>
  <c r="X639" i="13"/>
  <c r="Y639" i="13"/>
  <c r="AC639" i="13" s="1"/>
  <c r="B640" i="13"/>
  <c r="C640" i="13"/>
  <c r="D640" i="13"/>
  <c r="E640" i="13"/>
  <c r="F640" i="13"/>
  <c r="G640" i="13"/>
  <c r="H640" i="13"/>
  <c r="I640" i="13"/>
  <c r="AF640" i="13" s="1"/>
  <c r="J640" i="13"/>
  <c r="K640" i="13"/>
  <c r="L640" i="13"/>
  <c r="M640" i="13"/>
  <c r="N640" i="13"/>
  <c r="O640" i="13"/>
  <c r="P640" i="13"/>
  <c r="Q640" i="13"/>
  <c r="AG640" i="13" s="1"/>
  <c r="R640" i="13"/>
  <c r="S640" i="13"/>
  <c r="T640" i="13"/>
  <c r="U640" i="13"/>
  <c r="V640" i="13"/>
  <c r="W640" i="13"/>
  <c r="X640" i="13"/>
  <c r="Y640" i="13"/>
  <c r="AC640" i="13" s="1"/>
  <c r="B641" i="13"/>
  <c r="C641" i="13"/>
  <c r="D641" i="13"/>
  <c r="E641" i="13"/>
  <c r="F641" i="13"/>
  <c r="G641" i="13"/>
  <c r="H641" i="13"/>
  <c r="I641" i="13"/>
  <c r="J641" i="13"/>
  <c r="K641" i="13"/>
  <c r="L641" i="13"/>
  <c r="M641" i="13"/>
  <c r="N641" i="13"/>
  <c r="O641" i="13"/>
  <c r="P641" i="13"/>
  <c r="Q641" i="13"/>
  <c r="R641" i="13"/>
  <c r="S641" i="13"/>
  <c r="T641" i="13"/>
  <c r="U641" i="13"/>
  <c r="V641" i="13"/>
  <c r="W641" i="13"/>
  <c r="X641" i="13"/>
  <c r="Y641" i="13"/>
  <c r="AC641" i="13" s="1"/>
  <c r="B642" i="13"/>
  <c r="C642" i="13"/>
  <c r="D642" i="13"/>
  <c r="E642" i="13"/>
  <c r="F642" i="13"/>
  <c r="G642" i="13"/>
  <c r="H642" i="13"/>
  <c r="I642" i="13"/>
  <c r="J642" i="13"/>
  <c r="K642" i="13"/>
  <c r="L642" i="13"/>
  <c r="M642" i="13"/>
  <c r="N642" i="13"/>
  <c r="O642" i="13"/>
  <c r="P642" i="13"/>
  <c r="Q642" i="13"/>
  <c r="R642" i="13"/>
  <c r="S642" i="13"/>
  <c r="T642" i="13"/>
  <c r="U642" i="13"/>
  <c r="V642" i="13"/>
  <c r="W642" i="13"/>
  <c r="X642" i="13"/>
  <c r="Y642" i="13"/>
  <c r="AC642" i="13" s="1"/>
  <c r="B643" i="13"/>
  <c r="C643" i="13"/>
  <c r="D643" i="13"/>
  <c r="E643" i="13"/>
  <c r="F643" i="13"/>
  <c r="G643" i="13"/>
  <c r="H643" i="13"/>
  <c r="I643" i="13"/>
  <c r="J643" i="13"/>
  <c r="K643" i="13"/>
  <c r="L643" i="13"/>
  <c r="M643" i="13"/>
  <c r="N643" i="13"/>
  <c r="O643" i="13"/>
  <c r="P643" i="13"/>
  <c r="Q643" i="13"/>
  <c r="R643" i="13"/>
  <c r="S643" i="13"/>
  <c r="T643" i="13"/>
  <c r="U643" i="13"/>
  <c r="V643" i="13"/>
  <c r="W643" i="13"/>
  <c r="X643" i="13"/>
  <c r="Y643" i="13"/>
  <c r="AC643" i="13" s="1"/>
  <c r="B644" i="13"/>
  <c r="C644" i="13"/>
  <c r="D644" i="13"/>
  <c r="E644" i="13"/>
  <c r="F644" i="13"/>
  <c r="G644" i="13"/>
  <c r="H644" i="13"/>
  <c r="I644" i="13"/>
  <c r="AA644" i="13" s="1"/>
  <c r="J644" i="13"/>
  <c r="K644" i="13"/>
  <c r="L644" i="13"/>
  <c r="M644" i="13"/>
  <c r="N644" i="13"/>
  <c r="O644" i="13"/>
  <c r="P644" i="13"/>
  <c r="Q644" i="13"/>
  <c r="AG644" i="13" s="1"/>
  <c r="R644" i="13"/>
  <c r="S644" i="13"/>
  <c r="T644" i="13"/>
  <c r="U644" i="13"/>
  <c r="V644" i="13"/>
  <c r="W644" i="13"/>
  <c r="X644" i="13"/>
  <c r="Y644" i="13"/>
  <c r="B645" i="13"/>
  <c r="C645" i="13"/>
  <c r="D645" i="13"/>
  <c r="E645" i="13"/>
  <c r="F645" i="13"/>
  <c r="G645" i="13"/>
  <c r="H645" i="13"/>
  <c r="I645" i="13"/>
  <c r="J645" i="13"/>
  <c r="K645" i="13"/>
  <c r="L645" i="13"/>
  <c r="M645" i="13"/>
  <c r="N645" i="13"/>
  <c r="O645" i="13"/>
  <c r="P645" i="13"/>
  <c r="Q645" i="13"/>
  <c r="R645" i="13"/>
  <c r="S645" i="13"/>
  <c r="T645" i="13"/>
  <c r="U645" i="13"/>
  <c r="V645" i="13"/>
  <c r="W645" i="13"/>
  <c r="X645" i="13"/>
  <c r="Y645" i="13"/>
  <c r="AC645" i="13" s="1"/>
  <c r="B646" i="13"/>
  <c r="C646" i="13"/>
  <c r="D646" i="13"/>
  <c r="E646" i="13"/>
  <c r="F646" i="13"/>
  <c r="G646" i="13"/>
  <c r="H646" i="13"/>
  <c r="I646" i="13"/>
  <c r="AA646" i="13" s="1"/>
  <c r="J646" i="13"/>
  <c r="K646" i="13"/>
  <c r="L646" i="13"/>
  <c r="M646" i="13"/>
  <c r="N646" i="13"/>
  <c r="O646" i="13"/>
  <c r="P646" i="13"/>
  <c r="Q646" i="13"/>
  <c r="AB646" i="13" s="1"/>
  <c r="R646" i="13"/>
  <c r="S646" i="13"/>
  <c r="T646" i="13"/>
  <c r="U646" i="13"/>
  <c r="V646" i="13"/>
  <c r="W646" i="13"/>
  <c r="X646" i="13"/>
  <c r="Y646" i="13"/>
  <c r="AC646" i="13" s="1"/>
  <c r="B647" i="13"/>
  <c r="C647" i="13"/>
  <c r="D647" i="13"/>
  <c r="E647" i="13"/>
  <c r="F647" i="13"/>
  <c r="G647" i="13"/>
  <c r="H647" i="13"/>
  <c r="I647" i="13"/>
  <c r="AF647" i="13" s="1"/>
  <c r="J647" i="13"/>
  <c r="K647" i="13"/>
  <c r="L647" i="13"/>
  <c r="M647" i="13"/>
  <c r="N647" i="13"/>
  <c r="O647" i="13"/>
  <c r="P647" i="13"/>
  <c r="Q647" i="13"/>
  <c r="R647" i="13"/>
  <c r="S647" i="13"/>
  <c r="T647" i="13"/>
  <c r="U647" i="13"/>
  <c r="V647" i="13"/>
  <c r="W647" i="13"/>
  <c r="X647" i="13"/>
  <c r="Y647" i="13"/>
  <c r="B648" i="13"/>
  <c r="C648" i="13"/>
  <c r="D648" i="13"/>
  <c r="E648" i="13"/>
  <c r="F648" i="13"/>
  <c r="G648" i="13"/>
  <c r="H648" i="13"/>
  <c r="I648" i="13"/>
  <c r="J648" i="13"/>
  <c r="K648" i="13"/>
  <c r="L648" i="13"/>
  <c r="M648" i="13"/>
  <c r="N648" i="13"/>
  <c r="O648" i="13"/>
  <c r="P648" i="13"/>
  <c r="Q648" i="13"/>
  <c r="R648" i="13"/>
  <c r="S648" i="13"/>
  <c r="T648" i="13"/>
  <c r="U648" i="13"/>
  <c r="V648" i="13"/>
  <c r="W648" i="13"/>
  <c r="X648" i="13"/>
  <c r="Y648" i="13"/>
  <c r="B649" i="13"/>
  <c r="C649" i="13"/>
  <c r="D649" i="13"/>
  <c r="E649" i="13"/>
  <c r="F649" i="13"/>
  <c r="G649" i="13"/>
  <c r="H649" i="13"/>
  <c r="I649" i="13"/>
  <c r="J649" i="13"/>
  <c r="K649" i="13"/>
  <c r="L649" i="13"/>
  <c r="M649" i="13"/>
  <c r="N649" i="13"/>
  <c r="O649" i="13"/>
  <c r="P649" i="13"/>
  <c r="Q649" i="13"/>
  <c r="R649" i="13"/>
  <c r="S649" i="13"/>
  <c r="T649" i="13"/>
  <c r="U649" i="13"/>
  <c r="V649" i="13"/>
  <c r="W649" i="13"/>
  <c r="X649" i="13"/>
  <c r="Y649" i="13"/>
  <c r="B650" i="13"/>
  <c r="C650" i="13"/>
  <c r="D650" i="13"/>
  <c r="E650" i="13"/>
  <c r="F650" i="13"/>
  <c r="G650" i="13"/>
  <c r="H650" i="13"/>
  <c r="I650" i="13"/>
  <c r="J650" i="13"/>
  <c r="K650" i="13"/>
  <c r="L650" i="13"/>
  <c r="M650" i="13"/>
  <c r="N650" i="13"/>
  <c r="O650" i="13"/>
  <c r="P650" i="13"/>
  <c r="Q650" i="13"/>
  <c r="R650" i="13"/>
  <c r="S650" i="13"/>
  <c r="T650" i="13"/>
  <c r="U650" i="13"/>
  <c r="V650" i="13"/>
  <c r="W650" i="13"/>
  <c r="X650" i="13"/>
  <c r="Y650" i="13"/>
  <c r="B651" i="13"/>
  <c r="C651" i="13"/>
  <c r="D651" i="13"/>
  <c r="E651" i="13"/>
  <c r="F651" i="13"/>
  <c r="G651" i="13"/>
  <c r="H651" i="13"/>
  <c r="I651" i="13"/>
  <c r="J651" i="13"/>
  <c r="K651" i="13"/>
  <c r="L651" i="13"/>
  <c r="M651" i="13"/>
  <c r="N651" i="13"/>
  <c r="O651" i="13"/>
  <c r="P651" i="13"/>
  <c r="Q651" i="13"/>
  <c r="R651" i="13"/>
  <c r="S651" i="13"/>
  <c r="T651" i="13"/>
  <c r="U651" i="13"/>
  <c r="V651" i="13"/>
  <c r="W651" i="13"/>
  <c r="X651" i="13"/>
  <c r="Y651" i="13"/>
  <c r="B652" i="13"/>
  <c r="C652" i="13"/>
  <c r="D652" i="13"/>
  <c r="E652" i="13"/>
  <c r="F652" i="13"/>
  <c r="G652" i="13"/>
  <c r="H652" i="13"/>
  <c r="I652" i="13"/>
  <c r="J652" i="13"/>
  <c r="K652" i="13"/>
  <c r="L652" i="13"/>
  <c r="M652" i="13"/>
  <c r="N652" i="13"/>
  <c r="O652" i="13"/>
  <c r="P652" i="13"/>
  <c r="Q652" i="13"/>
  <c r="R652" i="13"/>
  <c r="S652" i="13"/>
  <c r="T652" i="13"/>
  <c r="U652" i="13"/>
  <c r="V652" i="13"/>
  <c r="W652" i="13"/>
  <c r="X652" i="13"/>
  <c r="Y652" i="13"/>
  <c r="B653" i="13"/>
  <c r="C653" i="13"/>
  <c r="D653" i="13"/>
  <c r="E653" i="13"/>
  <c r="F653" i="13"/>
  <c r="G653" i="13"/>
  <c r="H653" i="13"/>
  <c r="I653" i="13"/>
  <c r="J653" i="13"/>
  <c r="K653" i="13"/>
  <c r="L653" i="13"/>
  <c r="M653" i="13"/>
  <c r="N653" i="13"/>
  <c r="O653" i="13"/>
  <c r="P653" i="13"/>
  <c r="Q653" i="13"/>
  <c r="R653" i="13"/>
  <c r="S653" i="13"/>
  <c r="T653" i="13"/>
  <c r="U653" i="13"/>
  <c r="V653" i="13"/>
  <c r="W653" i="13"/>
  <c r="X653" i="13"/>
  <c r="Y653" i="13"/>
  <c r="B654" i="13"/>
  <c r="C654" i="13"/>
  <c r="D654" i="13"/>
  <c r="E654" i="13"/>
  <c r="F654" i="13"/>
  <c r="G654" i="13"/>
  <c r="H654" i="13"/>
  <c r="I654" i="13"/>
  <c r="J654" i="13"/>
  <c r="K654" i="13"/>
  <c r="L654" i="13"/>
  <c r="M654" i="13"/>
  <c r="N654" i="13"/>
  <c r="O654" i="13"/>
  <c r="P654" i="13"/>
  <c r="Q654" i="13"/>
  <c r="R654" i="13"/>
  <c r="S654" i="13"/>
  <c r="T654" i="13"/>
  <c r="U654" i="13"/>
  <c r="V654" i="13"/>
  <c r="W654" i="13"/>
  <c r="X654" i="13"/>
  <c r="Y654" i="13"/>
  <c r="B655" i="13"/>
  <c r="C655" i="13"/>
  <c r="D655" i="13"/>
  <c r="E655" i="13"/>
  <c r="F655" i="13"/>
  <c r="G655" i="13"/>
  <c r="H655" i="13"/>
  <c r="I655" i="13"/>
  <c r="J655" i="13"/>
  <c r="K655" i="13"/>
  <c r="L655" i="13"/>
  <c r="M655" i="13"/>
  <c r="N655" i="13"/>
  <c r="O655" i="13"/>
  <c r="P655" i="13"/>
  <c r="Q655" i="13"/>
  <c r="R655" i="13"/>
  <c r="S655" i="13"/>
  <c r="T655" i="13"/>
  <c r="U655" i="13"/>
  <c r="V655" i="13"/>
  <c r="W655" i="13"/>
  <c r="X655" i="13"/>
  <c r="Y655" i="13"/>
  <c r="B656" i="13"/>
  <c r="C656" i="13"/>
  <c r="D656" i="13"/>
  <c r="E656" i="13"/>
  <c r="F656" i="13"/>
  <c r="G656" i="13"/>
  <c r="H656" i="13"/>
  <c r="I656" i="13"/>
  <c r="J656" i="13"/>
  <c r="K656" i="13"/>
  <c r="L656" i="13"/>
  <c r="M656" i="13"/>
  <c r="N656" i="13"/>
  <c r="O656" i="13"/>
  <c r="P656" i="13"/>
  <c r="Q656" i="13"/>
  <c r="R656" i="13"/>
  <c r="S656" i="13"/>
  <c r="T656" i="13"/>
  <c r="U656" i="13"/>
  <c r="V656" i="13"/>
  <c r="W656" i="13"/>
  <c r="X656" i="13"/>
  <c r="Y656" i="13"/>
  <c r="B657" i="13"/>
  <c r="C657" i="13"/>
  <c r="D657" i="13"/>
  <c r="E657" i="13"/>
  <c r="F657" i="13"/>
  <c r="G657" i="13"/>
  <c r="H657" i="13"/>
  <c r="I657" i="13"/>
  <c r="J657" i="13"/>
  <c r="K657" i="13"/>
  <c r="L657" i="13"/>
  <c r="M657" i="13"/>
  <c r="N657" i="13"/>
  <c r="O657" i="13"/>
  <c r="P657" i="13"/>
  <c r="Q657" i="13"/>
  <c r="R657" i="13"/>
  <c r="S657" i="13"/>
  <c r="T657" i="13"/>
  <c r="U657" i="13"/>
  <c r="V657" i="13"/>
  <c r="W657" i="13"/>
  <c r="X657" i="13"/>
  <c r="Y657" i="13"/>
  <c r="B658" i="13"/>
  <c r="C658" i="13"/>
  <c r="D658" i="13"/>
  <c r="E658" i="13"/>
  <c r="F658" i="13"/>
  <c r="G658" i="13"/>
  <c r="H658" i="13"/>
  <c r="I658" i="13"/>
  <c r="J658" i="13"/>
  <c r="K658" i="13"/>
  <c r="L658" i="13"/>
  <c r="M658" i="13"/>
  <c r="N658" i="13"/>
  <c r="O658" i="13"/>
  <c r="P658" i="13"/>
  <c r="Q658" i="13"/>
  <c r="R658" i="13"/>
  <c r="S658" i="13"/>
  <c r="T658" i="13"/>
  <c r="U658" i="13"/>
  <c r="V658" i="13"/>
  <c r="W658" i="13"/>
  <c r="X658" i="13"/>
  <c r="Y658" i="13"/>
  <c r="B659" i="13"/>
  <c r="C659" i="13"/>
  <c r="D659" i="13"/>
  <c r="E659" i="13"/>
  <c r="F659" i="13"/>
  <c r="G659" i="13"/>
  <c r="H659" i="13"/>
  <c r="I659" i="13"/>
  <c r="J659" i="13"/>
  <c r="K659" i="13"/>
  <c r="L659" i="13"/>
  <c r="M659" i="13"/>
  <c r="N659" i="13"/>
  <c r="O659" i="13"/>
  <c r="P659" i="13"/>
  <c r="Q659" i="13"/>
  <c r="R659" i="13"/>
  <c r="S659" i="13"/>
  <c r="T659" i="13"/>
  <c r="U659" i="13"/>
  <c r="V659" i="13"/>
  <c r="W659" i="13"/>
  <c r="X659" i="13"/>
  <c r="Y659" i="13"/>
  <c r="B660" i="13"/>
  <c r="C660" i="13"/>
  <c r="D660" i="13"/>
  <c r="E660" i="13"/>
  <c r="F660" i="13"/>
  <c r="G660" i="13"/>
  <c r="H660" i="13"/>
  <c r="I660" i="13"/>
  <c r="J660" i="13"/>
  <c r="K660" i="13"/>
  <c r="L660" i="13"/>
  <c r="M660" i="13"/>
  <c r="N660" i="13"/>
  <c r="O660" i="13"/>
  <c r="P660" i="13"/>
  <c r="Q660" i="13"/>
  <c r="R660" i="13"/>
  <c r="S660" i="13"/>
  <c r="T660" i="13"/>
  <c r="U660" i="13"/>
  <c r="V660" i="13"/>
  <c r="W660" i="13"/>
  <c r="X660" i="13"/>
  <c r="Y660" i="13"/>
  <c r="B661" i="13"/>
  <c r="C661" i="13"/>
  <c r="D661" i="13"/>
  <c r="E661" i="13"/>
  <c r="F661" i="13"/>
  <c r="G661" i="13"/>
  <c r="H661" i="13"/>
  <c r="I661" i="13"/>
  <c r="J661" i="13"/>
  <c r="K661" i="13"/>
  <c r="L661" i="13"/>
  <c r="M661" i="13"/>
  <c r="N661" i="13"/>
  <c r="O661" i="13"/>
  <c r="P661" i="13"/>
  <c r="Q661" i="13"/>
  <c r="R661" i="13"/>
  <c r="S661" i="13"/>
  <c r="T661" i="13"/>
  <c r="U661" i="13"/>
  <c r="V661" i="13"/>
  <c r="W661" i="13"/>
  <c r="X661" i="13"/>
  <c r="Y661" i="13"/>
  <c r="B662" i="13"/>
  <c r="C662" i="13"/>
  <c r="D662" i="13"/>
  <c r="E662" i="13"/>
  <c r="F662" i="13"/>
  <c r="G662" i="13"/>
  <c r="H662" i="13"/>
  <c r="I662" i="13"/>
  <c r="J662" i="13"/>
  <c r="K662" i="13"/>
  <c r="L662" i="13"/>
  <c r="M662" i="13"/>
  <c r="N662" i="13"/>
  <c r="O662" i="13"/>
  <c r="P662" i="13"/>
  <c r="Q662" i="13"/>
  <c r="R662" i="13"/>
  <c r="S662" i="13"/>
  <c r="T662" i="13"/>
  <c r="U662" i="13"/>
  <c r="V662" i="13"/>
  <c r="W662" i="13"/>
  <c r="X662" i="13"/>
  <c r="Y662" i="13"/>
  <c r="B663" i="13"/>
  <c r="C663" i="13"/>
  <c r="D663" i="13"/>
  <c r="E663" i="13"/>
  <c r="F663" i="13"/>
  <c r="G663" i="13"/>
  <c r="H663" i="13"/>
  <c r="I663" i="13"/>
  <c r="J663" i="13"/>
  <c r="K663" i="13"/>
  <c r="L663" i="13"/>
  <c r="M663" i="13"/>
  <c r="N663" i="13"/>
  <c r="O663" i="13"/>
  <c r="P663" i="13"/>
  <c r="Q663" i="13"/>
  <c r="R663" i="13"/>
  <c r="S663" i="13"/>
  <c r="T663" i="13"/>
  <c r="U663" i="13"/>
  <c r="V663" i="13"/>
  <c r="W663" i="13"/>
  <c r="X663" i="13"/>
  <c r="Y663" i="13"/>
  <c r="B664" i="13"/>
  <c r="C664" i="13"/>
  <c r="D664" i="13"/>
  <c r="E664" i="13"/>
  <c r="F664" i="13"/>
  <c r="G664" i="13"/>
  <c r="H664" i="13"/>
  <c r="I664" i="13"/>
  <c r="J664" i="13"/>
  <c r="K664" i="13"/>
  <c r="L664" i="13"/>
  <c r="M664" i="13"/>
  <c r="N664" i="13"/>
  <c r="O664" i="13"/>
  <c r="P664" i="13"/>
  <c r="Q664" i="13"/>
  <c r="R664" i="13"/>
  <c r="S664" i="13"/>
  <c r="T664" i="13"/>
  <c r="U664" i="13"/>
  <c r="V664" i="13"/>
  <c r="W664" i="13"/>
  <c r="X664" i="13"/>
  <c r="Y664" i="13"/>
  <c r="B665" i="13"/>
  <c r="C665" i="13"/>
  <c r="D665" i="13"/>
  <c r="E665" i="13"/>
  <c r="F665" i="13"/>
  <c r="G665" i="13"/>
  <c r="H665" i="13"/>
  <c r="I665" i="13"/>
  <c r="J665" i="13"/>
  <c r="K665" i="13"/>
  <c r="L665" i="13"/>
  <c r="M665" i="13"/>
  <c r="N665" i="13"/>
  <c r="O665" i="13"/>
  <c r="P665" i="13"/>
  <c r="Q665" i="13"/>
  <c r="R665" i="13"/>
  <c r="S665" i="13"/>
  <c r="T665" i="13"/>
  <c r="U665" i="13"/>
  <c r="V665" i="13"/>
  <c r="W665" i="13"/>
  <c r="X665" i="13"/>
  <c r="Y665" i="13"/>
  <c r="B666" i="13"/>
  <c r="C666" i="13"/>
  <c r="D666" i="13"/>
  <c r="E666" i="13"/>
  <c r="F666" i="13"/>
  <c r="G666" i="13"/>
  <c r="H666" i="13"/>
  <c r="I666" i="13"/>
  <c r="J666" i="13"/>
  <c r="K666" i="13"/>
  <c r="L666" i="13"/>
  <c r="M666" i="13"/>
  <c r="N666" i="13"/>
  <c r="O666" i="13"/>
  <c r="P666" i="13"/>
  <c r="Q666" i="13"/>
  <c r="R666" i="13"/>
  <c r="S666" i="13"/>
  <c r="T666" i="13"/>
  <c r="U666" i="13"/>
  <c r="V666" i="13"/>
  <c r="W666" i="13"/>
  <c r="X666" i="13"/>
  <c r="Y666" i="13"/>
  <c r="B667" i="13"/>
  <c r="C667" i="13"/>
  <c r="D667" i="13"/>
  <c r="E667" i="13"/>
  <c r="F667" i="13"/>
  <c r="G667" i="13"/>
  <c r="H667" i="13"/>
  <c r="I667" i="13"/>
  <c r="J667" i="13"/>
  <c r="K667" i="13"/>
  <c r="L667" i="13"/>
  <c r="M667" i="13"/>
  <c r="N667" i="13"/>
  <c r="O667" i="13"/>
  <c r="P667" i="13"/>
  <c r="Q667" i="13"/>
  <c r="R667" i="13"/>
  <c r="S667" i="13"/>
  <c r="T667" i="13"/>
  <c r="U667" i="13"/>
  <c r="V667" i="13"/>
  <c r="W667" i="13"/>
  <c r="X667" i="13"/>
  <c r="Y667" i="13"/>
  <c r="B668" i="13"/>
  <c r="C668" i="13"/>
  <c r="D668" i="13"/>
  <c r="E668" i="13"/>
  <c r="F668" i="13"/>
  <c r="G668" i="13"/>
  <c r="H668" i="13"/>
  <c r="I668" i="13"/>
  <c r="J668" i="13"/>
  <c r="K668" i="13"/>
  <c r="L668" i="13"/>
  <c r="M668" i="13"/>
  <c r="N668" i="13"/>
  <c r="O668" i="13"/>
  <c r="P668" i="13"/>
  <c r="Q668" i="13"/>
  <c r="R668" i="13"/>
  <c r="S668" i="13"/>
  <c r="T668" i="13"/>
  <c r="U668" i="13"/>
  <c r="V668" i="13"/>
  <c r="W668" i="13"/>
  <c r="X668" i="13"/>
  <c r="Y668" i="13"/>
  <c r="B669" i="13"/>
  <c r="C669" i="13"/>
  <c r="D669" i="13"/>
  <c r="E669" i="13"/>
  <c r="F669" i="13"/>
  <c r="G669" i="13"/>
  <c r="H669" i="13"/>
  <c r="I669" i="13"/>
  <c r="J669" i="13"/>
  <c r="K669" i="13"/>
  <c r="L669" i="13"/>
  <c r="M669" i="13"/>
  <c r="N669" i="13"/>
  <c r="O669" i="13"/>
  <c r="P669" i="13"/>
  <c r="Q669" i="13"/>
  <c r="R669" i="13"/>
  <c r="S669" i="13"/>
  <c r="T669" i="13"/>
  <c r="U669" i="13"/>
  <c r="V669" i="13"/>
  <c r="W669" i="13"/>
  <c r="X669" i="13"/>
  <c r="Y669" i="13"/>
  <c r="B670" i="13"/>
  <c r="C670" i="13"/>
  <c r="D670" i="13"/>
  <c r="E670" i="13"/>
  <c r="F670" i="13"/>
  <c r="G670" i="13"/>
  <c r="H670" i="13"/>
  <c r="I670" i="13"/>
  <c r="J670" i="13"/>
  <c r="K670" i="13"/>
  <c r="L670" i="13"/>
  <c r="M670" i="13"/>
  <c r="N670" i="13"/>
  <c r="O670" i="13"/>
  <c r="P670" i="13"/>
  <c r="Q670" i="13"/>
  <c r="R670" i="13"/>
  <c r="S670" i="13"/>
  <c r="T670" i="13"/>
  <c r="U670" i="13"/>
  <c r="V670" i="13"/>
  <c r="W670" i="13"/>
  <c r="X670" i="13"/>
  <c r="Y670" i="13"/>
  <c r="B671" i="13"/>
  <c r="C671" i="13"/>
  <c r="D671" i="13"/>
  <c r="E671" i="13"/>
  <c r="F671" i="13"/>
  <c r="G671" i="13"/>
  <c r="H671" i="13"/>
  <c r="I671" i="13"/>
  <c r="J671" i="13"/>
  <c r="K671" i="13"/>
  <c r="L671" i="13"/>
  <c r="M671" i="13"/>
  <c r="N671" i="13"/>
  <c r="O671" i="13"/>
  <c r="P671" i="13"/>
  <c r="Q671" i="13"/>
  <c r="R671" i="13"/>
  <c r="S671" i="13"/>
  <c r="T671" i="13"/>
  <c r="U671" i="13"/>
  <c r="V671" i="13"/>
  <c r="W671" i="13"/>
  <c r="X671" i="13"/>
  <c r="Y671" i="13"/>
  <c r="B672" i="13"/>
  <c r="C672" i="13"/>
  <c r="D672" i="13"/>
  <c r="E672" i="13"/>
  <c r="F672" i="13"/>
  <c r="G672" i="13"/>
  <c r="H672" i="13"/>
  <c r="I672" i="13"/>
  <c r="J672" i="13"/>
  <c r="K672" i="13"/>
  <c r="L672" i="13"/>
  <c r="M672" i="13"/>
  <c r="N672" i="13"/>
  <c r="O672" i="13"/>
  <c r="P672" i="13"/>
  <c r="Q672" i="13"/>
  <c r="R672" i="13"/>
  <c r="S672" i="13"/>
  <c r="T672" i="13"/>
  <c r="U672" i="13"/>
  <c r="V672" i="13"/>
  <c r="W672" i="13"/>
  <c r="X672" i="13"/>
  <c r="Y672" i="13"/>
  <c r="B673" i="13"/>
  <c r="C673" i="13"/>
  <c r="D673" i="13"/>
  <c r="E673" i="13"/>
  <c r="F673" i="13"/>
  <c r="G673" i="13"/>
  <c r="H673" i="13"/>
  <c r="I673" i="13"/>
  <c r="J673" i="13"/>
  <c r="K673" i="13"/>
  <c r="L673" i="13"/>
  <c r="M673" i="13"/>
  <c r="N673" i="13"/>
  <c r="O673" i="13"/>
  <c r="P673" i="13"/>
  <c r="Q673" i="13"/>
  <c r="R673" i="13"/>
  <c r="S673" i="13"/>
  <c r="T673" i="13"/>
  <c r="U673" i="13"/>
  <c r="V673" i="13"/>
  <c r="W673" i="13"/>
  <c r="X673" i="13"/>
  <c r="Y673" i="13"/>
  <c r="B674" i="13"/>
  <c r="C674" i="13"/>
  <c r="D674" i="13"/>
  <c r="E674" i="13"/>
  <c r="F674" i="13"/>
  <c r="G674" i="13"/>
  <c r="H674" i="13"/>
  <c r="I674" i="13"/>
  <c r="J674" i="13"/>
  <c r="K674" i="13"/>
  <c r="L674" i="13"/>
  <c r="M674" i="13"/>
  <c r="N674" i="13"/>
  <c r="O674" i="13"/>
  <c r="P674" i="13"/>
  <c r="Q674" i="13"/>
  <c r="R674" i="13"/>
  <c r="S674" i="13"/>
  <c r="T674" i="13"/>
  <c r="U674" i="13"/>
  <c r="V674" i="13"/>
  <c r="W674" i="13"/>
  <c r="X674" i="13"/>
  <c r="Y674" i="13"/>
  <c r="B675" i="13"/>
  <c r="C675" i="13"/>
  <c r="D675" i="13"/>
  <c r="E675" i="13"/>
  <c r="F675" i="13"/>
  <c r="G675" i="13"/>
  <c r="H675" i="13"/>
  <c r="I675" i="13"/>
  <c r="J675" i="13"/>
  <c r="K675" i="13"/>
  <c r="L675" i="13"/>
  <c r="M675" i="13"/>
  <c r="N675" i="13"/>
  <c r="O675" i="13"/>
  <c r="P675" i="13"/>
  <c r="Q675" i="13"/>
  <c r="R675" i="13"/>
  <c r="S675" i="13"/>
  <c r="T675" i="13"/>
  <c r="U675" i="13"/>
  <c r="V675" i="13"/>
  <c r="W675" i="13"/>
  <c r="X675" i="13"/>
  <c r="Y675" i="13"/>
  <c r="B676" i="13"/>
  <c r="C676" i="13"/>
  <c r="D676" i="13"/>
  <c r="E676" i="13"/>
  <c r="F676" i="13"/>
  <c r="G676" i="13"/>
  <c r="H676" i="13"/>
  <c r="I676" i="13"/>
  <c r="J676" i="13"/>
  <c r="K676" i="13"/>
  <c r="L676" i="13"/>
  <c r="M676" i="13"/>
  <c r="N676" i="13"/>
  <c r="O676" i="13"/>
  <c r="P676" i="13"/>
  <c r="Q676" i="13"/>
  <c r="R676" i="13"/>
  <c r="S676" i="13"/>
  <c r="T676" i="13"/>
  <c r="U676" i="13"/>
  <c r="V676" i="13"/>
  <c r="W676" i="13"/>
  <c r="X676" i="13"/>
  <c r="Y676" i="13"/>
  <c r="B677" i="13"/>
  <c r="C677" i="13"/>
  <c r="D677" i="13"/>
  <c r="E677" i="13"/>
  <c r="F677" i="13"/>
  <c r="G677" i="13"/>
  <c r="H677" i="13"/>
  <c r="I677" i="13"/>
  <c r="J677" i="13"/>
  <c r="K677" i="13"/>
  <c r="L677" i="13"/>
  <c r="M677" i="13"/>
  <c r="N677" i="13"/>
  <c r="O677" i="13"/>
  <c r="P677" i="13"/>
  <c r="Q677" i="13"/>
  <c r="R677" i="13"/>
  <c r="S677" i="13"/>
  <c r="T677" i="13"/>
  <c r="U677" i="13"/>
  <c r="V677" i="13"/>
  <c r="W677" i="13"/>
  <c r="X677" i="13"/>
  <c r="Y677" i="13"/>
  <c r="B678" i="13"/>
  <c r="C678" i="13"/>
  <c r="D678" i="13"/>
  <c r="E678" i="13"/>
  <c r="F678" i="13"/>
  <c r="G678" i="13"/>
  <c r="H678" i="13"/>
  <c r="I678" i="13"/>
  <c r="J678" i="13"/>
  <c r="K678" i="13"/>
  <c r="L678" i="13"/>
  <c r="M678" i="13"/>
  <c r="N678" i="13"/>
  <c r="O678" i="13"/>
  <c r="P678" i="13"/>
  <c r="Q678" i="13"/>
  <c r="R678" i="13"/>
  <c r="S678" i="13"/>
  <c r="T678" i="13"/>
  <c r="U678" i="13"/>
  <c r="V678" i="13"/>
  <c r="W678" i="13"/>
  <c r="X678" i="13"/>
  <c r="Y678" i="13"/>
  <c r="B587" i="7"/>
  <c r="C587" i="7"/>
  <c r="D587" i="7"/>
  <c r="E587" i="7"/>
  <c r="F587" i="7"/>
  <c r="G587" i="7"/>
  <c r="H587" i="7"/>
  <c r="I587" i="7"/>
  <c r="J587" i="7"/>
  <c r="K587" i="7"/>
  <c r="L587" i="7"/>
  <c r="M587" i="7"/>
  <c r="N587" i="7"/>
  <c r="O587" i="7"/>
  <c r="P587" i="7"/>
  <c r="Q587" i="7"/>
  <c r="R587" i="7"/>
  <c r="S587" i="7"/>
  <c r="T587" i="7"/>
  <c r="U587" i="7"/>
  <c r="V587" i="7"/>
  <c r="W587" i="7"/>
  <c r="X587" i="7"/>
  <c r="Y587" i="7"/>
  <c r="B588" i="7"/>
  <c r="C588" i="7"/>
  <c r="D588" i="7"/>
  <c r="E588" i="7"/>
  <c r="F588" i="7"/>
  <c r="G588" i="7"/>
  <c r="H588" i="7"/>
  <c r="AI588" i="7" s="1"/>
  <c r="I588" i="7"/>
  <c r="J588" i="7"/>
  <c r="K588" i="7"/>
  <c r="L588" i="7"/>
  <c r="M588" i="7"/>
  <c r="N588" i="7"/>
  <c r="O588" i="7"/>
  <c r="P588" i="7"/>
  <c r="AB588" i="7" s="1"/>
  <c r="Q588" i="7"/>
  <c r="R588" i="7"/>
  <c r="S588" i="7"/>
  <c r="T588" i="7"/>
  <c r="U588" i="7"/>
  <c r="V588" i="7"/>
  <c r="W588" i="7"/>
  <c r="X588" i="7"/>
  <c r="Y588" i="7"/>
  <c r="B589" i="7"/>
  <c r="C589" i="7"/>
  <c r="D589" i="7"/>
  <c r="E589" i="7"/>
  <c r="F589" i="7"/>
  <c r="G589" i="7"/>
  <c r="H589" i="7"/>
  <c r="I589" i="7"/>
  <c r="J589" i="7"/>
  <c r="K589" i="7"/>
  <c r="L589" i="7"/>
  <c r="M589" i="7"/>
  <c r="N589" i="7"/>
  <c r="O589" i="7"/>
  <c r="P589" i="7"/>
  <c r="AG589" i="7" s="1"/>
  <c r="Q589" i="7"/>
  <c r="R589" i="7"/>
  <c r="S589" i="7"/>
  <c r="T589" i="7"/>
  <c r="U589" i="7"/>
  <c r="V589" i="7"/>
  <c r="W589" i="7"/>
  <c r="X589" i="7"/>
  <c r="Y589" i="7"/>
  <c r="B590" i="7"/>
  <c r="C590" i="7"/>
  <c r="D590" i="7"/>
  <c r="E590" i="7"/>
  <c r="F590" i="7"/>
  <c r="G590" i="7"/>
  <c r="H590" i="7"/>
  <c r="AI590" i="7" s="1"/>
  <c r="I590" i="7"/>
  <c r="J590" i="7"/>
  <c r="K590" i="7"/>
  <c r="L590" i="7"/>
  <c r="M590" i="7"/>
  <c r="N590" i="7"/>
  <c r="O590" i="7"/>
  <c r="P590" i="7"/>
  <c r="AG590" i="7" s="1"/>
  <c r="Q590" i="7"/>
  <c r="R590" i="7"/>
  <c r="S590" i="7"/>
  <c r="T590" i="7"/>
  <c r="U590" i="7"/>
  <c r="V590" i="7"/>
  <c r="W590" i="7"/>
  <c r="X590" i="7"/>
  <c r="Y590" i="7"/>
  <c r="B591" i="7"/>
  <c r="C591" i="7"/>
  <c r="D591" i="7"/>
  <c r="E591" i="7"/>
  <c r="F591" i="7"/>
  <c r="G591" i="7"/>
  <c r="H591" i="7"/>
  <c r="AC591" i="7" s="1"/>
  <c r="I591" i="7"/>
  <c r="J591" i="7"/>
  <c r="K591" i="7"/>
  <c r="L591" i="7"/>
  <c r="M591" i="7"/>
  <c r="N591" i="7"/>
  <c r="O591" i="7"/>
  <c r="P591" i="7"/>
  <c r="AG591" i="7" s="1"/>
  <c r="Q591" i="7"/>
  <c r="R591" i="7"/>
  <c r="S591" i="7"/>
  <c r="T591" i="7"/>
  <c r="U591" i="7"/>
  <c r="V591" i="7"/>
  <c r="W591" i="7"/>
  <c r="X591" i="7"/>
  <c r="Y591" i="7"/>
  <c r="B592" i="7"/>
  <c r="C592" i="7"/>
  <c r="D592" i="7"/>
  <c r="E592" i="7"/>
  <c r="F592" i="7"/>
  <c r="G592" i="7"/>
  <c r="H592" i="7"/>
  <c r="I592" i="7"/>
  <c r="J592" i="7"/>
  <c r="K592" i="7"/>
  <c r="L592" i="7"/>
  <c r="M592" i="7"/>
  <c r="N592" i="7"/>
  <c r="O592" i="7"/>
  <c r="P592" i="7"/>
  <c r="Q592" i="7"/>
  <c r="R592" i="7"/>
  <c r="S592" i="7"/>
  <c r="T592" i="7"/>
  <c r="U592" i="7"/>
  <c r="V592" i="7"/>
  <c r="W592" i="7"/>
  <c r="X592" i="7"/>
  <c r="Y592" i="7"/>
  <c r="B593" i="7"/>
  <c r="C593" i="7"/>
  <c r="D593" i="7"/>
  <c r="E593" i="7"/>
  <c r="F593" i="7"/>
  <c r="G593" i="7"/>
  <c r="H593" i="7"/>
  <c r="AC593" i="7" s="1"/>
  <c r="I593" i="7"/>
  <c r="J593" i="7"/>
  <c r="K593" i="7"/>
  <c r="L593" i="7"/>
  <c r="M593" i="7"/>
  <c r="N593" i="7"/>
  <c r="O593" i="7"/>
  <c r="P593" i="7"/>
  <c r="Q593" i="7"/>
  <c r="R593" i="7"/>
  <c r="S593" i="7"/>
  <c r="T593" i="7"/>
  <c r="U593" i="7"/>
  <c r="V593" i="7"/>
  <c r="W593" i="7"/>
  <c r="X593" i="7"/>
  <c r="Y593" i="7"/>
  <c r="B594" i="7"/>
  <c r="C594" i="7"/>
  <c r="D594" i="7"/>
  <c r="E594" i="7"/>
  <c r="F594" i="7"/>
  <c r="G594" i="7"/>
  <c r="H594" i="7"/>
  <c r="AC594" i="7" s="1"/>
  <c r="I594" i="7"/>
  <c r="J594" i="7"/>
  <c r="K594" i="7"/>
  <c r="L594" i="7"/>
  <c r="M594" i="7"/>
  <c r="N594" i="7"/>
  <c r="O594" i="7"/>
  <c r="P594" i="7"/>
  <c r="AB594" i="7" s="1"/>
  <c r="Q594" i="7"/>
  <c r="R594" i="7"/>
  <c r="S594" i="7"/>
  <c r="T594" i="7"/>
  <c r="U594" i="7"/>
  <c r="V594" i="7"/>
  <c r="W594" i="7"/>
  <c r="X594" i="7"/>
  <c r="Y594" i="7"/>
  <c r="B595" i="7"/>
  <c r="C595" i="7"/>
  <c r="D595" i="7"/>
  <c r="E595" i="7"/>
  <c r="F595" i="7"/>
  <c r="G595" i="7"/>
  <c r="H595" i="7"/>
  <c r="AI595" i="7" s="1"/>
  <c r="I595" i="7"/>
  <c r="J595" i="7"/>
  <c r="K595" i="7"/>
  <c r="L595" i="7"/>
  <c r="M595" i="7"/>
  <c r="N595" i="7"/>
  <c r="O595" i="7"/>
  <c r="P595" i="7"/>
  <c r="Q595" i="7"/>
  <c r="R595" i="7"/>
  <c r="S595" i="7"/>
  <c r="T595" i="7"/>
  <c r="U595" i="7"/>
  <c r="V595" i="7"/>
  <c r="W595" i="7"/>
  <c r="X595" i="7"/>
  <c r="Y595" i="7"/>
  <c r="B596" i="7"/>
  <c r="C596" i="7"/>
  <c r="D596" i="7"/>
  <c r="E596" i="7"/>
  <c r="F596" i="7"/>
  <c r="G596" i="7"/>
  <c r="H596" i="7"/>
  <c r="AI596" i="7" s="1"/>
  <c r="I596" i="7"/>
  <c r="J596" i="7"/>
  <c r="K596" i="7"/>
  <c r="L596" i="7"/>
  <c r="M596" i="7"/>
  <c r="N596" i="7"/>
  <c r="O596" i="7"/>
  <c r="P596" i="7"/>
  <c r="AG596" i="7" s="1"/>
  <c r="Q596" i="7"/>
  <c r="R596" i="7"/>
  <c r="S596" i="7"/>
  <c r="T596" i="7"/>
  <c r="U596" i="7"/>
  <c r="V596" i="7"/>
  <c r="W596" i="7"/>
  <c r="X596" i="7"/>
  <c r="Y596" i="7"/>
  <c r="B597" i="7"/>
  <c r="C597" i="7"/>
  <c r="D597" i="7"/>
  <c r="E597" i="7"/>
  <c r="F597" i="7"/>
  <c r="G597" i="7"/>
  <c r="H597" i="7"/>
  <c r="AI597" i="7" s="1"/>
  <c r="I597" i="7"/>
  <c r="J597" i="7"/>
  <c r="K597" i="7"/>
  <c r="L597" i="7"/>
  <c r="M597" i="7"/>
  <c r="N597" i="7"/>
  <c r="O597" i="7"/>
  <c r="P597" i="7"/>
  <c r="Q597" i="7"/>
  <c r="R597" i="7"/>
  <c r="S597" i="7"/>
  <c r="T597" i="7"/>
  <c r="U597" i="7"/>
  <c r="V597" i="7"/>
  <c r="W597" i="7"/>
  <c r="X597" i="7"/>
  <c r="Y597" i="7"/>
  <c r="B598" i="7"/>
  <c r="C598" i="7"/>
  <c r="D598" i="7"/>
  <c r="E598" i="7"/>
  <c r="F598" i="7"/>
  <c r="G598" i="7"/>
  <c r="H598" i="7"/>
  <c r="AI598" i="7" s="1"/>
  <c r="I598" i="7"/>
  <c r="J598" i="7"/>
  <c r="K598" i="7"/>
  <c r="L598" i="7"/>
  <c r="M598" i="7"/>
  <c r="N598" i="7"/>
  <c r="O598" i="7"/>
  <c r="P598" i="7"/>
  <c r="AB598" i="7" s="1"/>
  <c r="Q598" i="7"/>
  <c r="R598" i="7"/>
  <c r="S598" i="7"/>
  <c r="T598" i="7"/>
  <c r="U598" i="7"/>
  <c r="V598" i="7"/>
  <c r="W598" i="7"/>
  <c r="X598" i="7"/>
  <c r="Y598" i="7"/>
  <c r="B599" i="7"/>
  <c r="C599" i="7"/>
  <c r="D599" i="7"/>
  <c r="E599" i="7"/>
  <c r="F599" i="7"/>
  <c r="G599" i="7"/>
  <c r="H599" i="7"/>
  <c r="AC599" i="7" s="1"/>
  <c r="I599" i="7"/>
  <c r="J599" i="7"/>
  <c r="K599" i="7"/>
  <c r="L599" i="7"/>
  <c r="M599" i="7"/>
  <c r="N599" i="7"/>
  <c r="O599" i="7"/>
  <c r="P599" i="7"/>
  <c r="Q599" i="7"/>
  <c r="R599" i="7"/>
  <c r="S599" i="7"/>
  <c r="T599" i="7"/>
  <c r="U599" i="7"/>
  <c r="V599" i="7"/>
  <c r="W599" i="7"/>
  <c r="X599" i="7"/>
  <c r="Y599" i="7"/>
  <c r="B600" i="7"/>
  <c r="C600" i="7"/>
  <c r="D600" i="7"/>
  <c r="E600" i="7"/>
  <c r="F600" i="7"/>
  <c r="G600" i="7"/>
  <c r="H600" i="7"/>
  <c r="AI600" i="7" s="1"/>
  <c r="I600" i="7"/>
  <c r="J600" i="7"/>
  <c r="K600" i="7"/>
  <c r="L600" i="7"/>
  <c r="M600" i="7"/>
  <c r="N600" i="7"/>
  <c r="O600" i="7"/>
  <c r="P600" i="7"/>
  <c r="Q600" i="7"/>
  <c r="R600" i="7"/>
  <c r="S600" i="7"/>
  <c r="T600" i="7"/>
  <c r="U600" i="7"/>
  <c r="V600" i="7"/>
  <c r="W600" i="7"/>
  <c r="X600" i="7"/>
  <c r="Y600" i="7"/>
  <c r="B601" i="7"/>
  <c r="C601" i="7"/>
  <c r="D601" i="7"/>
  <c r="E601" i="7"/>
  <c r="F601" i="7"/>
  <c r="G601" i="7"/>
  <c r="H601" i="7"/>
  <c r="AC601" i="7" s="1"/>
  <c r="I601" i="7"/>
  <c r="J601" i="7"/>
  <c r="K601" i="7"/>
  <c r="L601" i="7"/>
  <c r="M601" i="7"/>
  <c r="N601" i="7"/>
  <c r="O601" i="7"/>
  <c r="P601" i="7"/>
  <c r="AG601" i="7" s="1"/>
  <c r="Q601" i="7"/>
  <c r="R601" i="7"/>
  <c r="S601" i="7"/>
  <c r="T601" i="7"/>
  <c r="U601" i="7"/>
  <c r="V601" i="7"/>
  <c r="W601" i="7"/>
  <c r="X601" i="7"/>
  <c r="Y601" i="7"/>
  <c r="B602" i="7"/>
  <c r="C602" i="7"/>
  <c r="D602" i="7"/>
  <c r="E602" i="7"/>
  <c r="F602" i="7"/>
  <c r="G602" i="7"/>
  <c r="H602" i="7"/>
  <c r="AI602" i="7" s="1"/>
  <c r="I602" i="7"/>
  <c r="J602" i="7"/>
  <c r="K602" i="7"/>
  <c r="L602" i="7"/>
  <c r="M602" i="7"/>
  <c r="N602" i="7"/>
  <c r="O602" i="7"/>
  <c r="P602" i="7"/>
  <c r="Q602" i="7"/>
  <c r="R602" i="7"/>
  <c r="S602" i="7"/>
  <c r="T602" i="7"/>
  <c r="U602" i="7"/>
  <c r="V602" i="7"/>
  <c r="W602" i="7"/>
  <c r="X602" i="7"/>
  <c r="Y602" i="7"/>
  <c r="B603" i="7"/>
  <c r="C603" i="7"/>
  <c r="D603" i="7"/>
  <c r="E603" i="7"/>
  <c r="F603" i="7"/>
  <c r="G603" i="7"/>
  <c r="H603" i="7"/>
  <c r="AC603" i="7" s="1"/>
  <c r="I603" i="7"/>
  <c r="J603" i="7"/>
  <c r="K603" i="7"/>
  <c r="L603" i="7"/>
  <c r="M603" i="7"/>
  <c r="N603" i="7"/>
  <c r="O603" i="7"/>
  <c r="P603" i="7"/>
  <c r="Q603" i="7"/>
  <c r="R603" i="7"/>
  <c r="S603" i="7"/>
  <c r="T603" i="7"/>
  <c r="U603" i="7"/>
  <c r="V603" i="7"/>
  <c r="W603" i="7"/>
  <c r="X603" i="7"/>
  <c r="Y603" i="7"/>
  <c r="B604" i="7"/>
  <c r="C604" i="7"/>
  <c r="D604" i="7"/>
  <c r="E604" i="7"/>
  <c r="F604" i="7"/>
  <c r="G604" i="7"/>
  <c r="H604" i="7"/>
  <c r="I604" i="7"/>
  <c r="J604" i="7"/>
  <c r="K604" i="7"/>
  <c r="L604" i="7"/>
  <c r="M604" i="7"/>
  <c r="N604" i="7"/>
  <c r="O604" i="7"/>
  <c r="P604" i="7"/>
  <c r="AG604" i="7" s="1"/>
  <c r="Q604" i="7"/>
  <c r="R604" i="7"/>
  <c r="S604" i="7"/>
  <c r="T604" i="7"/>
  <c r="U604" i="7"/>
  <c r="V604" i="7"/>
  <c r="W604" i="7"/>
  <c r="X604" i="7"/>
  <c r="Y604" i="7"/>
  <c r="B605" i="7"/>
  <c r="C605" i="7"/>
  <c r="D605" i="7"/>
  <c r="E605" i="7"/>
  <c r="F605" i="7"/>
  <c r="G605" i="7"/>
  <c r="H605" i="7"/>
  <c r="AC605" i="7" s="1"/>
  <c r="I605" i="7"/>
  <c r="J605" i="7"/>
  <c r="K605" i="7"/>
  <c r="L605" i="7"/>
  <c r="M605" i="7"/>
  <c r="N605" i="7"/>
  <c r="O605" i="7"/>
  <c r="P605" i="7"/>
  <c r="Q605" i="7"/>
  <c r="R605" i="7"/>
  <c r="S605" i="7"/>
  <c r="T605" i="7"/>
  <c r="U605" i="7"/>
  <c r="V605" i="7"/>
  <c r="W605" i="7"/>
  <c r="X605" i="7"/>
  <c r="Y605" i="7"/>
  <c r="B606" i="7"/>
  <c r="C606" i="7"/>
  <c r="D606" i="7"/>
  <c r="E606" i="7"/>
  <c r="F606" i="7"/>
  <c r="G606" i="7"/>
  <c r="H606" i="7"/>
  <c r="AI606" i="7" s="1"/>
  <c r="I606" i="7"/>
  <c r="J606" i="7"/>
  <c r="K606" i="7"/>
  <c r="L606" i="7"/>
  <c r="M606" i="7"/>
  <c r="N606" i="7"/>
  <c r="O606" i="7"/>
  <c r="P606" i="7"/>
  <c r="AG606" i="7" s="1"/>
  <c r="Q606" i="7"/>
  <c r="R606" i="7"/>
  <c r="S606" i="7"/>
  <c r="T606" i="7"/>
  <c r="U606" i="7"/>
  <c r="V606" i="7"/>
  <c r="W606" i="7"/>
  <c r="X606" i="7"/>
  <c r="Y606" i="7"/>
  <c r="B607" i="7"/>
  <c r="C607" i="7"/>
  <c r="D607" i="7"/>
  <c r="E607" i="7"/>
  <c r="F607" i="7"/>
  <c r="G607" i="7"/>
  <c r="H607" i="7"/>
  <c r="AC607" i="7" s="1"/>
  <c r="I607" i="7"/>
  <c r="J607" i="7"/>
  <c r="K607" i="7"/>
  <c r="L607" i="7"/>
  <c r="M607" i="7"/>
  <c r="N607" i="7"/>
  <c r="O607" i="7"/>
  <c r="P607" i="7"/>
  <c r="AB607" i="7" s="1"/>
  <c r="Q607" i="7"/>
  <c r="R607" i="7"/>
  <c r="S607" i="7"/>
  <c r="T607" i="7"/>
  <c r="U607" i="7"/>
  <c r="V607" i="7"/>
  <c r="W607" i="7"/>
  <c r="X607" i="7"/>
  <c r="Y607" i="7"/>
  <c r="B608" i="7"/>
  <c r="C608" i="7"/>
  <c r="D608" i="7"/>
  <c r="E608" i="7"/>
  <c r="F608" i="7"/>
  <c r="G608" i="7"/>
  <c r="H608" i="7"/>
  <c r="I608" i="7"/>
  <c r="J608" i="7"/>
  <c r="K608" i="7"/>
  <c r="L608" i="7"/>
  <c r="M608" i="7"/>
  <c r="N608" i="7"/>
  <c r="O608" i="7"/>
  <c r="P608" i="7"/>
  <c r="Q608" i="7"/>
  <c r="R608" i="7"/>
  <c r="S608" i="7"/>
  <c r="T608" i="7"/>
  <c r="U608" i="7"/>
  <c r="V608" i="7"/>
  <c r="W608" i="7"/>
  <c r="X608" i="7"/>
  <c r="Y608" i="7"/>
  <c r="B609" i="7"/>
  <c r="C609" i="7"/>
  <c r="D609" i="7"/>
  <c r="E609" i="7"/>
  <c r="F609" i="7"/>
  <c r="G609" i="7"/>
  <c r="H609" i="7"/>
  <c r="AC609" i="7" s="1"/>
  <c r="I609" i="7"/>
  <c r="J609" i="7"/>
  <c r="K609" i="7"/>
  <c r="L609" i="7"/>
  <c r="M609" i="7"/>
  <c r="N609" i="7"/>
  <c r="O609" i="7"/>
  <c r="P609" i="7"/>
  <c r="AG609" i="7" s="1"/>
  <c r="Q609" i="7"/>
  <c r="R609" i="7"/>
  <c r="S609" i="7"/>
  <c r="T609" i="7"/>
  <c r="U609" i="7"/>
  <c r="V609" i="7"/>
  <c r="W609" i="7"/>
  <c r="X609" i="7"/>
  <c r="Y609" i="7"/>
  <c r="B610" i="7"/>
  <c r="C610" i="7"/>
  <c r="D610" i="7"/>
  <c r="E610" i="7"/>
  <c r="F610" i="7"/>
  <c r="G610" i="7"/>
  <c r="H610" i="7"/>
  <c r="AI610" i="7" s="1"/>
  <c r="I610" i="7"/>
  <c r="J610" i="7"/>
  <c r="K610" i="7"/>
  <c r="L610" i="7"/>
  <c r="M610" i="7"/>
  <c r="N610" i="7"/>
  <c r="O610" i="7"/>
  <c r="P610" i="7"/>
  <c r="AB610" i="7" s="1"/>
  <c r="Q610" i="7"/>
  <c r="R610" i="7"/>
  <c r="S610" i="7"/>
  <c r="T610" i="7"/>
  <c r="U610" i="7"/>
  <c r="V610" i="7"/>
  <c r="W610" i="7"/>
  <c r="X610" i="7"/>
  <c r="Y610" i="7"/>
  <c r="B611" i="7"/>
  <c r="C611" i="7"/>
  <c r="D611" i="7"/>
  <c r="E611" i="7"/>
  <c r="F611" i="7"/>
  <c r="G611" i="7"/>
  <c r="H611" i="7"/>
  <c r="AC611" i="7" s="1"/>
  <c r="I611" i="7"/>
  <c r="J611" i="7"/>
  <c r="K611" i="7"/>
  <c r="L611" i="7"/>
  <c r="M611" i="7"/>
  <c r="N611" i="7"/>
  <c r="O611" i="7"/>
  <c r="P611" i="7"/>
  <c r="Q611" i="7"/>
  <c r="R611" i="7"/>
  <c r="S611" i="7"/>
  <c r="T611" i="7"/>
  <c r="U611" i="7"/>
  <c r="V611" i="7"/>
  <c r="W611" i="7"/>
  <c r="X611" i="7"/>
  <c r="Y611" i="7"/>
  <c r="B612" i="7"/>
  <c r="C612" i="7"/>
  <c r="D612" i="7"/>
  <c r="E612" i="7"/>
  <c r="F612" i="7"/>
  <c r="G612" i="7"/>
  <c r="H612" i="7"/>
  <c r="I612" i="7"/>
  <c r="J612" i="7"/>
  <c r="K612" i="7"/>
  <c r="L612" i="7"/>
  <c r="M612" i="7"/>
  <c r="N612" i="7"/>
  <c r="O612" i="7"/>
  <c r="P612" i="7"/>
  <c r="Q612" i="7"/>
  <c r="R612" i="7"/>
  <c r="S612" i="7"/>
  <c r="T612" i="7"/>
  <c r="U612" i="7"/>
  <c r="V612" i="7"/>
  <c r="W612" i="7"/>
  <c r="X612" i="7"/>
  <c r="Y612" i="7"/>
  <c r="B613" i="7"/>
  <c r="C613" i="7"/>
  <c r="D613" i="7"/>
  <c r="E613" i="7"/>
  <c r="F613" i="7"/>
  <c r="G613" i="7"/>
  <c r="H613" i="7"/>
  <c r="AC613" i="7" s="1"/>
  <c r="I613" i="7"/>
  <c r="J613" i="7"/>
  <c r="K613" i="7"/>
  <c r="L613" i="7"/>
  <c r="M613" i="7"/>
  <c r="N613" i="7"/>
  <c r="O613" i="7"/>
  <c r="P613" i="7"/>
  <c r="AG613" i="7" s="1"/>
  <c r="Q613" i="7"/>
  <c r="R613" i="7"/>
  <c r="S613" i="7"/>
  <c r="T613" i="7"/>
  <c r="U613" i="7"/>
  <c r="V613" i="7"/>
  <c r="W613" i="7"/>
  <c r="X613" i="7"/>
  <c r="Y613" i="7"/>
  <c r="B614" i="7"/>
  <c r="C614" i="7"/>
  <c r="D614" i="7"/>
  <c r="E614" i="7"/>
  <c r="F614" i="7"/>
  <c r="G614" i="7"/>
  <c r="H614" i="7"/>
  <c r="AI614" i="7" s="1"/>
  <c r="I614" i="7"/>
  <c r="J614" i="7"/>
  <c r="K614" i="7"/>
  <c r="L614" i="7"/>
  <c r="M614" i="7"/>
  <c r="N614" i="7"/>
  <c r="O614" i="7"/>
  <c r="P614" i="7"/>
  <c r="AG614" i="7" s="1"/>
  <c r="Q614" i="7"/>
  <c r="R614" i="7"/>
  <c r="S614" i="7"/>
  <c r="T614" i="7"/>
  <c r="U614" i="7"/>
  <c r="V614" i="7"/>
  <c r="W614" i="7"/>
  <c r="X614" i="7"/>
  <c r="Y614" i="7"/>
  <c r="B615" i="7"/>
  <c r="C615" i="7"/>
  <c r="D615" i="7"/>
  <c r="E615" i="7"/>
  <c r="F615" i="7"/>
  <c r="G615" i="7"/>
  <c r="H615" i="7"/>
  <c r="AI615" i="7" s="1"/>
  <c r="I615" i="7"/>
  <c r="J615" i="7"/>
  <c r="K615" i="7"/>
  <c r="L615" i="7"/>
  <c r="M615" i="7"/>
  <c r="N615" i="7"/>
  <c r="O615" i="7"/>
  <c r="P615" i="7"/>
  <c r="AB615" i="7" s="1"/>
  <c r="Q615" i="7"/>
  <c r="R615" i="7"/>
  <c r="S615" i="7"/>
  <c r="T615" i="7"/>
  <c r="U615" i="7"/>
  <c r="V615" i="7"/>
  <c r="W615" i="7"/>
  <c r="X615" i="7"/>
  <c r="Y615" i="7"/>
  <c r="B616" i="7"/>
  <c r="C616" i="7"/>
  <c r="D616" i="7"/>
  <c r="E616" i="7"/>
  <c r="F616" i="7"/>
  <c r="G616" i="7"/>
  <c r="H616" i="7"/>
  <c r="AC616" i="7" s="1"/>
  <c r="I616" i="7"/>
  <c r="J616" i="7"/>
  <c r="K616" i="7"/>
  <c r="L616" i="7"/>
  <c r="M616" i="7"/>
  <c r="N616" i="7"/>
  <c r="O616" i="7"/>
  <c r="P616" i="7"/>
  <c r="Q616" i="7"/>
  <c r="R616" i="7"/>
  <c r="S616" i="7"/>
  <c r="T616" i="7"/>
  <c r="U616" i="7"/>
  <c r="V616" i="7"/>
  <c r="W616" i="7"/>
  <c r="X616" i="7"/>
  <c r="Y616" i="7"/>
  <c r="B617" i="7"/>
  <c r="C617" i="7"/>
  <c r="D617" i="7"/>
  <c r="E617" i="7"/>
  <c r="F617" i="7"/>
  <c r="G617" i="7"/>
  <c r="H617" i="7"/>
  <c r="AC617" i="7" s="1"/>
  <c r="I617" i="7"/>
  <c r="J617" i="7"/>
  <c r="K617" i="7"/>
  <c r="L617" i="7"/>
  <c r="M617" i="7"/>
  <c r="N617" i="7"/>
  <c r="O617" i="7"/>
  <c r="P617" i="7"/>
  <c r="AB617" i="7" s="1"/>
  <c r="Q617" i="7"/>
  <c r="R617" i="7"/>
  <c r="S617" i="7"/>
  <c r="T617" i="7"/>
  <c r="U617" i="7"/>
  <c r="V617" i="7"/>
  <c r="W617" i="7"/>
  <c r="X617" i="7"/>
  <c r="Y617" i="7"/>
  <c r="B618" i="7"/>
  <c r="C618" i="7"/>
  <c r="D618" i="7"/>
  <c r="E618" i="7"/>
  <c r="F618" i="7"/>
  <c r="G618" i="7"/>
  <c r="H618" i="7"/>
  <c r="AC618" i="7" s="1"/>
  <c r="I618" i="7"/>
  <c r="J618" i="7"/>
  <c r="K618" i="7"/>
  <c r="L618" i="7"/>
  <c r="M618" i="7"/>
  <c r="N618" i="7"/>
  <c r="O618" i="7"/>
  <c r="P618" i="7"/>
  <c r="AG618" i="7" s="1"/>
  <c r="Q618" i="7"/>
  <c r="R618" i="7"/>
  <c r="S618" i="7"/>
  <c r="T618" i="7"/>
  <c r="U618" i="7"/>
  <c r="V618" i="7"/>
  <c r="W618" i="7"/>
  <c r="X618" i="7"/>
  <c r="Y618" i="7"/>
  <c r="B619" i="7"/>
  <c r="C619" i="7"/>
  <c r="D619" i="7"/>
  <c r="E619" i="7"/>
  <c r="F619" i="7"/>
  <c r="G619" i="7"/>
  <c r="H619" i="7"/>
  <c r="AC619" i="7" s="1"/>
  <c r="I619" i="7"/>
  <c r="J619" i="7"/>
  <c r="K619" i="7"/>
  <c r="L619" i="7"/>
  <c r="M619" i="7"/>
  <c r="N619" i="7"/>
  <c r="O619" i="7"/>
  <c r="P619" i="7"/>
  <c r="Q619" i="7"/>
  <c r="R619" i="7"/>
  <c r="S619" i="7"/>
  <c r="T619" i="7"/>
  <c r="U619" i="7"/>
  <c r="V619" i="7"/>
  <c r="W619" i="7"/>
  <c r="X619" i="7"/>
  <c r="Y619" i="7"/>
  <c r="B620" i="7"/>
  <c r="C620" i="7"/>
  <c r="D620" i="7"/>
  <c r="E620" i="7"/>
  <c r="F620" i="7"/>
  <c r="G620" i="7"/>
  <c r="H620" i="7"/>
  <c r="AC620" i="7" s="1"/>
  <c r="I620" i="7"/>
  <c r="J620" i="7"/>
  <c r="K620" i="7"/>
  <c r="L620" i="7"/>
  <c r="M620" i="7"/>
  <c r="N620" i="7"/>
  <c r="O620" i="7"/>
  <c r="P620" i="7"/>
  <c r="Q620" i="7"/>
  <c r="R620" i="7"/>
  <c r="S620" i="7"/>
  <c r="T620" i="7"/>
  <c r="U620" i="7"/>
  <c r="V620" i="7"/>
  <c r="W620" i="7"/>
  <c r="X620" i="7"/>
  <c r="Y620" i="7"/>
  <c r="B621" i="7"/>
  <c r="C621" i="7"/>
  <c r="D621" i="7"/>
  <c r="E621" i="7"/>
  <c r="F621" i="7"/>
  <c r="G621" i="7"/>
  <c r="H621" i="7"/>
  <c r="AC621" i="7" s="1"/>
  <c r="I621" i="7"/>
  <c r="J621" i="7"/>
  <c r="K621" i="7"/>
  <c r="L621" i="7"/>
  <c r="M621" i="7"/>
  <c r="N621" i="7"/>
  <c r="O621" i="7"/>
  <c r="P621" i="7"/>
  <c r="AB621" i="7" s="1"/>
  <c r="Q621" i="7"/>
  <c r="R621" i="7"/>
  <c r="S621" i="7"/>
  <c r="T621" i="7"/>
  <c r="U621" i="7"/>
  <c r="V621" i="7"/>
  <c r="W621" i="7"/>
  <c r="X621" i="7"/>
  <c r="Y621" i="7"/>
  <c r="B622" i="7"/>
  <c r="C622" i="7"/>
  <c r="D622" i="7"/>
  <c r="E622" i="7"/>
  <c r="F622" i="7"/>
  <c r="G622" i="7"/>
  <c r="H622" i="7"/>
  <c r="AC622" i="7" s="1"/>
  <c r="I622" i="7"/>
  <c r="J622" i="7"/>
  <c r="K622" i="7"/>
  <c r="L622" i="7"/>
  <c r="M622" i="7"/>
  <c r="N622" i="7"/>
  <c r="O622" i="7"/>
  <c r="P622" i="7"/>
  <c r="AB622" i="7" s="1"/>
  <c r="Q622" i="7"/>
  <c r="R622" i="7"/>
  <c r="S622" i="7"/>
  <c r="T622" i="7"/>
  <c r="U622" i="7"/>
  <c r="V622" i="7"/>
  <c r="W622" i="7"/>
  <c r="X622" i="7"/>
  <c r="Y622" i="7"/>
  <c r="B623" i="7"/>
  <c r="C623" i="7"/>
  <c r="D623" i="7"/>
  <c r="E623" i="7"/>
  <c r="F623" i="7"/>
  <c r="G623" i="7"/>
  <c r="H623" i="7"/>
  <c r="I623" i="7"/>
  <c r="J623" i="7"/>
  <c r="K623" i="7"/>
  <c r="L623" i="7"/>
  <c r="M623" i="7"/>
  <c r="N623" i="7"/>
  <c r="O623" i="7"/>
  <c r="P623" i="7"/>
  <c r="Q623" i="7"/>
  <c r="R623" i="7"/>
  <c r="S623" i="7"/>
  <c r="T623" i="7"/>
  <c r="U623" i="7"/>
  <c r="V623" i="7"/>
  <c r="W623" i="7"/>
  <c r="X623" i="7"/>
  <c r="Y623" i="7"/>
  <c r="B624" i="7"/>
  <c r="C624" i="7"/>
  <c r="D624" i="7"/>
  <c r="E624" i="7"/>
  <c r="F624" i="7"/>
  <c r="G624" i="7"/>
  <c r="H624" i="7"/>
  <c r="AC624" i="7" s="1"/>
  <c r="I624" i="7"/>
  <c r="J624" i="7"/>
  <c r="K624" i="7"/>
  <c r="L624" i="7"/>
  <c r="M624" i="7"/>
  <c r="N624" i="7"/>
  <c r="O624" i="7"/>
  <c r="P624" i="7"/>
  <c r="Q624" i="7"/>
  <c r="R624" i="7"/>
  <c r="S624" i="7"/>
  <c r="T624" i="7"/>
  <c r="U624" i="7"/>
  <c r="V624" i="7"/>
  <c r="W624" i="7"/>
  <c r="X624" i="7"/>
  <c r="Y624" i="7"/>
  <c r="B625" i="7"/>
  <c r="C625" i="7"/>
  <c r="D625" i="7"/>
  <c r="E625" i="7"/>
  <c r="F625" i="7"/>
  <c r="G625" i="7"/>
  <c r="H625" i="7"/>
  <c r="AI625" i="7" s="1"/>
  <c r="I625" i="7"/>
  <c r="J625" i="7"/>
  <c r="K625" i="7"/>
  <c r="L625" i="7"/>
  <c r="M625" i="7"/>
  <c r="N625" i="7"/>
  <c r="O625" i="7"/>
  <c r="P625" i="7"/>
  <c r="AG625" i="7" s="1"/>
  <c r="Q625" i="7"/>
  <c r="R625" i="7"/>
  <c r="S625" i="7"/>
  <c r="T625" i="7"/>
  <c r="U625" i="7"/>
  <c r="V625" i="7"/>
  <c r="W625" i="7"/>
  <c r="X625" i="7"/>
  <c r="Y625" i="7"/>
  <c r="B626" i="7"/>
  <c r="C626" i="7"/>
  <c r="D626" i="7"/>
  <c r="E626" i="7"/>
  <c r="F626" i="7"/>
  <c r="G626" i="7"/>
  <c r="H626" i="7"/>
  <c r="AC626" i="7" s="1"/>
  <c r="I626" i="7"/>
  <c r="J626" i="7"/>
  <c r="K626" i="7"/>
  <c r="L626" i="7"/>
  <c r="M626" i="7"/>
  <c r="N626" i="7"/>
  <c r="O626" i="7"/>
  <c r="P626" i="7"/>
  <c r="Q626" i="7"/>
  <c r="R626" i="7"/>
  <c r="S626" i="7"/>
  <c r="T626" i="7"/>
  <c r="U626" i="7"/>
  <c r="V626" i="7"/>
  <c r="W626" i="7"/>
  <c r="X626" i="7"/>
  <c r="Y626" i="7"/>
  <c r="B627" i="7"/>
  <c r="C627" i="7"/>
  <c r="D627" i="7"/>
  <c r="E627" i="7"/>
  <c r="F627" i="7"/>
  <c r="G627" i="7"/>
  <c r="H627" i="7"/>
  <c r="I627" i="7"/>
  <c r="J627" i="7"/>
  <c r="K627" i="7"/>
  <c r="L627" i="7"/>
  <c r="M627" i="7"/>
  <c r="N627" i="7"/>
  <c r="O627" i="7"/>
  <c r="P627" i="7"/>
  <c r="Q627" i="7"/>
  <c r="R627" i="7"/>
  <c r="S627" i="7"/>
  <c r="T627" i="7"/>
  <c r="U627" i="7"/>
  <c r="V627" i="7"/>
  <c r="W627" i="7"/>
  <c r="X627" i="7"/>
  <c r="Y627" i="7"/>
  <c r="B628" i="7"/>
  <c r="C628" i="7"/>
  <c r="D628" i="7"/>
  <c r="E628" i="7"/>
  <c r="F628" i="7"/>
  <c r="G628" i="7"/>
  <c r="H628" i="7"/>
  <c r="I628" i="7"/>
  <c r="J628" i="7"/>
  <c r="K628" i="7"/>
  <c r="L628" i="7"/>
  <c r="M628" i="7"/>
  <c r="N628" i="7"/>
  <c r="O628" i="7"/>
  <c r="P628" i="7"/>
  <c r="AB628" i="7" s="1"/>
  <c r="Q628" i="7"/>
  <c r="R628" i="7"/>
  <c r="S628" i="7"/>
  <c r="T628" i="7"/>
  <c r="U628" i="7"/>
  <c r="V628" i="7"/>
  <c r="W628" i="7"/>
  <c r="X628" i="7"/>
  <c r="Y628" i="7"/>
  <c r="B629" i="7"/>
  <c r="C629" i="7"/>
  <c r="D629" i="7"/>
  <c r="E629" i="7"/>
  <c r="F629" i="7"/>
  <c r="G629" i="7"/>
  <c r="H629" i="7"/>
  <c r="AI629" i="7" s="1"/>
  <c r="I629" i="7"/>
  <c r="J629" i="7"/>
  <c r="K629" i="7"/>
  <c r="L629" i="7"/>
  <c r="M629" i="7"/>
  <c r="N629" i="7"/>
  <c r="O629" i="7"/>
  <c r="P629" i="7"/>
  <c r="AG629" i="7" s="1"/>
  <c r="Q629" i="7"/>
  <c r="R629" i="7"/>
  <c r="S629" i="7"/>
  <c r="T629" i="7"/>
  <c r="U629" i="7"/>
  <c r="V629" i="7"/>
  <c r="W629" i="7"/>
  <c r="X629" i="7"/>
  <c r="Y629" i="7"/>
  <c r="B630" i="7"/>
  <c r="C630" i="7"/>
  <c r="D630" i="7"/>
  <c r="E630" i="7"/>
  <c r="F630" i="7"/>
  <c r="G630" i="7"/>
  <c r="H630" i="7"/>
  <c r="AC630" i="7" s="1"/>
  <c r="I630" i="7"/>
  <c r="J630" i="7"/>
  <c r="K630" i="7"/>
  <c r="L630" i="7"/>
  <c r="M630" i="7"/>
  <c r="N630" i="7"/>
  <c r="O630" i="7"/>
  <c r="P630" i="7"/>
  <c r="AG630" i="7" s="1"/>
  <c r="Q630" i="7"/>
  <c r="R630" i="7"/>
  <c r="S630" i="7"/>
  <c r="T630" i="7"/>
  <c r="U630" i="7"/>
  <c r="V630" i="7"/>
  <c r="W630" i="7"/>
  <c r="X630" i="7"/>
  <c r="Y630" i="7"/>
  <c r="B631" i="7"/>
  <c r="C631" i="7"/>
  <c r="D631" i="7"/>
  <c r="E631" i="7"/>
  <c r="F631" i="7"/>
  <c r="G631" i="7"/>
  <c r="H631" i="7"/>
  <c r="AC631" i="7" s="1"/>
  <c r="I631" i="7"/>
  <c r="J631" i="7"/>
  <c r="K631" i="7"/>
  <c r="L631" i="7"/>
  <c r="M631" i="7"/>
  <c r="N631" i="7"/>
  <c r="O631" i="7"/>
  <c r="P631" i="7"/>
  <c r="AG631" i="7" s="1"/>
  <c r="Q631" i="7"/>
  <c r="R631" i="7"/>
  <c r="S631" i="7"/>
  <c r="T631" i="7"/>
  <c r="U631" i="7"/>
  <c r="V631" i="7"/>
  <c r="W631" i="7"/>
  <c r="X631" i="7"/>
  <c r="Y631" i="7"/>
  <c r="B632" i="7"/>
  <c r="C632" i="7"/>
  <c r="D632" i="7"/>
  <c r="E632" i="7"/>
  <c r="F632" i="7"/>
  <c r="G632" i="7"/>
  <c r="H632" i="7"/>
  <c r="AI632" i="7" s="1"/>
  <c r="I632" i="7"/>
  <c r="J632" i="7"/>
  <c r="K632" i="7"/>
  <c r="L632" i="7"/>
  <c r="M632" i="7"/>
  <c r="N632" i="7"/>
  <c r="O632" i="7"/>
  <c r="P632" i="7"/>
  <c r="Q632" i="7"/>
  <c r="R632" i="7"/>
  <c r="S632" i="7"/>
  <c r="T632" i="7"/>
  <c r="U632" i="7"/>
  <c r="V632" i="7"/>
  <c r="W632" i="7"/>
  <c r="X632" i="7"/>
  <c r="Y632" i="7"/>
  <c r="B633" i="7"/>
  <c r="C633" i="7"/>
  <c r="D633" i="7"/>
  <c r="E633" i="7"/>
  <c r="F633" i="7"/>
  <c r="G633" i="7"/>
  <c r="H633" i="7"/>
  <c r="AI633" i="7" s="1"/>
  <c r="I633" i="7"/>
  <c r="J633" i="7"/>
  <c r="K633" i="7"/>
  <c r="L633" i="7"/>
  <c r="M633" i="7"/>
  <c r="N633" i="7"/>
  <c r="O633" i="7"/>
  <c r="P633" i="7"/>
  <c r="AB633" i="7" s="1"/>
  <c r="Q633" i="7"/>
  <c r="R633" i="7"/>
  <c r="S633" i="7"/>
  <c r="T633" i="7"/>
  <c r="U633" i="7"/>
  <c r="V633" i="7"/>
  <c r="W633" i="7"/>
  <c r="X633" i="7"/>
  <c r="Y633" i="7"/>
  <c r="B634" i="7"/>
  <c r="C634" i="7"/>
  <c r="D634" i="7"/>
  <c r="E634" i="7"/>
  <c r="F634" i="7"/>
  <c r="G634" i="7"/>
  <c r="H634" i="7"/>
  <c r="I634" i="7"/>
  <c r="J634" i="7"/>
  <c r="K634" i="7"/>
  <c r="L634" i="7"/>
  <c r="M634" i="7"/>
  <c r="N634" i="7"/>
  <c r="O634" i="7"/>
  <c r="P634" i="7"/>
  <c r="AB634" i="7" s="1"/>
  <c r="Q634" i="7"/>
  <c r="R634" i="7"/>
  <c r="S634" i="7"/>
  <c r="T634" i="7"/>
  <c r="U634" i="7"/>
  <c r="V634" i="7"/>
  <c r="W634" i="7"/>
  <c r="X634" i="7"/>
  <c r="Y634" i="7"/>
  <c r="B635" i="7"/>
  <c r="C635" i="7"/>
  <c r="D635" i="7"/>
  <c r="E635" i="7"/>
  <c r="F635" i="7"/>
  <c r="G635" i="7"/>
  <c r="H635" i="7"/>
  <c r="I635" i="7"/>
  <c r="J635" i="7"/>
  <c r="K635" i="7"/>
  <c r="L635" i="7"/>
  <c r="M635" i="7"/>
  <c r="N635" i="7"/>
  <c r="O635" i="7"/>
  <c r="P635" i="7"/>
  <c r="Q635" i="7"/>
  <c r="R635" i="7"/>
  <c r="S635" i="7"/>
  <c r="T635" i="7"/>
  <c r="U635" i="7"/>
  <c r="V635" i="7"/>
  <c r="W635" i="7"/>
  <c r="X635" i="7"/>
  <c r="Y635" i="7"/>
  <c r="B636" i="7"/>
  <c r="C636" i="7"/>
  <c r="D636" i="7"/>
  <c r="E636" i="7"/>
  <c r="F636" i="7"/>
  <c r="G636" i="7"/>
  <c r="H636" i="7"/>
  <c r="I636" i="7"/>
  <c r="J636" i="7"/>
  <c r="K636" i="7"/>
  <c r="L636" i="7"/>
  <c r="M636" i="7"/>
  <c r="N636" i="7"/>
  <c r="O636" i="7"/>
  <c r="P636" i="7"/>
  <c r="AG636" i="7" s="1"/>
  <c r="Q636" i="7"/>
  <c r="R636" i="7"/>
  <c r="S636" i="7"/>
  <c r="T636" i="7"/>
  <c r="U636" i="7"/>
  <c r="V636" i="7"/>
  <c r="W636" i="7"/>
  <c r="X636" i="7"/>
  <c r="Y636" i="7"/>
  <c r="B637" i="7"/>
  <c r="C637" i="7"/>
  <c r="D637" i="7"/>
  <c r="E637" i="7"/>
  <c r="F637" i="7"/>
  <c r="G637" i="7"/>
  <c r="H637" i="7"/>
  <c r="I637" i="7"/>
  <c r="J637" i="7"/>
  <c r="K637" i="7"/>
  <c r="L637" i="7"/>
  <c r="M637" i="7"/>
  <c r="N637" i="7"/>
  <c r="O637" i="7"/>
  <c r="P637" i="7"/>
  <c r="Q637" i="7"/>
  <c r="R637" i="7"/>
  <c r="S637" i="7"/>
  <c r="T637" i="7"/>
  <c r="U637" i="7"/>
  <c r="V637" i="7"/>
  <c r="W637" i="7"/>
  <c r="X637" i="7"/>
  <c r="Y637" i="7"/>
  <c r="B638" i="7"/>
  <c r="C638" i="7"/>
  <c r="D638" i="7"/>
  <c r="E638" i="7"/>
  <c r="F638" i="7"/>
  <c r="G638" i="7"/>
  <c r="H638" i="7"/>
  <c r="I638" i="7"/>
  <c r="J638" i="7"/>
  <c r="K638" i="7"/>
  <c r="L638" i="7"/>
  <c r="M638" i="7"/>
  <c r="N638" i="7"/>
  <c r="O638" i="7"/>
  <c r="P638" i="7"/>
  <c r="AG638" i="7" s="1"/>
  <c r="Q638" i="7"/>
  <c r="R638" i="7"/>
  <c r="S638" i="7"/>
  <c r="T638" i="7"/>
  <c r="U638" i="7"/>
  <c r="V638" i="7"/>
  <c r="W638" i="7"/>
  <c r="X638" i="7"/>
  <c r="Y638" i="7"/>
  <c r="B639" i="7"/>
  <c r="C639" i="7"/>
  <c r="D639" i="7"/>
  <c r="E639" i="7"/>
  <c r="F639" i="7"/>
  <c r="G639" i="7"/>
  <c r="H639" i="7"/>
  <c r="I639" i="7"/>
  <c r="J639" i="7"/>
  <c r="K639" i="7"/>
  <c r="L639" i="7"/>
  <c r="M639" i="7"/>
  <c r="N639" i="7"/>
  <c r="O639" i="7"/>
  <c r="P639" i="7"/>
  <c r="AB639" i="7" s="1"/>
  <c r="Q639" i="7"/>
  <c r="R639" i="7"/>
  <c r="S639" i="7"/>
  <c r="T639" i="7"/>
  <c r="U639" i="7"/>
  <c r="V639" i="7"/>
  <c r="W639" i="7"/>
  <c r="X639" i="7"/>
  <c r="Y639" i="7"/>
  <c r="B640" i="7"/>
  <c r="C640" i="7"/>
  <c r="D640" i="7"/>
  <c r="E640" i="7"/>
  <c r="F640" i="7"/>
  <c r="G640" i="7"/>
  <c r="H640" i="7"/>
  <c r="I640" i="7"/>
  <c r="J640" i="7"/>
  <c r="K640" i="7"/>
  <c r="L640" i="7"/>
  <c r="M640" i="7"/>
  <c r="N640" i="7"/>
  <c r="O640" i="7"/>
  <c r="P640" i="7"/>
  <c r="Q640" i="7"/>
  <c r="R640" i="7"/>
  <c r="S640" i="7"/>
  <c r="T640" i="7"/>
  <c r="U640" i="7"/>
  <c r="V640" i="7"/>
  <c r="W640" i="7"/>
  <c r="X640" i="7"/>
  <c r="Y640" i="7"/>
  <c r="B641" i="7"/>
  <c r="C641" i="7"/>
  <c r="D641" i="7"/>
  <c r="E641" i="7"/>
  <c r="F641" i="7"/>
  <c r="G641" i="7"/>
  <c r="H641" i="7"/>
  <c r="I641" i="7"/>
  <c r="J641" i="7"/>
  <c r="K641" i="7"/>
  <c r="L641" i="7"/>
  <c r="M641" i="7"/>
  <c r="N641" i="7"/>
  <c r="O641" i="7"/>
  <c r="P641" i="7"/>
  <c r="Q641" i="7"/>
  <c r="R641" i="7"/>
  <c r="S641" i="7"/>
  <c r="T641" i="7"/>
  <c r="U641" i="7"/>
  <c r="V641" i="7"/>
  <c r="W641" i="7"/>
  <c r="X641" i="7"/>
  <c r="Y641" i="7"/>
  <c r="B642" i="7"/>
  <c r="C642" i="7"/>
  <c r="D642" i="7"/>
  <c r="E642" i="7"/>
  <c r="F642" i="7"/>
  <c r="G642" i="7"/>
  <c r="H642" i="7"/>
  <c r="I642" i="7"/>
  <c r="J642" i="7"/>
  <c r="K642" i="7"/>
  <c r="L642" i="7"/>
  <c r="M642" i="7"/>
  <c r="N642" i="7"/>
  <c r="O642" i="7"/>
  <c r="P642" i="7"/>
  <c r="Q642" i="7"/>
  <c r="R642" i="7"/>
  <c r="S642" i="7"/>
  <c r="T642" i="7"/>
  <c r="U642" i="7"/>
  <c r="V642" i="7"/>
  <c r="W642" i="7"/>
  <c r="X642" i="7"/>
  <c r="Y642" i="7"/>
  <c r="B643" i="7"/>
  <c r="C643" i="7"/>
  <c r="D643" i="7"/>
  <c r="E643" i="7"/>
  <c r="F643" i="7"/>
  <c r="G643" i="7"/>
  <c r="H643" i="7"/>
  <c r="I643" i="7"/>
  <c r="J643" i="7"/>
  <c r="K643" i="7"/>
  <c r="L643" i="7"/>
  <c r="M643" i="7"/>
  <c r="N643" i="7"/>
  <c r="O643" i="7"/>
  <c r="P643" i="7"/>
  <c r="Q643" i="7"/>
  <c r="R643" i="7"/>
  <c r="S643" i="7"/>
  <c r="T643" i="7"/>
  <c r="U643" i="7"/>
  <c r="V643" i="7"/>
  <c r="W643" i="7"/>
  <c r="X643" i="7"/>
  <c r="Y643" i="7"/>
  <c r="B644" i="7"/>
  <c r="C644" i="7"/>
  <c r="D644" i="7"/>
  <c r="E644" i="7"/>
  <c r="F644" i="7"/>
  <c r="G644" i="7"/>
  <c r="H644" i="7"/>
  <c r="I644" i="7"/>
  <c r="J644" i="7"/>
  <c r="K644" i="7"/>
  <c r="L644" i="7"/>
  <c r="M644" i="7"/>
  <c r="N644" i="7"/>
  <c r="O644" i="7"/>
  <c r="P644" i="7"/>
  <c r="Q644" i="7"/>
  <c r="R644" i="7"/>
  <c r="S644" i="7"/>
  <c r="T644" i="7"/>
  <c r="U644" i="7"/>
  <c r="V644" i="7"/>
  <c r="W644" i="7"/>
  <c r="X644" i="7"/>
  <c r="Y644" i="7"/>
  <c r="B645" i="7"/>
  <c r="C645" i="7"/>
  <c r="D645" i="7"/>
  <c r="E645" i="7"/>
  <c r="F645" i="7"/>
  <c r="G645" i="7"/>
  <c r="H645" i="7"/>
  <c r="I645" i="7"/>
  <c r="J645" i="7"/>
  <c r="K645" i="7"/>
  <c r="L645" i="7"/>
  <c r="M645" i="7"/>
  <c r="N645" i="7"/>
  <c r="O645" i="7"/>
  <c r="P645" i="7"/>
  <c r="Q645" i="7"/>
  <c r="R645" i="7"/>
  <c r="S645" i="7"/>
  <c r="T645" i="7"/>
  <c r="U645" i="7"/>
  <c r="V645" i="7"/>
  <c r="W645" i="7"/>
  <c r="X645" i="7"/>
  <c r="Y645" i="7"/>
  <c r="B646" i="7"/>
  <c r="C646" i="7"/>
  <c r="D646" i="7"/>
  <c r="E646" i="7"/>
  <c r="F646" i="7"/>
  <c r="G646" i="7"/>
  <c r="H646" i="7"/>
  <c r="I646" i="7"/>
  <c r="J646" i="7"/>
  <c r="K646" i="7"/>
  <c r="L646" i="7"/>
  <c r="M646" i="7"/>
  <c r="N646" i="7"/>
  <c r="O646" i="7"/>
  <c r="P646" i="7"/>
  <c r="AG646" i="7" s="1"/>
  <c r="Q646" i="7"/>
  <c r="R646" i="7"/>
  <c r="S646" i="7"/>
  <c r="T646" i="7"/>
  <c r="U646" i="7"/>
  <c r="V646" i="7"/>
  <c r="W646" i="7"/>
  <c r="X646" i="7"/>
  <c r="Y646" i="7"/>
  <c r="B647" i="7"/>
  <c r="C647" i="7"/>
  <c r="D647" i="7"/>
  <c r="E647" i="7"/>
  <c r="F647" i="7"/>
  <c r="G647" i="7"/>
  <c r="H647" i="7"/>
  <c r="I647" i="7"/>
  <c r="J647" i="7"/>
  <c r="K647" i="7"/>
  <c r="L647" i="7"/>
  <c r="M647" i="7"/>
  <c r="N647" i="7"/>
  <c r="O647" i="7"/>
  <c r="P647" i="7"/>
  <c r="AG647" i="7" s="1"/>
  <c r="Q647" i="7"/>
  <c r="R647" i="7"/>
  <c r="S647" i="7"/>
  <c r="T647" i="7"/>
  <c r="U647" i="7"/>
  <c r="V647" i="7"/>
  <c r="W647" i="7"/>
  <c r="X647" i="7"/>
  <c r="Y647" i="7"/>
  <c r="B648" i="7"/>
  <c r="C648" i="7"/>
  <c r="D648" i="7"/>
  <c r="E648" i="7"/>
  <c r="F648" i="7"/>
  <c r="G648" i="7"/>
  <c r="H648" i="7"/>
  <c r="I648" i="7"/>
  <c r="J648" i="7"/>
  <c r="K648" i="7"/>
  <c r="L648" i="7"/>
  <c r="M648" i="7"/>
  <c r="N648" i="7"/>
  <c r="O648" i="7"/>
  <c r="P648" i="7"/>
  <c r="Q648" i="7"/>
  <c r="R648" i="7"/>
  <c r="S648" i="7"/>
  <c r="T648" i="7"/>
  <c r="U648" i="7"/>
  <c r="V648" i="7"/>
  <c r="W648" i="7"/>
  <c r="X648" i="7"/>
  <c r="Y648" i="7"/>
  <c r="B649" i="7"/>
  <c r="C649" i="7"/>
  <c r="D649" i="7"/>
  <c r="E649" i="7"/>
  <c r="F649" i="7"/>
  <c r="G649" i="7"/>
  <c r="H649" i="7"/>
  <c r="I649" i="7"/>
  <c r="J649" i="7"/>
  <c r="K649" i="7"/>
  <c r="L649" i="7"/>
  <c r="M649" i="7"/>
  <c r="N649" i="7"/>
  <c r="O649" i="7"/>
  <c r="P649" i="7"/>
  <c r="Q649" i="7"/>
  <c r="R649" i="7"/>
  <c r="S649" i="7"/>
  <c r="T649" i="7"/>
  <c r="U649" i="7"/>
  <c r="V649" i="7"/>
  <c r="W649" i="7"/>
  <c r="X649" i="7"/>
  <c r="Y649" i="7"/>
  <c r="B650" i="7"/>
  <c r="C650" i="7"/>
  <c r="D650" i="7"/>
  <c r="E650" i="7"/>
  <c r="F650" i="7"/>
  <c r="G650" i="7"/>
  <c r="H650" i="7"/>
  <c r="I650" i="7"/>
  <c r="J650" i="7"/>
  <c r="K650" i="7"/>
  <c r="L650" i="7"/>
  <c r="M650" i="7"/>
  <c r="N650" i="7"/>
  <c r="O650" i="7"/>
  <c r="P650" i="7"/>
  <c r="Q650" i="7"/>
  <c r="R650" i="7"/>
  <c r="S650" i="7"/>
  <c r="T650" i="7"/>
  <c r="U650" i="7"/>
  <c r="V650" i="7"/>
  <c r="W650" i="7"/>
  <c r="X650" i="7"/>
  <c r="Y650" i="7"/>
  <c r="B651" i="7"/>
  <c r="C651" i="7"/>
  <c r="D651" i="7"/>
  <c r="E651" i="7"/>
  <c r="F651" i="7"/>
  <c r="G651" i="7"/>
  <c r="H651" i="7"/>
  <c r="I651" i="7"/>
  <c r="J651" i="7"/>
  <c r="K651" i="7"/>
  <c r="L651" i="7"/>
  <c r="M651" i="7"/>
  <c r="N651" i="7"/>
  <c r="O651" i="7"/>
  <c r="P651" i="7"/>
  <c r="Q651" i="7"/>
  <c r="R651" i="7"/>
  <c r="S651" i="7"/>
  <c r="T651" i="7"/>
  <c r="U651" i="7"/>
  <c r="V651" i="7"/>
  <c r="W651" i="7"/>
  <c r="X651" i="7"/>
  <c r="Y651" i="7"/>
  <c r="B652" i="7"/>
  <c r="C652" i="7"/>
  <c r="D652" i="7"/>
  <c r="E652" i="7"/>
  <c r="F652" i="7"/>
  <c r="G652" i="7"/>
  <c r="H652" i="7"/>
  <c r="I652" i="7"/>
  <c r="J652" i="7"/>
  <c r="K652" i="7"/>
  <c r="L652" i="7"/>
  <c r="M652" i="7"/>
  <c r="N652" i="7"/>
  <c r="O652" i="7"/>
  <c r="P652" i="7"/>
  <c r="Q652" i="7"/>
  <c r="R652" i="7"/>
  <c r="S652" i="7"/>
  <c r="T652" i="7"/>
  <c r="U652" i="7"/>
  <c r="V652" i="7"/>
  <c r="W652" i="7"/>
  <c r="X652" i="7"/>
  <c r="Y652" i="7"/>
  <c r="B653" i="7"/>
  <c r="C653" i="7"/>
  <c r="D653" i="7"/>
  <c r="E653" i="7"/>
  <c r="F653" i="7"/>
  <c r="G653" i="7"/>
  <c r="H653" i="7"/>
  <c r="I653" i="7"/>
  <c r="J653" i="7"/>
  <c r="K653" i="7"/>
  <c r="L653" i="7"/>
  <c r="M653" i="7"/>
  <c r="N653" i="7"/>
  <c r="O653" i="7"/>
  <c r="P653" i="7"/>
  <c r="AG653" i="7" s="1"/>
  <c r="Q653" i="7"/>
  <c r="R653" i="7"/>
  <c r="S653" i="7"/>
  <c r="T653" i="7"/>
  <c r="U653" i="7"/>
  <c r="V653" i="7"/>
  <c r="W653" i="7"/>
  <c r="X653" i="7"/>
  <c r="Y653" i="7"/>
  <c r="B654" i="7"/>
  <c r="C654" i="7"/>
  <c r="D654" i="7"/>
  <c r="E654" i="7"/>
  <c r="F654" i="7"/>
  <c r="G654" i="7"/>
  <c r="H654" i="7"/>
  <c r="I654" i="7"/>
  <c r="AA654" i="7" s="1"/>
  <c r="J654" i="7"/>
  <c r="K654" i="7"/>
  <c r="L654" i="7"/>
  <c r="M654" i="7"/>
  <c r="N654" i="7"/>
  <c r="O654" i="7"/>
  <c r="P654" i="7"/>
  <c r="AG654" i="7" s="1"/>
  <c r="Q654" i="7"/>
  <c r="R654" i="7"/>
  <c r="S654" i="7"/>
  <c r="T654" i="7"/>
  <c r="U654" i="7"/>
  <c r="V654" i="7"/>
  <c r="W654" i="7"/>
  <c r="X654" i="7"/>
  <c r="Y654" i="7"/>
  <c r="B655" i="7"/>
  <c r="C655" i="7"/>
  <c r="D655" i="7"/>
  <c r="E655" i="7"/>
  <c r="F655" i="7"/>
  <c r="G655" i="7"/>
  <c r="H655" i="7"/>
  <c r="I655" i="7"/>
  <c r="AA655" i="7" s="1"/>
  <c r="J655" i="7"/>
  <c r="K655" i="7"/>
  <c r="L655" i="7"/>
  <c r="M655" i="7"/>
  <c r="N655" i="7"/>
  <c r="O655" i="7"/>
  <c r="P655" i="7"/>
  <c r="AB655" i="7" s="1"/>
  <c r="Q655" i="7"/>
  <c r="R655" i="7"/>
  <c r="S655" i="7"/>
  <c r="T655" i="7"/>
  <c r="U655" i="7"/>
  <c r="V655" i="7"/>
  <c r="W655" i="7"/>
  <c r="X655" i="7"/>
  <c r="Y655" i="7"/>
  <c r="B656" i="7"/>
  <c r="C656" i="7"/>
  <c r="D656" i="7"/>
  <c r="E656" i="7"/>
  <c r="F656" i="7"/>
  <c r="G656" i="7"/>
  <c r="H656" i="7"/>
  <c r="I656" i="7"/>
  <c r="J656" i="7"/>
  <c r="K656" i="7"/>
  <c r="L656" i="7"/>
  <c r="M656" i="7"/>
  <c r="N656" i="7"/>
  <c r="O656" i="7"/>
  <c r="P656" i="7"/>
  <c r="Q656" i="7"/>
  <c r="R656" i="7"/>
  <c r="S656" i="7"/>
  <c r="T656" i="7"/>
  <c r="U656" i="7"/>
  <c r="V656" i="7"/>
  <c r="W656" i="7"/>
  <c r="X656" i="7"/>
  <c r="Y656" i="7"/>
  <c r="B657" i="7"/>
  <c r="C657" i="7"/>
  <c r="D657" i="7"/>
  <c r="E657" i="7"/>
  <c r="F657" i="7"/>
  <c r="G657" i="7"/>
  <c r="H657" i="7"/>
  <c r="AI657" i="7" s="1"/>
  <c r="I657" i="7"/>
  <c r="AA657" i="7" s="1"/>
  <c r="J657" i="7"/>
  <c r="K657" i="7"/>
  <c r="L657" i="7"/>
  <c r="M657" i="7"/>
  <c r="N657" i="7"/>
  <c r="O657" i="7"/>
  <c r="P657" i="7"/>
  <c r="AB657" i="7" s="1"/>
  <c r="Q657" i="7"/>
  <c r="R657" i="7"/>
  <c r="S657" i="7"/>
  <c r="T657" i="7"/>
  <c r="U657" i="7"/>
  <c r="V657" i="7"/>
  <c r="W657" i="7"/>
  <c r="X657" i="7"/>
  <c r="Y657" i="7"/>
  <c r="B658" i="7"/>
  <c r="C658" i="7"/>
  <c r="D658" i="7"/>
  <c r="E658" i="7"/>
  <c r="F658" i="7"/>
  <c r="G658" i="7"/>
  <c r="H658" i="7"/>
  <c r="I658" i="7"/>
  <c r="J658" i="7"/>
  <c r="K658" i="7"/>
  <c r="L658" i="7"/>
  <c r="M658" i="7"/>
  <c r="N658" i="7"/>
  <c r="O658" i="7"/>
  <c r="P658" i="7"/>
  <c r="AB658" i="7" s="1"/>
  <c r="Q658" i="7"/>
  <c r="R658" i="7"/>
  <c r="S658" i="7"/>
  <c r="T658" i="7"/>
  <c r="U658" i="7"/>
  <c r="V658" i="7"/>
  <c r="W658" i="7"/>
  <c r="X658" i="7"/>
  <c r="Y658" i="7"/>
  <c r="B659" i="7"/>
  <c r="C659" i="7"/>
  <c r="D659" i="7"/>
  <c r="E659" i="7"/>
  <c r="F659" i="7"/>
  <c r="G659" i="7"/>
  <c r="H659" i="7"/>
  <c r="AI659" i="7" s="1"/>
  <c r="I659" i="7"/>
  <c r="J659" i="7"/>
  <c r="K659" i="7"/>
  <c r="L659" i="7"/>
  <c r="M659" i="7"/>
  <c r="N659" i="7"/>
  <c r="O659" i="7"/>
  <c r="P659" i="7"/>
  <c r="Q659" i="7"/>
  <c r="R659" i="7"/>
  <c r="S659" i="7"/>
  <c r="T659" i="7"/>
  <c r="U659" i="7"/>
  <c r="V659" i="7"/>
  <c r="W659" i="7"/>
  <c r="X659" i="7"/>
  <c r="Y659" i="7"/>
  <c r="B660" i="7"/>
  <c r="C660" i="7"/>
  <c r="D660" i="7"/>
  <c r="E660" i="7"/>
  <c r="F660" i="7"/>
  <c r="G660" i="7"/>
  <c r="H660" i="7"/>
  <c r="I660" i="7"/>
  <c r="J660" i="7"/>
  <c r="K660" i="7"/>
  <c r="L660" i="7"/>
  <c r="M660" i="7"/>
  <c r="N660" i="7"/>
  <c r="O660" i="7"/>
  <c r="P660" i="7"/>
  <c r="Q660" i="7"/>
  <c r="R660" i="7"/>
  <c r="S660" i="7"/>
  <c r="T660" i="7"/>
  <c r="U660" i="7"/>
  <c r="V660" i="7"/>
  <c r="W660" i="7"/>
  <c r="X660" i="7"/>
  <c r="Y660" i="7"/>
  <c r="B661" i="7"/>
  <c r="C661" i="7"/>
  <c r="D661" i="7"/>
  <c r="E661" i="7"/>
  <c r="F661" i="7"/>
  <c r="G661" i="7"/>
  <c r="H661" i="7"/>
  <c r="I661" i="7"/>
  <c r="J661" i="7"/>
  <c r="K661" i="7"/>
  <c r="L661" i="7"/>
  <c r="M661" i="7"/>
  <c r="N661" i="7"/>
  <c r="O661" i="7"/>
  <c r="P661" i="7"/>
  <c r="Q661" i="7"/>
  <c r="R661" i="7"/>
  <c r="S661" i="7"/>
  <c r="T661" i="7"/>
  <c r="U661" i="7"/>
  <c r="V661" i="7"/>
  <c r="W661" i="7"/>
  <c r="X661" i="7"/>
  <c r="Y661" i="7"/>
  <c r="B662" i="7"/>
  <c r="C662" i="7"/>
  <c r="D662" i="7"/>
  <c r="E662" i="7"/>
  <c r="F662" i="7"/>
  <c r="G662" i="7"/>
  <c r="H662" i="7"/>
  <c r="I662" i="7"/>
  <c r="J662" i="7"/>
  <c r="K662" i="7"/>
  <c r="L662" i="7"/>
  <c r="M662" i="7"/>
  <c r="N662" i="7"/>
  <c r="O662" i="7"/>
  <c r="P662" i="7"/>
  <c r="Q662" i="7"/>
  <c r="R662" i="7"/>
  <c r="S662" i="7"/>
  <c r="T662" i="7"/>
  <c r="U662" i="7"/>
  <c r="V662" i="7"/>
  <c r="W662" i="7"/>
  <c r="X662" i="7"/>
  <c r="Y662" i="7"/>
  <c r="B663" i="7"/>
  <c r="C663" i="7"/>
  <c r="D663" i="7"/>
  <c r="E663" i="7"/>
  <c r="F663" i="7"/>
  <c r="G663" i="7"/>
  <c r="H663" i="7"/>
  <c r="I663" i="7"/>
  <c r="J663" i="7"/>
  <c r="K663" i="7"/>
  <c r="L663" i="7"/>
  <c r="M663" i="7"/>
  <c r="N663" i="7"/>
  <c r="O663" i="7"/>
  <c r="P663" i="7"/>
  <c r="Q663" i="7"/>
  <c r="R663" i="7"/>
  <c r="S663" i="7"/>
  <c r="T663" i="7"/>
  <c r="U663" i="7"/>
  <c r="V663" i="7"/>
  <c r="W663" i="7"/>
  <c r="X663" i="7"/>
  <c r="Y663" i="7"/>
  <c r="B664" i="7"/>
  <c r="C664" i="7"/>
  <c r="D664" i="7"/>
  <c r="E664" i="7"/>
  <c r="F664" i="7"/>
  <c r="G664" i="7"/>
  <c r="H664" i="7"/>
  <c r="I664" i="7"/>
  <c r="J664" i="7"/>
  <c r="K664" i="7"/>
  <c r="L664" i="7"/>
  <c r="M664" i="7"/>
  <c r="N664" i="7"/>
  <c r="O664" i="7"/>
  <c r="P664" i="7"/>
  <c r="Q664" i="7"/>
  <c r="R664" i="7"/>
  <c r="S664" i="7"/>
  <c r="T664" i="7"/>
  <c r="U664" i="7"/>
  <c r="V664" i="7"/>
  <c r="W664" i="7"/>
  <c r="X664" i="7"/>
  <c r="Y664" i="7"/>
  <c r="B665" i="7"/>
  <c r="C665" i="7"/>
  <c r="D665" i="7"/>
  <c r="E665" i="7"/>
  <c r="F665" i="7"/>
  <c r="G665" i="7"/>
  <c r="H665" i="7"/>
  <c r="I665" i="7"/>
  <c r="J665" i="7"/>
  <c r="K665" i="7"/>
  <c r="L665" i="7"/>
  <c r="M665" i="7"/>
  <c r="N665" i="7"/>
  <c r="O665" i="7"/>
  <c r="P665" i="7"/>
  <c r="Q665" i="7"/>
  <c r="R665" i="7"/>
  <c r="S665" i="7"/>
  <c r="T665" i="7"/>
  <c r="U665" i="7"/>
  <c r="V665" i="7"/>
  <c r="W665" i="7"/>
  <c r="X665" i="7"/>
  <c r="Y665" i="7"/>
  <c r="B666" i="7"/>
  <c r="C666" i="7"/>
  <c r="D666" i="7"/>
  <c r="E666" i="7"/>
  <c r="F666" i="7"/>
  <c r="G666" i="7"/>
  <c r="H666" i="7"/>
  <c r="I666" i="7"/>
  <c r="J666" i="7"/>
  <c r="K666" i="7"/>
  <c r="L666" i="7"/>
  <c r="M666" i="7"/>
  <c r="N666" i="7"/>
  <c r="O666" i="7"/>
  <c r="P666" i="7"/>
  <c r="Q666" i="7"/>
  <c r="R666" i="7"/>
  <c r="S666" i="7"/>
  <c r="T666" i="7"/>
  <c r="U666" i="7"/>
  <c r="V666" i="7"/>
  <c r="W666" i="7"/>
  <c r="X666" i="7"/>
  <c r="Y666" i="7"/>
  <c r="B667" i="7"/>
  <c r="C667" i="7"/>
  <c r="D667" i="7"/>
  <c r="E667" i="7"/>
  <c r="F667" i="7"/>
  <c r="G667" i="7"/>
  <c r="H667" i="7"/>
  <c r="I667" i="7"/>
  <c r="J667" i="7"/>
  <c r="K667" i="7"/>
  <c r="L667" i="7"/>
  <c r="M667" i="7"/>
  <c r="N667" i="7"/>
  <c r="O667" i="7"/>
  <c r="P667" i="7"/>
  <c r="Q667" i="7"/>
  <c r="R667" i="7"/>
  <c r="S667" i="7"/>
  <c r="T667" i="7"/>
  <c r="U667" i="7"/>
  <c r="V667" i="7"/>
  <c r="W667" i="7"/>
  <c r="X667" i="7"/>
  <c r="Y667" i="7"/>
  <c r="B668" i="7"/>
  <c r="C668" i="7"/>
  <c r="D668" i="7"/>
  <c r="E668" i="7"/>
  <c r="F668" i="7"/>
  <c r="G668" i="7"/>
  <c r="H668" i="7"/>
  <c r="I668" i="7"/>
  <c r="J668" i="7"/>
  <c r="K668" i="7"/>
  <c r="L668" i="7"/>
  <c r="M668" i="7"/>
  <c r="N668" i="7"/>
  <c r="O668" i="7"/>
  <c r="P668" i="7"/>
  <c r="Q668" i="7"/>
  <c r="R668" i="7"/>
  <c r="S668" i="7"/>
  <c r="T668" i="7"/>
  <c r="U668" i="7"/>
  <c r="V668" i="7"/>
  <c r="W668" i="7"/>
  <c r="X668" i="7"/>
  <c r="Y668" i="7"/>
  <c r="B669" i="7"/>
  <c r="C669" i="7"/>
  <c r="D669" i="7"/>
  <c r="E669" i="7"/>
  <c r="F669" i="7"/>
  <c r="G669" i="7"/>
  <c r="H669" i="7"/>
  <c r="I669" i="7"/>
  <c r="J669" i="7"/>
  <c r="K669" i="7"/>
  <c r="L669" i="7"/>
  <c r="M669" i="7"/>
  <c r="N669" i="7"/>
  <c r="O669" i="7"/>
  <c r="P669" i="7"/>
  <c r="Q669" i="7"/>
  <c r="R669" i="7"/>
  <c r="S669" i="7"/>
  <c r="T669" i="7"/>
  <c r="U669" i="7"/>
  <c r="V669" i="7"/>
  <c r="W669" i="7"/>
  <c r="X669" i="7"/>
  <c r="Y669" i="7"/>
  <c r="B670" i="7"/>
  <c r="C670" i="7"/>
  <c r="D670" i="7"/>
  <c r="E670" i="7"/>
  <c r="F670" i="7"/>
  <c r="G670" i="7"/>
  <c r="H670" i="7"/>
  <c r="I670" i="7"/>
  <c r="J670" i="7"/>
  <c r="K670" i="7"/>
  <c r="L670" i="7"/>
  <c r="M670" i="7"/>
  <c r="N670" i="7"/>
  <c r="O670" i="7"/>
  <c r="P670" i="7"/>
  <c r="AB670" i="7" s="1"/>
  <c r="Q670" i="7"/>
  <c r="R670" i="7"/>
  <c r="S670" i="7"/>
  <c r="T670" i="7"/>
  <c r="U670" i="7"/>
  <c r="V670" i="7"/>
  <c r="W670" i="7"/>
  <c r="X670" i="7"/>
  <c r="Y670" i="7"/>
  <c r="B671" i="7"/>
  <c r="C671" i="7"/>
  <c r="D671" i="7"/>
  <c r="E671" i="7"/>
  <c r="F671" i="7"/>
  <c r="G671" i="7"/>
  <c r="H671" i="7"/>
  <c r="I671" i="7"/>
  <c r="J671" i="7"/>
  <c r="K671" i="7"/>
  <c r="L671" i="7"/>
  <c r="M671" i="7"/>
  <c r="N671" i="7"/>
  <c r="O671" i="7"/>
  <c r="P671" i="7"/>
  <c r="AB671" i="7" s="1"/>
  <c r="Q671" i="7"/>
  <c r="R671" i="7"/>
  <c r="S671" i="7"/>
  <c r="T671" i="7"/>
  <c r="U671" i="7"/>
  <c r="V671" i="7"/>
  <c r="W671" i="7"/>
  <c r="X671" i="7"/>
  <c r="Y671" i="7"/>
  <c r="B672" i="7"/>
  <c r="C672" i="7"/>
  <c r="D672" i="7"/>
  <c r="E672" i="7"/>
  <c r="F672" i="7"/>
  <c r="G672" i="7"/>
  <c r="H672" i="7"/>
  <c r="I672" i="7"/>
  <c r="J672" i="7"/>
  <c r="K672" i="7"/>
  <c r="L672" i="7"/>
  <c r="M672" i="7"/>
  <c r="N672" i="7"/>
  <c r="O672" i="7"/>
  <c r="P672" i="7"/>
  <c r="Q672" i="7"/>
  <c r="R672" i="7"/>
  <c r="S672" i="7"/>
  <c r="T672" i="7"/>
  <c r="U672" i="7"/>
  <c r="V672" i="7"/>
  <c r="W672" i="7"/>
  <c r="X672" i="7"/>
  <c r="Y672" i="7"/>
  <c r="B673" i="7"/>
  <c r="C673" i="7"/>
  <c r="D673" i="7"/>
  <c r="E673" i="7"/>
  <c r="F673" i="7"/>
  <c r="G673" i="7"/>
  <c r="H673" i="7"/>
  <c r="I673" i="7"/>
  <c r="J673" i="7"/>
  <c r="K673" i="7"/>
  <c r="L673" i="7"/>
  <c r="M673" i="7"/>
  <c r="N673" i="7"/>
  <c r="O673" i="7"/>
  <c r="P673" i="7"/>
  <c r="AB673" i="7" s="1"/>
  <c r="Q673" i="7"/>
  <c r="R673" i="7"/>
  <c r="S673" i="7"/>
  <c r="T673" i="7"/>
  <c r="U673" i="7"/>
  <c r="V673" i="7"/>
  <c r="W673" i="7"/>
  <c r="X673" i="7"/>
  <c r="Y673" i="7"/>
  <c r="B674" i="7"/>
  <c r="C674" i="7"/>
  <c r="D674" i="7"/>
  <c r="E674" i="7"/>
  <c r="F674" i="7"/>
  <c r="G674" i="7"/>
  <c r="H674" i="7"/>
  <c r="I674" i="7"/>
  <c r="J674" i="7"/>
  <c r="K674" i="7"/>
  <c r="L674" i="7"/>
  <c r="M674" i="7"/>
  <c r="N674" i="7"/>
  <c r="O674" i="7"/>
  <c r="P674" i="7"/>
  <c r="AB674" i="7" s="1"/>
  <c r="Q674" i="7"/>
  <c r="R674" i="7"/>
  <c r="S674" i="7"/>
  <c r="T674" i="7"/>
  <c r="U674" i="7"/>
  <c r="V674" i="7"/>
  <c r="W674" i="7"/>
  <c r="X674" i="7"/>
  <c r="Y674" i="7"/>
  <c r="B675" i="7"/>
  <c r="C675" i="7"/>
  <c r="D675" i="7"/>
  <c r="E675" i="7"/>
  <c r="F675" i="7"/>
  <c r="G675" i="7"/>
  <c r="H675" i="7"/>
  <c r="I675" i="7"/>
  <c r="J675" i="7"/>
  <c r="K675" i="7"/>
  <c r="L675" i="7"/>
  <c r="M675" i="7"/>
  <c r="N675" i="7"/>
  <c r="O675" i="7"/>
  <c r="P675" i="7"/>
  <c r="Q675" i="7"/>
  <c r="R675" i="7"/>
  <c r="S675" i="7"/>
  <c r="T675" i="7"/>
  <c r="U675" i="7"/>
  <c r="V675" i="7"/>
  <c r="W675" i="7"/>
  <c r="X675" i="7"/>
  <c r="Y675" i="7"/>
  <c r="B676" i="7"/>
  <c r="C676" i="7"/>
  <c r="D676" i="7"/>
  <c r="E676" i="7"/>
  <c r="F676" i="7"/>
  <c r="G676" i="7"/>
  <c r="H676" i="7"/>
  <c r="I676" i="7"/>
  <c r="J676" i="7"/>
  <c r="K676" i="7"/>
  <c r="L676" i="7"/>
  <c r="M676" i="7"/>
  <c r="N676" i="7"/>
  <c r="O676" i="7"/>
  <c r="P676" i="7"/>
  <c r="Q676" i="7"/>
  <c r="R676" i="7"/>
  <c r="S676" i="7"/>
  <c r="T676" i="7"/>
  <c r="U676" i="7"/>
  <c r="V676" i="7"/>
  <c r="W676" i="7"/>
  <c r="X676" i="7"/>
  <c r="Y676" i="7"/>
  <c r="B677" i="7"/>
  <c r="C677" i="7"/>
  <c r="D677" i="7"/>
  <c r="E677" i="7"/>
  <c r="F677" i="7"/>
  <c r="G677" i="7"/>
  <c r="H677" i="7"/>
  <c r="I677" i="7"/>
  <c r="J677" i="7"/>
  <c r="K677" i="7"/>
  <c r="L677" i="7"/>
  <c r="M677" i="7"/>
  <c r="N677" i="7"/>
  <c r="O677" i="7"/>
  <c r="P677" i="7"/>
  <c r="Q677" i="7"/>
  <c r="R677" i="7"/>
  <c r="S677" i="7"/>
  <c r="T677" i="7"/>
  <c r="U677" i="7"/>
  <c r="V677" i="7"/>
  <c r="W677" i="7"/>
  <c r="X677" i="7"/>
  <c r="Y677" i="7"/>
  <c r="B678" i="7"/>
  <c r="C678" i="7"/>
  <c r="D678" i="7"/>
  <c r="E678" i="7"/>
  <c r="F678" i="7"/>
  <c r="G678" i="7"/>
  <c r="H678" i="7"/>
  <c r="I678" i="7"/>
  <c r="J678" i="7"/>
  <c r="K678" i="7"/>
  <c r="L678" i="7"/>
  <c r="M678" i="7"/>
  <c r="N678" i="7"/>
  <c r="O678" i="7"/>
  <c r="P678" i="7"/>
  <c r="AB678" i="7" s="1"/>
  <c r="Q678" i="7"/>
  <c r="R678" i="7"/>
  <c r="S678" i="7"/>
  <c r="T678" i="7"/>
  <c r="U678" i="7"/>
  <c r="V678" i="7"/>
  <c r="W678" i="7"/>
  <c r="X678" i="7"/>
  <c r="Y678" i="7"/>
  <c r="C648" i="4"/>
  <c r="C646" i="8" s="1"/>
  <c r="D648" i="4"/>
  <c r="D646" i="8" s="1"/>
  <c r="E648" i="4"/>
  <c r="E646" i="8" s="1"/>
  <c r="F648" i="4"/>
  <c r="F646" i="8" s="1"/>
  <c r="G648" i="4"/>
  <c r="G646" i="8" s="1"/>
  <c r="H648" i="4"/>
  <c r="H646" i="8" s="1"/>
  <c r="I648" i="4"/>
  <c r="K648" i="4"/>
  <c r="K646" i="8" s="1"/>
  <c r="L648" i="4"/>
  <c r="L646" i="8" s="1"/>
  <c r="M648" i="4"/>
  <c r="M646" i="8" s="1"/>
  <c r="N648" i="4"/>
  <c r="N646" i="8" s="1"/>
  <c r="O648" i="4"/>
  <c r="O646" i="8" s="1"/>
  <c r="P648" i="4"/>
  <c r="P646" i="8" s="1"/>
  <c r="Q648" i="4"/>
  <c r="S648" i="4"/>
  <c r="S646" i="8" s="1"/>
  <c r="T648" i="4"/>
  <c r="T646" i="8" s="1"/>
  <c r="U648" i="4"/>
  <c r="U646" i="8" s="1"/>
  <c r="V648" i="4"/>
  <c r="V646" i="8" s="1"/>
  <c r="W648" i="4"/>
  <c r="W646" i="8" s="1"/>
  <c r="X648" i="4"/>
  <c r="X646" i="8" s="1"/>
  <c r="Y648" i="4"/>
  <c r="C649" i="4"/>
  <c r="D649" i="4"/>
  <c r="D647" i="8" s="1"/>
  <c r="E649" i="4"/>
  <c r="E647" i="8" s="1"/>
  <c r="F649" i="4"/>
  <c r="F647" i="8" s="1"/>
  <c r="G649" i="4"/>
  <c r="G647" i="8" s="1"/>
  <c r="H649" i="4"/>
  <c r="I649" i="4"/>
  <c r="K649" i="4"/>
  <c r="L649" i="4"/>
  <c r="M649" i="4"/>
  <c r="M647" i="8" s="1"/>
  <c r="N649" i="4"/>
  <c r="N647" i="8" s="1"/>
  <c r="O649" i="4"/>
  <c r="O647" i="8" s="1"/>
  <c r="P649" i="4"/>
  <c r="Q649" i="4"/>
  <c r="S649" i="4"/>
  <c r="T649" i="4"/>
  <c r="T647" i="8" s="1"/>
  <c r="U649" i="4"/>
  <c r="U647" i="8" s="1"/>
  <c r="V649" i="4"/>
  <c r="V647" i="8" s="1"/>
  <c r="W649" i="4"/>
  <c r="W647" i="8" s="1"/>
  <c r="X649" i="4"/>
  <c r="X647" i="8" s="1"/>
  <c r="Y649" i="4"/>
  <c r="C650" i="4"/>
  <c r="D650" i="4"/>
  <c r="D648" i="8" s="1"/>
  <c r="E650" i="4"/>
  <c r="E648" i="8" s="1"/>
  <c r="F650" i="4"/>
  <c r="F648" i="8" s="1"/>
  <c r="G650" i="4"/>
  <c r="G648" i="8" s="1"/>
  <c r="H650" i="4"/>
  <c r="H648" i="8" s="1"/>
  <c r="I650" i="4"/>
  <c r="K650" i="4"/>
  <c r="L650" i="4"/>
  <c r="L648" i="8" s="1"/>
  <c r="M650" i="4"/>
  <c r="M648" i="8" s="1"/>
  <c r="N650" i="4"/>
  <c r="N648" i="8" s="1"/>
  <c r="O650" i="4"/>
  <c r="O648" i="8" s="1"/>
  <c r="P650" i="4"/>
  <c r="P648" i="8" s="1"/>
  <c r="Q650" i="4"/>
  <c r="S650" i="4"/>
  <c r="S648" i="8" s="1"/>
  <c r="T650" i="4"/>
  <c r="T648" i="8" s="1"/>
  <c r="U650" i="4"/>
  <c r="U648" i="8" s="1"/>
  <c r="V650" i="4"/>
  <c r="V648" i="8" s="1"/>
  <c r="W650" i="4"/>
  <c r="W648" i="8" s="1"/>
  <c r="X650" i="4"/>
  <c r="X648" i="8" s="1"/>
  <c r="Y650" i="4"/>
  <c r="C651" i="4"/>
  <c r="C649" i="8" s="1"/>
  <c r="D651" i="4"/>
  <c r="D649" i="8" s="1"/>
  <c r="E651" i="4"/>
  <c r="E649" i="8" s="1"/>
  <c r="F651" i="4"/>
  <c r="F649" i="8" s="1"/>
  <c r="G651" i="4"/>
  <c r="G649" i="8" s="1"/>
  <c r="H651" i="4"/>
  <c r="H649" i="8" s="1"/>
  <c r="I651" i="4"/>
  <c r="K651" i="4"/>
  <c r="L651" i="4"/>
  <c r="M651" i="4"/>
  <c r="M649" i="8" s="1"/>
  <c r="N651" i="4"/>
  <c r="N649" i="8" s="1"/>
  <c r="O651" i="4"/>
  <c r="O649" i="8" s="1"/>
  <c r="P651" i="4"/>
  <c r="P649" i="8" s="1"/>
  <c r="Q651" i="4"/>
  <c r="S651" i="4"/>
  <c r="T651" i="4"/>
  <c r="T649" i="8" s="1"/>
  <c r="U651" i="4"/>
  <c r="U649" i="8" s="1"/>
  <c r="V651" i="4"/>
  <c r="V649" i="8" s="1"/>
  <c r="W651" i="4"/>
  <c r="W649" i="8" s="1"/>
  <c r="X651" i="4"/>
  <c r="X649" i="8" s="1"/>
  <c r="Y651" i="4"/>
  <c r="C652" i="4"/>
  <c r="D652" i="4"/>
  <c r="D650" i="8" s="1"/>
  <c r="E652" i="4"/>
  <c r="E650" i="8" s="1"/>
  <c r="F652" i="4"/>
  <c r="F650" i="8" s="1"/>
  <c r="G652" i="4"/>
  <c r="G650" i="8" s="1"/>
  <c r="H652" i="4"/>
  <c r="I652" i="4"/>
  <c r="K652" i="4"/>
  <c r="L652" i="4"/>
  <c r="M652" i="4"/>
  <c r="N652" i="4"/>
  <c r="N650" i="8" s="1"/>
  <c r="O652" i="4"/>
  <c r="O650" i="8" s="1"/>
  <c r="P652" i="4"/>
  <c r="P650" i="8" s="1"/>
  <c r="Q652" i="4"/>
  <c r="S652" i="4"/>
  <c r="T652" i="4"/>
  <c r="U652" i="4"/>
  <c r="U650" i="8" s="1"/>
  <c r="V652" i="4"/>
  <c r="V650" i="8" s="1"/>
  <c r="W652" i="4"/>
  <c r="W650" i="8" s="1"/>
  <c r="X652" i="4"/>
  <c r="X650" i="8" s="1"/>
  <c r="Y652" i="4"/>
  <c r="C653" i="4"/>
  <c r="D653" i="4"/>
  <c r="E653" i="4"/>
  <c r="F653" i="4"/>
  <c r="F651" i="8" s="1"/>
  <c r="G653" i="4"/>
  <c r="G651" i="8" s="1"/>
  <c r="H653" i="4"/>
  <c r="H651" i="8" s="1"/>
  <c r="I653" i="4"/>
  <c r="K653" i="4"/>
  <c r="K651" i="8" s="1"/>
  <c r="L653" i="4"/>
  <c r="L651" i="8" s="1"/>
  <c r="M653" i="4"/>
  <c r="M651" i="8" s="1"/>
  <c r="N653" i="4"/>
  <c r="N651" i="8" s="1"/>
  <c r="O653" i="4"/>
  <c r="O651" i="8" s="1"/>
  <c r="P653" i="4"/>
  <c r="P651" i="8" s="1"/>
  <c r="Q653" i="4"/>
  <c r="S653" i="4"/>
  <c r="S651" i="8" s="1"/>
  <c r="T653" i="4"/>
  <c r="T651" i="8" s="1"/>
  <c r="U653" i="4"/>
  <c r="U651" i="8" s="1"/>
  <c r="V653" i="4"/>
  <c r="W653" i="4"/>
  <c r="W651" i="8" s="1"/>
  <c r="X653" i="4"/>
  <c r="X651" i="8" s="1"/>
  <c r="Y653" i="4"/>
  <c r="C654" i="4"/>
  <c r="C652" i="8" s="1"/>
  <c r="D654" i="4"/>
  <c r="D652" i="8" s="1"/>
  <c r="E654" i="4"/>
  <c r="E652" i="8" s="1"/>
  <c r="F654" i="4"/>
  <c r="F652" i="8" s="1"/>
  <c r="G654" i="4"/>
  <c r="G652" i="8" s="1"/>
  <c r="H654" i="4"/>
  <c r="I654" i="4"/>
  <c r="K654" i="4"/>
  <c r="L654" i="4"/>
  <c r="L652" i="8" s="1"/>
  <c r="M654" i="4"/>
  <c r="M652" i="8" s="1"/>
  <c r="N654" i="4"/>
  <c r="N652" i="8" s="1"/>
  <c r="O654" i="4"/>
  <c r="O652" i="8" s="1"/>
  <c r="P654" i="4"/>
  <c r="P652" i="8" s="1"/>
  <c r="Q654" i="4"/>
  <c r="S654" i="4"/>
  <c r="T654" i="4"/>
  <c r="T652" i="8" s="1"/>
  <c r="U654" i="4"/>
  <c r="U652" i="8" s="1"/>
  <c r="V654" i="4"/>
  <c r="V652" i="8" s="1"/>
  <c r="W654" i="4"/>
  <c r="W652" i="8" s="1"/>
  <c r="X654" i="4"/>
  <c r="X652" i="8" s="1"/>
  <c r="Y654" i="4"/>
  <c r="C655" i="4"/>
  <c r="D655" i="4"/>
  <c r="E655" i="4"/>
  <c r="E653" i="8" s="1"/>
  <c r="F655" i="4"/>
  <c r="F653" i="8" s="1"/>
  <c r="G655" i="4"/>
  <c r="G653" i="8" s="1"/>
  <c r="H655" i="4"/>
  <c r="H653" i="8" s="1"/>
  <c r="I655" i="4"/>
  <c r="K655" i="4"/>
  <c r="L655" i="4"/>
  <c r="M655" i="4"/>
  <c r="M653" i="8" s="1"/>
  <c r="N655" i="4"/>
  <c r="N653" i="8" s="1"/>
  <c r="O655" i="4"/>
  <c r="O653" i="8" s="1"/>
  <c r="P655" i="4"/>
  <c r="P653" i="8" s="1"/>
  <c r="Q655" i="4"/>
  <c r="S655" i="4"/>
  <c r="T655" i="4"/>
  <c r="T653" i="8" s="1"/>
  <c r="U655" i="4"/>
  <c r="U653" i="8" s="1"/>
  <c r="V655" i="4"/>
  <c r="V653" i="8" s="1"/>
  <c r="W655" i="4"/>
  <c r="W653" i="8" s="1"/>
  <c r="X655" i="4"/>
  <c r="X653" i="8" s="1"/>
  <c r="Y655" i="4"/>
  <c r="C656" i="4"/>
  <c r="C654" i="8" s="1"/>
  <c r="D656" i="4"/>
  <c r="D654" i="8" s="1"/>
  <c r="E656" i="4"/>
  <c r="E654" i="8" s="1"/>
  <c r="F656" i="4"/>
  <c r="G656" i="4"/>
  <c r="G654" i="8" s="1"/>
  <c r="H656" i="4"/>
  <c r="H654" i="8" s="1"/>
  <c r="I656" i="4"/>
  <c r="K656" i="4"/>
  <c r="K654" i="8" s="1"/>
  <c r="L656" i="4"/>
  <c r="L654" i="8" s="1"/>
  <c r="M656" i="4"/>
  <c r="M654" i="8" s="1"/>
  <c r="N656" i="4"/>
  <c r="N654" i="8" s="1"/>
  <c r="O656" i="4"/>
  <c r="O654" i="8" s="1"/>
  <c r="P656" i="4"/>
  <c r="P654" i="8" s="1"/>
  <c r="Q656" i="4"/>
  <c r="S656" i="4"/>
  <c r="T656" i="4"/>
  <c r="T654" i="8" s="1"/>
  <c r="U656" i="4"/>
  <c r="U654" i="8" s="1"/>
  <c r="V656" i="4"/>
  <c r="W656" i="4"/>
  <c r="W654" i="8" s="1"/>
  <c r="X656" i="4"/>
  <c r="X654" i="8" s="1"/>
  <c r="Y656" i="4"/>
  <c r="C657" i="4"/>
  <c r="D657" i="4"/>
  <c r="D655" i="8" s="1"/>
  <c r="E657" i="4"/>
  <c r="E655" i="8" s="1"/>
  <c r="F657" i="4"/>
  <c r="F655" i="8" s="1"/>
  <c r="G657" i="4"/>
  <c r="G655" i="8" s="1"/>
  <c r="H657" i="4"/>
  <c r="H655" i="8" s="1"/>
  <c r="I657" i="4"/>
  <c r="K657" i="4"/>
  <c r="L657" i="4"/>
  <c r="L655" i="8" s="1"/>
  <c r="M657" i="4"/>
  <c r="M655" i="8" s="1"/>
  <c r="N657" i="4"/>
  <c r="N655" i="8" s="1"/>
  <c r="O657" i="4"/>
  <c r="O655" i="8" s="1"/>
  <c r="P657" i="4"/>
  <c r="P655" i="8" s="1"/>
  <c r="Q657" i="4"/>
  <c r="S657" i="4"/>
  <c r="T657" i="4"/>
  <c r="U657" i="4"/>
  <c r="U655" i="8" s="1"/>
  <c r="V657" i="4"/>
  <c r="V655" i="8" s="1"/>
  <c r="W657" i="4"/>
  <c r="W655" i="8" s="1"/>
  <c r="X657" i="4"/>
  <c r="X655" i="8" s="1"/>
  <c r="Y657" i="4"/>
  <c r="C658" i="4"/>
  <c r="D658" i="4"/>
  <c r="D656" i="8" s="1"/>
  <c r="E658" i="4"/>
  <c r="E656" i="8" s="1"/>
  <c r="F658" i="4"/>
  <c r="F656" i="8" s="1"/>
  <c r="G658" i="4"/>
  <c r="G656" i="8" s="1"/>
  <c r="H658" i="4"/>
  <c r="H656" i="8" s="1"/>
  <c r="I658" i="4"/>
  <c r="K658" i="4"/>
  <c r="L658" i="4"/>
  <c r="L656" i="8" s="1"/>
  <c r="M658" i="4"/>
  <c r="M656" i="8" s="1"/>
  <c r="N658" i="4"/>
  <c r="N656" i="8" s="1"/>
  <c r="O658" i="4"/>
  <c r="O656" i="8" s="1"/>
  <c r="P658" i="4"/>
  <c r="P656" i="8" s="1"/>
  <c r="Q658" i="4"/>
  <c r="S658" i="4"/>
  <c r="S656" i="8" s="1"/>
  <c r="T658" i="4"/>
  <c r="T656" i="8" s="1"/>
  <c r="U658" i="4"/>
  <c r="U656" i="8" s="1"/>
  <c r="V658" i="4"/>
  <c r="V656" i="8" s="1"/>
  <c r="W658" i="4"/>
  <c r="W656" i="8" s="1"/>
  <c r="X658" i="4"/>
  <c r="X656" i="8" s="1"/>
  <c r="Y658" i="4"/>
  <c r="C659" i="4"/>
  <c r="D659" i="4"/>
  <c r="D657" i="8" s="1"/>
  <c r="E659" i="4"/>
  <c r="E657" i="8" s="1"/>
  <c r="F659" i="4"/>
  <c r="F657" i="8" s="1"/>
  <c r="G659" i="4"/>
  <c r="G657" i="8" s="1"/>
  <c r="H659" i="4"/>
  <c r="H657" i="8" s="1"/>
  <c r="I659" i="4"/>
  <c r="K659" i="4"/>
  <c r="K657" i="8" s="1"/>
  <c r="L659" i="4"/>
  <c r="M659" i="4"/>
  <c r="M657" i="8" s="1"/>
  <c r="N659" i="4"/>
  <c r="N657" i="8" s="1"/>
  <c r="O659" i="4"/>
  <c r="O657" i="8" s="1"/>
  <c r="P659" i="4"/>
  <c r="Q659" i="4"/>
  <c r="S659" i="4"/>
  <c r="T659" i="4"/>
  <c r="T657" i="8" s="1"/>
  <c r="U659" i="4"/>
  <c r="U657" i="8" s="1"/>
  <c r="V659" i="4"/>
  <c r="V657" i="8" s="1"/>
  <c r="W659" i="4"/>
  <c r="W657" i="8" s="1"/>
  <c r="X659" i="4"/>
  <c r="X657" i="8" s="1"/>
  <c r="Y659" i="4"/>
  <c r="C660" i="4"/>
  <c r="D660" i="4"/>
  <c r="D658" i="8" s="1"/>
  <c r="E660" i="4"/>
  <c r="E658" i="8" s="1"/>
  <c r="F660" i="4"/>
  <c r="F658" i="8" s="1"/>
  <c r="G660" i="4"/>
  <c r="G658" i="8" s="1"/>
  <c r="H660" i="4"/>
  <c r="H658" i="8" s="1"/>
  <c r="I660" i="4"/>
  <c r="K660" i="4"/>
  <c r="L660" i="4"/>
  <c r="M660" i="4"/>
  <c r="M658" i="8" s="1"/>
  <c r="N660" i="4"/>
  <c r="N658" i="8" s="1"/>
  <c r="O660" i="4"/>
  <c r="O658" i="8" s="1"/>
  <c r="P660" i="4"/>
  <c r="P658" i="8" s="1"/>
  <c r="Q660" i="4"/>
  <c r="S660" i="4"/>
  <c r="T660" i="4"/>
  <c r="T658" i="8" s="1"/>
  <c r="U660" i="4"/>
  <c r="U658" i="8" s="1"/>
  <c r="V660" i="4"/>
  <c r="V658" i="8" s="1"/>
  <c r="W660" i="4"/>
  <c r="W658" i="8" s="1"/>
  <c r="X660" i="4"/>
  <c r="X658" i="8" s="1"/>
  <c r="Y660" i="4"/>
  <c r="C661" i="4"/>
  <c r="D661" i="4"/>
  <c r="D659" i="8" s="1"/>
  <c r="E661" i="4"/>
  <c r="E659" i="8" s="1"/>
  <c r="F661" i="4"/>
  <c r="F659" i="8" s="1"/>
  <c r="G661" i="4"/>
  <c r="G659" i="8" s="1"/>
  <c r="H661" i="4"/>
  <c r="H659" i="8" s="1"/>
  <c r="I661" i="4"/>
  <c r="K661" i="4"/>
  <c r="K659" i="8" s="1"/>
  <c r="L661" i="4"/>
  <c r="L659" i="8" s="1"/>
  <c r="M661" i="4"/>
  <c r="M659" i="8" s="1"/>
  <c r="N661" i="4"/>
  <c r="N659" i="8" s="1"/>
  <c r="O661" i="4"/>
  <c r="O659" i="8" s="1"/>
  <c r="P661" i="4"/>
  <c r="Q661" i="4"/>
  <c r="S661" i="4"/>
  <c r="S659" i="8" s="1"/>
  <c r="T661" i="4"/>
  <c r="T659" i="8" s="1"/>
  <c r="U661" i="4"/>
  <c r="U659" i="8" s="1"/>
  <c r="V661" i="4"/>
  <c r="W661" i="4"/>
  <c r="W659" i="8" s="1"/>
  <c r="X661" i="4"/>
  <c r="X659" i="8" s="1"/>
  <c r="Y661" i="4"/>
  <c r="C662" i="4"/>
  <c r="D662" i="4"/>
  <c r="D660" i="8" s="1"/>
  <c r="E662" i="4"/>
  <c r="E660" i="8" s="1"/>
  <c r="F662" i="4"/>
  <c r="F660" i="8" s="1"/>
  <c r="G662" i="4"/>
  <c r="G660" i="8" s="1"/>
  <c r="H662" i="4"/>
  <c r="H660" i="8" s="1"/>
  <c r="I662" i="4"/>
  <c r="K662" i="4"/>
  <c r="L662" i="4"/>
  <c r="L660" i="8" s="1"/>
  <c r="M662" i="4"/>
  <c r="M660" i="8" s="1"/>
  <c r="N662" i="4"/>
  <c r="N660" i="8" s="1"/>
  <c r="O662" i="4"/>
  <c r="O660" i="8" s="1"/>
  <c r="P662" i="4"/>
  <c r="Q662" i="4"/>
  <c r="S662" i="4"/>
  <c r="T662" i="4"/>
  <c r="T660" i="8" s="1"/>
  <c r="U662" i="4"/>
  <c r="U660" i="8" s="1"/>
  <c r="V662" i="4"/>
  <c r="V660" i="8" s="1"/>
  <c r="W662" i="4"/>
  <c r="W660" i="8" s="1"/>
  <c r="X662" i="4"/>
  <c r="X660" i="8" s="1"/>
  <c r="Y662" i="4"/>
  <c r="C663" i="4"/>
  <c r="D663" i="4"/>
  <c r="E663" i="4"/>
  <c r="E661" i="8" s="1"/>
  <c r="F663" i="4"/>
  <c r="F661" i="8" s="1"/>
  <c r="G663" i="4"/>
  <c r="G661" i="8" s="1"/>
  <c r="H663" i="4"/>
  <c r="H661" i="8" s="1"/>
  <c r="I663" i="4"/>
  <c r="K663" i="4"/>
  <c r="L663" i="4"/>
  <c r="M663" i="4"/>
  <c r="N663" i="4"/>
  <c r="N661" i="8" s="1"/>
  <c r="O663" i="4"/>
  <c r="O661" i="8" s="1"/>
  <c r="P663" i="4"/>
  <c r="P661" i="8" s="1"/>
  <c r="Q663" i="4"/>
  <c r="S663" i="4"/>
  <c r="T663" i="4"/>
  <c r="U663" i="4"/>
  <c r="U661" i="8" s="1"/>
  <c r="V663" i="4"/>
  <c r="V661" i="8" s="1"/>
  <c r="W663" i="4"/>
  <c r="W661" i="8" s="1"/>
  <c r="X663" i="4"/>
  <c r="X661" i="8" s="1"/>
  <c r="Y663" i="4"/>
  <c r="C664" i="4"/>
  <c r="D664" i="4"/>
  <c r="E664" i="4"/>
  <c r="E662" i="8" s="1"/>
  <c r="F664" i="4"/>
  <c r="F662" i="8" s="1"/>
  <c r="G664" i="4"/>
  <c r="G662" i="8" s="1"/>
  <c r="H664" i="4"/>
  <c r="H662" i="8" s="1"/>
  <c r="I664" i="4"/>
  <c r="K664" i="4"/>
  <c r="K662" i="8" s="1"/>
  <c r="L664" i="4"/>
  <c r="L662" i="8" s="1"/>
  <c r="M664" i="4"/>
  <c r="M662" i="8" s="1"/>
  <c r="N664" i="4"/>
  <c r="N662" i="8" s="1"/>
  <c r="O664" i="4"/>
  <c r="O662" i="8" s="1"/>
  <c r="P664" i="4"/>
  <c r="P662" i="8" s="1"/>
  <c r="Q664" i="4"/>
  <c r="S664" i="4"/>
  <c r="S662" i="8" s="1"/>
  <c r="T664" i="4"/>
  <c r="T662" i="8" s="1"/>
  <c r="U664" i="4"/>
  <c r="U662" i="8" s="1"/>
  <c r="V664" i="4"/>
  <c r="W664" i="4"/>
  <c r="W662" i="8" s="1"/>
  <c r="X664" i="4"/>
  <c r="X662" i="8" s="1"/>
  <c r="Y664" i="4"/>
  <c r="C665" i="4"/>
  <c r="D665" i="4"/>
  <c r="D663" i="8" s="1"/>
  <c r="E665" i="4"/>
  <c r="E663" i="8" s="1"/>
  <c r="F665" i="4"/>
  <c r="F663" i="8" s="1"/>
  <c r="G665" i="4"/>
  <c r="G663" i="8" s="1"/>
  <c r="H665" i="4"/>
  <c r="H663" i="8" s="1"/>
  <c r="I665" i="4"/>
  <c r="K665" i="4"/>
  <c r="L665" i="4"/>
  <c r="M665" i="4"/>
  <c r="N665" i="4"/>
  <c r="N663" i="8" s="1"/>
  <c r="O665" i="4"/>
  <c r="O663" i="8" s="1"/>
  <c r="P665" i="4"/>
  <c r="P663" i="8" s="1"/>
  <c r="Q665" i="4"/>
  <c r="S665" i="4"/>
  <c r="T665" i="4"/>
  <c r="U665" i="4"/>
  <c r="V665" i="4"/>
  <c r="V663" i="8" s="1"/>
  <c r="W665" i="4"/>
  <c r="W663" i="8" s="1"/>
  <c r="X665" i="4"/>
  <c r="X663" i="8" s="1"/>
  <c r="Y665" i="4"/>
  <c r="C666" i="4"/>
  <c r="D666" i="4"/>
  <c r="D664" i="8" s="1"/>
  <c r="E666" i="4"/>
  <c r="E664" i="8" s="1"/>
  <c r="F666" i="4"/>
  <c r="F664" i="8" s="1"/>
  <c r="G666" i="4"/>
  <c r="G664" i="8" s="1"/>
  <c r="H666" i="4"/>
  <c r="I666" i="4"/>
  <c r="K666" i="4"/>
  <c r="L666" i="4"/>
  <c r="M666" i="4"/>
  <c r="M664" i="8" s="1"/>
  <c r="N666" i="4"/>
  <c r="N664" i="8" s="1"/>
  <c r="O666" i="4"/>
  <c r="O664" i="8" s="1"/>
  <c r="P666" i="4"/>
  <c r="P664" i="8" s="1"/>
  <c r="Q666" i="4"/>
  <c r="S666" i="4"/>
  <c r="S664" i="8" s="1"/>
  <c r="T666" i="4"/>
  <c r="T664" i="8" s="1"/>
  <c r="U666" i="4"/>
  <c r="U664" i="8" s="1"/>
  <c r="V666" i="4"/>
  <c r="W666" i="4"/>
  <c r="W664" i="8" s="1"/>
  <c r="X666" i="4"/>
  <c r="X664" i="8" s="1"/>
  <c r="Y666" i="4"/>
  <c r="C667" i="4"/>
  <c r="C665" i="8" s="1"/>
  <c r="D667" i="4"/>
  <c r="D665" i="8" s="1"/>
  <c r="E667" i="4"/>
  <c r="F667" i="4"/>
  <c r="F665" i="8" s="1"/>
  <c r="G667" i="4"/>
  <c r="G665" i="8" s="1"/>
  <c r="H667" i="4"/>
  <c r="I667" i="4"/>
  <c r="K667" i="4"/>
  <c r="L667" i="4"/>
  <c r="M667" i="4"/>
  <c r="M665" i="8" s="1"/>
  <c r="N667" i="4"/>
  <c r="N665" i="8" s="1"/>
  <c r="O667" i="4"/>
  <c r="O665" i="8" s="1"/>
  <c r="P667" i="4"/>
  <c r="P665" i="8" s="1"/>
  <c r="Q667" i="4"/>
  <c r="S667" i="4"/>
  <c r="T667" i="4"/>
  <c r="T665" i="8" s="1"/>
  <c r="U667" i="4"/>
  <c r="U665" i="8" s="1"/>
  <c r="V667" i="4"/>
  <c r="V665" i="8" s="1"/>
  <c r="W667" i="4"/>
  <c r="W665" i="8" s="1"/>
  <c r="X667" i="4"/>
  <c r="X665" i="8" s="1"/>
  <c r="Y667" i="4"/>
  <c r="C668" i="4"/>
  <c r="D668" i="4"/>
  <c r="E668" i="4"/>
  <c r="E666" i="8" s="1"/>
  <c r="F668" i="4"/>
  <c r="F666" i="8" s="1"/>
  <c r="G668" i="4"/>
  <c r="G666" i="8" s="1"/>
  <c r="H668" i="4"/>
  <c r="H666" i="8" s="1"/>
  <c r="I668" i="4"/>
  <c r="K668" i="4"/>
  <c r="L668" i="4"/>
  <c r="L666" i="8" s="1"/>
  <c r="M668" i="4"/>
  <c r="M666" i="8" s="1"/>
  <c r="N668" i="4"/>
  <c r="N666" i="8" s="1"/>
  <c r="O668" i="4"/>
  <c r="O666" i="8" s="1"/>
  <c r="P668" i="4"/>
  <c r="P666" i="8" s="1"/>
  <c r="Q668" i="4"/>
  <c r="S668" i="4"/>
  <c r="T668" i="4"/>
  <c r="U668" i="4"/>
  <c r="U666" i="8" s="1"/>
  <c r="V668" i="4"/>
  <c r="V666" i="8" s="1"/>
  <c r="W668" i="4"/>
  <c r="W666" i="8" s="1"/>
  <c r="X668" i="4"/>
  <c r="X666" i="8" s="1"/>
  <c r="Y668" i="4"/>
  <c r="C669" i="4"/>
  <c r="D669" i="4"/>
  <c r="D667" i="8" s="1"/>
  <c r="E669" i="4"/>
  <c r="E667" i="8" s="1"/>
  <c r="F669" i="4"/>
  <c r="F667" i="8" s="1"/>
  <c r="G669" i="4"/>
  <c r="G667" i="8" s="1"/>
  <c r="H669" i="4"/>
  <c r="H667" i="8" s="1"/>
  <c r="I669" i="4"/>
  <c r="K669" i="4"/>
  <c r="K667" i="8" s="1"/>
  <c r="L669" i="4"/>
  <c r="L667" i="8" s="1"/>
  <c r="M669" i="4"/>
  <c r="M667" i="8" s="1"/>
  <c r="N669" i="4"/>
  <c r="N667" i="8" s="1"/>
  <c r="O669" i="4"/>
  <c r="O667" i="8" s="1"/>
  <c r="P669" i="4"/>
  <c r="P667" i="8" s="1"/>
  <c r="Q669" i="4"/>
  <c r="S669" i="4"/>
  <c r="S667" i="8" s="1"/>
  <c r="T669" i="4"/>
  <c r="T667" i="8" s="1"/>
  <c r="U669" i="4"/>
  <c r="U667" i="8" s="1"/>
  <c r="V669" i="4"/>
  <c r="V667" i="8" s="1"/>
  <c r="W669" i="4"/>
  <c r="W667" i="8" s="1"/>
  <c r="X669" i="4"/>
  <c r="X667" i="8" s="1"/>
  <c r="Y669" i="4"/>
  <c r="C670" i="4"/>
  <c r="C668" i="8" s="1"/>
  <c r="D670" i="4"/>
  <c r="D668" i="8" s="1"/>
  <c r="E670" i="4"/>
  <c r="E668" i="8" s="1"/>
  <c r="F670" i="4"/>
  <c r="F668" i="8" s="1"/>
  <c r="G670" i="4"/>
  <c r="G668" i="8" s="1"/>
  <c r="H670" i="4"/>
  <c r="H668" i="8" s="1"/>
  <c r="I670" i="4"/>
  <c r="K670" i="4"/>
  <c r="L670" i="4"/>
  <c r="L668" i="8" s="1"/>
  <c r="M670" i="4"/>
  <c r="M668" i="8" s="1"/>
  <c r="N670" i="4"/>
  <c r="N668" i="8" s="1"/>
  <c r="O670" i="4"/>
  <c r="O668" i="8" s="1"/>
  <c r="P670" i="4"/>
  <c r="P668" i="8" s="1"/>
  <c r="Q670" i="4"/>
  <c r="S670" i="4"/>
  <c r="T670" i="4"/>
  <c r="T668" i="8" s="1"/>
  <c r="U670" i="4"/>
  <c r="U668" i="8" s="1"/>
  <c r="V670" i="4"/>
  <c r="V668" i="8" s="1"/>
  <c r="W670" i="4"/>
  <c r="W668" i="8" s="1"/>
  <c r="X670" i="4"/>
  <c r="X668" i="8" s="1"/>
  <c r="Y670" i="4"/>
  <c r="C671" i="4"/>
  <c r="D671" i="4"/>
  <c r="D669" i="8" s="1"/>
  <c r="E671" i="4"/>
  <c r="E669" i="8" s="1"/>
  <c r="F671" i="4"/>
  <c r="F669" i="8" s="1"/>
  <c r="G671" i="4"/>
  <c r="G669" i="8" s="1"/>
  <c r="H671" i="4"/>
  <c r="H669" i="8" s="1"/>
  <c r="I671" i="4"/>
  <c r="K671" i="4"/>
  <c r="L671" i="4"/>
  <c r="M671" i="4"/>
  <c r="M669" i="8" s="1"/>
  <c r="N671" i="4"/>
  <c r="N669" i="8" s="1"/>
  <c r="O671" i="4"/>
  <c r="O669" i="8" s="1"/>
  <c r="P671" i="4"/>
  <c r="Q671" i="4"/>
  <c r="S671" i="4"/>
  <c r="T671" i="4"/>
  <c r="T669" i="8" s="1"/>
  <c r="U671" i="4"/>
  <c r="U669" i="8" s="1"/>
  <c r="V671" i="4"/>
  <c r="V669" i="8" s="1"/>
  <c r="W671" i="4"/>
  <c r="W669" i="8" s="1"/>
  <c r="X671" i="4"/>
  <c r="X669" i="8" s="1"/>
  <c r="Y671" i="4"/>
  <c r="C672" i="4"/>
  <c r="C670" i="8" s="1"/>
  <c r="D672" i="4"/>
  <c r="D670" i="8" s="1"/>
  <c r="E672" i="4"/>
  <c r="E670" i="8" s="1"/>
  <c r="F672" i="4"/>
  <c r="F670" i="8" s="1"/>
  <c r="G672" i="4"/>
  <c r="G670" i="8" s="1"/>
  <c r="H672" i="4"/>
  <c r="H670" i="8" s="1"/>
  <c r="I672" i="4"/>
  <c r="K672" i="4"/>
  <c r="K670" i="8" s="1"/>
  <c r="L672" i="4"/>
  <c r="M672" i="4"/>
  <c r="M670" i="8" s="1"/>
  <c r="N672" i="4"/>
  <c r="N670" i="8" s="1"/>
  <c r="O672" i="4"/>
  <c r="O670" i="8" s="1"/>
  <c r="P672" i="4"/>
  <c r="P670" i="8" s="1"/>
  <c r="Q672" i="4"/>
  <c r="S672" i="4"/>
  <c r="T672" i="4"/>
  <c r="T670" i="8" s="1"/>
  <c r="U672" i="4"/>
  <c r="U670" i="8" s="1"/>
  <c r="V672" i="4"/>
  <c r="V670" i="8" s="1"/>
  <c r="W672" i="4"/>
  <c r="W670" i="8" s="1"/>
  <c r="X672" i="4"/>
  <c r="X670" i="8" s="1"/>
  <c r="Y672" i="4"/>
  <c r="C673" i="4"/>
  <c r="D673" i="4"/>
  <c r="D671" i="8" s="1"/>
  <c r="E673" i="4"/>
  <c r="E671" i="8" s="1"/>
  <c r="F673" i="4"/>
  <c r="F671" i="8" s="1"/>
  <c r="G673" i="4"/>
  <c r="G671" i="8" s="1"/>
  <c r="H673" i="4"/>
  <c r="H671" i="8" s="1"/>
  <c r="I673" i="4"/>
  <c r="K673" i="4"/>
  <c r="L673" i="4"/>
  <c r="M673" i="4"/>
  <c r="M671" i="8" s="1"/>
  <c r="N673" i="4"/>
  <c r="N671" i="8" s="1"/>
  <c r="O673" i="4"/>
  <c r="O671" i="8" s="1"/>
  <c r="P673" i="4"/>
  <c r="P671" i="8" s="1"/>
  <c r="Q673" i="4"/>
  <c r="S673" i="4"/>
  <c r="T673" i="4"/>
  <c r="T671" i="8" s="1"/>
  <c r="U673" i="4"/>
  <c r="U671" i="8" s="1"/>
  <c r="V673" i="4"/>
  <c r="V671" i="8" s="1"/>
  <c r="W673" i="4"/>
  <c r="W671" i="8" s="1"/>
  <c r="X673" i="4"/>
  <c r="X671" i="8" s="1"/>
  <c r="Y673" i="4"/>
  <c r="C674" i="4"/>
  <c r="D674" i="4"/>
  <c r="D672" i="8" s="1"/>
  <c r="E674" i="4"/>
  <c r="E672" i="8" s="1"/>
  <c r="F674" i="4"/>
  <c r="F672" i="8" s="1"/>
  <c r="G674" i="4"/>
  <c r="G672" i="8" s="1"/>
  <c r="H674" i="4"/>
  <c r="H672" i="8" s="1"/>
  <c r="I674" i="4"/>
  <c r="K674" i="4"/>
  <c r="L674" i="4"/>
  <c r="L672" i="8" s="1"/>
  <c r="M674" i="4"/>
  <c r="M672" i="8" s="1"/>
  <c r="N674" i="4"/>
  <c r="N672" i="8" s="1"/>
  <c r="O674" i="4"/>
  <c r="O672" i="8" s="1"/>
  <c r="P674" i="4"/>
  <c r="P672" i="8" s="1"/>
  <c r="Q674" i="4"/>
  <c r="S674" i="4"/>
  <c r="S672" i="8" s="1"/>
  <c r="T674" i="4"/>
  <c r="T672" i="8" s="1"/>
  <c r="U674" i="4"/>
  <c r="U672" i="8" s="1"/>
  <c r="V674" i="4"/>
  <c r="V672" i="8" s="1"/>
  <c r="W674" i="4"/>
  <c r="W672" i="8" s="1"/>
  <c r="X674" i="4"/>
  <c r="X672" i="8" s="1"/>
  <c r="Y674" i="4"/>
  <c r="C675" i="4"/>
  <c r="C673" i="8" s="1"/>
  <c r="D675" i="4"/>
  <c r="D673" i="8" s="1"/>
  <c r="E675" i="4"/>
  <c r="E673" i="8" s="1"/>
  <c r="F675" i="4"/>
  <c r="G675" i="4"/>
  <c r="G673" i="8" s="1"/>
  <c r="H675" i="4"/>
  <c r="H673" i="8" s="1"/>
  <c r="I675" i="4"/>
  <c r="K675" i="4"/>
  <c r="L675" i="4"/>
  <c r="L673" i="8" s="1"/>
  <c r="M675" i="4"/>
  <c r="M673" i="8" s="1"/>
  <c r="N675" i="4"/>
  <c r="N673" i="8" s="1"/>
  <c r="O675" i="4"/>
  <c r="O673" i="8" s="1"/>
  <c r="P675" i="4"/>
  <c r="Q675" i="4"/>
  <c r="S675" i="4"/>
  <c r="T675" i="4"/>
  <c r="T673" i="8" s="1"/>
  <c r="U675" i="4"/>
  <c r="U673" i="8" s="1"/>
  <c r="V675" i="4"/>
  <c r="V673" i="8" s="1"/>
  <c r="W675" i="4"/>
  <c r="W673" i="8" s="1"/>
  <c r="X675" i="4"/>
  <c r="X673" i="8" s="1"/>
  <c r="Y675" i="4"/>
  <c r="C676" i="4"/>
  <c r="D676" i="4"/>
  <c r="D674" i="8" s="1"/>
  <c r="E676" i="4"/>
  <c r="E674" i="8" s="1"/>
  <c r="F676" i="4"/>
  <c r="F674" i="8" s="1"/>
  <c r="G676" i="4"/>
  <c r="G674" i="8" s="1"/>
  <c r="H676" i="4"/>
  <c r="I676" i="4"/>
  <c r="J676" i="4"/>
  <c r="J674" i="8" s="1"/>
  <c r="K676" i="4"/>
  <c r="L676" i="4"/>
  <c r="L674" i="8" s="1"/>
  <c r="M676" i="4"/>
  <c r="M674" i="8" s="1"/>
  <c r="N676" i="4"/>
  <c r="N674" i="8" s="1"/>
  <c r="O676" i="4"/>
  <c r="O674" i="8" s="1"/>
  <c r="P676" i="4"/>
  <c r="Q676" i="4"/>
  <c r="R676" i="4"/>
  <c r="R674" i="8" s="1"/>
  <c r="S676" i="4"/>
  <c r="T676" i="4"/>
  <c r="T674" i="8" s="1"/>
  <c r="U676" i="4"/>
  <c r="U674" i="8" s="1"/>
  <c r="V676" i="4"/>
  <c r="V674" i="8" s="1"/>
  <c r="W676" i="4"/>
  <c r="W674" i="8" s="1"/>
  <c r="X676" i="4"/>
  <c r="X674" i="8" s="1"/>
  <c r="Y676" i="4"/>
  <c r="B677" i="4"/>
  <c r="B675" i="8" s="1"/>
  <c r="C677" i="4"/>
  <c r="D677" i="4"/>
  <c r="D675" i="8" s="1"/>
  <c r="E677" i="4"/>
  <c r="E675" i="8" s="1"/>
  <c r="F677" i="4"/>
  <c r="F675" i="8" s="1"/>
  <c r="G677" i="4"/>
  <c r="G675" i="8" s="1"/>
  <c r="H677" i="4"/>
  <c r="I677" i="4"/>
  <c r="J677" i="4"/>
  <c r="J675" i="8" s="1"/>
  <c r="K677" i="4"/>
  <c r="L677" i="4"/>
  <c r="L675" i="8" s="1"/>
  <c r="M677" i="4"/>
  <c r="N677" i="4"/>
  <c r="N675" i="8" s="1"/>
  <c r="O677" i="4"/>
  <c r="O675" i="8" s="1"/>
  <c r="P677" i="4"/>
  <c r="P675" i="8" s="1"/>
  <c r="Q677" i="4"/>
  <c r="R677" i="4"/>
  <c r="R675" i="8" s="1"/>
  <c r="S677" i="4"/>
  <c r="T677" i="4"/>
  <c r="T675" i="8" s="1"/>
  <c r="U677" i="4"/>
  <c r="U675" i="8" s="1"/>
  <c r="V677" i="4"/>
  <c r="V675" i="8" s="1"/>
  <c r="W677" i="4"/>
  <c r="W675" i="8" s="1"/>
  <c r="X677" i="4"/>
  <c r="X675" i="8" s="1"/>
  <c r="Y677" i="4"/>
  <c r="B678" i="4"/>
  <c r="B676" i="8" s="1"/>
  <c r="C678" i="4"/>
  <c r="D678" i="4"/>
  <c r="D676" i="8" s="1"/>
  <c r="E678" i="4"/>
  <c r="E676" i="8" s="1"/>
  <c r="F678" i="4"/>
  <c r="F676" i="8" s="1"/>
  <c r="G678" i="4"/>
  <c r="G676" i="8" s="1"/>
  <c r="H678" i="4"/>
  <c r="I678" i="4"/>
  <c r="J678" i="4"/>
  <c r="J676" i="8" s="1"/>
  <c r="K678" i="4"/>
  <c r="L678" i="4"/>
  <c r="L676" i="8" s="1"/>
  <c r="M678" i="4"/>
  <c r="M676" i="8" s="1"/>
  <c r="N678" i="4"/>
  <c r="N676" i="8" s="1"/>
  <c r="O678" i="4"/>
  <c r="O676" i="8" s="1"/>
  <c r="P678" i="4"/>
  <c r="Q678" i="4"/>
  <c r="R678" i="4"/>
  <c r="R676" i="8" s="1"/>
  <c r="S678" i="4"/>
  <c r="T678" i="4"/>
  <c r="U678" i="4"/>
  <c r="U676" i="8" s="1"/>
  <c r="V678" i="4"/>
  <c r="V676" i="8" s="1"/>
  <c r="W678" i="4"/>
  <c r="W676" i="8" s="1"/>
  <c r="X678" i="4"/>
  <c r="X676" i="8" s="1"/>
  <c r="Y678" i="4"/>
  <c r="B283" i="7"/>
  <c r="C283" i="7"/>
  <c r="D283" i="7"/>
  <c r="E283" i="7"/>
  <c r="F283" i="7"/>
  <c r="G283" i="7"/>
  <c r="H283" i="7"/>
  <c r="I283" i="7"/>
  <c r="J283" i="7"/>
  <c r="K283" i="7"/>
  <c r="L283" i="7"/>
  <c r="M283" i="7"/>
  <c r="N283" i="7"/>
  <c r="O283" i="7"/>
  <c r="P283" i="7"/>
  <c r="Q283" i="7"/>
  <c r="R283" i="7"/>
  <c r="S283" i="7"/>
  <c r="T283" i="7"/>
  <c r="U283" i="7"/>
  <c r="V283" i="7"/>
  <c r="W283" i="7"/>
  <c r="X283" i="7"/>
  <c r="Y283" i="7"/>
  <c r="B284" i="7"/>
  <c r="C284" i="7"/>
  <c r="D284" i="7"/>
  <c r="E284" i="7"/>
  <c r="F284" i="7"/>
  <c r="G284" i="7"/>
  <c r="H284" i="7"/>
  <c r="I284" i="7"/>
  <c r="J284" i="7"/>
  <c r="K284" i="7"/>
  <c r="L284" i="7"/>
  <c r="M284" i="7"/>
  <c r="N284" i="7"/>
  <c r="O284" i="7"/>
  <c r="P284" i="7"/>
  <c r="Q284" i="7"/>
  <c r="R284" i="7"/>
  <c r="S284" i="7"/>
  <c r="T284" i="7"/>
  <c r="U284" i="7"/>
  <c r="V284" i="7"/>
  <c r="W284" i="7"/>
  <c r="X284" i="7"/>
  <c r="Y284" i="7"/>
  <c r="B285" i="7"/>
  <c r="C285" i="7"/>
  <c r="D285" i="7"/>
  <c r="E285" i="7"/>
  <c r="F285" i="7"/>
  <c r="G285" i="7"/>
  <c r="H285" i="7"/>
  <c r="I285" i="7"/>
  <c r="J285" i="7"/>
  <c r="K285" i="7"/>
  <c r="L285" i="7"/>
  <c r="M285" i="7"/>
  <c r="N285" i="7"/>
  <c r="O285" i="7"/>
  <c r="P285" i="7"/>
  <c r="Q285" i="7"/>
  <c r="R285" i="7"/>
  <c r="S285" i="7"/>
  <c r="T285" i="7"/>
  <c r="U285" i="7"/>
  <c r="V285" i="7"/>
  <c r="W285" i="7"/>
  <c r="X285" i="7"/>
  <c r="Y285" i="7"/>
  <c r="B286" i="7"/>
  <c r="C286" i="7"/>
  <c r="D286" i="7"/>
  <c r="E286" i="7"/>
  <c r="F286" i="7"/>
  <c r="G286" i="7"/>
  <c r="H286" i="7"/>
  <c r="I286" i="7"/>
  <c r="J286" i="7"/>
  <c r="K286" i="7"/>
  <c r="L286" i="7"/>
  <c r="M286" i="7"/>
  <c r="N286" i="7"/>
  <c r="O286" i="7"/>
  <c r="P286" i="7"/>
  <c r="Q286" i="7"/>
  <c r="R286" i="7"/>
  <c r="S286" i="7"/>
  <c r="T286" i="7"/>
  <c r="U286" i="7"/>
  <c r="V286" i="7"/>
  <c r="W286" i="7"/>
  <c r="X286" i="7"/>
  <c r="Y286" i="7"/>
  <c r="B287" i="7"/>
  <c r="C287" i="7"/>
  <c r="D287" i="7"/>
  <c r="E287" i="7"/>
  <c r="F287" i="7"/>
  <c r="G287" i="7"/>
  <c r="H287" i="7"/>
  <c r="I287" i="7"/>
  <c r="J287" i="7"/>
  <c r="K287" i="7"/>
  <c r="L287" i="7"/>
  <c r="M287" i="7"/>
  <c r="N287" i="7"/>
  <c r="O287" i="7"/>
  <c r="P287" i="7"/>
  <c r="Q287" i="7"/>
  <c r="R287" i="7"/>
  <c r="S287" i="7"/>
  <c r="T287" i="7"/>
  <c r="U287" i="7"/>
  <c r="V287" i="7"/>
  <c r="W287" i="7"/>
  <c r="X287" i="7"/>
  <c r="Y287" i="7"/>
  <c r="B288" i="7"/>
  <c r="C288" i="7"/>
  <c r="D288" i="7"/>
  <c r="E288" i="7"/>
  <c r="F288" i="7"/>
  <c r="G288" i="7"/>
  <c r="H288" i="7"/>
  <c r="I288" i="7"/>
  <c r="J288" i="7"/>
  <c r="K288" i="7"/>
  <c r="L288" i="7"/>
  <c r="M288" i="7"/>
  <c r="N288" i="7"/>
  <c r="O288" i="7"/>
  <c r="P288" i="7"/>
  <c r="Q288" i="7"/>
  <c r="R288" i="7"/>
  <c r="S288" i="7"/>
  <c r="T288" i="7"/>
  <c r="U288" i="7"/>
  <c r="V288" i="7"/>
  <c r="W288" i="7"/>
  <c r="X288" i="7"/>
  <c r="Y288" i="7"/>
  <c r="B289" i="7"/>
  <c r="C289" i="7"/>
  <c r="D289" i="7"/>
  <c r="E289" i="7"/>
  <c r="F289" i="7"/>
  <c r="G289" i="7"/>
  <c r="H289" i="7"/>
  <c r="I289" i="7"/>
  <c r="J289" i="7"/>
  <c r="K289" i="7"/>
  <c r="L289" i="7"/>
  <c r="M289" i="7"/>
  <c r="N289" i="7"/>
  <c r="O289" i="7"/>
  <c r="P289" i="7"/>
  <c r="Q289" i="7"/>
  <c r="R289" i="7"/>
  <c r="S289" i="7"/>
  <c r="T289" i="7"/>
  <c r="U289" i="7"/>
  <c r="V289" i="7"/>
  <c r="W289" i="7"/>
  <c r="X289" i="7"/>
  <c r="Y289" i="7"/>
  <c r="B290" i="7"/>
  <c r="C290" i="7"/>
  <c r="D290" i="7"/>
  <c r="E290" i="7"/>
  <c r="F290" i="7"/>
  <c r="G290" i="7"/>
  <c r="H290" i="7"/>
  <c r="I290" i="7"/>
  <c r="J290" i="7"/>
  <c r="K290" i="7"/>
  <c r="L290" i="7"/>
  <c r="M290" i="7"/>
  <c r="N290" i="7"/>
  <c r="O290" i="7"/>
  <c r="P290" i="7"/>
  <c r="Q290" i="7"/>
  <c r="R290" i="7"/>
  <c r="S290" i="7"/>
  <c r="T290" i="7"/>
  <c r="U290" i="7"/>
  <c r="V290" i="7"/>
  <c r="W290" i="7"/>
  <c r="X290" i="7"/>
  <c r="Y290" i="7"/>
  <c r="B291" i="7"/>
  <c r="C291" i="7"/>
  <c r="D291" i="7"/>
  <c r="E291" i="7"/>
  <c r="F291" i="7"/>
  <c r="G291" i="7"/>
  <c r="H291" i="7"/>
  <c r="I291" i="7"/>
  <c r="J291" i="7"/>
  <c r="K291" i="7"/>
  <c r="L291" i="7"/>
  <c r="M291" i="7"/>
  <c r="N291" i="7"/>
  <c r="O291" i="7"/>
  <c r="P291" i="7"/>
  <c r="Q291" i="7"/>
  <c r="R291" i="7"/>
  <c r="S291" i="7"/>
  <c r="T291" i="7"/>
  <c r="U291" i="7"/>
  <c r="V291" i="7"/>
  <c r="W291" i="7"/>
  <c r="X291" i="7"/>
  <c r="Y291" i="7"/>
  <c r="B292" i="7"/>
  <c r="C292" i="7"/>
  <c r="D292" i="7"/>
  <c r="E292" i="7"/>
  <c r="F292" i="7"/>
  <c r="G292" i="7"/>
  <c r="H292" i="7"/>
  <c r="I292" i="7"/>
  <c r="J292" i="7"/>
  <c r="K292" i="7"/>
  <c r="L292" i="7"/>
  <c r="M292" i="7"/>
  <c r="N292" i="7"/>
  <c r="O292" i="7"/>
  <c r="P292" i="7"/>
  <c r="Q292" i="7"/>
  <c r="R292" i="7"/>
  <c r="S292" i="7"/>
  <c r="T292" i="7"/>
  <c r="U292" i="7"/>
  <c r="V292" i="7"/>
  <c r="W292" i="7"/>
  <c r="X292" i="7"/>
  <c r="Y292" i="7"/>
  <c r="B293" i="7"/>
  <c r="C293" i="7"/>
  <c r="D293" i="7"/>
  <c r="E293" i="7"/>
  <c r="F293" i="7"/>
  <c r="G293" i="7"/>
  <c r="H293" i="7"/>
  <c r="I293" i="7"/>
  <c r="J293" i="7"/>
  <c r="K293" i="7"/>
  <c r="L293" i="7"/>
  <c r="M293" i="7"/>
  <c r="N293" i="7"/>
  <c r="O293" i="7"/>
  <c r="P293" i="7"/>
  <c r="Q293" i="7"/>
  <c r="R293" i="7"/>
  <c r="S293" i="7"/>
  <c r="T293" i="7"/>
  <c r="U293" i="7"/>
  <c r="V293" i="7"/>
  <c r="W293" i="7"/>
  <c r="X293" i="7"/>
  <c r="Y293" i="7"/>
  <c r="B294" i="7"/>
  <c r="C294" i="7"/>
  <c r="D294" i="7"/>
  <c r="E294" i="7"/>
  <c r="F294" i="7"/>
  <c r="G294" i="7"/>
  <c r="H294" i="7"/>
  <c r="I294" i="7"/>
  <c r="J294" i="7"/>
  <c r="K294" i="7"/>
  <c r="L294" i="7"/>
  <c r="M294" i="7"/>
  <c r="N294" i="7"/>
  <c r="O294" i="7"/>
  <c r="P294" i="7"/>
  <c r="Q294" i="7"/>
  <c r="R294" i="7"/>
  <c r="S294" i="7"/>
  <c r="T294" i="7"/>
  <c r="U294" i="7"/>
  <c r="V294" i="7"/>
  <c r="W294" i="7"/>
  <c r="X294" i="7"/>
  <c r="Y294" i="7"/>
  <c r="B295" i="7"/>
  <c r="C295" i="7"/>
  <c r="D295" i="7"/>
  <c r="E295" i="7"/>
  <c r="F295" i="7"/>
  <c r="G295" i="7"/>
  <c r="H295" i="7"/>
  <c r="I295" i="7"/>
  <c r="J295" i="7"/>
  <c r="K295" i="7"/>
  <c r="L295" i="7"/>
  <c r="M295" i="7"/>
  <c r="N295" i="7"/>
  <c r="O295" i="7"/>
  <c r="P295" i="7"/>
  <c r="Q295" i="7"/>
  <c r="R295" i="7"/>
  <c r="S295" i="7"/>
  <c r="T295" i="7"/>
  <c r="U295" i="7"/>
  <c r="V295" i="7"/>
  <c r="W295" i="7"/>
  <c r="X295" i="7"/>
  <c r="Y295" i="7"/>
  <c r="B296" i="7"/>
  <c r="C296" i="7"/>
  <c r="D296" i="7"/>
  <c r="E296" i="7"/>
  <c r="F296" i="7"/>
  <c r="G296" i="7"/>
  <c r="H296" i="7"/>
  <c r="I296" i="7"/>
  <c r="J296" i="7"/>
  <c r="K296" i="7"/>
  <c r="L296" i="7"/>
  <c r="M296" i="7"/>
  <c r="N296" i="7"/>
  <c r="O296" i="7"/>
  <c r="P296" i="7"/>
  <c r="Q296" i="7"/>
  <c r="R296" i="7"/>
  <c r="S296" i="7"/>
  <c r="T296" i="7"/>
  <c r="U296" i="7"/>
  <c r="V296" i="7"/>
  <c r="W296" i="7"/>
  <c r="X296" i="7"/>
  <c r="Y296" i="7"/>
  <c r="B297" i="7"/>
  <c r="C297" i="7"/>
  <c r="D297" i="7"/>
  <c r="E297" i="7"/>
  <c r="F297" i="7"/>
  <c r="G297" i="7"/>
  <c r="H297" i="7"/>
  <c r="I297" i="7"/>
  <c r="J297" i="7"/>
  <c r="K297" i="7"/>
  <c r="L297" i="7"/>
  <c r="M297" i="7"/>
  <c r="N297" i="7"/>
  <c r="O297" i="7"/>
  <c r="P297" i="7"/>
  <c r="Q297" i="7"/>
  <c r="R297" i="7"/>
  <c r="S297" i="7"/>
  <c r="T297" i="7"/>
  <c r="U297" i="7"/>
  <c r="V297" i="7"/>
  <c r="W297" i="7"/>
  <c r="X297" i="7"/>
  <c r="Y297" i="7"/>
  <c r="B298" i="7"/>
  <c r="C298" i="7"/>
  <c r="D298" i="7"/>
  <c r="E298" i="7"/>
  <c r="F298" i="7"/>
  <c r="G298" i="7"/>
  <c r="H298" i="7"/>
  <c r="I298" i="7"/>
  <c r="J298" i="7"/>
  <c r="K298" i="7"/>
  <c r="L298" i="7"/>
  <c r="M298" i="7"/>
  <c r="N298" i="7"/>
  <c r="O298" i="7"/>
  <c r="P298" i="7"/>
  <c r="Q298" i="7"/>
  <c r="R298" i="7"/>
  <c r="S298" i="7"/>
  <c r="T298" i="7"/>
  <c r="U298" i="7"/>
  <c r="V298" i="7"/>
  <c r="W298" i="7"/>
  <c r="X298" i="7"/>
  <c r="Y298" i="7"/>
  <c r="B299" i="7"/>
  <c r="C299" i="7"/>
  <c r="D299" i="7"/>
  <c r="E299" i="7"/>
  <c r="F299" i="7"/>
  <c r="G299" i="7"/>
  <c r="H299" i="7"/>
  <c r="I299" i="7"/>
  <c r="J299" i="7"/>
  <c r="K299" i="7"/>
  <c r="L299" i="7"/>
  <c r="M299" i="7"/>
  <c r="N299" i="7"/>
  <c r="O299" i="7"/>
  <c r="P299" i="7"/>
  <c r="Q299" i="7"/>
  <c r="R299" i="7"/>
  <c r="S299" i="7"/>
  <c r="T299" i="7"/>
  <c r="U299" i="7"/>
  <c r="V299" i="7"/>
  <c r="W299" i="7"/>
  <c r="X299" i="7"/>
  <c r="Y299" i="7"/>
  <c r="B300" i="7"/>
  <c r="C300" i="7"/>
  <c r="D300" i="7"/>
  <c r="E300" i="7"/>
  <c r="F300" i="7"/>
  <c r="G300" i="7"/>
  <c r="H300" i="7"/>
  <c r="I300" i="7"/>
  <c r="J300" i="7"/>
  <c r="K300" i="7"/>
  <c r="L300" i="7"/>
  <c r="M300" i="7"/>
  <c r="N300" i="7"/>
  <c r="O300" i="7"/>
  <c r="P300" i="7"/>
  <c r="Q300" i="7"/>
  <c r="R300" i="7"/>
  <c r="S300" i="7"/>
  <c r="T300" i="7"/>
  <c r="U300" i="7"/>
  <c r="V300" i="7"/>
  <c r="W300" i="7"/>
  <c r="X300" i="7"/>
  <c r="Y300" i="7"/>
  <c r="B301" i="7"/>
  <c r="C301" i="7"/>
  <c r="D301" i="7"/>
  <c r="E301" i="7"/>
  <c r="F301" i="7"/>
  <c r="G301" i="7"/>
  <c r="H301" i="7"/>
  <c r="I301" i="7"/>
  <c r="J301" i="7"/>
  <c r="K301" i="7"/>
  <c r="L301" i="7"/>
  <c r="M301" i="7"/>
  <c r="N301" i="7"/>
  <c r="O301" i="7"/>
  <c r="P301" i="7"/>
  <c r="Q301" i="7"/>
  <c r="R301" i="7"/>
  <c r="S301" i="7"/>
  <c r="T301" i="7"/>
  <c r="U301" i="7"/>
  <c r="V301" i="7"/>
  <c r="W301" i="7"/>
  <c r="X301" i="7"/>
  <c r="Y301" i="7"/>
  <c r="B302" i="7"/>
  <c r="C302" i="7"/>
  <c r="D302" i="7"/>
  <c r="E302" i="7"/>
  <c r="F302" i="7"/>
  <c r="G302" i="7"/>
  <c r="H302" i="7"/>
  <c r="I302" i="7"/>
  <c r="J302" i="7"/>
  <c r="K302" i="7"/>
  <c r="L302" i="7"/>
  <c r="M302" i="7"/>
  <c r="N302" i="7"/>
  <c r="O302" i="7"/>
  <c r="P302" i="7"/>
  <c r="Q302" i="7"/>
  <c r="R302" i="7"/>
  <c r="S302" i="7"/>
  <c r="T302" i="7"/>
  <c r="U302" i="7"/>
  <c r="V302" i="7"/>
  <c r="W302" i="7"/>
  <c r="X302" i="7"/>
  <c r="Y302" i="7"/>
  <c r="B303" i="7"/>
  <c r="C303" i="7"/>
  <c r="D303" i="7"/>
  <c r="E303" i="7"/>
  <c r="F303" i="7"/>
  <c r="G303" i="7"/>
  <c r="H303" i="7"/>
  <c r="I303" i="7"/>
  <c r="J303" i="7"/>
  <c r="K303" i="7"/>
  <c r="L303" i="7"/>
  <c r="M303" i="7"/>
  <c r="N303" i="7"/>
  <c r="O303" i="7"/>
  <c r="P303" i="7"/>
  <c r="Q303" i="7"/>
  <c r="R303" i="7"/>
  <c r="S303" i="7"/>
  <c r="T303" i="7"/>
  <c r="U303" i="7"/>
  <c r="V303" i="7"/>
  <c r="W303" i="7"/>
  <c r="X303" i="7"/>
  <c r="Y303" i="7"/>
  <c r="B304" i="7"/>
  <c r="C304" i="7"/>
  <c r="D304" i="7"/>
  <c r="E304" i="7"/>
  <c r="F304" i="7"/>
  <c r="G304" i="7"/>
  <c r="H304" i="7"/>
  <c r="I304" i="7"/>
  <c r="J304" i="7"/>
  <c r="K304" i="7"/>
  <c r="L304" i="7"/>
  <c r="M304" i="7"/>
  <c r="N304" i="7"/>
  <c r="O304" i="7"/>
  <c r="P304" i="7"/>
  <c r="Q304" i="7"/>
  <c r="R304" i="7"/>
  <c r="S304" i="7"/>
  <c r="T304" i="7"/>
  <c r="U304" i="7"/>
  <c r="V304" i="7"/>
  <c r="W304" i="7"/>
  <c r="X304" i="7"/>
  <c r="Y304" i="7"/>
  <c r="B305" i="7"/>
  <c r="C305" i="7"/>
  <c r="D305" i="7"/>
  <c r="E305" i="7"/>
  <c r="F305" i="7"/>
  <c r="G305" i="7"/>
  <c r="H305" i="7"/>
  <c r="I305" i="7"/>
  <c r="J305" i="7"/>
  <c r="K305" i="7"/>
  <c r="L305" i="7"/>
  <c r="M305" i="7"/>
  <c r="N305" i="7"/>
  <c r="O305" i="7"/>
  <c r="P305" i="7"/>
  <c r="Q305" i="7"/>
  <c r="R305" i="7"/>
  <c r="S305" i="7"/>
  <c r="T305" i="7"/>
  <c r="U305" i="7"/>
  <c r="V305" i="7"/>
  <c r="W305" i="7"/>
  <c r="X305" i="7"/>
  <c r="Y305" i="7"/>
  <c r="B306" i="7"/>
  <c r="C306" i="7"/>
  <c r="D306" i="7"/>
  <c r="E306" i="7"/>
  <c r="F306" i="7"/>
  <c r="G306" i="7"/>
  <c r="H306" i="7"/>
  <c r="I306" i="7"/>
  <c r="J306" i="7"/>
  <c r="K306" i="7"/>
  <c r="L306" i="7"/>
  <c r="M306" i="7"/>
  <c r="N306" i="7"/>
  <c r="O306" i="7"/>
  <c r="P306" i="7"/>
  <c r="Q306" i="7"/>
  <c r="R306" i="7"/>
  <c r="S306" i="7"/>
  <c r="T306" i="7"/>
  <c r="U306" i="7"/>
  <c r="V306" i="7"/>
  <c r="W306" i="7"/>
  <c r="X306" i="7"/>
  <c r="Y306" i="7"/>
  <c r="B307" i="7"/>
  <c r="C307" i="7"/>
  <c r="D307" i="7"/>
  <c r="E307" i="7"/>
  <c r="F307" i="7"/>
  <c r="G307" i="7"/>
  <c r="H307" i="7"/>
  <c r="I307" i="7"/>
  <c r="J307" i="7"/>
  <c r="K307" i="7"/>
  <c r="L307" i="7"/>
  <c r="M307" i="7"/>
  <c r="N307" i="7"/>
  <c r="O307" i="7"/>
  <c r="P307" i="7"/>
  <c r="Q307" i="7"/>
  <c r="R307" i="7"/>
  <c r="S307" i="7"/>
  <c r="T307" i="7"/>
  <c r="U307" i="7"/>
  <c r="V307" i="7"/>
  <c r="W307" i="7"/>
  <c r="X307" i="7"/>
  <c r="Y307" i="7"/>
  <c r="B308" i="7"/>
  <c r="C308" i="7"/>
  <c r="D308" i="7"/>
  <c r="E308" i="7"/>
  <c r="F308" i="7"/>
  <c r="G308" i="7"/>
  <c r="H308" i="7"/>
  <c r="I308" i="7"/>
  <c r="J308" i="7"/>
  <c r="K308" i="7"/>
  <c r="L308" i="7"/>
  <c r="M308" i="7"/>
  <c r="N308" i="7"/>
  <c r="O308" i="7"/>
  <c r="P308" i="7"/>
  <c r="Q308" i="7"/>
  <c r="R308" i="7"/>
  <c r="S308" i="7"/>
  <c r="T308" i="7"/>
  <c r="U308" i="7"/>
  <c r="V308" i="7"/>
  <c r="W308" i="7"/>
  <c r="X308" i="7"/>
  <c r="Y308" i="7"/>
  <c r="B309" i="7"/>
  <c r="C309" i="7"/>
  <c r="D309" i="7"/>
  <c r="E309" i="7"/>
  <c r="F309" i="7"/>
  <c r="G309" i="7"/>
  <c r="H309" i="7"/>
  <c r="I309" i="7"/>
  <c r="J309" i="7"/>
  <c r="K309" i="7"/>
  <c r="L309" i="7"/>
  <c r="M309" i="7"/>
  <c r="N309" i="7"/>
  <c r="O309" i="7"/>
  <c r="P309" i="7"/>
  <c r="Q309" i="7"/>
  <c r="R309" i="7"/>
  <c r="S309" i="7"/>
  <c r="T309" i="7"/>
  <c r="U309" i="7"/>
  <c r="V309" i="7"/>
  <c r="W309" i="7"/>
  <c r="X309" i="7"/>
  <c r="Y309" i="7"/>
  <c r="B310" i="7"/>
  <c r="C310" i="7"/>
  <c r="D310" i="7"/>
  <c r="E310" i="7"/>
  <c r="F310" i="7"/>
  <c r="G310" i="7"/>
  <c r="H310" i="7"/>
  <c r="I310" i="7"/>
  <c r="J310" i="7"/>
  <c r="K310" i="7"/>
  <c r="L310" i="7"/>
  <c r="M310" i="7"/>
  <c r="N310" i="7"/>
  <c r="O310" i="7"/>
  <c r="P310" i="7"/>
  <c r="Q310" i="7"/>
  <c r="R310" i="7"/>
  <c r="S310" i="7"/>
  <c r="T310" i="7"/>
  <c r="U310" i="7"/>
  <c r="V310" i="7"/>
  <c r="W310" i="7"/>
  <c r="X310" i="7"/>
  <c r="Y310" i="7"/>
  <c r="B311" i="7"/>
  <c r="C311" i="7"/>
  <c r="D311" i="7"/>
  <c r="E311" i="7"/>
  <c r="F311" i="7"/>
  <c r="G311" i="7"/>
  <c r="H311" i="7"/>
  <c r="I311" i="7"/>
  <c r="J311" i="7"/>
  <c r="K311" i="7"/>
  <c r="L311" i="7"/>
  <c r="M311" i="7"/>
  <c r="N311" i="7"/>
  <c r="O311" i="7"/>
  <c r="P311" i="7"/>
  <c r="Q311" i="7"/>
  <c r="R311" i="7"/>
  <c r="S311" i="7"/>
  <c r="T311" i="7"/>
  <c r="U311" i="7"/>
  <c r="V311" i="7"/>
  <c r="W311" i="7"/>
  <c r="X311" i="7"/>
  <c r="Y311" i="7"/>
  <c r="B312" i="7"/>
  <c r="C312" i="7"/>
  <c r="D312" i="7"/>
  <c r="E312" i="7"/>
  <c r="F312" i="7"/>
  <c r="G312" i="7"/>
  <c r="H312" i="7"/>
  <c r="I312" i="7"/>
  <c r="J312" i="7"/>
  <c r="K312" i="7"/>
  <c r="L312" i="7"/>
  <c r="M312" i="7"/>
  <c r="N312" i="7"/>
  <c r="O312" i="7"/>
  <c r="P312" i="7"/>
  <c r="Q312" i="7"/>
  <c r="R312" i="7"/>
  <c r="S312" i="7"/>
  <c r="T312" i="7"/>
  <c r="U312" i="7"/>
  <c r="V312" i="7"/>
  <c r="W312" i="7"/>
  <c r="X312" i="7"/>
  <c r="Y312" i="7"/>
  <c r="B313" i="7"/>
  <c r="C313" i="7"/>
  <c r="D313" i="7"/>
  <c r="E313" i="7"/>
  <c r="F313" i="7"/>
  <c r="G313" i="7"/>
  <c r="H313" i="7"/>
  <c r="I313" i="7"/>
  <c r="J313" i="7"/>
  <c r="K313" i="7"/>
  <c r="L313" i="7"/>
  <c r="M313" i="7"/>
  <c r="N313" i="7"/>
  <c r="O313" i="7"/>
  <c r="P313" i="7"/>
  <c r="Q313" i="7"/>
  <c r="R313" i="7"/>
  <c r="S313" i="7"/>
  <c r="T313" i="7"/>
  <c r="U313" i="7"/>
  <c r="V313" i="7"/>
  <c r="W313" i="7"/>
  <c r="X313" i="7"/>
  <c r="Y313" i="7"/>
  <c r="B314" i="7"/>
  <c r="C314" i="7"/>
  <c r="D314" i="7"/>
  <c r="E314" i="7"/>
  <c r="F314" i="7"/>
  <c r="G314" i="7"/>
  <c r="H314" i="7"/>
  <c r="I314" i="7"/>
  <c r="J314" i="7"/>
  <c r="K314" i="7"/>
  <c r="L314" i="7"/>
  <c r="M314" i="7"/>
  <c r="N314" i="7"/>
  <c r="O314" i="7"/>
  <c r="P314" i="7"/>
  <c r="Q314" i="7"/>
  <c r="R314" i="7"/>
  <c r="S314" i="7"/>
  <c r="T314" i="7"/>
  <c r="U314" i="7"/>
  <c r="V314" i="7"/>
  <c r="W314" i="7"/>
  <c r="X314" i="7"/>
  <c r="Y314" i="7"/>
  <c r="B315" i="7"/>
  <c r="C315" i="7"/>
  <c r="D315" i="7"/>
  <c r="E315" i="7"/>
  <c r="F315" i="7"/>
  <c r="G315" i="7"/>
  <c r="H315" i="7"/>
  <c r="I315" i="7"/>
  <c r="J315" i="7"/>
  <c r="K315" i="7"/>
  <c r="L315" i="7"/>
  <c r="M315" i="7"/>
  <c r="N315" i="7"/>
  <c r="O315" i="7"/>
  <c r="P315" i="7"/>
  <c r="Q315" i="7"/>
  <c r="R315" i="7"/>
  <c r="S315" i="7"/>
  <c r="T315" i="7"/>
  <c r="U315" i="7"/>
  <c r="V315" i="7"/>
  <c r="W315" i="7"/>
  <c r="X315" i="7"/>
  <c r="Y315" i="7"/>
  <c r="B316" i="7"/>
  <c r="C316" i="7"/>
  <c r="D316" i="7"/>
  <c r="E316" i="7"/>
  <c r="F316" i="7"/>
  <c r="G316" i="7"/>
  <c r="H316" i="7"/>
  <c r="I316" i="7"/>
  <c r="J316" i="7"/>
  <c r="K316" i="7"/>
  <c r="L316" i="7"/>
  <c r="M316" i="7"/>
  <c r="N316" i="7"/>
  <c r="O316" i="7"/>
  <c r="P316" i="7"/>
  <c r="Q316" i="7"/>
  <c r="R316" i="7"/>
  <c r="S316" i="7"/>
  <c r="T316" i="7"/>
  <c r="U316" i="7"/>
  <c r="V316" i="7"/>
  <c r="W316" i="7"/>
  <c r="X316" i="7"/>
  <c r="Y316" i="7"/>
  <c r="B317" i="7"/>
  <c r="C317" i="7"/>
  <c r="D317" i="7"/>
  <c r="E317" i="7"/>
  <c r="F317" i="7"/>
  <c r="G317" i="7"/>
  <c r="H317" i="7"/>
  <c r="I317" i="7"/>
  <c r="J317" i="7"/>
  <c r="K317" i="7"/>
  <c r="L317" i="7"/>
  <c r="M317" i="7"/>
  <c r="N317" i="7"/>
  <c r="O317" i="7"/>
  <c r="P317" i="7"/>
  <c r="Q317" i="7"/>
  <c r="R317" i="7"/>
  <c r="S317" i="7"/>
  <c r="T317" i="7"/>
  <c r="U317" i="7"/>
  <c r="V317" i="7"/>
  <c r="W317" i="7"/>
  <c r="X317" i="7"/>
  <c r="Y317" i="7"/>
  <c r="B318" i="7"/>
  <c r="C318" i="7"/>
  <c r="D318" i="7"/>
  <c r="E318" i="7"/>
  <c r="F318" i="7"/>
  <c r="G318" i="7"/>
  <c r="H318" i="7"/>
  <c r="I318" i="7"/>
  <c r="J318" i="7"/>
  <c r="K318" i="7"/>
  <c r="L318" i="7"/>
  <c r="M318" i="7"/>
  <c r="N318" i="7"/>
  <c r="O318" i="7"/>
  <c r="P318" i="7"/>
  <c r="Q318" i="7"/>
  <c r="R318" i="7"/>
  <c r="S318" i="7"/>
  <c r="T318" i="7"/>
  <c r="U318" i="7"/>
  <c r="V318" i="7"/>
  <c r="W318" i="7"/>
  <c r="X318" i="7"/>
  <c r="Y318" i="7"/>
  <c r="B319" i="7"/>
  <c r="C319" i="7"/>
  <c r="D319" i="7"/>
  <c r="E319" i="7"/>
  <c r="F319" i="7"/>
  <c r="G319" i="7"/>
  <c r="H319" i="7"/>
  <c r="I319" i="7"/>
  <c r="J319" i="7"/>
  <c r="K319" i="7"/>
  <c r="L319" i="7"/>
  <c r="M319" i="7"/>
  <c r="N319" i="7"/>
  <c r="O319" i="7"/>
  <c r="P319" i="7"/>
  <c r="Q319" i="7"/>
  <c r="R319" i="7"/>
  <c r="S319" i="7"/>
  <c r="T319" i="7"/>
  <c r="U319" i="7"/>
  <c r="V319" i="7"/>
  <c r="W319" i="7"/>
  <c r="X319" i="7"/>
  <c r="Y319" i="7"/>
  <c r="B320" i="7"/>
  <c r="C320" i="7"/>
  <c r="D320" i="7"/>
  <c r="E320" i="7"/>
  <c r="F320" i="7"/>
  <c r="G320" i="7"/>
  <c r="H320" i="7"/>
  <c r="I320" i="7"/>
  <c r="J320" i="7"/>
  <c r="K320" i="7"/>
  <c r="L320" i="7"/>
  <c r="M320" i="7"/>
  <c r="N320" i="7"/>
  <c r="O320" i="7"/>
  <c r="P320" i="7"/>
  <c r="Q320" i="7"/>
  <c r="R320" i="7"/>
  <c r="S320" i="7"/>
  <c r="T320" i="7"/>
  <c r="U320" i="7"/>
  <c r="V320" i="7"/>
  <c r="W320" i="7"/>
  <c r="X320" i="7"/>
  <c r="Y320" i="7"/>
  <c r="B321" i="7"/>
  <c r="C321" i="7"/>
  <c r="D321" i="7"/>
  <c r="E321" i="7"/>
  <c r="F321" i="7"/>
  <c r="G321" i="7"/>
  <c r="H321" i="7"/>
  <c r="I321" i="7"/>
  <c r="J321" i="7"/>
  <c r="K321" i="7"/>
  <c r="L321" i="7"/>
  <c r="M321" i="7"/>
  <c r="N321" i="7"/>
  <c r="O321" i="7"/>
  <c r="P321" i="7"/>
  <c r="Q321" i="7"/>
  <c r="R321" i="7"/>
  <c r="S321" i="7"/>
  <c r="T321" i="7"/>
  <c r="U321" i="7"/>
  <c r="V321" i="7"/>
  <c r="W321" i="7"/>
  <c r="X321" i="7"/>
  <c r="Y321" i="7"/>
  <c r="B322" i="7"/>
  <c r="C322" i="7"/>
  <c r="D322" i="7"/>
  <c r="E322" i="7"/>
  <c r="F322" i="7"/>
  <c r="G322" i="7"/>
  <c r="H322" i="7"/>
  <c r="I322" i="7"/>
  <c r="J322" i="7"/>
  <c r="K322" i="7"/>
  <c r="L322" i="7"/>
  <c r="M322" i="7"/>
  <c r="N322" i="7"/>
  <c r="O322" i="7"/>
  <c r="P322" i="7"/>
  <c r="Q322" i="7"/>
  <c r="R322" i="7"/>
  <c r="S322" i="7"/>
  <c r="T322" i="7"/>
  <c r="U322" i="7"/>
  <c r="V322" i="7"/>
  <c r="W322" i="7"/>
  <c r="X322" i="7"/>
  <c r="Y322" i="7"/>
  <c r="B323" i="7"/>
  <c r="C323" i="7"/>
  <c r="D323" i="7"/>
  <c r="E323" i="7"/>
  <c r="F323" i="7"/>
  <c r="G323" i="7"/>
  <c r="H323" i="7"/>
  <c r="I323" i="7"/>
  <c r="J323" i="7"/>
  <c r="K323" i="7"/>
  <c r="L323" i="7"/>
  <c r="M323" i="7"/>
  <c r="N323" i="7"/>
  <c r="O323" i="7"/>
  <c r="P323" i="7"/>
  <c r="Q323" i="7"/>
  <c r="R323" i="7"/>
  <c r="S323" i="7"/>
  <c r="T323" i="7"/>
  <c r="U323" i="7"/>
  <c r="V323" i="7"/>
  <c r="W323" i="7"/>
  <c r="X323" i="7"/>
  <c r="Y323" i="7"/>
  <c r="B324" i="7"/>
  <c r="C324" i="7"/>
  <c r="D324" i="7"/>
  <c r="E324" i="7"/>
  <c r="F324" i="7"/>
  <c r="G324" i="7"/>
  <c r="H324" i="7"/>
  <c r="I324" i="7"/>
  <c r="J324" i="7"/>
  <c r="K324" i="7"/>
  <c r="L324" i="7"/>
  <c r="M324" i="7"/>
  <c r="N324" i="7"/>
  <c r="O324" i="7"/>
  <c r="P324" i="7"/>
  <c r="Q324" i="7"/>
  <c r="R324" i="7"/>
  <c r="S324" i="7"/>
  <c r="T324" i="7"/>
  <c r="U324" i="7"/>
  <c r="V324" i="7"/>
  <c r="W324" i="7"/>
  <c r="X324" i="7"/>
  <c r="Y324" i="7"/>
  <c r="B325" i="7"/>
  <c r="C325" i="7"/>
  <c r="D325" i="7"/>
  <c r="E325" i="7"/>
  <c r="F325" i="7"/>
  <c r="G325" i="7"/>
  <c r="H325" i="7"/>
  <c r="I325" i="7"/>
  <c r="J325" i="7"/>
  <c r="K325" i="7"/>
  <c r="L325" i="7"/>
  <c r="M325" i="7"/>
  <c r="N325" i="7"/>
  <c r="O325" i="7"/>
  <c r="P325" i="7"/>
  <c r="Q325" i="7"/>
  <c r="R325" i="7"/>
  <c r="S325" i="7"/>
  <c r="T325" i="7"/>
  <c r="U325" i="7"/>
  <c r="V325" i="7"/>
  <c r="W325" i="7"/>
  <c r="X325" i="7"/>
  <c r="Y325" i="7"/>
  <c r="B326" i="7"/>
  <c r="C326" i="7"/>
  <c r="D326" i="7"/>
  <c r="E326" i="7"/>
  <c r="F326" i="7"/>
  <c r="G326" i="7"/>
  <c r="H326" i="7"/>
  <c r="I326" i="7"/>
  <c r="J326" i="7"/>
  <c r="K326" i="7"/>
  <c r="L326" i="7"/>
  <c r="M326" i="7"/>
  <c r="N326" i="7"/>
  <c r="O326" i="7"/>
  <c r="P326" i="7"/>
  <c r="Q326" i="7"/>
  <c r="R326" i="7"/>
  <c r="S326" i="7"/>
  <c r="T326" i="7"/>
  <c r="U326" i="7"/>
  <c r="V326" i="7"/>
  <c r="W326" i="7"/>
  <c r="X326" i="7"/>
  <c r="Y326" i="7"/>
  <c r="B327" i="7"/>
  <c r="C327" i="7"/>
  <c r="D327" i="7"/>
  <c r="E327" i="7"/>
  <c r="F327" i="7"/>
  <c r="G327" i="7"/>
  <c r="H327" i="7"/>
  <c r="I327" i="7"/>
  <c r="J327" i="7"/>
  <c r="K327" i="7"/>
  <c r="L327" i="7"/>
  <c r="M327" i="7"/>
  <c r="N327" i="7"/>
  <c r="O327" i="7"/>
  <c r="P327" i="7"/>
  <c r="Q327" i="7"/>
  <c r="R327" i="7"/>
  <c r="S327" i="7"/>
  <c r="T327" i="7"/>
  <c r="U327" i="7"/>
  <c r="V327" i="7"/>
  <c r="W327" i="7"/>
  <c r="X327" i="7"/>
  <c r="Y327" i="7"/>
  <c r="B328" i="7"/>
  <c r="C328" i="7"/>
  <c r="D328" i="7"/>
  <c r="E328" i="7"/>
  <c r="F328" i="7"/>
  <c r="G328" i="7"/>
  <c r="H328" i="7"/>
  <c r="I328" i="7"/>
  <c r="J328" i="7"/>
  <c r="K328" i="7"/>
  <c r="L328" i="7"/>
  <c r="M328" i="7"/>
  <c r="N328" i="7"/>
  <c r="O328" i="7"/>
  <c r="P328" i="7"/>
  <c r="Q328" i="7"/>
  <c r="R328" i="7"/>
  <c r="S328" i="7"/>
  <c r="T328" i="7"/>
  <c r="U328" i="7"/>
  <c r="V328" i="7"/>
  <c r="W328" i="7"/>
  <c r="X328" i="7"/>
  <c r="Y328" i="7"/>
  <c r="B329" i="7"/>
  <c r="C329" i="7"/>
  <c r="D329" i="7"/>
  <c r="E329" i="7"/>
  <c r="F329" i="7"/>
  <c r="G329" i="7"/>
  <c r="H329" i="7"/>
  <c r="I329" i="7"/>
  <c r="J329" i="7"/>
  <c r="K329" i="7"/>
  <c r="L329" i="7"/>
  <c r="M329" i="7"/>
  <c r="N329" i="7"/>
  <c r="O329" i="7"/>
  <c r="P329" i="7"/>
  <c r="Q329" i="7"/>
  <c r="R329" i="7"/>
  <c r="S329" i="7"/>
  <c r="T329" i="7"/>
  <c r="U329" i="7"/>
  <c r="V329" i="7"/>
  <c r="W329" i="7"/>
  <c r="X329" i="7"/>
  <c r="Y329" i="7"/>
  <c r="B330" i="7"/>
  <c r="C330" i="7"/>
  <c r="D330" i="7"/>
  <c r="E330" i="7"/>
  <c r="F330" i="7"/>
  <c r="G330" i="7"/>
  <c r="H330" i="7"/>
  <c r="I330" i="7"/>
  <c r="J330" i="7"/>
  <c r="K330" i="7"/>
  <c r="L330" i="7"/>
  <c r="M330" i="7"/>
  <c r="N330" i="7"/>
  <c r="O330" i="7"/>
  <c r="P330" i="7"/>
  <c r="Q330" i="7"/>
  <c r="R330" i="7"/>
  <c r="S330" i="7"/>
  <c r="T330" i="7"/>
  <c r="U330" i="7"/>
  <c r="V330" i="7"/>
  <c r="W330" i="7"/>
  <c r="X330" i="7"/>
  <c r="Y330" i="7"/>
  <c r="B331" i="7"/>
  <c r="C331" i="7"/>
  <c r="D331" i="7"/>
  <c r="E331" i="7"/>
  <c r="F331" i="7"/>
  <c r="G331" i="7"/>
  <c r="H331" i="7"/>
  <c r="I331" i="7"/>
  <c r="J331" i="7"/>
  <c r="K331" i="7"/>
  <c r="L331" i="7"/>
  <c r="M331" i="7"/>
  <c r="N331" i="7"/>
  <c r="O331" i="7"/>
  <c r="P331" i="7"/>
  <c r="Q331" i="7"/>
  <c r="R331" i="7"/>
  <c r="S331" i="7"/>
  <c r="T331" i="7"/>
  <c r="U331" i="7"/>
  <c r="V331" i="7"/>
  <c r="W331" i="7"/>
  <c r="X331" i="7"/>
  <c r="Y331" i="7"/>
  <c r="B332" i="7"/>
  <c r="C332" i="7"/>
  <c r="D332" i="7"/>
  <c r="E332" i="7"/>
  <c r="F332" i="7"/>
  <c r="G332" i="7"/>
  <c r="H332" i="7"/>
  <c r="I332" i="7"/>
  <c r="J332" i="7"/>
  <c r="K332" i="7"/>
  <c r="L332" i="7"/>
  <c r="M332" i="7"/>
  <c r="N332" i="7"/>
  <c r="O332" i="7"/>
  <c r="P332" i="7"/>
  <c r="Q332" i="7"/>
  <c r="R332" i="7"/>
  <c r="S332" i="7"/>
  <c r="T332" i="7"/>
  <c r="U332" i="7"/>
  <c r="V332" i="7"/>
  <c r="W332" i="7"/>
  <c r="X332" i="7"/>
  <c r="Y332" i="7"/>
  <c r="B333" i="7"/>
  <c r="C333" i="7"/>
  <c r="D333" i="7"/>
  <c r="E333" i="7"/>
  <c r="F333" i="7"/>
  <c r="G333" i="7"/>
  <c r="H333" i="7"/>
  <c r="I333" i="7"/>
  <c r="J333" i="7"/>
  <c r="K333" i="7"/>
  <c r="L333" i="7"/>
  <c r="M333" i="7"/>
  <c r="N333" i="7"/>
  <c r="O333" i="7"/>
  <c r="P333" i="7"/>
  <c r="Q333" i="7"/>
  <c r="R333" i="7"/>
  <c r="S333" i="7"/>
  <c r="T333" i="7"/>
  <c r="U333" i="7"/>
  <c r="V333" i="7"/>
  <c r="W333" i="7"/>
  <c r="X333" i="7"/>
  <c r="Y333" i="7"/>
  <c r="B334" i="7"/>
  <c r="C334" i="7"/>
  <c r="D334" i="7"/>
  <c r="E334" i="7"/>
  <c r="F334" i="7"/>
  <c r="G334" i="7"/>
  <c r="H334" i="7"/>
  <c r="I334" i="7"/>
  <c r="J334" i="7"/>
  <c r="K334" i="7"/>
  <c r="L334" i="7"/>
  <c r="M334" i="7"/>
  <c r="N334" i="7"/>
  <c r="O334" i="7"/>
  <c r="P334" i="7"/>
  <c r="Q334" i="7"/>
  <c r="R334" i="7"/>
  <c r="S334" i="7"/>
  <c r="T334" i="7"/>
  <c r="U334" i="7"/>
  <c r="V334" i="7"/>
  <c r="W334" i="7"/>
  <c r="X334" i="7"/>
  <c r="Y334" i="7"/>
  <c r="B335" i="7"/>
  <c r="C335" i="7"/>
  <c r="D335" i="7"/>
  <c r="E335" i="7"/>
  <c r="F335" i="7"/>
  <c r="G335" i="7"/>
  <c r="H335" i="7"/>
  <c r="I335" i="7"/>
  <c r="J335" i="7"/>
  <c r="K335" i="7"/>
  <c r="L335" i="7"/>
  <c r="M335" i="7"/>
  <c r="N335" i="7"/>
  <c r="O335" i="7"/>
  <c r="P335" i="7"/>
  <c r="Q335" i="7"/>
  <c r="R335" i="7"/>
  <c r="S335" i="7"/>
  <c r="T335" i="7"/>
  <c r="U335" i="7"/>
  <c r="V335" i="7"/>
  <c r="W335" i="7"/>
  <c r="X335" i="7"/>
  <c r="Y335" i="7"/>
  <c r="B336" i="7"/>
  <c r="C336" i="7"/>
  <c r="D336" i="7"/>
  <c r="E336" i="7"/>
  <c r="F336" i="7"/>
  <c r="G336" i="7"/>
  <c r="H336" i="7"/>
  <c r="I336" i="7"/>
  <c r="J336" i="7"/>
  <c r="K336" i="7"/>
  <c r="L336" i="7"/>
  <c r="M336" i="7"/>
  <c r="N336" i="7"/>
  <c r="O336" i="7"/>
  <c r="P336" i="7"/>
  <c r="Q336" i="7"/>
  <c r="R336" i="7"/>
  <c r="S336" i="7"/>
  <c r="T336" i="7"/>
  <c r="U336" i="7"/>
  <c r="V336" i="7"/>
  <c r="W336" i="7"/>
  <c r="X336" i="7"/>
  <c r="Y336" i="7"/>
  <c r="B337" i="7"/>
  <c r="C337" i="7"/>
  <c r="D337" i="7"/>
  <c r="E337" i="7"/>
  <c r="F337" i="7"/>
  <c r="G337" i="7"/>
  <c r="H337" i="7"/>
  <c r="I337" i="7"/>
  <c r="J337" i="7"/>
  <c r="K337" i="7"/>
  <c r="L337" i="7"/>
  <c r="M337" i="7"/>
  <c r="N337" i="7"/>
  <c r="O337" i="7"/>
  <c r="P337" i="7"/>
  <c r="Q337" i="7"/>
  <c r="R337" i="7"/>
  <c r="S337" i="7"/>
  <c r="T337" i="7"/>
  <c r="U337" i="7"/>
  <c r="V337" i="7"/>
  <c r="W337" i="7"/>
  <c r="X337" i="7"/>
  <c r="Y337" i="7"/>
  <c r="B338" i="7"/>
  <c r="C338" i="7"/>
  <c r="D338" i="7"/>
  <c r="E338" i="7"/>
  <c r="F338" i="7"/>
  <c r="G338" i="7"/>
  <c r="H338" i="7"/>
  <c r="I338" i="7"/>
  <c r="J338" i="7"/>
  <c r="K338" i="7"/>
  <c r="L338" i="7"/>
  <c r="M338" i="7"/>
  <c r="N338" i="7"/>
  <c r="O338" i="7"/>
  <c r="P338" i="7"/>
  <c r="Q338" i="7"/>
  <c r="R338" i="7"/>
  <c r="S338" i="7"/>
  <c r="T338" i="7"/>
  <c r="U338" i="7"/>
  <c r="V338" i="7"/>
  <c r="W338" i="7"/>
  <c r="X338" i="7"/>
  <c r="Y338" i="7"/>
  <c r="B339" i="7"/>
  <c r="C339" i="7"/>
  <c r="D339" i="7"/>
  <c r="E339" i="7"/>
  <c r="F339" i="7"/>
  <c r="G339" i="7"/>
  <c r="H339" i="7"/>
  <c r="I339" i="7"/>
  <c r="J339" i="7"/>
  <c r="K339" i="7"/>
  <c r="L339" i="7"/>
  <c r="M339" i="7"/>
  <c r="N339" i="7"/>
  <c r="O339" i="7"/>
  <c r="P339" i="7"/>
  <c r="Q339" i="7"/>
  <c r="R339" i="7"/>
  <c r="S339" i="7"/>
  <c r="T339" i="7"/>
  <c r="U339" i="7"/>
  <c r="V339" i="7"/>
  <c r="W339" i="7"/>
  <c r="X339" i="7"/>
  <c r="Y339" i="7"/>
  <c r="B340" i="7"/>
  <c r="C340" i="7"/>
  <c r="D340" i="7"/>
  <c r="E340" i="7"/>
  <c r="F340" i="7"/>
  <c r="G340" i="7"/>
  <c r="H340" i="7"/>
  <c r="I340" i="7"/>
  <c r="J340" i="7"/>
  <c r="K340" i="7"/>
  <c r="L340" i="7"/>
  <c r="M340" i="7"/>
  <c r="N340" i="7"/>
  <c r="O340" i="7"/>
  <c r="P340" i="7"/>
  <c r="Q340" i="7"/>
  <c r="R340" i="7"/>
  <c r="S340" i="7"/>
  <c r="T340" i="7"/>
  <c r="U340" i="7"/>
  <c r="V340" i="7"/>
  <c r="W340" i="7"/>
  <c r="X340" i="7"/>
  <c r="Y340" i="7"/>
  <c r="B341" i="7"/>
  <c r="C341" i="7"/>
  <c r="D341" i="7"/>
  <c r="E341" i="7"/>
  <c r="F341" i="7"/>
  <c r="G341" i="7"/>
  <c r="H341" i="7"/>
  <c r="I341" i="7"/>
  <c r="J341" i="7"/>
  <c r="K341" i="7"/>
  <c r="L341" i="7"/>
  <c r="M341" i="7"/>
  <c r="N341" i="7"/>
  <c r="O341" i="7"/>
  <c r="P341" i="7"/>
  <c r="Q341" i="7"/>
  <c r="R341" i="7"/>
  <c r="S341" i="7"/>
  <c r="T341" i="7"/>
  <c r="U341" i="7"/>
  <c r="V341" i="7"/>
  <c r="W341" i="7"/>
  <c r="X341" i="7"/>
  <c r="Y341" i="7"/>
  <c r="B342" i="7"/>
  <c r="C342" i="7"/>
  <c r="D342" i="7"/>
  <c r="E342" i="7"/>
  <c r="F342" i="7"/>
  <c r="G342" i="7"/>
  <c r="H342" i="7"/>
  <c r="I342" i="7"/>
  <c r="J342" i="7"/>
  <c r="K342" i="7"/>
  <c r="L342" i="7"/>
  <c r="M342" i="7"/>
  <c r="N342" i="7"/>
  <c r="O342" i="7"/>
  <c r="P342" i="7"/>
  <c r="Q342" i="7"/>
  <c r="R342" i="7"/>
  <c r="S342" i="7"/>
  <c r="T342" i="7"/>
  <c r="U342" i="7"/>
  <c r="V342" i="7"/>
  <c r="W342" i="7"/>
  <c r="X342" i="7"/>
  <c r="Y342" i="7"/>
  <c r="B343" i="7"/>
  <c r="C343" i="7"/>
  <c r="D343" i="7"/>
  <c r="E343" i="7"/>
  <c r="F343" i="7"/>
  <c r="G343" i="7"/>
  <c r="H343" i="7"/>
  <c r="I343" i="7"/>
  <c r="J343" i="7"/>
  <c r="K343" i="7"/>
  <c r="L343" i="7"/>
  <c r="M343" i="7"/>
  <c r="N343" i="7"/>
  <c r="O343" i="7"/>
  <c r="P343" i="7"/>
  <c r="Q343" i="7"/>
  <c r="R343" i="7"/>
  <c r="S343" i="7"/>
  <c r="T343" i="7"/>
  <c r="U343" i="7"/>
  <c r="V343" i="7"/>
  <c r="W343" i="7"/>
  <c r="X343" i="7"/>
  <c r="Y343" i="7"/>
  <c r="B344" i="7"/>
  <c r="C344" i="7"/>
  <c r="D344" i="7"/>
  <c r="E344" i="7"/>
  <c r="F344" i="7"/>
  <c r="G344" i="7"/>
  <c r="H344" i="7"/>
  <c r="I344" i="7"/>
  <c r="J344" i="7"/>
  <c r="K344" i="7"/>
  <c r="L344" i="7"/>
  <c r="M344" i="7"/>
  <c r="N344" i="7"/>
  <c r="O344" i="7"/>
  <c r="P344" i="7"/>
  <c r="Q344" i="7"/>
  <c r="R344" i="7"/>
  <c r="S344" i="7"/>
  <c r="T344" i="7"/>
  <c r="U344" i="7"/>
  <c r="V344" i="7"/>
  <c r="W344" i="7"/>
  <c r="X344" i="7"/>
  <c r="Y344" i="7"/>
  <c r="B345" i="7"/>
  <c r="C345" i="7"/>
  <c r="D345" i="7"/>
  <c r="E345" i="7"/>
  <c r="F345" i="7"/>
  <c r="G345" i="7"/>
  <c r="H345" i="7"/>
  <c r="I345" i="7"/>
  <c r="J345" i="7"/>
  <c r="K345" i="7"/>
  <c r="L345" i="7"/>
  <c r="M345" i="7"/>
  <c r="N345" i="7"/>
  <c r="O345" i="7"/>
  <c r="P345" i="7"/>
  <c r="Q345" i="7"/>
  <c r="R345" i="7"/>
  <c r="S345" i="7"/>
  <c r="T345" i="7"/>
  <c r="U345" i="7"/>
  <c r="V345" i="7"/>
  <c r="W345" i="7"/>
  <c r="X345" i="7"/>
  <c r="Y345" i="7"/>
  <c r="B346" i="7"/>
  <c r="C346" i="7"/>
  <c r="D346" i="7"/>
  <c r="E346" i="7"/>
  <c r="F346" i="7"/>
  <c r="G346" i="7"/>
  <c r="H346" i="7"/>
  <c r="I346" i="7"/>
  <c r="J346" i="7"/>
  <c r="K346" i="7"/>
  <c r="L346" i="7"/>
  <c r="M346" i="7"/>
  <c r="N346" i="7"/>
  <c r="O346" i="7"/>
  <c r="P346" i="7"/>
  <c r="Q346" i="7"/>
  <c r="R346" i="7"/>
  <c r="S346" i="7"/>
  <c r="T346" i="7"/>
  <c r="U346" i="7"/>
  <c r="V346" i="7"/>
  <c r="W346" i="7"/>
  <c r="X346" i="7"/>
  <c r="Y346" i="7"/>
  <c r="B347" i="7"/>
  <c r="C347" i="7"/>
  <c r="D347" i="7"/>
  <c r="E347" i="7"/>
  <c r="F347" i="7"/>
  <c r="G347" i="7"/>
  <c r="H347" i="7"/>
  <c r="I347" i="7"/>
  <c r="J347" i="7"/>
  <c r="K347" i="7"/>
  <c r="L347" i="7"/>
  <c r="M347" i="7"/>
  <c r="N347" i="7"/>
  <c r="O347" i="7"/>
  <c r="P347" i="7"/>
  <c r="Q347" i="7"/>
  <c r="R347" i="7"/>
  <c r="S347" i="7"/>
  <c r="T347" i="7"/>
  <c r="U347" i="7"/>
  <c r="V347" i="7"/>
  <c r="W347" i="7"/>
  <c r="X347" i="7"/>
  <c r="Y347" i="7"/>
  <c r="B348" i="7"/>
  <c r="C348" i="7"/>
  <c r="D348" i="7"/>
  <c r="E348" i="7"/>
  <c r="F348" i="7"/>
  <c r="G348" i="7"/>
  <c r="H348" i="7"/>
  <c r="I348" i="7"/>
  <c r="J348" i="7"/>
  <c r="K348" i="7"/>
  <c r="L348" i="7"/>
  <c r="M348" i="7"/>
  <c r="N348" i="7"/>
  <c r="O348" i="7"/>
  <c r="P348" i="7"/>
  <c r="Q348" i="7"/>
  <c r="R348" i="7"/>
  <c r="S348" i="7"/>
  <c r="T348" i="7"/>
  <c r="U348" i="7"/>
  <c r="V348" i="7"/>
  <c r="W348" i="7"/>
  <c r="X348" i="7"/>
  <c r="Y348" i="7"/>
  <c r="B349" i="7"/>
  <c r="C349" i="7"/>
  <c r="D349" i="7"/>
  <c r="E349" i="7"/>
  <c r="F349" i="7"/>
  <c r="G349" i="7"/>
  <c r="H349" i="7"/>
  <c r="I349" i="7"/>
  <c r="J349" i="7"/>
  <c r="K349" i="7"/>
  <c r="L349" i="7"/>
  <c r="M349" i="7"/>
  <c r="N349" i="7"/>
  <c r="O349" i="7"/>
  <c r="P349" i="7"/>
  <c r="Q349" i="7"/>
  <c r="R349" i="7"/>
  <c r="S349" i="7"/>
  <c r="T349" i="7"/>
  <c r="U349" i="7"/>
  <c r="V349" i="7"/>
  <c r="W349" i="7"/>
  <c r="X349" i="7"/>
  <c r="Y349" i="7"/>
  <c r="B350" i="7"/>
  <c r="C350" i="7"/>
  <c r="D350" i="7"/>
  <c r="E350" i="7"/>
  <c r="F350" i="7"/>
  <c r="G350" i="7"/>
  <c r="H350" i="7"/>
  <c r="I350" i="7"/>
  <c r="J350" i="7"/>
  <c r="K350" i="7"/>
  <c r="L350" i="7"/>
  <c r="M350" i="7"/>
  <c r="N350" i="7"/>
  <c r="O350" i="7"/>
  <c r="P350" i="7"/>
  <c r="Q350" i="7"/>
  <c r="R350" i="7"/>
  <c r="S350" i="7"/>
  <c r="T350" i="7"/>
  <c r="U350" i="7"/>
  <c r="V350" i="7"/>
  <c r="W350" i="7"/>
  <c r="X350" i="7"/>
  <c r="Y350" i="7"/>
  <c r="B351" i="7"/>
  <c r="C351" i="7"/>
  <c r="D351" i="7"/>
  <c r="E351" i="7"/>
  <c r="F351" i="7"/>
  <c r="G351" i="7"/>
  <c r="H351" i="7"/>
  <c r="I351" i="7"/>
  <c r="J351" i="7"/>
  <c r="K351" i="7"/>
  <c r="L351" i="7"/>
  <c r="M351" i="7"/>
  <c r="N351" i="7"/>
  <c r="O351" i="7"/>
  <c r="P351" i="7"/>
  <c r="Q351" i="7"/>
  <c r="R351" i="7"/>
  <c r="S351" i="7"/>
  <c r="T351" i="7"/>
  <c r="U351" i="7"/>
  <c r="V351" i="7"/>
  <c r="W351" i="7"/>
  <c r="X351" i="7"/>
  <c r="Y351" i="7"/>
  <c r="B352" i="7"/>
  <c r="C352" i="7"/>
  <c r="D352" i="7"/>
  <c r="E352" i="7"/>
  <c r="F352" i="7"/>
  <c r="G352" i="7"/>
  <c r="H352" i="7"/>
  <c r="I352" i="7"/>
  <c r="J352" i="7"/>
  <c r="K352" i="7"/>
  <c r="L352" i="7"/>
  <c r="M352" i="7"/>
  <c r="N352" i="7"/>
  <c r="O352" i="7"/>
  <c r="P352" i="7"/>
  <c r="Q352" i="7"/>
  <c r="R352" i="7"/>
  <c r="S352" i="7"/>
  <c r="T352" i="7"/>
  <c r="U352" i="7"/>
  <c r="V352" i="7"/>
  <c r="W352" i="7"/>
  <c r="X352" i="7"/>
  <c r="Y352" i="7"/>
  <c r="B353" i="7"/>
  <c r="C353" i="7"/>
  <c r="D353" i="7"/>
  <c r="E353" i="7"/>
  <c r="F353" i="7"/>
  <c r="G353" i="7"/>
  <c r="H353" i="7"/>
  <c r="I353" i="7"/>
  <c r="J353" i="7"/>
  <c r="K353" i="7"/>
  <c r="L353" i="7"/>
  <c r="M353" i="7"/>
  <c r="N353" i="7"/>
  <c r="O353" i="7"/>
  <c r="P353" i="7"/>
  <c r="Q353" i="7"/>
  <c r="R353" i="7"/>
  <c r="S353" i="7"/>
  <c r="T353" i="7"/>
  <c r="U353" i="7"/>
  <c r="V353" i="7"/>
  <c r="W353" i="7"/>
  <c r="X353" i="7"/>
  <c r="Y353" i="7"/>
  <c r="B354" i="7"/>
  <c r="C354" i="7"/>
  <c r="D354" i="7"/>
  <c r="E354" i="7"/>
  <c r="F354" i="7"/>
  <c r="G354" i="7"/>
  <c r="H354" i="7"/>
  <c r="I354" i="7"/>
  <c r="J354" i="7"/>
  <c r="K354" i="7"/>
  <c r="L354" i="7"/>
  <c r="M354" i="7"/>
  <c r="N354" i="7"/>
  <c r="O354" i="7"/>
  <c r="P354" i="7"/>
  <c r="Q354" i="7"/>
  <c r="R354" i="7"/>
  <c r="S354" i="7"/>
  <c r="T354" i="7"/>
  <c r="U354" i="7"/>
  <c r="V354" i="7"/>
  <c r="W354" i="7"/>
  <c r="X354" i="7"/>
  <c r="Y354" i="7"/>
  <c r="B355" i="7"/>
  <c r="C355" i="7"/>
  <c r="D355" i="7"/>
  <c r="E355" i="7"/>
  <c r="F355" i="7"/>
  <c r="G355" i="7"/>
  <c r="H355" i="7"/>
  <c r="I355" i="7"/>
  <c r="J355" i="7"/>
  <c r="K355" i="7"/>
  <c r="L355" i="7"/>
  <c r="M355" i="7"/>
  <c r="N355" i="7"/>
  <c r="O355" i="7"/>
  <c r="P355" i="7"/>
  <c r="Q355" i="7"/>
  <c r="R355" i="7"/>
  <c r="S355" i="7"/>
  <c r="T355" i="7"/>
  <c r="U355" i="7"/>
  <c r="V355" i="7"/>
  <c r="W355" i="7"/>
  <c r="X355" i="7"/>
  <c r="Y355" i="7"/>
  <c r="B356" i="7"/>
  <c r="C356" i="7"/>
  <c r="D356" i="7"/>
  <c r="E356" i="7"/>
  <c r="F356" i="7"/>
  <c r="G356" i="7"/>
  <c r="H356" i="7"/>
  <c r="I356" i="7"/>
  <c r="J356" i="7"/>
  <c r="K356" i="7"/>
  <c r="L356" i="7"/>
  <c r="M356" i="7"/>
  <c r="N356" i="7"/>
  <c r="O356" i="7"/>
  <c r="P356" i="7"/>
  <c r="Q356" i="7"/>
  <c r="R356" i="7"/>
  <c r="S356" i="7"/>
  <c r="T356" i="7"/>
  <c r="U356" i="7"/>
  <c r="V356" i="7"/>
  <c r="W356" i="7"/>
  <c r="X356" i="7"/>
  <c r="Y356" i="7"/>
  <c r="B357" i="7"/>
  <c r="C357" i="7"/>
  <c r="D357" i="7"/>
  <c r="E357" i="7"/>
  <c r="F357" i="7"/>
  <c r="G357" i="7"/>
  <c r="H357" i="7"/>
  <c r="I357" i="7"/>
  <c r="J357" i="7"/>
  <c r="K357" i="7"/>
  <c r="L357" i="7"/>
  <c r="M357" i="7"/>
  <c r="N357" i="7"/>
  <c r="O357" i="7"/>
  <c r="P357" i="7"/>
  <c r="Q357" i="7"/>
  <c r="R357" i="7"/>
  <c r="S357" i="7"/>
  <c r="T357" i="7"/>
  <c r="U357" i="7"/>
  <c r="V357" i="7"/>
  <c r="W357" i="7"/>
  <c r="X357" i="7"/>
  <c r="Y357" i="7"/>
  <c r="B358" i="7"/>
  <c r="C358" i="7"/>
  <c r="D358" i="7"/>
  <c r="E358" i="7"/>
  <c r="F358" i="7"/>
  <c r="G358" i="7"/>
  <c r="H358" i="7"/>
  <c r="I358" i="7"/>
  <c r="J358" i="7"/>
  <c r="K358" i="7"/>
  <c r="L358" i="7"/>
  <c r="M358" i="7"/>
  <c r="N358" i="7"/>
  <c r="O358" i="7"/>
  <c r="P358" i="7"/>
  <c r="Q358" i="7"/>
  <c r="R358" i="7"/>
  <c r="S358" i="7"/>
  <c r="T358" i="7"/>
  <c r="U358" i="7"/>
  <c r="V358" i="7"/>
  <c r="W358" i="7"/>
  <c r="X358" i="7"/>
  <c r="Y358" i="7"/>
  <c r="B359" i="7"/>
  <c r="C359" i="7"/>
  <c r="D359" i="7"/>
  <c r="E359" i="7"/>
  <c r="F359" i="7"/>
  <c r="G359" i="7"/>
  <c r="H359" i="7"/>
  <c r="I359" i="7"/>
  <c r="J359" i="7"/>
  <c r="K359" i="7"/>
  <c r="L359" i="7"/>
  <c r="M359" i="7"/>
  <c r="N359" i="7"/>
  <c r="O359" i="7"/>
  <c r="P359" i="7"/>
  <c r="Q359" i="7"/>
  <c r="R359" i="7"/>
  <c r="S359" i="7"/>
  <c r="T359" i="7"/>
  <c r="U359" i="7"/>
  <c r="V359" i="7"/>
  <c r="W359" i="7"/>
  <c r="X359" i="7"/>
  <c r="Y359" i="7"/>
  <c r="B360" i="7"/>
  <c r="C360" i="7"/>
  <c r="D360" i="7"/>
  <c r="E360" i="7"/>
  <c r="F360" i="7"/>
  <c r="G360" i="7"/>
  <c r="H360" i="7"/>
  <c r="I360" i="7"/>
  <c r="J360" i="7"/>
  <c r="K360" i="7"/>
  <c r="L360" i="7"/>
  <c r="M360" i="7"/>
  <c r="N360" i="7"/>
  <c r="O360" i="7"/>
  <c r="P360" i="7"/>
  <c r="Q360" i="7"/>
  <c r="R360" i="7"/>
  <c r="S360" i="7"/>
  <c r="T360" i="7"/>
  <c r="U360" i="7"/>
  <c r="V360" i="7"/>
  <c r="W360" i="7"/>
  <c r="X360" i="7"/>
  <c r="Y360" i="7"/>
  <c r="B361" i="7"/>
  <c r="C361" i="7"/>
  <c r="D361" i="7"/>
  <c r="E361" i="7"/>
  <c r="F361" i="7"/>
  <c r="G361" i="7"/>
  <c r="H361" i="7"/>
  <c r="I361" i="7"/>
  <c r="J361" i="7"/>
  <c r="K361" i="7"/>
  <c r="L361" i="7"/>
  <c r="M361" i="7"/>
  <c r="N361" i="7"/>
  <c r="O361" i="7"/>
  <c r="P361" i="7"/>
  <c r="Q361" i="7"/>
  <c r="R361" i="7"/>
  <c r="S361" i="7"/>
  <c r="T361" i="7"/>
  <c r="U361" i="7"/>
  <c r="V361" i="7"/>
  <c r="W361" i="7"/>
  <c r="X361" i="7"/>
  <c r="Y361" i="7"/>
  <c r="B362" i="7"/>
  <c r="C362" i="7"/>
  <c r="D362" i="7"/>
  <c r="E362" i="7"/>
  <c r="F362" i="7"/>
  <c r="G362" i="7"/>
  <c r="H362" i="7"/>
  <c r="I362" i="7"/>
  <c r="J362" i="7"/>
  <c r="K362" i="7"/>
  <c r="L362" i="7"/>
  <c r="M362" i="7"/>
  <c r="N362" i="7"/>
  <c r="O362" i="7"/>
  <c r="P362" i="7"/>
  <c r="Q362" i="7"/>
  <c r="R362" i="7"/>
  <c r="S362" i="7"/>
  <c r="T362" i="7"/>
  <c r="U362" i="7"/>
  <c r="V362" i="7"/>
  <c r="W362" i="7"/>
  <c r="X362" i="7"/>
  <c r="Y362" i="7"/>
  <c r="B363" i="7"/>
  <c r="C363" i="7"/>
  <c r="D363" i="7"/>
  <c r="E363" i="7"/>
  <c r="F363" i="7"/>
  <c r="G363" i="7"/>
  <c r="H363" i="7"/>
  <c r="I363" i="7"/>
  <c r="J363" i="7"/>
  <c r="K363" i="7"/>
  <c r="L363" i="7"/>
  <c r="M363" i="7"/>
  <c r="N363" i="7"/>
  <c r="O363" i="7"/>
  <c r="P363" i="7"/>
  <c r="Q363" i="7"/>
  <c r="R363" i="7"/>
  <c r="S363" i="7"/>
  <c r="T363" i="7"/>
  <c r="U363" i="7"/>
  <c r="V363" i="7"/>
  <c r="W363" i="7"/>
  <c r="X363" i="7"/>
  <c r="Y363" i="7"/>
  <c r="B364" i="7"/>
  <c r="C364" i="7"/>
  <c r="D364" i="7"/>
  <c r="E364" i="7"/>
  <c r="F364" i="7"/>
  <c r="G364" i="7"/>
  <c r="H364" i="7"/>
  <c r="I364" i="7"/>
  <c r="J364" i="7"/>
  <c r="K364" i="7"/>
  <c r="L364" i="7"/>
  <c r="M364" i="7"/>
  <c r="N364" i="7"/>
  <c r="O364" i="7"/>
  <c r="P364" i="7"/>
  <c r="Q364" i="7"/>
  <c r="R364" i="7"/>
  <c r="S364" i="7"/>
  <c r="T364" i="7"/>
  <c r="U364" i="7"/>
  <c r="V364" i="7"/>
  <c r="W364" i="7"/>
  <c r="X364" i="7"/>
  <c r="Y364" i="7"/>
  <c r="B365" i="7"/>
  <c r="C365" i="7"/>
  <c r="D365" i="7"/>
  <c r="E365" i="7"/>
  <c r="F365" i="7"/>
  <c r="G365" i="7"/>
  <c r="H365" i="7"/>
  <c r="I365" i="7"/>
  <c r="J365" i="7"/>
  <c r="K365" i="7"/>
  <c r="L365" i="7"/>
  <c r="M365" i="7"/>
  <c r="N365" i="7"/>
  <c r="O365" i="7"/>
  <c r="P365" i="7"/>
  <c r="Q365" i="7"/>
  <c r="R365" i="7"/>
  <c r="S365" i="7"/>
  <c r="T365" i="7"/>
  <c r="U365" i="7"/>
  <c r="V365" i="7"/>
  <c r="W365" i="7"/>
  <c r="X365" i="7"/>
  <c r="Y365" i="7"/>
  <c r="B366" i="7"/>
  <c r="C366" i="7"/>
  <c r="D366" i="7"/>
  <c r="E366" i="7"/>
  <c r="F366" i="7"/>
  <c r="G366" i="7"/>
  <c r="H366" i="7"/>
  <c r="I366" i="7"/>
  <c r="J366" i="7"/>
  <c r="K366" i="7"/>
  <c r="L366" i="7"/>
  <c r="M366" i="7"/>
  <c r="N366" i="7"/>
  <c r="O366" i="7"/>
  <c r="P366" i="7"/>
  <c r="Q366" i="7"/>
  <c r="R366" i="7"/>
  <c r="S366" i="7"/>
  <c r="T366" i="7"/>
  <c r="U366" i="7"/>
  <c r="V366" i="7"/>
  <c r="W366" i="7"/>
  <c r="X366" i="7"/>
  <c r="Y366" i="7"/>
  <c r="B367" i="7"/>
  <c r="C367" i="7"/>
  <c r="D367" i="7"/>
  <c r="E367" i="7"/>
  <c r="F367" i="7"/>
  <c r="G367" i="7"/>
  <c r="H367" i="7"/>
  <c r="I367" i="7"/>
  <c r="J367" i="7"/>
  <c r="K367" i="7"/>
  <c r="L367" i="7"/>
  <c r="M367" i="7"/>
  <c r="N367" i="7"/>
  <c r="O367" i="7"/>
  <c r="P367" i="7"/>
  <c r="Q367" i="7"/>
  <c r="R367" i="7"/>
  <c r="S367" i="7"/>
  <c r="T367" i="7"/>
  <c r="U367" i="7"/>
  <c r="V367" i="7"/>
  <c r="W367" i="7"/>
  <c r="X367" i="7"/>
  <c r="Y367" i="7"/>
  <c r="B368" i="7"/>
  <c r="C368" i="7"/>
  <c r="D368" i="7"/>
  <c r="E368" i="7"/>
  <c r="F368" i="7"/>
  <c r="G368" i="7"/>
  <c r="H368" i="7"/>
  <c r="I368" i="7"/>
  <c r="J368" i="7"/>
  <c r="K368" i="7"/>
  <c r="L368" i="7"/>
  <c r="M368" i="7"/>
  <c r="N368" i="7"/>
  <c r="O368" i="7"/>
  <c r="P368" i="7"/>
  <c r="Q368" i="7"/>
  <c r="R368" i="7"/>
  <c r="S368" i="7"/>
  <c r="T368" i="7"/>
  <c r="U368" i="7"/>
  <c r="V368" i="7"/>
  <c r="W368" i="7"/>
  <c r="X368" i="7"/>
  <c r="Y368" i="7"/>
  <c r="B369" i="7"/>
  <c r="C369" i="7"/>
  <c r="D369" i="7"/>
  <c r="E369" i="7"/>
  <c r="F369" i="7"/>
  <c r="G369" i="7"/>
  <c r="H369" i="7"/>
  <c r="I369" i="7"/>
  <c r="J369" i="7"/>
  <c r="K369" i="7"/>
  <c r="L369" i="7"/>
  <c r="M369" i="7"/>
  <c r="N369" i="7"/>
  <c r="O369" i="7"/>
  <c r="P369" i="7"/>
  <c r="Q369" i="7"/>
  <c r="R369" i="7"/>
  <c r="S369" i="7"/>
  <c r="T369" i="7"/>
  <c r="U369" i="7"/>
  <c r="V369" i="7"/>
  <c r="W369" i="7"/>
  <c r="X369" i="7"/>
  <c r="Y369" i="7"/>
  <c r="B370" i="7"/>
  <c r="C370" i="7"/>
  <c r="D370" i="7"/>
  <c r="E370" i="7"/>
  <c r="F370" i="7"/>
  <c r="G370" i="7"/>
  <c r="H370" i="7"/>
  <c r="I370" i="7"/>
  <c r="J370" i="7"/>
  <c r="K370" i="7"/>
  <c r="L370" i="7"/>
  <c r="M370" i="7"/>
  <c r="N370" i="7"/>
  <c r="O370" i="7"/>
  <c r="P370" i="7"/>
  <c r="Q370" i="7"/>
  <c r="R370" i="7"/>
  <c r="S370" i="7"/>
  <c r="T370" i="7"/>
  <c r="U370" i="7"/>
  <c r="V370" i="7"/>
  <c r="W370" i="7"/>
  <c r="X370" i="7"/>
  <c r="Y370" i="7"/>
  <c r="B371" i="7"/>
  <c r="C371" i="7"/>
  <c r="D371" i="7"/>
  <c r="E371" i="7"/>
  <c r="F371" i="7"/>
  <c r="G371" i="7"/>
  <c r="H371" i="7"/>
  <c r="I371" i="7"/>
  <c r="J371" i="7"/>
  <c r="K371" i="7"/>
  <c r="L371" i="7"/>
  <c r="M371" i="7"/>
  <c r="N371" i="7"/>
  <c r="O371" i="7"/>
  <c r="P371" i="7"/>
  <c r="Q371" i="7"/>
  <c r="R371" i="7"/>
  <c r="S371" i="7"/>
  <c r="T371" i="7"/>
  <c r="U371" i="7"/>
  <c r="V371" i="7"/>
  <c r="W371" i="7"/>
  <c r="X371" i="7"/>
  <c r="Y371" i="7"/>
  <c r="B372" i="7"/>
  <c r="C372" i="7"/>
  <c r="D372" i="7"/>
  <c r="E372" i="7"/>
  <c r="F372" i="7"/>
  <c r="G372" i="7"/>
  <c r="H372" i="7"/>
  <c r="I372" i="7"/>
  <c r="J372" i="7"/>
  <c r="K372" i="7"/>
  <c r="L372" i="7"/>
  <c r="M372" i="7"/>
  <c r="N372" i="7"/>
  <c r="O372" i="7"/>
  <c r="P372" i="7"/>
  <c r="Q372" i="7"/>
  <c r="R372" i="7"/>
  <c r="S372" i="7"/>
  <c r="T372" i="7"/>
  <c r="U372" i="7"/>
  <c r="V372" i="7"/>
  <c r="W372" i="7"/>
  <c r="X372" i="7"/>
  <c r="Y372" i="7"/>
  <c r="B373" i="7"/>
  <c r="C373" i="7"/>
  <c r="D373" i="7"/>
  <c r="E373" i="7"/>
  <c r="F373" i="7"/>
  <c r="G373" i="7"/>
  <c r="H373" i="7"/>
  <c r="I373" i="7"/>
  <c r="J373" i="7"/>
  <c r="K373" i="7"/>
  <c r="L373" i="7"/>
  <c r="M373" i="7"/>
  <c r="N373" i="7"/>
  <c r="O373" i="7"/>
  <c r="P373" i="7"/>
  <c r="Q373" i="7"/>
  <c r="R373" i="7"/>
  <c r="S373" i="7"/>
  <c r="T373" i="7"/>
  <c r="U373" i="7"/>
  <c r="V373" i="7"/>
  <c r="W373" i="7"/>
  <c r="X373" i="7"/>
  <c r="Y373" i="7"/>
  <c r="B374" i="7"/>
  <c r="C374" i="7"/>
  <c r="D374" i="7"/>
  <c r="E374" i="7"/>
  <c r="F374" i="7"/>
  <c r="G374" i="7"/>
  <c r="H374" i="7"/>
  <c r="I374" i="7"/>
  <c r="J374" i="7"/>
  <c r="K374" i="7"/>
  <c r="L374" i="7"/>
  <c r="M374" i="7"/>
  <c r="N374" i="7"/>
  <c r="O374" i="7"/>
  <c r="P374" i="7"/>
  <c r="Q374" i="7"/>
  <c r="R374" i="7"/>
  <c r="S374" i="7"/>
  <c r="T374" i="7"/>
  <c r="U374" i="7"/>
  <c r="V374" i="7"/>
  <c r="W374" i="7"/>
  <c r="X374" i="7"/>
  <c r="Y374" i="7"/>
  <c r="B375" i="7"/>
  <c r="C375" i="7"/>
  <c r="D375" i="7"/>
  <c r="E375" i="7"/>
  <c r="F375" i="7"/>
  <c r="G375" i="7"/>
  <c r="H375" i="7"/>
  <c r="I375" i="7"/>
  <c r="J375" i="7"/>
  <c r="K375" i="7"/>
  <c r="L375" i="7"/>
  <c r="M375" i="7"/>
  <c r="N375" i="7"/>
  <c r="O375" i="7"/>
  <c r="P375" i="7"/>
  <c r="Q375" i="7"/>
  <c r="R375" i="7"/>
  <c r="S375" i="7"/>
  <c r="T375" i="7"/>
  <c r="U375" i="7"/>
  <c r="V375" i="7"/>
  <c r="W375" i="7"/>
  <c r="X375" i="7"/>
  <c r="Y375" i="7"/>
  <c r="B376" i="7"/>
  <c r="C376" i="7"/>
  <c r="D376" i="7"/>
  <c r="E376" i="7"/>
  <c r="F376" i="7"/>
  <c r="G376" i="7"/>
  <c r="H376" i="7"/>
  <c r="I376" i="7"/>
  <c r="J376" i="7"/>
  <c r="K376" i="7"/>
  <c r="L376" i="7"/>
  <c r="M376" i="7"/>
  <c r="N376" i="7"/>
  <c r="O376" i="7"/>
  <c r="P376" i="7"/>
  <c r="Q376" i="7"/>
  <c r="R376" i="7"/>
  <c r="S376" i="7"/>
  <c r="T376" i="7"/>
  <c r="U376" i="7"/>
  <c r="V376" i="7"/>
  <c r="W376" i="7"/>
  <c r="X376" i="7"/>
  <c r="Y376" i="7"/>
  <c r="B377" i="7"/>
  <c r="C377" i="7"/>
  <c r="D377" i="7"/>
  <c r="E377" i="7"/>
  <c r="F377" i="7"/>
  <c r="G377" i="7"/>
  <c r="H377" i="7"/>
  <c r="I377" i="7"/>
  <c r="J377" i="7"/>
  <c r="K377" i="7"/>
  <c r="L377" i="7"/>
  <c r="M377" i="7"/>
  <c r="N377" i="7"/>
  <c r="O377" i="7"/>
  <c r="P377" i="7"/>
  <c r="Q377" i="7"/>
  <c r="R377" i="7"/>
  <c r="S377" i="7"/>
  <c r="T377" i="7"/>
  <c r="U377" i="7"/>
  <c r="V377" i="7"/>
  <c r="W377" i="7"/>
  <c r="X377" i="7"/>
  <c r="Y377" i="7"/>
  <c r="B378" i="7"/>
  <c r="C378" i="7"/>
  <c r="D378" i="7"/>
  <c r="E378" i="7"/>
  <c r="F378" i="7"/>
  <c r="G378" i="7"/>
  <c r="H378" i="7"/>
  <c r="I378" i="7"/>
  <c r="J378" i="7"/>
  <c r="K378" i="7"/>
  <c r="L378" i="7"/>
  <c r="M378" i="7"/>
  <c r="N378" i="7"/>
  <c r="O378" i="7"/>
  <c r="P378" i="7"/>
  <c r="Q378" i="7"/>
  <c r="R378" i="7"/>
  <c r="S378" i="7"/>
  <c r="T378" i="7"/>
  <c r="U378" i="7"/>
  <c r="V378" i="7"/>
  <c r="W378" i="7"/>
  <c r="X378" i="7"/>
  <c r="Y378" i="7"/>
  <c r="B379" i="7"/>
  <c r="C379" i="7"/>
  <c r="D379" i="7"/>
  <c r="E379" i="7"/>
  <c r="F379" i="7"/>
  <c r="G379" i="7"/>
  <c r="H379" i="7"/>
  <c r="I379" i="7"/>
  <c r="J379" i="7"/>
  <c r="K379" i="7"/>
  <c r="L379" i="7"/>
  <c r="M379" i="7"/>
  <c r="N379" i="7"/>
  <c r="O379" i="7"/>
  <c r="P379" i="7"/>
  <c r="Q379" i="7"/>
  <c r="R379" i="7"/>
  <c r="S379" i="7"/>
  <c r="T379" i="7"/>
  <c r="U379" i="7"/>
  <c r="V379" i="7"/>
  <c r="W379" i="7"/>
  <c r="X379" i="7"/>
  <c r="Y379" i="7"/>
  <c r="B380" i="7"/>
  <c r="C380" i="7"/>
  <c r="D380" i="7"/>
  <c r="E380" i="7"/>
  <c r="F380" i="7"/>
  <c r="G380" i="7"/>
  <c r="H380" i="7"/>
  <c r="I380" i="7"/>
  <c r="J380" i="7"/>
  <c r="K380" i="7"/>
  <c r="L380" i="7"/>
  <c r="M380" i="7"/>
  <c r="N380" i="7"/>
  <c r="O380" i="7"/>
  <c r="P380" i="7"/>
  <c r="Q380" i="7"/>
  <c r="R380" i="7"/>
  <c r="S380" i="7"/>
  <c r="T380" i="7"/>
  <c r="U380" i="7"/>
  <c r="V380" i="7"/>
  <c r="W380" i="7"/>
  <c r="X380" i="7"/>
  <c r="Y380" i="7"/>
  <c r="B381" i="7"/>
  <c r="C381" i="7"/>
  <c r="D381" i="7"/>
  <c r="E381" i="7"/>
  <c r="F381" i="7"/>
  <c r="G381" i="7"/>
  <c r="H381" i="7"/>
  <c r="I381" i="7"/>
  <c r="J381" i="7"/>
  <c r="K381" i="7"/>
  <c r="L381" i="7"/>
  <c r="M381" i="7"/>
  <c r="N381" i="7"/>
  <c r="O381" i="7"/>
  <c r="P381" i="7"/>
  <c r="Q381" i="7"/>
  <c r="R381" i="7"/>
  <c r="S381" i="7"/>
  <c r="T381" i="7"/>
  <c r="U381" i="7"/>
  <c r="V381" i="7"/>
  <c r="W381" i="7"/>
  <c r="X381" i="7"/>
  <c r="Y381" i="7"/>
  <c r="B382" i="7"/>
  <c r="C382" i="7"/>
  <c r="D382" i="7"/>
  <c r="E382" i="7"/>
  <c r="F382" i="7"/>
  <c r="G382" i="7"/>
  <c r="H382" i="7"/>
  <c r="I382" i="7"/>
  <c r="J382" i="7"/>
  <c r="K382" i="7"/>
  <c r="L382" i="7"/>
  <c r="M382" i="7"/>
  <c r="N382" i="7"/>
  <c r="O382" i="7"/>
  <c r="P382" i="7"/>
  <c r="Q382" i="7"/>
  <c r="R382" i="7"/>
  <c r="S382" i="7"/>
  <c r="T382" i="7"/>
  <c r="U382" i="7"/>
  <c r="V382" i="7"/>
  <c r="W382" i="7"/>
  <c r="X382" i="7"/>
  <c r="Y382" i="7"/>
  <c r="B383" i="7"/>
  <c r="C383" i="7"/>
  <c r="D383" i="7"/>
  <c r="E383" i="7"/>
  <c r="F383" i="7"/>
  <c r="G383" i="7"/>
  <c r="H383" i="7"/>
  <c r="I383" i="7"/>
  <c r="J383" i="7"/>
  <c r="K383" i="7"/>
  <c r="L383" i="7"/>
  <c r="M383" i="7"/>
  <c r="N383" i="7"/>
  <c r="O383" i="7"/>
  <c r="P383" i="7"/>
  <c r="Q383" i="7"/>
  <c r="R383" i="7"/>
  <c r="S383" i="7"/>
  <c r="T383" i="7"/>
  <c r="U383" i="7"/>
  <c r="V383" i="7"/>
  <c r="W383" i="7"/>
  <c r="X383" i="7"/>
  <c r="Y383" i="7"/>
  <c r="B384" i="7"/>
  <c r="C384" i="7"/>
  <c r="D384" i="7"/>
  <c r="E384" i="7"/>
  <c r="F384" i="7"/>
  <c r="G384" i="7"/>
  <c r="H384" i="7"/>
  <c r="I384" i="7"/>
  <c r="J384" i="7"/>
  <c r="K384" i="7"/>
  <c r="L384" i="7"/>
  <c r="M384" i="7"/>
  <c r="N384" i="7"/>
  <c r="O384" i="7"/>
  <c r="P384" i="7"/>
  <c r="Q384" i="7"/>
  <c r="R384" i="7"/>
  <c r="S384" i="7"/>
  <c r="T384" i="7"/>
  <c r="U384" i="7"/>
  <c r="V384" i="7"/>
  <c r="W384" i="7"/>
  <c r="X384" i="7"/>
  <c r="Y384" i="7"/>
  <c r="B385" i="7"/>
  <c r="C385" i="7"/>
  <c r="D385" i="7"/>
  <c r="E385" i="7"/>
  <c r="F385" i="7"/>
  <c r="G385" i="7"/>
  <c r="H385" i="7"/>
  <c r="I385" i="7"/>
  <c r="J385" i="7"/>
  <c r="K385" i="7"/>
  <c r="L385" i="7"/>
  <c r="M385" i="7"/>
  <c r="N385" i="7"/>
  <c r="O385" i="7"/>
  <c r="P385" i="7"/>
  <c r="Q385" i="7"/>
  <c r="R385" i="7"/>
  <c r="S385" i="7"/>
  <c r="T385" i="7"/>
  <c r="U385" i="7"/>
  <c r="V385" i="7"/>
  <c r="W385" i="7"/>
  <c r="X385" i="7"/>
  <c r="Y385" i="7"/>
  <c r="B386" i="7"/>
  <c r="C386" i="7"/>
  <c r="D386" i="7"/>
  <c r="E386" i="7"/>
  <c r="F386" i="7"/>
  <c r="G386" i="7"/>
  <c r="H386" i="7"/>
  <c r="I386" i="7"/>
  <c r="J386" i="7"/>
  <c r="K386" i="7"/>
  <c r="L386" i="7"/>
  <c r="M386" i="7"/>
  <c r="N386" i="7"/>
  <c r="O386" i="7"/>
  <c r="P386" i="7"/>
  <c r="Q386" i="7"/>
  <c r="R386" i="7"/>
  <c r="S386" i="7"/>
  <c r="T386" i="7"/>
  <c r="U386" i="7"/>
  <c r="V386" i="7"/>
  <c r="W386" i="7"/>
  <c r="X386" i="7"/>
  <c r="Y386" i="7"/>
  <c r="B387" i="7"/>
  <c r="C387" i="7"/>
  <c r="D387" i="7"/>
  <c r="E387" i="7"/>
  <c r="F387" i="7"/>
  <c r="G387" i="7"/>
  <c r="H387" i="7"/>
  <c r="I387" i="7"/>
  <c r="J387" i="7"/>
  <c r="K387" i="7"/>
  <c r="L387" i="7"/>
  <c r="M387" i="7"/>
  <c r="N387" i="7"/>
  <c r="O387" i="7"/>
  <c r="P387" i="7"/>
  <c r="Q387" i="7"/>
  <c r="R387" i="7"/>
  <c r="S387" i="7"/>
  <c r="T387" i="7"/>
  <c r="U387" i="7"/>
  <c r="V387" i="7"/>
  <c r="W387" i="7"/>
  <c r="X387" i="7"/>
  <c r="Y387" i="7"/>
  <c r="B388" i="7"/>
  <c r="C388" i="7"/>
  <c r="D388" i="7"/>
  <c r="E388" i="7"/>
  <c r="F388" i="7"/>
  <c r="G388" i="7"/>
  <c r="H388" i="7"/>
  <c r="I388" i="7"/>
  <c r="J388" i="7"/>
  <c r="K388" i="7"/>
  <c r="L388" i="7"/>
  <c r="M388" i="7"/>
  <c r="N388" i="7"/>
  <c r="O388" i="7"/>
  <c r="P388" i="7"/>
  <c r="Q388" i="7"/>
  <c r="R388" i="7"/>
  <c r="S388" i="7"/>
  <c r="T388" i="7"/>
  <c r="U388" i="7"/>
  <c r="V388" i="7"/>
  <c r="W388" i="7"/>
  <c r="X388" i="7"/>
  <c r="Y388" i="7"/>
  <c r="B389" i="7"/>
  <c r="C389" i="7"/>
  <c r="D389" i="7"/>
  <c r="E389" i="7"/>
  <c r="F389" i="7"/>
  <c r="G389" i="7"/>
  <c r="H389" i="7"/>
  <c r="I389" i="7"/>
  <c r="J389" i="7"/>
  <c r="K389" i="7"/>
  <c r="L389" i="7"/>
  <c r="M389" i="7"/>
  <c r="N389" i="7"/>
  <c r="O389" i="7"/>
  <c r="P389" i="7"/>
  <c r="Q389" i="7"/>
  <c r="R389" i="7"/>
  <c r="S389" i="7"/>
  <c r="T389" i="7"/>
  <c r="U389" i="7"/>
  <c r="V389" i="7"/>
  <c r="W389" i="7"/>
  <c r="X389" i="7"/>
  <c r="Y389" i="7"/>
  <c r="B390" i="7"/>
  <c r="C390" i="7"/>
  <c r="D390" i="7"/>
  <c r="E390" i="7"/>
  <c r="F390" i="7"/>
  <c r="G390" i="7"/>
  <c r="H390" i="7"/>
  <c r="I390" i="7"/>
  <c r="J390" i="7"/>
  <c r="K390" i="7"/>
  <c r="L390" i="7"/>
  <c r="M390" i="7"/>
  <c r="N390" i="7"/>
  <c r="O390" i="7"/>
  <c r="P390" i="7"/>
  <c r="Q390" i="7"/>
  <c r="R390" i="7"/>
  <c r="S390" i="7"/>
  <c r="T390" i="7"/>
  <c r="U390" i="7"/>
  <c r="V390" i="7"/>
  <c r="W390" i="7"/>
  <c r="X390" i="7"/>
  <c r="Y390" i="7"/>
  <c r="B391" i="7"/>
  <c r="C391" i="7"/>
  <c r="D391" i="7"/>
  <c r="E391" i="7"/>
  <c r="F391" i="7"/>
  <c r="G391" i="7"/>
  <c r="H391" i="7"/>
  <c r="I391" i="7"/>
  <c r="J391" i="7"/>
  <c r="K391" i="7"/>
  <c r="L391" i="7"/>
  <c r="M391" i="7"/>
  <c r="N391" i="7"/>
  <c r="O391" i="7"/>
  <c r="P391" i="7"/>
  <c r="Q391" i="7"/>
  <c r="R391" i="7"/>
  <c r="S391" i="7"/>
  <c r="T391" i="7"/>
  <c r="U391" i="7"/>
  <c r="V391" i="7"/>
  <c r="W391" i="7"/>
  <c r="X391" i="7"/>
  <c r="Y391" i="7"/>
  <c r="B392" i="7"/>
  <c r="C392" i="7"/>
  <c r="D392" i="7"/>
  <c r="E392" i="7"/>
  <c r="F392" i="7"/>
  <c r="G392" i="7"/>
  <c r="H392" i="7"/>
  <c r="I392" i="7"/>
  <c r="J392" i="7"/>
  <c r="K392" i="7"/>
  <c r="L392" i="7"/>
  <c r="M392" i="7"/>
  <c r="N392" i="7"/>
  <c r="O392" i="7"/>
  <c r="P392" i="7"/>
  <c r="Q392" i="7"/>
  <c r="R392" i="7"/>
  <c r="S392" i="7"/>
  <c r="T392" i="7"/>
  <c r="U392" i="7"/>
  <c r="V392" i="7"/>
  <c r="W392" i="7"/>
  <c r="X392" i="7"/>
  <c r="Y392" i="7"/>
  <c r="B393" i="7"/>
  <c r="C393" i="7"/>
  <c r="D393" i="7"/>
  <c r="E393" i="7"/>
  <c r="F393" i="7"/>
  <c r="G393" i="7"/>
  <c r="H393" i="7"/>
  <c r="I393" i="7"/>
  <c r="J393" i="7"/>
  <c r="K393" i="7"/>
  <c r="L393" i="7"/>
  <c r="M393" i="7"/>
  <c r="N393" i="7"/>
  <c r="O393" i="7"/>
  <c r="P393" i="7"/>
  <c r="Q393" i="7"/>
  <c r="R393" i="7"/>
  <c r="S393" i="7"/>
  <c r="T393" i="7"/>
  <c r="U393" i="7"/>
  <c r="V393" i="7"/>
  <c r="W393" i="7"/>
  <c r="X393" i="7"/>
  <c r="Y393" i="7"/>
  <c r="B394" i="7"/>
  <c r="C394" i="7"/>
  <c r="D394" i="7"/>
  <c r="E394" i="7"/>
  <c r="F394" i="7"/>
  <c r="G394" i="7"/>
  <c r="H394" i="7"/>
  <c r="I394" i="7"/>
  <c r="J394" i="7"/>
  <c r="K394" i="7"/>
  <c r="L394" i="7"/>
  <c r="M394" i="7"/>
  <c r="N394" i="7"/>
  <c r="O394" i="7"/>
  <c r="P394" i="7"/>
  <c r="Q394" i="7"/>
  <c r="R394" i="7"/>
  <c r="S394" i="7"/>
  <c r="T394" i="7"/>
  <c r="U394" i="7"/>
  <c r="V394" i="7"/>
  <c r="W394" i="7"/>
  <c r="X394" i="7"/>
  <c r="Y394" i="7"/>
  <c r="B395" i="7"/>
  <c r="C395" i="7"/>
  <c r="D395" i="7"/>
  <c r="E395" i="7"/>
  <c r="F395" i="7"/>
  <c r="G395" i="7"/>
  <c r="H395" i="7"/>
  <c r="I395" i="7"/>
  <c r="J395" i="7"/>
  <c r="K395" i="7"/>
  <c r="L395" i="7"/>
  <c r="M395" i="7"/>
  <c r="N395" i="7"/>
  <c r="O395" i="7"/>
  <c r="P395" i="7"/>
  <c r="Q395" i="7"/>
  <c r="R395" i="7"/>
  <c r="S395" i="7"/>
  <c r="T395" i="7"/>
  <c r="U395" i="7"/>
  <c r="V395" i="7"/>
  <c r="W395" i="7"/>
  <c r="X395" i="7"/>
  <c r="Y395" i="7"/>
  <c r="B396" i="7"/>
  <c r="C396" i="7"/>
  <c r="D396" i="7"/>
  <c r="E396" i="7"/>
  <c r="F396" i="7"/>
  <c r="G396" i="7"/>
  <c r="H396" i="7"/>
  <c r="I396" i="7"/>
  <c r="J396" i="7"/>
  <c r="K396" i="7"/>
  <c r="L396" i="7"/>
  <c r="M396" i="7"/>
  <c r="N396" i="7"/>
  <c r="O396" i="7"/>
  <c r="P396" i="7"/>
  <c r="Q396" i="7"/>
  <c r="R396" i="7"/>
  <c r="S396" i="7"/>
  <c r="T396" i="7"/>
  <c r="U396" i="7"/>
  <c r="V396" i="7"/>
  <c r="W396" i="7"/>
  <c r="X396" i="7"/>
  <c r="Y396" i="7"/>
  <c r="B397" i="7"/>
  <c r="C397" i="7"/>
  <c r="D397" i="7"/>
  <c r="E397" i="7"/>
  <c r="F397" i="7"/>
  <c r="G397" i="7"/>
  <c r="H397" i="7"/>
  <c r="I397" i="7"/>
  <c r="J397" i="7"/>
  <c r="K397" i="7"/>
  <c r="L397" i="7"/>
  <c r="M397" i="7"/>
  <c r="N397" i="7"/>
  <c r="O397" i="7"/>
  <c r="P397" i="7"/>
  <c r="Q397" i="7"/>
  <c r="R397" i="7"/>
  <c r="S397" i="7"/>
  <c r="T397" i="7"/>
  <c r="U397" i="7"/>
  <c r="V397" i="7"/>
  <c r="W397" i="7"/>
  <c r="X397" i="7"/>
  <c r="Y397" i="7"/>
  <c r="B398" i="7"/>
  <c r="C398" i="7"/>
  <c r="D398" i="7"/>
  <c r="E398" i="7"/>
  <c r="F398" i="7"/>
  <c r="G398" i="7"/>
  <c r="H398" i="7"/>
  <c r="I398" i="7"/>
  <c r="J398" i="7"/>
  <c r="K398" i="7"/>
  <c r="L398" i="7"/>
  <c r="M398" i="7"/>
  <c r="N398" i="7"/>
  <c r="O398" i="7"/>
  <c r="P398" i="7"/>
  <c r="Q398" i="7"/>
  <c r="R398" i="7"/>
  <c r="S398" i="7"/>
  <c r="T398" i="7"/>
  <c r="U398" i="7"/>
  <c r="V398" i="7"/>
  <c r="W398" i="7"/>
  <c r="X398" i="7"/>
  <c r="Y398" i="7"/>
  <c r="B399" i="7"/>
  <c r="C399" i="7"/>
  <c r="D399" i="7"/>
  <c r="E399" i="7"/>
  <c r="F399" i="7"/>
  <c r="G399" i="7"/>
  <c r="H399" i="7"/>
  <c r="I399" i="7"/>
  <c r="J399" i="7"/>
  <c r="K399" i="7"/>
  <c r="L399" i="7"/>
  <c r="M399" i="7"/>
  <c r="N399" i="7"/>
  <c r="O399" i="7"/>
  <c r="P399" i="7"/>
  <c r="Q399" i="7"/>
  <c r="R399" i="7"/>
  <c r="S399" i="7"/>
  <c r="T399" i="7"/>
  <c r="U399" i="7"/>
  <c r="V399" i="7"/>
  <c r="W399" i="7"/>
  <c r="X399" i="7"/>
  <c r="Y399" i="7"/>
  <c r="B400" i="7"/>
  <c r="C400" i="7"/>
  <c r="D400" i="7"/>
  <c r="E400" i="7"/>
  <c r="F400" i="7"/>
  <c r="G400" i="7"/>
  <c r="H400" i="7"/>
  <c r="I400" i="7"/>
  <c r="J400" i="7"/>
  <c r="K400" i="7"/>
  <c r="L400" i="7"/>
  <c r="M400" i="7"/>
  <c r="N400" i="7"/>
  <c r="O400" i="7"/>
  <c r="P400" i="7"/>
  <c r="Q400" i="7"/>
  <c r="R400" i="7"/>
  <c r="S400" i="7"/>
  <c r="T400" i="7"/>
  <c r="U400" i="7"/>
  <c r="V400" i="7"/>
  <c r="W400" i="7"/>
  <c r="X400" i="7"/>
  <c r="Y400" i="7"/>
  <c r="B401" i="7"/>
  <c r="C401" i="7"/>
  <c r="D401" i="7"/>
  <c r="E401" i="7"/>
  <c r="F401" i="7"/>
  <c r="G401" i="7"/>
  <c r="H401" i="7"/>
  <c r="I401" i="7"/>
  <c r="J401" i="7"/>
  <c r="K401" i="7"/>
  <c r="L401" i="7"/>
  <c r="M401" i="7"/>
  <c r="N401" i="7"/>
  <c r="O401" i="7"/>
  <c r="P401" i="7"/>
  <c r="Q401" i="7"/>
  <c r="R401" i="7"/>
  <c r="S401" i="7"/>
  <c r="T401" i="7"/>
  <c r="U401" i="7"/>
  <c r="V401" i="7"/>
  <c r="W401" i="7"/>
  <c r="X401" i="7"/>
  <c r="Y401" i="7"/>
  <c r="B402" i="7"/>
  <c r="C402" i="7"/>
  <c r="D402" i="7"/>
  <c r="E402" i="7"/>
  <c r="F402" i="7"/>
  <c r="G402" i="7"/>
  <c r="H402" i="7"/>
  <c r="I402" i="7"/>
  <c r="J402" i="7"/>
  <c r="K402" i="7"/>
  <c r="L402" i="7"/>
  <c r="M402" i="7"/>
  <c r="N402" i="7"/>
  <c r="O402" i="7"/>
  <c r="P402" i="7"/>
  <c r="Q402" i="7"/>
  <c r="R402" i="7"/>
  <c r="S402" i="7"/>
  <c r="T402" i="7"/>
  <c r="U402" i="7"/>
  <c r="V402" i="7"/>
  <c r="W402" i="7"/>
  <c r="X402" i="7"/>
  <c r="Y402" i="7"/>
  <c r="B403" i="7"/>
  <c r="C403" i="7"/>
  <c r="D403" i="7"/>
  <c r="E403" i="7"/>
  <c r="F403" i="7"/>
  <c r="G403" i="7"/>
  <c r="H403" i="7"/>
  <c r="I403" i="7"/>
  <c r="J403" i="7"/>
  <c r="K403" i="7"/>
  <c r="L403" i="7"/>
  <c r="M403" i="7"/>
  <c r="N403" i="7"/>
  <c r="O403" i="7"/>
  <c r="P403" i="7"/>
  <c r="Q403" i="7"/>
  <c r="R403" i="7"/>
  <c r="S403" i="7"/>
  <c r="T403" i="7"/>
  <c r="U403" i="7"/>
  <c r="V403" i="7"/>
  <c r="W403" i="7"/>
  <c r="X403" i="7"/>
  <c r="Y403" i="7"/>
  <c r="B404" i="7"/>
  <c r="C404" i="7"/>
  <c r="D404" i="7"/>
  <c r="E404" i="7"/>
  <c r="F404" i="7"/>
  <c r="G404" i="7"/>
  <c r="H404" i="7"/>
  <c r="I404" i="7"/>
  <c r="J404" i="7"/>
  <c r="K404" i="7"/>
  <c r="L404" i="7"/>
  <c r="M404" i="7"/>
  <c r="N404" i="7"/>
  <c r="O404" i="7"/>
  <c r="P404" i="7"/>
  <c r="Q404" i="7"/>
  <c r="R404" i="7"/>
  <c r="S404" i="7"/>
  <c r="T404" i="7"/>
  <c r="U404" i="7"/>
  <c r="V404" i="7"/>
  <c r="W404" i="7"/>
  <c r="X404" i="7"/>
  <c r="Y404" i="7"/>
  <c r="B405" i="7"/>
  <c r="C405" i="7"/>
  <c r="D405" i="7"/>
  <c r="E405" i="7"/>
  <c r="F405" i="7"/>
  <c r="G405" i="7"/>
  <c r="H405" i="7"/>
  <c r="I405" i="7"/>
  <c r="J405" i="7"/>
  <c r="K405" i="7"/>
  <c r="L405" i="7"/>
  <c r="M405" i="7"/>
  <c r="N405" i="7"/>
  <c r="O405" i="7"/>
  <c r="P405" i="7"/>
  <c r="Q405" i="7"/>
  <c r="R405" i="7"/>
  <c r="S405" i="7"/>
  <c r="T405" i="7"/>
  <c r="U405" i="7"/>
  <c r="V405" i="7"/>
  <c r="W405" i="7"/>
  <c r="X405" i="7"/>
  <c r="Y405" i="7"/>
  <c r="B406" i="7"/>
  <c r="C406" i="7"/>
  <c r="D406" i="7"/>
  <c r="E406" i="7"/>
  <c r="F406" i="7"/>
  <c r="G406" i="7"/>
  <c r="H406" i="7"/>
  <c r="I406" i="7"/>
  <c r="J406" i="7"/>
  <c r="K406" i="7"/>
  <c r="L406" i="7"/>
  <c r="M406" i="7"/>
  <c r="N406" i="7"/>
  <c r="O406" i="7"/>
  <c r="P406" i="7"/>
  <c r="Q406" i="7"/>
  <c r="R406" i="7"/>
  <c r="S406" i="7"/>
  <c r="T406" i="7"/>
  <c r="U406" i="7"/>
  <c r="V406" i="7"/>
  <c r="W406" i="7"/>
  <c r="X406" i="7"/>
  <c r="Y406" i="7"/>
  <c r="B407" i="7"/>
  <c r="C407" i="7"/>
  <c r="D407" i="7"/>
  <c r="E407" i="7"/>
  <c r="F407" i="7"/>
  <c r="G407" i="7"/>
  <c r="H407" i="7"/>
  <c r="I407" i="7"/>
  <c r="J407" i="7"/>
  <c r="K407" i="7"/>
  <c r="L407" i="7"/>
  <c r="M407" i="7"/>
  <c r="N407" i="7"/>
  <c r="O407" i="7"/>
  <c r="P407" i="7"/>
  <c r="Q407" i="7"/>
  <c r="R407" i="7"/>
  <c r="S407" i="7"/>
  <c r="T407" i="7"/>
  <c r="U407" i="7"/>
  <c r="V407" i="7"/>
  <c r="W407" i="7"/>
  <c r="X407" i="7"/>
  <c r="Y407" i="7"/>
  <c r="B408" i="7"/>
  <c r="C408" i="7"/>
  <c r="D408" i="7"/>
  <c r="E408" i="7"/>
  <c r="F408" i="7"/>
  <c r="G408" i="7"/>
  <c r="H408" i="7"/>
  <c r="I408" i="7"/>
  <c r="J408" i="7"/>
  <c r="K408" i="7"/>
  <c r="L408" i="7"/>
  <c r="M408" i="7"/>
  <c r="N408" i="7"/>
  <c r="O408" i="7"/>
  <c r="P408" i="7"/>
  <c r="Q408" i="7"/>
  <c r="R408" i="7"/>
  <c r="S408" i="7"/>
  <c r="T408" i="7"/>
  <c r="U408" i="7"/>
  <c r="V408" i="7"/>
  <c r="W408" i="7"/>
  <c r="X408" i="7"/>
  <c r="Y408" i="7"/>
  <c r="B409" i="7"/>
  <c r="C409" i="7"/>
  <c r="D409" i="7"/>
  <c r="E409" i="7"/>
  <c r="F409" i="7"/>
  <c r="G409" i="7"/>
  <c r="H409" i="7"/>
  <c r="I409" i="7"/>
  <c r="J409" i="7"/>
  <c r="K409" i="7"/>
  <c r="L409" i="7"/>
  <c r="M409" i="7"/>
  <c r="N409" i="7"/>
  <c r="O409" i="7"/>
  <c r="P409" i="7"/>
  <c r="Q409" i="7"/>
  <c r="R409" i="7"/>
  <c r="S409" i="7"/>
  <c r="T409" i="7"/>
  <c r="U409" i="7"/>
  <c r="V409" i="7"/>
  <c r="W409" i="7"/>
  <c r="X409" i="7"/>
  <c r="Y409" i="7"/>
  <c r="B410" i="7"/>
  <c r="C410" i="7"/>
  <c r="D410" i="7"/>
  <c r="E410" i="7"/>
  <c r="F410" i="7"/>
  <c r="G410" i="7"/>
  <c r="H410" i="7"/>
  <c r="I410" i="7"/>
  <c r="J410" i="7"/>
  <c r="K410" i="7"/>
  <c r="L410" i="7"/>
  <c r="M410" i="7"/>
  <c r="N410" i="7"/>
  <c r="O410" i="7"/>
  <c r="P410" i="7"/>
  <c r="Q410" i="7"/>
  <c r="R410" i="7"/>
  <c r="S410" i="7"/>
  <c r="T410" i="7"/>
  <c r="U410" i="7"/>
  <c r="V410" i="7"/>
  <c r="W410" i="7"/>
  <c r="X410" i="7"/>
  <c r="Y410" i="7"/>
  <c r="B411" i="7"/>
  <c r="C411" i="7"/>
  <c r="D411" i="7"/>
  <c r="E411" i="7"/>
  <c r="F411" i="7"/>
  <c r="G411" i="7"/>
  <c r="H411" i="7"/>
  <c r="I411" i="7"/>
  <c r="J411" i="7"/>
  <c r="K411" i="7"/>
  <c r="L411" i="7"/>
  <c r="M411" i="7"/>
  <c r="N411" i="7"/>
  <c r="O411" i="7"/>
  <c r="P411" i="7"/>
  <c r="Q411" i="7"/>
  <c r="R411" i="7"/>
  <c r="S411" i="7"/>
  <c r="T411" i="7"/>
  <c r="U411" i="7"/>
  <c r="V411" i="7"/>
  <c r="W411" i="7"/>
  <c r="X411" i="7"/>
  <c r="Y411" i="7"/>
  <c r="B412" i="7"/>
  <c r="C412" i="7"/>
  <c r="D412" i="7"/>
  <c r="E412" i="7"/>
  <c r="F412" i="7"/>
  <c r="G412" i="7"/>
  <c r="H412" i="7"/>
  <c r="I412" i="7"/>
  <c r="J412" i="7"/>
  <c r="K412" i="7"/>
  <c r="L412" i="7"/>
  <c r="M412" i="7"/>
  <c r="N412" i="7"/>
  <c r="O412" i="7"/>
  <c r="P412" i="7"/>
  <c r="Q412" i="7"/>
  <c r="R412" i="7"/>
  <c r="S412" i="7"/>
  <c r="T412" i="7"/>
  <c r="U412" i="7"/>
  <c r="V412" i="7"/>
  <c r="W412" i="7"/>
  <c r="X412" i="7"/>
  <c r="Y412" i="7"/>
  <c r="B413" i="7"/>
  <c r="C413" i="7"/>
  <c r="D413" i="7"/>
  <c r="E413" i="7"/>
  <c r="F413" i="7"/>
  <c r="G413" i="7"/>
  <c r="H413" i="7"/>
  <c r="I413" i="7"/>
  <c r="J413" i="7"/>
  <c r="K413" i="7"/>
  <c r="L413" i="7"/>
  <c r="M413" i="7"/>
  <c r="N413" i="7"/>
  <c r="O413" i="7"/>
  <c r="P413" i="7"/>
  <c r="Q413" i="7"/>
  <c r="R413" i="7"/>
  <c r="S413" i="7"/>
  <c r="T413" i="7"/>
  <c r="U413" i="7"/>
  <c r="V413" i="7"/>
  <c r="W413" i="7"/>
  <c r="X413" i="7"/>
  <c r="Y413" i="7"/>
  <c r="B414" i="7"/>
  <c r="C414" i="7"/>
  <c r="D414" i="7"/>
  <c r="E414" i="7"/>
  <c r="F414" i="7"/>
  <c r="G414" i="7"/>
  <c r="H414" i="7"/>
  <c r="I414" i="7"/>
  <c r="J414" i="7"/>
  <c r="K414" i="7"/>
  <c r="L414" i="7"/>
  <c r="M414" i="7"/>
  <c r="N414" i="7"/>
  <c r="O414" i="7"/>
  <c r="P414" i="7"/>
  <c r="Q414" i="7"/>
  <c r="R414" i="7"/>
  <c r="S414" i="7"/>
  <c r="T414" i="7"/>
  <c r="U414" i="7"/>
  <c r="V414" i="7"/>
  <c r="W414" i="7"/>
  <c r="X414" i="7"/>
  <c r="Y414" i="7"/>
  <c r="B415" i="7"/>
  <c r="C415" i="7"/>
  <c r="D415" i="7"/>
  <c r="E415" i="7"/>
  <c r="F415" i="7"/>
  <c r="G415" i="7"/>
  <c r="H415" i="7"/>
  <c r="I415" i="7"/>
  <c r="J415" i="7"/>
  <c r="K415" i="7"/>
  <c r="L415" i="7"/>
  <c r="M415" i="7"/>
  <c r="N415" i="7"/>
  <c r="O415" i="7"/>
  <c r="P415" i="7"/>
  <c r="Q415" i="7"/>
  <c r="R415" i="7"/>
  <c r="S415" i="7"/>
  <c r="T415" i="7"/>
  <c r="U415" i="7"/>
  <c r="V415" i="7"/>
  <c r="W415" i="7"/>
  <c r="X415" i="7"/>
  <c r="Y415" i="7"/>
  <c r="B416" i="7"/>
  <c r="C416" i="7"/>
  <c r="D416" i="7"/>
  <c r="E416" i="7"/>
  <c r="F416" i="7"/>
  <c r="G416" i="7"/>
  <c r="H416" i="7"/>
  <c r="I416" i="7"/>
  <c r="J416" i="7"/>
  <c r="K416" i="7"/>
  <c r="L416" i="7"/>
  <c r="M416" i="7"/>
  <c r="N416" i="7"/>
  <c r="O416" i="7"/>
  <c r="P416" i="7"/>
  <c r="Q416" i="7"/>
  <c r="R416" i="7"/>
  <c r="S416" i="7"/>
  <c r="T416" i="7"/>
  <c r="U416" i="7"/>
  <c r="V416" i="7"/>
  <c r="W416" i="7"/>
  <c r="X416" i="7"/>
  <c r="Y416" i="7"/>
  <c r="B417" i="7"/>
  <c r="C417" i="7"/>
  <c r="D417" i="7"/>
  <c r="E417" i="7"/>
  <c r="F417" i="7"/>
  <c r="G417" i="7"/>
  <c r="H417" i="7"/>
  <c r="I417" i="7"/>
  <c r="J417" i="7"/>
  <c r="K417" i="7"/>
  <c r="L417" i="7"/>
  <c r="M417" i="7"/>
  <c r="N417" i="7"/>
  <c r="O417" i="7"/>
  <c r="P417" i="7"/>
  <c r="Q417" i="7"/>
  <c r="R417" i="7"/>
  <c r="S417" i="7"/>
  <c r="T417" i="7"/>
  <c r="U417" i="7"/>
  <c r="V417" i="7"/>
  <c r="W417" i="7"/>
  <c r="X417" i="7"/>
  <c r="Y417" i="7"/>
  <c r="B418" i="7"/>
  <c r="C418" i="7"/>
  <c r="D418" i="7"/>
  <c r="E418" i="7"/>
  <c r="F418" i="7"/>
  <c r="G418" i="7"/>
  <c r="H418" i="7"/>
  <c r="I418" i="7"/>
  <c r="J418" i="7"/>
  <c r="K418" i="7"/>
  <c r="L418" i="7"/>
  <c r="M418" i="7"/>
  <c r="N418" i="7"/>
  <c r="O418" i="7"/>
  <c r="P418" i="7"/>
  <c r="Q418" i="7"/>
  <c r="R418" i="7"/>
  <c r="S418" i="7"/>
  <c r="T418" i="7"/>
  <c r="U418" i="7"/>
  <c r="V418" i="7"/>
  <c r="W418" i="7"/>
  <c r="X418" i="7"/>
  <c r="Y418" i="7"/>
  <c r="B419" i="7"/>
  <c r="C419" i="7"/>
  <c r="D419" i="7"/>
  <c r="E419" i="7"/>
  <c r="F419" i="7"/>
  <c r="G419" i="7"/>
  <c r="H419" i="7"/>
  <c r="I419" i="7"/>
  <c r="J419" i="7"/>
  <c r="K419" i="7"/>
  <c r="L419" i="7"/>
  <c r="M419" i="7"/>
  <c r="N419" i="7"/>
  <c r="O419" i="7"/>
  <c r="P419" i="7"/>
  <c r="Q419" i="7"/>
  <c r="R419" i="7"/>
  <c r="S419" i="7"/>
  <c r="T419" i="7"/>
  <c r="U419" i="7"/>
  <c r="V419" i="7"/>
  <c r="W419" i="7"/>
  <c r="X419" i="7"/>
  <c r="Y419" i="7"/>
  <c r="B420" i="7"/>
  <c r="C420" i="7"/>
  <c r="D420" i="7"/>
  <c r="E420" i="7"/>
  <c r="F420" i="7"/>
  <c r="G420" i="7"/>
  <c r="H420" i="7"/>
  <c r="I420" i="7"/>
  <c r="J420" i="7"/>
  <c r="K420" i="7"/>
  <c r="L420" i="7"/>
  <c r="M420" i="7"/>
  <c r="N420" i="7"/>
  <c r="O420" i="7"/>
  <c r="P420" i="7"/>
  <c r="Q420" i="7"/>
  <c r="R420" i="7"/>
  <c r="S420" i="7"/>
  <c r="T420" i="7"/>
  <c r="U420" i="7"/>
  <c r="V420" i="7"/>
  <c r="W420" i="7"/>
  <c r="X420" i="7"/>
  <c r="Y420" i="7"/>
  <c r="B421" i="7"/>
  <c r="C421" i="7"/>
  <c r="D421" i="7"/>
  <c r="E421" i="7"/>
  <c r="F421" i="7"/>
  <c r="G421" i="7"/>
  <c r="H421" i="7"/>
  <c r="I421" i="7"/>
  <c r="J421" i="7"/>
  <c r="K421" i="7"/>
  <c r="L421" i="7"/>
  <c r="M421" i="7"/>
  <c r="N421" i="7"/>
  <c r="O421" i="7"/>
  <c r="P421" i="7"/>
  <c r="Q421" i="7"/>
  <c r="R421" i="7"/>
  <c r="S421" i="7"/>
  <c r="T421" i="7"/>
  <c r="U421" i="7"/>
  <c r="V421" i="7"/>
  <c r="W421" i="7"/>
  <c r="X421" i="7"/>
  <c r="Y421" i="7"/>
  <c r="B422" i="7"/>
  <c r="C422" i="7"/>
  <c r="D422" i="7"/>
  <c r="E422" i="7"/>
  <c r="F422" i="7"/>
  <c r="G422" i="7"/>
  <c r="H422" i="7"/>
  <c r="I422" i="7"/>
  <c r="J422" i="7"/>
  <c r="K422" i="7"/>
  <c r="L422" i="7"/>
  <c r="M422" i="7"/>
  <c r="N422" i="7"/>
  <c r="O422" i="7"/>
  <c r="P422" i="7"/>
  <c r="Q422" i="7"/>
  <c r="R422" i="7"/>
  <c r="S422" i="7"/>
  <c r="T422" i="7"/>
  <c r="U422" i="7"/>
  <c r="V422" i="7"/>
  <c r="W422" i="7"/>
  <c r="X422" i="7"/>
  <c r="Y422" i="7"/>
  <c r="B423" i="7"/>
  <c r="C423" i="7"/>
  <c r="D423" i="7"/>
  <c r="E423" i="7"/>
  <c r="F423" i="7"/>
  <c r="G423" i="7"/>
  <c r="H423" i="7"/>
  <c r="I423" i="7"/>
  <c r="J423" i="7"/>
  <c r="K423" i="7"/>
  <c r="L423" i="7"/>
  <c r="M423" i="7"/>
  <c r="N423" i="7"/>
  <c r="O423" i="7"/>
  <c r="P423" i="7"/>
  <c r="Q423" i="7"/>
  <c r="R423" i="7"/>
  <c r="S423" i="7"/>
  <c r="T423" i="7"/>
  <c r="U423" i="7"/>
  <c r="V423" i="7"/>
  <c r="W423" i="7"/>
  <c r="X423" i="7"/>
  <c r="Y423" i="7"/>
  <c r="B424" i="7"/>
  <c r="C424" i="7"/>
  <c r="D424" i="7"/>
  <c r="E424" i="7"/>
  <c r="F424" i="7"/>
  <c r="G424" i="7"/>
  <c r="H424" i="7"/>
  <c r="I424" i="7"/>
  <c r="J424" i="7"/>
  <c r="K424" i="7"/>
  <c r="L424" i="7"/>
  <c r="M424" i="7"/>
  <c r="N424" i="7"/>
  <c r="O424" i="7"/>
  <c r="P424" i="7"/>
  <c r="Q424" i="7"/>
  <c r="R424" i="7"/>
  <c r="S424" i="7"/>
  <c r="T424" i="7"/>
  <c r="U424" i="7"/>
  <c r="V424" i="7"/>
  <c r="W424" i="7"/>
  <c r="X424" i="7"/>
  <c r="Y424" i="7"/>
  <c r="B425" i="7"/>
  <c r="C425" i="7"/>
  <c r="D425" i="7"/>
  <c r="E425" i="7"/>
  <c r="F425" i="7"/>
  <c r="G425" i="7"/>
  <c r="H425" i="7"/>
  <c r="I425" i="7"/>
  <c r="J425" i="7"/>
  <c r="K425" i="7"/>
  <c r="L425" i="7"/>
  <c r="M425" i="7"/>
  <c r="N425" i="7"/>
  <c r="O425" i="7"/>
  <c r="P425" i="7"/>
  <c r="Q425" i="7"/>
  <c r="R425" i="7"/>
  <c r="S425" i="7"/>
  <c r="T425" i="7"/>
  <c r="U425" i="7"/>
  <c r="V425" i="7"/>
  <c r="W425" i="7"/>
  <c r="X425" i="7"/>
  <c r="Y425" i="7"/>
  <c r="B426" i="7"/>
  <c r="C426" i="7"/>
  <c r="D426" i="7"/>
  <c r="E426" i="7"/>
  <c r="F426" i="7"/>
  <c r="G426" i="7"/>
  <c r="H426" i="7"/>
  <c r="I426" i="7"/>
  <c r="J426" i="7"/>
  <c r="K426" i="7"/>
  <c r="L426" i="7"/>
  <c r="M426" i="7"/>
  <c r="N426" i="7"/>
  <c r="O426" i="7"/>
  <c r="P426" i="7"/>
  <c r="Q426" i="7"/>
  <c r="R426" i="7"/>
  <c r="S426" i="7"/>
  <c r="T426" i="7"/>
  <c r="U426" i="7"/>
  <c r="V426" i="7"/>
  <c r="W426" i="7"/>
  <c r="X426" i="7"/>
  <c r="Y426" i="7"/>
  <c r="B427" i="7"/>
  <c r="C427" i="7"/>
  <c r="D427" i="7"/>
  <c r="E427" i="7"/>
  <c r="F427" i="7"/>
  <c r="G427" i="7"/>
  <c r="H427" i="7"/>
  <c r="I427" i="7"/>
  <c r="J427" i="7"/>
  <c r="K427" i="7"/>
  <c r="L427" i="7"/>
  <c r="M427" i="7"/>
  <c r="N427" i="7"/>
  <c r="O427" i="7"/>
  <c r="P427" i="7"/>
  <c r="Q427" i="7"/>
  <c r="R427" i="7"/>
  <c r="S427" i="7"/>
  <c r="T427" i="7"/>
  <c r="U427" i="7"/>
  <c r="V427" i="7"/>
  <c r="W427" i="7"/>
  <c r="X427" i="7"/>
  <c r="Y427" i="7"/>
  <c r="B428" i="7"/>
  <c r="C428" i="7"/>
  <c r="D428" i="7"/>
  <c r="E428" i="7"/>
  <c r="F428" i="7"/>
  <c r="G428" i="7"/>
  <c r="H428" i="7"/>
  <c r="I428" i="7"/>
  <c r="J428" i="7"/>
  <c r="K428" i="7"/>
  <c r="L428" i="7"/>
  <c r="M428" i="7"/>
  <c r="N428" i="7"/>
  <c r="O428" i="7"/>
  <c r="P428" i="7"/>
  <c r="Q428" i="7"/>
  <c r="R428" i="7"/>
  <c r="S428" i="7"/>
  <c r="T428" i="7"/>
  <c r="U428" i="7"/>
  <c r="V428" i="7"/>
  <c r="W428" i="7"/>
  <c r="X428" i="7"/>
  <c r="Y428" i="7"/>
  <c r="B429" i="7"/>
  <c r="C429" i="7"/>
  <c r="D429" i="7"/>
  <c r="E429" i="7"/>
  <c r="F429" i="7"/>
  <c r="G429" i="7"/>
  <c r="H429" i="7"/>
  <c r="I429" i="7"/>
  <c r="J429" i="7"/>
  <c r="K429" i="7"/>
  <c r="L429" i="7"/>
  <c r="M429" i="7"/>
  <c r="N429" i="7"/>
  <c r="O429" i="7"/>
  <c r="P429" i="7"/>
  <c r="Q429" i="7"/>
  <c r="R429" i="7"/>
  <c r="S429" i="7"/>
  <c r="T429" i="7"/>
  <c r="U429" i="7"/>
  <c r="V429" i="7"/>
  <c r="W429" i="7"/>
  <c r="X429" i="7"/>
  <c r="Y429" i="7"/>
  <c r="B430" i="7"/>
  <c r="C430" i="7"/>
  <c r="D430" i="7"/>
  <c r="E430" i="7"/>
  <c r="F430" i="7"/>
  <c r="G430" i="7"/>
  <c r="H430" i="7"/>
  <c r="I430" i="7"/>
  <c r="J430" i="7"/>
  <c r="K430" i="7"/>
  <c r="L430" i="7"/>
  <c r="M430" i="7"/>
  <c r="N430" i="7"/>
  <c r="O430" i="7"/>
  <c r="P430" i="7"/>
  <c r="Q430" i="7"/>
  <c r="R430" i="7"/>
  <c r="S430" i="7"/>
  <c r="T430" i="7"/>
  <c r="U430" i="7"/>
  <c r="V430" i="7"/>
  <c r="W430" i="7"/>
  <c r="X430" i="7"/>
  <c r="Y430" i="7"/>
  <c r="B431" i="7"/>
  <c r="C431" i="7"/>
  <c r="D431" i="7"/>
  <c r="E431" i="7"/>
  <c r="F431" i="7"/>
  <c r="G431" i="7"/>
  <c r="H431" i="7"/>
  <c r="I431" i="7"/>
  <c r="J431" i="7"/>
  <c r="K431" i="7"/>
  <c r="L431" i="7"/>
  <c r="M431" i="7"/>
  <c r="N431" i="7"/>
  <c r="O431" i="7"/>
  <c r="P431" i="7"/>
  <c r="Q431" i="7"/>
  <c r="R431" i="7"/>
  <c r="S431" i="7"/>
  <c r="T431" i="7"/>
  <c r="U431" i="7"/>
  <c r="V431" i="7"/>
  <c r="W431" i="7"/>
  <c r="X431" i="7"/>
  <c r="Y431" i="7"/>
  <c r="B432" i="7"/>
  <c r="C432" i="7"/>
  <c r="D432" i="7"/>
  <c r="E432" i="7"/>
  <c r="F432" i="7"/>
  <c r="G432" i="7"/>
  <c r="H432" i="7"/>
  <c r="I432" i="7"/>
  <c r="J432" i="7"/>
  <c r="K432" i="7"/>
  <c r="L432" i="7"/>
  <c r="M432" i="7"/>
  <c r="N432" i="7"/>
  <c r="O432" i="7"/>
  <c r="P432" i="7"/>
  <c r="Q432" i="7"/>
  <c r="R432" i="7"/>
  <c r="S432" i="7"/>
  <c r="T432" i="7"/>
  <c r="U432" i="7"/>
  <c r="V432" i="7"/>
  <c r="W432" i="7"/>
  <c r="X432" i="7"/>
  <c r="Y432" i="7"/>
  <c r="B433" i="7"/>
  <c r="C433" i="7"/>
  <c r="D433" i="7"/>
  <c r="E433" i="7"/>
  <c r="F433" i="7"/>
  <c r="G433" i="7"/>
  <c r="H433" i="7"/>
  <c r="I433" i="7"/>
  <c r="J433" i="7"/>
  <c r="K433" i="7"/>
  <c r="L433" i="7"/>
  <c r="M433" i="7"/>
  <c r="N433" i="7"/>
  <c r="O433" i="7"/>
  <c r="P433" i="7"/>
  <c r="Q433" i="7"/>
  <c r="R433" i="7"/>
  <c r="S433" i="7"/>
  <c r="T433" i="7"/>
  <c r="U433" i="7"/>
  <c r="V433" i="7"/>
  <c r="W433" i="7"/>
  <c r="X433" i="7"/>
  <c r="Y433" i="7"/>
  <c r="B434" i="7"/>
  <c r="C434" i="7"/>
  <c r="D434" i="7"/>
  <c r="E434" i="7"/>
  <c r="F434" i="7"/>
  <c r="G434" i="7"/>
  <c r="H434" i="7"/>
  <c r="I434" i="7"/>
  <c r="J434" i="7"/>
  <c r="K434" i="7"/>
  <c r="L434" i="7"/>
  <c r="M434" i="7"/>
  <c r="N434" i="7"/>
  <c r="O434" i="7"/>
  <c r="P434" i="7"/>
  <c r="Q434" i="7"/>
  <c r="R434" i="7"/>
  <c r="S434" i="7"/>
  <c r="T434" i="7"/>
  <c r="U434" i="7"/>
  <c r="V434" i="7"/>
  <c r="W434" i="7"/>
  <c r="X434" i="7"/>
  <c r="Y434" i="7"/>
  <c r="B435" i="7"/>
  <c r="C435" i="7"/>
  <c r="D435" i="7"/>
  <c r="E435" i="7"/>
  <c r="F435" i="7"/>
  <c r="G435" i="7"/>
  <c r="H435" i="7"/>
  <c r="I435" i="7"/>
  <c r="J435" i="7"/>
  <c r="K435" i="7"/>
  <c r="L435" i="7"/>
  <c r="M435" i="7"/>
  <c r="N435" i="7"/>
  <c r="O435" i="7"/>
  <c r="P435" i="7"/>
  <c r="Q435" i="7"/>
  <c r="R435" i="7"/>
  <c r="S435" i="7"/>
  <c r="T435" i="7"/>
  <c r="U435" i="7"/>
  <c r="V435" i="7"/>
  <c r="W435" i="7"/>
  <c r="X435" i="7"/>
  <c r="Y435" i="7"/>
  <c r="B436" i="7"/>
  <c r="C436" i="7"/>
  <c r="D436" i="7"/>
  <c r="E436" i="7"/>
  <c r="F436" i="7"/>
  <c r="G436" i="7"/>
  <c r="H436" i="7"/>
  <c r="I436" i="7"/>
  <c r="J436" i="7"/>
  <c r="K436" i="7"/>
  <c r="L436" i="7"/>
  <c r="M436" i="7"/>
  <c r="N436" i="7"/>
  <c r="O436" i="7"/>
  <c r="P436" i="7"/>
  <c r="Q436" i="7"/>
  <c r="R436" i="7"/>
  <c r="S436" i="7"/>
  <c r="T436" i="7"/>
  <c r="U436" i="7"/>
  <c r="V436" i="7"/>
  <c r="W436" i="7"/>
  <c r="X436" i="7"/>
  <c r="Y436" i="7"/>
  <c r="B437" i="7"/>
  <c r="C437" i="7"/>
  <c r="D437" i="7"/>
  <c r="E437" i="7"/>
  <c r="F437" i="7"/>
  <c r="G437" i="7"/>
  <c r="H437" i="7"/>
  <c r="I437" i="7"/>
  <c r="J437" i="7"/>
  <c r="K437" i="7"/>
  <c r="L437" i="7"/>
  <c r="M437" i="7"/>
  <c r="N437" i="7"/>
  <c r="O437" i="7"/>
  <c r="P437" i="7"/>
  <c r="Q437" i="7"/>
  <c r="R437" i="7"/>
  <c r="S437" i="7"/>
  <c r="T437" i="7"/>
  <c r="U437" i="7"/>
  <c r="V437" i="7"/>
  <c r="W437" i="7"/>
  <c r="X437" i="7"/>
  <c r="Y437" i="7"/>
  <c r="B438" i="7"/>
  <c r="C438" i="7"/>
  <c r="D438" i="7"/>
  <c r="E438" i="7"/>
  <c r="F438" i="7"/>
  <c r="G438" i="7"/>
  <c r="H438" i="7"/>
  <c r="I438" i="7"/>
  <c r="J438" i="7"/>
  <c r="K438" i="7"/>
  <c r="L438" i="7"/>
  <c r="M438" i="7"/>
  <c r="N438" i="7"/>
  <c r="O438" i="7"/>
  <c r="P438" i="7"/>
  <c r="Q438" i="7"/>
  <c r="R438" i="7"/>
  <c r="S438" i="7"/>
  <c r="T438" i="7"/>
  <c r="U438" i="7"/>
  <c r="V438" i="7"/>
  <c r="W438" i="7"/>
  <c r="X438" i="7"/>
  <c r="Y438" i="7"/>
  <c r="B439" i="7"/>
  <c r="C439" i="7"/>
  <c r="D439" i="7"/>
  <c r="E439" i="7"/>
  <c r="F439" i="7"/>
  <c r="G439" i="7"/>
  <c r="H439" i="7"/>
  <c r="I439" i="7"/>
  <c r="J439" i="7"/>
  <c r="K439" i="7"/>
  <c r="L439" i="7"/>
  <c r="M439" i="7"/>
  <c r="N439" i="7"/>
  <c r="O439" i="7"/>
  <c r="P439" i="7"/>
  <c r="Q439" i="7"/>
  <c r="R439" i="7"/>
  <c r="S439" i="7"/>
  <c r="T439" i="7"/>
  <c r="U439" i="7"/>
  <c r="V439" i="7"/>
  <c r="W439" i="7"/>
  <c r="X439" i="7"/>
  <c r="Y439" i="7"/>
  <c r="B440" i="7"/>
  <c r="C440" i="7"/>
  <c r="D440" i="7"/>
  <c r="E440" i="7"/>
  <c r="F440" i="7"/>
  <c r="G440" i="7"/>
  <c r="H440" i="7"/>
  <c r="I440" i="7"/>
  <c r="J440" i="7"/>
  <c r="K440" i="7"/>
  <c r="L440" i="7"/>
  <c r="M440" i="7"/>
  <c r="N440" i="7"/>
  <c r="O440" i="7"/>
  <c r="P440" i="7"/>
  <c r="Q440" i="7"/>
  <c r="R440" i="7"/>
  <c r="S440" i="7"/>
  <c r="T440" i="7"/>
  <c r="U440" i="7"/>
  <c r="V440" i="7"/>
  <c r="W440" i="7"/>
  <c r="X440" i="7"/>
  <c r="Y440" i="7"/>
  <c r="B441" i="7"/>
  <c r="C441" i="7"/>
  <c r="D441" i="7"/>
  <c r="E441" i="7"/>
  <c r="F441" i="7"/>
  <c r="G441" i="7"/>
  <c r="H441" i="7"/>
  <c r="I441" i="7"/>
  <c r="J441" i="7"/>
  <c r="K441" i="7"/>
  <c r="L441" i="7"/>
  <c r="M441" i="7"/>
  <c r="N441" i="7"/>
  <c r="O441" i="7"/>
  <c r="P441" i="7"/>
  <c r="Q441" i="7"/>
  <c r="R441" i="7"/>
  <c r="S441" i="7"/>
  <c r="T441" i="7"/>
  <c r="U441" i="7"/>
  <c r="V441" i="7"/>
  <c r="W441" i="7"/>
  <c r="X441" i="7"/>
  <c r="Y441" i="7"/>
  <c r="B442" i="7"/>
  <c r="C442" i="7"/>
  <c r="D442" i="7"/>
  <c r="E442" i="7"/>
  <c r="F442" i="7"/>
  <c r="G442" i="7"/>
  <c r="H442" i="7"/>
  <c r="I442" i="7"/>
  <c r="J442" i="7"/>
  <c r="K442" i="7"/>
  <c r="L442" i="7"/>
  <c r="M442" i="7"/>
  <c r="N442" i="7"/>
  <c r="O442" i="7"/>
  <c r="P442" i="7"/>
  <c r="Q442" i="7"/>
  <c r="R442" i="7"/>
  <c r="S442" i="7"/>
  <c r="T442" i="7"/>
  <c r="U442" i="7"/>
  <c r="V442" i="7"/>
  <c r="W442" i="7"/>
  <c r="X442" i="7"/>
  <c r="Y442" i="7"/>
  <c r="B443" i="7"/>
  <c r="C443" i="7"/>
  <c r="D443" i="7"/>
  <c r="E443" i="7"/>
  <c r="F443" i="7"/>
  <c r="G443" i="7"/>
  <c r="H443" i="7"/>
  <c r="I443" i="7"/>
  <c r="J443" i="7"/>
  <c r="K443" i="7"/>
  <c r="L443" i="7"/>
  <c r="M443" i="7"/>
  <c r="N443" i="7"/>
  <c r="O443" i="7"/>
  <c r="P443" i="7"/>
  <c r="Q443" i="7"/>
  <c r="R443" i="7"/>
  <c r="S443" i="7"/>
  <c r="T443" i="7"/>
  <c r="U443" i="7"/>
  <c r="V443" i="7"/>
  <c r="W443" i="7"/>
  <c r="X443" i="7"/>
  <c r="Y443" i="7"/>
  <c r="B444" i="7"/>
  <c r="C444" i="7"/>
  <c r="D444" i="7"/>
  <c r="E444" i="7"/>
  <c r="F444" i="7"/>
  <c r="G444" i="7"/>
  <c r="H444" i="7"/>
  <c r="I444" i="7"/>
  <c r="J444" i="7"/>
  <c r="K444" i="7"/>
  <c r="L444" i="7"/>
  <c r="M444" i="7"/>
  <c r="N444" i="7"/>
  <c r="O444" i="7"/>
  <c r="P444" i="7"/>
  <c r="Q444" i="7"/>
  <c r="R444" i="7"/>
  <c r="S444" i="7"/>
  <c r="T444" i="7"/>
  <c r="U444" i="7"/>
  <c r="V444" i="7"/>
  <c r="W444" i="7"/>
  <c r="X444" i="7"/>
  <c r="Y444" i="7"/>
  <c r="B445" i="7"/>
  <c r="C445" i="7"/>
  <c r="D445" i="7"/>
  <c r="E445" i="7"/>
  <c r="F445" i="7"/>
  <c r="G445" i="7"/>
  <c r="H445" i="7"/>
  <c r="I445" i="7"/>
  <c r="J445" i="7"/>
  <c r="K445" i="7"/>
  <c r="L445" i="7"/>
  <c r="M445" i="7"/>
  <c r="N445" i="7"/>
  <c r="O445" i="7"/>
  <c r="P445" i="7"/>
  <c r="Q445" i="7"/>
  <c r="R445" i="7"/>
  <c r="S445" i="7"/>
  <c r="T445" i="7"/>
  <c r="U445" i="7"/>
  <c r="V445" i="7"/>
  <c r="W445" i="7"/>
  <c r="X445" i="7"/>
  <c r="Y445" i="7"/>
  <c r="B446" i="7"/>
  <c r="C446" i="7"/>
  <c r="D446" i="7"/>
  <c r="E446" i="7"/>
  <c r="F446" i="7"/>
  <c r="G446" i="7"/>
  <c r="H446" i="7"/>
  <c r="I446" i="7"/>
  <c r="J446" i="7"/>
  <c r="K446" i="7"/>
  <c r="L446" i="7"/>
  <c r="M446" i="7"/>
  <c r="N446" i="7"/>
  <c r="O446" i="7"/>
  <c r="P446" i="7"/>
  <c r="Q446" i="7"/>
  <c r="R446" i="7"/>
  <c r="S446" i="7"/>
  <c r="T446" i="7"/>
  <c r="U446" i="7"/>
  <c r="V446" i="7"/>
  <c r="W446" i="7"/>
  <c r="X446" i="7"/>
  <c r="Y446" i="7"/>
  <c r="B447" i="7"/>
  <c r="C447" i="7"/>
  <c r="D447" i="7"/>
  <c r="E447" i="7"/>
  <c r="F447" i="7"/>
  <c r="G447" i="7"/>
  <c r="H447" i="7"/>
  <c r="I447" i="7"/>
  <c r="J447" i="7"/>
  <c r="K447" i="7"/>
  <c r="L447" i="7"/>
  <c r="M447" i="7"/>
  <c r="N447" i="7"/>
  <c r="O447" i="7"/>
  <c r="P447" i="7"/>
  <c r="Q447" i="7"/>
  <c r="R447" i="7"/>
  <c r="S447" i="7"/>
  <c r="T447" i="7"/>
  <c r="U447" i="7"/>
  <c r="V447" i="7"/>
  <c r="W447" i="7"/>
  <c r="X447" i="7"/>
  <c r="Y447" i="7"/>
  <c r="B448" i="7"/>
  <c r="C448" i="7"/>
  <c r="D448" i="7"/>
  <c r="E448" i="7"/>
  <c r="F448" i="7"/>
  <c r="G448" i="7"/>
  <c r="H448" i="7"/>
  <c r="I448" i="7"/>
  <c r="J448" i="7"/>
  <c r="K448" i="7"/>
  <c r="L448" i="7"/>
  <c r="M448" i="7"/>
  <c r="N448" i="7"/>
  <c r="O448" i="7"/>
  <c r="P448" i="7"/>
  <c r="Q448" i="7"/>
  <c r="R448" i="7"/>
  <c r="S448" i="7"/>
  <c r="T448" i="7"/>
  <c r="U448" i="7"/>
  <c r="V448" i="7"/>
  <c r="W448" i="7"/>
  <c r="X448" i="7"/>
  <c r="Y448" i="7"/>
  <c r="B449" i="7"/>
  <c r="C449" i="7"/>
  <c r="D449" i="7"/>
  <c r="E449" i="7"/>
  <c r="F449" i="7"/>
  <c r="G449" i="7"/>
  <c r="H449" i="7"/>
  <c r="I449" i="7"/>
  <c r="J449" i="7"/>
  <c r="K449" i="7"/>
  <c r="L449" i="7"/>
  <c r="M449" i="7"/>
  <c r="N449" i="7"/>
  <c r="O449" i="7"/>
  <c r="P449" i="7"/>
  <c r="Q449" i="7"/>
  <c r="R449" i="7"/>
  <c r="S449" i="7"/>
  <c r="T449" i="7"/>
  <c r="U449" i="7"/>
  <c r="V449" i="7"/>
  <c r="W449" i="7"/>
  <c r="X449" i="7"/>
  <c r="Y449" i="7"/>
  <c r="B450" i="7"/>
  <c r="C450" i="7"/>
  <c r="D450" i="7"/>
  <c r="E450" i="7"/>
  <c r="F450" i="7"/>
  <c r="G450" i="7"/>
  <c r="H450" i="7"/>
  <c r="I450" i="7"/>
  <c r="J450" i="7"/>
  <c r="K450" i="7"/>
  <c r="L450" i="7"/>
  <c r="M450" i="7"/>
  <c r="N450" i="7"/>
  <c r="O450" i="7"/>
  <c r="P450" i="7"/>
  <c r="Q450" i="7"/>
  <c r="R450" i="7"/>
  <c r="S450" i="7"/>
  <c r="T450" i="7"/>
  <c r="U450" i="7"/>
  <c r="V450" i="7"/>
  <c r="W450" i="7"/>
  <c r="X450" i="7"/>
  <c r="Y450" i="7"/>
  <c r="B451" i="7"/>
  <c r="C451" i="7"/>
  <c r="D451" i="7"/>
  <c r="E451" i="7"/>
  <c r="F451" i="7"/>
  <c r="G451" i="7"/>
  <c r="H451" i="7"/>
  <c r="I451" i="7"/>
  <c r="J451" i="7"/>
  <c r="K451" i="7"/>
  <c r="L451" i="7"/>
  <c r="M451" i="7"/>
  <c r="N451" i="7"/>
  <c r="O451" i="7"/>
  <c r="P451" i="7"/>
  <c r="Q451" i="7"/>
  <c r="R451" i="7"/>
  <c r="S451" i="7"/>
  <c r="T451" i="7"/>
  <c r="U451" i="7"/>
  <c r="V451" i="7"/>
  <c r="W451" i="7"/>
  <c r="X451" i="7"/>
  <c r="Y451" i="7"/>
  <c r="B452" i="7"/>
  <c r="C452" i="7"/>
  <c r="D452" i="7"/>
  <c r="E452" i="7"/>
  <c r="F452" i="7"/>
  <c r="G452" i="7"/>
  <c r="H452" i="7"/>
  <c r="I452" i="7"/>
  <c r="J452" i="7"/>
  <c r="K452" i="7"/>
  <c r="L452" i="7"/>
  <c r="M452" i="7"/>
  <c r="N452" i="7"/>
  <c r="O452" i="7"/>
  <c r="P452" i="7"/>
  <c r="Q452" i="7"/>
  <c r="R452" i="7"/>
  <c r="S452" i="7"/>
  <c r="T452" i="7"/>
  <c r="U452" i="7"/>
  <c r="V452" i="7"/>
  <c r="W452" i="7"/>
  <c r="X452" i="7"/>
  <c r="Y452" i="7"/>
  <c r="B453" i="7"/>
  <c r="C453" i="7"/>
  <c r="D453" i="7"/>
  <c r="E453" i="7"/>
  <c r="F453" i="7"/>
  <c r="G453" i="7"/>
  <c r="H453" i="7"/>
  <c r="I453" i="7"/>
  <c r="J453" i="7"/>
  <c r="K453" i="7"/>
  <c r="L453" i="7"/>
  <c r="M453" i="7"/>
  <c r="N453" i="7"/>
  <c r="O453" i="7"/>
  <c r="P453" i="7"/>
  <c r="Q453" i="7"/>
  <c r="R453" i="7"/>
  <c r="S453" i="7"/>
  <c r="T453" i="7"/>
  <c r="U453" i="7"/>
  <c r="V453" i="7"/>
  <c r="W453" i="7"/>
  <c r="X453" i="7"/>
  <c r="Y453" i="7"/>
  <c r="B454" i="7"/>
  <c r="C454" i="7"/>
  <c r="D454" i="7"/>
  <c r="E454" i="7"/>
  <c r="F454" i="7"/>
  <c r="G454" i="7"/>
  <c r="H454" i="7"/>
  <c r="I454" i="7"/>
  <c r="J454" i="7"/>
  <c r="K454" i="7"/>
  <c r="L454" i="7"/>
  <c r="M454" i="7"/>
  <c r="N454" i="7"/>
  <c r="O454" i="7"/>
  <c r="P454" i="7"/>
  <c r="Q454" i="7"/>
  <c r="R454" i="7"/>
  <c r="S454" i="7"/>
  <c r="T454" i="7"/>
  <c r="U454" i="7"/>
  <c r="V454" i="7"/>
  <c r="W454" i="7"/>
  <c r="X454" i="7"/>
  <c r="Y454" i="7"/>
  <c r="B455" i="7"/>
  <c r="C455" i="7"/>
  <c r="D455" i="7"/>
  <c r="E455" i="7"/>
  <c r="F455" i="7"/>
  <c r="G455" i="7"/>
  <c r="H455" i="7"/>
  <c r="I455" i="7"/>
  <c r="J455" i="7"/>
  <c r="K455" i="7"/>
  <c r="L455" i="7"/>
  <c r="M455" i="7"/>
  <c r="N455" i="7"/>
  <c r="O455" i="7"/>
  <c r="P455" i="7"/>
  <c r="Q455" i="7"/>
  <c r="R455" i="7"/>
  <c r="S455" i="7"/>
  <c r="T455" i="7"/>
  <c r="U455" i="7"/>
  <c r="V455" i="7"/>
  <c r="W455" i="7"/>
  <c r="X455" i="7"/>
  <c r="Y455" i="7"/>
  <c r="B456" i="7"/>
  <c r="C456" i="7"/>
  <c r="D456" i="7"/>
  <c r="E456" i="7"/>
  <c r="F456" i="7"/>
  <c r="G456" i="7"/>
  <c r="H456" i="7"/>
  <c r="I456" i="7"/>
  <c r="J456" i="7"/>
  <c r="K456" i="7"/>
  <c r="L456" i="7"/>
  <c r="M456" i="7"/>
  <c r="N456" i="7"/>
  <c r="O456" i="7"/>
  <c r="P456" i="7"/>
  <c r="Q456" i="7"/>
  <c r="R456" i="7"/>
  <c r="S456" i="7"/>
  <c r="T456" i="7"/>
  <c r="U456" i="7"/>
  <c r="V456" i="7"/>
  <c r="W456" i="7"/>
  <c r="X456" i="7"/>
  <c r="Y456" i="7"/>
  <c r="B457" i="7"/>
  <c r="C457" i="7"/>
  <c r="D457" i="7"/>
  <c r="E457" i="7"/>
  <c r="F457" i="7"/>
  <c r="G457" i="7"/>
  <c r="H457" i="7"/>
  <c r="I457" i="7"/>
  <c r="J457" i="7"/>
  <c r="K457" i="7"/>
  <c r="L457" i="7"/>
  <c r="M457" i="7"/>
  <c r="N457" i="7"/>
  <c r="O457" i="7"/>
  <c r="P457" i="7"/>
  <c r="Q457" i="7"/>
  <c r="R457" i="7"/>
  <c r="S457" i="7"/>
  <c r="T457" i="7"/>
  <c r="U457" i="7"/>
  <c r="V457" i="7"/>
  <c r="W457" i="7"/>
  <c r="X457" i="7"/>
  <c r="Y457" i="7"/>
  <c r="B458" i="7"/>
  <c r="C458" i="7"/>
  <c r="D458" i="7"/>
  <c r="E458" i="7"/>
  <c r="F458" i="7"/>
  <c r="G458" i="7"/>
  <c r="H458" i="7"/>
  <c r="I458" i="7"/>
  <c r="J458" i="7"/>
  <c r="K458" i="7"/>
  <c r="L458" i="7"/>
  <c r="M458" i="7"/>
  <c r="N458" i="7"/>
  <c r="O458" i="7"/>
  <c r="P458" i="7"/>
  <c r="Q458" i="7"/>
  <c r="R458" i="7"/>
  <c r="S458" i="7"/>
  <c r="T458" i="7"/>
  <c r="U458" i="7"/>
  <c r="V458" i="7"/>
  <c r="W458" i="7"/>
  <c r="X458" i="7"/>
  <c r="Y458" i="7"/>
  <c r="B459" i="7"/>
  <c r="C459" i="7"/>
  <c r="D459" i="7"/>
  <c r="E459" i="7"/>
  <c r="F459" i="7"/>
  <c r="G459" i="7"/>
  <c r="H459" i="7"/>
  <c r="I459" i="7"/>
  <c r="J459" i="7"/>
  <c r="K459" i="7"/>
  <c r="L459" i="7"/>
  <c r="M459" i="7"/>
  <c r="N459" i="7"/>
  <c r="O459" i="7"/>
  <c r="P459" i="7"/>
  <c r="Q459" i="7"/>
  <c r="R459" i="7"/>
  <c r="S459" i="7"/>
  <c r="T459" i="7"/>
  <c r="U459" i="7"/>
  <c r="V459" i="7"/>
  <c r="W459" i="7"/>
  <c r="X459" i="7"/>
  <c r="Y459" i="7"/>
  <c r="B460" i="7"/>
  <c r="C460" i="7"/>
  <c r="D460" i="7"/>
  <c r="E460" i="7"/>
  <c r="F460" i="7"/>
  <c r="G460" i="7"/>
  <c r="H460" i="7"/>
  <c r="I460" i="7"/>
  <c r="J460" i="7"/>
  <c r="K460" i="7"/>
  <c r="L460" i="7"/>
  <c r="M460" i="7"/>
  <c r="N460" i="7"/>
  <c r="O460" i="7"/>
  <c r="P460" i="7"/>
  <c r="Q460" i="7"/>
  <c r="R460" i="7"/>
  <c r="S460" i="7"/>
  <c r="T460" i="7"/>
  <c r="U460" i="7"/>
  <c r="V460" i="7"/>
  <c r="W460" i="7"/>
  <c r="X460" i="7"/>
  <c r="Y460" i="7"/>
  <c r="B461" i="7"/>
  <c r="C461" i="7"/>
  <c r="D461" i="7"/>
  <c r="E461" i="7"/>
  <c r="F461" i="7"/>
  <c r="G461" i="7"/>
  <c r="H461" i="7"/>
  <c r="I461" i="7"/>
  <c r="J461" i="7"/>
  <c r="K461" i="7"/>
  <c r="L461" i="7"/>
  <c r="M461" i="7"/>
  <c r="N461" i="7"/>
  <c r="O461" i="7"/>
  <c r="P461" i="7"/>
  <c r="Q461" i="7"/>
  <c r="R461" i="7"/>
  <c r="S461" i="7"/>
  <c r="T461" i="7"/>
  <c r="U461" i="7"/>
  <c r="V461" i="7"/>
  <c r="W461" i="7"/>
  <c r="X461" i="7"/>
  <c r="Y461" i="7"/>
  <c r="B462" i="7"/>
  <c r="C462" i="7"/>
  <c r="D462" i="7"/>
  <c r="E462" i="7"/>
  <c r="F462" i="7"/>
  <c r="G462" i="7"/>
  <c r="H462" i="7"/>
  <c r="I462" i="7"/>
  <c r="J462" i="7"/>
  <c r="K462" i="7"/>
  <c r="L462" i="7"/>
  <c r="M462" i="7"/>
  <c r="N462" i="7"/>
  <c r="O462" i="7"/>
  <c r="P462" i="7"/>
  <c r="Q462" i="7"/>
  <c r="R462" i="7"/>
  <c r="S462" i="7"/>
  <c r="T462" i="7"/>
  <c r="U462" i="7"/>
  <c r="V462" i="7"/>
  <c r="W462" i="7"/>
  <c r="X462" i="7"/>
  <c r="Y462" i="7"/>
  <c r="B463" i="7"/>
  <c r="C463" i="7"/>
  <c r="D463" i="7"/>
  <c r="E463" i="7"/>
  <c r="F463" i="7"/>
  <c r="G463" i="7"/>
  <c r="H463" i="7"/>
  <c r="I463" i="7"/>
  <c r="J463" i="7"/>
  <c r="K463" i="7"/>
  <c r="L463" i="7"/>
  <c r="M463" i="7"/>
  <c r="N463" i="7"/>
  <c r="O463" i="7"/>
  <c r="P463" i="7"/>
  <c r="Q463" i="7"/>
  <c r="R463" i="7"/>
  <c r="S463" i="7"/>
  <c r="T463" i="7"/>
  <c r="U463" i="7"/>
  <c r="V463" i="7"/>
  <c r="W463" i="7"/>
  <c r="X463" i="7"/>
  <c r="Y463" i="7"/>
  <c r="B464" i="7"/>
  <c r="C464" i="7"/>
  <c r="D464" i="7"/>
  <c r="E464" i="7"/>
  <c r="F464" i="7"/>
  <c r="G464" i="7"/>
  <c r="H464" i="7"/>
  <c r="I464" i="7"/>
  <c r="J464" i="7"/>
  <c r="K464" i="7"/>
  <c r="L464" i="7"/>
  <c r="M464" i="7"/>
  <c r="N464" i="7"/>
  <c r="O464" i="7"/>
  <c r="P464" i="7"/>
  <c r="Q464" i="7"/>
  <c r="R464" i="7"/>
  <c r="S464" i="7"/>
  <c r="T464" i="7"/>
  <c r="U464" i="7"/>
  <c r="V464" i="7"/>
  <c r="W464" i="7"/>
  <c r="X464" i="7"/>
  <c r="Y464" i="7"/>
  <c r="B465" i="7"/>
  <c r="C465" i="7"/>
  <c r="D465" i="7"/>
  <c r="E465" i="7"/>
  <c r="F465" i="7"/>
  <c r="G465" i="7"/>
  <c r="H465" i="7"/>
  <c r="I465" i="7"/>
  <c r="J465" i="7"/>
  <c r="K465" i="7"/>
  <c r="L465" i="7"/>
  <c r="M465" i="7"/>
  <c r="N465" i="7"/>
  <c r="O465" i="7"/>
  <c r="P465" i="7"/>
  <c r="Q465" i="7"/>
  <c r="R465" i="7"/>
  <c r="S465" i="7"/>
  <c r="T465" i="7"/>
  <c r="U465" i="7"/>
  <c r="V465" i="7"/>
  <c r="W465" i="7"/>
  <c r="X465" i="7"/>
  <c r="Y465" i="7"/>
  <c r="B466" i="7"/>
  <c r="C466" i="7"/>
  <c r="D466" i="7"/>
  <c r="E466" i="7"/>
  <c r="F466" i="7"/>
  <c r="G466" i="7"/>
  <c r="H466" i="7"/>
  <c r="I466" i="7"/>
  <c r="J466" i="7"/>
  <c r="K466" i="7"/>
  <c r="L466" i="7"/>
  <c r="M466" i="7"/>
  <c r="N466" i="7"/>
  <c r="O466" i="7"/>
  <c r="P466" i="7"/>
  <c r="Q466" i="7"/>
  <c r="R466" i="7"/>
  <c r="S466" i="7"/>
  <c r="T466" i="7"/>
  <c r="U466" i="7"/>
  <c r="V466" i="7"/>
  <c r="W466" i="7"/>
  <c r="X466" i="7"/>
  <c r="Y466" i="7"/>
  <c r="B467" i="7"/>
  <c r="C467" i="7"/>
  <c r="D467" i="7"/>
  <c r="E467" i="7"/>
  <c r="F467" i="7"/>
  <c r="G467" i="7"/>
  <c r="H467" i="7"/>
  <c r="I467" i="7"/>
  <c r="J467" i="7"/>
  <c r="K467" i="7"/>
  <c r="L467" i="7"/>
  <c r="M467" i="7"/>
  <c r="N467" i="7"/>
  <c r="O467" i="7"/>
  <c r="P467" i="7"/>
  <c r="Q467" i="7"/>
  <c r="R467" i="7"/>
  <c r="S467" i="7"/>
  <c r="T467" i="7"/>
  <c r="U467" i="7"/>
  <c r="V467" i="7"/>
  <c r="W467" i="7"/>
  <c r="X467" i="7"/>
  <c r="Y467" i="7"/>
  <c r="B468" i="7"/>
  <c r="C468" i="7"/>
  <c r="D468" i="7"/>
  <c r="E468" i="7"/>
  <c r="F468" i="7"/>
  <c r="G468" i="7"/>
  <c r="H468" i="7"/>
  <c r="I468" i="7"/>
  <c r="J468" i="7"/>
  <c r="K468" i="7"/>
  <c r="L468" i="7"/>
  <c r="M468" i="7"/>
  <c r="N468" i="7"/>
  <c r="O468" i="7"/>
  <c r="P468" i="7"/>
  <c r="Q468" i="7"/>
  <c r="R468" i="7"/>
  <c r="S468" i="7"/>
  <c r="T468" i="7"/>
  <c r="U468" i="7"/>
  <c r="V468" i="7"/>
  <c r="W468" i="7"/>
  <c r="X468" i="7"/>
  <c r="Y468" i="7"/>
  <c r="B469" i="7"/>
  <c r="C469" i="7"/>
  <c r="D469" i="7"/>
  <c r="E469" i="7"/>
  <c r="F469" i="7"/>
  <c r="G469" i="7"/>
  <c r="H469" i="7"/>
  <c r="I469" i="7"/>
  <c r="J469" i="7"/>
  <c r="K469" i="7"/>
  <c r="L469" i="7"/>
  <c r="M469" i="7"/>
  <c r="N469" i="7"/>
  <c r="O469" i="7"/>
  <c r="P469" i="7"/>
  <c r="Q469" i="7"/>
  <c r="R469" i="7"/>
  <c r="S469" i="7"/>
  <c r="T469" i="7"/>
  <c r="U469" i="7"/>
  <c r="V469" i="7"/>
  <c r="W469" i="7"/>
  <c r="X469" i="7"/>
  <c r="Y469" i="7"/>
  <c r="B470" i="7"/>
  <c r="C470" i="7"/>
  <c r="D470" i="7"/>
  <c r="E470" i="7"/>
  <c r="F470" i="7"/>
  <c r="G470" i="7"/>
  <c r="H470" i="7"/>
  <c r="I470" i="7"/>
  <c r="J470" i="7"/>
  <c r="K470" i="7"/>
  <c r="L470" i="7"/>
  <c r="M470" i="7"/>
  <c r="N470" i="7"/>
  <c r="O470" i="7"/>
  <c r="P470" i="7"/>
  <c r="Q470" i="7"/>
  <c r="R470" i="7"/>
  <c r="S470" i="7"/>
  <c r="T470" i="7"/>
  <c r="U470" i="7"/>
  <c r="V470" i="7"/>
  <c r="W470" i="7"/>
  <c r="X470" i="7"/>
  <c r="Y470" i="7"/>
  <c r="B471" i="7"/>
  <c r="C471" i="7"/>
  <c r="D471" i="7"/>
  <c r="E471" i="7"/>
  <c r="F471" i="7"/>
  <c r="G471" i="7"/>
  <c r="H471" i="7"/>
  <c r="I471" i="7"/>
  <c r="J471" i="7"/>
  <c r="K471" i="7"/>
  <c r="L471" i="7"/>
  <c r="M471" i="7"/>
  <c r="N471" i="7"/>
  <c r="O471" i="7"/>
  <c r="P471" i="7"/>
  <c r="Q471" i="7"/>
  <c r="R471" i="7"/>
  <c r="S471" i="7"/>
  <c r="T471" i="7"/>
  <c r="U471" i="7"/>
  <c r="V471" i="7"/>
  <c r="W471" i="7"/>
  <c r="X471" i="7"/>
  <c r="Y471" i="7"/>
  <c r="B472" i="7"/>
  <c r="C472" i="7"/>
  <c r="D472" i="7"/>
  <c r="E472" i="7"/>
  <c r="F472" i="7"/>
  <c r="G472" i="7"/>
  <c r="H472" i="7"/>
  <c r="I472" i="7"/>
  <c r="J472" i="7"/>
  <c r="K472" i="7"/>
  <c r="L472" i="7"/>
  <c r="M472" i="7"/>
  <c r="N472" i="7"/>
  <c r="O472" i="7"/>
  <c r="P472" i="7"/>
  <c r="Q472" i="7"/>
  <c r="R472" i="7"/>
  <c r="S472" i="7"/>
  <c r="T472" i="7"/>
  <c r="U472" i="7"/>
  <c r="V472" i="7"/>
  <c r="W472" i="7"/>
  <c r="X472" i="7"/>
  <c r="Y472" i="7"/>
  <c r="B473" i="7"/>
  <c r="C473" i="7"/>
  <c r="D473" i="7"/>
  <c r="E473" i="7"/>
  <c r="F473" i="7"/>
  <c r="G473" i="7"/>
  <c r="H473" i="7"/>
  <c r="I473" i="7"/>
  <c r="J473" i="7"/>
  <c r="K473" i="7"/>
  <c r="L473" i="7"/>
  <c r="M473" i="7"/>
  <c r="N473" i="7"/>
  <c r="O473" i="7"/>
  <c r="P473" i="7"/>
  <c r="Q473" i="7"/>
  <c r="R473" i="7"/>
  <c r="S473" i="7"/>
  <c r="T473" i="7"/>
  <c r="U473" i="7"/>
  <c r="V473" i="7"/>
  <c r="W473" i="7"/>
  <c r="X473" i="7"/>
  <c r="Y473" i="7"/>
  <c r="B474" i="7"/>
  <c r="C474" i="7"/>
  <c r="D474" i="7"/>
  <c r="E474" i="7"/>
  <c r="F474" i="7"/>
  <c r="G474" i="7"/>
  <c r="H474" i="7"/>
  <c r="I474" i="7"/>
  <c r="J474" i="7"/>
  <c r="K474" i="7"/>
  <c r="L474" i="7"/>
  <c r="M474" i="7"/>
  <c r="N474" i="7"/>
  <c r="O474" i="7"/>
  <c r="P474" i="7"/>
  <c r="Q474" i="7"/>
  <c r="R474" i="7"/>
  <c r="S474" i="7"/>
  <c r="T474" i="7"/>
  <c r="U474" i="7"/>
  <c r="V474" i="7"/>
  <c r="W474" i="7"/>
  <c r="X474" i="7"/>
  <c r="Y474" i="7"/>
  <c r="B475" i="7"/>
  <c r="C475" i="7"/>
  <c r="D475" i="7"/>
  <c r="E475" i="7"/>
  <c r="F475" i="7"/>
  <c r="G475" i="7"/>
  <c r="H475" i="7"/>
  <c r="I475" i="7"/>
  <c r="J475" i="7"/>
  <c r="K475" i="7"/>
  <c r="L475" i="7"/>
  <c r="M475" i="7"/>
  <c r="N475" i="7"/>
  <c r="O475" i="7"/>
  <c r="P475" i="7"/>
  <c r="Q475" i="7"/>
  <c r="R475" i="7"/>
  <c r="S475" i="7"/>
  <c r="T475" i="7"/>
  <c r="U475" i="7"/>
  <c r="V475" i="7"/>
  <c r="W475" i="7"/>
  <c r="X475" i="7"/>
  <c r="Y475" i="7"/>
  <c r="B476" i="7"/>
  <c r="C476" i="7"/>
  <c r="D476" i="7"/>
  <c r="E476" i="7"/>
  <c r="F476" i="7"/>
  <c r="G476" i="7"/>
  <c r="H476" i="7"/>
  <c r="I476" i="7"/>
  <c r="J476" i="7"/>
  <c r="K476" i="7"/>
  <c r="L476" i="7"/>
  <c r="M476" i="7"/>
  <c r="N476" i="7"/>
  <c r="O476" i="7"/>
  <c r="P476" i="7"/>
  <c r="Q476" i="7"/>
  <c r="R476" i="7"/>
  <c r="S476" i="7"/>
  <c r="T476" i="7"/>
  <c r="U476" i="7"/>
  <c r="V476" i="7"/>
  <c r="W476" i="7"/>
  <c r="X476" i="7"/>
  <c r="Y476" i="7"/>
  <c r="B477" i="7"/>
  <c r="C477" i="7"/>
  <c r="D477" i="7"/>
  <c r="E477" i="7"/>
  <c r="F477" i="7"/>
  <c r="G477" i="7"/>
  <c r="H477" i="7"/>
  <c r="I477" i="7"/>
  <c r="J477" i="7"/>
  <c r="K477" i="7"/>
  <c r="L477" i="7"/>
  <c r="M477" i="7"/>
  <c r="N477" i="7"/>
  <c r="O477" i="7"/>
  <c r="P477" i="7"/>
  <c r="Q477" i="7"/>
  <c r="R477" i="7"/>
  <c r="S477" i="7"/>
  <c r="T477" i="7"/>
  <c r="U477" i="7"/>
  <c r="V477" i="7"/>
  <c r="W477" i="7"/>
  <c r="X477" i="7"/>
  <c r="Y477" i="7"/>
  <c r="B478" i="7"/>
  <c r="C478" i="7"/>
  <c r="D478" i="7"/>
  <c r="E478" i="7"/>
  <c r="F478" i="7"/>
  <c r="G478" i="7"/>
  <c r="H478" i="7"/>
  <c r="I478" i="7"/>
  <c r="J478" i="7"/>
  <c r="K478" i="7"/>
  <c r="L478" i="7"/>
  <c r="M478" i="7"/>
  <c r="N478" i="7"/>
  <c r="O478" i="7"/>
  <c r="P478" i="7"/>
  <c r="Q478" i="7"/>
  <c r="R478" i="7"/>
  <c r="S478" i="7"/>
  <c r="T478" i="7"/>
  <c r="U478" i="7"/>
  <c r="V478" i="7"/>
  <c r="W478" i="7"/>
  <c r="X478" i="7"/>
  <c r="Y478" i="7"/>
  <c r="B479" i="7"/>
  <c r="C479" i="7"/>
  <c r="D479" i="7"/>
  <c r="E479" i="7"/>
  <c r="F479" i="7"/>
  <c r="G479" i="7"/>
  <c r="H479" i="7"/>
  <c r="I479" i="7"/>
  <c r="J479" i="7"/>
  <c r="K479" i="7"/>
  <c r="L479" i="7"/>
  <c r="M479" i="7"/>
  <c r="N479" i="7"/>
  <c r="O479" i="7"/>
  <c r="P479" i="7"/>
  <c r="Q479" i="7"/>
  <c r="R479" i="7"/>
  <c r="S479" i="7"/>
  <c r="T479" i="7"/>
  <c r="U479" i="7"/>
  <c r="V479" i="7"/>
  <c r="W479" i="7"/>
  <c r="X479" i="7"/>
  <c r="Y479" i="7"/>
  <c r="B480" i="7"/>
  <c r="C480" i="7"/>
  <c r="D480" i="7"/>
  <c r="E480" i="7"/>
  <c r="F480" i="7"/>
  <c r="G480" i="7"/>
  <c r="H480" i="7"/>
  <c r="I480" i="7"/>
  <c r="J480" i="7"/>
  <c r="K480" i="7"/>
  <c r="L480" i="7"/>
  <c r="M480" i="7"/>
  <c r="N480" i="7"/>
  <c r="O480" i="7"/>
  <c r="P480" i="7"/>
  <c r="Q480" i="7"/>
  <c r="R480" i="7"/>
  <c r="S480" i="7"/>
  <c r="T480" i="7"/>
  <c r="U480" i="7"/>
  <c r="V480" i="7"/>
  <c r="W480" i="7"/>
  <c r="X480" i="7"/>
  <c r="Y480" i="7"/>
  <c r="B481" i="7"/>
  <c r="C481" i="7"/>
  <c r="D481" i="7"/>
  <c r="E481" i="7"/>
  <c r="F481" i="7"/>
  <c r="G481" i="7"/>
  <c r="H481" i="7"/>
  <c r="I481" i="7"/>
  <c r="J481" i="7"/>
  <c r="K481" i="7"/>
  <c r="L481" i="7"/>
  <c r="M481" i="7"/>
  <c r="N481" i="7"/>
  <c r="O481" i="7"/>
  <c r="P481" i="7"/>
  <c r="Q481" i="7"/>
  <c r="R481" i="7"/>
  <c r="S481" i="7"/>
  <c r="T481" i="7"/>
  <c r="U481" i="7"/>
  <c r="V481" i="7"/>
  <c r="W481" i="7"/>
  <c r="X481" i="7"/>
  <c r="Y481" i="7"/>
  <c r="B482" i="7"/>
  <c r="C482" i="7"/>
  <c r="D482" i="7"/>
  <c r="E482" i="7"/>
  <c r="F482" i="7"/>
  <c r="G482" i="7"/>
  <c r="H482" i="7"/>
  <c r="I482" i="7"/>
  <c r="J482" i="7"/>
  <c r="K482" i="7"/>
  <c r="L482" i="7"/>
  <c r="M482" i="7"/>
  <c r="N482" i="7"/>
  <c r="O482" i="7"/>
  <c r="P482" i="7"/>
  <c r="Q482" i="7"/>
  <c r="R482" i="7"/>
  <c r="S482" i="7"/>
  <c r="T482" i="7"/>
  <c r="U482" i="7"/>
  <c r="V482" i="7"/>
  <c r="W482" i="7"/>
  <c r="X482" i="7"/>
  <c r="Y482" i="7"/>
  <c r="B483" i="7"/>
  <c r="C483" i="7"/>
  <c r="D483" i="7"/>
  <c r="E483" i="7"/>
  <c r="F483" i="7"/>
  <c r="G483" i="7"/>
  <c r="H483" i="7"/>
  <c r="I483" i="7"/>
  <c r="J483" i="7"/>
  <c r="K483" i="7"/>
  <c r="L483" i="7"/>
  <c r="M483" i="7"/>
  <c r="N483" i="7"/>
  <c r="O483" i="7"/>
  <c r="P483" i="7"/>
  <c r="Q483" i="7"/>
  <c r="R483" i="7"/>
  <c r="S483" i="7"/>
  <c r="T483" i="7"/>
  <c r="U483" i="7"/>
  <c r="V483" i="7"/>
  <c r="W483" i="7"/>
  <c r="X483" i="7"/>
  <c r="Y483" i="7"/>
  <c r="B484" i="7"/>
  <c r="C484" i="7"/>
  <c r="D484" i="7"/>
  <c r="E484" i="7"/>
  <c r="F484" i="7"/>
  <c r="G484" i="7"/>
  <c r="H484" i="7"/>
  <c r="I484" i="7"/>
  <c r="J484" i="7"/>
  <c r="K484" i="7"/>
  <c r="L484" i="7"/>
  <c r="M484" i="7"/>
  <c r="N484" i="7"/>
  <c r="O484" i="7"/>
  <c r="P484" i="7"/>
  <c r="Q484" i="7"/>
  <c r="R484" i="7"/>
  <c r="S484" i="7"/>
  <c r="T484" i="7"/>
  <c r="U484" i="7"/>
  <c r="V484" i="7"/>
  <c r="W484" i="7"/>
  <c r="X484" i="7"/>
  <c r="Y484" i="7"/>
  <c r="B485" i="7"/>
  <c r="C485" i="7"/>
  <c r="D485" i="7"/>
  <c r="E485" i="7"/>
  <c r="F485" i="7"/>
  <c r="G485" i="7"/>
  <c r="H485" i="7"/>
  <c r="I485" i="7"/>
  <c r="J485" i="7"/>
  <c r="K485" i="7"/>
  <c r="L485" i="7"/>
  <c r="M485" i="7"/>
  <c r="N485" i="7"/>
  <c r="O485" i="7"/>
  <c r="P485" i="7"/>
  <c r="Q485" i="7"/>
  <c r="R485" i="7"/>
  <c r="S485" i="7"/>
  <c r="T485" i="7"/>
  <c r="U485" i="7"/>
  <c r="V485" i="7"/>
  <c r="W485" i="7"/>
  <c r="X485" i="7"/>
  <c r="Y485" i="7"/>
  <c r="B486" i="7"/>
  <c r="C486" i="7"/>
  <c r="D486" i="7"/>
  <c r="E486" i="7"/>
  <c r="F486" i="7"/>
  <c r="G486" i="7"/>
  <c r="H486" i="7"/>
  <c r="I486" i="7"/>
  <c r="J486" i="7"/>
  <c r="K486" i="7"/>
  <c r="L486" i="7"/>
  <c r="M486" i="7"/>
  <c r="N486" i="7"/>
  <c r="O486" i="7"/>
  <c r="P486" i="7"/>
  <c r="Q486" i="7"/>
  <c r="R486" i="7"/>
  <c r="S486" i="7"/>
  <c r="T486" i="7"/>
  <c r="U486" i="7"/>
  <c r="V486" i="7"/>
  <c r="W486" i="7"/>
  <c r="X486" i="7"/>
  <c r="Y486" i="7"/>
  <c r="B487" i="7"/>
  <c r="C487" i="7"/>
  <c r="D487" i="7"/>
  <c r="E487" i="7"/>
  <c r="F487" i="7"/>
  <c r="G487" i="7"/>
  <c r="H487" i="7"/>
  <c r="I487" i="7"/>
  <c r="J487" i="7"/>
  <c r="K487" i="7"/>
  <c r="L487" i="7"/>
  <c r="M487" i="7"/>
  <c r="N487" i="7"/>
  <c r="O487" i="7"/>
  <c r="P487" i="7"/>
  <c r="Q487" i="7"/>
  <c r="R487" i="7"/>
  <c r="S487" i="7"/>
  <c r="T487" i="7"/>
  <c r="U487" i="7"/>
  <c r="V487" i="7"/>
  <c r="W487" i="7"/>
  <c r="X487" i="7"/>
  <c r="Y487" i="7"/>
  <c r="B488" i="7"/>
  <c r="C488" i="7"/>
  <c r="D488" i="7"/>
  <c r="E488" i="7"/>
  <c r="F488" i="7"/>
  <c r="G488" i="7"/>
  <c r="H488" i="7"/>
  <c r="I488" i="7"/>
  <c r="J488" i="7"/>
  <c r="K488" i="7"/>
  <c r="L488" i="7"/>
  <c r="M488" i="7"/>
  <c r="N488" i="7"/>
  <c r="O488" i="7"/>
  <c r="P488" i="7"/>
  <c r="Q488" i="7"/>
  <c r="R488" i="7"/>
  <c r="S488" i="7"/>
  <c r="T488" i="7"/>
  <c r="U488" i="7"/>
  <c r="V488" i="7"/>
  <c r="W488" i="7"/>
  <c r="X488" i="7"/>
  <c r="Y488" i="7"/>
  <c r="B489" i="7"/>
  <c r="C489" i="7"/>
  <c r="D489" i="7"/>
  <c r="E489" i="7"/>
  <c r="F489" i="7"/>
  <c r="G489" i="7"/>
  <c r="H489" i="7"/>
  <c r="I489" i="7"/>
  <c r="J489" i="7"/>
  <c r="K489" i="7"/>
  <c r="L489" i="7"/>
  <c r="M489" i="7"/>
  <c r="N489" i="7"/>
  <c r="O489" i="7"/>
  <c r="P489" i="7"/>
  <c r="Q489" i="7"/>
  <c r="R489" i="7"/>
  <c r="S489" i="7"/>
  <c r="T489" i="7"/>
  <c r="U489" i="7"/>
  <c r="V489" i="7"/>
  <c r="W489" i="7"/>
  <c r="X489" i="7"/>
  <c r="Y489" i="7"/>
  <c r="B490" i="7"/>
  <c r="C490" i="7"/>
  <c r="D490" i="7"/>
  <c r="E490" i="7"/>
  <c r="F490" i="7"/>
  <c r="G490" i="7"/>
  <c r="H490" i="7"/>
  <c r="I490" i="7"/>
  <c r="J490" i="7"/>
  <c r="K490" i="7"/>
  <c r="L490" i="7"/>
  <c r="M490" i="7"/>
  <c r="N490" i="7"/>
  <c r="O490" i="7"/>
  <c r="P490" i="7"/>
  <c r="Q490" i="7"/>
  <c r="R490" i="7"/>
  <c r="S490" i="7"/>
  <c r="T490" i="7"/>
  <c r="U490" i="7"/>
  <c r="V490" i="7"/>
  <c r="W490" i="7"/>
  <c r="X490" i="7"/>
  <c r="Y490" i="7"/>
  <c r="B491" i="7"/>
  <c r="C491" i="7"/>
  <c r="D491" i="7"/>
  <c r="E491" i="7"/>
  <c r="F491" i="7"/>
  <c r="G491" i="7"/>
  <c r="H491" i="7"/>
  <c r="I491" i="7"/>
  <c r="J491" i="7"/>
  <c r="K491" i="7"/>
  <c r="L491" i="7"/>
  <c r="M491" i="7"/>
  <c r="N491" i="7"/>
  <c r="O491" i="7"/>
  <c r="P491" i="7"/>
  <c r="Q491" i="7"/>
  <c r="R491" i="7"/>
  <c r="S491" i="7"/>
  <c r="T491" i="7"/>
  <c r="U491" i="7"/>
  <c r="V491" i="7"/>
  <c r="W491" i="7"/>
  <c r="X491" i="7"/>
  <c r="Y491" i="7"/>
  <c r="B492" i="7"/>
  <c r="C492" i="7"/>
  <c r="D492" i="7"/>
  <c r="E492" i="7"/>
  <c r="F492" i="7"/>
  <c r="G492" i="7"/>
  <c r="H492" i="7"/>
  <c r="I492" i="7"/>
  <c r="J492" i="7"/>
  <c r="K492" i="7"/>
  <c r="L492" i="7"/>
  <c r="M492" i="7"/>
  <c r="N492" i="7"/>
  <c r="O492" i="7"/>
  <c r="P492" i="7"/>
  <c r="Q492" i="7"/>
  <c r="R492" i="7"/>
  <c r="S492" i="7"/>
  <c r="T492" i="7"/>
  <c r="U492" i="7"/>
  <c r="V492" i="7"/>
  <c r="W492" i="7"/>
  <c r="X492" i="7"/>
  <c r="Y492" i="7"/>
  <c r="B493" i="7"/>
  <c r="C493" i="7"/>
  <c r="D493" i="7"/>
  <c r="E493" i="7"/>
  <c r="F493" i="7"/>
  <c r="G493" i="7"/>
  <c r="H493" i="7"/>
  <c r="I493" i="7"/>
  <c r="J493" i="7"/>
  <c r="K493" i="7"/>
  <c r="L493" i="7"/>
  <c r="M493" i="7"/>
  <c r="N493" i="7"/>
  <c r="O493" i="7"/>
  <c r="P493" i="7"/>
  <c r="Q493" i="7"/>
  <c r="R493" i="7"/>
  <c r="S493" i="7"/>
  <c r="T493" i="7"/>
  <c r="U493" i="7"/>
  <c r="V493" i="7"/>
  <c r="W493" i="7"/>
  <c r="X493" i="7"/>
  <c r="Y493" i="7"/>
  <c r="B494" i="7"/>
  <c r="C494" i="7"/>
  <c r="D494" i="7"/>
  <c r="E494" i="7"/>
  <c r="F494" i="7"/>
  <c r="G494" i="7"/>
  <c r="H494" i="7"/>
  <c r="I494" i="7"/>
  <c r="J494" i="7"/>
  <c r="K494" i="7"/>
  <c r="L494" i="7"/>
  <c r="M494" i="7"/>
  <c r="N494" i="7"/>
  <c r="O494" i="7"/>
  <c r="P494" i="7"/>
  <c r="Q494" i="7"/>
  <c r="R494" i="7"/>
  <c r="S494" i="7"/>
  <c r="T494" i="7"/>
  <c r="U494" i="7"/>
  <c r="V494" i="7"/>
  <c r="W494" i="7"/>
  <c r="X494" i="7"/>
  <c r="Y494" i="7"/>
  <c r="B495" i="7"/>
  <c r="C495" i="7"/>
  <c r="D495" i="7"/>
  <c r="E495" i="7"/>
  <c r="F495" i="7"/>
  <c r="G495" i="7"/>
  <c r="H495" i="7"/>
  <c r="I495" i="7"/>
  <c r="J495" i="7"/>
  <c r="K495" i="7"/>
  <c r="L495" i="7"/>
  <c r="M495" i="7"/>
  <c r="N495" i="7"/>
  <c r="O495" i="7"/>
  <c r="P495" i="7"/>
  <c r="Q495" i="7"/>
  <c r="R495" i="7"/>
  <c r="S495" i="7"/>
  <c r="T495" i="7"/>
  <c r="U495" i="7"/>
  <c r="V495" i="7"/>
  <c r="W495" i="7"/>
  <c r="X495" i="7"/>
  <c r="Y495" i="7"/>
  <c r="B496" i="7"/>
  <c r="C496" i="7"/>
  <c r="D496" i="7"/>
  <c r="E496" i="7"/>
  <c r="F496" i="7"/>
  <c r="G496" i="7"/>
  <c r="H496" i="7"/>
  <c r="I496" i="7"/>
  <c r="J496" i="7"/>
  <c r="K496" i="7"/>
  <c r="L496" i="7"/>
  <c r="M496" i="7"/>
  <c r="N496" i="7"/>
  <c r="O496" i="7"/>
  <c r="P496" i="7"/>
  <c r="Q496" i="7"/>
  <c r="R496" i="7"/>
  <c r="S496" i="7"/>
  <c r="T496" i="7"/>
  <c r="U496" i="7"/>
  <c r="V496" i="7"/>
  <c r="W496" i="7"/>
  <c r="X496" i="7"/>
  <c r="Y496" i="7"/>
  <c r="B497" i="7"/>
  <c r="C497" i="7"/>
  <c r="D497" i="7"/>
  <c r="E497" i="7"/>
  <c r="F497" i="7"/>
  <c r="G497" i="7"/>
  <c r="H497" i="7"/>
  <c r="I497" i="7"/>
  <c r="J497" i="7"/>
  <c r="K497" i="7"/>
  <c r="L497" i="7"/>
  <c r="M497" i="7"/>
  <c r="N497" i="7"/>
  <c r="O497" i="7"/>
  <c r="P497" i="7"/>
  <c r="Q497" i="7"/>
  <c r="R497" i="7"/>
  <c r="S497" i="7"/>
  <c r="T497" i="7"/>
  <c r="U497" i="7"/>
  <c r="V497" i="7"/>
  <c r="W497" i="7"/>
  <c r="X497" i="7"/>
  <c r="Y497" i="7"/>
  <c r="B498" i="7"/>
  <c r="C498" i="7"/>
  <c r="D498" i="7"/>
  <c r="E498" i="7"/>
  <c r="F498" i="7"/>
  <c r="G498" i="7"/>
  <c r="H498" i="7"/>
  <c r="I498" i="7"/>
  <c r="J498" i="7"/>
  <c r="K498" i="7"/>
  <c r="L498" i="7"/>
  <c r="M498" i="7"/>
  <c r="N498" i="7"/>
  <c r="O498" i="7"/>
  <c r="P498" i="7"/>
  <c r="Q498" i="7"/>
  <c r="R498" i="7"/>
  <c r="S498" i="7"/>
  <c r="T498" i="7"/>
  <c r="U498" i="7"/>
  <c r="V498" i="7"/>
  <c r="W498" i="7"/>
  <c r="X498" i="7"/>
  <c r="Y498" i="7"/>
  <c r="B499" i="7"/>
  <c r="C499" i="7"/>
  <c r="D499" i="7"/>
  <c r="E499" i="7"/>
  <c r="F499" i="7"/>
  <c r="G499" i="7"/>
  <c r="H499" i="7"/>
  <c r="I499" i="7"/>
  <c r="J499" i="7"/>
  <c r="K499" i="7"/>
  <c r="L499" i="7"/>
  <c r="M499" i="7"/>
  <c r="N499" i="7"/>
  <c r="O499" i="7"/>
  <c r="P499" i="7"/>
  <c r="Q499" i="7"/>
  <c r="R499" i="7"/>
  <c r="S499" i="7"/>
  <c r="T499" i="7"/>
  <c r="U499" i="7"/>
  <c r="V499" i="7"/>
  <c r="W499" i="7"/>
  <c r="X499" i="7"/>
  <c r="Y499" i="7"/>
  <c r="B500" i="7"/>
  <c r="C500" i="7"/>
  <c r="D500" i="7"/>
  <c r="E500" i="7"/>
  <c r="F500" i="7"/>
  <c r="G500" i="7"/>
  <c r="H500" i="7"/>
  <c r="I500" i="7"/>
  <c r="J500" i="7"/>
  <c r="K500" i="7"/>
  <c r="L500" i="7"/>
  <c r="M500" i="7"/>
  <c r="N500" i="7"/>
  <c r="O500" i="7"/>
  <c r="P500" i="7"/>
  <c r="Q500" i="7"/>
  <c r="R500" i="7"/>
  <c r="S500" i="7"/>
  <c r="T500" i="7"/>
  <c r="U500" i="7"/>
  <c r="V500" i="7"/>
  <c r="W500" i="7"/>
  <c r="X500" i="7"/>
  <c r="Y500" i="7"/>
  <c r="B501" i="7"/>
  <c r="C501" i="7"/>
  <c r="D501" i="7"/>
  <c r="E501" i="7"/>
  <c r="F501" i="7"/>
  <c r="G501" i="7"/>
  <c r="H501" i="7"/>
  <c r="I501" i="7"/>
  <c r="J501" i="7"/>
  <c r="K501" i="7"/>
  <c r="L501" i="7"/>
  <c r="M501" i="7"/>
  <c r="N501" i="7"/>
  <c r="O501" i="7"/>
  <c r="P501" i="7"/>
  <c r="Q501" i="7"/>
  <c r="R501" i="7"/>
  <c r="S501" i="7"/>
  <c r="T501" i="7"/>
  <c r="U501" i="7"/>
  <c r="V501" i="7"/>
  <c r="W501" i="7"/>
  <c r="X501" i="7"/>
  <c r="Y501" i="7"/>
  <c r="B502" i="7"/>
  <c r="C502" i="7"/>
  <c r="D502" i="7"/>
  <c r="E502" i="7"/>
  <c r="F502" i="7"/>
  <c r="G502" i="7"/>
  <c r="H502" i="7"/>
  <c r="I502" i="7"/>
  <c r="J502" i="7"/>
  <c r="K502" i="7"/>
  <c r="L502" i="7"/>
  <c r="M502" i="7"/>
  <c r="N502" i="7"/>
  <c r="O502" i="7"/>
  <c r="P502" i="7"/>
  <c r="Q502" i="7"/>
  <c r="R502" i="7"/>
  <c r="S502" i="7"/>
  <c r="T502" i="7"/>
  <c r="U502" i="7"/>
  <c r="V502" i="7"/>
  <c r="W502" i="7"/>
  <c r="X502" i="7"/>
  <c r="Y502" i="7"/>
  <c r="B503" i="7"/>
  <c r="C503" i="7"/>
  <c r="D503" i="7"/>
  <c r="E503" i="7"/>
  <c r="F503" i="7"/>
  <c r="G503" i="7"/>
  <c r="H503" i="7"/>
  <c r="I503" i="7"/>
  <c r="J503" i="7"/>
  <c r="K503" i="7"/>
  <c r="L503" i="7"/>
  <c r="M503" i="7"/>
  <c r="N503" i="7"/>
  <c r="O503" i="7"/>
  <c r="P503" i="7"/>
  <c r="Q503" i="7"/>
  <c r="R503" i="7"/>
  <c r="S503" i="7"/>
  <c r="T503" i="7"/>
  <c r="U503" i="7"/>
  <c r="V503" i="7"/>
  <c r="W503" i="7"/>
  <c r="X503" i="7"/>
  <c r="Y503" i="7"/>
  <c r="B504" i="7"/>
  <c r="C504" i="7"/>
  <c r="D504" i="7"/>
  <c r="E504" i="7"/>
  <c r="F504" i="7"/>
  <c r="G504" i="7"/>
  <c r="H504" i="7"/>
  <c r="I504" i="7"/>
  <c r="J504" i="7"/>
  <c r="K504" i="7"/>
  <c r="L504" i="7"/>
  <c r="M504" i="7"/>
  <c r="N504" i="7"/>
  <c r="O504" i="7"/>
  <c r="P504" i="7"/>
  <c r="Q504" i="7"/>
  <c r="R504" i="7"/>
  <c r="S504" i="7"/>
  <c r="T504" i="7"/>
  <c r="U504" i="7"/>
  <c r="V504" i="7"/>
  <c r="W504" i="7"/>
  <c r="X504" i="7"/>
  <c r="Y504" i="7"/>
  <c r="B505" i="7"/>
  <c r="C505" i="7"/>
  <c r="D505" i="7"/>
  <c r="E505" i="7"/>
  <c r="F505" i="7"/>
  <c r="G505" i="7"/>
  <c r="H505" i="7"/>
  <c r="I505" i="7"/>
  <c r="J505" i="7"/>
  <c r="K505" i="7"/>
  <c r="L505" i="7"/>
  <c r="M505" i="7"/>
  <c r="N505" i="7"/>
  <c r="O505" i="7"/>
  <c r="P505" i="7"/>
  <c r="Q505" i="7"/>
  <c r="R505" i="7"/>
  <c r="S505" i="7"/>
  <c r="T505" i="7"/>
  <c r="U505" i="7"/>
  <c r="V505" i="7"/>
  <c r="W505" i="7"/>
  <c r="X505" i="7"/>
  <c r="Y505" i="7"/>
  <c r="B506" i="7"/>
  <c r="C506" i="7"/>
  <c r="D506" i="7"/>
  <c r="E506" i="7"/>
  <c r="F506" i="7"/>
  <c r="G506" i="7"/>
  <c r="H506" i="7"/>
  <c r="I506" i="7"/>
  <c r="J506" i="7"/>
  <c r="K506" i="7"/>
  <c r="L506" i="7"/>
  <c r="M506" i="7"/>
  <c r="N506" i="7"/>
  <c r="O506" i="7"/>
  <c r="P506" i="7"/>
  <c r="Q506" i="7"/>
  <c r="R506" i="7"/>
  <c r="S506" i="7"/>
  <c r="T506" i="7"/>
  <c r="U506" i="7"/>
  <c r="V506" i="7"/>
  <c r="W506" i="7"/>
  <c r="X506" i="7"/>
  <c r="Y506" i="7"/>
  <c r="B507" i="7"/>
  <c r="C507" i="7"/>
  <c r="D507" i="7"/>
  <c r="E507" i="7"/>
  <c r="F507" i="7"/>
  <c r="G507" i="7"/>
  <c r="H507" i="7"/>
  <c r="I507" i="7"/>
  <c r="J507" i="7"/>
  <c r="K507" i="7"/>
  <c r="L507" i="7"/>
  <c r="M507" i="7"/>
  <c r="N507" i="7"/>
  <c r="O507" i="7"/>
  <c r="P507" i="7"/>
  <c r="Q507" i="7"/>
  <c r="R507" i="7"/>
  <c r="S507" i="7"/>
  <c r="T507" i="7"/>
  <c r="U507" i="7"/>
  <c r="V507" i="7"/>
  <c r="W507" i="7"/>
  <c r="X507" i="7"/>
  <c r="Y507" i="7"/>
  <c r="B508" i="7"/>
  <c r="C508" i="7"/>
  <c r="D508" i="7"/>
  <c r="E508" i="7"/>
  <c r="F508" i="7"/>
  <c r="G508" i="7"/>
  <c r="H508" i="7"/>
  <c r="I508" i="7"/>
  <c r="J508" i="7"/>
  <c r="K508" i="7"/>
  <c r="L508" i="7"/>
  <c r="M508" i="7"/>
  <c r="N508" i="7"/>
  <c r="O508" i="7"/>
  <c r="P508" i="7"/>
  <c r="Q508" i="7"/>
  <c r="R508" i="7"/>
  <c r="S508" i="7"/>
  <c r="T508" i="7"/>
  <c r="U508" i="7"/>
  <c r="V508" i="7"/>
  <c r="W508" i="7"/>
  <c r="X508" i="7"/>
  <c r="Y508" i="7"/>
  <c r="B509" i="7"/>
  <c r="C509" i="7"/>
  <c r="D509" i="7"/>
  <c r="E509" i="7"/>
  <c r="F509" i="7"/>
  <c r="G509" i="7"/>
  <c r="H509" i="7"/>
  <c r="I509" i="7"/>
  <c r="J509" i="7"/>
  <c r="K509" i="7"/>
  <c r="L509" i="7"/>
  <c r="M509" i="7"/>
  <c r="N509" i="7"/>
  <c r="O509" i="7"/>
  <c r="P509" i="7"/>
  <c r="Q509" i="7"/>
  <c r="R509" i="7"/>
  <c r="S509" i="7"/>
  <c r="T509" i="7"/>
  <c r="U509" i="7"/>
  <c r="V509" i="7"/>
  <c r="W509" i="7"/>
  <c r="X509" i="7"/>
  <c r="Y509" i="7"/>
  <c r="B510" i="7"/>
  <c r="C510" i="7"/>
  <c r="D510" i="7"/>
  <c r="E510" i="7"/>
  <c r="F510" i="7"/>
  <c r="G510" i="7"/>
  <c r="H510" i="7"/>
  <c r="I510" i="7"/>
  <c r="J510" i="7"/>
  <c r="K510" i="7"/>
  <c r="L510" i="7"/>
  <c r="M510" i="7"/>
  <c r="N510" i="7"/>
  <c r="O510" i="7"/>
  <c r="P510" i="7"/>
  <c r="Q510" i="7"/>
  <c r="R510" i="7"/>
  <c r="S510" i="7"/>
  <c r="T510" i="7"/>
  <c r="U510" i="7"/>
  <c r="V510" i="7"/>
  <c r="W510" i="7"/>
  <c r="X510" i="7"/>
  <c r="Y510" i="7"/>
  <c r="B511" i="7"/>
  <c r="C511" i="7"/>
  <c r="D511" i="7"/>
  <c r="E511" i="7"/>
  <c r="F511" i="7"/>
  <c r="G511" i="7"/>
  <c r="H511" i="7"/>
  <c r="I511" i="7"/>
  <c r="J511" i="7"/>
  <c r="K511" i="7"/>
  <c r="L511" i="7"/>
  <c r="M511" i="7"/>
  <c r="N511" i="7"/>
  <c r="O511" i="7"/>
  <c r="P511" i="7"/>
  <c r="Q511" i="7"/>
  <c r="R511" i="7"/>
  <c r="S511" i="7"/>
  <c r="T511" i="7"/>
  <c r="U511" i="7"/>
  <c r="V511" i="7"/>
  <c r="W511" i="7"/>
  <c r="X511" i="7"/>
  <c r="Y511" i="7"/>
  <c r="B512" i="7"/>
  <c r="C512" i="7"/>
  <c r="D512" i="7"/>
  <c r="E512" i="7"/>
  <c r="F512" i="7"/>
  <c r="G512" i="7"/>
  <c r="H512" i="7"/>
  <c r="I512" i="7"/>
  <c r="J512" i="7"/>
  <c r="K512" i="7"/>
  <c r="L512" i="7"/>
  <c r="M512" i="7"/>
  <c r="N512" i="7"/>
  <c r="O512" i="7"/>
  <c r="P512" i="7"/>
  <c r="Q512" i="7"/>
  <c r="R512" i="7"/>
  <c r="S512" i="7"/>
  <c r="T512" i="7"/>
  <c r="U512" i="7"/>
  <c r="V512" i="7"/>
  <c r="W512" i="7"/>
  <c r="X512" i="7"/>
  <c r="Y512" i="7"/>
  <c r="B513" i="7"/>
  <c r="C513" i="7"/>
  <c r="D513" i="7"/>
  <c r="E513" i="7"/>
  <c r="F513" i="7"/>
  <c r="G513" i="7"/>
  <c r="H513" i="7"/>
  <c r="I513" i="7"/>
  <c r="J513" i="7"/>
  <c r="K513" i="7"/>
  <c r="L513" i="7"/>
  <c r="M513" i="7"/>
  <c r="N513" i="7"/>
  <c r="O513" i="7"/>
  <c r="P513" i="7"/>
  <c r="Q513" i="7"/>
  <c r="R513" i="7"/>
  <c r="S513" i="7"/>
  <c r="T513" i="7"/>
  <c r="U513" i="7"/>
  <c r="V513" i="7"/>
  <c r="W513" i="7"/>
  <c r="X513" i="7"/>
  <c r="Y513" i="7"/>
  <c r="B514" i="7"/>
  <c r="C514" i="7"/>
  <c r="D514" i="7"/>
  <c r="E514" i="7"/>
  <c r="F514" i="7"/>
  <c r="G514" i="7"/>
  <c r="H514" i="7"/>
  <c r="I514" i="7"/>
  <c r="J514" i="7"/>
  <c r="K514" i="7"/>
  <c r="L514" i="7"/>
  <c r="M514" i="7"/>
  <c r="N514" i="7"/>
  <c r="O514" i="7"/>
  <c r="P514" i="7"/>
  <c r="Q514" i="7"/>
  <c r="R514" i="7"/>
  <c r="S514" i="7"/>
  <c r="T514" i="7"/>
  <c r="U514" i="7"/>
  <c r="V514" i="7"/>
  <c r="W514" i="7"/>
  <c r="X514" i="7"/>
  <c r="Y514" i="7"/>
  <c r="B515" i="7"/>
  <c r="C515" i="7"/>
  <c r="D515" i="7"/>
  <c r="E515" i="7"/>
  <c r="F515" i="7"/>
  <c r="G515" i="7"/>
  <c r="H515" i="7"/>
  <c r="I515" i="7"/>
  <c r="J515" i="7"/>
  <c r="K515" i="7"/>
  <c r="L515" i="7"/>
  <c r="M515" i="7"/>
  <c r="N515" i="7"/>
  <c r="O515" i="7"/>
  <c r="P515" i="7"/>
  <c r="Q515" i="7"/>
  <c r="R515" i="7"/>
  <c r="S515" i="7"/>
  <c r="T515" i="7"/>
  <c r="U515" i="7"/>
  <c r="V515" i="7"/>
  <c r="W515" i="7"/>
  <c r="X515" i="7"/>
  <c r="Y515" i="7"/>
  <c r="B516" i="7"/>
  <c r="C516" i="7"/>
  <c r="D516" i="7"/>
  <c r="E516" i="7"/>
  <c r="F516" i="7"/>
  <c r="G516" i="7"/>
  <c r="H516" i="7"/>
  <c r="I516" i="7"/>
  <c r="J516" i="7"/>
  <c r="K516" i="7"/>
  <c r="L516" i="7"/>
  <c r="M516" i="7"/>
  <c r="N516" i="7"/>
  <c r="O516" i="7"/>
  <c r="P516" i="7"/>
  <c r="Q516" i="7"/>
  <c r="R516" i="7"/>
  <c r="S516" i="7"/>
  <c r="T516" i="7"/>
  <c r="U516" i="7"/>
  <c r="V516" i="7"/>
  <c r="W516" i="7"/>
  <c r="X516" i="7"/>
  <c r="Y516" i="7"/>
  <c r="B517" i="7"/>
  <c r="C517" i="7"/>
  <c r="D517" i="7"/>
  <c r="E517" i="7"/>
  <c r="F517" i="7"/>
  <c r="G517" i="7"/>
  <c r="H517" i="7"/>
  <c r="I517" i="7"/>
  <c r="J517" i="7"/>
  <c r="K517" i="7"/>
  <c r="L517" i="7"/>
  <c r="M517" i="7"/>
  <c r="N517" i="7"/>
  <c r="O517" i="7"/>
  <c r="P517" i="7"/>
  <c r="Q517" i="7"/>
  <c r="R517" i="7"/>
  <c r="S517" i="7"/>
  <c r="T517" i="7"/>
  <c r="U517" i="7"/>
  <c r="V517" i="7"/>
  <c r="W517" i="7"/>
  <c r="X517" i="7"/>
  <c r="Y517" i="7"/>
  <c r="B518" i="7"/>
  <c r="C518" i="7"/>
  <c r="D518" i="7"/>
  <c r="E518" i="7"/>
  <c r="F518" i="7"/>
  <c r="G518" i="7"/>
  <c r="H518" i="7"/>
  <c r="I518" i="7"/>
  <c r="J518" i="7"/>
  <c r="K518" i="7"/>
  <c r="L518" i="7"/>
  <c r="M518" i="7"/>
  <c r="N518" i="7"/>
  <c r="O518" i="7"/>
  <c r="P518" i="7"/>
  <c r="Q518" i="7"/>
  <c r="R518" i="7"/>
  <c r="S518" i="7"/>
  <c r="T518" i="7"/>
  <c r="U518" i="7"/>
  <c r="V518" i="7"/>
  <c r="W518" i="7"/>
  <c r="X518" i="7"/>
  <c r="Y518" i="7"/>
  <c r="B519" i="7"/>
  <c r="C519" i="7"/>
  <c r="D519" i="7"/>
  <c r="E519" i="7"/>
  <c r="F519" i="7"/>
  <c r="G519" i="7"/>
  <c r="H519" i="7"/>
  <c r="I519" i="7"/>
  <c r="J519" i="7"/>
  <c r="K519" i="7"/>
  <c r="L519" i="7"/>
  <c r="M519" i="7"/>
  <c r="N519" i="7"/>
  <c r="O519" i="7"/>
  <c r="P519" i="7"/>
  <c r="Q519" i="7"/>
  <c r="R519" i="7"/>
  <c r="S519" i="7"/>
  <c r="T519" i="7"/>
  <c r="U519" i="7"/>
  <c r="V519" i="7"/>
  <c r="W519" i="7"/>
  <c r="X519" i="7"/>
  <c r="Y519" i="7"/>
  <c r="B520" i="7"/>
  <c r="C520" i="7"/>
  <c r="D520" i="7"/>
  <c r="E520" i="7"/>
  <c r="F520" i="7"/>
  <c r="G520" i="7"/>
  <c r="H520" i="7"/>
  <c r="I520" i="7"/>
  <c r="J520" i="7"/>
  <c r="K520" i="7"/>
  <c r="L520" i="7"/>
  <c r="M520" i="7"/>
  <c r="N520" i="7"/>
  <c r="O520" i="7"/>
  <c r="P520" i="7"/>
  <c r="Q520" i="7"/>
  <c r="R520" i="7"/>
  <c r="S520" i="7"/>
  <c r="T520" i="7"/>
  <c r="U520" i="7"/>
  <c r="V520" i="7"/>
  <c r="W520" i="7"/>
  <c r="X520" i="7"/>
  <c r="Y520" i="7"/>
  <c r="B521" i="7"/>
  <c r="C521" i="7"/>
  <c r="D521" i="7"/>
  <c r="E521" i="7"/>
  <c r="F521" i="7"/>
  <c r="G521" i="7"/>
  <c r="H521" i="7"/>
  <c r="I521" i="7"/>
  <c r="J521" i="7"/>
  <c r="K521" i="7"/>
  <c r="L521" i="7"/>
  <c r="M521" i="7"/>
  <c r="N521" i="7"/>
  <c r="O521" i="7"/>
  <c r="P521" i="7"/>
  <c r="Q521" i="7"/>
  <c r="R521" i="7"/>
  <c r="S521" i="7"/>
  <c r="T521" i="7"/>
  <c r="U521" i="7"/>
  <c r="V521" i="7"/>
  <c r="W521" i="7"/>
  <c r="X521" i="7"/>
  <c r="Y521" i="7"/>
  <c r="B522" i="7"/>
  <c r="C522" i="7"/>
  <c r="D522" i="7"/>
  <c r="E522" i="7"/>
  <c r="F522" i="7"/>
  <c r="G522" i="7"/>
  <c r="H522" i="7"/>
  <c r="I522" i="7"/>
  <c r="J522" i="7"/>
  <c r="K522" i="7"/>
  <c r="L522" i="7"/>
  <c r="M522" i="7"/>
  <c r="N522" i="7"/>
  <c r="O522" i="7"/>
  <c r="P522" i="7"/>
  <c r="Q522" i="7"/>
  <c r="R522" i="7"/>
  <c r="S522" i="7"/>
  <c r="T522" i="7"/>
  <c r="U522" i="7"/>
  <c r="V522" i="7"/>
  <c r="W522" i="7"/>
  <c r="X522" i="7"/>
  <c r="Y522" i="7"/>
  <c r="B523" i="7"/>
  <c r="C523" i="7"/>
  <c r="D523" i="7"/>
  <c r="E523" i="7"/>
  <c r="F523" i="7"/>
  <c r="G523" i="7"/>
  <c r="H523" i="7"/>
  <c r="I523" i="7"/>
  <c r="J523" i="7"/>
  <c r="K523" i="7"/>
  <c r="L523" i="7"/>
  <c r="M523" i="7"/>
  <c r="N523" i="7"/>
  <c r="O523" i="7"/>
  <c r="P523" i="7"/>
  <c r="Q523" i="7"/>
  <c r="R523" i="7"/>
  <c r="S523" i="7"/>
  <c r="T523" i="7"/>
  <c r="U523" i="7"/>
  <c r="V523" i="7"/>
  <c r="W523" i="7"/>
  <c r="X523" i="7"/>
  <c r="Y523" i="7"/>
  <c r="B524" i="7"/>
  <c r="C524" i="7"/>
  <c r="D524" i="7"/>
  <c r="E524" i="7"/>
  <c r="F524" i="7"/>
  <c r="G524" i="7"/>
  <c r="H524" i="7"/>
  <c r="I524" i="7"/>
  <c r="J524" i="7"/>
  <c r="K524" i="7"/>
  <c r="L524" i="7"/>
  <c r="M524" i="7"/>
  <c r="N524" i="7"/>
  <c r="O524" i="7"/>
  <c r="P524" i="7"/>
  <c r="Q524" i="7"/>
  <c r="R524" i="7"/>
  <c r="S524" i="7"/>
  <c r="T524" i="7"/>
  <c r="U524" i="7"/>
  <c r="V524" i="7"/>
  <c r="W524" i="7"/>
  <c r="X524" i="7"/>
  <c r="Y524" i="7"/>
  <c r="B525" i="7"/>
  <c r="C525" i="7"/>
  <c r="D525" i="7"/>
  <c r="E525" i="7"/>
  <c r="F525" i="7"/>
  <c r="G525" i="7"/>
  <c r="H525" i="7"/>
  <c r="I525" i="7"/>
  <c r="J525" i="7"/>
  <c r="K525" i="7"/>
  <c r="L525" i="7"/>
  <c r="M525" i="7"/>
  <c r="N525" i="7"/>
  <c r="O525" i="7"/>
  <c r="P525" i="7"/>
  <c r="Q525" i="7"/>
  <c r="R525" i="7"/>
  <c r="S525" i="7"/>
  <c r="T525" i="7"/>
  <c r="U525" i="7"/>
  <c r="V525" i="7"/>
  <c r="W525" i="7"/>
  <c r="X525" i="7"/>
  <c r="Y525" i="7"/>
  <c r="B526" i="7"/>
  <c r="C526" i="7"/>
  <c r="D526" i="7"/>
  <c r="E526" i="7"/>
  <c r="F526" i="7"/>
  <c r="G526" i="7"/>
  <c r="H526" i="7"/>
  <c r="I526" i="7"/>
  <c r="J526" i="7"/>
  <c r="K526" i="7"/>
  <c r="L526" i="7"/>
  <c r="M526" i="7"/>
  <c r="N526" i="7"/>
  <c r="O526" i="7"/>
  <c r="P526" i="7"/>
  <c r="Q526" i="7"/>
  <c r="R526" i="7"/>
  <c r="S526" i="7"/>
  <c r="T526" i="7"/>
  <c r="U526" i="7"/>
  <c r="V526" i="7"/>
  <c r="W526" i="7"/>
  <c r="X526" i="7"/>
  <c r="Y526" i="7"/>
  <c r="B527" i="7"/>
  <c r="C527" i="7"/>
  <c r="D527" i="7"/>
  <c r="E527" i="7"/>
  <c r="F527" i="7"/>
  <c r="G527" i="7"/>
  <c r="H527" i="7"/>
  <c r="I527" i="7"/>
  <c r="J527" i="7"/>
  <c r="K527" i="7"/>
  <c r="L527" i="7"/>
  <c r="M527" i="7"/>
  <c r="N527" i="7"/>
  <c r="O527" i="7"/>
  <c r="P527" i="7"/>
  <c r="Q527" i="7"/>
  <c r="R527" i="7"/>
  <c r="S527" i="7"/>
  <c r="T527" i="7"/>
  <c r="U527" i="7"/>
  <c r="V527" i="7"/>
  <c r="W527" i="7"/>
  <c r="X527" i="7"/>
  <c r="Y527" i="7"/>
  <c r="B528" i="7"/>
  <c r="C528" i="7"/>
  <c r="D528" i="7"/>
  <c r="E528" i="7"/>
  <c r="F528" i="7"/>
  <c r="G528" i="7"/>
  <c r="H528" i="7"/>
  <c r="I528" i="7"/>
  <c r="J528" i="7"/>
  <c r="K528" i="7"/>
  <c r="L528" i="7"/>
  <c r="M528" i="7"/>
  <c r="N528" i="7"/>
  <c r="O528" i="7"/>
  <c r="P528" i="7"/>
  <c r="Q528" i="7"/>
  <c r="R528" i="7"/>
  <c r="S528" i="7"/>
  <c r="T528" i="7"/>
  <c r="U528" i="7"/>
  <c r="V528" i="7"/>
  <c r="W528" i="7"/>
  <c r="X528" i="7"/>
  <c r="Y528" i="7"/>
  <c r="B529" i="7"/>
  <c r="C529" i="7"/>
  <c r="D529" i="7"/>
  <c r="E529" i="7"/>
  <c r="F529" i="7"/>
  <c r="G529" i="7"/>
  <c r="H529" i="7"/>
  <c r="I529" i="7"/>
  <c r="J529" i="7"/>
  <c r="K529" i="7"/>
  <c r="L529" i="7"/>
  <c r="M529" i="7"/>
  <c r="N529" i="7"/>
  <c r="O529" i="7"/>
  <c r="P529" i="7"/>
  <c r="Q529" i="7"/>
  <c r="R529" i="7"/>
  <c r="S529" i="7"/>
  <c r="T529" i="7"/>
  <c r="U529" i="7"/>
  <c r="V529" i="7"/>
  <c r="W529" i="7"/>
  <c r="X529" i="7"/>
  <c r="Y529" i="7"/>
  <c r="B530" i="7"/>
  <c r="C530" i="7"/>
  <c r="D530" i="7"/>
  <c r="E530" i="7"/>
  <c r="F530" i="7"/>
  <c r="G530" i="7"/>
  <c r="H530" i="7"/>
  <c r="I530" i="7"/>
  <c r="J530" i="7"/>
  <c r="K530" i="7"/>
  <c r="L530" i="7"/>
  <c r="M530" i="7"/>
  <c r="N530" i="7"/>
  <c r="O530" i="7"/>
  <c r="P530" i="7"/>
  <c r="Q530" i="7"/>
  <c r="R530" i="7"/>
  <c r="S530" i="7"/>
  <c r="T530" i="7"/>
  <c r="U530" i="7"/>
  <c r="V530" i="7"/>
  <c r="W530" i="7"/>
  <c r="X530" i="7"/>
  <c r="Y530" i="7"/>
  <c r="B531" i="7"/>
  <c r="C531" i="7"/>
  <c r="D531" i="7"/>
  <c r="E531" i="7"/>
  <c r="F531" i="7"/>
  <c r="G531" i="7"/>
  <c r="H531" i="7"/>
  <c r="I531" i="7"/>
  <c r="J531" i="7"/>
  <c r="K531" i="7"/>
  <c r="L531" i="7"/>
  <c r="M531" i="7"/>
  <c r="N531" i="7"/>
  <c r="O531" i="7"/>
  <c r="P531" i="7"/>
  <c r="Q531" i="7"/>
  <c r="R531" i="7"/>
  <c r="S531" i="7"/>
  <c r="T531" i="7"/>
  <c r="U531" i="7"/>
  <c r="V531" i="7"/>
  <c r="W531" i="7"/>
  <c r="X531" i="7"/>
  <c r="Y531" i="7"/>
  <c r="B532" i="7"/>
  <c r="C532" i="7"/>
  <c r="D532" i="7"/>
  <c r="E532" i="7"/>
  <c r="F532" i="7"/>
  <c r="G532" i="7"/>
  <c r="H532" i="7"/>
  <c r="I532" i="7"/>
  <c r="J532" i="7"/>
  <c r="K532" i="7"/>
  <c r="L532" i="7"/>
  <c r="M532" i="7"/>
  <c r="N532" i="7"/>
  <c r="O532" i="7"/>
  <c r="P532" i="7"/>
  <c r="Q532" i="7"/>
  <c r="R532" i="7"/>
  <c r="S532" i="7"/>
  <c r="T532" i="7"/>
  <c r="U532" i="7"/>
  <c r="V532" i="7"/>
  <c r="W532" i="7"/>
  <c r="X532" i="7"/>
  <c r="Y532" i="7"/>
  <c r="B533" i="7"/>
  <c r="C533" i="7"/>
  <c r="D533" i="7"/>
  <c r="E533" i="7"/>
  <c r="F533" i="7"/>
  <c r="G533" i="7"/>
  <c r="H533" i="7"/>
  <c r="I533" i="7"/>
  <c r="J533" i="7"/>
  <c r="K533" i="7"/>
  <c r="L533" i="7"/>
  <c r="M533" i="7"/>
  <c r="N533" i="7"/>
  <c r="O533" i="7"/>
  <c r="P533" i="7"/>
  <c r="Q533" i="7"/>
  <c r="R533" i="7"/>
  <c r="S533" i="7"/>
  <c r="T533" i="7"/>
  <c r="U533" i="7"/>
  <c r="V533" i="7"/>
  <c r="W533" i="7"/>
  <c r="X533" i="7"/>
  <c r="Y533" i="7"/>
  <c r="B534" i="7"/>
  <c r="C534" i="7"/>
  <c r="D534" i="7"/>
  <c r="E534" i="7"/>
  <c r="F534" i="7"/>
  <c r="G534" i="7"/>
  <c r="H534" i="7"/>
  <c r="I534" i="7"/>
  <c r="J534" i="7"/>
  <c r="K534" i="7"/>
  <c r="L534" i="7"/>
  <c r="M534" i="7"/>
  <c r="N534" i="7"/>
  <c r="O534" i="7"/>
  <c r="P534" i="7"/>
  <c r="Q534" i="7"/>
  <c r="R534" i="7"/>
  <c r="S534" i="7"/>
  <c r="T534" i="7"/>
  <c r="U534" i="7"/>
  <c r="V534" i="7"/>
  <c r="W534" i="7"/>
  <c r="X534" i="7"/>
  <c r="Y534" i="7"/>
  <c r="B535" i="7"/>
  <c r="C535" i="7"/>
  <c r="D535" i="7"/>
  <c r="E535" i="7"/>
  <c r="F535" i="7"/>
  <c r="G535" i="7"/>
  <c r="H535" i="7"/>
  <c r="I535" i="7"/>
  <c r="J535" i="7"/>
  <c r="K535" i="7"/>
  <c r="L535" i="7"/>
  <c r="M535" i="7"/>
  <c r="N535" i="7"/>
  <c r="O535" i="7"/>
  <c r="P535" i="7"/>
  <c r="Q535" i="7"/>
  <c r="R535" i="7"/>
  <c r="S535" i="7"/>
  <c r="T535" i="7"/>
  <c r="U535" i="7"/>
  <c r="V535" i="7"/>
  <c r="W535" i="7"/>
  <c r="X535" i="7"/>
  <c r="Y535" i="7"/>
  <c r="B536" i="7"/>
  <c r="C536" i="7"/>
  <c r="D536" i="7"/>
  <c r="E536" i="7"/>
  <c r="F536" i="7"/>
  <c r="G536" i="7"/>
  <c r="H536" i="7"/>
  <c r="I536" i="7"/>
  <c r="J536" i="7"/>
  <c r="K536" i="7"/>
  <c r="L536" i="7"/>
  <c r="M536" i="7"/>
  <c r="N536" i="7"/>
  <c r="O536" i="7"/>
  <c r="P536" i="7"/>
  <c r="Q536" i="7"/>
  <c r="R536" i="7"/>
  <c r="S536" i="7"/>
  <c r="T536" i="7"/>
  <c r="U536" i="7"/>
  <c r="V536" i="7"/>
  <c r="W536" i="7"/>
  <c r="X536" i="7"/>
  <c r="Y536" i="7"/>
  <c r="B537" i="7"/>
  <c r="C537" i="7"/>
  <c r="D537" i="7"/>
  <c r="E537" i="7"/>
  <c r="F537" i="7"/>
  <c r="G537" i="7"/>
  <c r="H537" i="7"/>
  <c r="I537" i="7"/>
  <c r="J537" i="7"/>
  <c r="K537" i="7"/>
  <c r="L537" i="7"/>
  <c r="M537" i="7"/>
  <c r="N537" i="7"/>
  <c r="O537" i="7"/>
  <c r="P537" i="7"/>
  <c r="Q537" i="7"/>
  <c r="R537" i="7"/>
  <c r="S537" i="7"/>
  <c r="T537" i="7"/>
  <c r="U537" i="7"/>
  <c r="V537" i="7"/>
  <c r="W537" i="7"/>
  <c r="X537" i="7"/>
  <c r="Y537" i="7"/>
  <c r="B538" i="7"/>
  <c r="C538" i="7"/>
  <c r="D538" i="7"/>
  <c r="E538" i="7"/>
  <c r="F538" i="7"/>
  <c r="G538" i="7"/>
  <c r="H538" i="7"/>
  <c r="I538" i="7"/>
  <c r="J538" i="7"/>
  <c r="K538" i="7"/>
  <c r="L538" i="7"/>
  <c r="M538" i="7"/>
  <c r="N538" i="7"/>
  <c r="O538" i="7"/>
  <c r="P538" i="7"/>
  <c r="Q538" i="7"/>
  <c r="R538" i="7"/>
  <c r="S538" i="7"/>
  <c r="T538" i="7"/>
  <c r="U538" i="7"/>
  <c r="V538" i="7"/>
  <c r="W538" i="7"/>
  <c r="X538" i="7"/>
  <c r="Y538" i="7"/>
  <c r="B539" i="7"/>
  <c r="C539" i="7"/>
  <c r="D539" i="7"/>
  <c r="E539" i="7"/>
  <c r="F539" i="7"/>
  <c r="G539" i="7"/>
  <c r="H539" i="7"/>
  <c r="I539" i="7"/>
  <c r="J539" i="7"/>
  <c r="K539" i="7"/>
  <c r="L539" i="7"/>
  <c r="M539" i="7"/>
  <c r="N539" i="7"/>
  <c r="O539" i="7"/>
  <c r="P539" i="7"/>
  <c r="Q539" i="7"/>
  <c r="R539" i="7"/>
  <c r="S539" i="7"/>
  <c r="T539" i="7"/>
  <c r="U539" i="7"/>
  <c r="V539" i="7"/>
  <c r="W539" i="7"/>
  <c r="X539" i="7"/>
  <c r="Y539" i="7"/>
  <c r="B540" i="7"/>
  <c r="C540" i="7"/>
  <c r="D540" i="7"/>
  <c r="E540" i="7"/>
  <c r="F540" i="7"/>
  <c r="G540" i="7"/>
  <c r="H540" i="7"/>
  <c r="I540" i="7"/>
  <c r="J540" i="7"/>
  <c r="K540" i="7"/>
  <c r="L540" i="7"/>
  <c r="M540" i="7"/>
  <c r="N540" i="7"/>
  <c r="O540" i="7"/>
  <c r="P540" i="7"/>
  <c r="Q540" i="7"/>
  <c r="R540" i="7"/>
  <c r="S540" i="7"/>
  <c r="T540" i="7"/>
  <c r="U540" i="7"/>
  <c r="V540" i="7"/>
  <c r="W540" i="7"/>
  <c r="X540" i="7"/>
  <c r="Y540" i="7"/>
  <c r="B541" i="7"/>
  <c r="C541" i="7"/>
  <c r="D541" i="7"/>
  <c r="E541" i="7"/>
  <c r="F541" i="7"/>
  <c r="G541" i="7"/>
  <c r="H541" i="7"/>
  <c r="I541" i="7"/>
  <c r="J541" i="7"/>
  <c r="K541" i="7"/>
  <c r="L541" i="7"/>
  <c r="M541" i="7"/>
  <c r="N541" i="7"/>
  <c r="O541" i="7"/>
  <c r="P541" i="7"/>
  <c r="Q541" i="7"/>
  <c r="R541" i="7"/>
  <c r="S541" i="7"/>
  <c r="T541" i="7"/>
  <c r="U541" i="7"/>
  <c r="V541" i="7"/>
  <c r="W541" i="7"/>
  <c r="X541" i="7"/>
  <c r="Y541" i="7"/>
  <c r="B542" i="7"/>
  <c r="C542" i="7"/>
  <c r="D542" i="7"/>
  <c r="E542" i="7"/>
  <c r="F542" i="7"/>
  <c r="G542" i="7"/>
  <c r="H542" i="7"/>
  <c r="I542" i="7"/>
  <c r="J542" i="7"/>
  <c r="K542" i="7"/>
  <c r="L542" i="7"/>
  <c r="M542" i="7"/>
  <c r="N542" i="7"/>
  <c r="O542" i="7"/>
  <c r="P542" i="7"/>
  <c r="Q542" i="7"/>
  <c r="R542" i="7"/>
  <c r="S542" i="7"/>
  <c r="T542" i="7"/>
  <c r="U542" i="7"/>
  <c r="V542" i="7"/>
  <c r="W542" i="7"/>
  <c r="X542" i="7"/>
  <c r="Y542" i="7"/>
  <c r="B543" i="7"/>
  <c r="C543" i="7"/>
  <c r="D543" i="7"/>
  <c r="E543" i="7"/>
  <c r="F543" i="7"/>
  <c r="G543" i="7"/>
  <c r="H543" i="7"/>
  <c r="I543" i="7"/>
  <c r="J543" i="7"/>
  <c r="K543" i="7"/>
  <c r="L543" i="7"/>
  <c r="M543" i="7"/>
  <c r="N543" i="7"/>
  <c r="O543" i="7"/>
  <c r="P543" i="7"/>
  <c r="Q543" i="7"/>
  <c r="R543" i="7"/>
  <c r="S543" i="7"/>
  <c r="T543" i="7"/>
  <c r="U543" i="7"/>
  <c r="V543" i="7"/>
  <c r="W543" i="7"/>
  <c r="X543" i="7"/>
  <c r="Y543" i="7"/>
  <c r="B544" i="7"/>
  <c r="C544" i="7"/>
  <c r="D544" i="7"/>
  <c r="E544" i="7"/>
  <c r="F544" i="7"/>
  <c r="G544" i="7"/>
  <c r="H544" i="7"/>
  <c r="I544" i="7"/>
  <c r="J544" i="7"/>
  <c r="K544" i="7"/>
  <c r="L544" i="7"/>
  <c r="M544" i="7"/>
  <c r="N544" i="7"/>
  <c r="O544" i="7"/>
  <c r="P544" i="7"/>
  <c r="Q544" i="7"/>
  <c r="R544" i="7"/>
  <c r="S544" i="7"/>
  <c r="T544" i="7"/>
  <c r="U544" i="7"/>
  <c r="V544" i="7"/>
  <c r="W544" i="7"/>
  <c r="X544" i="7"/>
  <c r="Y544" i="7"/>
  <c r="B545" i="7"/>
  <c r="C545" i="7"/>
  <c r="D545" i="7"/>
  <c r="E545" i="7"/>
  <c r="F545" i="7"/>
  <c r="G545" i="7"/>
  <c r="H545" i="7"/>
  <c r="I545" i="7"/>
  <c r="J545" i="7"/>
  <c r="K545" i="7"/>
  <c r="L545" i="7"/>
  <c r="M545" i="7"/>
  <c r="N545" i="7"/>
  <c r="O545" i="7"/>
  <c r="P545" i="7"/>
  <c r="Q545" i="7"/>
  <c r="R545" i="7"/>
  <c r="S545" i="7"/>
  <c r="T545" i="7"/>
  <c r="U545" i="7"/>
  <c r="V545" i="7"/>
  <c r="W545" i="7"/>
  <c r="X545" i="7"/>
  <c r="Y545" i="7"/>
  <c r="B546" i="7"/>
  <c r="C546" i="7"/>
  <c r="D546" i="7"/>
  <c r="E546" i="7"/>
  <c r="F546" i="7"/>
  <c r="G546" i="7"/>
  <c r="H546" i="7"/>
  <c r="I546" i="7"/>
  <c r="J546" i="7"/>
  <c r="K546" i="7"/>
  <c r="L546" i="7"/>
  <c r="M546" i="7"/>
  <c r="N546" i="7"/>
  <c r="O546" i="7"/>
  <c r="P546" i="7"/>
  <c r="Q546" i="7"/>
  <c r="R546" i="7"/>
  <c r="S546" i="7"/>
  <c r="T546" i="7"/>
  <c r="U546" i="7"/>
  <c r="V546" i="7"/>
  <c r="W546" i="7"/>
  <c r="X546" i="7"/>
  <c r="Y546" i="7"/>
  <c r="B547" i="7"/>
  <c r="C547" i="7"/>
  <c r="D547" i="7"/>
  <c r="E547" i="7"/>
  <c r="F547" i="7"/>
  <c r="G547" i="7"/>
  <c r="H547" i="7"/>
  <c r="I547" i="7"/>
  <c r="J547" i="7"/>
  <c r="K547" i="7"/>
  <c r="L547" i="7"/>
  <c r="M547" i="7"/>
  <c r="N547" i="7"/>
  <c r="O547" i="7"/>
  <c r="P547" i="7"/>
  <c r="Q547" i="7"/>
  <c r="R547" i="7"/>
  <c r="S547" i="7"/>
  <c r="T547" i="7"/>
  <c r="U547" i="7"/>
  <c r="V547" i="7"/>
  <c r="W547" i="7"/>
  <c r="X547" i="7"/>
  <c r="Y547" i="7"/>
  <c r="B548" i="7"/>
  <c r="C548" i="7"/>
  <c r="D548" i="7"/>
  <c r="E548" i="7"/>
  <c r="F548" i="7"/>
  <c r="G548" i="7"/>
  <c r="H548" i="7"/>
  <c r="I548" i="7"/>
  <c r="J548" i="7"/>
  <c r="K548" i="7"/>
  <c r="L548" i="7"/>
  <c r="M548" i="7"/>
  <c r="N548" i="7"/>
  <c r="O548" i="7"/>
  <c r="P548" i="7"/>
  <c r="Q548" i="7"/>
  <c r="R548" i="7"/>
  <c r="S548" i="7"/>
  <c r="T548" i="7"/>
  <c r="U548" i="7"/>
  <c r="V548" i="7"/>
  <c r="W548" i="7"/>
  <c r="X548" i="7"/>
  <c r="Y548" i="7"/>
  <c r="B549" i="7"/>
  <c r="C549" i="7"/>
  <c r="D549" i="7"/>
  <c r="E549" i="7"/>
  <c r="F549" i="7"/>
  <c r="G549" i="7"/>
  <c r="H549" i="7"/>
  <c r="I549" i="7"/>
  <c r="J549" i="7"/>
  <c r="K549" i="7"/>
  <c r="L549" i="7"/>
  <c r="M549" i="7"/>
  <c r="N549" i="7"/>
  <c r="O549" i="7"/>
  <c r="P549" i="7"/>
  <c r="Q549" i="7"/>
  <c r="R549" i="7"/>
  <c r="S549" i="7"/>
  <c r="T549" i="7"/>
  <c r="U549" i="7"/>
  <c r="V549" i="7"/>
  <c r="W549" i="7"/>
  <c r="X549" i="7"/>
  <c r="Y549" i="7"/>
  <c r="B550" i="7"/>
  <c r="C550" i="7"/>
  <c r="D550" i="7"/>
  <c r="E550" i="7"/>
  <c r="F550" i="7"/>
  <c r="G550" i="7"/>
  <c r="H550" i="7"/>
  <c r="I550" i="7"/>
  <c r="J550" i="7"/>
  <c r="K550" i="7"/>
  <c r="L550" i="7"/>
  <c r="M550" i="7"/>
  <c r="N550" i="7"/>
  <c r="O550" i="7"/>
  <c r="P550" i="7"/>
  <c r="Q550" i="7"/>
  <c r="R550" i="7"/>
  <c r="S550" i="7"/>
  <c r="T550" i="7"/>
  <c r="U550" i="7"/>
  <c r="V550" i="7"/>
  <c r="W550" i="7"/>
  <c r="X550" i="7"/>
  <c r="Y550" i="7"/>
  <c r="B551" i="7"/>
  <c r="C551" i="7"/>
  <c r="D551" i="7"/>
  <c r="E551" i="7"/>
  <c r="F551" i="7"/>
  <c r="G551" i="7"/>
  <c r="H551" i="7"/>
  <c r="I551" i="7"/>
  <c r="J551" i="7"/>
  <c r="K551" i="7"/>
  <c r="L551" i="7"/>
  <c r="M551" i="7"/>
  <c r="N551" i="7"/>
  <c r="O551" i="7"/>
  <c r="P551" i="7"/>
  <c r="Q551" i="7"/>
  <c r="R551" i="7"/>
  <c r="S551" i="7"/>
  <c r="T551" i="7"/>
  <c r="U551" i="7"/>
  <c r="V551" i="7"/>
  <c r="W551" i="7"/>
  <c r="X551" i="7"/>
  <c r="Y551" i="7"/>
  <c r="B552" i="7"/>
  <c r="C552" i="7"/>
  <c r="D552" i="7"/>
  <c r="E552" i="7"/>
  <c r="F552" i="7"/>
  <c r="G552" i="7"/>
  <c r="H552" i="7"/>
  <c r="I552" i="7"/>
  <c r="J552" i="7"/>
  <c r="K552" i="7"/>
  <c r="L552" i="7"/>
  <c r="M552" i="7"/>
  <c r="N552" i="7"/>
  <c r="O552" i="7"/>
  <c r="P552" i="7"/>
  <c r="Q552" i="7"/>
  <c r="R552" i="7"/>
  <c r="S552" i="7"/>
  <c r="T552" i="7"/>
  <c r="U552" i="7"/>
  <c r="V552" i="7"/>
  <c r="W552" i="7"/>
  <c r="X552" i="7"/>
  <c r="Y552" i="7"/>
  <c r="B553" i="7"/>
  <c r="C553" i="7"/>
  <c r="D553" i="7"/>
  <c r="E553" i="7"/>
  <c r="F553" i="7"/>
  <c r="G553" i="7"/>
  <c r="H553" i="7"/>
  <c r="I553" i="7"/>
  <c r="J553" i="7"/>
  <c r="K553" i="7"/>
  <c r="L553" i="7"/>
  <c r="M553" i="7"/>
  <c r="N553" i="7"/>
  <c r="O553" i="7"/>
  <c r="P553" i="7"/>
  <c r="Q553" i="7"/>
  <c r="R553" i="7"/>
  <c r="S553" i="7"/>
  <c r="T553" i="7"/>
  <c r="U553" i="7"/>
  <c r="V553" i="7"/>
  <c r="W553" i="7"/>
  <c r="X553" i="7"/>
  <c r="Y553" i="7"/>
  <c r="B554" i="7"/>
  <c r="C554" i="7"/>
  <c r="D554" i="7"/>
  <c r="E554" i="7"/>
  <c r="F554" i="7"/>
  <c r="G554" i="7"/>
  <c r="H554" i="7"/>
  <c r="I554" i="7"/>
  <c r="J554" i="7"/>
  <c r="K554" i="7"/>
  <c r="L554" i="7"/>
  <c r="M554" i="7"/>
  <c r="N554" i="7"/>
  <c r="O554" i="7"/>
  <c r="P554" i="7"/>
  <c r="Q554" i="7"/>
  <c r="R554" i="7"/>
  <c r="S554" i="7"/>
  <c r="T554" i="7"/>
  <c r="U554" i="7"/>
  <c r="V554" i="7"/>
  <c r="W554" i="7"/>
  <c r="X554" i="7"/>
  <c r="Y554" i="7"/>
  <c r="B555" i="7"/>
  <c r="C555" i="7"/>
  <c r="D555" i="7"/>
  <c r="E555" i="7"/>
  <c r="F555" i="7"/>
  <c r="G555" i="7"/>
  <c r="H555" i="7"/>
  <c r="I555" i="7"/>
  <c r="J555" i="7"/>
  <c r="K555" i="7"/>
  <c r="L555" i="7"/>
  <c r="M555" i="7"/>
  <c r="N555" i="7"/>
  <c r="O555" i="7"/>
  <c r="P555" i="7"/>
  <c r="Q555" i="7"/>
  <c r="R555" i="7"/>
  <c r="S555" i="7"/>
  <c r="T555" i="7"/>
  <c r="U555" i="7"/>
  <c r="V555" i="7"/>
  <c r="W555" i="7"/>
  <c r="X555" i="7"/>
  <c r="Y555" i="7"/>
  <c r="B556" i="7"/>
  <c r="C556" i="7"/>
  <c r="D556" i="7"/>
  <c r="E556" i="7"/>
  <c r="F556" i="7"/>
  <c r="G556" i="7"/>
  <c r="H556" i="7"/>
  <c r="I556" i="7"/>
  <c r="J556" i="7"/>
  <c r="K556" i="7"/>
  <c r="L556" i="7"/>
  <c r="M556" i="7"/>
  <c r="N556" i="7"/>
  <c r="O556" i="7"/>
  <c r="P556" i="7"/>
  <c r="Q556" i="7"/>
  <c r="R556" i="7"/>
  <c r="S556" i="7"/>
  <c r="T556" i="7"/>
  <c r="U556" i="7"/>
  <c r="V556" i="7"/>
  <c r="W556" i="7"/>
  <c r="X556" i="7"/>
  <c r="Y556" i="7"/>
  <c r="B557" i="7"/>
  <c r="C557" i="7"/>
  <c r="D557" i="7"/>
  <c r="E557" i="7"/>
  <c r="F557" i="7"/>
  <c r="G557" i="7"/>
  <c r="H557" i="7"/>
  <c r="I557" i="7"/>
  <c r="J557" i="7"/>
  <c r="K557" i="7"/>
  <c r="L557" i="7"/>
  <c r="M557" i="7"/>
  <c r="N557" i="7"/>
  <c r="O557" i="7"/>
  <c r="P557" i="7"/>
  <c r="Q557" i="7"/>
  <c r="R557" i="7"/>
  <c r="S557" i="7"/>
  <c r="T557" i="7"/>
  <c r="U557" i="7"/>
  <c r="V557" i="7"/>
  <c r="W557" i="7"/>
  <c r="X557" i="7"/>
  <c r="Y557" i="7"/>
  <c r="B558" i="7"/>
  <c r="C558" i="7"/>
  <c r="D558" i="7"/>
  <c r="E558" i="7"/>
  <c r="F558" i="7"/>
  <c r="G558" i="7"/>
  <c r="H558" i="7"/>
  <c r="I558" i="7"/>
  <c r="J558" i="7"/>
  <c r="K558" i="7"/>
  <c r="L558" i="7"/>
  <c r="M558" i="7"/>
  <c r="N558" i="7"/>
  <c r="O558" i="7"/>
  <c r="P558" i="7"/>
  <c r="Q558" i="7"/>
  <c r="R558" i="7"/>
  <c r="S558" i="7"/>
  <c r="T558" i="7"/>
  <c r="U558" i="7"/>
  <c r="V558" i="7"/>
  <c r="W558" i="7"/>
  <c r="X558" i="7"/>
  <c r="Y558" i="7"/>
  <c r="B559" i="7"/>
  <c r="C559" i="7"/>
  <c r="D559" i="7"/>
  <c r="E559" i="7"/>
  <c r="F559" i="7"/>
  <c r="G559" i="7"/>
  <c r="H559" i="7"/>
  <c r="I559" i="7"/>
  <c r="J559" i="7"/>
  <c r="K559" i="7"/>
  <c r="L559" i="7"/>
  <c r="M559" i="7"/>
  <c r="N559" i="7"/>
  <c r="O559" i="7"/>
  <c r="P559" i="7"/>
  <c r="Q559" i="7"/>
  <c r="R559" i="7"/>
  <c r="S559" i="7"/>
  <c r="T559" i="7"/>
  <c r="U559" i="7"/>
  <c r="V559" i="7"/>
  <c r="W559" i="7"/>
  <c r="X559" i="7"/>
  <c r="Y559" i="7"/>
  <c r="B560" i="7"/>
  <c r="C560" i="7"/>
  <c r="D560" i="7"/>
  <c r="E560" i="7"/>
  <c r="F560" i="7"/>
  <c r="G560" i="7"/>
  <c r="H560" i="7"/>
  <c r="I560" i="7"/>
  <c r="J560" i="7"/>
  <c r="K560" i="7"/>
  <c r="L560" i="7"/>
  <c r="M560" i="7"/>
  <c r="N560" i="7"/>
  <c r="O560" i="7"/>
  <c r="P560" i="7"/>
  <c r="Q560" i="7"/>
  <c r="R560" i="7"/>
  <c r="S560" i="7"/>
  <c r="T560" i="7"/>
  <c r="U560" i="7"/>
  <c r="V560" i="7"/>
  <c r="W560" i="7"/>
  <c r="X560" i="7"/>
  <c r="Y560" i="7"/>
  <c r="B561" i="7"/>
  <c r="C561" i="7"/>
  <c r="D561" i="7"/>
  <c r="E561" i="7"/>
  <c r="F561" i="7"/>
  <c r="G561" i="7"/>
  <c r="H561" i="7"/>
  <c r="I561" i="7"/>
  <c r="J561" i="7"/>
  <c r="K561" i="7"/>
  <c r="L561" i="7"/>
  <c r="M561" i="7"/>
  <c r="N561" i="7"/>
  <c r="O561" i="7"/>
  <c r="P561" i="7"/>
  <c r="Q561" i="7"/>
  <c r="R561" i="7"/>
  <c r="S561" i="7"/>
  <c r="T561" i="7"/>
  <c r="U561" i="7"/>
  <c r="V561" i="7"/>
  <c r="W561" i="7"/>
  <c r="X561" i="7"/>
  <c r="Y561" i="7"/>
  <c r="B562" i="7"/>
  <c r="C562" i="7"/>
  <c r="D562" i="7"/>
  <c r="E562" i="7"/>
  <c r="F562" i="7"/>
  <c r="G562" i="7"/>
  <c r="H562" i="7"/>
  <c r="I562" i="7"/>
  <c r="J562" i="7"/>
  <c r="K562" i="7"/>
  <c r="L562" i="7"/>
  <c r="M562" i="7"/>
  <c r="N562" i="7"/>
  <c r="O562" i="7"/>
  <c r="P562" i="7"/>
  <c r="Q562" i="7"/>
  <c r="R562" i="7"/>
  <c r="S562" i="7"/>
  <c r="T562" i="7"/>
  <c r="U562" i="7"/>
  <c r="V562" i="7"/>
  <c r="W562" i="7"/>
  <c r="X562" i="7"/>
  <c r="Y562" i="7"/>
  <c r="B563" i="7"/>
  <c r="C563" i="7"/>
  <c r="D563" i="7"/>
  <c r="E563" i="7"/>
  <c r="F563" i="7"/>
  <c r="G563" i="7"/>
  <c r="H563" i="7"/>
  <c r="I563" i="7"/>
  <c r="J563" i="7"/>
  <c r="K563" i="7"/>
  <c r="L563" i="7"/>
  <c r="M563" i="7"/>
  <c r="N563" i="7"/>
  <c r="O563" i="7"/>
  <c r="P563" i="7"/>
  <c r="Q563" i="7"/>
  <c r="R563" i="7"/>
  <c r="S563" i="7"/>
  <c r="T563" i="7"/>
  <c r="U563" i="7"/>
  <c r="V563" i="7"/>
  <c r="W563" i="7"/>
  <c r="X563" i="7"/>
  <c r="Y563" i="7"/>
  <c r="B564" i="7"/>
  <c r="C564" i="7"/>
  <c r="D564" i="7"/>
  <c r="E564" i="7"/>
  <c r="F564" i="7"/>
  <c r="G564" i="7"/>
  <c r="H564" i="7"/>
  <c r="I564" i="7"/>
  <c r="J564" i="7"/>
  <c r="K564" i="7"/>
  <c r="L564" i="7"/>
  <c r="M564" i="7"/>
  <c r="N564" i="7"/>
  <c r="O564" i="7"/>
  <c r="P564" i="7"/>
  <c r="Q564" i="7"/>
  <c r="R564" i="7"/>
  <c r="S564" i="7"/>
  <c r="T564" i="7"/>
  <c r="U564" i="7"/>
  <c r="V564" i="7"/>
  <c r="W564" i="7"/>
  <c r="X564" i="7"/>
  <c r="Y564" i="7"/>
  <c r="B565" i="7"/>
  <c r="C565" i="7"/>
  <c r="D565" i="7"/>
  <c r="E565" i="7"/>
  <c r="F565" i="7"/>
  <c r="G565" i="7"/>
  <c r="H565" i="7"/>
  <c r="I565" i="7"/>
  <c r="J565" i="7"/>
  <c r="K565" i="7"/>
  <c r="L565" i="7"/>
  <c r="M565" i="7"/>
  <c r="N565" i="7"/>
  <c r="O565" i="7"/>
  <c r="P565" i="7"/>
  <c r="Q565" i="7"/>
  <c r="R565" i="7"/>
  <c r="S565" i="7"/>
  <c r="T565" i="7"/>
  <c r="U565" i="7"/>
  <c r="V565" i="7"/>
  <c r="W565" i="7"/>
  <c r="X565" i="7"/>
  <c r="Y565" i="7"/>
  <c r="B566" i="7"/>
  <c r="C566" i="7"/>
  <c r="D566" i="7"/>
  <c r="E566" i="7"/>
  <c r="F566" i="7"/>
  <c r="G566" i="7"/>
  <c r="H566" i="7"/>
  <c r="I566" i="7"/>
  <c r="J566" i="7"/>
  <c r="K566" i="7"/>
  <c r="L566" i="7"/>
  <c r="M566" i="7"/>
  <c r="N566" i="7"/>
  <c r="O566" i="7"/>
  <c r="P566" i="7"/>
  <c r="Q566" i="7"/>
  <c r="R566" i="7"/>
  <c r="S566" i="7"/>
  <c r="T566" i="7"/>
  <c r="U566" i="7"/>
  <c r="V566" i="7"/>
  <c r="W566" i="7"/>
  <c r="X566" i="7"/>
  <c r="Y566" i="7"/>
  <c r="B567" i="7"/>
  <c r="C567" i="7"/>
  <c r="D567" i="7"/>
  <c r="E567" i="7"/>
  <c r="F567" i="7"/>
  <c r="G567" i="7"/>
  <c r="H567" i="7"/>
  <c r="I567" i="7"/>
  <c r="J567" i="7"/>
  <c r="K567" i="7"/>
  <c r="L567" i="7"/>
  <c r="M567" i="7"/>
  <c r="N567" i="7"/>
  <c r="O567" i="7"/>
  <c r="P567" i="7"/>
  <c r="Q567" i="7"/>
  <c r="R567" i="7"/>
  <c r="S567" i="7"/>
  <c r="T567" i="7"/>
  <c r="U567" i="7"/>
  <c r="V567" i="7"/>
  <c r="W567" i="7"/>
  <c r="X567" i="7"/>
  <c r="Y567" i="7"/>
  <c r="B568" i="7"/>
  <c r="C568" i="7"/>
  <c r="D568" i="7"/>
  <c r="E568" i="7"/>
  <c r="F568" i="7"/>
  <c r="G568" i="7"/>
  <c r="H568" i="7"/>
  <c r="I568" i="7"/>
  <c r="J568" i="7"/>
  <c r="K568" i="7"/>
  <c r="L568" i="7"/>
  <c r="M568" i="7"/>
  <c r="N568" i="7"/>
  <c r="O568" i="7"/>
  <c r="P568" i="7"/>
  <c r="Q568" i="7"/>
  <c r="R568" i="7"/>
  <c r="S568" i="7"/>
  <c r="T568" i="7"/>
  <c r="U568" i="7"/>
  <c r="V568" i="7"/>
  <c r="W568" i="7"/>
  <c r="X568" i="7"/>
  <c r="Y568" i="7"/>
  <c r="B569" i="7"/>
  <c r="C569" i="7"/>
  <c r="D569" i="7"/>
  <c r="E569" i="7"/>
  <c r="F569" i="7"/>
  <c r="G569" i="7"/>
  <c r="H569" i="7"/>
  <c r="I569" i="7"/>
  <c r="J569" i="7"/>
  <c r="K569" i="7"/>
  <c r="L569" i="7"/>
  <c r="M569" i="7"/>
  <c r="N569" i="7"/>
  <c r="O569" i="7"/>
  <c r="P569" i="7"/>
  <c r="Q569" i="7"/>
  <c r="R569" i="7"/>
  <c r="S569" i="7"/>
  <c r="T569" i="7"/>
  <c r="U569" i="7"/>
  <c r="V569" i="7"/>
  <c r="W569" i="7"/>
  <c r="X569" i="7"/>
  <c r="Y569" i="7"/>
  <c r="B570" i="7"/>
  <c r="C570" i="7"/>
  <c r="D570" i="7"/>
  <c r="E570" i="7"/>
  <c r="F570" i="7"/>
  <c r="G570" i="7"/>
  <c r="H570" i="7"/>
  <c r="I570" i="7"/>
  <c r="J570" i="7"/>
  <c r="K570" i="7"/>
  <c r="L570" i="7"/>
  <c r="M570" i="7"/>
  <c r="N570" i="7"/>
  <c r="O570" i="7"/>
  <c r="P570" i="7"/>
  <c r="Q570" i="7"/>
  <c r="R570" i="7"/>
  <c r="S570" i="7"/>
  <c r="T570" i="7"/>
  <c r="U570" i="7"/>
  <c r="V570" i="7"/>
  <c r="W570" i="7"/>
  <c r="X570" i="7"/>
  <c r="Y570" i="7"/>
  <c r="B571" i="7"/>
  <c r="C571" i="7"/>
  <c r="D571" i="7"/>
  <c r="E571" i="7"/>
  <c r="F571" i="7"/>
  <c r="G571" i="7"/>
  <c r="H571" i="7"/>
  <c r="I571" i="7"/>
  <c r="J571" i="7"/>
  <c r="K571" i="7"/>
  <c r="L571" i="7"/>
  <c r="M571" i="7"/>
  <c r="N571" i="7"/>
  <c r="O571" i="7"/>
  <c r="P571" i="7"/>
  <c r="Q571" i="7"/>
  <c r="R571" i="7"/>
  <c r="S571" i="7"/>
  <c r="T571" i="7"/>
  <c r="U571" i="7"/>
  <c r="V571" i="7"/>
  <c r="W571" i="7"/>
  <c r="X571" i="7"/>
  <c r="Y571" i="7"/>
  <c r="B572" i="7"/>
  <c r="C572" i="7"/>
  <c r="D572" i="7"/>
  <c r="E572" i="7"/>
  <c r="F572" i="7"/>
  <c r="G572" i="7"/>
  <c r="H572" i="7"/>
  <c r="I572" i="7"/>
  <c r="J572" i="7"/>
  <c r="K572" i="7"/>
  <c r="L572" i="7"/>
  <c r="M572" i="7"/>
  <c r="N572" i="7"/>
  <c r="O572" i="7"/>
  <c r="P572" i="7"/>
  <c r="Q572" i="7"/>
  <c r="R572" i="7"/>
  <c r="S572" i="7"/>
  <c r="T572" i="7"/>
  <c r="U572" i="7"/>
  <c r="V572" i="7"/>
  <c r="W572" i="7"/>
  <c r="X572" i="7"/>
  <c r="Y572" i="7"/>
  <c r="B573" i="7"/>
  <c r="C573" i="7"/>
  <c r="D573" i="7"/>
  <c r="E573" i="7"/>
  <c r="F573" i="7"/>
  <c r="G573" i="7"/>
  <c r="H573" i="7"/>
  <c r="I573" i="7"/>
  <c r="J573" i="7"/>
  <c r="K573" i="7"/>
  <c r="L573" i="7"/>
  <c r="M573" i="7"/>
  <c r="N573" i="7"/>
  <c r="O573" i="7"/>
  <c r="P573" i="7"/>
  <c r="Q573" i="7"/>
  <c r="R573" i="7"/>
  <c r="S573" i="7"/>
  <c r="T573" i="7"/>
  <c r="U573" i="7"/>
  <c r="V573" i="7"/>
  <c r="W573" i="7"/>
  <c r="X573" i="7"/>
  <c r="Y573" i="7"/>
  <c r="B574" i="7"/>
  <c r="C574" i="7"/>
  <c r="D574" i="7"/>
  <c r="E574" i="7"/>
  <c r="F574" i="7"/>
  <c r="G574" i="7"/>
  <c r="H574" i="7"/>
  <c r="I574" i="7"/>
  <c r="J574" i="7"/>
  <c r="K574" i="7"/>
  <c r="L574" i="7"/>
  <c r="M574" i="7"/>
  <c r="N574" i="7"/>
  <c r="O574" i="7"/>
  <c r="P574" i="7"/>
  <c r="Q574" i="7"/>
  <c r="R574" i="7"/>
  <c r="S574" i="7"/>
  <c r="T574" i="7"/>
  <c r="U574" i="7"/>
  <c r="V574" i="7"/>
  <c r="W574" i="7"/>
  <c r="X574" i="7"/>
  <c r="Y574" i="7"/>
  <c r="B575" i="7"/>
  <c r="C575" i="7"/>
  <c r="D575" i="7"/>
  <c r="E575" i="7"/>
  <c r="F575" i="7"/>
  <c r="G575" i="7"/>
  <c r="H575" i="7"/>
  <c r="I575" i="7"/>
  <c r="J575" i="7"/>
  <c r="K575" i="7"/>
  <c r="L575" i="7"/>
  <c r="M575" i="7"/>
  <c r="N575" i="7"/>
  <c r="O575" i="7"/>
  <c r="P575" i="7"/>
  <c r="Q575" i="7"/>
  <c r="R575" i="7"/>
  <c r="S575" i="7"/>
  <c r="T575" i="7"/>
  <c r="U575" i="7"/>
  <c r="V575" i="7"/>
  <c r="W575" i="7"/>
  <c r="X575" i="7"/>
  <c r="Y575" i="7"/>
  <c r="B576" i="7"/>
  <c r="C576" i="7"/>
  <c r="D576" i="7"/>
  <c r="E576" i="7"/>
  <c r="F576" i="7"/>
  <c r="G576" i="7"/>
  <c r="H576" i="7"/>
  <c r="I576" i="7"/>
  <c r="J576" i="7"/>
  <c r="K576" i="7"/>
  <c r="L576" i="7"/>
  <c r="M576" i="7"/>
  <c r="N576" i="7"/>
  <c r="O576" i="7"/>
  <c r="P576" i="7"/>
  <c r="Q576" i="7"/>
  <c r="R576" i="7"/>
  <c r="S576" i="7"/>
  <c r="T576" i="7"/>
  <c r="U576" i="7"/>
  <c r="V576" i="7"/>
  <c r="W576" i="7"/>
  <c r="X576" i="7"/>
  <c r="Y576" i="7"/>
  <c r="B577" i="7"/>
  <c r="C577" i="7"/>
  <c r="D577" i="7"/>
  <c r="E577" i="7"/>
  <c r="F577" i="7"/>
  <c r="G577" i="7"/>
  <c r="H577" i="7"/>
  <c r="I577" i="7"/>
  <c r="J577" i="7"/>
  <c r="K577" i="7"/>
  <c r="L577" i="7"/>
  <c r="M577" i="7"/>
  <c r="N577" i="7"/>
  <c r="O577" i="7"/>
  <c r="P577" i="7"/>
  <c r="Q577" i="7"/>
  <c r="R577" i="7"/>
  <c r="S577" i="7"/>
  <c r="T577" i="7"/>
  <c r="U577" i="7"/>
  <c r="V577" i="7"/>
  <c r="W577" i="7"/>
  <c r="X577" i="7"/>
  <c r="Y577" i="7"/>
  <c r="B578" i="7"/>
  <c r="C578" i="7"/>
  <c r="D578" i="7"/>
  <c r="E578" i="7"/>
  <c r="F578" i="7"/>
  <c r="G578" i="7"/>
  <c r="H578" i="7"/>
  <c r="I578" i="7"/>
  <c r="J578" i="7"/>
  <c r="K578" i="7"/>
  <c r="L578" i="7"/>
  <c r="M578" i="7"/>
  <c r="N578" i="7"/>
  <c r="O578" i="7"/>
  <c r="P578" i="7"/>
  <c r="Q578" i="7"/>
  <c r="R578" i="7"/>
  <c r="S578" i="7"/>
  <c r="T578" i="7"/>
  <c r="U578" i="7"/>
  <c r="V578" i="7"/>
  <c r="W578" i="7"/>
  <c r="X578" i="7"/>
  <c r="Y578" i="7"/>
  <c r="B579" i="7"/>
  <c r="C579" i="7"/>
  <c r="D579" i="7"/>
  <c r="E579" i="7"/>
  <c r="F579" i="7"/>
  <c r="G579" i="7"/>
  <c r="H579" i="7"/>
  <c r="I579" i="7"/>
  <c r="J579" i="7"/>
  <c r="K579" i="7"/>
  <c r="L579" i="7"/>
  <c r="M579" i="7"/>
  <c r="N579" i="7"/>
  <c r="O579" i="7"/>
  <c r="P579" i="7"/>
  <c r="Q579" i="7"/>
  <c r="R579" i="7"/>
  <c r="S579" i="7"/>
  <c r="T579" i="7"/>
  <c r="U579" i="7"/>
  <c r="V579" i="7"/>
  <c r="W579" i="7"/>
  <c r="X579" i="7"/>
  <c r="Y579" i="7"/>
  <c r="B580" i="7"/>
  <c r="C580" i="7"/>
  <c r="D580" i="7"/>
  <c r="E580" i="7"/>
  <c r="F580" i="7"/>
  <c r="G580" i="7"/>
  <c r="H580" i="7"/>
  <c r="I580" i="7"/>
  <c r="J580" i="7"/>
  <c r="K580" i="7"/>
  <c r="L580" i="7"/>
  <c r="M580" i="7"/>
  <c r="N580" i="7"/>
  <c r="O580" i="7"/>
  <c r="P580" i="7"/>
  <c r="Q580" i="7"/>
  <c r="R580" i="7"/>
  <c r="S580" i="7"/>
  <c r="T580" i="7"/>
  <c r="U580" i="7"/>
  <c r="V580" i="7"/>
  <c r="W580" i="7"/>
  <c r="X580" i="7"/>
  <c r="Y580" i="7"/>
  <c r="B581" i="7"/>
  <c r="C581" i="7"/>
  <c r="D581" i="7"/>
  <c r="E581" i="7"/>
  <c r="F581" i="7"/>
  <c r="G581" i="7"/>
  <c r="H581" i="7"/>
  <c r="I581" i="7"/>
  <c r="J581" i="7"/>
  <c r="K581" i="7"/>
  <c r="L581" i="7"/>
  <c r="M581" i="7"/>
  <c r="N581" i="7"/>
  <c r="O581" i="7"/>
  <c r="P581" i="7"/>
  <c r="Q581" i="7"/>
  <c r="R581" i="7"/>
  <c r="S581" i="7"/>
  <c r="T581" i="7"/>
  <c r="U581" i="7"/>
  <c r="V581" i="7"/>
  <c r="W581" i="7"/>
  <c r="X581" i="7"/>
  <c r="Y581" i="7"/>
  <c r="B582" i="7"/>
  <c r="C582" i="7"/>
  <c r="D582" i="7"/>
  <c r="E582" i="7"/>
  <c r="F582" i="7"/>
  <c r="G582" i="7"/>
  <c r="H582" i="7"/>
  <c r="I582" i="7"/>
  <c r="J582" i="7"/>
  <c r="K582" i="7"/>
  <c r="L582" i="7"/>
  <c r="M582" i="7"/>
  <c r="N582" i="7"/>
  <c r="O582" i="7"/>
  <c r="P582" i="7"/>
  <c r="Q582" i="7"/>
  <c r="R582" i="7"/>
  <c r="S582" i="7"/>
  <c r="T582" i="7"/>
  <c r="U582" i="7"/>
  <c r="V582" i="7"/>
  <c r="W582" i="7"/>
  <c r="X582" i="7"/>
  <c r="Y582" i="7"/>
  <c r="B583" i="7"/>
  <c r="C583" i="7"/>
  <c r="D583" i="7"/>
  <c r="E583" i="7"/>
  <c r="F583" i="7"/>
  <c r="G583" i="7"/>
  <c r="H583" i="7"/>
  <c r="I583" i="7"/>
  <c r="J583" i="7"/>
  <c r="K583" i="7"/>
  <c r="L583" i="7"/>
  <c r="M583" i="7"/>
  <c r="N583" i="7"/>
  <c r="O583" i="7"/>
  <c r="P583" i="7"/>
  <c r="Q583" i="7"/>
  <c r="R583" i="7"/>
  <c r="S583" i="7"/>
  <c r="T583" i="7"/>
  <c r="U583" i="7"/>
  <c r="V583" i="7"/>
  <c r="W583" i="7"/>
  <c r="X583" i="7"/>
  <c r="Y583" i="7"/>
  <c r="B584" i="7"/>
  <c r="C584" i="7"/>
  <c r="D584" i="7"/>
  <c r="E584" i="7"/>
  <c r="F584" i="7"/>
  <c r="G584" i="7"/>
  <c r="H584" i="7"/>
  <c r="I584" i="7"/>
  <c r="J584" i="7"/>
  <c r="K584" i="7"/>
  <c r="L584" i="7"/>
  <c r="M584" i="7"/>
  <c r="N584" i="7"/>
  <c r="O584" i="7"/>
  <c r="P584" i="7"/>
  <c r="Q584" i="7"/>
  <c r="R584" i="7"/>
  <c r="S584" i="7"/>
  <c r="T584" i="7"/>
  <c r="U584" i="7"/>
  <c r="V584" i="7"/>
  <c r="W584" i="7"/>
  <c r="X584" i="7"/>
  <c r="Y584" i="7"/>
  <c r="B585" i="7"/>
  <c r="C585" i="7"/>
  <c r="D585" i="7"/>
  <c r="E585" i="7"/>
  <c r="F585" i="7"/>
  <c r="G585" i="7"/>
  <c r="H585" i="7"/>
  <c r="I585" i="7"/>
  <c r="J585" i="7"/>
  <c r="K585" i="7"/>
  <c r="L585" i="7"/>
  <c r="M585" i="7"/>
  <c r="N585" i="7"/>
  <c r="O585" i="7"/>
  <c r="P585" i="7"/>
  <c r="Q585" i="7"/>
  <c r="R585" i="7"/>
  <c r="S585" i="7"/>
  <c r="T585" i="7"/>
  <c r="U585" i="7"/>
  <c r="V585" i="7"/>
  <c r="W585" i="7"/>
  <c r="X585" i="7"/>
  <c r="Y585" i="7"/>
  <c r="B586" i="7"/>
  <c r="C586" i="7"/>
  <c r="D586" i="7"/>
  <c r="E586" i="7"/>
  <c r="F586" i="7"/>
  <c r="G586" i="7"/>
  <c r="H586" i="7"/>
  <c r="I586" i="7"/>
  <c r="J586" i="7"/>
  <c r="K586" i="7"/>
  <c r="L586" i="7"/>
  <c r="M586" i="7"/>
  <c r="N586" i="7"/>
  <c r="O586" i="7"/>
  <c r="P586" i="7"/>
  <c r="Q586" i="7"/>
  <c r="R586" i="7"/>
  <c r="S586" i="7"/>
  <c r="T586" i="7"/>
  <c r="U586" i="7"/>
  <c r="V586" i="7"/>
  <c r="W586" i="7"/>
  <c r="X586" i="7"/>
  <c r="Y586" i="7"/>
  <c r="AG10" i="4"/>
  <c r="C647" i="8"/>
  <c r="K647" i="8"/>
  <c r="S647" i="8"/>
  <c r="C648" i="8"/>
  <c r="K648" i="8"/>
  <c r="J649" i="8"/>
  <c r="K649" i="8"/>
  <c r="S649" i="8"/>
  <c r="C650" i="8"/>
  <c r="K650" i="8"/>
  <c r="L650" i="8"/>
  <c r="M650" i="8"/>
  <c r="S650" i="8"/>
  <c r="T650" i="8"/>
  <c r="C651" i="8"/>
  <c r="D651" i="8"/>
  <c r="E651" i="8"/>
  <c r="V651" i="8"/>
  <c r="J652" i="8"/>
  <c r="K652" i="8"/>
  <c r="S652" i="8"/>
  <c r="C653" i="8"/>
  <c r="D653" i="8"/>
  <c r="K653" i="8"/>
  <c r="L653" i="8"/>
  <c r="S653" i="8"/>
  <c r="B654" i="8"/>
  <c r="F654" i="8"/>
  <c r="S654" i="8"/>
  <c r="V654" i="8"/>
  <c r="C655" i="8"/>
  <c r="K655" i="8"/>
  <c r="R655" i="8"/>
  <c r="S655" i="8"/>
  <c r="T655" i="8"/>
  <c r="C656" i="8"/>
  <c r="K656" i="8"/>
  <c r="R656" i="8"/>
  <c r="B657" i="8"/>
  <c r="C657" i="8"/>
  <c r="J657" i="8"/>
  <c r="S657" i="8"/>
  <c r="B658" i="8"/>
  <c r="C658" i="8"/>
  <c r="K658" i="8"/>
  <c r="S658" i="8"/>
  <c r="C659" i="8"/>
  <c r="J659" i="8"/>
  <c r="R659" i="8"/>
  <c r="V659" i="8"/>
  <c r="C660" i="8"/>
  <c r="K660" i="8"/>
  <c r="R660" i="8"/>
  <c r="S660" i="8"/>
  <c r="C661" i="8"/>
  <c r="D661" i="8"/>
  <c r="K661" i="8"/>
  <c r="L661" i="8"/>
  <c r="M661" i="8"/>
  <c r="S661" i="8"/>
  <c r="T661" i="8"/>
  <c r="B662" i="8"/>
  <c r="C662" i="8"/>
  <c r="D662" i="8"/>
  <c r="V662" i="8"/>
  <c r="C663" i="8"/>
  <c r="J663" i="8"/>
  <c r="K663" i="8"/>
  <c r="M663" i="8"/>
  <c r="S663" i="8"/>
  <c r="T663" i="8"/>
  <c r="U663" i="8"/>
  <c r="C664" i="8"/>
  <c r="K664" i="8"/>
  <c r="L664" i="8"/>
  <c r="R664" i="8"/>
  <c r="V664" i="8"/>
  <c r="E665" i="8"/>
  <c r="S665" i="8"/>
  <c r="C666" i="8"/>
  <c r="D666" i="8"/>
  <c r="K666" i="8"/>
  <c r="S666" i="8"/>
  <c r="T666" i="8"/>
  <c r="C667" i="8"/>
  <c r="J667" i="8"/>
  <c r="B668" i="8"/>
  <c r="J668" i="8"/>
  <c r="K668" i="8"/>
  <c r="R668" i="8"/>
  <c r="S668" i="8"/>
  <c r="C669" i="8"/>
  <c r="K669" i="8"/>
  <c r="S669" i="8"/>
  <c r="B670" i="8"/>
  <c r="R670" i="8"/>
  <c r="S670" i="8"/>
  <c r="B671" i="8"/>
  <c r="C671" i="8"/>
  <c r="J671" i="8"/>
  <c r="K671" i="8"/>
  <c r="S671" i="8"/>
  <c r="C672" i="8"/>
  <c r="J672" i="8"/>
  <c r="K672" i="8"/>
  <c r="R672" i="8"/>
  <c r="F673" i="8"/>
  <c r="K673" i="8"/>
  <c r="S673" i="8"/>
  <c r="C674" i="8"/>
  <c r="K674" i="8"/>
  <c r="S674" i="8"/>
  <c r="C675" i="8"/>
  <c r="K675" i="8"/>
  <c r="M675" i="8"/>
  <c r="S675" i="8"/>
  <c r="C676" i="8"/>
  <c r="K676" i="8"/>
  <c r="S676" i="8"/>
  <c r="T676" i="8"/>
  <c r="B283" i="13"/>
  <c r="B281" i="8"/>
  <c r="C283" i="13"/>
  <c r="C281" i="8"/>
  <c r="D283" i="13"/>
  <c r="D281" i="8"/>
  <c r="E283" i="13"/>
  <c r="E281" i="8"/>
  <c r="F283" i="13"/>
  <c r="F281" i="8"/>
  <c r="G283" i="13"/>
  <c r="G281" i="8"/>
  <c r="H283" i="13"/>
  <c r="H281" i="8"/>
  <c r="I283" i="13"/>
  <c r="I281" i="8"/>
  <c r="J283" i="13"/>
  <c r="J281" i="8"/>
  <c r="K283" i="13"/>
  <c r="K281" i="8"/>
  <c r="L283" i="13"/>
  <c r="L281" i="8"/>
  <c r="M283" i="13"/>
  <c r="M281" i="8"/>
  <c r="N283" i="13"/>
  <c r="N281" i="8"/>
  <c r="O283" i="13"/>
  <c r="O281" i="8"/>
  <c r="P283" i="13"/>
  <c r="P281" i="8"/>
  <c r="Q283" i="13"/>
  <c r="Q281" i="8"/>
  <c r="R283" i="13"/>
  <c r="R281" i="8"/>
  <c r="S283" i="13"/>
  <c r="S281" i="8"/>
  <c r="T283" i="13"/>
  <c r="T281" i="8"/>
  <c r="U283" i="13"/>
  <c r="U281" i="8"/>
  <c r="V283" i="13"/>
  <c r="V281" i="8"/>
  <c r="W283" i="13"/>
  <c r="W281" i="8"/>
  <c r="X283" i="13"/>
  <c r="X281" i="8"/>
  <c r="Y283" i="13"/>
  <c r="Y281" i="8"/>
  <c r="B284" i="13"/>
  <c r="B282" i="8"/>
  <c r="C284" i="13"/>
  <c r="C282" i="8"/>
  <c r="D284" i="13"/>
  <c r="D282" i="8"/>
  <c r="E284" i="13"/>
  <c r="E282" i="8"/>
  <c r="F284" i="13"/>
  <c r="F282" i="8"/>
  <c r="G284" i="13"/>
  <c r="G282" i="8"/>
  <c r="H284" i="13"/>
  <c r="H282" i="8"/>
  <c r="I284" i="13"/>
  <c r="I282" i="8"/>
  <c r="J284" i="13"/>
  <c r="J282" i="8"/>
  <c r="K284" i="13"/>
  <c r="K282" i="8"/>
  <c r="L284" i="13"/>
  <c r="L282" i="8"/>
  <c r="M284" i="13"/>
  <c r="M282" i="8"/>
  <c r="N284" i="13"/>
  <c r="N282" i="8"/>
  <c r="O284" i="13"/>
  <c r="O282" i="8"/>
  <c r="P284" i="13"/>
  <c r="P282" i="8"/>
  <c r="Q284" i="13"/>
  <c r="Q282" i="8"/>
  <c r="R284" i="13"/>
  <c r="R282" i="8"/>
  <c r="S284" i="13"/>
  <c r="S282" i="8"/>
  <c r="T284" i="13"/>
  <c r="T282" i="8"/>
  <c r="U284" i="13"/>
  <c r="U282" i="8"/>
  <c r="V284" i="13"/>
  <c r="V282" i="8"/>
  <c r="W284" i="13"/>
  <c r="W282" i="8"/>
  <c r="X284" i="13"/>
  <c r="X282" i="8"/>
  <c r="Y284" i="13"/>
  <c r="Y282" i="8"/>
  <c r="B285" i="13"/>
  <c r="B283" i="8"/>
  <c r="C285" i="13"/>
  <c r="C283" i="8"/>
  <c r="D285" i="13"/>
  <c r="D283" i="8"/>
  <c r="E285" i="13"/>
  <c r="E283" i="8"/>
  <c r="F285" i="13"/>
  <c r="F283" i="8"/>
  <c r="G285" i="13"/>
  <c r="G283" i="8"/>
  <c r="H285" i="13"/>
  <c r="H283" i="8"/>
  <c r="I285" i="13"/>
  <c r="I283" i="8"/>
  <c r="J285" i="13"/>
  <c r="J283" i="8"/>
  <c r="K285" i="13"/>
  <c r="K283" i="8"/>
  <c r="L285" i="13"/>
  <c r="L283" i="8"/>
  <c r="M285" i="13"/>
  <c r="M283" i="8"/>
  <c r="N285" i="13"/>
  <c r="N283" i="8"/>
  <c r="O285" i="13"/>
  <c r="O283" i="8"/>
  <c r="P285" i="13"/>
  <c r="P283" i="8"/>
  <c r="Q285" i="13"/>
  <c r="Q283" i="8"/>
  <c r="R285" i="13"/>
  <c r="R283" i="8"/>
  <c r="S285" i="13"/>
  <c r="S283" i="8"/>
  <c r="T285" i="13"/>
  <c r="T283" i="8"/>
  <c r="U285" i="13"/>
  <c r="U283" i="8"/>
  <c r="V285" i="13"/>
  <c r="V283" i="8"/>
  <c r="W285" i="13"/>
  <c r="W283" i="8"/>
  <c r="X285" i="13"/>
  <c r="X283" i="8"/>
  <c r="Y285" i="13"/>
  <c r="Y283" i="8"/>
  <c r="B286" i="13"/>
  <c r="B284" i="8"/>
  <c r="C286" i="13"/>
  <c r="C284" i="8"/>
  <c r="D286" i="13"/>
  <c r="D284" i="8"/>
  <c r="E286" i="13"/>
  <c r="E284" i="8"/>
  <c r="F286" i="13"/>
  <c r="F284" i="8"/>
  <c r="G286" i="13"/>
  <c r="G284" i="8"/>
  <c r="H286" i="13"/>
  <c r="H284" i="8"/>
  <c r="I286" i="13"/>
  <c r="I284" i="8"/>
  <c r="J286" i="13"/>
  <c r="J284" i="8"/>
  <c r="K286" i="13"/>
  <c r="K284" i="8"/>
  <c r="L286" i="13"/>
  <c r="L284" i="8"/>
  <c r="M286" i="13"/>
  <c r="M284" i="8"/>
  <c r="N286" i="13"/>
  <c r="N284" i="8"/>
  <c r="O286" i="13"/>
  <c r="O284" i="8"/>
  <c r="P286" i="13"/>
  <c r="P284" i="8"/>
  <c r="Q286" i="13"/>
  <c r="Q284" i="8"/>
  <c r="R286" i="13"/>
  <c r="R284" i="8"/>
  <c r="S286" i="13"/>
  <c r="S284" i="8"/>
  <c r="T286" i="13"/>
  <c r="T284" i="8"/>
  <c r="U286" i="13"/>
  <c r="U284" i="8"/>
  <c r="V286" i="13"/>
  <c r="V284" i="8"/>
  <c r="W286" i="13"/>
  <c r="W284" i="8"/>
  <c r="X286" i="13"/>
  <c r="X284" i="8"/>
  <c r="Y286" i="13"/>
  <c r="Y284" i="8"/>
  <c r="B287" i="13"/>
  <c r="B285" i="8"/>
  <c r="C287" i="13"/>
  <c r="C285" i="8"/>
  <c r="D287" i="13"/>
  <c r="D285" i="8"/>
  <c r="E287" i="13"/>
  <c r="E285" i="8"/>
  <c r="F287" i="13"/>
  <c r="F285" i="8"/>
  <c r="G287" i="13"/>
  <c r="G285" i="8"/>
  <c r="H287" i="13"/>
  <c r="H285" i="8"/>
  <c r="I287" i="13"/>
  <c r="I285" i="8"/>
  <c r="J287" i="13"/>
  <c r="J285" i="8"/>
  <c r="K287" i="13"/>
  <c r="K285" i="8"/>
  <c r="L287" i="13"/>
  <c r="L285" i="8"/>
  <c r="M287" i="13"/>
  <c r="M285" i="8"/>
  <c r="N287" i="13"/>
  <c r="N285" i="8"/>
  <c r="O287" i="13"/>
  <c r="O285" i="8"/>
  <c r="P287" i="13"/>
  <c r="P285" i="8"/>
  <c r="Q287" i="13"/>
  <c r="Q285" i="8"/>
  <c r="R287" i="13"/>
  <c r="R285" i="8"/>
  <c r="S287" i="13"/>
  <c r="S285" i="8"/>
  <c r="T287" i="13"/>
  <c r="T285" i="8"/>
  <c r="U287" i="13"/>
  <c r="U285" i="8"/>
  <c r="V287" i="13"/>
  <c r="V285" i="8"/>
  <c r="W287" i="13"/>
  <c r="W285" i="8"/>
  <c r="X287" i="13"/>
  <c r="X285" i="8"/>
  <c r="Y287" i="13"/>
  <c r="Y285" i="8"/>
  <c r="B288" i="13"/>
  <c r="B286" i="8"/>
  <c r="C288" i="13"/>
  <c r="C286" i="8"/>
  <c r="D288" i="13"/>
  <c r="D286" i="8"/>
  <c r="E288" i="13"/>
  <c r="E286" i="8"/>
  <c r="F288" i="13"/>
  <c r="F286" i="8"/>
  <c r="G288" i="13"/>
  <c r="G286" i="8"/>
  <c r="H288" i="13"/>
  <c r="H286" i="8"/>
  <c r="I288" i="13"/>
  <c r="I286" i="8"/>
  <c r="J288" i="13"/>
  <c r="J286" i="8"/>
  <c r="K288" i="13"/>
  <c r="K286" i="8"/>
  <c r="L288" i="13"/>
  <c r="L286" i="8"/>
  <c r="M288" i="13"/>
  <c r="M286" i="8"/>
  <c r="N288" i="13"/>
  <c r="N286" i="8"/>
  <c r="O288" i="13"/>
  <c r="O286" i="8"/>
  <c r="P288" i="13"/>
  <c r="P286" i="8"/>
  <c r="Q288" i="13"/>
  <c r="Q286" i="8"/>
  <c r="R288" i="13"/>
  <c r="R286" i="8"/>
  <c r="S288" i="13"/>
  <c r="S286" i="8"/>
  <c r="T288" i="13"/>
  <c r="T286" i="8"/>
  <c r="U288" i="13"/>
  <c r="U286" i="8"/>
  <c r="V288" i="13"/>
  <c r="V286" i="8"/>
  <c r="W288" i="13"/>
  <c r="W286" i="8"/>
  <c r="X288" i="13"/>
  <c r="X286" i="8"/>
  <c r="Y288" i="13"/>
  <c r="Y286" i="8"/>
  <c r="B289" i="13"/>
  <c r="B287" i="8"/>
  <c r="C289" i="13"/>
  <c r="C287" i="8"/>
  <c r="D289" i="13"/>
  <c r="D287" i="8"/>
  <c r="E289" i="13"/>
  <c r="E287" i="8"/>
  <c r="F289" i="13"/>
  <c r="F287" i="8"/>
  <c r="G289" i="13"/>
  <c r="G287" i="8"/>
  <c r="H289" i="13"/>
  <c r="H287" i="8"/>
  <c r="I289" i="13"/>
  <c r="I287" i="8"/>
  <c r="J289" i="13"/>
  <c r="J287" i="8"/>
  <c r="K289" i="13"/>
  <c r="K287" i="8"/>
  <c r="L289" i="13"/>
  <c r="L287" i="8"/>
  <c r="M289" i="13"/>
  <c r="M287" i="8"/>
  <c r="N289" i="13"/>
  <c r="N287" i="8"/>
  <c r="O289" i="13"/>
  <c r="O287" i="8"/>
  <c r="P289" i="13"/>
  <c r="P287" i="8"/>
  <c r="Q289" i="13"/>
  <c r="Q287" i="8"/>
  <c r="R289" i="13"/>
  <c r="R287" i="8"/>
  <c r="S289" i="13"/>
  <c r="S287" i="8"/>
  <c r="T289" i="13"/>
  <c r="T287" i="8"/>
  <c r="U289" i="13"/>
  <c r="U287" i="8"/>
  <c r="V289" i="13"/>
  <c r="V287" i="8"/>
  <c r="W289" i="13"/>
  <c r="W287" i="8"/>
  <c r="X289" i="13"/>
  <c r="X287" i="8"/>
  <c r="Y289" i="13"/>
  <c r="Y287" i="8"/>
  <c r="B290" i="13"/>
  <c r="B288" i="8"/>
  <c r="C290" i="13"/>
  <c r="C288" i="8"/>
  <c r="D290" i="13"/>
  <c r="D288" i="8"/>
  <c r="E290" i="13"/>
  <c r="E288" i="8"/>
  <c r="F290" i="13"/>
  <c r="F288" i="8"/>
  <c r="G290" i="13"/>
  <c r="G288" i="8"/>
  <c r="H290" i="13"/>
  <c r="H288" i="8"/>
  <c r="I290" i="13"/>
  <c r="I288" i="8"/>
  <c r="J290" i="13"/>
  <c r="J288" i="8"/>
  <c r="K290" i="13"/>
  <c r="K288" i="8"/>
  <c r="L290" i="13"/>
  <c r="L288" i="8"/>
  <c r="M290" i="13"/>
  <c r="M288" i="8"/>
  <c r="N290" i="13"/>
  <c r="N288" i="8"/>
  <c r="O290" i="13"/>
  <c r="O288" i="8"/>
  <c r="P290" i="13"/>
  <c r="P288" i="8"/>
  <c r="Q290" i="13"/>
  <c r="Q288" i="8"/>
  <c r="R290" i="13"/>
  <c r="R288" i="8"/>
  <c r="S290" i="13"/>
  <c r="S288" i="8"/>
  <c r="T290" i="13"/>
  <c r="T288" i="8"/>
  <c r="U290" i="13"/>
  <c r="U288" i="8"/>
  <c r="V290" i="13"/>
  <c r="V288" i="8"/>
  <c r="W290" i="13"/>
  <c r="W288" i="8"/>
  <c r="X290" i="13"/>
  <c r="X288" i="8"/>
  <c r="Y290" i="13"/>
  <c r="Y288" i="8"/>
  <c r="B291" i="13"/>
  <c r="B289" i="8"/>
  <c r="C291" i="13"/>
  <c r="C289" i="8"/>
  <c r="D291" i="13"/>
  <c r="D289" i="8"/>
  <c r="E291" i="13"/>
  <c r="E289" i="8"/>
  <c r="F291" i="13"/>
  <c r="F289" i="8"/>
  <c r="G291" i="13"/>
  <c r="G289" i="8"/>
  <c r="H291" i="13"/>
  <c r="H289" i="8"/>
  <c r="I291" i="13"/>
  <c r="I289" i="8"/>
  <c r="J291" i="13"/>
  <c r="J289" i="8"/>
  <c r="K291" i="13"/>
  <c r="K289" i="8"/>
  <c r="L291" i="13"/>
  <c r="L289" i="8"/>
  <c r="M291" i="13"/>
  <c r="M289" i="8"/>
  <c r="N291" i="13"/>
  <c r="N289" i="8"/>
  <c r="O291" i="13"/>
  <c r="O289" i="8"/>
  <c r="P291" i="13"/>
  <c r="P289" i="8"/>
  <c r="Q291" i="13"/>
  <c r="Q289" i="8"/>
  <c r="R291" i="13"/>
  <c r="R289" i="8"/>
  <c r="S291" i="13"/>
  <c r="S289" i="8"/>
  <c r="T291" i="13"/>
  <c r="T289" i="8"/>
  <c r="U291" i="13"/>
  <c r="U289" i="8"/>
  <c r="V291" i="13"/>
  <c r="V289" i="8"/>
  <c r="W291" i="13"/>
  <c r="W289" i="8"/>
  <c r="X291" i="13"/>
  <c r="X289" i="8"/>
  <c r="Y291" i="13"/>
  <c r="Y289" i="8"/>
  <c r="B292" i="13"/>
  <c r="B290" i="8"/>
  <c r="C292" i="13"/>
  <c r="C290" i="8"/>
  <c r="D292" i="13"/>
  <c r="D290" i="8"/>
  <c r="E292" i="13"/>
  <c r="E290" i="8"/>
  <c r="F292" i="13"/>
  <c r="F290" i="8"/>
  <c r="G292" i="13"/>
  <c r="G290" i="8"/>
  <c r="H292" i="13"/>
  <c r="H290" i="8"/>
  <c r="I292" i="13"/>
  <c r="I290" i="8"/>
  <c r="J292" i="13"/>
  <c r="J290" i="8"/>
  <c r="K292" i="13"/>
  <c r="K290" i="8"/>
  <c r="L292" i="13"/>
  <c r="L290" i="8"/>
  <c r="M292" i="13"/>
  <c r="M290" i="8"/>
  <c r="N292" i="13"/>
  <c r="N290" i="8"/>
  <c r="O292" i="13"/>
  <c r="O290" i="8"/>
  <c r="P292" i="13"/>
  <c r="P290" i="8"/>
  <c r="Q292" i="13"/>
  <c r="Q290" i="8"/>
  <c r="R292" i="13"/>
  <c r="R290" i="8"/>
  <c r="S292" i="13"/>
  <c r="S290" i="8"/>
  <c r="T292" i="13"/>
  <c r="T290" i="8"/>
  <c r="U292" i="13"/>
  <c r="U290" i="8"/>
  <c r="V292" i="13"/>
  <c r="V290" i="8"/>
  <c r="W292" i="13"/>
  <c r="W290" i="8"/>
  <c r="X292" i="13"/>
  <c r="X290" i="8"/>
  <c r="Y292" i="13"/>
  <c r="Y290" i="8"/>
  <c r="B293" i="13"/>
  <c r="B291" i="8"/>
  <c r="C293" i="13"/>
  <c r="C291" i="8"/>
  <c r="D293" i="13"/>
  <c r="D291" i="8"/>
  <c r="E293" i="13"/>
  <c r="E291" i="8"/>
  <c r="F293" i="13"/>
  <c r="F291" i="8"/>
  <c r="G293" i="13"/>
  <c r="G291" i="8"/>
  <c r="H293" i="13"/>
  <c r="H291" i="8"/>
  <c r="I293" i="13"/>
  <c r="I291" i="8"/>
  <c r="J293" i="13"/>
  <c r="J291" i="8"/>
  <c r="K293" i="13"/>
  <c r="K291" i="8"/>
  <c r="L293" i="13"/>
  <c r="L291" i="8"/>
  <c r="M293" i="13"/>
  <c r="M291" i="8"/>
  <c r="N293" i="13"/>
  <c r="N291" i="8"/>
  <c r="O293" i="13"/>
  <c r="O291" i="8"/>
  <c r="P293" i="13"/>
  <c r="P291" i="8"/>
  <c r="Q293" i="13"/>
  <c r="Q291" i="8"/>
  <c r="R293" i="13"/>
  <c r="R291" i="8"/>
  <c r="S293" i="13"/>
  <c r="S291" i="8"/>
  <c r="T293" i="13"/>
  <c r="T291" i="8"/>
  <c r="U293" i="13"/>
  <c r="U291" i="8"/>
  <c r="V293" i="13"/>
  <c r="V291" i="8"/>
  <c r="W293" i="13"/>
  <c r="W291" i="8"/>
  <c r="X293" i="13"/>
  <c r="X291" i="8"/>
  <c r="Y293" i="13"/>
  <c r="Y291" i="8"/>
  <c r="B294" i="13"/>
  <c r="B292" i="8"/>
  <c r="C294" i="13"/>
  <c r="C292" i="8"/>
  <c r="D294" i="13"/>
  <c r="D292" i="8"/>
  <c r="E294" i="13"/>
  <c r="E292" i="8"/>
  <c r="F294" i="13"/>
  <c r="F292" i="8"/>
  <c r="G294" i="13"/>
  <c r="G292" i="8"/>
  <c r="H294" i="13"/>
  <c r="H292" i="8"/>
  <c r="I294" i="13"/>
  <c r="I292" i="8"/>
  <c r="J294" i="13"/>
  <c r="J292" i="8"/>
  <c r="K294" i="13"/>
  <c r="K292" i="8"/>
  <c r="L294" i="13"/>
  <c r="L292" i="8"/>
  <c r="M294" i="13"/>
  <c r="M292" i="8"/>
  <c r="N294" i="13"/>
  <c r="N292" i="8"/>
  <c r="O294" i="13"/>
  <c r="O292" i="8"/>
  <c r="P294" i="13"/>
  <c r="P292" i="8"/>
  <c r="Q294" i="13"/>
  <c r="Q292" i="8"/>
  <c r="R294" i="13"/>
  <c r="R292" i="8"/>
  <c r="S294" i="13"/>
  <c r="S292" i="8"/>
  <c r="T294" i="13"/>
  <c r="T292" i="8"/>
  <c r="U294" i="13"/>
  <c r="U292" i="8"/>
  <c r="V294" i="13"/>
  <c r="V292" i="8"/>
  <c r="W294" i="13"/>
  <c r="W292" i="8"/>
  <c r="X294" i="13"/>
  <c r="X292" i="8"/>
  <c r="Y294" i="13"/>
  <c r="Y292" i="8"/>
  <c r="B295" i="13"/>
  <c r="B293" i="8"/>
  <c r="C295" i="13"/>
  <c r="C293" i="8"/>
  <c r="D295" i="13"/>
  <c r="D293" i="8"/>
  <c r="E295" i="13"/>
  <c r="E293" i="8"/>
  <c r="F295" i="13"/>
  <c r="F293" i="8"/>
  <c r="G295" i="13"/>
  <c r="G293" i="8"/>
  <c r="H295" i="13"/>
  <c r="H293" i="8"/>
  <c r="I295" i="13"/>
  <c r="I293" i="8"/>
  <c r="J295" i="13"/>
  <c r="J293" i="8"/>
  <c r="K295" i="13"/>
  <c r="K293" i="8"/>
  <c r="L295" i="13"/>
  <c r="L293" i="8"/>
  <c r="M295" i="13"/>
  <c r="M293" i="8"/>
  <c r="N295" i="13"/>
  <c r="N293" i="8"/>
  <c r="O295" i="13"/>
  <c r="O293" i="8"/>
  <c r="P295" i="13"/>
  <c r="P293" i="8"/>
  <c r="Q295" i="13"/>
  <c r="Q293" i="8"/>
  <c r="R295" i="13"/>
  <c r="R293" i="8"/>
  <c r="S295" i="13"/>
  <c r="S293" i="8"/>
  <c r="T295" i="13"/>
  <c r="T293" i="8"/>
  <c r="U295" i="13"/>
  <c r="U293" i="8"/>
  <c r="V295" i="13"/>
  <c r="V293" i="8"/>
  <c r="W295" i="13"/>
  <c r="W293" i="8"/>
  <c r="X295" i="13"/>
  <c r="X293" i="8"/>
  <c r="Y295" i="13"/>
  <c r="Y293" i="8"/>
  <c r="B296" i="13"/>
  <c r="B294" i="8"/>
  <c r="C296" i="13"/>
  <c r="C294" i="8"/>
  <c r="D296" i="13"/>
  <c r="D294" i="8"/>
  <c r="E296" i="13"/>
  <c r="E294" i="8"/>
  <c r="F296" i="13"/>
  <c r="F294" i="8"/>
  <c r="G296" i="13"/>
  <c r="G294" i="8"/>
  <c r="H296" i="13"/>
  <c r="H294" i="8"/>
  <c r="I296" i="13"/>
  <c r="I294" i="8"/>
  <c r="J296" i="13"/>
  <c r="J294" i="8"/>
  <c r="K296" i="13"/>
  <c r="K294" i="8"/>
  <c r="L296" i="13"/>
  <c r="L294" i="8"/>
  <c r="M296" i="13"/>
  <c r="M294" i="8"/>
  <c r="N296" i="13"/>
  <c r="N294" i="8"/>
  <c r="O296" i="13"/>
  <c r="O294" i="8"/>
  <c r="P296" i="13"/>
  <c r="P294" i="8"/>
  <c r="Q296" i="13"/>
  <c r="Q294" i="8"/>
  <c r="R296" i="13"/>
  <c r="R294" i="8"/>
  <c r="S296" i="13"/>
  <c r="S294" i="8"/>
  <c r="T296" i="13"/>
  <c r="T294" i="8"/>
  <c r="U296" i="13"/>
  <c r="U294" i="8"/>
  <c r="V296" i="13"/>
  <c r="V294" i="8"/>
  <c r="W296" i="13"/>
  <c r="W294" i="8"/>
  <c r="X296" i="13"/>
  <c r="X294" i="8"/>
  <c r="Y296" i="13"/>
  <c r="Y294" i="8"/>
  <c r="B297" i="13"/>
  <c r="B295" i="8"/>
  <c r="C297" i="13"/>
  <c r="C295" i="8"/>
  <c r="D297" i="13"/>
  <c r="D295" i="8"/>
  <c r="E297" i="13"/>
  <c r="E295" i="8"/>
  <c r="F297" i="13"/>
  <c r="F295" i="8"/>
  <c r="G297" i="13"/>
  <c r="G295" i="8"/>
  <c r="H297" i="13"/>
  <c r="H295" i="8"/>
  <c r="I297" i="13"/>
  <c r="I295" i="8"/>
  <c r="J297" i="13"/>
  <c r="J295" i="8"/>
  <c r="K297" i="13"/>
  <c r="K295" i="8"/>
  <c r="L297" i="13"/>
  <c r="L295" i="8"/>
  <c r="M297" i="13"/>
  <c r="M295" i="8"/>
  <c r="N297" i="13"/>
  <c r="N295" i="8"/>
  <c r="O297" i="13"/>
  <c r="O295" i="8"/>
  <c r="P297" i="13"/>
  <c r="P295" i="8"/>
  <c r="Q297" i="13"/>
  <c r="Q295" i="8"/>
  <c r="R297" i="13"/>
  <c r="R295" i="8"/>
  <c r="S297" i="13"/>
  <c r="S295" i="8"/>
  <c r="T297" i="13"/>
  <c r="T295" i="8"/>
  <c r="U297" i="13"/>
  <c r="U295" i="8"/>
  <c r="V297" i="13"/>
  <c r="V295" i="8"/>
  <c r="W297" i="13"/>
  <c r="W295" i="8"/>
  <c r="X297" i="13"/>
  <c r="X295" i="8"/>
  <c r="Y297" i="13"/>
  <c r="Y295" i="8"/>
  <c r="B298" i="13"/>
  <c r="B296" i="8"/>
  <c r="C298" i="13"/>
  <c r="C296" i="8"/>
  <c r="D298" i="13"/>
  <c r="D296" i="8"/>
  <c r="E298" i="13"/>
  <c r="E296" i="8"/>
  <c r="F298" i="13"/>
  <c r="F296" i="8"/>
  <c r="G298" i="13"/>
  <c r="G296" i="8"/>
  <c r="H298" i="13"/>
  <c r="H296" i="8"/>
  <c r="I298" i="13"/>
  <c r="I296" i="8"/>
  <c r="J298" i="13"/>
  <c r="J296" i="8"/>
  <c r="K298" i="13"/>
  <c r="K296" i="8"/>
  <c r="L298" i="13"/>
  <c r="L296" i="8"/>
  <c r="M298" i="13"/>
  <c r="M296" i="8"/>
  <c r="N298" i="13"/>
  <c r="N296" i="8"/>
  <c r="O298" i="13"/>
  <c r="O296" i="8"/>
  <c r="P298" i="13"/>
  <c r="P296" i="8"/>
  <c r="Q298" i="13"/>
  <c r="Q296" i="8"/>
  <c r="R298" i="13"/>
  <c r="R296" i="8"/>
  <c r="S298" i="13"/>
  <c r="S296" i="8"/>
  <c r="T298" i="13"/>
  <c r="T296" i="8"/>
  <c r="U298" i="13"/>
  <c r="U296" i="8"/>
  <c r="V298" i="13"/>
  <c r="V296" i="8"/>
  <c r="W298" i="13"/>
  <c r="W296" i="8"/>
  <c r="X298" i="13"/>
  <c r="X296" i="8"/>
  <c r="Y298" i="13"/>
  <c r="Y296" i="8"/>
  <c r="B299" i="13"/>
  <c r="B297" i="8"/>
  <c r="C299" i="13"/>
  <c r="C297" i="8"/>
  <c r="D299" i="13"/>
  <c r="D297" i="8"/>
  <c r="E299" i="13"/>
  <c r="E297" i="8"/>
  <c r="F299" i="13"/>
  <c r="F297" i="8"/>
  <c r="G299" i="13"/>
  <c r="G297" i="8"/>
  <c r="H299" i="13"/>
  <c r="H297" i="8"/>
  <c r="I299" i="13"/>
  <c r="I297" i="8"/>
  <c r="J299" i="13"/>
  <c r="J297" i="8"/>
  <c r="K299" i="13"/>
  <c r="K297" i="8"/>
  <c r="L299" i="13"/>
  <c r="L297" i="8"/>
  <c r="M299" i="13"/>
  <c r="M297" i="8"/>
  <c r="N299" i="13"/>
  <c r="N297" i="8"/>
  <c r="O299" i="13"/>
  <c r="O297" i="8"/>
  <c r="P299" i="13"/>
  <c r="P297" i="8"/>
  <c r="Q299" i="13"/>
  <c r="Q297" i="8"/>
  <c r="R299" i="13"/>
  <c r="R297" i="8"/>
  <c r="S299" i="13"/>
  <c r="S297" i="8"/>
  <c r="T299" i="13"/>
  <c r="T297" i="8"/>
  <c r="U299" i="13"/>
  <c r="U297" i="8"/>
  <c r="V299" i="13"/>
  <c r="V297" i="8"/>
  <c r="W299" i="13"/>
  <c r="W297" i="8"/>
  <c r="X299" i="13"/>
  <c r="X297" i="8"/>
  <c r="Y299" i="13"/>
  <c r="Y297" i="8"/>
  <c r="B300" i="13"/>
  <c r="B298" i="8"/>
  <c r="C300" i="13"/>
  <c r="C298" i="8"/>
  <c r="D300" i="13"/>
  <c r="D298" i="8"/>
  <c r="E300" i="13"/>
  <c r="E298" i="8"/>
  <c r="F300" i="13"/>
  <c r="F298" i="8"/>
  <c r="G300" i="13"/>
  <c r="G298" i="8"/>
  <c r="H300" i="13"/>
  <c r="H298" i="8"/>
  <c r="I300" i="13"/>
  <c r="I298" i="8"/>
  <c r="J300" i="13"/>
  <c r="J298" i="8"/>
  <c r="K300" i="13"/>
  <c r="K298" i="8"/>
  <c r="L300" i="13"/>
  <c r="L298" i="8"/>
  <c r="M300" i="13"/>
  <c r="M298" i="8"/>
  <c r="N300" i="13"/>
  <c r="N298" i="8"/>
  <c r="O300" i="13"/>
  <c r="O298" i="8"/>
  <c r="P300" i="13"/>
  <c r="P298" i="8"/>
  <c r="Q300" i="13"/>
  <c r="Q298" i="8"/>
  <c r="R300" i="13"/>
  <c r="R298" i="8"/>
  <c r="S300" i="13"/>
  <c r="S298" i="8"/>
  <c r="T300" i="13"/>
  <c r="T298" i="8"/>
  <c r="U300" i="13"/>
  <c r="U298" i="8"/>
  <c r="V300" i="13"/>
  <c r="V298" i="8"/>
  <c r="W300" i="13"/>
  <c r="W298" i="8"/>
  <c r="X300" i="13"/>
  <c r="X298" i="8"/>
  <c r="Y300" i="13"/>
  <c r="Y298" i="8"/>
  <c r="B301" i="13"/>
  <c r="B299" i="8"/>
  <c r="C301" i="13"/>
  <c r="C299" i="8"/>
  <c r="D301" i="13"/>
  <c r="D299" i="8"/>
  <c r="E301" i="13"/>
  <c r="E299" i="8"/>
  <c r="F301" i="13"/>
  <c r="F299" i="8"/>
  <c r="G301" i="13"/>
  <c r="G299" i="8"/>
  <c r="H301" i="13"/>
  <c r="H299" i="8"/>
  <c r="I301" i="13"/>
  <c r="I299" i="8"/>
  <c r="J301" i="13"/>
  <c r="J299" i="8"/>
  <c r="K301" i="13"/>
  <c r="K299" i="8"/>
  <c r="L301" i="13"/>
  <c r="L299" i="8"/>
  <c r="M301" i="13"/>
  <c r="M299" i="8"/>
  <c r="N301" i="13"/>
  <c r="N299" i="8"/>
  <c r="O301" i="13"/>
  <c r="O299" i="8"/>
  <c r="P301" i="13"/>
  <c r="P299" i="8"/>
  <c r="Q301" i="13"/>
  <c r="Q299" i="8"/>
  <c r="R301" i="13"/>
  <c r="R299" i="8"/>
  <c r="S301" i="13"/>
  <c r="S299" i="8"/>
  <c r="T301" i="13"/>
  <c r="T299" i="8"/>
  <c r="U301" i="13"/>
  <c r="U299" i="8"/>
  <c r="V301" i="13"/>
  <c r="V299" i="8"/>
  <c r="W301" i="13"/>
  <c r="W299" i="8"/>
  <c r="X301" i="13"/>
  <c r="X299" i="8"/>
  <c r="Y301" i="13"/>
  <c r="Y299" i="8"/>
  <c r="B302" i="13"/>
  <c r="B300" i="8"/>
  <c r="C302" i="13"/>
  <c r="C300" i="8"/>
  <c r="D302" i="13"/>
  <c r="D300" i="8"/>
  <c r="E302" i="13"/>
  <c r="E300" i="8"/>
  <c r="F302" i="13"/>
  <c r="F300" i="8"/>
  <c r="G302" i="13"/>
  <c r="G300" i="8"/>
  <c r="H302" i="13"/>
  <c r="H300" i="8"/>
  <c r="I302" i="13"/>
  <c r="I300" i="8"/>
  <c r="J302" i="13"/>
  <c r="J300" i="8"/>
  <c r="K302" i="13"/>
  <c r="K300" i="8"/>
  <c r="L302" i="13"/>
  <c r="L300" i="8"/>
  <c r="M302" i="13"/>
  <c r="M300" i="8"/>
  <c r="N302" i="13"/>
  <c r="N300" i="8"/>
  <c r="O302" i="13"/>
  <c r="O300" i="8"/>
  <c r="P302" i="13"/>
  <c r="P300" i="8"/>
  <c r="Q302" i="13"/>
  <c r="Q300" i="8"/>
  <c r="R302" i="13"/>
  <c r="R300" i="8"/>
  <c r="S302" i="13"/>
  <c r="S300" i="8"/>
  <c r="T302" i="13"/>
  <c r="T300" i="8"/>
  <c r="U302" i="13"/>
  <c r="U300" i="8"/>
  <c r="V302" i="13"/>
  <c r="V300" i="8"/>
  <c r="W302" i="13"/>
  <c r="W300" i="8"/>
  <c r="X302" i="13"/>
  <c r="X300" i="8"/>
  <c r="Y302" i="13"/>
  <c r="Y300" i="8"/>
  <c r="B303" i="13"/>
  <c r="B301" i="8"/>
  <c r="C303" i="13"/>
  <c r="C301" i="8"/>
  <c r="D303" i="13"/>
  <c r="D301" i="8"/>
  <c r="E303" i="13"/>
  <c r="E301" i="8"/>
  <c r="F303" i="13"/>
  <c r="F301" i="8"/>
  <c r="G303" i="13"/>
  <c r="G301" i="8"/>
  <c r="H303" i="13"/>
  <c r="H301" i="8"/>
  <c r="I303" i="13"/>
  <c r="I301" i="8"/>
  <c r="J303" i="13"/>
  <c r="J301" i="8"/>
  <c r="K303" i="13"/>
  <c r="K301" i="8"/>
  <c r="L303" i="13"/>
  <c r="L301" i="8"/>
  <c r="M303" i="13"/>
  <c r="M301" i="8"/>
  <c r="N303" i="13"/>
  <c r="N301" i="8"/>
  <c r="O303" i="13"/>
  <c r="O301" i="8"/>
  <c r="P303" i="13"/>
  <c r="P301" i="8"/>
  <c r="Q303" i="13"/>
  <c r="Q301" i="8"/>
  <c r="R303" i="13"/>
  <c r="R301" i="8"/>
  <c r="S303" i="13"/>
  <c r="S301" i="8"/>
  <c r="T303" i="13"/>
  <c r="T301" i="8"/>
  <c r="U303" i="13"/>
  <c r="U301" i="8"/>
  <c r="V303" i="13"/>
  <c r="V301" i="8"/>
  <c r="W303" i="13"/>
  <c r="W301" i="8"/>
  <c r="X303" i="13"/>
  <c r="X301" i="8"/>
  <c r="Y303" i="13"/>
  <c r="Y301" i="8"/>
  <c r="B304" i="13"/>
  <c r="B302" i="8"/>
  <c r="C304" i="13"/>
  <c r="C302" i="8"/>
  <c r="D304" i="13"/>
  <c r="D302" i="8"/>
  <c r="E304" i="13"/>
  <c r="E302" i="8"/>
  <c r="F304" i="13"/>
  <c r="F302" i="8"/>
  <c r="G304" i="13"/>
  <c r="G302" i="8"/>
  <c r="H304" i="13"/>
  <c r="H302" i="8"/>
  <c r="I304" i="13"/>
  <c r="I302" i="8"/>
  <c r="J304" i="13"/>
  <c r="J302" i="8"/>
  <c r="K304" i="13"/>
  <c r="K302" i="8"/>
  <c r="L304" i="13"/>
  <c r="L302" i="8"/>
  <c r="M304" i="13"/>
  <c r="M302" i="8"/>
  <c r="N304" i="13"/>
  <c r="N302" i="8"/>
  <c r="O304" i="13"/>
  <c r="O302" i="8"/>
  <c r="P304" i="13"/>
  <c r="P302" i="8"/>
  <c r="Q304" i="13"/>
  <c r="Q302" i="8"/>
  <c r="R304" i="13"/>
  <c r="R302" i="8"/>
  <c r="S304" i="13"/>
  <c r="S302" i="8"/>
  <c r="T304" i="13"/>
  <c r="T302" i="8"/>
  <c r="U304" i="13"/>
  <c r="U302" i="8"/>
  <c r="V304" i="13"/>
  <c r="V302" i="8"/>
  <c r="W304" i="13"/>
  <c r="W302" i="8"/>
  <c r="X304" i="13"/>
  <c r="X302" i="8"/>
  <c r="Y304" i="13"/>
  <c r="Y302" i="8"/>
  <c r="B305" i="13"/>
  <c r="B303" i="8"/>
  <c r="C305" i="13"/>
  <c r="C303" i="8"/>
  <c r="D305" i="13"/>
  <c r="D303" i="8"/>
  <c r="E305" i="13"/>
  <c r="E303" i="8"/>
  <c r="F305" i="13"/>
  <c r="F303" i="8"/>
  <c r="G305" i="13"/>
  <c r="G303" i="8"/>
  <c r="H305" i="13"/>
  <c r="H303" i="8"/>
  <c r="I305" i="13"/>
  <c r="I303" i="8"/>
  <c r="J305" i="13"/>
  <c r="J303" i="8"/>
  <c r="K305" i="13"/>
  <c r="K303" i="8"/>
  <c r="L305" i="13"/>
  <c r="L303" i="8"/>
  <c r="M305" i="13"/>
  <c r="M303" i="8"/>
  <c r="N305" i="13"/>
  <c r="N303" i="8"/>
  <c r="O305" i="13"/>
  <c r="O303" i="8"/>
  <c r="P305" i="13"/>
  <c r="P303" i="8"/>
  <c r="Q305" i="13"/>
  <c r="Q303" i="8"/>
  <c r="R305" i="13"/>
  <c r="R303" i="8"/>
  <c r="S305" i="13"/>
  <c r="S303" i="8"/>
  <c r="T305" i="13"/>
  <c r="T303" i="8"/>
  <c r="U305" i="13"/>
  <c r="U303" i="8"/>
  <c r="V305" i="13"/>
  <c r="V303" i="8"/>
  <c r="W305" i="13"/>
  <c r="W303" i="8"/>
  <c r="X305" i="13"/>
  <c r="X303" i="8"/>
  <c r="Y305" i="13"/>
  <c r="Y303" i="8"/>
  <c r="B306" i="13"/>
  <c r="B304" i="8"/>
  <c r="C306" i="13"/>
  <c r="C304" i="8"/>
  <c r="D306" i="13"/>
  <c r="D304" i="8"/>
  <c r="E306" i="13"/>
  <c r="E304" i="8"/>
  <c r="F306" i="13"/>
  <c r="F304" i="8"/>
  <c r="G306" i="13"/>
  <c r="G304" i="8"/>
  <c r="H306" i="13"/>
  <c r="H304" i="8"/>
  <c r="I306" i="13"/>
  <c r="I304" i="8"/>
  <c r="J306" i="13"/>
  <c r="J304" i="8"/>
  <c r="K306" i="13"/>
  <c r="K304" i="8"/>
  <c r="L306" i="13"/>
  <c r="L304" i="8"/>
  <c r="M306" i="13"/>
  <c r="M304" i="8"/>
  <c r="N306" i="13"/>
  <c r="N304" i="8"/>
  <c r="O306" i="13"/>
  <c r="O304" i="8"/>
  <c r="P306" i="13"/>
  <c r="P304" i="8"/>
  <c r="Q306" i="13"/>
  <c r="Q304" i="8"/>
  <c r="R306" i="13"/>
  <c r="R304" i="8"/>
  <c r="S306" i="13"/>
  <c r="S304" i="8"/>
  <c r="T306" i="13"/>
  <c r="T304" i="8"/>
  <c r="U306" i="13"/>
  <c r="U304" i="8"/>
  <c r="V306" i="13"/>
  <c r="V304" i="8"/>
  <c r="W306" i="13"/>
  <c r="W304" i="8"/>
  <c r="X306" i="13"/>
  <c r="X304" i="8"/>
  <c r="Y306" i="13"/>
  <c r="Y304" i="8"/>
  <c r="B307" i="13"/>
  <c r="B305" i="8"/>
  <c r="C307" i="13"/>
  <c r="C305" i="8"/>
  <c r="D307" i="13"/>
  <c r="D305" i="8"/>
  <c r="E307" i="13"/>
  <c r="E305" i="8"/>
  <c r="F307" i="13"/>
  <c r="F305" i="8"/>
  <c r="G307" i="13"/>
  <c r="G305" i="8"/>
  <c r="H307" i="13"/>
  <c r="H305" i="8"/>
  <c r="I307" i="13"/>
  <c r="I305" i="8"/>
  <c r="J307" i="13"/>
  <c r="J305" i="8"/>
  <c r="K307" i="13"/>
  <c r="K305" i="8"/>
  <c r="L307" i="13"/>
  <c r="L305" i="8"/>
  <c r="M307" i="13"/>
  <c r="M305" i="8"/>
  <c r="N307" i="13"/>
  <c r="N305" i="8"/>
  <c r="O307" i="13"/>
  <c r="O305" i="8"/>
  <c r="P307" i="13"/>
  <c r="P305" i="8"/>
  <c r="Q307" i="13"/>
  <c r="Q305" i="8"/>
  <c r="R307" i="13"/>
  <c r="R305" i="8"/>
  <c r="S307" i="13"/>
  <c r="S305" i="8"/>
  <c r="T307" i="13"/>
  <c r="T305" i="8"/>
  <c r="U307" i="13"/>
  <c r="U305" i="8"/>
  <c r="V307" i="13"/>
  <c r="V305" i="8"/>
  <c r="W307" i="13"/>
  <c r="W305" i="8"/>
  <c r="X307" i="13"/>
  <c r="X305" i="8"/>
  <c r="Y307" i="13"/>
  <c r="Y305" i="8"/>
  <c r="B308" i="13"/>
  <c r="B306" i="8"/>
  <c r="C308" i="13"/>
  <c r="C306" i="8"/>
  <c r="D308" i="13"/>
  <c r="D306" i="8"/>
  <c r="E308" i="13"/>
  <c r="E306" i="8"/>
  <c r="F308" i="13"/>
  <c r="F306" i="8"/>
  <c r="G308" i="13"/>
  <c r="G306" i="8"/>
  <c r="H308" i="13"/>
  <c r="H306" i="8"/>
  <c r="I308" i="13"/>
  <c r="I306" i="8"/>
  <c r="J308" i="13"/>
  <c r="J306" i="8"/>
  <c r="K308" i="13"/>
  <c r="K306" i="8"/>
  <c r="L308" i="13"/>
  <c r="L306" i="8"/>
  <c r="M308" i="13"/>
  <c r="M306" i="8"/>
  <c r="N308" i="13"/>
  <c r="N306" i="8"/>
  <c r="O308" i="13"/>
  <c r="O306" i="8"/>
  <c r="P308" i="13"/>
  <c r="P306" i="8"/>
  <c r="Q308" i="13"/>
  <c r="Q306" i="8"/>
  <c r="R308" i="13"/>
  <c r="R306" i="8"/>
  <c r="S308" i="13"/>
  <c r="S306" i="8"/>
  <c r="T308" i="13"/>
  <c r="T306" i="8"/>
  <c r="U308" i="13"/>
  <c r="U306" i="8"/>
  <c r="V308" i="13"/>
  <c r="V306" i="8"/>
  <c r="W308" i="13"/>
  <c r="W306" i="8"/>
  <c r="X308" i="13"/>
  <c r="X306" i="8"/>
  <c r="Y308" i="13"/>
  <c r="Y306" i="8"/>
  <c r="B309" i="13"/>
  <c r="B307" i="8"/>
  <c r="C309" i="13"/>
  <c r="C307" i="8"/>
  <c r="D309" i="13"/>
  <c r="D307" i="8"/>
  <c r="E309" i="13"/>
  <c r="E307" i="8"/>
  <c r="F309" i="13"/>
  <c r="F307" i="8"/>
  <c r="G309" i="13"/>
  <c r="G307" i="8"/>
  <c r="H309" i="13"/>
  <c r="H307" i="8"/>
  <c r="I309" i="13"/>
  <c r="I307" i="8"/>
  <c r="J309" i="13"/>
  <c r="J307" i="8"/>
  <c r="K309" i="13"/>
  <c r="K307" i="8"/>
  <c r="L309" i="13"/>
  <c r="L307" i="8"/>
  <c r="M309" i="13"/>
  <c r="M307" i="8"/>
  <c r="N309" i="13"/>
  <c r="N307" i="8"/>
  <c r="O309" i="13"/>
  <c r="O307" i="8"/>
  <c r="P309" i="13"/>
  <c r="P307" i="8"/>
  <c r="Q309" i="13"/>
  <c r="Q307" i="8"/>
  <c r="R309" i="13"/>
  <c r="R307" i="8"/>
  <c r="S309" i="13"/>
  <c r="S307" i="8"/>
  <c r="T309" i="13"/>
  <c r="T307" i="8"/>
  <c r="U309" i="13"/>
  <c r="U307" i="8"/>
  <c r="V309" i="13"/>
  <c r="V307" i="8"/>
  <c r="W309" i="13"/>
  <c r="W307" i="8"/>
  <c r="X309" i="13"/>
  <c r="X307" i="8"/>
  <c r="Y309" i="13"/>
  <c r="Y307" i="8"/>
  <c r="B310" i="13"/>
  <c r="B308" i="8"/>
  <c r="C310" i="13"/>
  <c r="C308" i="8"/>
  <c r="D310" i="13"/>
  <c r="D308" i="8"/>
  <c r="E310" i="13"/>
  <c r="E308" i="8"/>
  <c r="F310" i="13"/>
  <c r="F308" i="8"/>
  <c r="G310" i="13"/>
  <c r="G308" i="8"/>
  <c r="H310" i="13"/>
  <c r="H308" i="8"/>
  <c r="I310" i="13"/>
  <c r="I308" i="8"/>
  <c r="J310" i="13"/>
  <c r="J308" i="8"/>
  <c r="K310" i="13"/>
  <c r="K308" i="8"/>
  <c r="L310" i="13"/>
  <c r="L308" i="8"/>
  <c r="M310" i="13"/>
  <c r="M308" i="8"/>
  <c r="N310" i="13"/>
  <c r="N308" i="8"/>
  <c r="O310" i="13"/>
  <c r="O308" i="8"/>
  <c r="P310" i="13"/>
  <c r="P308" i="8"/>
  <c r="Q310" i="13"/>
  <c r="Q308" i="8"/>
  <c r="R310" i="13"/>
  <c r="R308" i="8"/>
  <c r="S310" i="13"/>
  <c r="S308" i="8"/>
  <c r="T310" i="13"/>
  <c r="T308" i="8"/>
  <c r="U310" i="13"/>
  <c r="U308" i="8"/>
  <c r="V310" i="13"/>
  <c r="V308" i="8"/>
  <c r="W310" i="13"/>
  <c r="W308" i="8"/>
  <c r="X310" i="13"/>
  <c r="X308" i="8"/>
  <c r="Y310" i="13"/>
  <c r="Y308" i="8"/>
  <c r="B311" i="13"/>
  <c r="B309" i="8"/>
  <c r="C311" i="13"/>
  <c r="C309" i="8"/>
  <c r="D311" i="13"/>
  <c r="D309" i="8"/>
  <c r="E311" i="13"/>
  <c r="E309" i="8"/>
  <c r="F311" i="13"/>
  <c r="F309" i="8"/>
  <c r="G311" i="13"/>
  <c r="G309" i="8"/>
  <c r="H311" i="13"/>
  <c r="H309" i="8"/>
  <c r="I311" i="13"/>
  <c r="I309" i="8"/>
  <c r="J311" i="13"/>
  <c r="J309" i="8"/>
  <c r="K311" i="13"/>
  <c r="K309" i="8"/>
  <c r="L311" i="13"/>
  <c r="L309" i="8"/>
  <c r="M311" i="13"/>
  <c r="M309" i="8"/>
  <c r="N311" i="13"/>
  <c r="N309" i="8"/>
  <c r="O311" i="13"/>
  <c r="O309" i="8"/>
  <c r="P311" i="13"/>
  <c r="P309" i="8"/>
  <c r="Q311" i="13"/>
  <c r="Q309" i="8"/>
  <c r="R311" i="13"/>
  <c r="R309" i="8"/>
  <c r="S311" i="13"/>
  <c r="S309" i="8"/>
  <c r="T311" i="13"/>
  <c r="T309" i="8"/>
  <c r="U311" i="13"/>
  <c r="U309" i="8"/>
  <c r="V311" i="13"/>
  <c r="V309" i="8"/>
  <c r="W311" i="13"/>
  <c r="W309" i="8"/>
  <c r="X311" i="13"/>
  <c r="X309" i="8"/>
  <c r="Y311" i="13"/>
  <c r="Y309" i="8"/>
  <c r="B312" i="13"/>
  <c r="B310" i="8"/>
  <c r="C312" i="13"/>
  <c r="C310" i="8"/>
  <c r="D312" i="13"/>
  <c r="D310" i="8"/>
  <c r="E312" i="13"/>
  <c r="E310" i="8"/>
  <c r="F312" i="13"/>
  <c r="F310" i="8"/>
  <c r="G312" i="13"/>
  <c r="G310" i="8"/>
  <c r="H312" i="13"/>
  <c r="H310" i="8"/>
  <c r="I312" i="13"/>
  <c r="I310" i="8"/>
  <c r="J312" i="13"/>
  <c r="J310" i="8"/>
  <c r="K312" i="13"/>
  <c r="K310" i="8"/>
  <c r="L312" i="13"/>
  <c r="L310" i="8"/>
  <c r="M312" i="13"/>
  <c r="M310" i="8"/>
  <c r="N312" i="13"/>
  <c r="N310" i="8"/>
  <c r="O312" i="13"/>
  <c r="O310" i="8"/>
  <c r="P312" i="13"/>
  <c r="P310" i="8"/>
  <c r="Q312" i="13"/>
  <c r="Q310" i="8"/>
  <c r="R312" i="13"/>
  <c r="R310" i="8"/>
  <c r="S312" i="13"/>
  <c r="S310" i="8"/>
  <c r="T312" i="13"/>
  <c r="T310" i="8"/>
  <c r="U312" i="13"/>
  <c r="U310" i="8"/>
  <c r="V312" i="13"/>
  <c r="V310" i="8"/>
  <c r="W312" i="13"/>
  <c r="W310" i="8"/>
  <c r="X312" i="13"/>
  <c r="X310" i="8"/>
  <c r="Y312" i="13"/>
  <c r="Y310" i="8"/>
  <c r="B313" i="13"/>
  <c r="B311" i="8"/>
  <c r="C313" i="13"/>
  <c r="C311" i="8"/>
  <c r="D313" i="13"/>
  <c r="D311" i="8"/>
  <c r="E313" i="13"/>
  <c r="E311" i="8"/>
  <c r="F313" i="13"/>
  <c r="F311" i="8"/>
  <c r="G313" i="13"/>
  <c r="G311" i="8"/>
  <c r="H313" i="13"/>
  <c r="H311" i="8"/>
  <c r="I313" i="13"/>
  <c r="I311" i="8"/>
  <c r="J313" i="13"/>
  <c r="J311" i="8"/>
  <c r="K313" i="13"/>
  <c r="K311" i="8"/>
  <c r="L313" i="13"/>
  <c r="L311" i="8"/>
  <c r="M313" i="13"/>
  <c r="M311" i="8"/>
  <c r="N313" i="13"/>
  <c r="N311" i="8"/>
  <c r="O313" i="13"/>
  <c r="O311" i="8"/>
  <c r="P313" i="13"/>
  <c r="P311" i="8"/>
  <c r="Q313" i="13"/>
  <c r="Q311" i="8"/>
  <c r="R313" i="13"/>
  <c r="R311" i="8"/>
  <c r="S313" i="13"/>
  <c r="S311" i="8"/>
  <c r="T313" i="13"/>
  <c r="T311" i="8"/>
  <c r="U313" i="13"/>
  <c r="U311" i="8"/>
  <c r="V313" i="13"/>
  <c r="V311" i="8"/>
  <c r="W313" i="13"/>
  <c r="W311" i="8"/>
  <c r="X313" i="13"/>
  <c r="X311" i="8"/>
  <c r="Y313" i="13"/>
  <c r="Y311" i="8"/>
  <c r="B314" i="4"/>
  <c r="B314" i="13"/>
  <c r="B312" i="8"/>
  <c r="C314" i="4"/>
  <c r="C314" i="13"/>
  <c r="C312" i="8"/>
  <c r="D314" i="4"/>
  <c r="D314" i="13"/>
  <c r="D312" i="8"/>
  <c r="E314" i="4"/>
  <c r="E314" i="13"/>
  <c r="E312" i="8"/>
  <c r="F314" i="4"/>
  <c r="F314" i="13"/>
  <c r="F312" i="8"/>
  <c r="G314" i="4"/>
  <c r="G314" i="13"/>
  <c r="G312" i="8"/>
  <c r="H314" i="4"/>
  <c r="H314" i="13"/>
  <c r="H312" i="8"/>
  <c r="I314" i="4"/>
  <c r="I314" i="13"/>
  <c r="I312" i="8"/>
  <c r="J314" i="4"/>
  <c r="J314" i="13"/>
  <c r="J312" i="8"/>
  <c r="K314" i="4"/>
  <c r="K314" i="13"/>
  <c r="K312" i="8"/>
  <c r="L314" i="4"/>
  <c r="L314" i="13"/>
  <c r="L312" i="8"/>
  <c r="M314" i="4"/>
  <c r="M314" i="13"/>
  <c r="M312" i="8"/>
  <c r="N314" i="4"/>
  <c r="N314" i="13"/>
  <c r="N312" i="8"/>
  <c r="O314" i="4"/>
  <c r="O314" i="13"/>
  <c r="O312" i="8"/>
  <c r="P314" i="4"/>
  <c r="P314" i="13"/>
  <c r="P312" i="8"/>
  <c r="Q314" i="4"/>
  <c r="Q314" i="13"/>
  <c r="Q312" i="8"/>
  <c r="R314" i="4"/>
  <c r="R314" i="13"/>
  <c r="R312" i="8"/>
  <c r="S314" i="4"/>
  <c r="S314" i="13"/>
  <c r="S312" i="8"/>
  <c r="T314" i="4"/>
  <c r="T314" i="13"/>
  <c r="T312" i="8"/>
  <c r="U314" i="4"/>
  <c r="U314" i="13"/>
  <c r="U312" i="8"/>
  <c r="V314" i="4"/>
  <c r="V314" i="13"/>
  <c r="V312" i="8"/>
  <c r="W314" i="4"/>
  <c r="W314" i="13"/>
  <c r="W312" i="8"/>
  <c r="X314" i="4"/>
  <c r="X314" i="13"/>
  <c r="X312" i="8"/>
  <c r="Y314" i="4"/>
  <c r="Y314" i="13"/>
  <c r="Y312" i="8"/>
  <c r="B315" i="4"/>
  <c r="B315" i="13"/>
  <c r="B313" i="8"/>
  <c r="C315" i="4"/>
  <c r="C315" i="13"/>
  <c r="C313" i="8"/>
  <c r="D315" i="4"/>
  <c r="D315" i="13"/>
  <c r="D313" i="8"/>
  <c r="E315" i="4"/>
  <c r="E315" i="13"/>
  <c r="E313" i="8"/>
  <c r="F315" i="4"/>
  <c r="F315" i="13"/>
  <c r="F313" i="8"/>
  <c r="G315" i="4"/>
  <c r="G315" i="13"/>
  <c r="G313" i="8"/>
  <c r="H315" i="4"/>
  <c r="H315" i="13"/>
  <c r="H313" i="8"/>
  <c r="I315" i="4"/>
  <c r="I315" i="13"/>
  <c r="I313" i="8"/>
  <c r="J315" i="4"/>
  <c r="J315" i="13"/>
  <c r="J313" i="8"/>
  <c r="K315" i="4"/>
  <c r="K315" i="13"/>
  <c r="K313" i="8"/>
  <c r="L315" i="4"/>
  <c r="L315" i="13"/>
  <c r="L313" i="8"/>
  <c r="M315" i="4"/>
  <c r="M315" i="13"/>
  <c r="M313" i="8"/>
  <c r="N315" i="4"/>
  <c r="N315" i="13"/>
  <c r="N313" i="8"/>
  <c r="O315" i="4"/>
  <c r="O315" i="13"/>
  <c r="O313" i="8"/>
  <c r="P315" i="4"/>
  <c r="P315" i="13"/>
  <c r="P313" i="8"/>
  <c r="Q315" i="4"/>
  <c r="Q315" i="13"/>
  <c r="Q313" i="8"/>
  <c r="R315" i="4"/>
  <c r="R315" i="13"/>
  <c r="R313" i="8"/>
  <c r="S315" i="4"/>
  <c r="S315" i="13"/>
  <c r="S313" i="8"/>
  <c r="T315" i="4"/>
  <c r="T315" i="13"/>
  <c r="T313" i="8"/>
  <c r="U315" i="4"/>
  <c r="U315" i="13"/>
  <c r="U313" i="8"/>
  <c r="V315" i="4"/>
  <c r="V315" i="13"/>
  <c r="V313" i="8"/>
  <c r="W315" i="4"/>
  <c r="W315" i="13"/>
  <c r="W313" i="8"/>
  <c r="X315" i="4"/>
  <c r="X315" i="13"/>
  <c r="X313" i="8"/>
  <c r="Y315" i="4"/>
  <c r="Y315" i="13"/>
  <c r="Y313" i="8"/>
  <c r="B316" i="4"/>
  <c r="B316" i="13"/>
  <c r="B314" i="8"/>
  <c r="C316" i="4"/>
  <c r="C316" i="13"/>
  <c r="C314" i="8"/>
  <c r="D316" i="4"/>
  <c r="D316" i="13"/>
  <c r="D314" i="8"/>
  <c r="E316" i="4"/>
  <c r="E316" i="13"/>
  <c r="E314" i="8"/>
  <c r="F316" i="4"/>
  <c r="F316" i="13"/>
  <c r="F314" i="8"/>
  <c r="G316" i="4"/>
  <c r="G316" i="13"/>
  <c r="G314" i="8"/>
  <c r="H316" i="4"/>
  <c r="H316" i="13"/>
  <c r="H314" i="8"/>
  <c r="I316" i="4"/>
  <c r="I316" i="13"/>
  <c r="I314" i="8"/>
  <c r="J316" i="4"/>
  <c r="J316" i="13"/>
  <c r="J314" i="8"/>
  <c r="K316" i="4"/>
  <c r="K316" i="13"/>
  <c r="K314" i="8"/>
  <c r="L316" i="4"/>
  <c r="L316" i="13"/>
  <c r="L314" i="8"/>
  <c r="M316" i="4"/>
  <c r="M316" i="13"/>
  <c r="M314" i="8"/>
  <c r="N316" i="4"/>
  <c r="N316" i="13"/>
  <c r="N314" i="8"/>
  <c r="O316" i="4"/>
  <c r="O316" i="13"/>
  <c r="O314" i="8"/>
  <c r="P316" i="4"/>
  <c r="P316" i="13"/>
  <c r="P314" i="8"/>
  <c r="Q316" i="4"/>
  <c r="Q316" i="13"/>
  <c r="Q314" i="8"/>
  <c r="R316" i="4"/>
  <c r="R316" i="13"/>
  <c r="R314" i="8"/>
  <c r="S316" i="4"/>
  <c r="S316" i="13"/>
  <c r="S314" i="8"/>
  <c r="T316" i="4"/>
  <c r="T316" i="13"/>
  <c r="T314" i="8"/>
  <c r="U316" i="4"/>
  <c r="U316" i="13"/>
  <c r="U314" i="8"/>
  <c r="V316" i="4"/>
  <c r="V316" i="13"/>
  <c r="V314" i="8"/>
  <c r="W316" i="4"/>
  <c r="W316" i="13"/>
  <c r="W314" i="8"/>
  <c r="X316" i="4"/>
  <c r="X316" i="13"/>
  <c r="X314" i="8"/>
  <c r="Y316" i="4"/>
  <c r="Y316" i="13"/>
  <c r="Y314" i="8"/>
  <c r="B317" i="4"/>
  <c r="B317" i="13"/>
  <c r="B315" i="8"/>
  <c r="C317" i="4"/>
  <c r="C317" i="13"/>
  <c r="C315" i="8"/>
  <c r="D317" i="4"/>
  <c r="D317" i="13"/>
  <c r="D315" i="8"/>
  <c r="E317" i="4"/>
  <c r="E317" i="13"/>
  <c r="E315" i="8"/>
  <c r="F317" i="4"/>
  <c r="F317" i="13"/>
  <c r="F315" i="8"/>
  <c r="G317" i="4"/>
  <c r="G317" i="13"/>
  <c r="G315" i="8"/>
  <c r="H317" i="4"/>
  <c r="H317" i="13"/>
  <c r="H315" i="8"/>
  <c r="I317" i="4"/>
  <c r="I317" i="13"/>
  <c r="I315" i="8"/>
  <c r="J317" i="4"/>
  <c r="J317" i="13"/>
  <c r="J315" i="8"/>
  <c r="K317" i="4"/>
  <c r="K317" i="13"/>
  <c r="K315" i="8"/>
  <c r="L317" i="4"/>
  <c r="L317" i="13"/>
  <c r="L315" i="8"/>
  <c r="M317" i="4"/>
  <c r="M317" i="13"/>
  <c r="M315" i="8"/>
  <c r="N317" i="4"/>
  <c r="N317" i="13"/>
  <c r="N315" i="8"/>
  <c r="O317" i="4"/>
  <c r="O317" i="13"/>
  <c r="O315" i="8"/>
  <c r="P317" i="4"/>
  <c r="P317" i="13"/>
  <c r="P315" i="8"/>
  <c r="Q317" i="4"/>
  <c r="Q317" i="13"/>
  <c r="Q315" i="8"/>
  <c r="R317" i="4"/>
  <c r="R317" i="13"/>
  <c r="R315" i="8"/>
  <c r="S317" i="4"/>
  <c r="S317" i="13"/>
  <c r="S315" i="8"/>
  <c r="T317" i="4"/>
  <c r="T317" i="13"/>
  <c r="T315" i="8"/>
  <c r="U317" i="4"/>
  <c r="U317" i="13"/>
  <c r="U315" i="8"/>
  <c r="V317" i="4"/>
  <c r="V317" i="13"/>
  <c r="V315" i="8"/>
  <c r="W317" i="4"/>
  <c r="W317" i="13"/>
  <c r="W315" i="8"/>
  <c r="X317" i="4"/>
  <c r="X317" i="13"/>
  <c r="X315" i="8"/>
  <c r="Y317" i="4"/>
  <c r="Y317" i="13"/>
  <c r="Y315" i="8"/>
  <c r="B318" i="4"/>
  <c r="B318" i="13"/>
  <c r="B316" i="8"/>
  <c r="C318" i="4"/>
  <c r="C318" i="13"/>
  <c r="C316" i="8"/>
  <c r="D318" i="4"/>
  <c r="D318" i="13"/>
  <c r="D316" i="8"/>
  <c r="E318" i="4"/>
  <c r="E318" i="13"/>
  <c r="E316" i="8"/>
  <c r="F318" i="4"/>
  <c r="F318" i="13"/>
  <c r="F316" i="8"/>
  <c r="G318" i="4"/>
  <c r="G318" i="13"/>
  <c r="G316" i="8"/>
  <c r="H318" i="4"/>
  <c r="H318" i="13"/>
  <c r="H316" i="8"/>
  <c r="I318" i="4"/>
  <c r="I318" i="13"/>
  <c r="I316" i="8"/>
  <c r="J318" i="4"/>
  <c r="J318" i="13"/>
  <c r="J316" i="8"/>
  <c r="K318" i="4"/>
  <c r="K318" i="13"/>
  <c r="K316" i="8"/>
  <c r="L318" i="4"/>
  <c r="L318" i="13"/>
  <c r="L316" i="8"/>
  <c r="M318" i="4"/>
  <c r="M318" i="13"/>
  <c r="M316" i="8"/>
  <c r="N318" i="4"/>
  <c r="N318" i="13"/>
  <c r="N316" i="8"/>
  <c r="O318" i="4"/>
  <c r="O318" i="13"/>
  <c r="O316" i="8"/>
  <c r="P318" i="4"/>
  <c r="P318" i="13"/>
  <c r="P316" i="8"/>
  <c r="Q318" i="4"/>
  <c r="Q318" i="13"/>
  <c r="Q316" i="8"/>
  <c r="R318" i="4"/>
  <c r="R318" i="13"/>
  <c r="R316" i="8"/>
  <c r="S318" i="4"/>
  <c r="S318" i="13"/>
  <c r="S316" i="8"/>
  <c r="T318" i="4"/>
  <c r="T318" i="13"/>
  <c r="T316" i="8"/>
  <c r="U318" i="4"/>
  <c r="U318" i="13"/>
  <c r="U316" i="8"/>
  <c r="V318" i="4"/>
  <c r="V318" i="13"/>
  <c r="V316" i="8"/>
  <c r="W318" i="4"/>
  <c r="W318" i="13"/>
  <c r="W316" i="8"/>
  <c r="X318" i="4"/>
  <c r="X318" i="13"/>
  <c r="X316" i="8"/>
  <c r="Y318" i="4"/>
  <c r="Y318" i="13"/>
  <c r="Y316" i="8"/>
  <c r="B319" i="4"/>
  <c r="B319" i="13"/>
  <c r="B317" i="8"/>
  <c r="C319" i="4"/>
  <c r="C319" i="13"/>
  <c r="C317" i="8"/>
  <c r="D319" i="4"/>
  <c r="D319" i="13"/>
  <c r="D317" i="8"/>
  <c r="E319" i="4"/>
  <c r="E319" i="13"/>
  <c r="E317" i="8"/>
  <c r="F319" i="4"/>
  <c r="F319" i="13"/>
  <c r="F317" i="8"/>
  <c r="G319" i="4"/>
  <c r="G319" i="13"/>
  <c r="G317" i="8"/>
  <c r="H319" i="4"/>
  <c r="H319" i="13"/>
  <c r="H317" i="8"/>
  <c r="I319" i="4"/>
  <c r="I319" i="13"/>
  <c r="I317" i="8"/>
  <c r="J319" i="4"/>
  <c r="J319" i="13"/>
  <c r="J317" i="8"/>
  <c r="K319" i="4"/>
  <c r="K319" i="13"/>
  <c r="K317" i="8"/>
  <c r="L319" i="4"/>
  <c r="L319" i="13"/>
  <c r="L317" i="8"/>
  <c r="M319" i="4"/>
  <c r="M319" i="13"/>
  <c r="M317" i="8"/>
  <c r="N319" i="4"/>
  <c r="N319" i="13"/>
  <c r="N317" i="8"/>
  <c r="O319" i="4"/>
  <c r="O319" i="13"/>
  <c r="O317" i="8"/>
  <c r="P319" i="4"/>
  <c r="P319" i="13"/>
  <c r="P317" i="8"/>
  <c r="Q319" i="4"/>
  <c r="Q319" i="13"/>
  <c r="Q317" i="8"/>
  <c r="R319" i="4"/>
  <c r="R319" i="13"/>
  <c r="R317" i="8"/>
  <c r="S319" i="4"/>
  <c r="S319" i="13"/>
  <c r="S317" i="8"/>
  <c r="T319" i="4"/>
  <c r="T319" i="13"/>
  <c r="T317" i="8"/>
  <c r="U319" i="4"/>
  <c r="U319" i="13"/>
  <c r="U317" i="8"/>
  <c r="V319" i="4"/>
  <c r="V319" i="13"/>
  <c r="V317" i="8"/>
  <c r="W319" i="4"/>
  <c r="W319" i="13"/>
  <c r="W317" i="8"/>
  <c r="X319" i="4"/>
  <c r="X319" i="13"/>
  <c r="X317" i="8"/>
  <c r="Y319" i="4"/>
  <c r="Y319" i="13"/>
  <c r="Y317" i="8"/>
  <c r="B320" i="4"/>
  <c r="B320" i="13"/>
  <c r="B318" i="8"/>
  <c r="C320" i="4"/>
  <c r="C320" i="13"/>
  <c r="C318" i="8"/>
  <c r="D320" i="4"/>
  <c r="D320" i="13"/>
  <c r="D318" i="8"/>
  <c r="E320" i="4"/>
  <c r="E320" i="13"/>
  <c r="E318" i="8"/>
  <c r="F320" i="4"/>
  <c r="F320" i="13"/>
  <c r="F318" i="8"/>
  <c r="G320" i="4"/>
  <c r="G320" i="13"/>
  <c r="G318" i="8"/>
  <c r="H320" i="4"/>
  <c r="H320" i="13"/>
  <c r="H318" i="8"/>
  <c r="I320" i="4"/>
  <c r="I320" i="13"/>
  <c r="I318" i="8"/>
  <c r="J320" i="4"/>
  <c r="J320" i="13"/>
  <c r="J318" i="8"/>
  <c r="K320" i="4"/>
  <c r="K320" i="13"/>
  <c r="K318" i="8"/>
  <c r="L320" i="4"/>
  <c r="L320" i="13"/>
  <c r="L318" i="8"/>
  <c r="M320" i="4"/>
  <c r="M320" i="13"/>
  <c r="M318" i="8"/>
  <c r="N320" i="4"/>
  <c r="N320" i="13"/>
  <c r="N318" i="8"/>
  <c r="O320" i="4"/>
  <c r="O320" i="13"/>
  <c r="O318" i="8"/>
  <c r="P320" i="4"/>
  <c r="P320" i="13"/>
  <c r="P318" i="8"/>
  <c r="Q320" i="4"/>
  <c r="Q320" i="13"/>
  <c r="Q318" i="8"/>
  <c r="R320" i="4"/>
  <c r="R320" i="13"/>
  <c r="R318" i="8"/>
  <c r="S320" i="4"/>
  <c r="S320" i="13"/>
  <c r="S318" i="8"/>
  <c r="T320" i="4"/>
  <c r="T320" i="13"/>
  <c r="T318" i="8"/>
  <c r="U320" i="4"/>
  <c r="U320" i="13"/>
  <c r="U318" i="8"/>
  <c r="V320" i="4"/>
  <c r="V320" i="13"/>
  <c r="V318" i="8"/>
  <c r="W320" i="4"/>
  <c r="W320" i="13"/>
  <c r="W318" i="8"/>
  <c r="X320" i="4"/>
  <c r="X320" i="13"/>
  <c r="X318" i="8"/>
  <c r="Y320" i="4"/>
  <c r="Y320" i="13"/>
  <c r="Y318" i="8"/>
  <c r="B321" i="4"/>
  <c r="B321" i="13"/>
  <c r="B319" i="8"/>
  <c r="C321" i="4"/>
  <c r="C321" i="13"/>
  <c r="C319" i="8"/>
  <c r="D321" i="4"/>
  <c r="D321" i="13"/>
  <c r="D319" i="8"/>
  <c r="E321" i="4"/>
  <c r="E321" i="13"/>
  <c r="E319" i="8"/>
  <c r="F321" i="4"/>
  <c r="F321" i="13"/>
  <c r="F319" i="8"/>
  <c r="G321" i="4"/>
  <c r="G321" i="13"/>
  <c r="G319" i="8"/>
  <c r="H321" i="4"/>
  <c r="H321" i="13"/>
  <c r="H319" i="8"/>
  <c r="I321" i="4"/>
  <c r="I321" i="13"/>
  <c r="I319" i="8"/>
  <c r="J321" i="4"/>
  <c r="J321" i="13"/>
  <c r="J319" i="8"/>
  <c r="K321" i="4"/>
  <c r="K321" i="13"/>
  <c r="K319" i="8"/>
  <c r="L321" i="4"/>
  <c r="L321" i="13"/>
  <c r="L319" i="8"/>
  <c r="M321" i="4"/>
  <c r="M321" i="13"/>
  <c r="M319" i="8"/>
  <c r="N321" i="4"/>
  <c r="N321" i="13"/>
  <c r="N319" i="8"/>
  <c r="O321" i="4"/>
  <c r="O321" i="13"/>
  <c r="O319" i="8"/>
  <c r="P321" i="4"/>
  <c r="P321" i="13"/>
  <c r="P319" i="8"/>
  <c r="Q321" i="4"/>
  <c r="Q321" i="13"/>
  <c r="Q319" i="8"/>
  <c r="R321" i="4"/>
  <c r="R321" i="13"/>
  <c r="R319" i="8"/>
  <c r="S321" i="4"/>
  <c r="S321" i="13"/>
  <c r="S319" i="8"/>
  <c r="T321" i="4"/>
  <c r="T321" i="13"/>
  <c r="T319" i="8"/>
  <c r="U321" i="4"/>
  <c r="U321" i="13"/>
  <c r="U319" i="8"/>
  <c r="V321" i="4"/>
  <c r="V321" i="13"/>
  <c r="V319" i="8"/>
  <c r="W321" i="4"/>
  <c r="W321" i="13"/>
  <c r="W319" i="8"/>
  <c r="X321" i="4"/>
  <c r="X321" i="13"/>
  <c r="X319" i="8"/>
  <c r="Y321" i="4"/>
  <c r="Y321" i="13"/>
  <c r="Y319" i="8"/>
  <c r="B322" i="4"/>
  <c r="B322" i="13"/>
  <c r="B320" i="8"/>
  <c r="C322" i="4"/>
  <c r="C322" i="13"/>
  <c r="C320" i="8"/>
  <c r="D322" i="4"/>
  <c r="D322" i="13"/>
  <c r="D320" i="8"/>
  <c r="E322" i="4"/>
  <c r="E322" i="13"/>
  <c r="E320" i="8"/>
  <c r="F322" i="4"/>
  <c r="F322" i="13"/>
  <c r="F320" i="8"/>
  <c r="G322" i="4"/>
  <c r="G322" i="13"/>
  <c r="G320" i="8"/>
  <c r="H322" i="4"/>
  <c r="H322" i="13"/>
  <c r="H320" i="8"/>
  <c r="I322" i="4"/>
  <c r="I322" i="13"/>
  <c r="I320" i="8"/>
  <c r="J322" i="4"/>
  <c r="J322" i="13"/>
  <c r="J320" i="8"/>
  <c r="K322" i="4"/>
  <c r="K322" i="13"/>
  <c r="K320" i="8"/>
  <c r="L322" i="4"/>
  <c r="L322" i="13"/>
  <c r="L320" i="8"/>
  <c r="M322" i="4"/>
  <c r="M322" i="13"/>
  <c r="M320" i="8"/>
  <c r="N322" i="4"/>
  <c r="N322" i="13"/>
  <c r="N320" i="8"/>
  <c r="O322" i="4"/>
  <c r="O322" i="13"/>
  <c r="O320" i="8"/>
  <c r="P322" i="4"/>
  <c r="P322" i="13"/>
  <c r="P320" i="8"/>
  <c r="Q322" i="4"/>
  <c r="Q322" i="13"/>
  <c r="Q320" i="8"/>
  <c r="R322" i="4"/>
  <c r="R322" i="13"/>
  <c r="R320" i="8"/>
  <c r="S322" i="4"/>
  <c r="S322" i="13"/>
  <c r="S320" i="8"/>
  <c r="T322" i="4"/>
  <c r="T322" i="13"/>
  <c r="T320" i="8"/>
  <c r="U322" i="4"/>
  <c r="U322" i="13"/>
  <c r="U320" i="8"/>
  <c r="V322" i="4"/>
  <c r="V322" i="13"/>
  <c r="V320" i="8"/>
  <c r="W322" i="4"/>
  <c r="W322" i="13"/>
  <c r="W320" i="8"/>
  <c r="X322" i="4"/>
  <c r="X322" i="13"/>
  <c r="X320" i="8"/>
  <c r="Y322" i="4"/>
  <c r="Y322" i="13"/>
  <c r="Y320" i="8"/>
  <c r="B323" i="4"/>
  <c r="B323" i="13"/>
  <c r="B321" i="8"/>
  <c r="C323" i="4"/>
  <c r="C323" i="13"/>
  <c r="C321" i="8"/>
  <c r="D323" i="4"/>
  <c r="D323" i="13"/>
  <c r="D321" i="8"/>
  <c r="E323" i="4"/>
  <c r="E323" i="13"/>
  <c r="E321" i="8"/>
  <c r="F323" i="4"/>
  <c r="F323" i="13"/>
  <c r="F321" i="8"/>
  <c r="G323" i="4"/>
  <c r="G323" i="13"/>
  <c r="G321" i="8"/>
  <c r="H323" i="4"/>
  <c r="H323" i="13"/>
  <c r="H321" i="8"/>
  <c r="I323" i="4"/>
  <c r="I323" i="13"/>
  <c r="I321" i="8"/>
  <c r="J323" i="4"/>
  <c r="J323" i="13"/>
  <c r="J321" i="8"/>
  <c r="K323" i="4"/>
  <c r="K323" i="13"/>
  <c r="K321" i="8"/>
  <c r="L323" i="4"/>
  <c r="L323" i="13"/>
  <c r="L321" i="8"/>
  <c r="M323" i="4"/>
  <c r="M323" i="13"/>
  <c r="M321" i="8"/>
  <c r="N323" i="4"/>
  <c r="N323" i="13"/>
  <c r="N321" i="8"/>
  <c r="O323" i="4"/>
  <c r="O323" i="13"/>
  <c r="O321" i="8"/>
  <c r="P323" i="4"/>
  <c r="P323" i="13"/>
  <c r="P321" i="8"/>
  <c r="Q323" i="4"/>
  <c r="Q323" i="13"/>
  <c r="Q321" i="8"/>
  <c r="R323" i="4"/>
  <c r="R323" i="13"/>
  <c r="R321" i="8"/>
  <c r="S323" i="4"/>
  <c r="S323" i="13"/>
  <c r="S321" i="8"/>
  <c r="T323" i="4"/>
  <c r="T323" i="13"/>
  <c r="T321" i="8"/>
  <c r="U323" i="4"/>
  <c r="U323" i="13"/>
  <c r="U321" i="8"/>
  <c r="V323" i="4"/>
  <c r="V323" i="13"/>
  <c r="V321" i="8"/>
  <c r="W323" i="4"/>
  <c r="W323" i="13"/>
  <c r="W321" i="8"/>
  <c r="X323" i="4"/>
  <c r="X323" i="13"/>
  <c r="X321" i="8"/>
  <c r="Y323" i="4"/>
  <c r="Y323" i="13"/>
  <c r="Y321" i="8"/>
  <c r="B324" i="4"/>
  <c r="B324" i="13"/>
  <c r="B322" i="8"/>
  <c r="C324" i="4"/>
  <c r="C324" i="13"/>
  <c r="C322" i="8"/>
  <c r="D324" i="4"/>
  <c r="D324" i="13"/>
  <c r="D322" i="8"/>
  <c r="E324" i="4"/>
  <c r="E324" i="13"/>
  <c r="E322" i="8"/>
  <c r="F324" i="4"/>
  <c r="F324" i="13"/>
  <c r="F322" i="8"/>
  <c r="G324" i="4"/>
  <c r="G324" i="13"/>
  <c r="G322" i="8"/>
  <c r="H324" i="4"/>
  <c r="H324" i="13"/>
  <c r="H322" i="8"/>
  <c r="I324" i="4"/>
  <c r="I324" i="13"/>
  <c r="I322" i="8"/>
  <c r="J324" i="4"/>
  <c r="J324" i="13"/>
  <c r="J322" i="8"/>
  <c r="K324" i="4"/>
  <c r="K324" i="13"/>
  <c r="K322" i="8"/>
  <c r="L324" i="4"/>
  <c r="L324" i="13"/>
  <c r="L322" i="8"/>
  <c r="M324" i="4"/>
  <c r="M324" i="13"/>
  <c r="M322" i="8"/>
  <c r="N324" i="4"/>
  <c r="N324" i="13"/>
  <c r="N322" i="8"/>
  <c r="O324" i="4"/>
  <c r="O324" i="13"/>
  <c r="O322" i="8"/>
  <c r="P324" i="4"/>
  <c r="P324" i="13"/>
  <c r="P322" i="8"/>
  <c r="Q324" i="4"/>
  <c r="Q324" i="13"/>
  <c r="Q322" i="8"/>
  <c r="R324" i="4"/>
  <c r="R324" i="13"/>
  <c r="R322" i="8"/>
  <c r="S324" i="4"/>
  <c r="S324" i="13"/>
  <c r="S322" i="8"/>
  <c r="T324" i="4"/>
  <c r="T324" i="13"/>
  <c r="T322" i="8"/>
  <c r="U324" i="4"/>
  <c r="U324" i="13"/>
  <c r="U322" i="8"/>
  <c r="V324" i="4"/>
  <c r="V324" i="13"/>
  <c r="V322" i="8"/>
  <c r="W324" i="4"/>
  <c r="W324" i="13"/>
  <c r="W322" i="8"/>
  <c r="X324" i="4"/>
  <c r="X324" i="13"/>
  <c r="X322" i="8"/>
  <c r="Y324" i="4"/>
  <c r="Y324" i="13"/>
  <c r="Y322" i="8"/>
  <c r="B325" i="4"/>
  <c r="B325" i="13"/>
  <c r="B323" i="8"/>
  <c r="C325" i="4"/>
  <c r="C325" i="13"/>
  <c r="C323" i="8"/>
  <c r="D325" i="4"/>
  <c r="D325" i="13"/>
  <c r="D323" i="8"/>
  <c r="E325" i="4"/>
  <c r="E325" i="13"/>
  <c r="E323" i="8"/>
  <c r="F325" i="4"/>
  <c r="F325" i="13"/>
  <c r="F323" i="8"/>
  <c r="G325" i="4"/>
  <c r="G325" i="13"/>
  <c r="G323" i="8"/>
  <c r="H325" i="4"/>
  <c r="H325" i="13"/>
  <c r="H323" i="8"/>
  <c r="I325" i="4"/>
  <c r="I325" i="13"/>
  <c r="I323" i="8"/>
  <c r="J325" i="4"/>
  <c r="J325" i="13"/>
  <c r="J323" i="8"/>
  <c r="K325" i="4"/>
  <c r="K325" i="13"/>
  <c r="K323" i="8"/>
  <c r="L325" i="4"/>
  <c r="L325" i="13"/>
  <c r="L323" i="8"/>
  <c r="M325" i="4"/>
  <c r="M325" i="13"/>
  <c r="M323" i="8"/>
  <c r="N325" i="4"/>
  <c r="N325" i="13"/>
  <c r="N323" i="8"/>
  <c r="O325" i="4"/>
  <c r="O325" i="13"/>
  <c r="O323" i="8"/>
  <c r="P325" i="4"/>
  <c r="P325" i="13"/>
  <c r="P323" i="8"/>
  <c r="Q325" i="4"/>
  <c r="Q325" i="13"/>
  <c r="Q323" i="8"/>
  <c r="R325" i="4"/>
  <c r="R325" i="13"/>
  <c r="R323" i="8"/>
  <c r="S325" i="4"/>
  <c r="S325" i="13"/>
  <c r="S323" i="8"/>
  <c r="T325" i="4"/>
  <c r="T325" i="13"/>
  <c r="T323" i="8"/>
  <c r="U325" i="4"/>
  <c r="U325" i="13"/>
  <c r="U323" i="8"/>
  <c r="V325" i="4"/>
  <c r="V325" i="13"/>
  <c r="V323" i="8"/>
  <c r="W325" i="4"/>
  <c r="W325" i="13"/>
  <c r="W323" i="8"/>
  <c r="X325" i="4"/>
  <c r="X325" i="13"/>
  <c r="X323" i="8"/>
  <c r="Y325" i="4"/>
  <c r="Y325" i="13"/>
  <c r="Y323" i="8"/>
  <c r="B326" i="4"/>
  <c r="B326" i="13"/>
  <c r="B324" i="8"/>
  <c r="C326" i="4"/>
  <c r="C326" i="13"/>
  <c r="C324" i="8"/>
  <c r="D326" i="4"/>
  <c r="D326" i="13"/>
  <c r="D324" i="8"/>
  <c r="E326" i="4"/>
  <c r="E326" i="13"/>
  <c r="E324" i="8"/>
  <c r="F326" i="4"/>
  <c r="F326" i="13"/>
  <c r="F324" i="8"/>
  <c r="G326" i="4"/>
  <c r="G326" i="13"/>
  <c r="G324" i="8"/>
  <c r="H326" i="4"/>
  <c r="H326" i="13"/>
  <c r="H324" i="8"/>
  <c r="I326" i="4"/>
  <c r="I326" i="13"/>
  <c r="I324" i="8"/>
  <c r="J326" i="4"/>
  <c r="J326" i="13"/>
  <c r="J324" i="8"/>
  <c r="K326" i="4"/>
  <c r="K326" i="13"/>
  <c r="K324" i="8"/>
  <c r="L326" i="4"/>
  <c r="L326" i="13"/>
  <c r="L324" i="8"/>
  <c r="M326" i="4"/>
  <c r="M326" i="13"/>
  <c r="M324" i="8"/>
  <c r="N326" i="4"/>
  <c r="N326" i="13"/>
  <c r="N324" i="8"/>
  <c r="O326" i="4"/>
  <c r="O326" i="13"/>
  <c r="O324" i="8"/>
  <c r="P326" i="4"/>
  <c r="P326" i="13"/>
  <c r="P324" i="8"/>
  <c r="Q326" i="4"/>
  <c r="Q326" i="13"/>
  <c r="Q324" i="8"/>
  <c r="R326" i="4"/>
  <c r="R326" i="13"/>
  <c r="R324" i="8"/>
  <c r="S326" i="4"/>
  <c r="S326" i="13"/>
  <c r="S324" i="8"/>
  <c r="T326" i="4"/>
  <c r="T326" i="13"/>
  <c r="T324" i="8"/>
  <c r="U326" i="4"/>
  <c r="U326" i="13"/>
  <c r="U324" i="8"/>
  <c r="V326" i="4"/>
  <c r="V326" i="13"/>
  <c r="V324" i="8"/>
  <c r="W326" i="4"/>
  <c r="W326" i="13"/>
  <c r="W324" i="8"/>
  <c r="X326" i="4"/>
  <c r="X326" i="13"/>
  <c r="X324" i="8"/>
  <c r="Y326" i="4"/>
  <c r="Y326" i="13"/>
  <c r="Y324" i="8"/>
  <c r="B327" i="4"/>
  <c r="B327" i="13"/>
  <c r="B325" i="8"/>
  <c r="C327" i="4"/>
  <c r="C327" i="13"/>
  <c r="C325" i="8"/>
  <c r="D327" i="4"/>
  <c r="D327" i="13"/>
  <c r="D325" i="8"/>
  <c r="E327" i="4"/>
  <c r="E327" i="13"/>
  <c r="E325" i="8"/>
  <c r="F327" i="4"/>
  <c r="F327" i="13"/>
  <c r="F325" i="8"/>
  <c r="G327" i="4"/>
  <c r="G327" i="13"/>
  <c r="G325" i="8"/>
  <c r="H327" i="4"/>
  <c r="H327" i="13"/>
  <c r="H325" i="8"/>
  <c r="I327" i="4"/>
  <c r="I327" i="13"/>
  <c r="I325" i="8"/>
  <c r="J327" i="4"/>
  <c r="J327" i="13"/>
  <c r="J325" i="8"/>
  <c r="K327" i="4"/>
  <c r="K327" i="13"/>
  <c r="K325" i="8"/>
  <c r="L327" i="4"/>
  <c r="L327" i="13"/>
  <c r="L325" i="8"/>
  <c r="M327" i="4"/>
  <c r="M327" i="13"/>
  <c r="M325" i="8"/>
  <c r="N327" i="4"/>
  <c r="N327" i="13"/>
  <c r="N325" i="8"/>
  <c r="O327" i="4"/>
  <c r="O327" i="13"/>
  <c r="O325" i="8"/>
  <c r="P327" i="4"/>
  <c r="P327" i="13"/>
  <c r="P325" i="8"/>
  <c r="Q327" i="4"/>
  <c r="Q327" i="13"/>
  <c r="Q325" i="8"/>
  <c r="R327" i="4"/>
  <c r="R327" i="13"/>
  <c r="R325" i="8"/>
  <c r="S327" i="4"/>
  <c r="S327" i="13"/>
  <c r="S325" i="8"/>
  <c r="T327" i="4"/>
  <c r="T327" i="13"/>
  <c r="T325" i="8"/>
  <c r="U327" i="4"/>
  <c r="U327" i="13"/>
  <c r="U325" i="8"/>
  <c r="V327" i="4"/>
  <c r="V327" i="13"/>
  <c r="V325" i="8"/>
  <c r="W327" i="4"/>
  <c r="W327" i="13"/>
  <c r="W325" i="8"/>
  <c r="X327" i="4"/>
  <c r="X327" i="13"/>
  <c r="X325" i="8"/>
  <c r="Y327" i="4"/>
  <c r="Y327" i="13"/>
  <c r="Y325" i="8"/>
  <c r="B328" i="4"/>
  <c r="B328" i="13"/>
  <c r="B326" i="8"/>
  <c r="C328" i="4"/>
  <c r="C328" i="13"/>
  <c r="C326" i="8"/>
  <c r="D328" i="4"/>
  <c r="D328" i="13"/>
  <c r="D326" i="8"/>
  <c r="E328" i="4"/>
  <c r="E328" i="13"/>
  <c r="E326" i="8"/>
  <c r="F328" i="4"/>
  <c r="F328" i="13"/>
  <c r="F326" i="8"/>
  <c r="G328" i="4"/>
  <c r="G328" i="13"/>
  <c r="G326" i="8"/>
  <c r="H328" i="4"/>
  <c r="H328" i="13"/>
  <c r="H326" i="8"/>
  <c r="I328" i="4"/>
  <c r="I328" i="13"/>
  <c r="I326" i="8"/>
  <c r="J328" i="4"/>
  <c r="J328" i="13"/>
  <c r="J326" i="8"/>
  <c r="K328" i="4"/>
  <c r="K328" i="13"/>
  <c r="K326" i="8"/>
  <c r="L328" i="4"/>
  <c r="L328" i="13"/>
  <c r="L326" i="8"/>
  <c r="M328" i="4"/>
  <c r="M328" i="13"/>
  <c r="M326" i="8"/>
  <c r="N328" i="4"/>
  <c r="N328" i="13"/>
  <c r="N326" i="8"/>
  <c r="O328" i="4"/>
  <c r="O328" i="13"/>
  <c r="O326" i="8"/>
  <c r="P328" i="4"/>
  <c r="P328" i="13"/>
  <c r="P326" i="8"/>
  <c r="Q328" i="4"/>
  <c r="Q328" i="13"/>
  <c r="Q326" i="8"/>
  <c r="R328" i="4"/>
  <c r="R328" i="13"/>
  <c r="R326" i="8"/>
  <c r="S328" i="4"/>
  <c r="S328" i="13"/>
  <c r="S326" i="8"/>
  <c r="T328" i="4"/>
  <c r="T328" i="13"/>
  <c r="T326" i="8"/>
  <c r="U328" i="4"/>
  <c r="U328" i="13"/>
  <c r="U326" i="8"/>
  <c r="V328" i="4"/>
  <c r="V328" i="13"/>
  <c r="V326" i="8"/>
  <c r="W328" i="4"/>
  <c r="W328" i="13"/>
  <c r="W326" i="8"/>
  <c r="X328" i="4"/>
  <c r="X328" i="13"/>
  <c r="X326" i="8"/>
  <c r="Y328" i="4"/>
  <c r="Y328" i="13"/>
  <c r="Y326" i="8"/>
  <c r="B329" i="4"/>
  <c r="B329" i="13"/>
  <c r="B327" i="8"/>
  <c r="C329" i="4"/>
  <c r="C329" i="13"/>
  <c r="C327" i="8"/>
  <c r="D329" i="4"/>
  <c r="D329" i="13"/>
  <c r="D327" i="8"/>
  <c r="E329" i="4"/>
  <c r="E329" i="13"/>
  <c r="E327" i="8"/>
  <c r="F329" i="4"/>
  <c r="F329" i="13"/>
  <c r="F327" i="8"/>
  <c r="G329" i="4"/>
  <c r="G329" i="13"/>
  <c r="G327" i="8"/>
  <c r="H329" i="4"/>
  <c r="H329" i="13"/>
  <c r="H327" i="8"/>
  <c r="I329" i="4"/>
  <c r="I329" i="13"/>
  <c r="I327" i="8"/>
  <c r="J329" i="4"/>
  <c r="J329" i="13"/>
  <c r="J327" i="8"/>
  <c r="K329" i="4"/>
  <c r="K329" i="13"/>
  <c r="K327" i="8"/>
  <c r="L329" i="4"/>
  <c r="L329" i="13"/>
  <c r="L327" i="8"/>
  <c r="M329" i="4"/>
  <c r="M329" i="13"/>
  <c r="M327" i="8"/>
  <c r="N329" i="4"/>
  <c r="N329" i="13"/>
  <c r="N327" i="8"/>
  <c r="O329" i="4"/>
  <c r="O329" i="13"/>
  <c r="O327" i="8"/>
  <c r="P329" i="4"/>
  <c r="P329" i="13"/>
  <c r="P327" i="8"/>
  <c r="Q329" i="4"/>
  <c r="Q329" i="13"/>
  <c r="Q327" i="8"/>
  <c r="R329" i="4"/>
  <c r="R329" i="13"/>
  <c r="R327" i="8"/>
  <c r="S329" i="4"/>
  <c r="S329" i="13"/>
  <c r="S327" i="8"/>
  <c r="T329" i="4"/>
  <c r="T329" i="13"/>
  <c r="T327" i="8"/>
  <c r="U329" i="4"/>
  <c r="U329" i="13"/>
  <c r="U327" i="8"/>
  <c r="V329" i="4"/>
  <c r="V329" i="13"/>
  <c r="V327" i="8"/>
  <c r="W329" i="4"/>
  <c r="W329" i="13"/>
  <c r="W327" i="8"/>
  <c r="X329" i="4"/>
  <c r="X329" i="13"/>
  <c r="X327" i="8"/>
  <c r="Y329" i="4"/>
  <c r="Y329" i="13"/>
  <c r="Y327" i="8"/>
  <c r="B330" i="4"/>
  <c r="B330" i="13"/>
  <c r="B328" i="8"/>
  <c r="C330" i="4"/>
  <c r="C330" i="13"/>
  <c r="C328" i="8"/>
  <c r="D330" i="4"/>
  <c r="D330" i="13"/>
  <c r="D328" i="8"/>
  <c r="E330" i="4"/>
  <c r="E330" i="13"/>
  <c r="E328" i="8"/>
  <c r="F330" i="4"/>
  <c r="F330" i="13"/>
  <c r="F328" i="8"/>
  <c r="G330" i="4"/>
  <c r="G330" i="13"/>
  <c r="G328" i="8"/>
  <c r="H330" i="4"/>
  <c r="H330" i="13"/>
  <c r="H328" i="8"/>
  <c r="I330" i="4"/>
  <c r="I330" i="13"/>
  <c r="I328" i="8"/>
  <c r="J330" i="4"/>
  <c r="J330" i="13"/>
  <c r="J328" i="8"/>
  <c r="K330" i="4"/>
  <c r="K330" i="13"/>
  <c r="K328" i="8"/>
  <c r="L330" i="4"/>
  <c r="L330" i="13"/>
  <c r="L328" i="8"/>
  <c r="M330" i="4"/>
  <c r="M330" i="13"/>
  <c r="M328" i="8"/>
  <c r="N330" i="4"/>
  <c r="N330" i="13"/>
  <c r="N328" i="8"/>
  <c r="O330" i="4"/>
  <c r="O330" i="13"/>
  <c r="O328" i="8"/>
  <c r="P330" i="4"/>
  <c r="P330" i="13"/>
  <c r="P328" i="8"/>
  <c r="Q330" i="4"/>
  <c r="Q330" i="13"/>
  <c r="Q328" i="8"/>
  <c r="R330" i="4"/>
  <c r="R330" i="13"/>
  <c r="R328" i="8"/>
  <c r="S330" i="4"/>
  <c r="S330" i="13"/>
  <c r="S328" i="8"/>
  <c r="T330" i="4"/>
  <c r="T330" i="13"/>
  <c r="T328" i="8"/>
  <c r="U330" i="4"/>
  <c r="U330" i="13"/>
  <c r="U328" i="8"/>
  <c r="V330" i="4"/>
  <c r="V330" i="13"/>
  <c r="V328" i="8"/>
  <c r="W330" i="4"/>
  <c r="W330" i="13"/>
  <c r="W328" i="8"/>
  <c r="X330" i="4"/>
  <c r="X330" i="13"/>
  <c r="X328" i="8"/>
  <c r="Y330" i="4"/>
  <c r="Y330" i="13"/>
  <c r="Y328" i="8"/>
  <c r="B331" i="4"/>
  <c r="B331" i="13"/>
  <c r="B329" i="8"/>
  <c r="C331" i="4"/>
  <c r="C331" i="13"/>
  <c r="C329" i="8"/>
  <c r="D331" i="4"/>
  <c r="D331" i="13"/>
  <c r="D329" i="8"/>
  <c r="E331" i="4"/>
  <c r="E331" i="13"/>
  <c r="E329" i="8"/>
  <c r="F331" i="4"/>
  <c r="F331" i="13"/>
  <c r="F329" i="8"/>
  <c r="G331" i="4"/>
  <c r="G331" i="13"/>
  <c r="G329" i="8"/>
  <c r="H331" i="4"/>
  <c r="H331" i="13"/>
  <c r="H329" i="8"/>
  <c r="I331" i="4"/>
  <c r="I331" i="13"/>
  <c r="I329" i="8"/>
  <c r="J331" i="4"/>
  <c r="J331" i="13"/>
  <c r="J329" i="8"/>
  <c r="K331" i="4"/>
  <c r="K331" i="13"/>
  <c r="K329" i="8"/>
  <c r="L331" i="4"/>
  <c r="L331" i="13"/>
  <c r="L329" i="8"/>
  <c r="M331" i="4"/>
  <c r="M331" i="13"/>
  <c r="M329" i="8"/>
  <c r="N331" i="4"/>
  <c r="N331" i="13"/>
  <c r="N329" i="8"/>
  <c r="O331" i="4"/>
  <c r="O331" i="13"/>
  <c r="O329" i="8"/>
  <c r="P331" i="4"/>
  <c r="P331" i="13"/>
  <c r="P329" i="8"/>
  <c r="Q331" i="4"/>
  <c r="Q331" i="13"/>
  <c r="Q329" i="8"/>
  <c r="R331" i="4"/>
  <c r="R331" i="13"/>
  <c r="R329" i="8"/>
  <c r="S331" i="4"/>
  <c r="S331" i="13"/>
  <c r="S329" i="8"/>
  <c r="T331" i="4"/>
  <c r="T331" i="13"/>
  <c r="T329" i="8"/>
  <c r="U331" i="4"/>
  <c r="U331" i="13"/>
  <c r="U329" i="8"/>
  <c r="V331" i="4"/>
  <c r="V331" i="13"/>
  <c r="V329" i="8"/>
  <c r="W331" i="4"/>
  <c r="W331" i="13"/>
  <c r="W329" i="8"/>
  <c r="X331" i="4"/>
  <c r="X331" i="13"/>
  <c r="X329" i="8"/>
  <c r="Y331" i="4"/>
  <c r="Y331" i="13"/>
  <c r="Y329" i="8"/>
  <c r="B332" i="4"/>
  <c r="B332" i="13"/>
  <c r="B330" i="8"/>
  <c r="C332" i="4"/>
  <c r="C332" i="13"/>
  <c r="C330" i="8"/>
  <c r="D332" i="4"/>
  <c r="D332" i="13"/>
  <c r="D330" i="8"/>
  <c r="E332" i="4"/>
  <c r="E332" i="13"/>
  <c r="E330" i="8"/>
  <c r="F332" i="4"/>
  <c r="F332" i="13"/>
  <c r="F330" i="8"/>
  <c r="G332" i="4"/>
  <c r="G332" i="13"/>
  <c r="G330" i="8"/>
  <c r="H332" i="4"/>
  <c r="H332" i="13"/>
  <c r="H330" i="8"/>
  <c r="I332" i="4"/>
  <c r="I332" i="13"/>
  <c r="I330" i="8"/>
  <c r="J332" i="4"/>
  <c r="J332" i="13"/>
  <c r="J330" i="8"/>
  <c r="K332" i="4"/>
  <c r="K332" i="13"/>
  <c r="K330" i="8"/>
  <c r="L332" i="4"/>
  <c r="L332" i="13"/>
  <c r="L330" i="8"/>
  <c r="M332" i="4"/>
  <c r="M332" i="13"/>
  <c r="M330" i="8"/>
  <c r="N332" i="4"/>
  <c r="N332" i="13"/>
  <c r="N330" i="8"/>
  <c r="O332" i="4"/>
  <c r="O332" i="13"/>
  <c r="O330" i="8"/>
  <c r="P332" i="4"/>
  <c r="P332" i="13"/>
  <c r="P330" i="8"/>
  <c r="Q332" i="4"/>
  <c r="Q332" i="13"/>
  <c r="Q330" i="8"/>
  <c r="R332" i="4"/>
  <c r="R332" i="13"/>
  <c r="R330" i="8"/>
  <c r="S332" i="4"/>
  <c r="S332" i="13"/>
  <c r="S330" i="8"/>
  <c r="T332" i="4"/>
  <c r="T332" i="13"/>
  <c r="T330" i="8"/>
  <c r="U332" i="4"/>
  <c r="U332" i="13"/>
  <c r="U330" i="8"/>
  <c r="V332" i="4"/>
  <c r="V332" i="13"/>
  <c r="V330" i="8"/>
  <c r="W332" i="4"/>
  <c r="W332" i="13"/>
  <c r="W330" i="8"/>
  <c r="X332" i="4"/>
  <c r="X332" i="13"/>
  <c r="X330" i="8"/>
  <c r="Y332" i="4"/>
  <c r="Y332" i="13"/>
  <c r="Y330" i="8"/>
  <c r="B333" i="4"/>
  <c r="B333" i="13"/>
  <c r="B331" i="8"/>
  <c r="C333" i="4"/>
  <c r="C333" i="13"/>
  <c r="C331" i="8"/>
  <c r="D333" i="4"/>
  <c r="D333" i="13"/>
  <c r="D331" i="8"/>
  <c r="E333" i="4"/>
  <c r="E333" i="13"/>
  <c r="E331" i="8"/>
  <c r="F333" i="4"/>
  <c r="F333" i="13"/>
  <c r="F331" i="8"/>
  <c r="G333" i="4"/>
  <c r="G333" i="13"/>
  <c r="G331" i="8"/>
  <c r="H333" i="4"/>
  <c r="H333" i="13"/>
  <c r="H331" i="8"/>
  <c r="I333" i="4"/>
  <c r="I333" i="13"/>
  <c r="I331" i="8"/>
  <c r="J333" i="4"/>
  <c r="J333" i="13"/>
  <c r="J331" i="8"/>
  <c r="K333" i="4"/>
  <c r="K333" i="13"/>
  <c r="K331" i="8"/>
  <c r="L333" i="4"/>
  <c r="L333" i="13"/>
  <c r="L331" i="8"/>
  <c r="M333" i="4"/>
  <c r="M333" i="13"/>
  <c r="M331" i="8"/>
  <c r="N333" i="4"/>
  <c r="N333" i="13"/>
  <c r="N331" i="8"/>
  <c r="O333" i="4"/>
  <c r="O333" i="13"/>
  <c r="O331" i="8"/>
  <c r="P333" i="4"/>
  <c r="P333" i="13"/>
  <c r="P331" i="8"/>
  <c r="Q333" i="4"/>
  <c r="Q333" i="13"/>
  <c r="Q331" i="8"/>
  <c r="R333" i="4"/>
  <c r="R333" i="13"/>
  <c r="R331" i="8"/>
  <c r="S333" i="4"/>
  <c r="S333" i="13"/>
  <c r="S331" i="8"/>
  <c r="T333" i="4"/>
  <c r="T333" i="13"/>
  <c r="T331" i="8"/>
  <c r="U333" i="4"/>
  <c r="U333" i="13"/>
  <c r="U331" i="8"/>
  <c r="V333" i="4"/>
  <c r="V333" i="13"/>
  <c r="V331" i="8"/>
  <c r="W333" i="4"/>
  <c r="W333" i="13"/>
  <c r="W331" i="8"/>
  <c r="X333" i="4"/>
  <c r="X333" i="13"/>
  <c r="X331" i="8"/>
  <c r="Y333" i="4"/>
  <c r="Y333" i="13"/>
  <c r="Y331" i="8"/>
  <c r="B334" i="4"/>
  <c r="B334" i="13"/>
  <c r="B332" i="8"/>
  <c r="C334" i="4"/>
  <c r="C334" i="13"/>
  <c r="C332" i="8"/>
  <c r="D334" i="4"/>
  <c r="D334" i="13"/>
  <c r="D332" i="8"/>
  <c r="E334" i="4"/>
  <c r="E334" i="13"/>
  <c r="E332" i="8"/>
  <c r="F334" i="4"/>
  <c r="F334" i="13"/>
  <c r="F332" i="8"/>
  <c r="G334" i="4"/>
  <c r="G334" i="13"/>
  <c r="G332" i="8"/>
  <c r="H334" i="4"/>
  <c r="H334" i="13"/>
  <c r="H332" i="8"/>
  <c r="I334" i="4"/>
  <c r="I334" i="13"/>
  <c r="I332" i="8"/>
  <c r="J334" i="4"/>
  <c r="J334" i="13"/>
  <c r="J332" i="8"/>
  <c r="K334" i="4"/>
  <c r="K334" i="13"/>
  <c r="K332" i="8"/>
  <c r="L334" i="4"/>
  <c r="L334" i="13"/>
  <c r="L332" i="8"/>
  <c r="M334" i="4"/>
  <c r="M334" i="13"/>
  <c r="M332" i="8"/>
  <c r="N334" i="4"/>
  <c r="N334" i="13"/>
  <c r="N332" i="8"/>
  <c r="O334" i="4"/>
  <c r="O334" i="13"/>
  <c r="O332" i="8"/>
  <c r="P334" i="4"/>
  <c r="P334" i="13"/>
  <c r="P332" i="8"/>
  <c r="Q334" i="4"/>
  <c r="Q334" i="13"/>
  <c r="Q332" i="8"/>
  <c r="R334" i="4"/>
  <c r="R334" i="13"/>
  <c r="R332" i="8"/>
  <c r="S334" i="4"/>
  <c r="S334" i="13"/>
  <c r="S332" i="8"/>
  <c r="T334" i="4"/>
  <c r="T334" i="13"/>
  <c r="T332" i="8"/>
  <c r="U334" i="4"/>
  <c r="U334" i="13"/>
  <c r="U332" i="8"/>
  <c r="V334" i="4"/>
  <c r="V334" i="13"/>
  <c r="V332" i="8"/>
  <c r="W334" i="4"/>
  <c r="W334" i="13"/>
  <c r="W332" i="8"/>
  <c r="X334" i="4"/>
  <c r="X334" i="13"/>
  <c r="X332" i="8"/>
  <c r="Y334" i="4"/>
  <c r="Y334" i="13"/>
  <c r="Y332" i="8"/>
  <c r="B335" i="4"/>
  <c r="B335" i="13"/>
  <c r="B333" i="8"/>
  <c r="C335" i="4"/>
  <c r="C335" i="13"/>
  <c r="C333" i="8"/>
  <c r="D335" i="4"/>
  <c r="D335" i="13"/>
  <c r="D333" i="8"/>
  <c r="E335" i="4"/>
  <c r="E335" i="13"/>
  <c r="E333" i="8"/>
  <c r="F335" i="4"/>
  <c r="F335" i="13"/>
  <c r="F333" i="8"/>
  <c r="G335" i="4"/>
  <c r="G335" i="13"/>
  <c r="G333" i="8"/>
  <c r="H335" i="4"/>
  <c r="H335" i="13"/>
  <c r="H333" i="8"/>
  <c r="I335" i="4"/>
  <c r="I335" i="13"/>
  <c r="I333" i="8"/>
  <c r="J335" i="4"/>
  <c r="J335" i="13"/>
  <c r="J333" i="8"/>
  <c r="K335" i="4"/>
  <c r="K335" i="13"/>
  <c r="K333" i="8"/>
  <c r="L335" i="4"/>
  <c r="L335" i="13"/>
  <c r="L333" i="8"/>
  <c r="M335" i="4"/>
  <c r="M335" i="13"/>
  <c r="M333" i="8"/>
  <c r="N335" i="4"/>
  <c r="N335" i="13"/>
  <c r="N333" i="8"/>
  <c r="O335" i="4"/>
  <c r="O335" i="13"/>
  <c r="O333" i="8"/>
  <c r="P335" i="4"/>
  <c r="P335" i="13"/>
  <c r="P333" i="8"/>
  <c r="Q335" i="4"/>
  <c r="Q335" i="13"/>
  <c r="Q333" i="8"/>
  <c r="R335" i="4"/>
  <c r="R335" i="13"/>
  <c r="R333" i="8"/>
  <c r="S335" i="4"/>
  <c r="S335" i="13"/>
  <c r="S333" i="8"/>
  <c r="T335" i="4"/>
  <c r="T335" i="13"/>
  <c r="T333" i="8"/>
  <c r="U335" i="4"/>
  <c r="U335" i="13"/>
  <c r="U333" i="8"/>
  <c r="V335" i="4"/>
  <c r="V335" i="13"/>
  <c r="V333" i="8"/>
  <c r="W335" i="4"/>
  <c r="W335" i="13"/>
  <c r="W333" i="8"/>
  <c r="X335" i="4"/>
  <c r="X335" i="13"/>
  <c r="X333" i="8"/>
  <c r="Y335" i="4"/>
  <c r="Y335" i="13"/>
  <c r="Y333" i="8"/>
  <c r="B336" i="4"/>
  <c r="B336" i="13"/>
  <c r="B334" i="8"/>
  <c r="C336" i="4"/>
  <c r="C336" i="13"/>
  <c r="C334" i="8"/>
  <c r="D336" i="4"/>
  <c r="D336" i="13"/>
  <c r="D334" i="8"/>
  <c r="E336" i="4"/>
  <c r="E336" i="13"/>
  <c r="E334" i="8"/>
  <c r="F336" i="4"/>
  <c r="F336" i="13"/>
  <c r="F334" i="8"/>
  <c r="G336" i="4"/>
  <c r="G336" i="13"/>
  <c r="G334" i="8"/>
  <c r="H336" i="4"/>
  <c r="H336" i="13"/>
  <c r="H334" i="8"/>
  <c r="I336" i="4"/>
  <c r="I336" i="13"/>
  <c r="I334" i="8"/>
  <c r="J336" i="4"/>
  <c r="J336" i="13"/>
  <c r="J334" i="8"/>
  <c r="K336" i="4"/>
  <c r="K336" i="13"/>
  <c r="K334" i="8"/>
  <c r="L336" i="4"/>
  <c r="L336" i="13"/>
  <c r="L334" i="8"/>
  <c r="M336" i="4"/>
  <c r="M336" i="13"/>
  <c r="M334" i="8"/>
  <c r="N336" i="4"/>
  <c r="N336" i="13"/>
  <c r="N334" i="8"/>
  <c r="O336" i="4"/>
  <c r="O336" i="13"/>
  <c r="O334" i="8"/>
  <c r="P336" i="4"/>
  <c r="P336" i="13"/>
  <c r="P334" i="8"/>
  <c r="Q336" i="4"/>
  <c r="Q336" i="13"/>
  <c r="Q334" i="8"/>
  <c r="R336" i="4"/>
  <c r="R336" i="13"/>
  <c r="R334" i="8"/>
  <c r="S336" i="4"/>
  <c r="S336" i="13"/>
  <c r="S334" i="8"/>
  <c r="T336" i="4"/>
  <c r="T336" i="13"/>
  <c r="T334" i="8"/>
  <c r="U336" i="4"/>
  <c r="U336" i="13"/>
  <c r="U334" i="8"/>
  <c r="V336" i="4"/>
  <c r="V336" i="13"/>
  <c r="V334" i="8"/>
  <c r="W336" i="4"/>
  <c r="W336" i="13"/>
  <c r="W334" i="8"/>
  <c r="X336" i="4"/>
  <c r="X336" i="13"/>
  <c r="X334" i="8"/>
  <c r="Y336" i="4"/>
  <c r="Y336" i="13"/>
  <c r="Y334" i="8"/>
  <c r="B337" i="4"/>
  <c r="B337" i="13"/>
  <c r="B335" i="8"/>
  <c r="C337" i="4"/>
  <c r="C337" i="13"/>
  <c r="C335" i="8"/>
  <c r="D337" i="4"/>
  <c r="D337" i="13"/>
  <c r="D335" i="8"/>
  <c r="E337" i="4"/>
  <c r="E337" i="13"/>
  <c r="E335" i="8"/>
  <c r="F337" i="4"/>
  <c r="F337" i="13"/>
  <c r="F335" i="8"/>
  <c r="G337" i="4"/>
  <c r="G337" i="13"/>
  <c r="G335" i="8"/>
  <c r="H337" i="4"/>
  <c r="H337" i="13"/>
  <c r="H335" i="8"/>
  <c r="I337" i="4"/>
  <c r="I337" i="13"/>
  <c r="I335" i="8"/>
  <c r="J337" i="4"/>
  <c r="J337" i="13"/>
  <c r="J335" i="8"/>
  <c r="K337" i="4"/>
  <c r="K337" i="13"/>
  <c r="K335" i="8"/>
  <c r="L337" i="4"/>
  <c r="L337" i="13"/>
  <c r="L335" i="8"/>
  <c r="M337" i="4"/>
  <c r="M337" i="13"/>
  <c r="M335" i="8"/>
  <c r="N337" i="4"/>
  <c r="N337" i="13"/>
  <c r="N335" i="8"/>
  <c r="O337" i="4"/>
  <c r="O337" i="13"/>
  <c r="O335" i="8"/>
  <c r="P337" i="4"/>
  <c r="P337" i="13"/>
  <c r="P335" i="8"/>
  <c r="Q337" i="4"/>
  <c r="Q337" i="13"/>
  <c r="Q335" i="8"/>
  <c r="R337" i="4"/>
  <c r="R337" i="13"/>
  <c r="R335" i="8"/>
  <c r="S337" i="4"/>
  <c r="S337" i="13"/>
  <c r="S335" i="8"/>
  <c r="T337" i="4"/>
  <c r="T337" i="13"/>
  <c r="T335" i="8"/>
  <c r="U337" i="4"/>
  <c r="U337" i="13"/>
  <c r="U335" i="8"/>
  <c r="V337" i="4"/>
  <c r="V337" i="13"/>
  <c r="V335" i="8"/>
  <c r="W337" i="4"/>
  <c r="W337" i="13"/>
  <c r="W335" i="8"/>
  <c r="X337" i="4"/>
  <c r="X337" i="13"/>
  <c r="X335" i="8"/>
  <c r="Y337" i="4"/>
  <c r="Y337" i="13"/>
  <c r="Y335" i="8"/>
  <c r="B338" i="4"/>
  <c r="B338" i="13"/>
  <c r="B336" i="8"/>
  <c r="C338" i="4"/>
  <c r="C338" i="13"/>
  <c r="C336" i="8"/>
  <c r="D338" i="4"/>
  <c r="D338" i="13"/>
  <c r="D336" i="8"/>
  <c r="E338" i="4"/>
  <c r="E338" i="13"/>
  <c r="E336" i="8"/>
  <c r="F338" i="4"/>
  <c r="F338" i="13"/>
  <c r="F336" i="8"/>
  <c r="G338" i="4"/>
  <c r="G338" i="13"/>
  <c r="G336" i="8"/>
  <c r="H338" i="4"/>
  <c r="H338" i="13"/>
  <c r="H336" i="8"/>
  <c r="I338" i="4"/>
  <c r="I338" i="13"/>
  <c r="I336" i="8"/>
  <c r="J338" i="4"/>
  <c r="J338" i="13"/>
  <c r="J336" i="8"/>
  <c r="K338" i="4"/>
  <c r="K338" i="13"/>
  <c r="K336" i="8"/>
  <c r="L338" i="4"/>
  <c r="L338" i="13"/>
  <c r="L336" i="8"/>
  <c r="M338" i="4"/>
  <c r="M338" i="13"/>
  <c r="M336" i="8"/>
  <c r="N338" i="4"/>
  <c r="N338" i="13"/>
  <c r="N336" i="8"/>
  <c r="O338" i="4"/>
  <c r="O338" i="13"/>
  <c r="O336" i="8"/>
  <c r="P338" i="4"/>
  <c r="P338" i="13"/>
  <c r="P336" i="8"/>
  <c r="Q338" i="4"/>
  <c r="Q338" i="13"/>
  <c r="Q336" i="8"/>
  <c r="R338" i="4"/>
  <c r="R338" i="13"/>
  <c r="R336" i="8"/>
  <c r="S338" i="4"/>
  <c r="S338" i="13"/>
  <c r="S336" i="8"/>
  <c r="T338" i="4"/>
  <c r="T338" i="13"/>
  <c r="T336" i="8"/>
  <c r="U338" i="4"/>
  <c r="U338" i="13"/>
  <c r="U336" i="8"/>
  <c r="V338" i="4"/>
  <c r="V338" i="13"/>
  <c r="V336" i="8"/>
  <c r="W338" i="4"/>
  <c r="W338" i="13"/>
  <c r="W336" i="8"/>
  <c r="X338" i="4"/>
  <c r="X338" i="13"/>
  <c r="X336" i="8"/>
  <c r="Y338" i="4"/>
  <c r="Y338" i="13"/>
  <c r="Y336" i="8"/>
  <c r="B339" i="4"/>
  <c r="B339" i="13"/>
  <c r="B337" i="8"/>
  <c r="C339" i="4"/>
  <c r="C339" i="13"/>
  <c r="C337" i="8"/>
  <c r="D339" i="4"/>
  <c r="D339" i="13"/>
  <c r="D337" i="8"/>
  <c r="E339" i="4"/>
  <c r="E339" i="13"/>
  <c r="E337" i="8"/>
  <c r="F339" i="4"/>
  <c r="F339" i="13"/>
  <c r="F337" i="8"/>
  <c r="G339" i="4"/>
  <c r="G339" i="13"/>
  <c r="G337" i="8"/>
  <c r="H339" i="4"/>
  <c r="H339" i="13"/>
  <c r="H337" i="8"/>
  <c r="I339" i="4"/>
  <c r="I339" i="13"/>
  <c r="I337" i="8"/>
  <c r="J339" i="4"/>
  <c r="J339" i="13"/>
  <c r="J337" i="8"/>
  <c r="K339" i="4"/>
  <c r="K339" i="13"/>
  <c r="K337" i="8"/>
  <c r="L339" i="4"/>
  <c r="L339" i="13"/>
  <c r="L337" i="8"/>
  <c r="M339" i="4"/>
  <c r="M339" i="13"/>
  <c r="M337" i="8"/>
  <c r="N339" i="4"/>
  <c r="N339" i="13"/>
  <c r="N337" i="8"/>
  <c r="O339" i="4"/>
  <c r="O339" i="13"/>
  <c r="O337" i="8"/>
  <c r="P339" i="4"/>
  <c r="P339" i="13"/>
  <c r="P337" i="8"/>
  <c r="Q339" i="4"/>
  <c r="Q339" i="13"/>
  <c r="Q337" i="8"/>
  <c r="R339" i="4"/>
  <c r="R339" i="13"/>
  <c r="R337" i="8"/>
  <c r="S339" i="4"/>
  <c r="S339" i="13"/>
  <c r="S337" i="8"/>
  <c r="T339" i="4"/>
  <c r="T339" i="13"/>
  <c r="T337" i="8"/>
  <c r="U339" i="4"/>
  <c r="U339" i="13"/>
  <c r="U337" i="8"/>
  <c r="V339" i="4"/>
  <c r="V339" i="13"/>
  <c r="V337" i="8"/>
  <c r="W339" i="4"/>
  <c r="W339" i="13"/>
  <c r="W337" i="8"/>
  <c r="X339" i="4"/>
  <c r="X339" i="13"/>
  <c r="X337" i="8"/>
  <c r="Y339" i="4"/>
  <c r="Y339" i="13"/>
  <c r="Y337" i="8"/>
  <c r="B340" i="4"/>
  <c r="B340" i="13"/>
  <c r="B338" i="8"/>
  <c r="C340" i="4"/>
  <c r="C340" i="13"/>
  <c r="C338" i="8"/>
  <c r="D340" i="4"/>
  <c r="D340" i="13"/>
  <c r="D338" i="8"/>
  <c r="E340" i="4"/>
  <c r="E340" i="13"/>
  <c r="E338" i="8"/>
  <c r="F340" i="4"/>
  <c r="F340" i="13"/>
  <c r="F338" i="8"/>
  <c r="G340" i="4"/>
  <c r="G340" i="13"/>
  <c r="G338" i="8"/>
  <c r="H340" i="4"/>
  <c r="H340" i="13"/>
  <c r="H338" i="8"/>
  <c r="I340" i="4"/>
  <c r="I340" i="13"/>
  <c r="I338" i="8"/>
  <c r="J340" i="4"/>
  <c r="J340" i="13"/>
  <c r="J338" i="8"/>
  <c r="K340" i="4"/>
  <c r="K340" i="13"/>
  <c r="K338" i="8"/>
  <c r="L340" i="4"/>
  <c r="L340" i="13"/>
  <c r="L338" i="8"/>
  <c r="M340" i="4"/>
  <c r="M340" i="13"/>
  <c r="M338" i="8"/>
  <c r="N340" i="4"/>
  <c r="N340" i="13"/>
  <c r="N338" i="8"/>
  <c r="O340" i="4"/>
  <c r="O340" i="13"/>
  <c r="O338" i="8"/>
  <c r="P340" i="4"/>
  <c r="P340" i="13"/>
  <c r="P338" i="8"/>
  <c r="Q340" i="4"/>
  <c r="Q340" i="13"/>
  <c r="Q338" i="8"/>
  <c r="R340" i="4"/>
  <c r="R340" i="13"/>
  <c r="R338" i="8"/>
  <c r="S340" i="4"/>
  <c r="S340" i="13"/>
  <c r="S338" i="8"/>
  <c r="T340" i="4"/>
  <c r="T340" i="13"/>
  <c r="T338" i="8"/>
  <c r="U340" i="4"/>
  <c r="U340" i="13"/>
  <c r="U338" i="8"/>
  <c r="V340" i="4"/>
  <c r="V340" i="13"/>
  <c r="V338" i="8"/>
  <c r="W340" i="4"/>
  <c r="W340" i="13"/>
  <c r="W338" i="8"/>
  <c r="X340" i="4"/>
  <c r="X340" i="13"/>
  <c r="X338" i="8"/>
  <c r="Y340" i="4"/>
  <c r="Y340" i="13"/>
  <c r="Y338" i="8"/>
  <c r="B341" i="4"/>
  <c r="B341" i="13"/>
  <c r="B339" i="8"/>
  <c r="C341" i="4"/>
  <c r="C341" i="13"/>
  <c r="C339" i="8"/>
  <c r="D341" i="4"/>
  <c r="D341" i="13"/>
  <c r="D339" i="8"/>
  <c r="E341" i="4"/>
  <c r="E341" i="13"/>
  <c r="E339" i="8"/>
  <c r="F341" i="4"/>
  <c r="F341" i="13"/>
  <c r="F339" i="8"/>
  <c r="G341" i="4"/>
  <c r="G341" i="13"/>
  <c r="G339" i="8"/>
  <c r="H341" i="4"/>
  <c r="H341" i="13"/>
  <c r="H339" i="8"/>
  <c r="I341" i="4"/>
  <c r="I341" i="13"/>
  <c r="I339" i="8"/>
  <c r="J341" i="4"/>
  <c r="J341" i="13"/>
  <c r="J339" i="8"/>
  <c r="K341" i="4"/>
  <c r="K341" i="13"/>
  <c r="K339" i="8"/>
  <c r="L341" i="4"/>
  <c r="L341" i="13"/>
  <c r="L339" i="8"/>
  <c r="M341" i="4"/>
  <c r="M341" i="13"/>
  <c r="M339" i="8"/>
  <c r="N341" i="4"/>
  <c r="N341" i="13"/>
  <c r="N339" i="8"/>
  <c r="O341" i="4"/>
  <c r="O341" i="13"/>
  <c r="O339" i="8"/>
  <c r="P341" i="4"/>
  <c r="P341" i="13"/>
  <c r="P339" i="8"/>
  <c r="Q341" i="4"/>
  <c r="Q341" i="13"/>
  <c r="Q339" i="8"/>
  <c r="R341" i="4"/>
  <c r="R341" i="13"/>
  <c r="R339" i="8"/>
  <c r="S341" i="4"/>
  <c r="S341" i="13"/>
  <c r="S339" i="8"/>
  <c r="T341" i="4"/>
  <c r="T341" i="13"/>
  <c r="T339" i="8"/>
  <c r="U341" i="4"/>
  <c r="U341" i="13"/>
  <c r="U339" i="8"/>
  <c r="V341" i="4"/>
  <c r="V341" i="13"/>
  <c r="V339" i="8"/>
  <c r="W341" i="4"/>
  <c r="W341" i="13"/>
  <c r="W339" i="8"/>
  <c r="X341" i="4"/>
  <c r="X341" i="13"/>
  <c r="X339" i="8"/>
  <c r="Y341" i="4"/>
  <c r="Y341" i="13"/>
  <c r="Y339" i="8"/>
  <c r="B342" i="4"/>
  <c r="B342" i="13"/>
  <c r="B340" i="8"/>
  <c r="C342" i="4"/>
  <c r="C342" i="13"/>
  <c r="C340" i="8"/>
  <c r="D342" i="4"/>
  <c r="D342" i="13"/>
  <c r="D340" i="8"/>
  <c r="E342" i="4"/>
  <c r="E342" i="13"/>
  <c r="E340" i="8"/>
  <c r="F342" i="4"/>
  <c r="F342" i="13"/>
  <c r="F340" i="8"/>
  <c r="G342" i="4"/>
  <c r="G342" i="13"/>
  <c r="G340" i="8"/>
  <c r="H342" i="4"/>
  <c r="H342" i="13"/>
  <c r="H340" i="8"/>
  <c r="I342" i="4"/>
  <c r="I342" i="13"/>
  <c r="I340" i="8"/>
  <c r="J342" i="4"/>
  <c r="J342" i="13"/>
  <c r="J340" i="8"/>
  <c r="K342" i="4"/>
  <c r="K342" i="13"/>
  <c r="K340" i="8"/>
  <c r="L342" i="4"/>
  <c r="L342" i="13"/>
  <c r="L340" i="8"/>
  <c r="M342" i="4"/>
  <c r="M342" i="13"/>
  <c r="M340" i="8"/>
  <c r="N342" i="4"/>
  <c r="N342" i="13"/>
  <c r="N340" i="8"/>
  <c r="O342" i="4"/>
  <c r="O342" i="13"/>
  <c r="O340" i="8"/>
  <c r="P342" i="4"/>
  <c r="P342" i="13"/>
  <c r="P340" i="8"/>
  <c r="Q342" i="4"/>
  <c r="Q342" i="13"/>
  <c r="Q340" i="8"/>
  <c r="R342" i="4"/>
  <c r="R342" i="13"/>
  <c r="R340" i="8"/>
  <c r="S342" i="4"/>
  <c r="S342" i="13"/>
  <c r="S340" i="8"/>
  <c r="T342" i="4"/>
  <c r="T342" i="13"/>
  <c r="T340" i="8"/>
  <c r="U342" i="4"/>
  <c r="U342" i="13"/>
  <c r="U340" i="8"/>
  <c r="V342" i="4"/>
  <c r="V342" i="13"/>
  <c r="V340" i="8"/>
  <c r="W342" i="4"/>
  <c r="W342" i="13"/>
  <c r="W340" i="8"/>
  <c r="X342" i="4"/>
  <c r="X342" i="13"/>
  <c r="X340" i="8"/>
  <c r="Y342" i="4"/>
  <c r="Y342" i="13"/>
  <c r="Y340" i="8"/>
  <c r="B343" i="4"/>
  <c r="B343" i="13"/>
  <c r="B341" i="8"/>
  <c r="C343" i="4"/>
  <c r="C343" i="13"/>
  <c r="C341" i="8"/>
  <c r="D343" i="4"/>
  <c r="D343" i="13"/>
  <c r="D341" i="8"/>
  <c r="E343" i="4"/>
  <c r="E343" i="13"/>
  <c r="E341" i="8"/>
  <c r="F343" i="4"/>
  <c r="F343" i="13"/>
  <c r="F341" i="8"/>
  <c r="G343" i="4"/>
  <c r="G343" i="13"/>
  <c r="G341" i="8"/>
  <c r="H343" i="4"/>
  <c r="H343" i="13"/>
  <c r="H341" i="8"/>
  <c r="I343" i="4"/>
  <c r="I343" i="13"/>
  <c r="I341" i="8"/>
  <c r="J343" i="4"/>
  <c r="J343" i="13"/>
  <c r="J341" i="8"/>
  <c r="K343" i="4"/>
  <c r="K343" i="13"/>
  <c r="K341" i="8"/>
  <c r="L343" i="4"/>
  <c r="L343" i="13"/>
  <c r="L341" i="8"/>
  <c r="M343" i="4"/>
  <c r="M343" i="13"/>
  <c r="M341" i="8"/>
  <c r="N343" i="4"/>
  <c r="N343" i="13"/>
  <c r="N341" i="8"/>
  <c r="O343" i="4"/>
  <c r="O343" i="13"/>
  <c r="O341" i="8"/>
  <c r="P343" i="4"/>
  <c r="P343" i="13"/>
  <c r="P341" i="8"/>
  <c r="Q343" i="4"/>
  <c r="Q343" i="13"/>
  <c r="Q341" i="8"/>
  <c r="R343" i="4"/>
  <c r="R343" i="13"/>
  <c r="R341" i="8"/>
  <c r="S343" i="4"/>
  <c r="S343" i="13"/>
  <c r="S341" i="8"/>
  <c r="T343" i="4"/>
  <c r="T343" i="13"/>
  <c r="T341" i="8"/>
  <c r="U343" i="4"/>
  <c r="U343" i="13"/>
  <c r="U341" i="8"/>
  <c r="V343" i="4"/>
  <c r="V343" i="13"/>
  <c r="V341" i="8"/>
  <c r="W343" i="4"/>
  <c r="W343" i="13"/>
  <c r="W341" i="8"/>
  <c r="X343" i="4"/>
  <c r="X343" i="13"/>
  <c r="X341" i="8"/>
  <c r="Y343" i="4"/>
  <c r="Y343" i="13"/>
  <c r="Y341" i="8"/>
  <c r="B344" i="4"/>
  <c r="B344" i="13"/>
  <c r="B342" i="8"/>
  <c r="C344" i="4"/>
  <c r="C344" i="13"/>
  <c r="C342" i="8"/>
  <c r="D344" i="4"/>
  <c r="D344" i="13"/>
  <c r="D342" i="8"/>
  <c r="E344" i="4"/>
  <c r="E344" i="13"/>
  <c r="E342" i="8"/>
  <c r="F344" i="4"/>
  <c r="F344" i="13"/>
  <c r="F342" i="8"/>
  <c r="G344" i="4"/>
  <c r="G344" i="13"/>
  <c r="G342" i="8"/>
  <c r="H344" i="4"/>
  <c r="H344" i="13"/>
  <c r="H342" i="8"/>
  <c r="I344" i="4"/>
  <c r="I344" i="13"/>
  <c r="I342" i="8"/>
  <c r="J344" i="4"/>
  <c r="J344" i="13"/>
  <c r="J342" i="8"/>
  <c r="K344" i="4"/>
  <c r="K344" i="13"/>
  <c r="K342" i="8"/>
  <c r="L344" i="4"/>
  <c r="L344" i="13"/>
  <c r="L342" i="8"/>
  <c r="M344" i="4"/>
  <c r="M344" i="13"/>
  <c r="M342" i="8"/>
  <c r="N344" i="4"/>
  <c r="N344" i="13"/>
  <c r="N342" i="8"/>
  <c r="O344" i="4"/>
  <c r="O344" i="13"/>
  <c r="O342" i="8"/>
  <c r="P344" i="4"/>
  <c r="P344" i="13"/>
  <c r="P342" i="8"/>
  <c r="Q344" i="4"/>
  <c r="Q344" i="13"/>
  <c r="Q342" i="8"/>
  <c r="R344" i="4"/>
  <c r="R344" i="13"/>
  <c r="R342" i="8"/>
  <c r="S344" i="4"/>
  <c r="S344" i="13"/>
  <c r="S342" i="8"/>
  <c r="T344" i="4"/>
  <c r="T344" i="13"/>
  <c r="T342" i="8"/>
  <c r="U344" i="4"/>
  <c r="U344" i="13"/>
  <c r="U342" i="8"/>
  <c r="V344" i="4"/>
  <c r="V344" i="13"/>
  <c r="V342" i="8"/>
  <c r="W344" i="4"/>
  <c r="W344" i="13"/>
  <c r="W342" i="8"/>
  <c r="X344" i="4"/>
  <c r="X344" i="13"/>
  <c r="X342" i="8"/>
  <c r="Y344" i="4"/>
  <c r="Y344" i="13"/>
  <c r="Y342" i="8"/>
  <c r="B345" i="4"/>
  <c r="B345" i="13"/>
  <c r="B343" i="8"/>
  <c r="C345" i="4"/>
  <c r="C345" i="13"/>
  <c r="C343" i="8"/>
  <c r="D345" i="4"/>
  <c r="D345" i="13"/>
  <c r="D343" i="8"/>
  <c r="E345" i="4"/>
  <c r="E345" i="13"/>
  <c r="E343" i="8"/>
  <c r="F345" i="4"/>
  <c r="F345" i="13"/>
  <c r="F343" i="8"/>
  <c r="G345" i="4"/>
  <c r="G345" i="13"/>
  <c r="G343" i="8"/>
  <c r="H345" i="4"/>
  <c r="H345" i="13"/>
  <c r="H343" i="8"/>
  <c r="I345" i="4"/>
  <c r="I345" i="13"/>
  <c r="I343" i="8"/>
  <c r="J345" i="4"/>
  <c r="J345" i="13"/>
  <c r="J343" i="8"/>
  <c r="K345" i="4"/>
  <c r="K345" i="13"/>
  <c r="K343" i="8"/>
  <c r="L345" i="4"/>
  <c r="L345" i="13"/>
  <c r="L343" i="8"/>
  <c r="M345" i="4"/>
  <c r="M345" i="13"/>
  <c r="M343" i="8"/>
  <c r="N345" i="4"/>
  <c r="N345" i="13"/>
  <c r="N343" i="8"/>
  <c r="O345" i="4"/>
  <c r="O345" i="13"/>
  <c r="O343" i="8"/>
  <c r="P345" i="4"/>
  <c r="P345" i="13"/>
  <c r="P343" i="8"/>
  <c r="Q345" i="4"/>
  <c r="Q345" i="13"/>
  <c r="Q343" i="8"/>
  <c r="R345" i="4"/>
  <c r="R345" i="13"/>
  <c r="R343" i="8"/>
  <c r="S345" i="4"/>
  <c r="S345" i="13"/>
  <c r="S343" i="8"/>
  <c r="T345" i="4"/>
  <c r="T345" i="13"/>
  <c r="T343" i="8"/>
  <c r="U345" i="4"/>
  <c r="U345" i="13"/>
  <c r="U343" i="8"/>
  <c r="V345" i="4"/>
  <c r="V345" i="13"/>
  <c r="V343" i="8"/>
  <c r="W345" i="4"/>
  <c r="W345" i="13"/>
  <c r="W343" i="8"/>
  <c r="X345" i="4"/>
  <c r="X345" i="13"/>
  <c r="X343" i="8"/>
  <c r="Y345" i="4"/>
  <c r="Y345" i="13"/>
  <c r="Y343" i="8"/>
  <c r="B346" i="4"/>
  <c r="B346" i="13"/>
  <c r="B344" i="8"/>
  <c r="C346" i="4"/>
  <c r="C346" i="13"/>
  <c r="C344" i="8"/>
  <c r="D346" i="4"/>
  <c r="D346" i="13"/>
  <c r="D344" i="8"/>
  <c r="E346" i="4"/>
  <c r="E346" i="13"/>
  <c r="E344" i="8"/>
  <c r="F346" i="4"/>
  <c r="F346" i="13"/>
  <c r="F344" i="8"/>
  <c r="G346" i="4"/>
  <c r="G346" i="13"/>
  <c r="G344" i="8"/>
  <c r="H346" i="4"/>
  <c r="H346" i="13"/>
  <c r="H344" i="8"/>
  <c r="I346" i="4"/>
  <c r="I346" i="13"/>
  <c r="I344" i="8"/>
  <c r="J346" i="4"/>
  <c r="J346" i="13"/>
  <c r="J344" i="8"/>
  <c r="K346" i="4"/>
  <c r="K346" i="13"/>
  <c r="K344" i="8"/>
  <c r="L346" i="4"/>
  <c r="L346" i="13"/>
  <c r="L344" i="8"/>
  <c r="M346" i="4"/>
  <c r="M346" i="13"/>
  <c r="M344" i="8"/>
  <c r="N346" i="4"/>
  <c r="N346" i="13"/>
  <c r="N344" i="8"/>
  <c r="O346" i="4"/>
  <c r="O346" i="13"/>
  <c r="O344" i="8"/>
  <c r="P346" i="4"/>
  <c r="P346" i="13"/>
  <c r="P344" i="8"/>
  <c r="Q346" i="4"/>
  <c r="Q346" i="13"/>
  <c r="Q344" i="8"/>
  <c r="R346" i="4"/>
  <c r="R346" i="13"/>
  <c r="R344" i="8"/>
  <c r="S346" i="4"/>
  <c r="S346" i="13"/>
  <c r="S344" i="8"/>
  <c r="T346" i="4"/>
  <c r="T346" i="13"/>
  <c r="T344" i="8"/>
  <c r="U346" i="4"/>
  <c r="U346" i="13"/>
  <c r="U344" i="8"/>
  <c r="V346" i="4"/>
  <c r="V346" i="13"/>
  <c r="V344" i="8"/>
  <c r="W346" i="4"/>
  <c r="W346" i="13"/>
  <c r="W344" i="8"/>
  <c r="X346" i="4"/>
  <c r="X346" i="13"/>
  <c r="X344" i="8"/>
  <c r="Y346" i="4"/>
  <c r="Y346" i="13"/>
  <c r="Y344" i="8"/>
  <c r="B347" i="4"/>
  <c r="B347" i="13"/>
  <c r="B345" i="8"/>
  <c r="C347" i="4"/>
  <c r="C347" i="13"/>
  <c r="C345" i="8"/>
  <c r="D347" i="4"/>
  <c r="D347" i="13"/>
  <c r="D345" i="8"/>
  <c r="E347" i="4"/>
  <c r="E347" i="13"/>
  <c r="E345" i="8"/>
  <c r="F347" i="4"/>
  <c r="F347" i="13"/>
  <c r="F345" i="8"/>
  <c r="G347" i="4"/>
  <c r="G347" i="13"/>
  <c r="G345" i="8"/>
  <c r="H347" i="4"/>
  <c r="H347" i="13"/>
  <c r="H345" i="8"/>
  <c r="I347" i="4"/>
  <c r="I347" i="13"/>
  <c r="I345" i="8"/>
  <c r="J347" i="4"/>
  <c r="J347" i="13"/>
  <c r="J345" i="8"/>
  <c r="K347" i="4"/>
  <c r="K347" i="13"/>
  <c r="K345" i="8"/>
  <c r="L347" i="4"/>
  <c r="L347" i="13"/>
  <c r="L345" i="8"/>
  <c r="M347" i="4"/>
  <c r="M347" i="13"/>
  <c r="M345" i="8"/>
  <c r="N347" i="4"/>
  <c r="N347" i="13"/>
  <c r="N345" i="8"/>
  <c r="O347" i="4"/>
  <c r="O347" i="13"/>
  <c r="O345" i="8"/>
  <c r="P347" i="4"/>
  <c r="P347" i="13"/>
  <c r="P345" i="8"/>
  <c r="Q347" i="4"/>
  <c r="Q347" i="13"/>
  <c r="Q345" i="8"/>
  <c r="R347" i="4"/>
  <c r="R347" i="13"/>
  <c r="R345" i="8"/>
  <c r="S347" i="4"/>
  <c r="S347" i="13"/>
  <c r="S345" i="8"/>
  <c r="T347" i="4"/>
  <c r="T347" i="13"/>
  <c r="T345" i="8"/>
  <c r="U347" i="4"/>
  <c r="U347" i="13"/>
  <c r="U345" i="8"/>
  <c r="V347" i="4"/>
  <c r="V347" i="13"/>
  <c r="V345" i="8"/>
  <c r="W347" i="4"/>
  <c r="W347" i="13"/>
  <c r="W345" i="8"/>
  <c r="X347" i="4"/>
  <c r="X347" i="13"/>
  <c r="X345" i="8"/>
  <c r="Y347" i="4"/>
  <c r="Y347" i="13"/>
  <c r="Y345" i="8"/>
  <c r="B348" i="4"/>
  <c r="B348" i="13"/>
  <c r="B346" i="8"/>
  <c r="C348" i="4"/>
  <c r="C348" i="13"/>
  <c r="C346" i="8"/>
  <c r="D348" i="4"/>
  <c r="D348" i="13"/>
  <c r="D346" i="8"/>
  <c r="E348" i="4"/>
  <c r="E348" i="13"/>
  <c r="E346" i="8"/>
  <c r="F348" i="4"/>
  <c r="F348" i="13"/>
  <c r="F346" i="8"/>
  <c r="G348" i="4"/>
  <c r="G348" i="13"/>
  <c r="G346" i="8"/>
  <c r="H348" i="4"/>
  <c r="H348" i="13"/>
  <c r="H346" i="8"/>
  <c r="I348" i="4"/>
  <c r="I348" i="13"/>
  <c r="I346" i="8"/>
  <c r="J348" i="4"/>
  <c r="J348" i="13"/>
  <c r="J346" i="8"/>
  <c r="K348" i="4"/>
  <c r="K348" i="13"/>
  <c r="K346" i="8"/>
  <c r="L348" i="4"/>
  <c r="L348" i="13"/>
  <c r="L346" i="8"/>
  <c r="M348" i="4"/>
  <c r="M348" i="13"/>
  <c r="M346" i="8"/>
  <c r="N348" i="4"/>
  <c r="N348" i="13"/>
  <c r="N346" i="8"/>
  <c r="O348" i="4"/>
  <c r="O348" i="13"/>
  <c r="O346" i="8"/>
  <c r="P348" i="4"/>
  <c r="P348" i="13"/>
  <c r="P346" i="8"/>
  <c r="Q348" i="4"/>
  <c r="Q348" i="13"/>
  <c r="Q346" i="8"/>
  <c r="R348" i="4"/>
  <c r="R348" i="13"/>
  <c r="R346" i="8"/>
  <c r="S348" i="4"/>
  <c r="S348" i="13"/>
  <c r="S346" i="8"/>
  <c r="T348" i="4"/>
  <c r="T348" i="13"/>
  <c r="T346" i="8"/>
  <c r="U348" i="4"/>
  <c r="U348" i="13"/>
  <c r="U346" i="8"/>
  <c r="V348" i="4"/>
  <c r="V348" i="13"/>
  <c r="V346" i="8"/>
  <c r="W348" i="4"/>
  <c r="W348" i="13"/>
  <c r="W346" i="8"/>
  <c r="X348" i="4"/>
  <c r="X348" i="13"/>
  <c r="X346" i="8"/>
  <c r="Y348" i="4"/>
  <c r="Y348" i="13"/>
  <c r="Y346" i="8"/>
  <c r="B349" i="4"/>
  <c r="B349" i="13"/>
  <c r="B347" i="8"/>
  <c r="C349" i="4"/>
  <c r="C349" i="13"/>
  <c r="C347" i="8"/>
  <c r="D349" i="4"/>
  <c r="D349" i="13"/>
  <c r="D347" i="8"/>
  <c r="E349" i="4"/>
  <c r="E349" i="13"/>
  <c r="E347" i="8"/>
  <c r="F349" i="4"/>
  <c r="F349" i="13"/>
  <c r="F347" i="8"/>
  <c r="G349" i="4"/>
  <c r="G349" i="13"/>
  <c r="G347" i="8"/>
  <c r="H349" i="4"/>
  <c r="H349" i="13"/>
  <c r="H347" i="8"/>
  <c r="I349" i="4"/>
  <c r="I349" i="13"/>
  <c r="I347" i="8"/>
  <c r="J349" i="4"/>
  <c r="J349" i="13"/>
  <c r="J347" i="8"/>
  <c r="K349" i="4"/>
  <c r="K349" i="13"/>
  <c r="K347" i="8"/>
  <c r="L349" i="4"/>
  <c r="L349" i="13"/>
  <c r="L347" i="8"/>
  <c r="M349" i="4"/>
  <c r="M349" i="13"/>
  <c r="M347" i="8"/>
  <c r="N349" i="4"/>
  <c r="N349" i="13"/>
  <c r="N347" i="8"/>
  <c r="O349" i="4"/>
  <c r="O349" i="13"/>
  <c r="O347" i="8"/>
  <c r="P349" i="4"/>
  <c r="P349" i="13"/>
  <c r="P347" i="8"/>
  <c r="Q349" i="4"/>
  <c r="Q349" i="13"/>
  <c r="Q347" i="8"/>
  <c r="R349" i="4"/>
  <c r="R349" i="13"/>
  <c r="R347" i="8"/>
  <c r="S349" i="4"/>
  <c r="S349" i="13"/>
  <c r="S347" i="8"/>
  <c r="T349" i="4"/>
  <c r="T349" i="13"/>
  <c r="T347" i="8"/>
  <c r="U349" i="4"/>
  <c r="U349" i="13"/>
  <c r="U347" i="8"/>
  <c r="V349" i="4"/>
  <c r="V349" i="13"/>
  <c r="V347" i="8"/>
  <c r="W349" i="4"/>
  <c r="W349" i="13"/>
  <c r="W347" i="8"/>
  <c r="X349" i="4"/>
  <c r="X349" i="13"/>
  <c r="X347" i="8"/>
  <c r="Y349" i="4"/>
  <c r="Y349" i="13"/>
  <c r="Y347" i="8"/>
  <c r="B350" i="4"/>
  <c r="B350" i="13"/>
  <c r="B348" i="8"/>
  <c r="C350" i="4"/>
  <c r="C350" i="13"/>
  <c r="C348" i="8"/>
  <c r="D350" i="4"/>
  <c r="D350" i="13"/>
  <c r="D348" i="8"/>
  <c r="E350" i="4"/>
  <c r="E350" i="13"/>
  <c r="E348" i="8"/>
  <c r="F350" i="4"/>
  <c r="F350" i="13"/>
  <c r="F348" i="8"/>
  <c r="G350" i="4"/>
  <c r="G350" i="13"/>
  <c r="G348" i="8"/>
  <c r="H350" i="4"/>
  <c r="H350" i="13"/>
  <c r="H348" i="8"/>
  <c r="I350" i="4"/>
  <c r="I350" i="13"/>
  <c r="I348" i="8"/>
  <c r="J350" i="4"/>
  <c r="J350" i="13"/>
  <c r="J348" i="8"/>
  <c r="K350" i="4"/>
  <c r="K350" i="13"/>
  <c r="K348" i="8"/>
  <c r="L350" i="4"/>
  <c r="L350" i="13"/>
  <c r="L348" i="8"/>
  <c r="M350" i="4"/>
  <c r="M350" i="13"/>
  <c r="M348" i="8"/>
  <c r="N350" i="4"/>
  <c r="N350" i="13"/>
  <c r="N348" i="8"/>
  <c r="O350" i="4"/>
  <c r="O350" i="13"/>
  <c r="O348" i="8"/>
  <c r="P350" i="4"/>
  <c r="P350" i="13"/>
  <c r="P348" i="8"/>
  <c r="Q350" i="4"/>
  <c r="Q350" i="13"/>
  <c r="Q348" i="8"/>
  <c r="R350" i="4"/>
  <c r="R350" i="13"/>
  <c r="R348" i="8"/>
  <c r="S350" i="4"/>
  <c r="S350" i="13"/>
  <c r="S348" i="8"/>
  <c r="T350" i="4"/>
  <c r="T350" i="13"/>
  <c r="T348" i="8"/>
  <c r="U350" i="4"/>
  <c r="U350" i="13"/>
  <c r="U348" i="8"/>
  <c r="V350" i="4"/>
  <c r="V350" i="13"/>
  <c r="V348" i="8"/>
  <c r="W350" i="4"/>
  <c r="W350" i="13"/>
  <c r="W348" i="8"/>
  <c r="X350" i="4"/>
  <c r="X350" i="13"/>
  <c r="X348" i="8"/>
  <c r="Y350" i="4"/>
  <c r="Y350" i="13"/>
  <c r="Y348" i="8"/>
  <c r="B351" i="4"/>
  <c r="B351" i="13"/>
  <c r="B349" i="8"/>
  <c r="C351" i="4"/>
  <c r="C351" i="13"/>
  <c r="C349" i="8"/>
  <c r="D351" i="4"/>
  <c r="D351" i="13"/>
  <c r="D349" i="8"/>
  <c r="E351" i="4"/>
  <c r="E351" i="13"/>
  <c r="E349" i="8"/>
  <c r="F351" i="4"/>
  <c r="F351" i="13"/>
  <c r="F349" i="8"/>
  <c r="G351" i="4"/>
  <c r="G351" i="13"/>
  <c r="G349" i="8"/>
  <c r="H351" i="4"/>
  <c r="H351" i="13"/>
  <c r="H349" i="8"/>
  <c r="I351" i="4"/>
  <c r="I351" i="13"/>
  <c r="I349" i="8"/>
  <c r="J351" i="4"/>
  <c r="J351" i="13"/>
  <c r="J349" i="8"/>
  <c r="K351" i="4"/>
  <c r="K351" i="13"/>
  <c r="K349" i="8"/>
  <c r="L351" i="4"/>
  <c r="L351" i="13"/>
  <c r="L349" i="8"/>
  <c r="M351" i="4"/>
  <c r="M351" i="13"/>
  <c r="M349" i="8"/>
  <c r="N351" i="4"/>
  <c r="N351" i="13"/>
  <c r="N349" i="8"/>
  <c r="O351" i="4"/>
  <c r="O351" i="13"/>
  <c r="O349" i="8"/>
  <c r="P351" i="4"/>
  <c r="P351" i="13"/>
  <c r="P349" i="8"/>
  <c r="Q351" i="4"/>
  <c r="Q351" i="13"/>
  <c r="Q349" i="8"/>
  <c r="R351" i="4"/>
  <c r="R351" i="13"/>
  <c r="R349" i="8"/>
  <c r="S351" i="4"/>
  <c r="S351" i="13"/>
  <c r="S349" i="8"/>
  <c r="T351" i="4"/>
  <c r="T351" i="13"/>
  <c r="T349" i="8"/>
  <c r="U351" i="4"/>
  <c r="U351" i="13"/>
  <c r="U349" i="8"/>
  <c r="V351" i="4"/>
  <c r="V351" i="13"/>
  <c r="V349" i="8"/>
  <c r="W351" i="4"/>
  <c r="W351" i="13"/>
  <c r="W349" i="8"/>
  <c r="X351" i="4"/>
  <c r="X351" i="13"/>
  <c r="X349" i="8"/>
  <c r="Y351" i="4"/>
  <c r="Y351" i="13"/>
  <c r="Y349" i="8"/>
  <c r="B352" i="4"/>
  <c r="B352" i="13"/>
  <c r="B350" i="8"/>
  <c r="C352" i="4"/>
  <c r="C352" i="13"/>
  <c r="C350" i="8"/>
  <c r="D352" i="4"/>
  <c r="D352" i="13"/>
  <c r="D350" i="8"/>
  <c r="E352" i="4"/>
  <c r="E352" i="13"/>
  <c r="E350" i="8"/>
  <c r="F352" i="4"/>
  <c r="F352" i="13"/>
  <c r="F350" i="8"/>
  <c r="G352" i="4"/>
  <c r="G352" i="13"/>
  <c r="G350" i="8"/>
  <c r="H352" i="4"/>
  <c r="H352" i="13"/>
  <c r="H350" i="8"/>
  <c r="I352" i="4"/>
  <c r="I352" i="13"/>
  <c r="I350" i="8"/>
  <c r="J352" i="4"/>
  <c r="J352" i="13"/>
  <c r="J350" i="8"/>
  <c r="K352" i="4"/>
  <c r="K352" i="13"/>
  <c r="K350" i="8"/>
  <c r="L352" i="4"/>
  <c r="L352" i="13"/>
  <c r="L350" i="8"/>
  <c r="M352" i="4"/>
  <c r="M352" i="13"/>
  <c r="M350" i="8"/>
  <c r="N352" i="4"/>
  <c r="N352" i="13"/>
  <c r="N350" i="8"/>
  <c r="O352" i="4"/>
  <c r="O352" i="13"/>
  <c r="O350" i="8"/>
  <c r="P352" i="4"/>
  <c r="P352" i="13"/>
  <c r="P350" i="8"/>
  <c r="Q352" i="4"/>
  <c r="Q352" i="13"/>
  <c r="Q350" i="8"/>
  <c r="R352" i="4"/>
  <c r="R352" i="13"/>
  <c r="R350" i="8"/>
  <c r="S352" i="4"/>
  <c r="S352" i="13"/>
  <c r="S350" i="8"/>
  <c r="T352" i="4"/>
  <c r="T352" i="13"/>
  <c r="T350" i="8"/>
  <c r="U352" i="4"/>
  <c r="U352" i="13"/>
  <c r="U350" i="8"/>
  <c r="V352" i="4"/>
  <c r="V352" i="13"/>
  <c r="V350" i="8"/>
  <c r="W352" i="4"/>
  <c r="W352" i="13"/>
  <c r="W350" i="8"/>
  <c r="X352" i="4"/>
  <c r="X352" i="13"/>
  <c r="X350" i="8"/>
  <c r="Y352" i="4"/>
  <c r="Y352" i="13"/>
  <c r="Y350" i="8"/>
  <c r="B353" i="4"/>
  <c r="B353" i="13"/>
  <c r="B351" i="8"/>
  <c r="C353" i="4"/>
  <c r="C353" i="13"/>
  <c r="C351" i="8"/>
  <c r="D353" i="4"/>
  <c r="D353" i="13"/>
  <c r="D351" i="8"/>
  <c r="E353" i="4"/>
  <c r="E353" i="13"/>
  <c r="E351" i="8"/>
  <c r="F353" i="4"/>
  <c r="F353" i="13"/>
  <c r="F351" i="8"/>
  <c r="G353" i="4"/>
  <c r="G353" i="13"/>
  <c r="G351" i="8"/>
  <c r="H353" i="4"/>
  <c r="H353" i="13"/>
  <c r="H351" i="8"/>
  <c r="I353" i="4"/>
  <c r="I353" i="13"/>
  <c r="I351" i="8"/>
  <c r="J353" i="4"/>
  <c r="J353" i="13"/>
  <c r="J351" i="8"/>
  <c r="K353" i="4"/>
  <c r="K353" i="13"/>
  <c r="K351" i="8"/>
  <c r="L353" i="4"/>
  <c r="L353" i="13"/>
  <c r="L351" i="8"/>
  <c r="M353" i="4"/>
  <c r="M353" i="13"/>
  <c r="M351" i="8"/>
  <c r="N353" i="4"/>
  <c r="N353" i="13"/>
  <c r="N351" i="8"/>
  <c r="O353" i="4"/>
  <c r="O353" i="13"/>
  <c r="O351" i="8"/>
  <c r="P353" i="4"/>
  <c r="P353" i="13"/>
  <c r="P351" i="8"/>
  <c r="Q353" i="4"/>
  <c r="Q353" i="13"/>
  <c r="Q351" i="8"/>
  <c r="R353" i="4"/>
  <c r="R353" i="13"/>
  <c r="R351" i="8"/>
  <c r="S353" i="4"/>
  <c r="S353" i="13"/>
  <c r="S351" i="8"/>
  <c r="T353" i="4"/>
  <c r="T353" i="13"/>
  <c r="T351" i="8"/>
  <c r="U353" i="4"/>
  <c r="U353" i="13"/>
  <c r="U351" i="8"/>
  <c r="V353" i="4"/>
  <c r="V353" i="13"/>
  <c r="V351" i="8"/>
  <c r="W353" i="4"/>
  <c r="W353" i="13"/>
  <c r="W351" i="8"/>
  <c r="X353" i="4"/>
  <c r="X353" i="13"/>
  <c r="X351" i="8"/>
  <c r="Y353" i="4"/>
  <c r="Y353" i="13"/>
  <c r="Y351" i="8"/>
  <c r="B354" i="4"/>
  <c r="B354" i="13"/>
  <c r="B352" i="8"/>
  <c r="C354" i="4"/>
  <c r="C354" i="13"/>
  <c r="C352" i="8"/>
  <c r="D354" i="4"/>
  <c r="D354" i="13"/>
  <c r="D352" i="8"/>
  <c r="E354" i="4"/>
  <c r="E354" i="13"/>
  <c r="E352" i="8"/>
  <c r="F354" i="4"/>
  <c r="F354" i="13"/>
  <c r="F352" i="8"/>
  <c r="G354" i="4"/>
  <c r="G354" i="13"/>
  <c r="G352" i="8"/>
  <c r="H354" i="4"/>
  <c r="H354" i="13"/>
  <c r="H352" i="8"/>
  <c r="I354" i="4"/>
  <c r="I354" i="13"/>
  <c r="I352" i="8"/>
  <c r="J354" i="4"/>
  <c r="J354" i="13"/>
  <c r="J352" i="8"/>
  <c r="K354" i="4"/>
  <c r="K354" i="13"/>
  <c r="K352" i="8"/>
  <c r="L354" i="4"/>
  <c r="L354" i="13"/>
  <c r="L352" i="8"/>
  <c r="M354" i="4"/>
  <c r="M354" i="13"/>
  <c r="M352" i="8"/>
  <c r="N354" i="4"/>
  <c r="N354" i="13"/>
  <c r="N352" i="8"/>
  <c r="O354" i="4"/>
  <c r="O354" i="13"/>
  <c r="O352" i="8"/>
  <c r="P354" i="4"/>
  <c r="P354" i="13"/>
  <c r="P352" i="8"/>
  <c r="Q354" i="4"/>
  <c r="Q354" i="13"/>
  <c r="Q352" i="8"/>
  <c r="R354" i="4"/>
  <c r="R354" i="13"/>
  <c r="R352" i="8"/>
  <c r="S354" i="4"/>
  <c r="S354" i="13"/>
  <c r="S352" i="8"/>
  <c r="T354" i="4"/>
  <c r="T354" i="13"/>
  <c r="T352" i="8"/>
  <c r="U354" i="4"/>
  <c r="U354" i="13"/>
  <c r="U352" i="8"/>
  <c r="V354" i="4"/>
  <c r="V354" i="13"/>
  <c r="V352" i="8"/>
  <c r="W354" i="4"/>
  <c r="W354" i="13"/>
  <c r="W352" i="8"/>
  <c r="X354" i="4"/>
  <c r="X354" i="13"/>
  <c r="X352" i="8"/>
  <c r="Y354" i="4"/>
  <c r="Y354" i="13"/>
  <c r="Y352" i="8"/>
  <c r="B355" i="4"/>
  <c r="B355" i="13"/>
  <c r="B353" i="8"/>
  <c r="C355" i="4"/>
  <c r="C355" i="13"/>
  <c r="C353" i="8"/>
  <c r="D355" i="4"/>
  <c r="D355" i="13"/>
  <c r="D353" i="8"/>
  <c r="E355" i="4"/>
  <c r="E355" i="13"/>
  <c r="E353" i="8"/>
  <c r="F355" i="4"/>
  <c r="F355" i="13"/>
  <c r="F353" i="8"/>
  <c r="G355" i="4"/>
  <c r="G355" i="13"/>
  <c r="G353" i="8"/>
  <c r="H355" i="4"/>
  <c r="H355" i="13"/>
  <c r="H353" i="8"/>
  <c r="I355" i="4"/>
  <c r="I355" i="13"/>
  <c r="I353" i="8"/>
  <c r="J355" i="4"/>
  <c r="J355" i="13"/>
  <c r="J353" i="8"/>
  <c r="K355" i="4"/>
  <c r="K355" i="13"/>
  <c r="K353" i="8"/>
  <c r="L355" i="4"/>
  <c r="L355" i="13"/>
  <c r="L353" i="8"/>
  <c r="M355" i="4"/>
  <c r="M355" i="13"/>
  <c r="M353" i="8"/>
  <c r="N355" i="4"/>
  <c r="N355" i="13"/>
  <c r="N353" i="8"/>
  <c r="O355" i="4"/>
  <c r="O355" i="13"/>
  <c r="O353" i="8"/>
  <c r="P355" i="4"/>
  <c r="P355" i="13"/>
  <c r="P353" i="8"/>
  <c r="Q355" i="4"/>
  <c r="Q355" i="13"/>
  <c r="Q353" i="8"/>
  <c r="R355" i="4"/>
  <c r="R355" i="13"/>
  <c r="R353" i="8"/>
  <c r="S355" i="4"/>
  <c r="S355" i="13"/>
  <c r="S353" i="8"/>
  <c r="T355" i="4"/>
  <c r="T355" i="13"/>
  <c r="T353" i="8"/>
  <c r="U355" i="4"/>
  <c r="U355" i="13"/>
  <c r="U353" i="8"/>
  <c r="V355" i="4"/>
  <c r="V355" i="13"/>
  <c r="V353" i="8"/>
  <c r="W355" i="4"/>
  <c r="W355" i="13"/>
  <c r="W353" i="8"/>
  <c r="X355" i="4"/>
  <c r="X355" i="13"/>
  <c r="X353" i="8"/>
  <c r="Y355" i="4"/>
  <c r="Y355" i="13"/>
  <c r="Y353" i="8"/>
  <c r="B356" i="4"/>
  <c r="B356" i="13"/>
  <c r="B354" i="8"/>
  <c r="C356" i="4"/>
  <c r="C356" i="13"/>
  <c r="C354" i="8"/>
  <c r="D356" i="4"/>
  <c r="D356" i="13"/>
  <c r="D354" i="8"/>
  <c r="E356" i="4"/>
  <c r="E356" i="13"/>
  <c r="E354" i="8"/>
  <c r="F356" i="4"/>
  <c r="F356" i="13"/>
  <c r="F354" i="8"/>
  <c r="G356" i="4"/>
  <c r="G356" i="13"/>
  <c r="G354" i="8"/>
  <c r="H356" i="4"/>
  <c r="H356" i="13"/>
  <c r="H354" i="8"/>
  <c r="I356" i="4"/>
  <c r="I356" i="13"/>
  <c r="I354" i="8"/>
  <c r="J356" i="4"/>
  <c r="J356" i="13"/>
  <c r="J354" i="8"/>
  <c r="K356" i="4"/>
  <c r="K356" i="13"/>
  <c r="K354" i="8"/>
  <c r="L356" i="4"/>
  <c r="L356" i="13"/>
  <c r="L354" i="8"/>
  <c r="M356" i="4"/>
  <c r="M356" i="13"/>
  <c r="M354" i="8"/>
  <c r="N356" i="4"/>
  <c r="N356" i="13"/>
  <c r="N354" i="8"/>
  <c r="O356" i="4"/>
  <c r="O356" i="13"/>
  <c r="O354" i="8"/>
  <c r="P356" i="4"/>
  <c r="P356" i="13"/>
  <c r="P354" i="8"/>
  <c r="Q356" i="4"/>
  <c r="Q356" i="13"/>
  <c r="Q354" i="8"/>
  <c r="R356" i="4"/>
  <c r="R356" i="13"/>
  <c r="R354" i="8"/>
  <c r="S356" i="4"/>
  <c r="S356" i="13"/>
  <c r="S354" i="8"/>
  <c r="T356" i="4"/>
  <c r="T356" i="13"/>
  <c r="T354" i="8"/>
  <c r="U356" i="4"/>
  <c r="U356" i="13"/>
  <c r="U354" i="8"/>
  <c r="V356" i="4"/>
  <c r="V356" i="13"/>
  <c r="V354" i="8"/>
  <c r="W356" i="4"/>
  <c r="W356" i="13"/>
  <c r="W354" i="8"/>
  <c r="X356" i="4"/>
  <c r="X356" i="13"/>
  <c r="X354" i="8"/>
  <c r="Y356" i="4"/>
  <c r="Y356" i="13"/>
  <c r="Y354" i="8"/>
  <c r="B357" i="4"/>
  <c r="B357" i="13"/>
  <c r="B355" i="8"/>
  <c r="C357" i="4"/>
  <c r="C357" i="13"/>
  <c r="C355" i="8"/>
  <c r="D357" i="4"/>
  <c r="D357" i="13"/>
  <c r="D355" i="8"/>
  <c r="E357" i="4"/>
  <c r="E357" i="13"/>
  <c r="E355" i="8"/>
  <c r="F357" i="4"/>
  <c r="F357" i="13"/>
  <c r="F355" i="8"/>
  <c r="G357" i="4"/>
  <c r="G357" i="13"/>
  <c r="G355" i="8"/>
  <c r="H357" i="4"/>
  <c r="H357" i="13"/>
  <c r="H355" i="8"/>
  <c r="I357" i="4"/>
  <c r="I357" i="13"/>
  <c r="I355" i="8"/>
  <c r="J357" i="4"/>
  <c r="J357" i="13"/>
  <c r="J355" i="8"/>
  <c r="K357" i="4"/>
  <c r="K357" i="13"/>
  <c r="K355" i="8"/>
  <c r="L357" i="4"/>
  <c r="L357" i="13"/>
  <c r="L355" i="8"/>
  <c r="M357" i="4"/>
  <c r="M357" i="13"/>
  <c r="M355" i="8"/>
  <c r="N357" i="4"/>
  <c r="N357" i="13"/>
  <c r="N355" i="8"/>
  <c r="O357" i="4"/>
  <c r="O357" i="13"/>
  <c r="O355" i="8"/>
  <c r="P357" i="4"/>
  <c r="P357" i="13"/>
  <c r="P355" i="8"/>
  <c r="Q357" i="4"/>
  <c r="Q357" i="13"/>
  <c r="Q355" i="8"/>
  <c r="R357" i="4"/>
  <c r="R357" i="13"/>
  <c r="R355" i="8"/>
  <c r="S357" i="4"/>
  <c r="S357" i="13"/>
  <c r="S355" i="8"/>
  <c r="T357" i="4"/>
  <c r="T357" i="13"/>
  <c r="T355" i="8"/>
  <c r="U357" i="4"/>
  <c r="U357" i="13"/>
  <c r="U355" i="8"/>
  <c r="V357" i="4"/>
  <c r="V357" i="13"/>
  <c r="V355" i="8"/>
  <c r="W357" i="4"/>
  <c r="W357" i="13"/>
  <c r="W355" i="8"/>
  <c r="X357" i="4"/>
  <c r="X357" i="13"/>
  <c r="X355" i="8"/>
  <c r="Y357" i="4"/>
  <c r="Y357" i="13"/>
  <c r="Y355" i="8"/>
  <c r="B358" i="4"/>
  <c r="B358" i="13"/>
  <c r="B356" i="8"/>
  <c r="C358" i="4"/>
  <c r="C358" i="13"/>
  <c r="C356" i="8"/>
  <c r="D358" i="4"/>
  <c r="D358" i="13"/>
  <c r="D356" i="8"/>
  <c r="E358" i="4"/>
  <c r="E358" i="13"/>
  <c r="E356" i="8"/>
  <c r="F358" i="4"/>
  <c r="F358" i="13"/>
  <c r="F356" i="8"/>
  <c r="G358" i="4"/>
  <c r="G358" i="13"/>
  <c r="G356" i="8"/>
  <c r="H358" i="4"/>
  <c r="H358" i="13"/>
  <c r="H356" i="8"/>
  <c r="I358" i="4"/>
  <c r="I358" i="13"/>
  <c r="I356" i="8"/>
  <c r="J358" i="4"/>
  <c r="J358" i="13"/>
  <c r="J356" i="8"/>
  <c r="K358" i="4"/>
  <c r="K358" i="13"/>
  <c r="K356" i="8"/>
  <c r="L358" i="4"/>
  <c r="L358" i="13"/>
  <c r="L356" i="8"/>
  <c r="M358" i="4"/>
  <c r="M358" i="13"/>
  <c r="M356" i="8"/>
  <c r="N358" i="4"/>
  <c r="N358" i="13"/>
  <c r="N356" i="8"/>
  <c r="O358" i="4"/>
  <c r="O358" i="13"/>
  <c r="O356" i="8"/>
  <c r="P358" i="4"/>
  <c r="P358" i="13"/>
  <c r="P356" i="8"/>
  <c r="Q358" i="4"/>
  <c r="Q358" i="13"/>
  <c r="Q356" i="8"/>
  <c r="R358" i="4"/>
  <c r="R358" i="13"/>
  <c r="R356" i="8"/>
  <c r="S358" i="4"/>
  <c r="S358" i="13"/>
  <c r="S356" i="8"/>
  <c r="T358" i="4"/>
  <c r="T358" i="13"/>
  <c r="T356" i="8"/>
  <c r="U358" i="4"/>
  <c r="U358" i="13"/>
  <c r="U356" i="8"/>
  <c r="V358" i="4"/>
  <c r="V358" i="13"/>
  <c r="V356" i="8"/>
  <c r="W358" i="4"/>
  <c r="W358" i="13"/>
  <c r="W356" i="8"/>
  <c r="X358" i="4"/>
  <c r="X358" i="13"/>
  <c r="X356" i="8"/>
  <c r="Y358" i="4"/>
  <c r="Y358" i="13"/>
  <c r="Y356" i="8"/>
  <c r="B359" i="4"/>
  <c r="B359" i="13"/>
  <c r="B357" i="8"/>
  <c r="C359" i="4"/>
  <c r="C359" i="13"/>
  <c r="C357" i="8"/>
  <c r="D359" i="4"/>
  <c r="D359" i="13"/>
  <c r="D357" i="8"/>
  <c r="E359" i="4"/>
  <c r="E359" i="13"/>
  <c r="E357" i="8"/>
  <c r="F359" i="4"/>
  <c r="F359" i="13"/>
  <c r="F357" i="8"/>
  <c r="G359" i="4"/>
  <c r="G359" i="13"/>
  <c r="G357" i="8"/>
  <c r="H359" i="4"/>
  <c r="H359" i="13"/>
  <c r="H357" i="8"/>
  <c r="I359" i="4"/>
  <c r="I359" i="13"/>
  <c r="I357" i="8"/>
  <c r="J359" i="4"/>
  <c r="J359" i="13"/>
  <c r="J357" i="8"/>
  <c r="K359" i="4"/>
  <c r="K359" i="13"/>
  <c r="K357" i="8"/>
  <c r="L359" i="4"/>
  <c r="L359" i="13"/>
  <c r="L357" i="8"/>
  <c r="M359" i="4"/>
  <c r="M359" i="13"/>
  <c r="M357" i="8"/>
  <c r="N359" i="4"/>
  <c r="N359" i="13"/>
  <c r="N357" i="8"/>
  <c r="O359" i="4"/>
  <c r="O359" i="13"/>
  <c r="O357" i="8"/>
  <c r="P359" i="4"/>
  <c r="P359" i="13"/>
  <c r="P357" i="8"/>
  <c r="Q359" i="4"/>
  <c r="Q359" i="13"/>
  <c r="Q357" i="8"/>
  <c r="R359" i="4"/>
  <c r="R359" i="13"/>
  <c r="R357" i="8"/>
  <c r="S359" i="4"/>
  <c r="S359" i="13"/>
  <c r="S357" i="8"/>
  <c r="T359" i="4"/>
  <c r="T359" i="13"/>
  <c r="T357" i="8"/>
  <c r="U359" i="4"/>
  <c r="U359" i="13"/>
  <c r="U357" i="8"/>
  <c r="V359" i="4"/>
  <c r="V359" i="13"/>
  <c r="V357" i="8"/>
  <c r="W359" i="4"/>
  <c r="W359" i="13"/>
  <c r="W357" i="8"/>
  <c r="X359" i="4"/>
  <c r="X359" i="13"/>
  <c r="X357" i="8"/>
  <c r="Y359" i="4"/>
  <c r="Y359" i="13"/>
  <c r="Y357" i="8"/>
  <c r="B360" i="4"/>
  <c r="B360" i="13"/>
  <c r="B358" i="8"/>
  <c r="C360" i="4"/>
  <c r="C360" i="13"/>
  <c r="C358" i="8"/>
  <c r="D360" i="4"/>
  <c r="D360" i="13"/>
  <c r="D358" i="8"/>
  <c r="E360" i="4"/>
  <c r="E360" i="13"/>
  <c r="E358" i="8"/>
  <c r="F360" i="4"/>
  <c r="F360" i="13"/>
  <c r="F358" i="8"/>
  <c r="G360" i="4"/>
  <c r="G360" i="13"/>
  <c r="G358" i="8"/>
  <c r="H360" i="4"/>
  <c r="H360" i="13"/>
  <c r="H358" i="8"/>
  <c r="I360" i="4"/>
  <c r="I360" i="13"/>
  <c r="I358" i="8"/>
  <c r="J360" i="4"/>
  <c r="J360" i="13"/>
  <c r="J358" i="8"/>
  <c r="K360" i="4"/>
  <c r="K360" i="13"/>
  <c r="K358" i="8"/>
  <c r="L360" i="4"/>
  <c r="L360" i="13"/>
  <c r="L358" i="8"/>
  <c r="M360" i="4"/>
  <c r="M360" i="13"/>
  <c r="M358" i="8"/>
  <c r="N360" i="4"/>
  <c r="N360" i="13"/>
  <c r="N358" i="8"/>
  <c r="O360" i="4"/>
  <c r="O360" i="13"/>
  <c r="O358" i="8"/>
  <c r="P360" i="4"/>
  <c r="P360" i="13"/>
  <c r="P358" i="8"/>
  <c r="Q360" i="4"/>
  <c r="Q360" i="13"/>
  <c r="Q358" i="8"/>
  <c r="R360" i="4"/>
  <c r="R360" i="13"/>
  <c r="R358" i="8"/>
  <c r="S360" i="4"/>
  <c r="S360" i="13"/>
  <c r="S358" i="8"/>
  <c r="T360" i="4"/>
  <c r="T360" i="13"/>
  <c r="T358" i="8"/>
  <c r="U360" i="4"/>
  <c r="U360" i="13"/>
  <c r="U358" i="8"/>
  <c r="V360" i="4"/>
  <c r="V360" i="13"/>
  <c r="V358" i="8"/>
  <c r="W360" i="4"/>
  <c r="W360" i="13"/>
  <c r="W358" i="8"/>
  <c r="X360" i="4"/>
  <c r="X360" i="13"/>
  <c r="X358" i="8"/>
  <c r="Y360" i="4"/>
  <c r="Y360" i="13"/>
  <c r="Y358" i="8"/>
  <c r="B361" i="4"/>
  <c r="B361" i="13"/>
  <c r="B359" i="8"/>
  <c r="C361" i="4"/>
  <c r="C361" i="13"/>
  <c r="C359" i="8"/>
  <c r="D361" i="4"/>
  <c r="D361" i="13"/>
  <c r="D359" i="8"/>
  <c r="E361" i="4"/>
  <c r="E361" i="13"/>
  <c r="E359" i="8"/>
  <c r="F361" i="4"/>
  <c r="F361" i="13"/>
  <c r="F359" i="8"/>
  <c r="G361" i="4"/>
  <c r="G361" i="13"/>
  <c r="G359" i="8"/>
  <c r="H361" i="4"/>
  <c r="H361" i="13"/>
  <c r="H359" i="8"/>
  <c r="I361" i="4"/>
  <c r="I361" i="13"/>
  <c r="I359" i="8"/>
  <c r="J361" i="4"/>
  <c r="J361" i="13"/>
  <c r="J359" i="8"/>
  <c r="K361" i="4"/>
  <c r="K361" i="13"/>
  <c r="K359" i="8"/>
  <c r="L361" i="4"/>
  <c r="L361" i="13"/>
  <c r="L359" i="8"/>
  <c r="M361" i="4"/>
  <c r="M361" i="13"/>
  <c r="M359" i="8"/>
  <c r="N361" i="4"/>
  <c r="N361" i="13"/>
  <c r="N359" i="8"/>
  <c r="O361" i="4"/>
  <c r="O361" i="13"/>
  <c r="O359" i="8"/>
  <c r="P361" i="4"/>
  <c r="P361" i="13"/>
  <c r="P359" i="8"/>
  <c r="Q361" i="4"/>
  <c r="Q361" i="13"/>
  <c r="Q359" i="8"/>
  <c r="R361" i="4"/>
  <c r="R361" i="13"/>
  <c r="R359" i="8"/>
  <c r="S361" i="4"/>
  <c r="S361" i="13"/>
  <c r="S359" i="8"/>
  <c r="T361" i="4"/>
  <c r="T361" i="13"/>
  <c r="T359" i="8"/>
  <c r="U361" i="4"/>
  <c r="U361" i="13"/>
  <c r="U359" i="8"/>
  <c r="V361" i="4"/>
  <c r="V361" i="13"/>
  <c r="V359" i="8"/>
  <c r="W361" i="4"/>
  <c r="W361" i="13"/>
  <c r="W359" i="8"/>
  <c r="X361" i="4"/>
  <c r="X361" i="13"/>
  <c r="X359" i="8"/>
  <c r="Y361" i="4"/>
  <c r="Y361" i="13"/>
  <c r="Y359" i="8"/>
  <c r="B362" i="4"/>
  <c r="B362" i="13"/>
  <c r="B360" i="8"/>
  <c r="C362" i="4"/>
  <c r="C362" i="13"/>
  <c r="C360" i="8"/>
  <c r="D362" i="4"/>
  <c r="D362" i="13"/>
  <c r="D360" i="8"/>
  <c r="E362" i="4"/>
  <c r="E362" i="13"/>
  <c r="E360" i="8"/>
  <c r="F362" i="4"/>
  <c r="F362" i="13"/>
  <c r="F360" i="8"/>
  <c r="G362" i="4"/>
  <c r="G362" i="13"/>
  <c r="G360" i="8"/>
  <c r="H362" i="4"/>
  <c r="H362" i="13"/>
  <c r="H360" i="8"/>
  <c r="I362" i="4"/>
  <c r="I362" i="13"/>
  <c r="I360" i="8"/>
  <c r="J362" i="4"/>
  <c r="J362" i="13"/>
  <c r="J360" i="8"/>
  <c r="K362" i="4"/>
  <c r="K362" i="13"/>
  <c r="K360" i="8"/>
  <c r="L362" i="4"/>
  <c r="L362" i="13"/>
  <c r="L360" i="8"/>
  <c r="M362" i="4"/>
  <c r="M362" i="13"/>
  <c r="M360" i="8"/>
  <c r="N362" i="4"/>
  <c r="N362" i="13"/>
  <c r="N360" i="8"/>
  <c r="O362" i="4"/>
  <c r="O362" i="13"/>
  <c r="O360" i="8"/>
  <c r="P362" i="4"/>
  <c r="P362" i="13"/>
  <c r="P360" i="8"/>
  <c r="Q362" i="4"/>
  <c r="Q362" i="13"/>
  <c r="Q360" i="8"/>
  <c r="R362" i="4"/>
  <c r="R362" i="13"/>
  <c r="R360" i="8"/>
  <c r="S362" i="4"/>
  <c r="S362" i="13"/>
  <c r="S360" i="8"/>
  <c r="T362" i="4"/>
  <c r="T362" i="13"/>
  <c r="T360" i="8"/>
  <c r="U362" i="4"/>
  <c r="U362" i="13"/>
  <c r="U360" i="8"/>
  <c r="V362" i="4"/>
  <c r="V362" i="13"/>
  <c r="V360" i="8"/>
  <c r="W362" i="4"/>
  <c r="W362" i="13"/>
  <c r="W360" i="8"/>
  <c r="X362" i="4"/>
  <c r="X362" i="13"/>
  <c r="X360" i="8"/>
  <c r="Y362" i="4"/>
  <c r="Y362" i="13"/>
  <c r="Y360" i="8"/>
  <c r="B363" i="4"/>
  <c r="B363" i="13"/>
  <c r="B361" i="8"/>
  <c r="C363" i="4"/>
  <c r="C363" i="13"/>
  <c r="C361" i="8"/>
  <c r="D363" i="4"/>
  <c r="D363" i="13"/>
  <c r="D361" i="8"/>
  <c r="E363" i="4"/>
  <c r="E363" i="13"/>
  <c r="E361" i="8"/>
  <c r="F363" i="4"/>
  <c r="F363" i="13"/>
  <c r="F361" i="8"/>
  <c r="G363" i="4"/>
  <c r="G363" i="13"/>
  <c r="G361" i="8"/>
  <c r="H363" i="4"/>
  <c r="H363" i="13"/>
  <c r="H361" i="8"/>
  <c r="I363" i="4"/>
  <c r="I363" i="13"/>
  <c r="I361" i="8"/>
  <c r="J363" i="4"/>
  <c r="J363" i="13"/>
  <c r="J361" i="8"/>
  <c r="K363" i="4"/>
  <c r="K363" i="13"/>
  <c r="K361" i="8"/>
  <c r="L363" i="4"/>
  <c r="L363" i="13"/>
  <c r="L361" i="8"/>
  <c r="M363" i="4"/>
  <c r="M363" i="13"/>
  <c r="M361" i="8"/>
  <c r="N363" i="4"/>
  <c r="N363" i="13"/>
  <c r="N361" i="8"/>
  <c r="O363" i="4"/>
  <c r="O363" i="13"/>
  <c r="O361" i="8"/>
  <c r="P363" i="4"/>
  <c r="P363" i="13"/>
  <c r="P361" i="8"/>
  <c r="Q363" i="4"/>
  <c r="Q363" i="13"/>
  <c r="Q361" i="8"/>
  <c r="R363" i="4"/>
  <c r="R363" i="13"/>
  <c r="R361" i="8"/>
  <c r="S363" i="4"/>
  <c r="S363" i="13"/>
  <c r="S361" i="8"/>
  <c r="T363" i="4"/>
  <c r="T363" i="13"/>
  <c r="T361" i="8"/>
  <c r="U363" i="4"/>
  <c r="U363" i="13"/>
  <c r="U361" i="8"/>
  <c r="V363" i="4"/>
  <c r="V363" i="13"/>
  <c r="V361" i="8"/>
  <c r="W363" i="4"/>
  <c r="W363" i="13"/>
  <c r="W361" i="8"/>
  <c r="X363" i="4"/>
  <c r="X363" i="13"/>
  <c r="X361" i="8"/>
  <c r="Y363" i="4"/>
  <c r="Y363" i="13"/>
  <c r="Y361" i="8"/>
  <c r="B364" i="4"/>
  <c r="B364" i="13"/>
  <c r="B362" i="8"/>
  <c r="C364" i="4"/>
  <c r="C364" i="13"/>
  <c r="C362" i="8"/>
  <c r="D364" i="4"/>
  <c r="D364" i="13"/>
  <c r="D362" i="8"/>
  <c r="E364" i="4"/>
  <c r="E364" i="13"/>
  <c r="E362" i="8"/>
  <c r="F364" i="4"/>
  <c r="F364" i="13"/>
  <c r="F362" i="8"/>
  <c r="G364" i="4"/>
  <c r="G364" i="13"/>
  <c r="G362" i="8"/>
  <c r="H364" i="4"/>
  <c r="H364" i="13"/>
  <c r="H362" i="8"/>
  <c r="I364" i="4"/>
  <c r="I364" i="13"/>
  <c r="I362" i="8"/>
  <c r="J364" i="4"/>
  <c r="J364" i="13"/>
  <c r="J362" i="8"/>
  <c r="K364" i="4"/>
  <c r="K364" i="13"/>
  <c r="K362" i="8"/>
  <c r="L364" i="4"/>
  <c r="L364" i="13"/>
  <c r="L362" i="8"/>
  <c r="M364" i="4"/>
  <c r="M364" i="13"/>
  <c r="M362" i="8"/>
  <c r="N364" i="4"/>
  <c r="N364" i="13"/>
  <c r="N362" i="8"/>
  <c r="O364" i="4"/>
  <c r="O364" i="13"/>
  <c r="O362" i="8"/>
  <c r="P364" i="4"/>
  <c r="P364" i="13"/>
  <c r="P362" i="8"/>
  <c r="Q364" i="4"/>
  <c r="Q364" i="13"/>
  <c r="Q362" i="8"/>
  <c r="R364" i="4"/>
  <c r="R364" i="13"/>
  <c r="R362" i="8"/>
  <c r="S364" i="4"/>
  <c r="S364" i="13"/>
  <c r="S362" i="8"/>
  <c r="T364" i="4"/>
  <c r="T364" i="13"/>
  <c r="T362" i="8"/>
  <c r="U364" i="4"/>
  <c r="U364" i="13"/>
  <c r="U362" i="8"/>
  <c r="V364" i="4"/>
  <c r="V364" i="13"/>
  <c r="V362" i="8"/>
  <c r="W364" i="4"/>
  <c r="W364" i="13"/>
  <c r="W362" i="8"/>
  <c r="X364" i="4"/>
  <c r="X364" i="13"/>
  <c r="X362" i="8"/>
  <c r="Y364" i="4"/>
  <c r="Y364" i="13"/>
  <c r="Y362" i="8"/>
  <c r="B365" i="4"/>
  <c r="B365" i="13"/>
  <c r="B363" i="8"/>
  <c r="C365" i="4"/>
  <c r="C365" i="13"/>
  <c r="C363" i="8"/>
  <c r="D365" i="4"/>
  <c r="D365" i="13"/>
  <c r="D363" i="8"/>
  <c r="E365" i="4"/>
  <c r="E365" i="13"/>
  <c r="E363" i="8"/>
  <c r="F365" i="4"/>
  <c r="F365" i="13"/>
  <c r="F363" i="8"/>
  <c r="G365" i="4"/>
  <c r="G365" i="13"/>
  <c r="G363" i="8"/>
  <c r="H365" i="4"/>
  <c r="H365" i="13"/>
  <c r="H363" i="8"/>
  <c r="I365" i="4"/>
  <c r="I365" i="13"/>
  <c r="I363" i="8"/>
  <c r="J365" i="4"/>
  <c r="J365" i="13"/>
  <c r="J363" i="8"/>
  <c r="K365" i="4"/>
  <c r="K365" i="13"/>
  <c r="K363" i="8"/>
  <c r="L365" i="4"/>
  <c r="L365" i="13"/>
  <c r="L363" i="8"/>
  <c r="M365" i="4"/>
  <c r="M365" i="13"/>
  <c r="M363" i="8"/>
  <c r="N365" i="4"/>
  <c r="N365" i="13"/>
  <c r="N363" i="8"/>
  <c r="O365" i="4"/>
  <c r="O365" i="13"/>
  <c r="O363" i="8"/>
  <c r="P365" i="4"/>
  <c r="P365" i="13"/>
  <c r="P363" i="8"/>
  <c r="Q365" i="4"/>
  <c r="Q365" i="13"/>
  <c r="Q363" i="8"/>
  <c r="R365" i="4"/>
  <c r="R365" i="13"/>
  <c r="R363" i="8"/>
  <c r="S365" i="4"/>
  <c r="S365" i="13"/>
  <c r="S363" i="8"/>
  <c r="T365" i="4"/>
  <c r="T365" i="13"/>
  <c r="T363" i="8"/>
  <c r="U365" i="4"/>
  <c r="U365" i="13"/>
  <c r="U363" i="8"/>
  <c r="V365" i="4"/>
  <c r="V365" i="13"/>
  <c r="V363" i="8"/>
  <c r="W365" i="4"/>
  <c r="W365" i="13"/>
  <c r="W363" i="8"/>
  <c r="X365" i="4"/>
  <c r="X365" i="13"/>
  <c r="X363" i="8"/>
  <c r="Y365" i="4"/>
  <c r="Y365" i="13"/>
  <c r="Y363" i="8"/>
  <c r="B366" i="4"/>
  <c r="B366" i="13"/>
  <c r="B364" i="8"/>
  <c r="C366" i="4"/>
  <c r="C366" i="13"/>
  <c r="C364" i="8"/>
  <c r="D366" i="4"/>
  <c r="D366" i="13"/>
  <c r="D364" i="8"/>
  <c r="E366" i="4"/>
  <c r="E366" i="13"/>
  <c r="E364" i="8"/>
  <c r="F366" i="4"/>
  <c r="F366" i="13"/>
  <c r="F364" i="8"/>
  <c r="G366" i="4"/>
  <c r="G366" i="13"/>
  <c r="G364" i="8"/>
  <c r="H366" i="4"/>
  <c r="H366" i="13"/>
  <c r="H364" i="8"/>
  <c r="I366" i="4"/>
  <c r="I366" i="13"/>
  <c r="I364" i="8"/>
  <c r="J366" i="4"/>
  <c r="J366" i="13"/>
  <c r="J364" i="8"/>
  <c r="K366" i="4"/>
  <c r="K366" i="13"/>
  <c r="K364" i="8"/>
  <c r="L366" i="4"/>
  <c r="L366" i="13"/>
  <c r="L364" i="8"/>
  <c r="M366" i="4"/>
  <c r="M366" i="13"/>
  <c r="M364" i="8"/>
  <c r="N366" i="4"/>
  <c r="N366" i="13"/>
  <c r="N364" i="8"/>
  <c r="O366" i="4"/>
  <c r="O366" i="13"/>
  <c r="O364" i="8"/>
  <c r="P366" i="4"/>
  <c r="P366" i="13"/>
  <c r="P364" i="8"/>
  <c r="Q366" i="4"/>
  <c r="Q366" i="13"/>
  <c r="Q364" i="8"/>
  <c r="R366" i="4"/>
  <c r="R366" i="13"/>
  <c r="R364" i="8"/>
  <c r="S366" i="4"/>
  <c r="S366" i="13"/>
  <c r="S364" i="8"/>
  <c r="T366" i="4"/>
  <c r="T366" i="13"/>
  <c r="T364" i="8"/>
  <c r="U366" i="4"/>
  <c r="U366" i="13"/>
  <c r="U364" i="8"/>
  <c r="V366" i="4"/>
  <c r="V366" i="13"/>
  <c r="V364" i="8"/>
  <c r="W366" i="4"/>
  <c r="W366" i="13"/>
  <c r="W364" i="8"/>
  <c r="X366" i="4"/>
  <c r="X366" i="13"/>
  <c r="X364" i="8"/>
  <c r="Y366" i="4"/>
  <c r="Y366" i="13"/>
  <c r="Y364" i="8"/>
  <c r="B367" i="4"/>
  <c r="B367" i="13"/>
  <c r="B365" i="8"/>
  <c r="C367" i="4"/>
  <c r="C367" i="13"/>
  <c r="C365" i="8"/>
  <c r="D367" i="4"/>
  <c r="D367" i="13"/>
  <c r="D365" i="8"/>
  <c r="E367" i="4"/>
  <c r="E367" i="13"/>
  <c r="E365" i="8"/>
  <c r="F367" i="4"/>
  <c r="F367" i="13"/>
  <c r="F365" i="8"/>
  <c r="G367" i="4"/>
  <c r="G367" i="13"/>
  <c r="G365" i="8"/>
  <c r="H367" i="4"/>
  <c r="H367" i="13"/>
  <c r="H365" i="8"/>
  <c r="I367" i="4"/>
  <c r="I367" i="13"/>
  <c r="I365" i="8"/>
  <c r="J367" i="4"/>
  <c r="J367" i="13"/>
  <c r="J365" i="8"/>
  <c r="K367" i="4"/>
  <c r="K367" i="13"/>
  <c r="K365" i="8"/>
  <c r="L367" i="4"/>
  <c r="L367" i="13"/>
  <c r="L365" i="8"/>
  <c r="M367" i="4"/>
  <c r="M367" i="13"/>
  <c r="M365" i="8"/>
  <c r="N367" i="4"/>
  <c r="N367" i="13"/>
  <c r="N365" i="8"/>
  <c r="O367" i="4"/>
  <c r="O367" i="13"/>
  <c r="O365" i="8"/>
  <c r="P367" i="4"/>
  <c r="P367" i="13"/>
  <c r="P365" i="8"/>
  <c r="Q367" i="4"/>
  <c r="Q367" i="13"/>
  <c r="Q365" i="8"/>
  <c r="R367" i="4"/>
  <c r="R367" i="13"/>
  <c r="R365" i="8"/>
  <c r="S367" i="4"/>
  <c r="S367" i="13"/>
  <c r="S365" i="8"/>
  <c r="T367" i="4"/>
  <c r="T367" i="13"/>
  <c r="T365" i="8"/>
  <c r="U367" i="4"/>
  <c r="U367" i="13"/>
  <c r="U365" i="8"/>
  <c r="V367" i="4"/>
  <c r="V367" i="13"/>
  <c r="V365" i="8"/>
  <c r="W367" i="4"/>
  <c r="W367" i="13"/>
  <c r="W365" i="8"/>
  <c r="X367" i="4"/>
  <c r="X367" i="13"/>
  <c r="X365" i="8"/>
  <c r="Y367" i="4"/>
  <c r="Y367" i="13"/>
  <c r="Y365" i="8"/>
  <c r="B368" i="4"/>
  <c r="B368" i="13"/>
  <c r="B366" i="8"/>
  <c r="C368" i="4"/>
  <c r="C368" i="13"/>
  <c r="C366" i="8"/>
  <c r="D368" i="4"/>
  <c r="D368" i="13"/>
  <c r="D366" i="8"/>
  <c r="E368" i="4"/>
  <c r="E368" i="13"/>
  <c r="E366" i="8"/>
  <c r="F368" i="4"/>
  <c r="F368" i="13"/>
  <c r="F366" i="8"/>
  <c r="G368" i="4"/>
  <c r="G368" i="13"/>
  <c r="G366" i="8"/>
  <c r="H368" i="4"/>
  <c r="H368" i="13"/>
  <c r="H366" i="8"/>
  <c r="I368" i="4"/>
  <c r="I368" i="13"/>
  <c r="I366" i="8"/>
  <c r="J368" i="4"/>
  <c r="J368" i="13"/>
  <c r="J366" i="8"/>
  <c r="K368" i="4"/>
  <c r="K368" i="13"/>
  <c r="K366" i="8"/>
  <c r="L368" i="4"/>
  <c r="L368" i="13"/>
  <c r="L366" i="8"/>
  <c r="M368" i="4"/>
  <c r="M368" i="13"/>
  <c r="M366" i="8"/>
  <c r="N368" i="4"/>
  <c r="N368" i="13"/>
  <c r="N366" i="8"/>
  <c r="O368" i="4"/>
  <c r="O368" i="13"/>
  <c r="O366" i="8"/>
  <c r="P368" i="4"/>
  <c r="P368" i="13"/>
  <c r="P366" i="8"/>
  <c r="Q368" i="4"/>
  <c r="Q368" i="13"/>
  <c r="Q366" i="8"/>
  <c r="R368" i="4"/>
  <c r="R368" i="13"/>
  <c r="R366" i="8"/>
  <c r="S368" i="4"/>
  <c r="S368" i="13"/>
  <c r="S366" i="8"/>
  <c r="T368" i="4"/>
  <c r="T368" i="13"/>
  <c r="T366" i="8"/>
  <c r="U368" i="4"/>
  <c r="U368" i="13"/>
  <c r="U366" i="8"/>
  <c r="V368" i="4"/>
  <c r="V368" i="13"/>
  <c r="V366" i="8"/>
  <c r="W368" i="4"/>
  <c r="W368" i="13"/>
  <c r="W366" i="8"/>
  <c r="X368" i="4"/>
  <c r="X368" i="13"/>
  <c r="X366" i="8"/>
  <c r="Y368" i="4"/>
  <c r="Y368" i="13"/>
  <c r="Y366" i="8"/>
  <c r="B369" i="4"/>
  <c r="B369" i="13"/>
  <c r="B367" i="8"/>
  <c r="C369" i="4"/>
  <c r="C369" i="13"/>
  <c r="C367" i="8"/>
  <c r="D369" i="4"/>
  <c r="D369" i="13"/>
  <c r="D367" i="8"/>
  <c r="E369" i="4"/>
  <c r="E369" i="13"/>
  <c r="E367" i="8"/>
  <c r="F369" i="4"/>
  <c r="F369" i="13"/>
  <c r="F367" i="8"/>
  <c r="G369" i="4"/>
  <c r="G369" i="13"/>
  <c r="G367" i="8"/>
  <c r="H369" i="4"/>
  <c r="H369" i="13"/>
  <c r="H367" i="8"/>
  <c r="I369" i="4"/>
  <c r="I369" i="13"/>
  <c r="I367" i="8"/>
  <c r="J369" i="4"/>
  <c r="J369" i="13"/>
  <c r="J367" i="8"/>
  <c r="K369" i="4"/>
  <c r="K369" i="13"/>
  <c r="K367" i="8"/>
  <c r="L369" i="4"/>
  <c r="L369" i="13"/>
  <c r="L367" i="8"/>
  <c r="M369" i="4"/>
  <c r="M369" i="13"/>
  <c r="M367" i="8"/>
  <c r="N369" i="4"/>
  <c r="N369" i="13"/>
  <c r="N367" i="8"/>
  <c r="O369" i="4"/>
  <c r="O369" i="13"/>
  <c r="O367" i="8"/>
  <c r="P369" i="4"/>
  <c r="P369" i="13"/>
  <c r="P367" i="8"/>
  <c r="Q369" i="4"/>
  <c r="Q369" i="13"/>
  <c r="Q367" i="8"/>
  <c r="R369" i="4"/>
  <c r="R369" i="13"/>
  <c r="R367" i="8"/>
  <c r="S369" i="4"/>
  <c r="S369" i="13"/>
  <c r="S367" i="8"/>
  <c r="T369" i="4"/>
  <c r="T369" i="13"/>
  <c r="T367" i="8"/>
  <c r="U369" i="4"/>
  <c r="U369" i="13"/>
  <c r="U367" i="8"/>
  <c r="V369" i="4"/>
  <c r="V369" i="13"/>
  <c r="V367" i="8"/>
  <c r="W369" i="4"/>
  <c r="W369" i="13"/>
  <c r="W367" i="8"/>
  <c r="X369" i="4"/>
  <c r="X369" i="13"/>
  <c r="X367" i="8"/>
  <c r="Y369" i="4"/>
  <c r="Y369" i="13"/>
  <c r="Y367" i="8"/>
  <c r="B370" i="4"/>
  <c r="B370" i="13"/>
  <c r="B368" i="8"/>
  <c r="C370" i="4"/>
  <c r="C370" i="13"/>
  <c r="C368" i="8"/>
  <c r="D370" i="4"/>
  <c r="D370" i="13"/>
  <c r="D368" i="8"/>
  <c r="E370" i="4"/>
  <c r="E370" i="13"/>
  <c r="E368" i="8"/>
  <c r="F370" i="4"/>
  <c r="F370" i="13"/>
  <c r="F368" i="8"/>
  <c r="G370" i="4"/>
  <c r="G370" i="13"/>
  <c r="G368" i="8"/>
  <c r="H370" i="4"/>
  <c r="H370" i="13"/>
  <c r="H368" i="8"/>
  <c r="I370" i="4"/>
  <c r="I370" i="13"/>
  <c r="I368" i="8"/>
  <c r="J370" i="4"/>
  <c r="J370" i="13"/>
  <c r="J368" i="8"/>
  <c r="K370" i="4"/>
  <c r="K370" i="13"/>
  <c r="K368" i="8"/>
  <c r="L370" i="4"/>
  <c r="L370" i="13"/>
  <c r="L368" i="8"/>
  <c r="M370" i="4"/>
  <c r="M370" i="13"/>
  <c r="M368" i="8"/>
  <c r="N370" i="4"/>
  <c r="N370" i="13"/>
  <c r="N368" i="8"/>
  <c r="O370" i="4"/>
  <c r="O370" i="13"/>
  <c r="O368" i="8"/>
  <c r="P370" i="4"/>
  <c r="P370" i="13"/>
  <c r="P368" i="8"/>
  <c r="Q370" i="4"/>
  <c r="Q370" i="13"/>
  <c r="Q368" i="8"/>
  <c r="R370" i="4"/>
  <c r="R370" i="13"/>
  <c r="R368" i="8"/>
  <c r="S370" i="4"/>
  <c r="S370" i="13"/>
  <c r="S368" i="8"/>
  <c r="T370" i="4"/>
  <c r="T370" i="13"/>
  <c r="T368" i="8"/>
  <c r="U370" i="4"/>
  <c r="U370" i="13"/>
  <c r="U368" i="8"/>
  <c r="V370" i="4"/>
  <c r="V370" i="13"/>
  <c r="V368" i="8"/>
  <c r="W370" i="4"/>
  <c r="W370" i="13"/>
  <c r="W368" i="8"/>
  <c r="X370" i="4"/>
  <c r="X370" i="13"/>
  <c r="X368" i="8"/>
  <c r="Y370" i="4"/>
  <c r="Y370" i="13"/>
  <c r="Y368" i="8"/>
  <c r="B371" i="4"/>
  <c r="B371" i="13"/>
  <c r="B369" i="8"/>
  <c r="C371" i="4"/>
  <c r="C371" i="13"/>
  <c r="C369" i="8"/>
  <c r="D371" i="4"/>
  <c r="D371" i="13"/>
  <c r="D369" i="8"/>
  <c r="E371" i="4"/>
  <c r="E371" i="13"/>
  <c r="E369" i="8"/>
  <c r="F371" i="4"/>
  <c r="F371" i="13"/>
  <c r="F369" i="8"/>
  <c r="G371" i="4"/>
  <c r="G371" i="13"/>
  <c r="G369" i="8"/>
  <c r="H371" i="4"/>
  <c r="H371" i="13"/>
  <c r="H369" i="8"/>
  <c r="I371" i="4"/>
  <c r="I371" i="13"/>
  <c r="I369" i="8"/>
  <c r="J371" i="4"/>
  <c r="J371" i="13"/>
  <c r="J369" i="8"/>
  <c r="K371" i="4"/>
  <c r="K371" i="13"/>
  <c r="K369" i="8"/>
  <c r="L371" i="4"/>
  <c r="L371" i="13"/>
  <c r="L369" i="8"/>
  <c r="M371" i="4"/>
  <c r="M371" i="13"/>
  <c r="M369" i="8"/>
  <c r="N371" i="4"/>
  <c r="N371" i="13"/>
  <c r="N369" i="8"/>
  <c r="O371" i="4"/>
  <c r="O371" i="13"/>
  <c r="O369" i="8"/>
  <c r="P371" i="4"/>
  <c r="P371" i="13"/>
  <c r="P369" i="8"/>
  <c r="Q371" i="4"/>
  <c r="Q371" i="13"/>
  <c r="Q369" i="8"/>
  <c r="R371" i="4"/>
  <c r="R371" i="13"/>
  <c r="R369" i="8"/>
  <c r="S371" i="4"/>
  <c r="S371" i="13"/>
  <c r="S369" i="8"/>
  <c r="T371" i="4"/>
  <c r="T371" i="13"/>
  <c r="T369" i="8"/>
  <c r="U371" i="4"/>
  <c r="U371" i="13"/>
  <c r="U369" i="8"/>
  <c r="V371" i="4"/>
  <c r="V371" i="13"/>
  <c r="V369" i="8"/>
  <c r="W371" i="4"/>
  <c r="W371" i="13"/>
  <c r="W369" i="8"/>
  <c r="X371" i="4"/>
  <c r="X371" i="13"/>
  <c r="X369" i="8"/>
  <c r="Y371" i="4"/>
  <c r="Y371" i="13"/>
  <c r="Y369" i="8"/>
  <c r="B372" i="4"/>
  <c r="B372" i="13"/>
  <c r="B370" i="8"/>
  <c r="C372" i="4"/>
  <c r="C372" i="13"/>
  <c r="C370" i="8"/>
  <c r="D372" i="4"/>
  <c r="D372" i="13"/>
  <c r="D370" i="8"/>
  <c r="E372" i="4"/>
  <c r="E372" i="13"/>
  <c r="E370" i="8"/>
  <c r="F372" i="4"/>
  <c r="F372" i="13"/>
  <c r="F370" i="8"/>
  <c r="G372" i="4"/>
  <c r="G372" i="13"/>
  <c r="G370" i="8"/>
  <c r="H372" i="4"/>
  <c r="H372" i="13"/>
  <c r="H370" i="8"/>
  <c r="I372" i="4"/>
  <c r="I372" i="13"/>
  <c r="I370" i="8"/>
  <c r="J372" i="4"/>
  <c r="J372" i="13"/>
  <c r="J370" i="8"/>
  <c r="K372" i="4"/>
  <c r="K372" i="13"/>
  <c r="K370" i="8"/>
  <c r="L372" i="4"/>
  <c r="L372" i="13"/>
  <c r="L370" i="8"/>
  <c r="M372" i="4"/>
  <c r="M372" i="13"/>
  <c r="M370" i="8"/>
  <c r="N372" i="4"/>
  <c r="N372" i="13"/>
  <c r="N370" i="8"/>
  <c r="O372" i="4"/>
  <c r="O372" i="13"/>
  <c r="O370" i="8"/>
  <c r="P372" i="4"/>
  <c r="P372" i="13"/>
  <c r="P370" i="8"/>
  <c r="Q372" i="4"/>
  <c r="Q372" i="13"/>
  <c r="Q370" i="8"/>
  <c r="R372" i="4"/>
  <c r="R372" i="13"/>
  <c r="R370" i="8"/>
  <c r="S372" i="4"/>
  <c r="S372" i="13"/>
  <c r="S370" i="8"/>
  <c r="T372" i="4"/>
  <c r="T372" i="13"/>
  <c r="T370" i="8"/>
  <c r="U372" i="4"/>
  <c r="U372" i="13"/>
  <c r="U370" i="8"/>
  <c r="V372" i="4"/>
  <c r="V372" i="13"/>
  <c r="V370" i="8"/>
  <c r="W372" i="4"/>
  <c r="W372" i="13"/>
  <c r="W370" i="8"/>
  <c r="X372" i="4"/>
  <c r="X372" i="13"/>
  <c r="X370" i="8"/>
  <c r="Y372" i="4"/>
  <c r="Y372" i="13"/>
  <c r="Y370" i="8"/>
  <c r="B373" i="4"/>
  <c r="B373" i="13"/>
  <c r="B371" i="8"/>
  <c r="C373" i="4"/>
  <c r="C373" i="13"/>
  <c r="C371" i="8"/>
  <c r="D373" i="4"/>
  <c r="D373" i="13"/>
  <c r="D371" i="8"/>
  <c r="E373" i="4"/>
  <c r="E373" i="13"/>
  <c r="E371" i="8"/>
  <c r="F373" i="4"/>
  <c r="F373" i="13"/>
  <c r="F371" i="8"/>
  <c r="G373" i="4"/>
  <c r="G373" i="13"/>
  <c r="G371" i="8"/>
  <c r="H373" i="4"/>
  <c r="H373" i="13"/>
  <c r="H371" i="8"/>
  <c r="I373" i="4"/>
  <c r="I373" i="13"/>
  <c r="I371" i="8"/>
  <c r="J373" i="4"/>
  <c r="J373" i="13"/>
  <c r="J371" i="8"/>
  <c r="K373" i="4"/>
  <c r="K373" i="13"/>
  <c r="K371" i="8"/>
  <c r="L373" i="4"/>
  <c r="L373" i="13"/>
  <c r="L371" i="8"/>
  <c r="M373" i="4"/>
  <c r="M373" i="13"/>
  <c r="M371" i="8"/>
  <c r="N373" i="4"/>
  <c r="N373" i="13"/>
  <c r="N371" i="8"/>
  <c r="O373" i="4"/>
  <c r="O373" i="13"/>
  <c r="O371" i="8"/>
  <c r="P373" i="4"/>
  <c r="P373" i="13"/>
  <c r="P371" i="8"/>
  <c r="Q373" i="4"/>
  <c r="Q373" i="13"/>
  <c r="Q371" i="8"/>
  <c r="R373" i="4"/>
  <c r="R373" i="13"/>
  <c r="R371" i="8"/>
  <c r="S373" i="4"/>
  <c r="S373" i="13"/>
  <c r="S371" i="8"/>
  <c r="T373" i="4"/>
  <c r="T373" i="13"/>
  <c r="T371" i="8"/>
  <c r="U373" i="4"/>
  <c r="U373" i="13"/>
  <c r="U371" i="8"/>
  <c r="V373" i="4"/>
  <c r="V373" i="13"/>
  <c r="V371" i="8"/>
  <c r="W373" i="4"/>
  <c r="W373" i="13"/>
  <c r="W371" i="8"/>
  <c r="X373" i="4"/>
  <c r="X373" i="13"/>
  <c r="X371" i="8"/>
  <c r="Y373" i="4"/>
  <c r="Y373" i="13"/>
  <c r="Y371" i="8"/>
  <c r="B374" i="4"/>
  <c r="B374" i="13"/>
  <c r="B372" i="8"/>
  <c r="C374" i="4"/>
  <c r="C374" i="13"/>
  <c r="C372" i="8"/>
  <c r="D374" i="4"/>
  <c r="D374" i="13"/>
  <c r="D372" i="8"/>
  <c r="E374" i="4"/>
  <c r="E374" i="13"/>
  <c r="E372" i="8"/>
  <c r="F374" i="4"/>
  <c r="F374" i="13"/>
  <c r="F372" i="8"/>
  <c r="G374" i="4"/>
  <c r="G374" i="13"/>
  <c r="G372" i="8"/>
  <c r="H374" i="4"/>
  <c r="H374" i="13"/>
  <c r="H372" i="8"/>
  <c r="I374" i="4"/>
  <c r="I374" i="13"/>
  <c r="I372" i="8"/>
  <c r="J374" i="4"/>
  <c r="J374" i="13"/>
  <c r="J372" i="8"/>
  <c r="K374" i="4"/>
  <c r="K374" i="13"/>
  <c r="K372" i="8"/>
  <c r="L374" i="4"/>
  <c r="L374" i="13"/>
  <c r="L372" i="8"/>
  <c r="M374" i="4"/>
  <c r="M374" i="13"/>
  <c r="M372" i="8"/>
  <c r="N374" i="4"/>
  <c r="N374" i="13"/>
  <c r="N372" i="8"/>
  <c r="O374" i="4"/>
  <c r="O374" i="13"/>
  <c r="O372" i="8"/>
  <c r="P374" i="4"/>
  <c r="P374" i="13"/>
  <c r="P372" i="8"/>
  <c r="Q374" i="4"/>
  <c r="Q374" i="13"/>
  <c r="Q372" i="8"/>
  <c r="R374" i="4"/>
  <c r="R374" i="13"/>
  <c r="R372" i="8"/>
  <c r="S374" i="4"/>
  <c r="S374" i="13"/>
  <c r="S372" i="8"/>
  <c r="T374" i="4"/>
  <c r="T374" i="13"/>
  <c r="T372" i="8"/>
  <c r="U374" i="4"/>
  <c r="U374" i="13"/>
  <c r="U372" i="8"/>
  <c r="V374" i="4"/>
  <c r="V374" i="13"/>
  <c r="V372" i="8"/>
  <c r="W374" i="4"/>
  <c r="W374" i="13"/>
  <c r="W372" i="8"/>
  <c r="X374" i="4"/>
  <c r="X374" i="13"/>
  <c r="X372" i="8"/>
  <c r="Y374" i="4"/>
  <c r="Y374" i="13"/>
  <c r="Y372" i="8"/>
  <c r="B375" i="4"/>
  <c r="B375" i="13"/>
  <c r="B373" i="8"/>
  <c r="C375" i="4"/>
  <c r="C375" i="13"/>
  <c r="C373" i="8"/>
  <c r="D375" i="4"/>
  <c r="D375" i="13"/>
  <c r="D373" i="8"/>
  <c r="E375" i="4"/>
  <c r="E375" i="13"/>
  <c r="E373" i="8"/>
  <c r="F375" i="4"/>
  <c r="F375" i="13"/>
  <c r="F373" i="8"/>
  <c r="G375" i="4"/>
  <c r="G375" i="13"/>
  <c r="G373" i="8"/>
  <c r="H375" i="4"/>
  <c r="H375" i="13"/>
  <c r="H373" i="8"/>
  <c r="I375" i="4"/>
  <c r="I375" i="13"/>
  <c r="I373" i="8"/>
  <c r="J375" i="4"/>
  <c r="J375" i="13"/>
  <c r="J373" i="8"/>
  <c r="K375" i="4"/>
  <c r="K375" i="13"/>
  <c r="K373" i="8"/>
  <c r="L375" i="4"/>
  <c r="L375" i="13"/>
  <c r="L373" i="8"/>
  <c r="M375" i="4"/>
  <c r="M375" i="13"/>
  <c r="M373" i="8"/>
  <c r="N375" i="4"/>
  <c r="N375" i="13"/>
  <c r="N373" i="8"/>
  <c r="O375" i="4"/>
  <c r="O375" i="13"/>
  <c r="O373" i="8"/>
  <c r="P375" i="4"/>
  <c r="P375" i="13"/>
  <c r="P373" i="8"/>
  <c r="Q375" i="4"/>
  <c r="Q375" i="13"/>
  <c r="Q373" i="8"/>
  <c r="R375" i="4"/>
  <c r="R375" i="13"/>
  <c r="R373" i="8"/>
  <c r="S375" i="4"/>
  <c r="S375" i="13"/>
  <c r="S373" i="8"/>
  <c r="T375" i="4"/>
  <c r="T375" i="13"/>
  <c r="T373" i="8"/>
  <c r="U375" i="4"/>
  <c r="U375" i="13"/>
  <c r="U373" i="8"/>
  <c r="V375" i="4"/>
  <c r="V375" i="13"/>
  <c r="V373" i="8"/>
  <c r="W375" i="4"/>
  <c r="W375" i="13"/>
  <c r="W373" i="8"/>
  <c r="X375" i="4"/>
  <c r="X375" i="13"/>
  <c r="X373" i="8"/>
  <c r="Y375" i="4"/>
  <c r="Y375" i="13"/>
  <c r="Y373" i="8"/>
  <c r="B376" i="4"/>
  <c r="B376" i="13"/>
  <c r="B374" i="8"/>
  <c r="C376" i="4"/>
  <c r="C376" i="13"/>
  <c r="C374" i="8"/>
  <c r="D376" i="4"/>
  <c r="D376" i="13"/>
  <c r="D374" i="8"/>
  <c r="E376" i="4"/>
  <c r="E376" i="13"/>
  <c r="E374" i="8"/>
  <c r="F376" i="4"/>
  <c r="F376" i="13"/>
  <c r="F374" i="8"/>
  <c r="G376" i="4"/>
  <c r="G376" i="13"/>
  <c r="G374" i="8"/>
  <c r="H376" i="4"/>
  <c r="H376" i="13"/>
  <c r="H374" i="8"/>
  <c r="I376" i="4"/>
  <c r="I376" i="13"/>
  <c r="I374" i="8"/>
  <c r="J376" i="4"/>
  <c r="J376" i="13"/>
  <c r="J374" i="8"/>
  <c r="K376" i="4"/>
  <c r="K376" i="13"/>
  <c r="K374" i="8"/>
  <c r="L376" i="4"/>
  <c r="L376" i="13"/>
  <c r="L374" i="8"/>
  <c r="M376" i="4"/>
  <c r="M376" i="13"/>
  <c r="M374" i="8"/>
  <c r="N376" i="4"/>
  <c r="N376" i="13"/>
  <c r="N374" i="8"/>
  <c r="O376" i="4"/>
  <c r="O376" i="13"/>
  <c r="O374" i="8"/>
  <c r="P376" i="4"/>
  <c r="P376" i="13"/>
  <c r="P374" i="8"/>
  <c r="Q376" i="4"/>
  <c r="Q376" i="13"/>
  <c r="Q374" i="8"/>
  <c r="R376" i="4"/>
  <c r="R376" i="13"/>
  <c r="R374" i="8"/>
  <c r="S376" i="4"/>
  <c r="S376" i="13"/>
  <c r="S374" i="8"/>
  <c r="T376" i="4"/>
  <c r="T376" i="13"/>
  <c r="T374" i="8"/>
  <c r="U376" i="4"/>
  <c r="U376" i="13"/>
  <c r="U374" i="8"/>
  <c r="V376" i="4"/>
  <c r="V376" i="13"/>
  <c r="V374" i="8"/>
  <c r="W376" i="4"/>
  <c r="W376" i="13"/>
  <c r="W374" i="8"/>
  <c r="X376" i="4"/>
  <c r="X376" i="13"/>
  <c r="X374" i="8"/>
  <c r="Y376" i="4"/>
  <c r="Y376" i="13"/>
  <c r="Y374" i="8"/>
  <c r="B377" i="4"/>
  <c r="B377" i="13"/>
  <c r="B375" i="8"/>
  <c r="C377" i="4"/>
  <c r="C377" i="13"/>
  <c r="C375" i="8"/>
  <c r="D377" i="4"/>
  <c r="D377" i="13"/>
  <c r="D375" i="8"/>
  <c r="E377" i="4"/>
  <c r="E377" i="13"/>
  <c r="E375" i="8"/>
  <c r="F377" i="4"/>
  <c r="F377" i="13"/>
  <c r="F375" i="8"/>
  <c r="G377" i="4"/>
  <c r="G377" i="13"/>
  <c r="G375" i="8"/>
  <c r="H377" i="4"/>
  <c r="H377" i="13"/>
  <c r="H375" i="8"/>
  <c r="I377" i="4"/>
  <c r="I377" i="13"/>
  <c r="I375" i="8"/>
  <c r="J377" i="4"/>
  <c r="J377" i="13"/>
  <c r="J375" i="8"/>
  <c r="K377" i="4"/>
  <c r="K377" i="13"/>
  <c r="K375" i="8"/>
  <c r="L377" i="4"/>
  <c r="L377" i="13"/>
  <c r="L375" i="8"/>
  <c r="M377" i="4"/>
  <c r="M377" i="13"/>
  <c r="M375" i="8"/>
  <c r="N377" i="4"/>
  <c r="N377" i="13"/>
  <c r="N375" i="8"/>
  <c r="O377" i="4"/>
  <c r="O377" i="13"/>
  <c r="O375" i="8"/>
  <c r="P377" i="4"/>
  <c r="P377" i="13"/>
  <c r="P375" i="8"/>
  <c r="Q377" i="4"/>
  <c r="Q377" i="13"/>
  <c r="Q375" i="8"/>
  <c r="R377" i="4"/>
  <c r="R377" i="13"/>
  <c r="R375" i="8"/>
  <c r="S377" i="4"/>
  <c r="S377" i="13"/>
  <c r="S375" i="8"/>
  <c r="T377" i="4"/>
  <c r="T377" i="13"/>
  <c r="T375" i="8"/>
  <c r="U377" i="4"/>
  <c r="U377" i="13"/>
  <c r="U375" i="8"/>
  <c r="V377" i="4"/>
  <c r="V377" i="13"/>
  <c r="V375" i="8"/>
  <c r="W377" i="4"/>
  <c r="W377" i="13"/>
  <c r="W375" i="8"/>
  <c r="X377" i="4"/>
  <c r="X377" i="13"/>
  <c r="X375" i="8"/>
  <c r="Y377" i="4"/>
  <c r="Y377" i="13"/>
  <c r="Y375" i="8"/>
  <c r="B378" i="4"/>
  <c r="B378" i="13"/>
  <c r="B376" i="8"/>
  <c r="C378" i="4"/>
  <c r="C378" i="13"/>
  <c r="C376" i="8"/>
  <c r="D378" i="4"/>
  <c r="D378" i="13"/>
  <c r="D376" i="8"/>
  <c r="E378" i="4"/>
  <c r="E378" i="13"/>
  <c r="E376" i="8"/>
  <c r="F378" i="4"/>
  <c r="F378" i="13"/>
  <c r="F376" i="8"/>
  <c r="G378" i="4"/>
  <c r="G378" i="13"/>
  <c r="G376" i="8"/>
  <c r="H378" i="4"/>
  <c r="H378" i="13"/>
  <c r="H376" i="8"/>
  <c r="I378" i="4"/>
  <c r="I378" i="13"/>
  <c r="I376" i="8"/>
  <c r="J378" i="4"/>
  <c r="J378" i="13"/>
  <c r="J376" i="8"/>
  <c r="K378" i="4"/>
  <c r="K378" i="13"/>
  <c r="K376" i="8"/>
  <c r="L378" i="4"/>
  <c r="L378" i="13"/>
  <c r="L376" i="8"/>
  <c r="M378" i="4"/>
  <c r="M378" i="13"/>
  <c r="M376" i="8"/>
  <c r="N378" i="4"/>
  <c r="N378" i="13"/>
  <c r="N376" i="8"/>
  <c r="O378" i="4"/>
  <c r="O378" i="13"/>
  <c r="O376" i="8"/>
  <c r="P378" i="4"/>
  <c r="P378" i="13"/>
  <c r="P376" i="8"/>
  <c r="Q378" i="4"/>
  <c r="Q378" i="13"/>
  <c r="Q376" i="8"/>
  <c r="R378" i="4"/>
  <c r="R378" i="13"/>
  <c r="R376" i="8"/>
  <c r="S378" i="4"/>
  <c r="S378" i="13"/>
  <c r="S376" i="8"/>
  <c r="T378" i="4"/>
  <c r="T378" i="13"/>
  <c r="T376" i="8"/>
  <c r="U378" i="4"/>
  <c r="U378" i="13"/>
  <c r="U376" i="8"/>
  <c r="V378" i="4"/>
  <c r="V378" i="13"/>
  <c r="V376" i="8"/>
  <c r="W378" i="4"/>
  <c r="W378" i="13"/>
  <c r="W376" i="8"/>
  <c r="X378" i="4"/>
  <c r="X378" i="13"/>
  <c r="X376" i="8"/>
  <c r="Y378" i="4"/>
  <c r="Y378" i="13"/>
  <c r="Y376" i="8"/>
  <c r="B379" i="4"/>
  <c r="B379" i="13"/>
  <c r="B377" i="8"/>
  <c r="C379" i="4"/>
  <c r="C379" i="13"/>
  <c r="C377" i="8"/>
  <c r="D379" i="4"/>
  <c r="D379" i="13"/>
  <c r="D377" i="8"/>
  <c r="E379" i="4"/>
  <c r="E379" i="13"/>
  <c r="E377" i="8"/>
  <c r="F379" i="4"/>
  <c r="F379" i="13"/>
  <c r="F377" i="8"/>
  <c r="G379" i="4"/>
  <c r="G379" i="13"/>
  <c r="G377" i="8"/>
  <c r="H379" i="4"/>
  <c r="H379" i="13"/>
  <c r="H377" i="8"/>
  <c r="I379" i="4"/>
  <c r="I379" i="13"/>
  <c r="I377" i="8"/>
  <c r="J379" i="4"/>
  <c r="J379" i="13"/>
  <c r="J377" i="8"/>
  <c r="K379" i="4"/>
  <c r="K379" i="13"/>
  <c r="K377" i="8"/>
  <c r="L379" i="4"/>
  <c r="L379" i="13"/>
  <c r="L377" i="8"/>
  <c r="M379" i="4"/>
  <c r="M379" i="13"/>
  <c r="M377" i="8"/>
  <c r="N379" i="4"/>
  <c r="N379" i="13"/>
  <c r="N377" i="8"/>
  <c r="O379" i="4"/>
  <c r="O379" i="13"/>
  <c r="O377" i="8"/>
  <c r="P379" i="4"/>
  <c r="P379" i="13"/>
  <c r="P377" i="8"/>
  <c r="Q379" i="4"/>
  <c r="Q379" i="13"/>
  <c r="Q377" i="8"/>
  <c r="R379" i="4"/>
  <c r="R379" i="13"/>
  <c r="R377" i="8"/>
  <c r="S379" i="4"/>
  <c r="S379" i="13"/>
  <c r="S377" i="8"/>
  <c r="T379" i="4"/>
  <c r="T379" i="13"/>
  <c r="T377" i="8"/>
  <c r="U379" i="4"/>
  <c r="U379" i="13"/>
  <c r="U377" i="8"/>
  <c r="V379" i="4"/>
  <c r="V379" i="13"/>
  <c r="V377" i="8"/>
  <c r="W379" i="4"/>
  <c r="W379" i="13"/>
  <c r="W377" i="8"/>
  <c r="X379" i="4"/>
  <c r="X379" i="13"/>
  <c r="X377" i="8"/>
  <c r="Y379" i="4"/>
  <c r="Y379" i="13"/>
  <c r="Y377" i="8"/>
  <c r="B380" i="4"/>
  <c r="B380" i="13"/>
  <c r="B378" i="8"/>
  <c r="C380" i="4"/>
  <c r="C380" i="13"/>
  <c r="C378" i="8"/>
  <c r="D380" i="4"/>
  <c r="D380" i="13"/>
  <c r="D378" i="8"/>
  <c r="E380" i="4"/>
  <c r="E380" i="13"/>
  <c r="E378" i="8"/>
  <c r="F380" i="4"/>
  <c r="F380" i="13"/>
  <c r="F378" i="8"/>
  <c r="G380" i="4"/>
  <c r="G380" i="13"/>
  <c r="G378" i="8"/>
  <c r="H380" i="4"/>
  <c r="H380" i="13"/>
  <c r="H378" i="8"/>
  <c r="I380" i="4"/>
  <c r="I380" i="13"/>
  <c r="I378" i="8"/>
  <c r="J380" i="4"/>
  <c r="J380" i="13"/>
  <c r="J378" i="8"/>
  <c r="K380" i="4"/>
  <c r="K380" i="13"/>
  <c r="K378" i="8"/>
  <c r="L380" i="4"/>
  <c r="L380" i="13"/>
  <c r="L378" i="8"/>
  <c r="M380" i="4"/>
  <c r="M380" i="13"/>
  <c r="M378" i="8"/>
  <c r="N380" i="4"/>
  <c r="N380" i="13"/>
  <c r="N378" i="8"/>
  <c r="O380" i="4"/>
  <c r="O380" i="13"/>
  <c r="O378" i="8"/>
  <c r="P380" i="4"/>
  <c r="P380" i="13"/>
  <c r="P378" i="8"/>
  <c r="Q380" i="4"/>
  <c r="Q380" i="13"/>
  <c r="Q378" i="8"/>
  <c r="R380" i="4"/>
  <c r="R380" i="13"/>
  <c r="R378" i="8"/>
  <c r="S380" i="4"/>
  <c r="S380" i="13"/>
  <c r="S378" i="8"/>
  <c r="T380" i="4"/>
  <c r="T380" i="13"/>
  <c r="T378" i="8"/>
  <c r="U380" i="4"/>
  <c r="U380" i="13"/>
  <c r="U378" i="8"/>
  <c r="V380" i="4"/>
  <c r="V380" i="13"/>
  <c r="V378" i="8"/>
  <c r="W380" i="4"/>
  <c r="W380" i="13"/>
  <c r="W378" i="8"/>
  <c r="X380" i="4"/>
  <c r="X380" i="13"/>
  <c r="X378" i="8"/>
  <c r="Y380" i="4"/>
  <c r="Y380" i="13"/>
  <c r="Y378" i="8"/>
  <c r="B381" i="4"/>
  <c r="B381" i="13"/>
  <c r="B379" i="8"/>
  <c r="C381" i="4"/>
  <c r="C381" i="13"/>
  <c r="C379" i="8"/>
  <c r="D381" i="4"/>
  <c r="D381" i="13"/>
  <c r="D379" i="8"/>
  <c r="E381" i="4"/>
  <c r="E381" i="13"/>
  <c r="E379" i="8"/>
  <c r="F381" i="4"/>
  <c r="F381" i="13"/>
  <c r="F379" i="8"/>
  <c r="G381" i="4"/>
  <c r="G381" i="13"/>
  <c r="G379" i="8"/>
  <c r="H381" i="4"/>
  <c r="H381" i="13"/>
  <c r="H379" i="8"/>
  <c r="I381" i="4"/>
  <c r="I381" i="13"/>
  <c r="I379" i="8"/>
  <c r="J381" i="4"/>
  <c r="J381" i="13"/>
  <c r="J379" i="8"/>
  <c r="K381" i="4"/>
  <c r="K381" i="13"/>
  <c r="K379" i="8"/>
  <c r="L381" i="4"/>
  <c r="L381" i="13"/>
  <c r="L379" i="8"/>
  <c r="M381" i="4"/>
  <c r="M381" i="13"/>
  <c r="M379" i="8"/>
  <c r="N381" i="4"/>
  <c r="N381" i="13"/>
  <c r="N379" i="8"/>
  <c r="O381" i="4"/>
  <c r="O381" i="13"/>
  <c r="O379" i="8"/>
  <c r="P381" i="4"/>
  <c r="P381" i="13"/>
  <c r="P379" i="8"/>
  <c r="Q381" i="4"/>
  <c r="Q381" i="13"/>
  <c r="Q379" i="8"/>
  <c r="R381" i="4"/>
  <c r="R381" i="13"/>
  <c r="R379" i="8"/>
  <c r="S381" i="4"/>
  <c r="S381" i="13"/>
  <c r="S379" i="8"/>
  <c r="T381" i="4"/>
  <c r="T381" i="13"/>
  <c r="T379" i="8"/>
  <c r="U381" i="4"/>
  <c r="U381" i="13"/>
  <c r="U379" i="8"/>
  <c r="V381" i="4"/>
  <c r="V381" i="13"/>
  <c r="V379" i="8"/>
  <c r="W381" i="4"/>
  <c r="W381" i="13"/>
  <c r="W379" i="8"/>
  <c r="X381" i="4"/>
  <c r="X381" i="13"/>
  <c r="X379" i="8"/>
  <c r="Y381" i="4"/>
  <c r="Y381" i="13"/>
  <c r="Y379" i="8"/>
  <c r="B382" i="4"/>
  <c r="B382" i="13"/>
  <c r="B380" i="8"/>
  <c r="C382" i="4"/>
  <c r="C382" i="13"/>
  <c r="C380" i="8"/>
  <c r="D382" i="4"/>
  <c r="D382" i="13"/>
  <c r="D380" i="8"/>
  <c r="E382" i="4"/>
  <c r="E382" i="13"/>
  <c r="E380" i="8"/>
  <c r="F382" i="4"/>
  <c r="F382" i="13"/>
  <c r="F380" i="8"/>
  <c r="G382" i="4"/>
  <c r="G382" i="13"/>
  <c r="G380" i="8"/>
  <c r="H382" i="4"/>
  <c r="H382" i="13"/>
  <c r="H380" i="8"/>
  <c r="I382" i="4"/>
  <c r="I382" i="13"/>
  <c r="I380" i="8"/>
  <c r="J382" i="4"/>
  <c r="J382" i="13"/>
  <c r="J380" i="8"/>
  <c r="K382" i="4"/>
  <c r="K382" i="13"/>
  <c r="K380" i="8"/>
  <c r="L382" i="4"/>
  <c r="L382" i="13"/>
  <c r="L380" i="8"/>
  <c r="M382" i="4"/>
  <c r="M382" i="13"/>
  <c r="M380" i="8"/>
  <c r="N382" i="4"/>
  <c r="N382" i="13"/>
  <c r="N380" i="8"/>
  <c r="O382" i="4"/>
  <c r="O382" i="13"/>
  <c r="O380" i="8"/>
  <c r="P382" i="4"/>
  <c r="P382" i="13"/>
  <c r="P380" i="8"/>
  <c r="Q382" i="4"/>
  <c r="Q382" i="13"/>
  <c r="Q380" i="8"/>
  <c r="R382" i="4"/>
  <c r="R382" i="13"/>
  <c r="R380" i="8"/>
  <c r="S382" i="4"/>
  <c r="S382" i="13"/>
  <c r="S380" i="8"/>
  <c r="T382" i="4"/>
  <c r="T382" i="13"/>
  <c r="T380" i="8"/>
  <c r="U382" i="4"/>
  <c r="U382" i="13"/>
  <c r="U380" i="8"/>
  <c r="V382" i="4"/>
  <c r="V382" i="13"/>
  <c r="V380" i="8"/>
  <c r="W382" i="4"/>
  <c r="W382" i="13"/>
  <c r="W380" i="8"/>
  <c r="X382" i="4"/>
  <c r="X382" i="13"/>
  <c r="X380" i="8"/>
  <c r="Y382" i="4"/>
  <c r="Y382" i="13"/>
  <c r="Y380" i="8"/>
  <c r="B383" i="4"/>
  <c r="B383" i="13"/>
  <c r="B381" i="8"/>
  <c r="C383" i="4"/>
  <c r="C383" i="13"/>
  <c r="C381" i="8"/>
  <c r="D383" i="4"/>
  <c r="D383" i="13"/>
  <c r="D381" i="8"/>
  <c r="E383" i="4"/>
  <c r="E383" i="13"/>
  <c r="E381" i="8"/>
  <c r="F383" i="4"/>
  <c r="F383" i="13"/>
  <c r="F381" i="8"/>
  <c r="G383" i="4"/>
  <c r="G383" i="13"/>
  <c r="G381" i="8"/>
  <c r="H383" i="4"/>
  <c r="H383" i="13"/>
  <c r="H381" i="8"/>
  <c r="I383" i="4"/>
  <c r="I383" i="13"/>
  <c r="I381" i="8"/>
  <c r="J383" i="4"/>
  <c r="J383" i="13"/>
  <c r="J381" i="8"/>
  <c r="K383" i="4"/>
  <c r="K383" i="13"/>
  <c r="K381" i="8"/>
  <c r="L383" i="4"/>
  <c r="L383" i="13"/>
  <c r="L381" i="8"/>
  <c r="M383" i="4"/>
  <c r="M383" i="13"/>
  <c r="M381" i="8"/>
  <c r="N383" i="4"/>
  <c r="N383" i="13"/>
  <c r="N381" i="8"/>
  <c r="O383" i="4"/>
  <c r="O383" i="13"/>
  <c r="O381" i="8"/>
  <c r="P383" i="4"/>
  <c r="P383" i="13"/>
  <c r="P381" i="8"/>
  <c r="Q383" i="4"/>
  <c r="Q383" i="13"/>
  <c r="Q381" i="8"/>
  <c r="R383" i="4"/>
  <c r="R383" i="13"/>
  <c r="R381" i="8"/>
  <c r="S383" i="4"/>
  <c r="S383" i="13"/>
  <c r="S381" i="8"/>
  <c r="T383" i="4"/>
  <c r="T383" i="13"/>
  <c r="T381" i="8"/>
  <c r="U383" i="4"/>
  <c r="U383" i="13"/>
  <c r="U381" i="8"/>
  <c r="V383" i="4"/>
  <c r="V383" i="13"/>
  <c r="V381" i="8"/>
  <c r="W383" i="4"/>
  <c r="W383" i="13"/>
  <c r="W381" i="8"/>
  <c r="X383" i="4"/>
  <c r="X383" i="13"/>
  <c r="X381" i="8"/>
  <c r="Y383" i="4"/>
  <c r="Y383" i="13"/>
  <c r="Y381" i="8"/>
  <c r="B384" i="4"/>
  <c r="B384" i="13"/>
  <c r="B382" i="8"/>
  <c r="C384" i="4"/>
  <c r="C384" i="13"/>
  <c r="C382" i="8"/>
  <c r="D384" i="4"/>
  <c r="D384" i="13"/>
  <c r="D382" i="8"/>
  <c r="E384" i="4"/>
  <c r="E384" i="13"/>
  <c r="E382" i="8"/>
  <c r="F384" i="4"/>
  <c r="F384" i="13"/>
  <c r="F382" i="8"/>
  <c r="G384" i="4"/>
  <c r="G384" i="13"/>
  <c r="G382" i="8"/>
  <c r="H384" i="4"/>
  <c r="H384" i="13"/>
  <c r="H382" i="8"/>
  <c r="I384" i="4"/>
  <c r="I384" i="13"/>
  <c r="I382" i="8"/>
  <c r="J384" i="4"/>
  <c r="J384" i="13"/>
  <c r="J382" i="8"/>
  <c r="K384" i="4"/>
  <c r="K384" i="13"/>
  <c r="K382" i="8"/>
  <c r="L384" i="4"/>
  <c r="L384" i="13"/>
  <c r="L382" i="8"/>
  <c r="M384" i="4"/>
  <c r="M384" i="13"/>
  <c r="M382" i="8"/>
  <c r="N384" i="4"/>
  <c r="N384" i="13"/>
  <c r="N382" i="8"/>
  <c r="O384" i="4"/>
  <c r="O384" i="13"/>
  <c r="O382" i="8"/>
  <c r="P384" i="4"/>
  <c r="P384" i="13"/>
  <c r="P382" i="8"/>
  <c r="Q384" i="4"/>
  <c r="Q384" i="13"/>
  <c r="Q382" i="8"/>
  <c r="R384" i="4"/>
  <c r="R384" i="13"/>
  <c r="R382" i="8"/>
  <c r="S384" i="4"/>
  <c r="S384" i="13"/>
  <c r="S382" i="8"/>
  <c r="T384" i="4"/>
  <c r="T384" i="13"/>
  <c r="T382" i="8"/>
  <c r="U384" i="4"/>
  <c r="U384" i="13"/>
  <c r="U382" i="8"/>
  <c r="V384" i="4"/>
  <c r="V384" i="13"/>
  <c r="V382" i="8"/>
  <c r="W384" i="4"/>
  <c r="W384" i="13"/>
  <c r="W382" i="8"/>
  <c r="X384" i="4"/>
  <c r="X384" i="13"/>
  <c r="X382" i="8"/>
  <c r="Y384" i="4"/>
  <c r="Y384" i="13"/>
  <c r="Y382" i="8"/>
  <c r="B385" i="4"/>
  <c r="B385" i="13"/>
  <c r="B383" i="8"/>
  <c r="C385" i="4"/>
  <c r="C385" i="13"/>
  <c r="C383" i="8"/>
  <c r="D385" i="4"/>
  <c r="D385" i="13"/>
  <c r="D383" i="8"/>
  <c r="E385" i="4"/>
  <c r="E385" i="13"/>
  <c r="E383" i="8"/>
  <c r="F385" i="4"/>
  <c r="F385" i="13"/>
  <c r="F383" i="8"/>
  <c r="G385" i="4"/>
  <c r="G385" i="13"/>
  <c r="G383" i="8"/>
  <c r="H385" i="4"/>
  <c r="H385" i="13"/>
  <c r="H383" i="8"/>
  <c r="I385" i="4"/>
  <c r="I385" i="13"/>
  <c r="I383" i="8"/>
  <c r="J385" i="4"/>
  <c r="J385" i="13"/>
  <c r="J383" i="8"/>
  <c r="K385" i="4"/>
  <c r="K385" i="13"/>
  <c r="K383" i="8"/>
  <c r="L385" i="4"/>
  <c r="L385" i="13"/>
  <c r="L383" i="8"/>
  <c r="M385" i="4"/>
  <c r="M385" i="13"/>
  <c r="M383" i="8"/>
  <c r="N385" i="4"/>
  <c r="N385" i="13"/>
  <c r="N383" i="8"/>
  <c r="O385" i="4"/>
  <c r="O385" i="13"/>
  <c r="O383" i="8"/>
  <c r="P385" i="4"/>
  <c r="P385" i="13"/>
  <c r="P383" i="8"/>
  <c r="Q385" i="4"/>
  <c r="Q385" i="13"/>
  <c r="Q383" i="8"/>
  <c r="R385" i="4"/>
  <c r="R385" i="13"/>
  <c r="R383" i="8"/>
  <c r="S385" i="4"/>
  <c r="S385" i="13"/>
  <c r="S383" i="8"/>
  <c r="T385" i="4"/>
  <c r="T385" i="13"/>
  <c r="T383" i="8"/>
  <c r="U385" i="4"/>
  <c r="U385" i="13"/>
  <c r="U383" i="8"/>
  <c r="V385" i="4"/>
  <c r="V385" i="13"/>
  <c r="V383" i="8"/>
  <c r="W385" i="4"/>
  <c r="W385" i="13"/>
  <c r="W383" i="8"/>
  <c r="X385" i="4"/>
  <c r="X385" i="13"/>
  <c r="X383" i="8"/>
  <c r="Y385" i="4"/>
  <c r="Y385" i="13"/>
  <c r="Y383" i="8"/>
  <c r="B386" i="4"/>
  <c r="B386" i="13"/>
  <c r="B384" i="8"/>
  <c r="C386" i="4"/>
  <c r="C386" i="13"/>
  <c r="C384" i="8"/>
  <c r="D386" i="4"/>
  <c r="D386" i="13"/>
  <c r="D384" i="8"/>
  <c r="E386" i="4"/>
  <c r="E386" i="13"/>
  <c r="E384" i="8"/>
  <c r="F386" i="4"/>
  <c r="F386" i="13"/>
  <c r="F384" i="8"/>
  <c r="G386" i="4"/>
  <c r="G386" i="13"/>
  <c r="G384" i="8"/>
  <c r="H386" i="4"/>
  <c r="H386" i="13"/>
  <c r="H384" i="8"/>
  <c r="I386" i="4"/>
  <c r="I386" i="13"/>
  <c r="I384" i="8"/>
  <c r="J386" i="4"/>
  <c r="J386" i="13"/>
  <c r="J384" i="8"/>
  <c r="K386" i="4"/>
  <c r="K386" i="13"/>
  <c r="K384" i="8"/>
  <c r="L386" i="4"/>
  <c r="L386" i="13"/>
  <c r="L384" i="8"/>
  <c r="M386" i="4"/>
  <c r="M386" i="13"/>
  <c r="M384" i="8"/>
  <c r="N386" i="4"/>
  <c r="N386" i="13"/>
  <c r="N384" i="8"/>
  <c r="O386" i="4"/>
  <c r="O386" i="13"/>
  <c r="O384" i="8"/>
  <c r="P386" i="4"/>
  <c r="P386" i="13"/>
  <c r="P384" i="8"/>
  <c r="Q386" i="4"/>
  <c r="Q386" i="13"/>
  <c r="Q384" i="8"/>
  <c r="R386" i="4"/>
  <c r="R386" i="13"/>
  <c r="R384" i="8"/>
  <c r="S386" i="4"/>
  <c r="S386" i="13"/>
  <c r="S384" i="8"/>
  <c r="T386" i="4"/>
  <c r="T386" i="13"/>
  <c r="T384" i="8"/>
  <c r="U386" i="4"/>
  <c r="U386" i="13"/>
  <c r="U384" i="8"/>
  <c r="V386" i="4"/>
  <c r="V386" i="13"/>
  <c r="V384" i="8"/>
  <c r="W386" i="4"/>
  <c r="W386" i="13"/>
  <c r="W384" i="8"/>
  <c r="X386" i="4"/>
  <c r="X386" i="13"/>
  <c r="X384" i="8"/>
  <c r="Y386" i="4"/>
  <c r="Y386" i="13"/>
  <c r="Y384" i="8"/>
  <c r="B387" i="4"/>
  <c r="B387" i="13"/>
  <c r="B385" i="8"/>
  <c r="C387" i="4"/>
  <c r="C387" i="13"/>
  <c r="C385" i="8"/>
  <c r="D387" i="4"/>
  <c r="D387" i="13"/>
  <c r="D385" i="8"/>
  <c r="E387" i="4"/>
  <c r="E387" i="13"/>
  <c r="E385" i="8"/>
  <c r="F387" i="4"/>
  <c r="F387" i="13"/>
  <c r="F385" i="8"/>
  <c r="G387" i="4"/>
  <c r="G387" i="13"/>
  <c r="G385" i="8"/>
  <c r="H387" i="4"/>
  <c r="H387" i="13"/>
  <c r="H385" i="8"/>
  <c r="I387" i="4"/>
  <c r="I387" i="13"/>
  <c r="I385" i="8"/>
  <c r="J387" i="4"/>
  <c r="J387" i="13"/>
  <c r="J385" i="8"/>
  <c r="K387" i="4"/>
  <c r="K387" i="13"/>
  <c r="K385" i="8"/>
  <c r="L387" i="4"/>
  <c r="L387" i="13"/>
  <c r="L385" i="8"/>
  <c r="M387" i="4"/>
  <c r="M387" i="13"/>
  <c r="M385" i="8"/>
  <c r="N387" i="4"/>
  <c r="N387" i="13"/>
  <c r="N385" i="8"/>
  <c r="O387" i="4"/>
  <c r="O387" i="13"/>
  <c r="O385" i="8"/>
  <c r="P387" i="4"/>
  <c r="P387" i="13"/>
  <c r="P385" i="8"/>
  <c r="Q387" i="4"/>
  <c r="Q387" i="13"/>
  <c r="Q385" i="8"/>
  <c r="R387" i="4"/>
  <c r="R387" i="13"/>
  <c r="R385" i="8"/>
  <c r="S387" i="4"/>
  <c r="S387" i="13"/>
  <c r="S385" i="8"/>
  <c r="T387" i="4"/>
  <c r="T387" i="13"/>
  <c r="T385" i="8"/>
  <c r="U387" i="4"/>
  <c r="U387" i="13"/>
  <c r="U385" i="8"/>
  <c r="V387" i="4"/>
  <c r="V387" i="13"/>
  <c r="V385" i="8"/>
  <c r="W387" i="4"/>
  <c r="W387" i="13"/>
  <c r="W385" i="8"/>
  <c r="X387" i="4"/>
  <c r="X387" i="13"/>
  <c r="X385" i="8"/>
  <c r="Y387" i="4"/>
  <c r="Y387" i="13"/>
  <c r="Y385" i="8"/>
  <c r="B388" i="4"/>
  <c r="B388" i="13"/>
  <c r="B386" i="8"/>
  <c r="C388" i="4"/>
  <c r="C388" i="13"/>
  <c r="C386" i="8"/>
  <c r="D388" i="4"/>
  <c r="D388" i="13"/>
  <c r="D386" i="8"/>
  <c r="E388" i="4"/>
  <c r="E388" i="13"/>
  <c r="E386" i="8"/>
  <c r="F388" i="4"/>
  <c r="F388" i="13"/>
  <c r="F386" i="8"/>
  <c r="G388" i="4"/>
  <c r="G388" i="13"/>
  <c r="G386" i="8"/>
  <c r="H388" i="4"/>
  <c r="H388" i="13"/>
  <c r="H386" i="8"/>
  <c r="I388" i="4"/>
  <c r="I388" i="13"/>
  <c r="I386" i="8"/>
  <c r="J388" i="4"/>
  <c r="J388" i="13"/>
  <c r="J386" i="8"/>
  <c r="K388" i="4"/>
  <c r="K388" i="13"/>
  <c r="K386" i="8"/>
  <c r="L388" i="4"/>
  <c r="L388" i="13"/>
  <c r="L386" i="8"/>
  <c r="M388" i="4"/>
  <c r="M388" i="13"/>
  <c r="M386" i="8"/>
  <c r="N388" i="4"/>
  <c r="N388" i="13"/>
  <c r="N386" i="8"/>
  <c r="O388" i="4"/>
  <c r="O388" i="13"/>
  <c r="O386" i="8"/>
  <c r="P388" i="4"/>
  <c r="P388" i="13"/>
  <c r="P386" i="8"/>
  <c r="Q388" i="4"/>
  <c r="Q388" i="13"/>
  <c r="Q386" i="8"/>
  <c r="R388" i="4"/>
  <c r="R388" i="13"/>
  <c r="R386" i="8"/>
  <c r="S388" i="4"/>
  <c r="S388" i="13"/>
  <c r="S386" i="8"/>
  <c r="T388" i="4"/>
  <c r="T388" i="13"/>
  <c r="T386" i="8"/>
  <c r="U388" i="4"/>
  <c r="U388" i="13"/>
  <c r="U386" i="8"/>
  <c r="V388" i="4"/>
  <c r="V388" i="13"/>
  <c r="V386" i="8"/>
  <c r="W388" i="4"/>
  <c r="W388" i="13"/>
  <c r="W386" i="8"/>
  <c r="X388" i="4"/>
  <c r="X388" i="13"/>
  <c r="X386" i="8"/>
  <c r="Y388" i="4"/>
  <c r="Y388" i="13"/>
  <c r="Y386" i="8"/>
  <c r="B389" i="4"/>
  <c r="B389" i="13"/>
  <c r="B387" i="8"/>
  <c r="C389" i="4"/>
  <c r="C389" i="13"/>
  <c r="C387" i="8"/>
  <c r="D389" i="4"/>
  <c r="D389" i="13"/>
  <c r="D387" i="8"/>
  <c r="E389" i="4"/>
  <c r="E389" i="13"/>
  <c r="E387" i="8"/>
  <c r="F389" i="4"/>
  <c r="F389" i="13"/>
  <c r="F387" i="8"/>
  <c r="G389" i="4"/>
  <c r="G389" i="13"/>
  <c r="G387" i="8"/>
  <c r="H389" i="4"/>
  <c r="H389" i="13"/>
  <c r="H387" i="8"/>
  <c r="I389" i="4"/>
  <c r="I389" i="13"/>
  <c r="I387" i="8"/>
  <c r="J389" i="4"/>
  <c r="J389" i="13"/>
  <c r="J387" i="8"/>
  <c r="K389" i="4"/>
  <c r="K389" i="13"/>
  <c r="K387" i="8"/>
  <c r="L389" i="4"/>
  <c r="L389" i="13"/>
  <c r="L387" i="8"/>
  <c r="M389" i="4"/>
  <c r="M389" i="13"/>
  <c r="M387" i="8"/>
  <c r="N389" i="4"/>
  <c r="N389" i="13"/>
  <c r="N387" i="8"/>
  <c r="O389" i="4"/>
  <c r="O389" i="13"/>
  <c r="O387" i="8"/>
  <c r="P389" i="4"/>
  <c r="P389" i="13"/>
  <c r="P387" i="8"/>
  <c r="Q389" i="4"/>
  <c r="Q389" i="13"/>
  <c r="Q387" i="8"/>
  <c r="R389" i="4"/>
  <c r="R389" i="13"/>
  <c r="R387" i="8"/>
  <c r="S389" i="4"/>
  <c r="S389" i="13"/>
  <c r="S387" i="8"/>
  <c r="T389" i="4"/>
  <c r="T389" i="13"/>
  <c r="T387" i="8"/>
  <c r="U389" i="4"/>
  <c r="U389" i="13"/>
  <c r="U387" i="8"/>
  <c r="V389" i="4"/>
  <c r="V389" i="13"/>
  <c r="V387" i="8"/>
  <c r="W389" i="4"/>
  <c r="W389" i="13"/>
  <c r="W387" i="8"/>
  <c r="X389" i="4"/>
  <c r="X389" i="13"/>
  <c r="X387" i="8"/>
  <c r="Y389" i="4"/>
  <c r="Y389" i="13"/>
  <c r="Y387" i="8"/>
  <c r="B390" i="4"/>
  <c r="B390" i="13"/>
  <c r="B388" i="8"/>
  <c r="C390" i="4"/>
  <c r="C390" i="13"/>
  <c r="C388" i="8"/>
  <c r="D390" i="4"/>
  <c r="D390" i="13"/>
  <c r="D388" i="8"/>
  <c r="E390" i="4"/>
  <c r="E390" i="13"/>
  <c r="E388" i="8"/>
  <c r="F390" i="4"/>
  <c r="F390" i="13"/>
  <c r="F388" i="8"/>
  <c r="G390" i="4"/>
  <c r="G390" i="13"/>
  <c r="G388" i="8"/>
  <c r="H390" i="4"/>
  <c r="H390" i="13"/>
  <c r="H388" i="8"/>
  <c r="I390" i="4"/>
  <c r="I390" i="13"/>
  <c r="I388" i="8"/>
  <c r="J390" i="4"/>
  <c r="J390" i="13"/>
  <c r="J388" i="8"/>
  <c r="K390" i="4"/>
  <c r="K390" i="13"/>
  <c r="K388" i="8"/>
  <c r="L390" i="4"/>
  <c r="L390" i="13"/>
  <c r="L388" i="8"/>
  <c r="M390" i="4"/>
  <c r="M390" i="13"/>
  <c r="M388" i="8"/>
  <c r="N390" i="4"/>
  <c r="N390" i="13"/>
  <c r="N388" i="8"/>
  <c r="O390" i="4"/>
  <c r="O390" i="13"/>
  <c r="O388" i="8"/>
  <c r="P390" i="4"/>
  <c r="P390" i="13"/>
  <c r="P388" i="8"/>
  <c r="Q390" i="4"/>
  <c r="Q390" i="13"/>
  <c r="Q388" i="8"/>
  <c r="R390" i="4"/>
  <c r="R390" i="13"/>
  <c r="R388" i="8"/>
  <c r="S390" i="4"/>
  <c r="S390" i="13"/>
  <c r="S388" i="8"/>
  <c r="T390" i="4"/>
  <c r="T390" i="13"/>
  <c r="T388" i="8"/>
  <c r="U390" i="4"/>
  <c r="U390" i="13"/>
  <c r="U388" i="8"/>
  <c r="V390" i="4"/>
  <c r="V390" i="13"/>
  <c r="V388" i="8"/>
  <c r="W390" i="4"/>
  <c r="W390" i="13"/>
  <c r="W388" i="8"/>
  <c r="X390" i="4"/>
  <c r="X390" i="13"/>
  <c r="X388" i="8"/>
  <c r="Y390" i="4"/>
  <c r="Y390" i="13"/>
  <c r="Y388" i="8"/>
  <c r="B391" i="4"/>
  <c r="B391" i="13"/>
  <c r="B389" i="8"/>
  <c r="C391" i="4"/>
  <c r="C391" i="13"/>
  <c r="C389" i="8"/>
  <c r="D391" i="4"/>
  <c r="D391" i="13"/>
  <c r="D389" i="8"/>
  <c r="E391" i="4"/>
  <c r="E391" i="13"/>
  <c r="E389" i="8"/>
  <c r="F391" i="4"/>
  <c r="F391" i="13"/>
  <c r="F389" i="8"/>
  <c r="G391" i="4"/>
  <c r="G391" i="13"/>
  <c r="G389" i="8"/>
  <c r="H391" i="4"/>
  <c r="H391" i="13"/>
  <c r="H389" i="8"/>
  <c r="I391" i="4"/>
  <c r="I391" i="13"/>
  <c r="I389" i="8"/>
  <c r="J391" i="4"/>
  <c r="J391" i="13"/>
  <c r="J389" i="8"/>
  <c r="K391" i="4"/>
  <c r="K391" i="13"/>
  <c r="K389" i="8"/>
  <c r="L391" i="4"/>
  <c r="L391" i="13"/>
  <c r="L389" i="8"/>
  <c r="M391" i="4"/>
  <c r="M391" i="13"/>
  <c r="M389" i="8"/>
  <c r="N391" i="4"/>
  <c r="N391" i="13"/>
  <c r="N389" i="8"/>
  <c r="O391" i="4"/>
  <c r="O391" i="13"/>
  <c r="O389" i="8"/>
  <c r="P391" i="4"/>
  <c r="P391" i="13"/>
  <c r="P389" i="8"/>
  <c r="Q391" i="4"/>
  <c r="Q391" i="13"/>
  <c r="Q389" i="8"/>
  <c r="R391" i="4"/>
  <c r="R391" i="13"/>
  <c r="R389" i="8"/>
  <c r="S391" i="4"/>
  <c r="S391" i="13"/>
  <c r="S389" i="8"/>
  <c r="T391" i="4"/>
  <c r="T391" i="13"/>
  <c r="T389" i="8"/>
  <c r="U391" i="4"/>
  <c r="U391" i="13"/>
  <c r="U389" i="8"/>
  <c r="V391" i="4"/>
  <c r="V391" i="13"/>
  <c r="V389" i="8"/>
  <c r="W391" i="4"/>
  <c r="W391" i="13"/>
  <c r="W389" i="8"/>
  <c r="X391" i="4"/>
  <c r="X391" i="13"/>
  <c r="X389" i="8"/>
  <c r="Y391" i="4"/>
  <c r="Y391" i="13"/>
  <c r="Y389" i="8"/>
  <c r="B392" i="4"/>
  <c r="B392" i="13"/>
  <c r="B390" i="8"/>
  <c r="C392" i="4"/>
  <c r="C392" i="13"/>
  <c r="C390" i="8"/>
  <c r="D392" i="4"/>
  <c r="D392" i="13"/>
  <c r="D390" i="8"/>
  <c r="E392" i="4"/>
  <c r="E392" i="13"/>
  <c r="E390" i="8"/>
  <c r="F392" i="4"/>
  <c r="F392" i="13"/>
  <c r="F390" i="8"/>
  <c r="G392" i="4"/>
  <c r="G392" i="13"/>
  <c r="G390" i="8"/>
  <c r="H392" i="4"/>
  <c r="H392" i="13"/>
  <c r="H390" i="8"/>
  <c r="I392" i="4"/>
  <c r="I392" i="13"/>
  <c r="I390" i="8"/>
  <c r="J392" i="4"/>
  <c r="J392" i="13"/>
  <c r="J390" i="8"/>
  <c r="K392" i="4"/>
  <c r="K392" i="13"/>
  <c r="K390" i="8"/>
  <c r="L392" i="4"/>
  <c r="L392" i="13"/>
  <c r="L390" i="8"/>
  <c r="M392" i="4"/>
  <c r="M392" i="13"/>
  <c r="M390" i="8"/>
  <c r="N392" i="4"/>
  <c r="N392" i="13"/>
  <c r="N390" i="8"/>
  <c r="O392" i="4"/>
  <c r="O392" i="13"/>
  <c r="O390" i="8"/>
  <c r="P392" i="4"/>
  <c r="P392" i="13"/>
  <c r="P390" i="8"/>
  <c r="Q392" i="4"/>
  <c r="Q392" i="13"/>
  <c r="Q390" i="8"/>
  <c r="R392" i="4"/>
  <c r="R392" i="13"/>
  <c r="R390" i="8"/>
  <c r="S392" i="4"/>
  <c r="S392" i="13"/>
  <c r="S390" i="8"/>
  <c r="T392" i="4"/>
  <c r="T392" i="13"/>
  <c r="T390" i="8"/>
  <c r="U392" i="4"/>
  <c r="U392" i="13"/>
  <c r="U390" i="8"/>
  <c r="V392" i="4"/>
  <c r="V392" i="13"/>
  <c r="V390" i="8"/>
  <c r="W392" i="4"/>
  <c r="W392" i="13"/>
  <c r="W390" i="8"/>
  <c r="X392" i="4"/>
  <c r="X392" i="13"/>
  <c r="X390" i="8"/>
  <c r="Y392" i="4"/>
  <c r="Y392" i="13"/>
  <c r="Y390" i="8"/>
  <c r="B393" i="4"/>
  <c r="B393" i="13"/>
  <c r="B391" i="8"/>
  <c r="C393" i="4"/>
  <c r="C393" i="13"/>
  <c r="C391" i="8"/>
  <c r="D393" i="4"/>
  <c r="D393" i="13"/>
  <c r="D391" i="8"/>
  <c r="E393" i="4"/>
  <c r="E393" i="13"/>
  <c r="E391" i="8"/>
  <c r="F393" i="4"/>
  <c r="F393" i="13"/>
  <c r="F391" i="8"/>
  <c r="G393" i="4"/>
  <c r="G393" i="13"/>
  <c r="G391" i="8"/>
  <c r="H393" i="4"/>
  <c r="H393" i="13"/>
  <c r="H391" i="8"/>
  <c r="I393" i="4"/>
  <c r="I393" i="13"/>
  <c r="I391" i="8"/>
  <c r="J393" i="4"/>
  <c r="J393" i="13"/>
  <c r="J391" i="8"/>
  <c r="K393" i="4"/>
  <c r="K393" i="13"/>
  <c r="K391" i="8"/>
  <c r="L393" i="4"/>
  <c r="L393" i="13"/>
  <c r="L391" i="8"/>
  <c r="M393" i="4"/>
  <c r="M393" i="13"/>
  <c r="M391" i="8"/>
  <c r="N393" i="4"/>
  <c r="N393" i="13"/>
  <c r="N391" i="8"/>
  <c r="O393" i="4"/>
  <c r="O393" i="13"/>
  <c r="O391" i="8"/>
  <c r="P393" i="4"/>
  <c r="P393" i="13"/>
  <c r="P391" i="8"/>
  <c r="Q393" i="4"/>
  <c r="Q393" i="13"/>
  <c r="Q391" i="8"/>
  <c r="R393" i="4"/>
  <c r="R393" i="13"/>
  <c r="R391" i="8"/>
  <c r="S393" i="4"/>
  <c r="S393" i="13"/>
  <c r="S391" i="8"/>
  <c r="T393" i="4"/>
  <c r="T393" i="13"/>
  <c r="T391" i="8"/>
  <c r="U393" i="4"/>
  <c r="U393" i="13"/>
  <c r="U391" i="8"/>
  <c r="V393" i="4"/>
  <c r="V393" i="13"/>
  <c r="V391" i="8"/>
  <c r="W393" i="4"/>
  <c r="W393" i="13"/>
  <c r="W391" i="8"/>
  <c r="X393" i="4"/>
  <c r="X393" i="13"/>
  <c r="X391" i="8"/>
  <c r="Y393" i="4"/>
  <c r="Y393" i="13"/>
  <c r="Y391" i="8"/>
  <c r="B394" i="4"/>
  <c r="B394" i="13"/>
  <c r="B392" i="8"/>
  <c r="C394" i="4"/>
  <c r="C394" i="13"/>
  <c r="C392" i="8"/>
  <c r="D394" i="4"/>
  <c r="D394" i="13"/>
  <c r="D392" i="8"/>
  <c r="E394" i="4"/>
  <c r="E394" i="13"/>
  <c r="E392" i="8"/>
  <c r="F394" i="4"/>
  <c r="F394" i="13"/>
  <c r="F392" i="8"/>
  <c r="G394" i="4"/>
  <c r="G394" i="13"/>
  <c r="G392" i="8"/>
  <c r="H394" i="4"/>
  <c r="H394" i="13"/>
  <c r="H392" i="8"/>
  <c r="I394" i="4"/>
  <c r="I394" i="13"/>
  <c r="I392" i="8"/>
  <c r="J394" i="4"/>
  <c r="J394" i="13"/>
  <c r="J392" i="8"/>
  <c r="K394" i="4"/>
  <c r="K394" i="13"/>
  <c r="K392" i="8"/>
  <c r="L394" i="4"/>
  <c r="L394" i="13"/>
  <c r="L392" i="8"/>
  <c r="M394" i="4"/>
  <c r="M394" i="13"/>
  <c r="M392" i="8"/>
  <c r="N394" i="4"/>
  <c r="N394" i="13"/>
  <c r="N392" i="8"/>
  <c r="O394" i="4"/>
  <c r="O394" i="13"/>
  <c r="O392" i="8"/>
  <c r="P394" i="4"/>
  <c r="P394" i="13"/>
  <c r="P392" i="8"/>
  <c r="Q394" i="4"/>
  <c r="Q394" i="13"/>
  <c r="Q392" i="8"/>
  <c r="R394" i="4"/>
  <c r="R394" i="13"/>
  <c r="R392" i="8"/>
  <c r="S394" i="4"/>
  <c r="S394" i="13"/>
  <c r="S392" i="8"/>
  <c r="T394" i="4"/>
  <c r="T394" i="13"/>
  <c r="T392" i="8"/>
  <c r="U394" i="4"/>
  <c r="U394" i="13"/>
  <c r="U392" i="8"/>
  <c r="V394" i="4"/>
  <c r="V394" i="13"/>
  <c r="V392" i="8"/>
  <c r="W394" i="4"/>
  <c r="W394" i="13"/>
  <c r="W392" i="8"/>
  <c r="X394" i="4"/>
  <c r="X394" i="13"/>
  <c r="X392" i="8"/>
  <c r="Y394" i="4"/>
  <c r="Y394" i="13"/>
  <c r="Y392" i="8"/>
  <c r="B395" i="4"/>
  <c r="B395" i="13"/>
  <c r="B393" i="8"/>
  <c r="C395" i="4"/>
  <c r="C395" i="13"/>
  <c r="C393" i="8"/>
  <c r="D395" i="4"/>
  <c r="D395" i="13"/>
  <c r="D393" i="8"/>
  <c r="E395" i="4"/>
  <c r="E395" i="13"/>
  <c r="E393" i="8"/>
  <c r="F395" i="4"/>
  <c r="F395" i="13"/>
  <c r="F393" i="8"/>
  <c r="G395" i="4"/>
  <c r="G395" i="13"/>
  <c r="G393" i="8"/>
  <c r="H395" i="4"/>
  <c r="H395" i="13"/>
  <c r="H393" i="8"/>
  <c r="I395" i="4"/>
  <c r="I395" i="13"/>
  <c r="I393" i="8"/>
  <c r="J395" i="4"/>
  <c r="J395" i="13"/>
  <c r="J393" i="8"/>
  <c r="K395" i="4"/>
  <c r="K395" i="13"/>
  <c r="K393" i="8"/>
  <c r="L395" i="4"/>
  <c r="L395" i="13"/>
  <c r="L393" i="8"/>
  <c r="M395" i="4"/>
  <c r="M395" i="13"/>
  <c r="M393" i="8"/>
  <c r="N395" i="4"/>
  <c r="N395" i="13"/>
  <c r="N393" i="8"/>
  <c r="O395" i="4"/>
  <c r="O395" i="13"/>
  <c r="O393" i="8"/>
  <c r="P395" i="4"/>
  <c r="P395" i="13"/>
  <c r="P393" i="8"/>
  <c r="Q395" i="4"/>
  <c r="Q395" i="13"/>
  <c r="Q393" i="8"/>
  <c r="R395" i="4"/>
  <c r="R395" i="13"/>
  <c r="R393" i="8"/>
  <c r="S395" i="4"/>
  <c r="S395" i="13"/>
  <c r="S393" i="8"/>
  <c r="T395" i="4"/>
  <c r="T395" i="13"/>
  <c r="T393" i="8"/>
  <c r="U395" i="4"/>
  <c r="U395" i="13"/>
  <c r="U393" i="8"/>
  <c r="V395" i="4"/>
  <c r="V395" i="13"/>
  <c r="V393" i="8"/>
  <c r="W395" i="4"/>
  <c r="W395" i="13"/>
  <c r="W393" i="8"/>
  <c r="X395" i="4"/>
  <c r="X395" i="13"/>
  <c r="X393" i="8"/>
  <c r="Y395" i="4"/>
  <c r="Y395" i="13"/>
  <c r="Y393" i="8"/>
  <c r="B396" i="4"/>
  <c r="B396" i="13"/>
  <c r="B394" i="8"/>
  <c r="C396" i="4"/>
  <c r="C396" i="13"/>
  <c r="C394" i="8"/>
  <c r="D396" i="4"/>
  <c r="D396" i="13"/>
  <c r="D394" i="8"/>
  <c r="E396" i="4"/>
  <c r="E396" i="13"/>
  <c r="E394" i="8"/>
  <c r="F396" i="4"/>
  <c r="F396" i="13"/>
  <c r="F394" i="8"/>
  <c r="G396" i="4"/>
  <c r="G396" i="13"/>
  <c r="G394" i="8"/>
  <c r="H396" i="4"/>
  <c r="H396" i="13"/>
  <c r="H394" i="8"/>
  <c r="I396" i="4"/>
  <c r="I396" i="13"/>
  <c r="I394" i="8"/>
  <c r="J396" i="4"/>
  <c r="J396" i="13"/>
  <c r="J394" i="8"/>
  <c r="K396" i="4"/>
  <c r="K396" i="13"/>
  <c r="K394" i="8"/>
  <c r="L396" i="4"/>
  <c r="L396" i="13"/>
  <c r="L394" i="8"/>
  <c r="M396" i="4"/>
  <c r="M396" i="13"/>
  <c r="M394" i="8"/>
  <c r="N396" i="4"/>
  <c r="N396" i="13"/>
  <c r="N394" i="8"/>
  <c r="O396" i="4"/>
  <c r="O396" i="13"/>
  <c r="O394" i="8"/>
  <c r="P396" i="4"/>
  <c r="P396" i="13"/>
  <c r="P394" i="8"/>
  <c r="Q396" i="4"/>
  <c r="Q396" i="13"/>
  <c r="Q394" i="8"/>
  <c r="R396" i="4"/>
  <c r="R396" i="13"/>
  <c r="R394" i="8"/>
  <c r="S396" i="4"/>
  <c r="S396" i="13"/>
  <c r="S394" i="8"/>
  <c r="T396" i="4"/>
  <c r="T396" i="13"/>
  <c r="T394" i="8"/>
  <c r="U396" i="4"/>
  <c r="U396" i="13"/>
  <c r="U394" i="8"/>
  <c r="V396" i="4"/>
  <c r="V396" i="13"/>
  <c r="V394" i="8"/>
  <c r="W396" i="4"/>
  <c r="W396" i="13"/>
  <c r="W394" i="8"/>
  <c r="X396" i="4"/>
  <c r="X396" i="13"/>
  <c r="X394" i="8"/>
  <c r="Y396" i="4"/>
  <c r="Y396" i="13"/>
  <c r="Y394" i="8"/>
  <c r="B397" i="4"/>
  <c r="B397" i="13"/>
  <c r="B395" i="8"/>
  <c r="C397" i="4"/>
  <c r="C397" i="13"/>
  <c r="C395" i="8"/>
  <c r="D397" i="4"/>
  <c r="D397" i="13"/>
  <c r="D395" i="8"/>
  <c r="E397" i="4"/>
  <c r="E397" i="13"/>
  <c r="E395" i="8"/>
  <c r="F397" i="4"/>
  <c r="F397" i="13"/>
  <c r="F395" i="8"/>
  <c r="G397" i="4"/>
  <c r="G397" i="13"/>
  <c r="G395" i="8"/>
  <c r="H397" i="4"/>
  <c r="H397" i="13"/>
  <c r="H395" i="8"/>
  <c r="I397" i="4"/>
  <c r="I397" i="13"/>
  <c r="I395" i="8"/>
  <c r="J397" i="4"/>
  <c r="J397" i="13"/>
  <c r="J395" i="8"/>
  <c r="K397" i="4"/>
  <c r="K397" i="13"/>
  <c r="K395" i="8"/>
  <c r="L397" i="4"/>
  <c r="L397" i="13"/>
  <c r="L395" i="8"/>
  <c r="M397" i="4"/>
  <c r="M397" i="13"/>
  <c r="M395" i="8"/>
  <c r="N397" i="4"/>
  <c r="N397" i="13"/>
  <c r="N395" i="8"/>
  <c r="O397" i="4"/>
  <c r="O397" i="13"/>
  <c r="O395" i="8"/>
  <c r="P397" i="4"/>
  <c r="P397" i="13"/>
  <c r="P395" i="8"/>
  <c r="Q397" i="4"/>
  <c r="Q397" i="13"/>
  <c r="Q395" i="8"/>
  <c r="R397" i="4"/>
  <c r="R397" i="13"/>
  <c r="R395" i="8"/>
  <c r="S397" i="4"/>
  <c r="S397" i="13"/>
  <c r="S395" i="8"/>
  <c r="T397" i="4"/>
  <c r="T397" i="13"/>
  <c r="T395" i="8"/>
  <c r="U397" i="4"/>
  <c r="U397" i="13"/>
  <c r="U395" i="8"/>
  <c r="V397" i="4"/>
  <c r="V397" i="13"/>
  <c r="V395" i="8"/>
  <c r="W397" i="4"/>
  <c r="W397" i="13"/>
  <c r="W395" i="8"/>
  <c r="X397" i="4"/>
  <c r="X397" i="13"/>
  <c r="X395" i="8"/>
  <c r="Y397" i="4"/>
  <c r="Y397" i="13"/>
  <c r="Y395" i="8"/>
  <c r="B398" i="4"/>
  <c r="B398" i="13"/>
  <c r="B396" i="8"/>
  <c r="C398" i="4"/>
  <c r="C398" i="13"/>
  <c r="C396" i="8"/>
  <c r="D398" i="4"/>
  <c r="D398" i="13"/>
  <c r="D396" i="8"/>
  <c r="E398" i="4"/>
  <c r="E398" i="13"/>
  <c r="E396" i="8"/>
  <c r="F398" i="4"/>
  <c r="F398" i="13"/>
  <c r="F396" i="8"/>
  <c r="G398" i="4"/>
  <c r="G398" i="13"/>
  <c r="G396" i="8"/>
  <c r="H398" i="4"/>
  <c r="H398" i="13"/>
  <c r="H396" i="8"/>
  <c r="I398" i="4"/>
  <c r="I398" i="13"/>
  <c r="I396" i="8"/>
  <c r="J398" i="4"/>
  <c r="J398" i="13"/>
  <c r="J396" i="8"/>
  <c r="K398" i="4"/>
  <c r="K398" i="13"/>
  <c r="K396" i="8"/>
  <c r="L398" i="4"/>
  <c r="L398" i="13"/>
  <c r="L396" i="8"/>
  <c r="M398" i="4"/>
  <c r="M398" i="13"/>
  <c r="M396" i="8"/>
  <c r="N398" i="4"/>
  <c r="N398" i="13"/>
  <c r="N396" i="8"/>
  <c r="O398" i="4"/>
  <c r="O398" i="13"/>
  <c r="O396" i="8"/>
  <c r="P398" i="4"/>
  <c r="P398" i="13"/>
  <c r="P396" i="8"/>
  <c r="Q398" i="4"/>
  <c r="Q398" i="13"/>
  <c r="Q396" i="8"/>
  <c r="R398" i="4"/>
  <c r="R398" i="13"/>
  <c r="R396" i="8"/>
  <c r="S398" i="4"/>
  <c r="S398" i="13"/>
  <c r="S396" i="8"/>
  <c r="T398" i="4"/>
  <c r="T398" i="13"/>
  <c r="T396" i="8"/>
  <c r="U398" i="4"/>
  <c r="U398" i="13"/>
  <c r="U396" i="8"/>
  <c r="V398" i="4"/>
  <c r="V398" i="13"/>
  <c r="V396" i="8"/>
  <c r="W398" i="4"/>
  <c r="W398" i="13"/>
  <c r="W396" i="8"/>
  <c r="X398" i="4"/>
  <c r="X398" i="13"/>
  <c r="X396" i="8"/>
  <c r="Y398" i="4"/>
  <c r="Y398" i="13"/>
  <c r="Y396" i="8"/>
  <c r="B399" i="4"/>
  <c r="B399" i="13"/>
  <c r="B397" i="8"/>
  <c r="C399" i="4"/>
  <c r="C399" i="13"/>
  <c r="C397" i="8"/>
  <c r="D399" i="4"/>
  <c r="D399" i="13"/>
  <c r="D397" i="8"/>
  <c r="E399" i="4"/>
  <c r="E399" i="13"/>
  <c r="E397" i="8"/>
  <c r="F399" i="4"/>
  <c r="F399" i="13"/>
  <c r="F397" i="8"/>
  <c r="G399" i="4"/>
  <c r="G399" i="13"/>
  <c r="G397" i="8"/>
  <c r="H399" i="4"/>
  <c r="H399" i="13"/>
  <c r="H397" i="8"/>
  <c r="I399" i="4"/>
  <c r="I399" i="13"/>
  <c r="I397" i="8"/>
  <c r="J399" i="4"/>
  <c r="J399" i="13"/>
  <c r="J397" i="8"/>
  <c r="K399" i="4"/>
  <c r="K399" i="13"/>
  <c r="K397" i="8"/>
  <c r="L399" i="4"/>
  <c r="L399" i="13"/>
  <c r="L397" i="8"/>
  <c r="M399" i="4"/>
  <c r="M399" i="13"/>
  <c r="M397" i="8"/>
  <c r="N399" i="4"/>
  <c r="N399" i="13"/>
  <c r="N397" i="8"/>
  <c r="O399" i="4"/>
  <c r="O399" i="13"/>
  <c r="O397" i="8"/>
  <c r="P399" i="4"/>
  <c r="P399" i="13"/>
  <c r="P397" i="8"/>
  <c r="Q399" i="4"/>
  <c r="Q399" i="13"/>
  <c r="Q397" i="8"/>
  <c r="R399" i="4"/>
  <c r="R399" i="13"/>
  <c r="R397" i="8"/>
  <c r="S399" i="4"/>
  <c r="S399" i="13"/>
  <c r="S397" i="8"/>
  <c r="T399" i="4"/>
  <c r="T399" i="13"/>
  <c r="T397" i="8"/>
  <c r="U399" i="4"/>
  <c r="U399" i="13"/>
  <c r="U397" i="8"/>
  <c r="V399" i="4"/>
  <c r="V399" i="13"/>
  <c r="V397" i="8"/>
  <c r="W399" i="4"/>
  <c r="W399" i="13"/>
  <c r="W397" i="8"/>
  <c r="X399" i="4"/>
  <c r="X399" i="13"/>
  <c r="X397" i="8"/>
  <c r="Y399" i="4"/>
  <c r="Y399" i="13"/>
  <c r="Y397" i="8"/>
  <c r="B400" i="4"/>
  <c r="B400" i="13"/>
  <c r="B398" i="8"/>
  <c r="C400" i="4"/>
  <c r="C400" i="13"/>
  <c r="C398" i="8"/>
  <c r="D400" i="4"/>
  <c r="D400" i="13"/>
  <c r="D398" i="8"/>
  <c r="E400" i="4"/>
  <c r="E400" i="13"/>
  <c r="E398" i="8"/>
  <c r="F400" i="4"/>
  <c r="F400" i="13"/>
  <c r="F398" i="8"/>
  <c r="G400" i="4"/>
  <c r="G400" i="13"/>
  <c r="G398" i="8"/>
  <c r="H400" i="4"/>
  <c r="H400" i="13"/>
  <c r="H398" i="8"/>
  <c r="I400" i="4"/>
  <c r="I400" i="13"/>
  <c r="I398" i="8"/>
  <c r="J400" i="4"/>
  <c r="J400" i="13"/>
  <c r="J398" i="8"/>
  <c r="K400" i="4"/>
  <c r="K400" i="13"/>
  <c r="K398" i="8"/>
  <c r="L400" i="4"/>
  <c r="L400" i="13"/>
  <c r="L398" i="8"/>
  <c r="M400" i="4"/>
  <c r="M400" i="13"/>
  <c r="M398" i="8"/>
  <c r="N400" i="4"/>
  <c r="N400" i="13"/>
  <c r="N398" i="8"/>
  <c r="O400" i="4"/>
  <c r="O400" i="13"/>
  <c r="O398" i="8"/>
  <c r="P400" i="4"/>
  <c r="P400" i="13"/>
  <c r="P398" i="8"/>
  <c r="Q400" i="4"/>
  <c r="Q400" i="13"/>
  <c r="Q398" i="8"/>
  <c r="R400" i="4"/>
  <c r="R400" i="13"/>
  <c r="R398" i="8"/>
  <c r="S400" i="4"/>
  <c r="S400" i="13"/>
  <c r="S398" i="8"/>
  <c r="T400" i="4"/>
  <c r="T400" i="13"/>
  <c r="T398" i="8"/>
  <c r="U400" i="4"/>
  <c r="U400" i="13"/>
  <c r="U398" i="8"/>
  <c r="V400" i="4"/>
  <c r="V400" i="13"/>
  <c r="V398" i="8"/>
  <c r="W400" i="4"/>
  <c r="W400" i="13"/>
  <c r="W398" i="8"/>
  <c r="X400" i="4"/>
  <c r="X400" i="13"/>
  <c r="X398" i="8"/>
  <c r="Y400" i="4"/>
  <c r="Y400" i="13"/>
  <c r="Y398" i="8"/>
  <c r="B401" i="4"/>
  <c r="B401" i="13"/>
  <c r="B399" i="8"/>
  <c r="C401" i="4"/>
  <c r="C401" i="13"/>
  <c r="C399" i="8"/>
  <c r="D401" i="4"/>
  <c r="D401" i="13"/>
  <c r="D399" i="8"/>
  <c r="E401" i="4"/>
  <c r="E401" i="13"/>
  <c r="E399" i="8"/>
  <c r="F401" i="4"/>
  <c r="F401" i="13"/>
  <c r="F399" i="8"/>
  <c r="G401" i="4"/>
  <c r="G401" i="13"/>
  <c r="G399" i="8"/>
  <c r="H401" i="4"/>
  <c r="H401" i="13"/>
  <c r="H399" i="8"/>
  <c r="I401" i="4"/>
  <c r="I401" i="13"/>
  <c r="I399" i="8"/>
  <c r="J401" i="4"/>
  <c r="J401" i="13"/>
  <c r="J399" i="8"/>
  <c r="K401" i="4"/>
  <c r="K401" i="13"/>
  <c r="K399" i="8"/>
  <c r="L401" i="4"/>
  <c r="L401" i="13"/>
  <c r="L399" i="8"/>
  <c r="M401" i="4"/>
  <c r="M401" i="13"/>
  <c r="M399" i="8"/>
  <c r="N401" i="4"/>
  <c r="N401" i="13"/>
  <c r="N399" i="8"/>
  <c r="O401" i="4"/>
  <c r="O401" i="13"/>
  <c r="O399" i="8"/>
  <c r="P401" i="4"/>
  <c r="P401" i="13"/>
  <c r="P399" i="8"/>
  <c r="Q401" i="4"/>
  <c r="Q401" i="13"/>
  <c r="Q399" i="8"/>
  <c r="R401" i="4"/>
  <c r="R401" i="13"/>
  <c r="R399" i="8"/>
  <c r="S401" i="4"/>
  <c r="S401" i="13"/>
  <c r="S399" i="8"/>
  <c r="T401" i="4"/>
  <c r="T401" i="13"/>
  <c r="T399" i="8"/>
  <c r="U401" i="4"/>
  <c r="U401" i="13"/>
  <c r="U399" i="8"/>
  <c r="V401" i="4"/>
  <c r="V401" i="13"/>
  <c r="V399" i="8"/>
  <c r="W401" i="4"/>
  <c r="W401" i="13"/>
  <c r="W399" i="8"/>
  <c r="X401" i="4"/>
  <c r="X401" i="13"/>
  <c r="X399" i="8"/>
  <c r="Y401" i="4"/>
  <c r="Y401" i="13"/>
  <c r="Y399" i="8"/>
  <c r="B402" i="4"/>
  <c r="B402" i="13"/>
  <c r="B400" i="8"/>
  <c r="C402" i="4"/>
  <c r="C402" i="13"/>
  <c r="C400" i="8"/>
  <c r="D402" i="4"/>
  <c r="D402" i="13"/>
  <c r="D400" i="8"/>
  <c r="E402" i="4"/>
  <c r="E402" i="13"/>
  <c r="E400" i="8"/>
  <c r="F402" i="4"/>
  <c r="F402" i="13"/>
  <c r="F400" i="8"/>
  <c r="G402" i="4"/>
  <c r="G402" i="13"/>
  <c r="G400" i="8"/>
  <c r="H402" i="4"/>
  <c r="H402" i="13"/>
  <c r="H400" i="8"/>
  <c r="I402" i="4"/>
  <c r="I402" i="13"/>
  <c r="I400" i="8"/>
  <c r="J402" i="4"/>
  <c r="J402" i="13"/>
  <c r="J400" i="8"/>
  <c r="K402" i="4"/>
  <c r="K402" i="13"/>
  <c r="K400" i="8"/>
  <c r="L402" i="4"/>
  <c r="L402" i="13"/>
  <c r="L400" i="8"/>
  <c r="M402" i="4"/>
  <c r="M402" i="13"/>
  <c r="M400" i="8"/>
  <c r="N402" i="4"/>
  <c r="N402" i="13"/>
  <c r="N400" i="8"/>
  <c r="O402" i="4"/>
  <c r="O402" i="13"/>
  <c r="O400" i="8"/>
  <c r="P402" i="4"/>
  <c r="P402" i="13"/>
  <c r="P400" i="8"/>
  <c r="Q402" i="4"/>
  <c r="Q402" i="13"/>
  <c r="Q400" i="8"/>
  <c r="R402" i="4"/>
  <c r="R402" i="13"/>
  <c r="R400" i="8"/>
  <c r="S402" i="4"/>
  <c r="S402" i="13"/>
  <c r="S400" i="8"/>
  <c r="T402" i="4"/>
  <c r="T402" i="13"/>
  <c r="T400" i="8"/>
  <c r="U402" i="4"/>
  <c r="U402" i="13"/>
  <c r="U400" i="8"/>
  <c r="V402" i="4"/>
  <c r="V402" i="13"/>
  <c r="V400" i="8"/>
  <c r="W402" i="4"/>
  <c r="W402" i="13"/>
  <c r="W400" i="8"/>
  <c r="X402" i="4"/>
  <c r="X402" i="13"/>
  <c r="X400" i="8"/>
  <c r="Y402" i="4"/>
  <c r="Y402" i="13"/>
  <c r="Y400" i="8"/>
  <c r="B403" i="4"/>
  <c r="B403" i="13"/>
  <c r="B401" i="8"/>
  <c r="C403" i="4"/>
  <c r="C403" i="13"/>
  <c r="C401" i="8"/>
  <c r="D403" i="4"/>
  <c r="D403" i="13"/>
  <c r="D401" i="8"/>
  <c r="E403" i="4"/>
  <c r="E403" i="13"/>
  <c r="E401" i="8"/>
  <c r="F403" i="4"/>
  <c r="F403" i="13"/>
  <c r="F401" i="8"/>
  <c r="G403" i="4"/>
  <c r="G403" i="13"/>
  <c r="G401" i="8"/>
  <c r="H403" i="4"/>
  <c r="H403" i="13"/>
  <c r="H401" i="8"/>
  <c r="I403" i="4"/>
  <c r="I403" i="13"/>
  <c r="I401" i="8"/>
  <c r="J403" i="4"/>
  <c r="J403" i="13"/>
  <c r="J401" i="8"/>
  <c r="K403" i="4"/>
  <c r="K403" i="13"/>
  <c r="K401" i="8"/>
  <c r="L403" i="4"/>
  <c r="L403" i="13"/>
  <c r="L401" i="8"/>
  <c r="M403" i="4"/>
  <c r="M403" i="13"/>
  <c r="M401" i="8"/>
  <c r="N403" i="4"/>
  <c r="N403" i="13"/>
  <c r="N401" i="8"/>
  <c r="O403" i="4"/>
  <c r="O403" i="13"/>
  <c r="O401" i="8"/>
  <c r="P403" i="4"/>
  <c r="P403" i="13"/>
  <c r="P401" i="8"/>
  <c r="Q403" i="4"/>
  <c r="Q403" i="13"/>
  <c r="Q401" i="8"/>
  <c r="R403" i="4"/>
  <c r="R403" i="13"/>
  <c r="R401" i="8"/>
  <c r="S403" i="4"/>
  <c r="S403" i="13"/>
  <c r="S401" i="8"/>
  <c r="T403" i="4"/>
  <c r="T403" i="13"/>
  <c r="T401" i="8"/>
  <c r="U403" i="4"/>
  <c r="U403" i="13"/>
  <c r="U401" i="8"/>
  <c r="V403" i="4"/>
  <c r="V403" i="13"/>
  <c r="V401" i="8"/>
  <c r="W403" i="4"/>
  <c r="W403" i="13"/>
  <c r="W401" i="8"/>
  <c r="X403" i="4"/>
  <c r="X403" i="13"/>
  <c r="X401" i="8"/>
  <c r="Y403" i="4"/>
  <c r="Y403" i="13"/>
  <c r="Y401" i="8"/>
  <c r="B404" i="4"/>
  <c r="B404" i="13"/>
  <c r="B402" i="8"/>
  <c r="C404" i="4"/>
  <c r="C404" i="13"/>
  <c r="C402" i="8"/>
  <c r="D404" i="4"/>
  <c r="D404" i="13"/>
  <c r="D402" i="8"/>
  <c r="E404" i="4"/>
  <c r="E404" i="13"/>
  <c r="E402" i="8"/>
  <c r="F404" i="4"/>
  <c r="F404" i="13"/>
  <c r="F402" i="8"/>
  <c r="G404" i="4"/>
  <c r="G404" i="13"/>
  <c r="G402" i="8"/>
  <c r="H404" i="4"/>
  <c r="H404" i="13"/>
  <c r="H402" i="8"/>
  <c r="I404" i="4"/>
  <c r="I404" i="13"/>
  <c r="I402" i="8"/>
  <c r="J404" i="4"/>
  <c r="J404" i="13"/>
  <c r="J402" i="8"/>
  <c r="K404" i="4"/>
  <c r="K404" i="13"/>
  <c r="K402" i="8"/>
  <c r="L404" i="4"/>
  <c r="L404" i="13"/>
  <c r="L402" i="8"/>
  <c r="M404" i="4"/>
  <c r="M404" i="13"/>
  <c r="M402" i="8"/>
  <c r="N404" i="4"/>
  <c r="N404" i="13"/>
  <c r="N402" i="8"/>
  <c r="O404" i="4"/>
  <c r="O404" i="13"/>
  <c r="O402" i="8"/>
  <c r="P404" i="4"/>
  <c r="P404" i="13"/>
  <c r="P402" i="8"/>
  <c r="Q404" i="4"/>
  <c r="Q404" i="13"/>
  <c r="Q402" i="8"/>
  <c r="R404" i="4"/>
  <c r="R404" i="13"/>
  <c r="R402" i="8"/>
  <c r="S404" i="4"/>
  <c r="S404" i="13"/>
  <c r="S402" i="8"/>
  <c r="T404" i="4"/>
  <c r="T404" i="13"/>
  <c r="T402" i="8"/>
  <c r="U404" i="4"/>
  <c r="U404" i="13"/>
  <c r="U402" i="8"/>
  <c r="V404" i="4"/>
  <c r="V404" i="13"/>
  <c r="V402" i="8"/>
  <c r="W404" i="4"/>
  <c r="W404" i="13"/>
  <c r="W402" i="8"/>
  <c r="X404" i="4"/>
  <c r="X404" i="13"/>
  <c r="X402" i="8"/>
  <c r="Y404" i="4"/>
  <c r="Y404" i="13"/>
  <c r="Y402" i="8"/>
  <c r="B405" i="4"/>
  <c r="B405" i="13"/>
  <c r="B403" i="8"/>
  <c r="C405" i="4"/>
  <c r="C405" i="13"/>
  <c r="C403" i="8"/>
  <c r="D405" i="4"/>
  <c r="D405" i="13"/>
  <c r="D403" i="8"/>
  <c r="E405" i="4"/>
  <c r="E405" i="13"/>
  <c r="E403" i="8"/>
  <c r="F405" i="4"/>
  <c r="F405" i="13"/>
  <c r="F403" i="8"/>
  <c r="G405" i="4"/>
  <c r="G405" i="13"/>
  <c r="G403" i="8"/>
  <c r="H405" i="4"/>
  <c r="H405" i="13"/>
  <c r="H403" i="8"/>
  <c r="I405" i="4"/>
  <c r="I405" i="13"/>
  <c r="I403" i="8"/>
  <c r="J405" i="4"/>
  <c r="J405" i="13"/>
  <c r="J403" i="8"/>
  <c r="K405" i="4"/>
  <c r="K405" i="13"/>
  <c r="K403" i="8"/>
  <c r="L405" i="4"/>
  <c r="L405" i="13"/>
  <c r="L403" i="8"/>
  <c r="M405" i="4"/>
  <c r="M405" i="13"/>
  <c r="M403" i="8"/>
  <c r="N405" i="4"/>
  <c r="N405" i="13"/>
  <c r="N403" i="8"/>
  <c r="O405" i="4"/>
  <c r="O405" i="13"/>
  <c r="O403" i="8"/>
  <c r="P405" i="4"/>
  <c r="P405" i="13"/>
  <c r="P403" i="8"/>
  <c r="Q405" i="4"/>
  <c r="Q405" i="13"/>
  <c r="Q403" i="8"/>
  <c r="R405" i="4"/>
  <c r="R405" i="13"/>
  <c r="R403" i="8"/>
  <c r="S405" i="4"/>
  <c r="S405" i="13"/>
  <c r="S403" i="8"/>
  <c r="T405" i="4"/>
  <c r="T405" i="13"/>
  <c r="T403" i="8"/>
  <c r="U405" i="4"/>
  <c r="U405" i="13"/>
  <c r="U403" i="8"/>
  <c r="V405" i="4"/>
  <c r="V405" i="13"/>
  <c r="V403" i="8"/>
  <c r="W405" i="4"/>
  <c r="W405" i="13"/>
  <c r="W403" i="8"/>
  <c r="X405" i="4"/>
  <c r="X405" i="13"/>
  <c r="X403" i="8"/>
  <c r="Y405" i="4"/>
  <c r="Y405" i="13"/>
  <c r="Y403" i="8"/>
  <c r="B406" i="4"/>
  <c r="B406" i="13"/>
  <c r="B404" i="8"/>
  <c r="C406" i="4"/>
  <c r="C406" i="13"/>
  <c r="C404" i="8"/>
  <c r="D406" i="4"/>
  <c r="D406" i="13"/>
  <c r="D404" i="8"/>
  <c r="E406" i="4"/>
  <c r="E406" i="13"/>
  <c r="E404" i="8"/>
  <c r="F406" i="4"/>
  <c r="F406" i="13"/>
  <c r="F404" i="8"/>
  <c r="G406" i="4"/>
  <c r="G406" i="13"/>
  <c r="G404" i="8"/>
  <c r="H406" i="4"/>
  <c r="H406" i="13"/>
  <c r="H404" i="8"/>
  <c r="I406" i="4"/>
  <c r="I406" i="13"/>
  <c r="I404" i="8"/>
  <c r="J406" i="4"/>
  <c r="J406" i="13"/>
  <c r="J404" i="8"/>
  <c r="K406" i="4"/>
  <c r="K406" i="13"/>
  <c r="K404" i="8"/>
  <c r="L406" i="4"/>
  <c r="L406" i="13"/>
  <c r="L404" i="8"/>
  <c r="M406" i="4"/>
  <c r="M406" i="13"/>
  <c r="M404" i="8"/>
  <c r="N406" i="4"/>
  <c r="N406" i="13"/>
  <c r="N404" i="8"/>
  <c r="O406" i="4"/>
  <c r="O406" i="13"/>
  <c r="O404" i="8"/>
  <c r="P406" i="4"/>
  <c r="P406" i="13"/>
  <c r="P404" i="8"/>
  <c r="Q406" i="4"/>
  <c r="Q406" i="13"/>
  <c r="Q404" i="8"/>
  <c r="R406" i="4"/>
  <c r="R406" i="13"/>
  <c r="R404" i="8"/>
  <c r="S406" i="4"/>
  <c r="S406" i="13"/>
  <c r="S404" i="8"/>
  <c r="T406" i="4"/>
  <c r="T406" i="13"/>
  <c r="T404" i="8"/>
  <c r="U406" i="4"/>
  <c r="U406" i="13"/>
  <c r="U404" i="8"/>
  <c r="V406" i="4"/>
  <c r="V406" i="13"/>
  <c r="V404" i="8"/>
  <c r="W406" i="4"/>
  <c r="W406" i="13"/>
  <c r="W404" i="8"/>
  <c r="X406" i="4"/>
  <c r="X406" i="13"/>
  <c r="X404" i="8"/>
  <c r="Y406" i="4"/>
  <c r="Y406" i="13"/>
  <c r="Y404" i="8"/>
  <c r="B407" i="4"/>
  <c r="B407" i="13"/>
  <c r="B405" i="8"/>
  <c r="C407" i="4"/>
  <c r="C407" i="13"/>
  <c r="C405" i="8"/>
  <c r="D407" i="4"/>
  <c r="D407" i="13"/>
  <c r="D405" i="8"/>
  <c r="E407" i="4"/>
  <c r="E407" i="13"/>
  <c r="E405" i="8"/>
  <c r="F407" i="4"/>
  <c r="F407" i="13"/>
  <c r="F405" i="8"/>
  <c r="G407" i="4"/>
  <c r="G407" i="13"/>
  <c r="G405" i="8"/>
  <c r="H407" i="4"/>
  <c r="H407" i="13"/>
  <c r="H405" i="8"/>
  <c r="I407" i="4"/>
  <c r="I407" i="13"/>
  <c r="I405" i="8"/>
  <c r="J407" i="4"/>
  <c r="J407" i="13"/>
  <c r="J405" i="8"/>
  <c r="K407" i="4"/>
  <c r="K407" i="13"/>
  <c r="K405" i="8"/>
  <c r="L407" i="4"/>
  <c r="L407" i="13"/>
  <c r="L405" i="8"/>
  <c r="M407" i="4"/>
  <c r="M407" i="13"/>
  <c r="M405" i="8"/>
  <c r="N407" i="4"/>
  <c r="N407" i="13"/>
  <c r="N405" i="8"/>
  <c r="O407" i="4"/>
  <c r="O407" i="13"/>
  <c r="O405" i="8"/>
  <c r="P407" i="4"/>
  <c r="P407" i="13"/>
  <c r="P405" i="8"/>
  <c r="Q407" i="4"/>
  <c r="Q407" i="13"/>
  <c r="Q405" i="8"/>
  <c r="R407" i="4"/>
  <c r="R407" i="13"/>
  <c r="R405" i="8"/>
  <c r="S407" i="4"/>
  <c r="S407" i="13"/>
  <c r="S405" i="8"/>
  <c r="T407" i="4"/>
  <c r="T407" i="13"/>
  <c r="T405" i="8"/>
  <c r="U407" i="4"/>
  <c r="U407" i="13"/>
  <c r="U405" i="8"/>
  <c r="V407" i="4"/>
  <c r="V407" i="13"/>
  <c r="V405" i="8"/>
  <c r="W407" i="4"/>
  <c r="W407" i="13"/>
  <c r="W405" i="8"/>
  <c r="X407" i="4"/>
  <c r="X407" i="13"/>
  <c r="X405" i="8"/>
  <c r="Y407" i="4"/>
  <c r="Y407" i="13"/>
  <c r="Y405" i="8"/>
  <c r="B408" i="4"/>
  <c r="B408" i="13"/>
  <c r="B406" i="8"/>
  <c r="C408" i="4"/>
  <c r="C408" i="13"/>
  <c r="C406" i="8"/>
  <c r="D408" i="4"/>
  <c r="D408" i="13"/>
  <c r="D406" i="8"/>
  <c r="E408" i="4"/>
  <c r="E408" i="13"/>
  <c r="E406" i="8"/>
  <c r="F408" i="4"/>
  <c r="F408" i="13"/>
  <c r="F406" i="8"/>
  <c r="G408" i="4"/>
  <c r="G408" i="13"/>
  <c r="G406" i="8"/>
  <c r="H408" i="4"/>
  <c r="H408" i="13"/>
  <c r="H406" i="8"/>
  <c r="I408" i="4"/>
  <c r="I408" i="13"/>
  <c r="I406" i="8"/>
  <c r="J408" i="4"/>
  <c r="J408" i="13"/>
  <c r="J406" i="8"/>
  <c r="K408" i="4"/>
  <c r="K408" i="13"/>
  <c r="K406" i="8"/>
  <c r="L408" i="4"/>
  <c r="L408" i="13"/>
  <c r="L406" i="8"/>
  <c r="M408" i="4"/>
  <c r="M408" i="13"/>
  <c r="M406" i="8"/>
  <c r="N408" i="4"/>
  <c r="N408" i="13"/>
  <c r="N406" i="8"/>
  <c r="O408" i="4"/>
  <c r="O408" i="13"/>
  <c r="O406" i="8"/>
  <c r="P408" i="4"/>
  <c r="P408" i="13"/>
  <c r="P406" i="8"/>
  <c r="Q408" i="4"/>
  <c r="Q408" i="13"/>
  <c r="Q406" i="8"/>
  <c r="R408" i="4"/>
  <c r="R408" i="13"/>
  <c r="R406" i="8"/>
  <c r="S408" i="4"/>
  <c r="S408" i="13"/>
  <c r="S406" i="8"/>
  <c r="T408" i="4"/>
  <c r="T408" i="13"/>
  <c r="T406" i="8"/>
  <c r="U408" i="4"/>
  <c r="U408" i="13"/>
  <c r="U406" i="8"/>
  <c r="V408" i="4"/>
  <c r="V408" i="13"/>
  <c r="V406" i="8"/>
  <c r="W408" i="4"/>
  <c r="W408" i="13"/>
  <c r="W406" i="8"/>
  <c r="X408" i="4"/>
  <c r="X408" i="13"/>
  <c r="X406" i="8"/>
  <c r="Y408" i="4"/>
  <c r="Y408" i="13"/>
  <c r="Y406" i="8"/>
  <c r="B409" i="4"/>
  <c r="B409" i="13"/>
  <c r="B407" i="8"/>
  <c r="C409" i="4"/>
  <c r="C409" i="13"/>
  <c r="C407" i="8"/>
  <c r="D409" i="4"/>
  <c r="D409" i="13"/>
  <c r="D407" i="8"/>
  <c r="E409" i="4"/>
  <c r="E409" i="13"/>
  <c r="E407" i="8"/>
  <c r="F409" i="4"/>
  <c r="F409" i="13"/>
  <c r="F407" i="8"/>
  <c r="G409" i="4"/>
  <c r="G409" i="13"/>
  <c r="G407" i="8"/>
  <c r="H409" i="4"/>
  <c r="H409" i="13"/>
  <c r="H407" i="8"/>
  <c r="I409" i="4"/>
  <c r="I409" i="13"/>
  <c r="I407" i="8"/>
  <c r="J409" i="4"/>
  <c r="J409" i="13"/>
  <c r="J407" i="8"/>
  <c r="K409" i="4"/>
  <c r="K409" i="13"/>
  <c r="K407" i="8"/>
  <c r="L409" i="4"/>
  <c r="L409" i="13"/>
  <c r="L407" i="8"/>
  <c r="M409" i="4"/>
  <c r="M409" i="13"/>
  <c r="M407" i="8"/>
  <c r="N409" i="4"/>
  <c r="N409" i="13"/>
  <c r="N407" i="8"/>
  <c r="O409" i="4"/>
  <c r="O409" i="13"/>
  <c r="O407" i="8"/>
  <c r="P409" i="4"/>
  <c r="P409" i="13"/>
  <c r="P407" i="8"/>
  <c r="Q409" i="4"/>
  <c r="Q409" i="13"/>
  <c r="Q407" i="8"/>
  <c r="R409" i="4"/>
  <c r="R409" i="13"/>
  <c r="R407" i="8"/>
  <c r="S409" i="4"/>
  <c r="S409" i="13"/>
  <c r="S407" i="8"/>
  <c r="T409" i="4"/>
  <c r="T409" i="13"/>
  <c r="T407" i="8"/>
  <c r="U409" i="4"/>
  <c r="U409" i="13"/>
  <c r="U407" i="8"/>
  <c r="V409" i="4"/>
  <c r="V409" i="13"/>
  <c r="V407" i="8"/>
  <c r="W409" i="4"/>
  <c r="W409" i="13"/>
  <c r="W407" i="8"/>
  <c r="X409" i="4"/>
  <c r="X409" i="13"/>
  <c r="X407" i="8"/>
  <c r="Y409" i="4"/>
  <c r="Y409" i="13"/>
  <c r="Y407" i="8"/>
  <c r="B410" i="4"/>
  <c r="B410" i="13"/>
  <c r="B408" i="8"/>
  <c r="C410" i="4"/>
  <c r="C410" i="13"/>
  <c r="C408" i="8"/>
  <c r="D410" i="4"/>
  <c r="D410" i="13"/>
  <c r="D408" i="8"/>
  <c r="E410" i="4"/>
  <c r="E410" i="13"/>
  <c r="E408" i="8"/>
  <c r="F410" i="4"/>
  <c r="F410" i="13"/>
  <c r="F408" i="8"/>
  <c r="G410" i="4"/>
  <c r="G410" i="13"/>
  <c r="G408" i="8"/>
  <c r="H410" i="4"/>
  <c r="H410" i="13"/>
  <c r="H408" i="8"/>
  <c r="I410" i="4"/>
  <c r="I410" i="13"/>
  <c r="I408" i="8"/>
  <c r="J410" i="4"/>
  <c r="J410" i="13"/>
  <c r="J408" i="8"/>
  <c r="K410" i="4"/>
  <c r="K410" i="13"/>
  <c r="K408" i="8"/>
  <c r="L410" i="4"/>
  <c r="L410" i="13"/>
  <c r="L408" i="8"/>
  <c r="M410" i="4"/>
  <c r="M410" i="13"/>
  <c r="M408" i="8"/>
  <c r="N410" i="4"/>
  <c r="N410" i="13"/>
  <c r="N408" i="8"/>
  <c r="O410" i="4"/>
  <c r="O410" i="13"/>
  <c r="O408" i="8"/>
  <c r="P410" i="4"/>
  <c r="P410" i="13"/>
  <c r="P408" i="8"/>
  <c r="Q410" i="4"/>
  <c r="Q410" i="13"/>
  <c r="Q408" i="8"/>
  <c r="R410" i="4"/>
  <c r="R410" i="13"/>
  <c r="R408" i="8"/>
  <c r="S410" i="4"/>
  <c r="S410" i="13"/>
  <c r="S408" i="8"/>
  <c r="T410" i="4"/>
  <c r="T410" i="13"/>
  <c r="T408" i="8"/>
  <c r="U410" i="4"/>
  <c r="U410" i="13"/>
  <c r="U408" i="8"/>
  <c r="V410" i="4"/>
  <c r="V410" i="13"/>
  <c r="V408" i="8"/>
  <c r="W410" i="4"/>
  <c r="W410" i="13"/>
  <c r="W408" i="8"/>
  <c r="X410" i="4"/>
  <c r="X410" i="13"/>
  <c r="X408" i="8"/>
  <c r="Y410" i="4"/>
  <c r="Y410" i="13"/>
  <c r="Y408" i="8"/>
  <c r="B411" i="4"/>
  <c r="B411" i="13"/>
  <c r="B409" i="8"/>
  <c r="C411" i="4"/>
  <c r="C411" i="13"/>
  <c r="C409" i="8"/>
  <c r="D411" i="4"/>
  <c r="D411" i="13"/>
  <c r="D409" i="8"/>
  <c r="E411" i="4"/>
  <c r="E411" i="13"/>
  <c r="E409" i="8"/>
  <c r="F411" i="4"/>
  <c r="F411" i="13"/>
  <c r="F409" i="8"/>
  <c r="G411" i="4"/>
  <c r="G411" i="13"/>
  <c r="G409" i="8"/>
  <c r="H411" i="4"/>
  <c r="H411" i="13"/>
  <c r="H409" i="8"/>
  <c r="I411" i="4"/>
  <c r="I411" i="13"/>
  <c r="I409" i="8"/>
  <c r="J411" i="4"/>
  <c r="J411" i="13"/>
  <c r="J409" i="8"/>
  <c r="K411" i="4"/>
  <c r="K411" i="13"/>
  <c r="K409" i="8"/>
  <c r="L411" i="4"/>
  <c r="L411" i="13"/>
  <c r="L409" i="8"/>
  <c r="M411" i="4"/>
  <c r="M411" i="13"/>
  <c r="M409" i="8"/>
  <c r="N411" i="4"/>
  <c r="N411" i="13"/>
  <c r="N409" i="8"/>
  <c r="O411" i="4"/>
  <c r="O411" i="13"/>
  <c r="O409" i="8"/>
  <c r="P411" i="4"/>
  <c r="P411" i="13"/>
  <c r="P409" i="8"/>
  <c r="Q411" i="4"/>
  <c r="Q411" i="13"/>
  <c r="Q409" i="8"/>
  <c r="R411" i="4"/>
  <c r="R411" i="13"/>
  <c r="R409" i="8"/>
  <c r="S411" i="4"/>
  <c r="S411" i="13"/>
  <c r="S409" i="8"/>
  <c r="T411" i="4"/>
  <c r="T411" i="13"/>
  <c r="T409" i="8"/>
  <c r="U411" i="4"/>
  <c r="U411" i="13"/>
  <c r="U409" i="8"/>
  <c r="V411" i="4"/>
  <c r="V411" i="13"/>
  <c r="V409" i="8"/>
  <c r="W411" i="4"/>
  <c r="W411" i="13"/>
  <c r="W409" i="8"/>
  <c r="X411" i="4"/>
  <c r="X411" i="13"/>
  <c r="X409" i="8"/>
  <c r="Y411" i="4"/>
  <c r="Y411" i="13"/>
  <c r="Y409" i="8"/>
  <c r="B412" i="4"/>
  <c r="B412" i="13"/>
  <c r="B410" i="8"/>
  <c r="C412" i="4"/>
  <c r="C412" i="13"/>
  <c r="C410" i="8"/>
  <c r="D412" i="4"/>
  <c r="D412" i="13"/>
  <c r="D410" i="8"/>
  <c r="E412" i="4"/>
  <c r="E412" i="13"/>
  <c r="E410" i="8"/>
  <c r="F412" i="4"/>
  <c r="F412" i="13"/>
  <c r="F410" i="8"/>
  <c r="G412" i="4"/>
  <c r="G412" i="13"/>
  <c r="G410" i="8"/>
  <c r="H412" i="4"/>
  <c r="H412" i="13"/>
  <c r="H410" i="8"/>
  <c r="I412" i="4"/>
  <c r="I412" i="13"/>
  <c r="I410" i="8"/>
  <c r="J412" i="4"/>
  <c r="J412" i="13"/>
  <c r="J410" i="8"/>
  <c r="K412" i="4"/>
  <c r="K412" i="13"/>
  <c r="K410" i="8"/>
  <c r="L412" i="4"/>
  <c r="L412" i="13"/>
  <c r="L410" i="8"/>
  <c r="M412" i="4"/>
  <c r="M412" i="13"/>
  <c r="M410" i="8"/>
  <c r="N412" i="4"/>
  <c r="N412" i="13"/>
  <c r="N410" i="8"/>
  <c r="O412" i="4"/>
  <c r="O412" i="13"/>
  <c r="O410" i="8"/>
  <c r="P412" i="4"/>
  <c r="P412" i="13"/>
  <c r="P410" i="8"/>
  <c r="Q412" i="4"/>
  <c r="Q412" i="13"/>
  <c r="Q410" i="8"/>
  <c r="R412" i="4"/>
  <c r="R412" i="13"/>
  <c r="R410" i="8"/>
  <c r="S412" i="4"/>
  <c r="S412" i="13"/>
  <c r="S410" i="8"/>
  <c r="T412" i="4"/>
  <c r="T412" i="13"/>
  <c r="T410" i="8"/>
  <c r="U412" i="4"/>
  <c r="U412" i="13"/>
  <c r="U410" i="8"/>
  <c r="V412" i="4"/>
  <c r="V412" i="13"/>
  <c r="V410" i="8"/>
  <c r="W412" i="4"/>
  <c r="W412" i="13"/>
  <c r="W410" i="8"/>
  <c r="X412" i="4"/>
  <c r="X412" i="13"/>
  <c r="X410" i="8"/>
  <c r="Y412" i="4"/>
  <c r="Y412" i="13"/>
  <c r="Y410" i="8"/>
  <c r="B413" i="4"/>
  <c r="B413" i="13"/>
  <c r="B411" i="8"/>
  <c r="C413" i="4"/>
  <c r="C413" i="13"/>
  <c r="C411" i="8"/>
  <c r="D413" i="4"/>
  <c r="D413" i="13"/>
  <c r="D411" i="8"/>
  <c r="E413" i="4"/>
  <c r="E413" i="13"/>
  <c r="E411" i="8"/>
  <c r="F413" i="4"/>
  <c r="F413" i="13"/>
  <c r="F411" i="8"/>
  <c r="G413" i="4"/>
  <c r="G413" i="13"/>
  <c r="G411" i="8"/>
  <c r="H413" i="4"/>
  <c r="H413" i="13"/>
  <c r="H411" i="8"/>
  <c r="I413" i="4"/>
  <c r="I413" i="13"/>
  <c r="I411" i="8"/>
  <c r="J413" i="4"/>
  <c r="J413" i="13"/>
  <c r="J411" i="8"/>
  <c r="K413" i="4"/>
  <c r="K413" i="13"/>
  <c r="K411" i="8"/>
  <c r="L413" i="4"/>
  <c r="L413" i="13"/>
  <c r="L411" i="8"/>
  <c r="M413" i="4"/>
  <c r="M413" i="13"/>
  <c r="M411" i="8"/>
  <c r="N413" i="4"/>
  <c r="N413" i="13"/>
  <c r="N411" i="8"/>
  <c r="O413" i="4"/>
  <c r="O413" i="13"/>
  <c r="O411" i="8"/>
  <c r="P413" i="4"/>
  <c r="P413" i="13"/>
  <c r="P411" i="8"/>
  <c r="Q413" i="4"/>
  <c r="Q413" i="13"/>
  <c r="Q411" i="8"/>
  <c r="R413" i="4"/>
  <c r="R413" i="13"/>
  <c r="R411" i="8"/>
  <c r="S413" i="4"/>
  <c r="S413" i="13"/>
  <c r="S411" i="8"/>
  <c r="T413" i="4"/>
  <c r="T413" i="13"/>
  <c r="T411" i="8"/>
  <c r="U413" i="4"/>
  <c r="U413" i="13"/>
  <c r="U411" i="8"/>
  <c r="V413" i="4"/>
  <c r="V413" i="13"/>
  <c r="V411" i="8"/>
  <c r="W413" i="4"/>
  <c r="W413" i="13"/>
  <c r="W411" i="8"/>
  <c r="X413" i="4"/>
  <c r="X413" i="13"/>
  <c r="X411" i="8"/>
  <c r="Y413" i="4"/>
  <c r="Y413" i="13"/>
  <c r="Y411" i="8"/>
  <c r="B414" i="4"/>
  <c r="B414" i="13"/>
  <c r="B412" i="8"/>
  <c r="C414" i="4"/>
  <c r="C414" i="13"/>
  <c r="C412" i="8"/>
  <c r="D414" i="4"/>
  <c r="D414" i="13"/>
  <c r="D412" i="8"/>
  <c r="E414" i="4"/>
  <c r="E414" i="13"/>
  <c r="E412" i="8"/>
  <c r="F414" i="4"/>
  <c r="F414" i="13"/>
  <c r="F412" i="8"/>
  <c r="G414" i="4"/>
  <c r="G414" i="13"/>
  <c r="G412" i="8"/>
  <c r="H414" i="4"/>
  <c r="H414" i="13"/>
  <c r="H412" i="8"/>
  <c r="I414" i="4"/>
  <c r="I414" i="13"/>
  <c r="I412" i="8"/>
  <c r="J414" i="4"/>
  <c r="J414" i="13"/>
  <c r="J412" i="8"/>
  <c r="K414" i="4"/>
  <c r="K414" i="13"/>
  <c r="K412" i="8"/>
  <c r="L414" i="4"/>
  <c r="L414" i="13"/>
  <c r="L412" i="8"/>
  <c r="M414" i="4"/>
  <c r="M414" i="13"/>
  <c r="M412" i="8"/>
  <c r="N414" i="4"/>
  <c r="N414" i="13"/>
  <c r="N412" i="8"/>
  <c r="O414" i="4"/>
  <c r="O414" i="13"/>
  <c r="O412" i="8"/>
  <c r="P414" i="4"/>
  <c r="P414" i="13"/>
  <c r="P412" i="8"/>
  <c r="Q414" i="4"/>
  <c r="Q414" i="13"/>
  <c r="Q412" i="8"/>
  <c r="R414" i="4"/>
  <c r="R414" i="13"/>
  <c r="R412" i="8"/>
  <c r="S414" i="4"/>
  <c r="S414" i="13"/>
  <c r="S412" i="8"/>
  <c r="T414" i="4"/>
  <c r="T414" i="13"/>
  <c r="T412" i="8"/>
  <c r="U414" i="4"/>
  <c r="U414" i="13"/>
  <c r="U412" i="8"/>
  <c r="V414" i="4"/>
  <c r="V414" i="13"/>
  <c r="V412" i="8"/>
  <c r="W414" i="4"/>
  <c r="W414" i="13"/>
  <c r="W412" i="8"/>
  <c r="X414" i="4"/>
  <c r="X414" i="13"/>
  <c r="X412" i="8"/>
  <c r="Y414" i="4"/>
  <c r="Y414" i="13"/>
  <c r="Y412" i="8"/>
  <c r="B415" i="4"/>
  <c r="B415" i="13"/>
  <c r="B413" i="8"/>
  <c r="C415" i="4"/>
  <c r="C415" i="13"/>
  <c r="C413" i="8"/>
  <c r="D415" i="4"/>
  <c r="D415" i="13"/>
  <c r="D413" i="8"/>
  <c r="E415" i="4"/>
  <c r="E415" i="13"/>
  <c r="E413" i="8"/>
  <c r="F415" i="4"/>
  <c r="F415" i="13"/>
  <c r="F413" i="8"/>
  <c r="G415" i="4"/>
  <c r="G415" i="13"/>
  <c r="G413" i="8"/>
  <c r="H415" i="4"/>
  <c r="H415" i="13"/>
  <c r="H413" i="8"/>
  <c r="I415" i="4"/>
  <c r="I415" i="13"/>
  <c r="I413" i="8"/>
  <c r="J415" i="4"/>
  <c r="J415" i="13"/>
  <c r="J413" i="8"/>
  <c r="K415" i="4"/>
  <c r="K415" i="13"/>
  <c r="K413" i="8"/>
  <c r="L415" i="4"/>
  <c r="L415" i="13"/>
  <c r="L413" i="8"/>
  <c r="M415" i="4"/>
  <c r="M415" i="13"/>
  <c r="M413" i="8"/>
  <c r="N415" i="4"/>
  <c r="N415" i="13"/>
  <c r="N413" i="8"/>
  <c r="O415" i="4"/>
  <c r="O415" i="13"/>
  <c r="O413" i="8"/>
  <c r="P415" i="4"/>
  <c r="P415" i="13"/>
  <c r="P413" i="8"/>
  <c r="Q415" i="4"/>
  <c r="Q415" i="13"/>
  <c r="Q413" i="8"/>
  <c r="R415" i="4"/>
  <c r="R415" i="13"/>
  <c r="R413" i="8"/>
  <c r="S415" i="4"/>
  <c r="S415" i="13"/>
  <c r="S413" i="8"/>
  <c r="T415" i="4"/>
  <c r="T415" i="13"/>
  <c r="T413" i="8"/>
  <c r="U415" i="4"/>
  <c r="U415" i="13"/>
  <c r="U413" i="8"/>
  <c r="V415" i="4"/>
  <c r="V415" i="13"/>
  <c r="V413" i="8"/>
  <c r="W415" i="4"/>
  <c r="W415" i="13"/>
  <c r="W413" i="8"/>
  <c r="X415" i="4"/>
  <c r="X415" i="13"/>
  <c r="X413" i="8"/>
  <c r="Y415" i="4"/>
  <c r="Y415" i="13"/>
  <c r="Y413" i="8"/>
  <c r="B416" i="4"/>
  <c r="B416" i="13"/>
  <c r="B414" i="8"/>
  <c r="C416" i="4"/>
  <c r="C416" i="13"/>
  <c r="C414" i="8"/>
  <c r="D416" i="4"/>
  <c r="D416" i="13"/>
  <c r="D414" i="8"/>
  <c r="E416" i="4"/>
  <c r="E416" i="13"/>
  <c r="E414" i="8"/>
  <c r="F416" i="4"/>
  <c r="F416" i="13"/>
  <c r="F414" i="8"/>
  <c r="G416" i="4"/>
  <c r="G416" i="13"/>
  <c r="G414" i="8"/>
  <c r="H416" i="4"/>
  <c r="H416" i="13"/>
  <c r="H414" i="8"/>
  <c r="I416" i="4"/>
  <c r="I416" i="13"/>
  <c r="I414" i="8"/>
  <c r="J416" i="4"/>
  <c r="J416" i="13"/>
  <c r="J414" i="8"/>
  <c r="K416" i="4"/>
  <c r="K416" i="13"/>
  <c r="K414" i="8"/>
  <c r="L416" i="4"/>
  <c r="L416" i="13"/>
  <c r="L414" i="8"/>
  <c r="M416" i="4"/>
  <c r="M416" i="13"/>
  <c r="M414" i="8"/>
  <c r="N416" i="4"/>
  <c r="N416" i="13"/>
  <c r="N414" i="8"/>
  <c r="O416" i="4"/>
  <c r="O416" i="13"/>
  <c r="O414" i="8"/>
  <c r="P416" i="4"/>
  <c r="P416" i="13"/>
  <c r="P414" i="8"/>
  <c r="Q416" i="4"/>
  <c r="Q416" i="13"/>
  <c r="Q414" i="8"/>
  <c r="R416" i="4"/>
  <c r="R416" i="13"/>
  <c r="R414" i="8"/>
  <c r="S416" i="4"/>
  <c r="S416" i="13"/>
  <c r="S414" i="8"/>
  <c r="T416" i="4"/>
  <c r="T416" i="13"/>
  <c r="T414" i="8"/>
  <c r="U416" i="4"/>
  <c r="U416" i="13"/>
  <c r="U414" i="8"/>
  <c r="V416" i="4"/>
  <c r="V416" i="13"/>
  <c r="V414" i="8"/>
  <c r="W416" i="4"/>
  <c r="W416" i="13"/>
  <c r="W414" i="8"/>
  <c r="X416" i="4"/>
  <c r="X416" i="13"/>
  <c r="X414" i="8"/>
  <c r="Y416" i="4"/>
  <c r="Y416" i="13"/>
  <c r="Y414" i="8"/>
  <c r="B417" i="4"/>
  <c r="B417" i="13"/>
  <c r="B415" i="8"/>
  <c r="C417" i="4"/>
  <c r="C417" i="13"/>
  <c r="C415" i="8"/>
  <c r="D417" i="4"/>
  <c r="D417" i="13"/>
  <c r="D415" i="8"/>
  <c r="E417" i="4"/>
  <c r="E417" i="13"/>
  <c r="E415" i="8"/>
  <c r="F417" i="4"/>
  <c r="F417" i="13"/>
  <c r="F415" i="8"/>
  <c r="G417" i="4"/>
  <c r="G417" i="13"/>
  <c r="G415" i="8"/>
  <c r="H417" i="4"/>
  <c r="H417" i="13"/>
  <c r="H415" i="8"/>
  <c r="I417" i="4"/>
  <c r="I417" i="13"/>
  <c r="I415" i="8"/>
  <c r="J417" i="4"/>
  <c r="J417" i="13"/>
  <c r="J415" i="8"/>
  <c r="K417" i="4"/>
  <c r="K417" i="13"/>
  <c r="K415" i="8"/>
  <c r="L417" i="4"/>
  <c r="L417" i="13"/>
  <c r="L415" i="8"/>
  <c r="M417" i="4"/>
  <c r="M417" i="13"/>
  <c r="M415" i="8"/>
  <c r="N417" i="4"/>
  <c r="N417" i="13"/>
  <c r="N415" i="8"/>
  <c r="O417" i="4"/>
  <c r="O417" i="13"/>
  <c r="O415" i="8"/>
  <c r="P417" i="4"/>
  <c r="P417" i="13"/>
  <c r="P415" i="8"/>
  <c r="Q417" i="4"/>
  <c r="Q417" i="13"/>
  <c r="Q415" i="8"/>
  <c r="R417" i="4"/>
  <c r="R417" i="13"/>
  <c r="R415" i="8"/>
  <c r="S417" i="4"/>
  <c r="S417" i="13"/>
  <c r="S415" i="8"/>
  <c r="T417" i="4"/>
  <c r="T417" i="13"/>
  <c r="T415" i="8"/>
  <c r="U417" i="4"/>
  <c r="U417" i="13"/>
  <c r="U415" i="8"/>
  <c r="V417" i="4"/>
  <c r="V417" i="13"/>
  <c r="V415" i="8"/>
  <c r="W417" i="4"/>
  <c r="W417" i="13"/>
  <c r="W415" i="8"/>
  <c r="X417" i="4"/>
  <c r="X417" i="13"/>
  <c r="X415" i="8"/>
  <c r="Y417" i="4"/>
  <c r="Y417" i="13"/>
  <c r="Y415" i="8"/>
  <c r="B418" i="4"/>
  <c r="B418" i="13"/>
  <c r="B416" i="8"/>
  <c r="C418" i="4"/>
  <c r="C418" i="13"/>
  <c r="C416" i="8"/>
  <c r="D418" i="4"/>
  <c r="D418" i="13"/>
  <c r="D416" i="8"/>
  <c r="E418" i="4"/>
  <c r="E418" i="13"/>
  <c r="E416" i="8"/>
  <c r="F418" i="4"/>
  <c r="F418" i="13"/>
  <c r="F416" i="8"/>
  <c r="G418" i="4"/>
  <c r="G418" i="13"/>
  <c r="G416" i="8"/>
  <c r="H418" i="4"/>
  <c r="H418" i="13"/>
  <c r="H416" i="8"/>
  <c r="I418" i="4"/>
  <c r="I418" i="13"/>
  <c r="I416" i="8"/>
  <c r="J418" i="4"/>
  <c r="J418" i="13"/>
  <c r="J416" i="8"/>
  <c r="K418" i="4"/>
  <c r="K418" i="13"/>
  <c r="K416" i="8"/>
  <c r="L418" i="4"/>
  <c r="L418" i="13"/>
  <c r="L416" i="8"/>
  <c r="M418" i="4"/>
  <c r="M418" i="13"/>
  <c r="M416" i="8"/>
  <c r="N418" i="4"/>
  <c r="N418" i="13"/>
  <c r="N416" i="8"/>
  <c r="O418" i="4"/>
  <c r="O418" i="13"/>
  <c r="O416" i="8"/>
  <c r="P418" i="4"/>
  <c r="P418" i="13"/>
  <c r="P416" i="8"/>
  <c r="Q418" i="4"/>
  <c r="Q418" i="13"/>
  <c r="Q416" i="8"/>
  <c r="R418" i="4"/>
  <c r="R418" i="13"/>
  <c r="R416" i="8"/>
  <c r="S418" i="4"/>
  <c r="S418" i="13"/>
  <c r="S416" i="8"/>
  <c r="T418" i="4"/>
  <c r="T418" i="13"/>
  <c r="T416" i="8"/>
  <c r="U418" i="4"/>
  <c r="U418" i="13"/>
  <c r="U416" i="8"/>
  <c r="V418" i="4"/>
  <c r="V418" i="13"/>
  <c r="V416" i="8"/>
  <c r="W418" i="4"/>
  <c r="W418" i="13"/>
  <c r="W416" i="8"/>
  <c r="X418" i="4"/>
  <c r="X418" i="13"/>
  <c r="X416" i="8"/>
  <c r="Y418" i="4"/>
  <c r="Y418" i="13"/>
  <c r="Y416" i="8"/>
  <c r="B419" i="4"/>
  <c r="B419" i="13"/>
  <c r="B417" i="8"/>
  <c r="C419" i="4"/>
  <c r="C419" i="13"/>
  <c r="C417" i="8"/>
  <c r="D419" i="4"/>
  <c r="D419" i="13"/>
  <c r="D417" i="8"/>
  <c r="E419" i="4"/>
  <c r="E419" i="13"/>
  <c r="E417" i="8"/>
  <c r="F419" i="4"/>
  <c r="F419" i="13"/>
  <c r="F417" i="8"/>
  <c r="G419" i="4"/>
  <c r="G419" i="13"/>
  <c r="G417" i="8"/>
  <c r="H419" i="4"/>
  <c r="H419" i="13"/>
  <c r="H417" i="8"/>
  <c r="I419" i="4"/>
  <c r="I419" i="13"/>
  <c r="I417" i="8"/>
  <c r="J419" i="4"/>
  <c r="J419" i="13"/>
  <c r="J417" i="8"/>
  <c r="K419" i="4"/>
  <c r="K419" i="13"/>
  <c r="K417" i="8"/>
  <c r="L419" i="4"/>
  <c r="L419" i="13"/>
  <c r="L417" i="8"/>
  <c r="M419" i="4"/>
  <c r="M419" i="13"/>
  <c r="M417" i="8"/>
  <c r="N419" i="4"/>
  <c r="N419" i="13"/>
  <c r="N417" i="8"/>
  <c r="O419" i="4"/>
  <c r="O419" i="13"/>
  <c r="O417" i="8"/>
  <c r="P419" i="4"/>
  <c r="P419" i="13"/>
  <c r="P417" i="8"/>
  <c r="Q419" i="4"/>
  <c r="Q419" i="13"/>
  <c r="Q417" i="8"/>
  <c r="R419" i="4"/>
  <c r="R419" i="13"/>
  <c r="R417" i="8"/>
  <c r="S419" i="4"/>
  <c r="S419" i="13"/>
  <c r="S417" i="8"/>
  <c r="T419" i="4"/>
  <c r="T419" i="13"/>
  <c r="T417" i="8"/>
  <c r="U419" i="4"/>
  <c r="U419" i="13"/>
  <c r="U417" i="8"/>
  <c r="V419" i="4"/>
  <c r="V419" i="13"/>
  <c r="V417" i="8"/>
  <c r="W419" i="4"/>
  <c r="W419" i="13"/>
  <c r="W417" i="8"/>
  <c r="X419" i="4"/>
  <c r="X419" i="13"/>
  <c r="X417" i="8"/>
  <c r="Y419" i="4"/>
  <c r="Y419" i="13"/>
  <c r="Y417" i="8"/>
  <c r="B420" i="4"/>
  <c r="B420" i="13"/>
  <c r="B418" i="8"/>
  <c r="C420" i="4"/>
  <c r="C420" i="13"/>
  <c r="C418" i="8"/>
  <c r="D420" i="4"/>
  <c r="D420" i="13"/>
  <c r="D418" i="8"/>
  <c r="E420" i="4"/>
  <c r="E420" i="13"/>
  <c r="E418" i="8"/>
  <c r="F420" i="4"/>
  <c r="F420" i="13"/>
  <c r="F418" i="8"/>
  <c r="G420" i="4"/>
  <c r="G420" i="13"/>
  <c r="G418" i="8"/>
  <c r="H420" i="4"/>
  <c r="H420" i="13"/>
  <c r="H418" i="8"/>
  <c r="I420" i="4"/>
  <c r="I420" i="13"/>
  <c r="I418" i="8"/>
  <c r="J420" i="4"/>
  <c r="J420" i="13"/>
  <c r="J418" i="8"/>
  <c r="K420" i="4"/>
  <c r="K420" i="13"/>
  <c r="K418" i="8"/>
  <c r="L420" i="4"/>
  <c r="L420" i="13"/>
  <c r="L418" i="8"/>
  <c r="M420" i="4"/>
  <c r="M420" i="13"/>
  <c r="M418" i="8"/>
  <c r="N420" i="4"/>
  <c r="N420" i="13"/>
  <c r="N418" i="8"/>
  <c r="O420" i="4"/>
  <c r="O420" i="13"/>
  <c r="O418" i="8"/>
  <c r="P420" i="4"/>
  <c r="P420" i="13"/>
  <c r="P418" i="8"/>
  <c r="Q420" i="4"/>
  <c r="Q420" i="13"/>
  <c r="Q418" i="8"/>
  <c r="R420" i="4"/>
  <c r="R420" i="13"/>
  <c r="R418" i="8"/>
  <c r="S420" i="4"/>
  <c r="S420" i="13"/>
  <c r="S418" i="8"/>
  <c r="T420" i="4"/>
  <c r="T420" i="13"/>
  <c r="T418" i="8"/>
  <c r="U420" i="4"/>
  <c r="U420" i="13"/>
  <c r="U418" i="8"/>
  <c r="V420" i="4"/>
  <c r="V420" i="13"/>
  <c r="V418" i="8"/>
  <c r="W420" i="4"/>
  <c r="W420" i="13"/>
  <c r="W418" i="8"/>
  <c r="X420" i="4"/>
  <c r="X420" i="13"/>
  <c r="X418" i="8"/>
  <c r="Y420" i="4"/>
  <c r="Y420" i="13"/>
  <c r="Y418" i="8"/>
  <c r="B421" i="4"/>
  <c r="B421" i="13"/>
  <c r="B419" i="8"/>
  <c r="C421" i="4"/>
  <c r="C421" i="13"/>
  <c r="C419" i="8"/>
  <c r="D421" i="4"/>
  <c r="D421" i="13"/>
  <c r="D419" i="8"/>
  <c r="E421" i="4"/>
  <c r="E421" i="13"/>
  <c r="E419" i="8"/>
  <c r="F421" i="4"/>
  <c r="F421" i="13"/>
  <c r="F419" i="8"/>
  <c r="G421" i="4"/>
  <c r="G421" i="13"/>
  <c r="G419" i="8"/>
  <c r="H421" i="4"/>
  <c r="H421" i="13"/>
  <c r="H419" i="8"/>
  <c r="I421" i="4"/>
  <c r="I421" i="13"/>
  <c r="I419" i="8"/>
  <c r="J421" i="4"/>
  <c r="J421" i="13"/>
  <c r="J419" i="8"/>
  <c r="K421" i="4"/>
  <c r="K421" i="13"/>
  <c r="K419" i="8"/>
  <c r="L421" i="4"/>
  <c r="L421" i="13"/>
  <c r="L419" i="8"/>
  <c r="M421" i="4"/>
  <c r="M421" i="13"/>
  <c r="M419" i="8"/>
  <c r="N421" i="4"/>
  <c r="N421" i="13"/>
  <c r="N419" i="8"/>
  <c r="O421" i="4"/>
  <c r="O421" i="13"/>
  <c r="O419" i="8"/>
  <c r="P421" i="4"/>
  <c r="P421" i="13"/>
  <c r="P419" i="8"/>
  <c r="Q421" i="4"/>
  <c r="Q421" i="13"/>
  <c r="Q419" i="8"/>
  <c r="R421" i="4"/>
  <c r="R421" i="13"/>
  <c r="R419" i="8"/>
  <c r="S421" i="4"/>
  <c r="S421" i="13"/>
  <c r="S419" i="8"/>
  <c r="T421" i="4"/>
  <c r="T421" i="13"/>
  <c r="T419" i="8"/>
  <c r="U421" i="4"/>
  <c r="U421" i="13"/>
  <c r="U419" i="8"/>
  <c r="V421" i="4"/>
  <c r="V421" i="13"/>
  <c r="V419" i="8"/>
  <c r="W421" i="4"/>
  <c r="W421" i="13"/>
  <c r="W419" i="8"/>
  <c r="X421" i="4"/>
  <c r="X421" i="13"/>
  <c r="X419" i="8"/>
  <c r="Y421" i="4"/>
  <c r="Y421" i="13"/>
  <c r="Y419" i="8"/>
  <c r="B422" i="4"/>
  <c r="B422" i="13"/>
  <c r="B420" i="8"/>
  <c r="C422" i="4"/>
  <c r="C422" i="13"/>
  <c r="C420" i="8"/>
  <c r="D422" i="4"/>
  <c r="D422" i="13"/>
  <c r="D420" i="8"/>
  <c r="E422" i="4"/>
  <c r="E422" i="13"/>
  <c r="E420" i="8"/>
  <c r="F422" i="4"/>
  <c r="F422" i="13"/>
  <c r="F420" i="8"/>
  <c r="G422" i="4"/>
  <c r="G422" i="13"/>
  <c r="G420" i="8"/>
  <c r="H422" i="4"/>
  <c r="H422" i="13"/>
  <c r="H420" i="8"/>
  <c r="I422" i="4"/>
  <c r="I422" i="13"/>
  <c r="I420" i="8"/>
  <c r="J422" i="4"/>
  <c r="J422" i="13"/>
  <c r="J420" i="8"/>
  <c r="K422" i="4"/>
  <c r="K422" i="13"/>
  <c r="K420" i="8"/>
  <c r="L422" i="4"/>
  <c r="L422" i="13"/>
  <c r="L420" i="8"/>
  <c r="M422" i="4"/>
  <c r="M422" i="13"/>
  <c r="M420" i="8"/>
  <c r="N422" i="4"/>
  <c r="N422" i="13"/>
  <c r="N420" i="8"/>
  <c r="O422" i="4"/>
  <c r="O422" i="13"/>
  <c r="O420" i="8"/>
  <c r="P422" i="4"/>
  <c r="P422" i="13"/>
  <c r="P420" i="8"/>
  <c r="Q422" i="4"/>
  <c r="Q422" i="13"/>
  <c r="Q420" i="8"/>
  <c r="R422" i="4"/>
  <c r="R422" i="13"/>
  <c r="R420" i="8"/>
  <c r="S422" i="4"/>
  <c r="S422" i="13"/>
  <c r="S420" i="8"/>
  <c r="T422" i="4"/>
  <c r="T422" i="13"/>
  <c r="T420" i="8"/>
  <c r="U422" i="4"/>
  <c r="U422" i="13"/>
  <c r="U420" i="8"/>
  <c r="V422" i="4"/>
  <c r="V422" i="13"/>
  <c r="V420" i="8"/>
  <c r="W422" i="4"/>
  <c r="W422" i="13"/>
  <c r="W420" i="8"/>
  <c r="X422" i="4"/>
  <c r="X422" i="13"/>
  <c r="X420" i="8"/>
  <c r="Y422" i="4"/>
  <c r="Y422" i="13"/>
  <c r="Y420" i="8"/>
  <c r="B423" i="4"/>
  <c r="B423" i="13"/>
  <c r="B421" i="8"/>
  <c r="C423" i="4"/>
  <c r="C423" i="13"/>
  <c r="C421" i="8"/>
  <c r="D423" i="4"/>
  <c r="D423" i="13"/>
  <c r="D421" i="8"/>
  <c r="E423" i="4"/>
  <c r="E423" i="13"/>
  <c r="E421" i="8"/>
  <c r="F423" i="4"/>
  <c r="F423" i="13"/>
  <c r="F421" i="8"/>
  <c r="G423" i="4"/>
  <c r="G423" i="13"/>
  <c r="G421" i="8"/>
  <c r="H423" i="4"/>
  <c r="H423" i="13"/>
  <c r="H421" i="8"/>
  <c r="I423" i="4"/>
  <c r="I423" i="13"/>
  <c r="I421" i="8"/>
  <c r="J423" i="4"/>
  <c r="J423" i="13"/>
  <c r="J421" i="8"/>
  <c r="K423" i="4"/>
  <c r="K423" i="13"/>
  <c r="K421" i="8"/>
  <c r="L423" i="4"/>
  <c r="L423" i="13"/>
  <c r="L421" i="8"/>
  <c r="M423" i="4"/>
  <c r="M423" i="13"/>
  <c r="M421" i="8"/>
  <c r="N423" i="4"/>
  <c r="N423" i="13"/>
  <c r="N421" i="8"/>
  <c r="O423" i="4"/>
  <c r="O423" i="13"/>
  <c r="O421" i="8"/>
  <c r="P423" i="4"/>
  <c r="P423" i="13"/>
  <c r="P421" i="8"/>
  <c r="Q423" i="4"/>
  <c r="Q423" i="13"/>
  <c r="Q421" i="8"/>
  <c r="R423" i="4"/>
  <c r="R423" i="13"/>
  <c r="R421" i="8"/>
  <c r="S423" i="4"/>
  <c r="S423" i="13"/>
  <c r="S421" i="8"/>
  <c r="T423" i="4"/>
  <c r="T423" i="13"/>
  <c r="T421" i="8"/>
  <c r="U423" i="4"/>
  <c r="U423" i="13"/>
  <c r="U421" i="8"/>
  <c r="V423" i="4"/>
  <c r="V423" i="13"/>
  <c r="V421" i="8"/>
  <c r="W423" i="4"/>
  <c r="W423" i="13"/>
  <c r="W421" i="8"/>
  <c r="X423" i="4"/>
  <c r="X423" i="13"/>
  <c r="X421" i="8"/>
  <c r="Y423" i="4"/>
  <c r="Y423" i="13"/>
  <c r="Y421" i="8"/>
  <c r="B424" i="4"/>
  <c r="B424" i="13"/>
  <c r="B422" i="8"/>
  <c r="C424" i="4"/>
  <c r="C424" i="13"/>
  <c r="C422" i="8"/>
  <c r="D424" i="4"/>
  <c r="D424" i="13"/>
  <c r="D422" i="8"/>
  <c r="E424" i="4"/>
  <c r="E424" i="13"/>
  <c r="E422" i="8"/>
  <c r="F424" i="4"/>
  <c r="F424" i="13"/>
  <c r="F422" i="8"/>
  <c r="G424" i="4"/>
  <c r="G424" i="13"/>
  <c r="G422" i="8"/>
  <c r="H424" i="4"/>
  <c r="H424" i="13"/>
  <c r="H422" i="8"/>
  <c r="I424" i="4"/>
  <c r="I424" i="13"/>
  <c r="I422" i="8"/>
  <c r="J424" i="4"/>
  <c r="J424" i="13"/>
  <c r="J422" i="8"/>
  <c r="K424" i="4"/>
  <c r="K424" i="13"/>
  <c r="K422" i="8"/>
  <c r="L424" i="4"/>
  <c r="L424" i="13"/>
  <c r="L422" i="8"/>
  <c r="M424" i="4"/>
  <c r="M424" i="13"/>
  <c r="M422" i="8"/>
  <c r="N424" i="4"/>
  <c r="N424" i="13"/>
  <c r="N422" i="8"/>
  <c r="O424" i="4"/>
  <c r="O424" i="13"/>
  <c r="O422" i="8"/>
  <c r="P424" i="4"/>
  <c r="P424" i="13"/>
  <c r="P422" i="8"/>
  <c r="Q424" i="4"/>
  <c r="Q424" i="13"/>
  <c r="Q422" i="8"/>
  <c r="R424" i="4"/>
  <c r="R424" i="13"/>
  <c r="R422" i="8"/>
  <c r="S424" i="4"/>
  <c r="S424" i="13"/>
  <c r="S422" i="8"/>
  <c r="T424" i="4"/>
  <c r="T424" i="13"/>
  <c r="T422" i="8"/>
  <c r="U424" i="4"/>
  <c r="U424" i="13"/>
  <c r="U422" i="8"/>
  <c r="V424" i="4"/>
  <c r="V424" i="13"/>
  <c r="V422" i="8"/>
  <c r="W424" i="4"/>
  <c r="W424" i="13"/>
  <c r="W422" i="8"/>
  <c r="X424" i="4"/>
  <c r="X424" i="13"/>
  <c r="X422" i="8"/>
  <c r="Y424" i="4"/>
  <c r="Y424" i="13"/>
  <c r="Y422" i="8"/>
  <c r="B425" i="4"/>
  <c r="B425" i="13"/>
  <c r="B423" i="8"/>
  <c r="C425" i="4"/>
  <c r="C425" i="13"/>
  <c r="C423" i="8"/>
  <c r="D425" i="4"/>
  <c r="D425" i="13"/>
  <c r="D423" i="8"/>
  <c r="E425" i="4"/>
  <c r="E425" i="13"/>
  <c r="E423" i="8"/>
  <c r="F425" i="4"/>
  <c r="F425" i="13"/>
  <c r="F423" i="8"/>
  <c r="G425" i="4"/>
  <c r="G425" i="13"/>
  <c r="G423" i="8"/>
  <c r="H425" i="4"/>
  <c r="H425" i="13"/>
  <c r="H423" i="8"/>
  <c r="I425" i="4"/>
  <c r="I425" i="13"/>
  <c r="I423" i="8"/>
  <c r="J425" i="4"/>
  <c r="J425" i="13"/>
  <c r="J423" i="8"/>
  <c r="K425" i="4"/>
  <c r="K425" i="13"/>
  <c r="K423" i="8"/>
  <c r="L425" i="4"/>
  <c r="L425" i="13"/>
  <c r="L423" i="8"/>
  <c r="M425" i="4"/>
  <c r="M425" i="13"/>
  <c r="M423" i="8"/>
  <c r="N425" i="4"/>
  <c r="N425" i="13"/>
  <c r="N423" i="8"/>
  <c r="O425" i="4"/>
  <c r="O425" i="13"/>
  <c r="O423" i="8"/>
  <c r="P425" i="4"/>
  <c r="P425" i="13"/>
  <c r="P423" i="8"/>
  <c r="Q425" i="4"/>
  <c r="Q425" i="13"/>
  <c r="Q423" i="8"/>
  <c r="R425" i="4"/>
  <c r="R425" i="13"/>
  <c r="R423" i="8"/>
  <c r="S425" i="4"/>
  <c r="S425" i="13"/>
  <c r="S423" i="8"/>
  <c r="T425" i="4"/>
  <c r="T425" i="13"/>
  <c r="T423" i="8"/>
  <c r="U425" i="4"/>
  <c r="U425" i="13"/>
  <c r="U423" i="8"/>
  <c r="V425" i="4"/>
  <c r="V425" i="13"/>
  <c r="V423" i="8"/>
  <c r="W425" i="4"/>
  <c r="W425" i="13"/>
  <c r="W423" i="8"/>
  <c r="X425" i="4"/>
  <c r="X425" i="13"/>
  <c r="X423" i="8"/>
  <c r="Y425" i="4"/>
  <c r="Y425" i="13"/>
  <c r="Y423" i="8"/>
  <c r="B426" i="4"/>
  <c r="B426" i="13"/>
  <c r="B424" i="8"/>
  <c r="C426" i="4"/>
  <c r="C426" i="13"/>
  <c r="C424" i="8"/>
  <c r="D426" i="4"/>
  <c r="D426" i="13"/>
  <c r="D424" i="8"/>
  <c r="E426" i="4"/>
  <c r="E426" i="13"/>
  <c r="E424" i="8"/>
  <c r="F426" i="4"/>
  <c r="F426" i="13"/>
  <c r="F424" i="8"/>
  <c r="G426" i="4"/>
  <c r="G426" i="13"/>
  <c r="G424" i="8"/>
  <c r="H426" i="4"/>
  <c r="H426" i="13"/>
  <c r="H424" i="8"/>
  <c r="I426" i="4"/>
  <c r="I426" i="13"/>
  <c r="I424" i="8"/>
  <c r="J426" i="4"/>
  <c r="J426" i="13"/>
  <c r="J424" i="8"/>
  <c r="K426" i="4"/>
  <c r="K426" i="13"/>
  <c r="K424" i="8"/>
  <c r="L426" i="4"/>
  <c r="L426" i="13"/>
  <c r="L424" i="8"/>
  <c r="M426" i="4"/>
  <c r="M426" i="13"/>
  <c r="M424" i="8"/>
  <c r="N426" i="4"/>
  <c r="N426" i="13"/>
  <c r="N424" i="8"/>
  <c r="O426" i="4"/>
  <c r="O426" i="13"/>
  <c r="O424" i="8"/>
  <c r="P426" i="4"/>
  <c r="P426" i="13"/>
  <c r="P424" i="8"/>
  <c r="Q426" i="4"/>
  <c r="Q426" i="13"/>
  <c r="Q424" i="8"/>
  <c r="R426" i="4"/>
  <c r="R426" i="13"/>
  <c r="R424" i="8"/>
  <c r="S426" i="4"/>
  <c r="S426" i="13"/>
  <c r="S424" i="8"/>
  <c r="T426" i="4"/>
  <c r="T426" i="13"/>
  <c r="T424" i="8"/>
  <c r="U426" i="4"/>
  <c r="U426" i="13"/>
  <c r="U424" i="8"/>
  <c r="V426" i="4"/>
  <c r="V426" i="13"/>
  <c r="V424" i="8"/>
  <c r="W426" i="4"/>
  <c r="W426" i="13"/>
  <c r="W424" i="8"/>
  <c r="X426" i="4"/>
  <c r="X426" i="13"/>
  <c r="X424" i="8"/>
  <c r="Y426" i="4"/>
  <c r="Y426" i="13"/>
  <c r="Y424" i="8"/>
  <c r="B427" i="4"/>
  <c r="B427" i="13"/>
  <c r="B425" i="8"/>
  <c r="C427" i="4"/>
  <c r="C427" i="13"/>
  <c r="C425" i="8"/>
  <c r="D427" i="4"/>
  <c r="D427" i="13"/>
  <c r="D425" i="8"/>
  <c r="E427" i="4"/>
  <c r="E427" i="13"/>
  <c r="E425" i="8"/>
  <c r="F427" i="4"/>
  <c r="F427" i="13"/>
  <c r="F425" i="8"/>
  <c r="G427" i="4"/>
  <c r="G427" i="13"/>
  <c r="G425" i="8"/>
  <c r="H427" i="4"/>
  <c r="H427" i="13"/>
  <c r="H425" i="8"/>
  <c r="I427" i="4"/>
  <c r="I427" i="13"/>
  <c r="I425" i="8"/>
  <c r="J427" i="4"/>
  <c r="J427" i="13"/>
  <c r="J425" i="8"/>
  <c r="K427" i="4"/>
  <c r="K427" i="13"/>
  <c r="K425" i="8"/>
  <c r="L427" i="4"/>
  <c r="L427" i="13"/>
  <c r="L425" i="8"/>
  <c r="M427" i="4"/>
  <c r="M427" i="13"/>
  <c r="M425" i="8"/>
  <c r="N427" i="4"/>
  <c r="N427" i="13"/>
  <c r="N425" i="8"/>
  <c r="O427" i="4"/>
  <c r="O427" i="13"/>
  <c r="O425" i="8"/>
  <c r="P427" i="4"/>
  <c r="P427" i="13"/>
  <c r="P425" i="8"/>
  <c r="Q427" i="4"/>
  <c r="Q427" i="13"/>
  <c r="Q425" i="8"/>
  <c r="R427" i="4"/>
  <c r="R427" i="13"/>
  <c r="R425" i="8"/>
  <c r="S427" i="4"/>
  <c r="S427" i="13"/>
  <c r="S425" i="8"/>
  <c r="T427" i="4"/>
  <c r="T427" i="13"/>
  <c r="T425" i="8"/>
  <c r="U427" i="4"/>
  <c r="U427" i="13"/>
  <c r="U425" i="8"/>
  <c r="V427" i="4"/>
  <c r="V427" i="13"/>
  <c r="V425" i="8"/>
  <c r="W427" i="4"/>
  <c r="W427" i="13"/>
  <c r="W425" i="8"/>
  <c r="X427" i="4"/>
  <c r="X427" i="13"/>
  <c r="X425" i="8"/>
  <c r="Y427" i="4"/>
  <c r="Y427" i="13"/>
  <c r="Y425" i="8"/>
  <c r="B428" i="4"/>
  <c r="B428" i="13"/>
  <c r="B426" i="8"/>
  <c r="C428" i="4"/>
  <c r="C428" i="13"/>
  <c r="C426" i="8"/>
  <c r="D428" i="4"/>
  <c r="D428" i="13"/>
  <c r="D426" i="8"/>
  <c r="E428" i="4"/>
  <c r="E428" i="13"/>
  <c r="E426" i="8"/>
  <c r="F428" i="4"/>
  <c r="F428" i="13"/>
  <c r="F426" i="8"/>
  <c r="G428" i="4"/>
  <c r="G428" i="13"/>
  <c r="G426" i="8"/>
  <c r="H428" i="4"/>
  <c r="H428" i="13"/>
  <c r="H426" i="8"/>
  <c r="I428" i="4"/>
  <c r="I428" i="13"/>
  <c r="I426" i="8"/>
  <c r="J428" i="4"/>
  <c r="J428" i="13"/>
  <c r="J426" i="8"/>
  <c r="K428" i="4"/>
  <c r="K428" i="13"/>
  <c r="K426" i="8"/>
  <c r="L428" i="4"/>
  <c r="L428" i="13"/>
  <c r="L426" i="8"/>
  <c r="M428" i="4"/>
  <c r="M428" i="13"/>
  <c r="M426" i="8"/>
  <c r="N428" i="4"/>
  <c r="N428" i="13"/>
  <c r="N426" i="8"/>
  <c r="O428" i="4"/>
  <c r="O428" i="13"/>
  <c r="O426" i="8"/>
  <c r="P428" i="4"/>
  <c r="P428" i="13"/>
  <c r="P426" i="8"/>
  <c r="Q428" i="4"/>
  <c r="Q428" i="13"/>
  <c r="Q426" i="8"/>
  <c r="R428" i="4"/>
  <c r="R428" i="13"/>
  <c r="R426" i="8"/>
  <c r="S428" i="4"/>
  <c r="S428" i="13"/>
  <c r="S426" i="8"/>
  <c r="T428" i="4"/>
  <c r="T428" i="13"/>
  <c r="T426" i="8"/>
  <c r="U428" i="4"/>
  <c r="U428" i="13"/>
  <c r="U426" i="8"/>
  <c r="V428" i="4"/>
  <c r="V428" i="13"/>
  <c r="V426" i="8"/>
  <c r="W428" i="4"/>
  <c r="W428" i="13"/>
  <c r="W426" i="8"/>
  <c r="X428" i="4"/>
  <c r="X428" i="13"/>
  <c r="X426" i="8"/>
  <c r="Y428" i="4"/>
  <c r="Y428" i="13"/>
  <c r="Y426" i="8"/>
  <c r="B429" i="4"/>
  <c r="B429" i="13"/>
  <c r="B427" i="8"/>
  <c r="C429" i="4"/>
  <c r="C429" i="13"/>
  <c r="C427" i="8"/>
  <c r="D429" i="4"/>
  <c r="D429" i="13"/>
  <c r="D427" i="8"/>
  <c r="E429" i="4"/>
  <c r="E429" i="13"/>
  <c r="E427" i="8"/>
  <c r="F429" i="4"/>
  <c r="F429" i="13"/>
  <c r="F427" i="8"/>
  <c r="G429" i="4"/>
  <c r="G429" i="13"/>
  <c r="G427" i="8"/>
  <c r="H429" i="4"/>
  <c r="H429" i="13"/>
  <c r="H427" i="8"/>
  <c r="I429" i="4"/>
  <c r="I429" i="13"/>
  <c r="I427" i="8"/>
  <c r="J429" i="4"/>
  <c r="J429" i="13"/>
  <c r="J427" i="8"/>
  <c r="K429" i="4"/>
  <c r="K429" i="13"/>
  <c r="K427" i="8"/>
  <c r="L429" i="4"/>
  <c r="L429" i="13"/>
  <c r="L427" i="8"/>
  <c r="M429" i="4"/>
  <c r="M429" i="13"/>
  <c r="M427" i="8"/>
  <c r="N429" i="4"/>
  <c r="N429" i="13"/>
  <c r="N427" i="8"/>
  <c r="O429" i="4"/>
  <c r="O429" i="13"/>
  <c r="O427" i="8"/>
  <c r="P429" i="4"/>
  <c r="P429" i="13"/>
  <c r="P427" i="8"/>
  <c r="Q429" i="4"/>
  <c r="Q429" i="13"/>
  <c r="Q427" i="8"/>
  <c r="R429" i="4"/>
  <c r="R429" i="13"/>
  <c r="R427" i="8"/>
  <c r="S429" i="4"/>
  <c r="S429" i="13"/>
  <c r="S427" i="8"/>
  <c r="T429" i="4"/>
  <c r="T429" i="13"/>
  <c r="T427" i="8"/>
  <c r="U429" i="4"/>
  <c r="U429" i="13"/>
  <c r="U427" i="8"/>
  <c r="V429" i="4"/>
  <c r="V429" i="13"/>
  <c r="V427" i="8"/>
  <c r="W429" i="4"/>
  <c r="W429" i="13"/>
  <c r="W427" i="8"/>
  <c r="X429" i="4"/>
  <c r="X429" i="13"/>
  <c r="X427" i="8"/>
  <c r="Y429" i="4"/>
  <c r="Y429" i="13"/>
  <c r="Y427" i="8"/>
  <c r="B430" i="4"/>
  <c r="B430" i="13"/>
  <c r="B428" i="8"/>
  <c r="C430" i="4"/>
  <c r="C430" i="13"/>
  <c r="C428" i="8"/>
  <c r="D430" i="4"/>
  <c r="D430" i="13"/>
  <c r="D428" i="8"/>
  <c r="E430" i="4"/>
  <c r="E430" i="13"/>
  <c r="E428" i="8"/>
  <c r="F430" i="4"/>
  <c r="F430" i="13"/>
  <c r="F428" i="8"/>
  <c r="G430" i="4"/>
  <c r="G430" i="13"/>
  <c r="G428" i="8"/>
  <c r="H430" i="4"/>
  <c r="H430" i="13"/>
  <c r="H428" i="8"/>
  <c r="I430" i="4"/>
  <c r="I430" i="13"/>
  <c r="I428" i="8"/>
  <c r="J430" i="4"/>
  <c r="J430" i="13"/>
  <c r="J428" i="8"/>
  <c r="K430" i="4"/>
  <c r="K430" i="13"/>
  <c r="K428" i="8"/>
  <c r="L430" i="4"/>
  <c r="L430" i="13"/>
  <c r="L428" i="8"/>
  <c r="M430" i="4"/>
  <c r="M430" i="13"/>
  <c r="M428" i="8"/>
  <c r="N430" i="4"/>
  <c r="N430" i="13"/>
  <c r="N428" i="8"/>
  <c r="O430" i="4"/>
  <c r="O430" i="13"/>
  <c r="O428" i="8"/>
  <c r="P430" i="4"/>
  <c r="P430" i="13"/>
  <c r="P428" i="8"/>
  <c r="Q430" i="4"/>
  <c r="Q430" i="13"/>
  <c r="Q428" i="8"/>
  <c r="R430" i="4"/>
  <c r="R430" i="13"/>
  <c r="R428" i="8"/>
  <c r="S430" i="4"/>
  <c r="S430" i="13"/>
  <c r="S428" i="8"/>
  <c r="T430" i="4"/>
  <c r="T430" i="13"/>
  <c r="T428" i="8"/>
  <c r="U430" i="4"/>
  <c r="U430" i="13"/>
  <c r="U428" i="8"/>
  <c r="V430" i="4"/>
  <c r="V430" i="13"/>
  <c r="V428" i="8"/>
  <c r="W430" i="4"/>
  <c r="W430" i="13"/>
  <c r="W428" i="8"/>
  <c r="X430" i="4"/>
  <c r="X430" i="13"/>
  <c r="X428" i="8"/>
  <c r="Y430" i="4"/>
  <c r="Y430" i="13"/>
  <c r="Y428" i="8"/>
  <c r="B431" i="4"/>
  <c r="B431" i="13"/>
  <c r="B429" i="8"/>
  <c r="C431" i="4"/>
  <c r="C431" i="13"/>
  <c r="C429" i="8"/>
  <c r="D431" i="4"/>
  <c r="D431" i="13"/>
  <c r="D429" i="8"/>
  <c r="E431" i="4"/>
  <c r="E431" i="13"/>
  <c r="E429" i="8"/>
  <c r="F431" i="4"/>
  <c r="F431" i="13"/>
  <c r="F429" i="8"/>
  <c r="G431" i="4"/>
  <c r="G431" i="13"/>
  <c r="G429" i="8"/>
  <c r="H431" i="4"/>
  <c r="H431" i="13"/>
  <c r="H429" i="8"/>
  <c r="I431" i="4"/>
  <c r="I431" i="13"/>
  <c r="I429" i="8"/>
  <c r="J431" i="4"/>
  <c r="J431" i="13"/>
  <c r="J429" i="8"/>
  <c r="K431" i="4"/>
  <c r="K431" i="13"/>
  <c r="K429" i="8"/>
  <c r="L431" i="4"/>
  <c r="L431" i="13"/>
  <c r="L429" i="8"/>
  <c r="M431" i="4"/>
  <c r="M431" i="13"/>
  <c r="M429" i="8"/>
  <c r="N431" i="4"/>
  <c r="N431" i="13"/>
  <c r="N429" i="8"/>
  <c r="O431" i="4"/>
  <c r="O431" i="13"/>
  <c r="O429" i="8"/>
  <c r="P431" i="4"/>
  <c r="P431" i="13"/>
  <c r="P429" i="8"/>
  <c r="Q431" i="4"/>
  <c r="Q431" i="13"/>
  <c r="Q429" i="8"/>
  <c r="R431" i="4"/>
  <c r="R431" i="13"/>
  <c r="R429" i="8"/>
  <c r="S431" i="4"/>
  <c r="S431" i="13"/>
  <c r="S429" i="8"/>
  <c r="T431" i="4"/>
  <c r="T431" i="13"/>
  <c r="T429" i="8"/>
  <c r="U431" i="4"/>
  <c r="U431" i="13"/>
  <c r="U429" i="8"/>
  <c r="V431" i="4"/>
  <c r="V431" i="13"/>
  <c r="V429" i="8"/>
  <c r="W431" i="4"/>
  <c r="W431" i="13"/>
  <c r="W429" i="8"/>
  <c r="X431" i="4"/>
  <c r="X431" i="13"/>
  <c r="X429" i="8"/>
  <c r="Y431" i="4"/>
  <c r="Y431" i="13"/>
  <c r="Y429" i="8"/>
  <c r="B432" i="4"/>
  <c r="B432" i="13"/>
  <c r="B430" i="8"/>
  <c r="C432" i="4"/>
  <c r="C432" i="13"/>
  <c r="C430" i="8"/>
  <c r="D432" i="4"/>
  <c r="D432" i="13"/>
  <c r="D430" i="8"/>
  <c r="E432" i="4"/>
  <c r="E432" i="13"/>
  <c r="E430" i="8"/>
  <c r="F432" i="4"/>
  <c r="F432" i="13"/>
  <c r="F430" i="8"/>
  <c r="G432" i="4"/>
  <c r="G432" i="13"/>
  <c r="G430" i="8"/>
  <c r="H432" i="4"/>
  <c r="H432" i="13"/>
  <c r="H430" i="8"/>
  <c r="I432" i="4"/>
  <c r="I432" i="13"/>
  <c r="I430" i="8"/>
  <c r="J432" i="4"/>
  <c r="J432" i="13"/>
  <c r="J430" i="8"/>
  <c r="K432" i="4"/>
  <c r="K432" i="13"/>
  <c r="K430" i="8"/>
  <c r="L432" i="4"/>
  <c r="L432" i="13"/>
  <c r="L430" i="8"/>
  <c r="M432" i="4"/>
  <c r="M432" i="13"/>
  <c r="M430" i="8"/>
  <c r="N432" i="4"/>
  <c r="N432" i="13"/>
  <c r="N430" i="8"/>
  <c r="O432" i="4"/>
  <c r="O432" i="13"/>
  <c r="O430" i="8"/>
  <c r="P432" i="4"/>
  <c r="P432" i="13"/>
  <c r="P430" i="8"/>
  <c r="Q432" i="4"/>
  <c r="Q432" i="13"/>
  <c r="Q430" i="8"/>
  <c r="R432" i="4"/>
  <c r="R432" i="13"/>
  <c r="R430" i="8"/>
  <c r="S432" i="4"/>
  <c r="S432" i="13"/>
  <c r="S430" i="8"/>
  <c r="T432" i="4"/>
  <c r="T432" i="13"/>
  <c r="T430" i="8"/>
  <c r="U432" i="4"/>
  <c r="U432" i="13"/>
  <c r="U430" i="8"/>
  <c r="V432" i="4"/>
  <c r="V432" i="13"/>
  <c r="V430" i="8"/>
  <c r="W432" i="4"/>
  <c r="W432" i="13"/>
  <c r="W430" i="8"/>
  <c r="X432" i="4"/>
  <c r="X432" i="13"/>
  <c r="X430" i="8"/>
  <c r="Y432" i="4"/>
  <c r="Y432" i="13"/>
  <c r="Y430" i="8"/>
  <c r="B433" i="4"/>
  <c r="B433" i="13"/>
  <c r="B431" i="8"/>
  <c r="C433" i="4"/>
  <c r="C433" i="13"/>
  <c r="C431" i="8"/>
  <c r="D433" i="4"/>
  <c r="D433" i="13"/>
  <c r="D431" i="8"/>
  <c r="E433" i="4"/>
  <c r="E433" i="13"/>
  <c r="E431" i="8"/>
  <c r="F433" i="4"/>
  <c r="F433" i="13"/>
  <c r="F431" i="8"/>
  <c r="G433" i="4"/>
  <c r="G433" i="13"/>
  <c r="G431" i="8"/>
  <c r="H433" i="4"/>
  <c r="H433" i="13"/>
  <c r="H431" i="8"/>
  <c r="I433" i="4"/>
  <c r="I433" i="13"/>
  <c r="I431" i="8"/>
  <c r="J433" i="4"/>
  <c r="J433" i="13"/>
  <c r="J431" i="8"/>
  <c r="K433" i="4"/>
  <c r="K433" i="13"/>
  <c r="K431" i="8"/>
  <c r="L433" i="4"/>
  <c r="L433" i="13"/>
  <c r="L431" i="8"/>
  <c r="M433" i="4"/>
  <c r="M433" i="13"/>
  <c r="M431" i="8"/>
  <c r="N433" i="4"/>
  <c r="N433" i="13"/>
  <c r="N431" i="8"/>
  <c r="O433" i="4"/>
  <c r="O433" i="13"/>
  <c r="O431" i="8"/>
  <c r="P433" i="4"/>
  <c r="P433" i="13"/>
  <c r="P431" i="8"/>
  <c r="Q433" i="4"/>
  <c r="Q433" i="13"/>
  <c r="Q431" i="8"/>
  <c r="R433" i="4"/>
  <c r="R433" i="13"/>
  <c r="R431" i="8"/>
  <c r="S433" i="4"/>
  <c r="S433" i="13"/>
  <c r="S431" i="8"/>
  <c r="T433" i="4"/>
  <c r="T433" i="13"/>
  <c r="T431" i="8"/>
  <c r="U433" i="4"/>
  <c r="U433" i="13"/>
  <c r="U431" i="8"/>
  <c r="V433" i="4"/>
  <c r="V433" i="13"/>
  <c r="V431" i="8"/>
  <c r="W433" i="4"/>
  <c r="W433" i="13"/>
  <c r="W431" i="8"/>
  <c r="X433" i="4"/>
  <c r="X433" i="13"/>
  <c r="X431" i="8"/>
  <c r="Y433" i="4"/>
  <c r="Y433" i="13"/>
  <c r="Y431" i="8"/>
  <c r="B434" i="4"/>
  <c r="B434" i="13"/>
  <c r="B432" i="8"/>
  <c r="C434" i="4"/>
  <c r="C434" i="13"/>
  <c r="C432" i="8"/>
  <c r="D434" i="4"/>
  <c r="D434" i="13"/>
  <c r="D432" i="8"/>
  <c r="E434" i="4"/>
  <c r="E434" i="13"/>
  <c r="E432" i="8"/>
  <c r="F434" i="4"/>
  <c r="F434" i="13"/>
  <c r="F432" i="8"/>
  <c r="G434" i="4"/>
  <c r="G434" i="13"/>
  <c r="G432" i="8"/>
  <c r="H434" i="4"/>
  <c r="H434" i="13"/>
  <c r="H432" i="8"/>
  <c r="I434" i="4"/>
  <c r="I434" i="13"/>
  <c r="I432" i="8"/>
  <c r="J434" i="4"/>
  <c r="J434" i="13"/>
  <c r="J432" i="8"/>
  <c r="K434" i="4"/>
  <c r="K434" i="13"/>
  <c r="K432" i="8"/>
  <c r="L434" i="4"/>
  <c r="L434" i="13"/>
  <c r="L432" i="8"/>
  <c r="M434" i="4"/>
  <c r="M434" i="13"/>
  <c r="M432" i="8"/>
  <c r="N434" i="4"/>
  <c r="N434" i="13"/>
  <c r="N432" i="8"/>
  <c r="O434" i="4"/>
  <c r="O434" i="13"/>
  <c r="O432" i="8"/>
  <c r="P434" i="4"/>
  <c r="P434" i="13"/>
  <c r="P432" i="8"/>
  <c r="Q434" i="4"/>
  <c r="Q434" i="13"/>
  <c r="Q432" i="8"/>
  <c r="R434" i="4"/>
  <c r="R434" i="13"/>
  <c r="R432" i="8"/>
  <c r="S434" i="4"/>
  <c r="S434" i="13"/>
  <c r="S432" i="8"/>
  <c r="T434" i="4"/>
  <c r="T434" i="13"/>
  <c r="T432" i="8"/>
  <c r="U434" i="4"/>
  <c r="U434" i="13"/>
  <c r="U432" i="8"/>
  <c r="V434" i="4"/>
  <c r="V434" i="13"/>
  <c r="V432" i="8"/>
  <c r="W434" i="4"/>
  <c r="W434" i="13"/>
  <c r="W432" i="8"/>
  <c r="X434" i="4"/>
  <c r="X434" i="13"/>
  <c r="X432" i="8"/>
  <c r="Y434" i="4"/>
  <c r="Y434" i="13"/>
  <c r="Y432" i="8"/>
  <c r="B435" i="4"/>
  <c r="B435" i="13"/>
  <c r="B433" i="8"/>
  <c r="C435" i="4"/>
  <c r="C435" i="13"/>
  <c r="C433" i="8"/>
  <c r="D435" i="4"/>
  <c r="D435" i="13"/>
  <c r="D433" i="8"/>
  <c r="E435" i="4"/>
  <c r="E435" i="13"/>
  <c r="E433" i="8"/>
  <c r="F435" i="4"/>
  <c r="F435" i="13"/>
  <c r="F433" i="8"/>
  <c r="G435" i="4"/>
  <c r="G435" i="13"/>
  <c r="G433" i="8"/>
  <c r="H435" i="4"/>
  <c r="H435" i="13"/>
  <c r="H433" i="8"/>
  <c r="I435" i="4"/>
  <c r="I435" i="13"/>
  <c r="I433" i="8"/>
  <c r="J435" i="4"/>
  <c r="J435" i="13"/>
  <c r="J433" i="8"/>
  <c r="K435" i="4"/>
  <c r="K435" i="13"/>
  <c r="K433" i="8"/>
  <c r="L435" i="4"/>
  <c r="L435" i="13"/>
  <c r="L433" i="8"/>
  <c r="M435" i="4"/>
  <c r="M435" i="13"/>
  <c r="M433" i="8"/>
  <c r="N435" i="4"/>
  <c r="N435" i="13"/>
  <c r="N433" i="8"/>
  <c r="O435" i="4"/>
  <c r="O435" i="13"/>
  <c r="O433" i="8"/>
  <c r="P435" i="4"/>
  <c r="P435" i="13"/>
  <c r="P433" i="8"/>
  <c r="Q435" i="4"/>
  <c r="Q435" i="13"/>
  <c r="Q433" i="8"/>
  <c r="R435" i="4"/>
  <c r="R435" i="13"/>
  <c r="R433" i="8"/>
  <c r="S435" i="4"/>
  <c r="S435" i="13"/>
  <c r="S433" i="8"/>
  <c r="T435" i="4"/>
  <c r="T435" i="13"/>
  <c r="T433" i="8"/>
  <c r="U435" i="4"/>
  <c r="U435" i="13"/>
  <c r="U433" i="8"/>
  <c r="V435" i="4"/>
  <c r="V435" i="13"/>
  <c r="V433" i="8"/>
  <c r="W435" i="4"/>
  <c r="W435" i="13"/>
  <c r="W433" i="8"/>
  <c r="X435" i="4"/>
  <c r="X435" i="13"/>
  <c r="X433" i="8"/>
  <c r="Y435" i="4"/>
  <c r="Y435" i="13"/>
  <c r="Y433" i="8"/>
  <c r="B436" i="4"/>
  <c r="B436" i="13"/>
  <c r="B434" i="8"/>
  <c r="C436" i="4"/>
  <c r="C436" i="13"/>
  <c r="C434" i="8"/>
  <c r="D436" i="4"/>
  <c r="D436" i="13"/>
  <c r="D434" i="8"/>
  <c r="E436" i="4"/>
  <c r="E436" i="13"/>
  <c r="E434" i="8"/>
  <c r="F436" i="4"/>
  <c r="F436" i="13"/>
  <c r="F434" i="8"/>
  <c r="G436" i="4"/>
  <c r="G436" i="13"/>
  <c r="G434" i="8"/>
  <c r="H436" i="4"/>
  <c r="H436" i="13"/>
  <c r="H434" i="8"/>
  <c r="I436" i="4"/>
  <c r="I436" i="13"/>
  <c r="I434" i="8"/>
  <c r="J436" i="4"/>
  <c r="J436" i="13"/>
  <c r="J434" i="8"/>
  <c r="K436" i="4"/>
  <c r="K436" i="13"/>
  <c r="K434" i="8"/>
  <c r="L436" i="4"/>
  <c r="L436" i="13"/>
  <c r="L434" i="8"/>
  <c r="M436" i="4"/>
  <c r="M436" i="13"/>
  <c r="M434" i="8"/>
  <c r="N436" i="4"/>
  <c r="N436" i="13"/>
  <c r="N434" i="8"/>
  <c r="O436" i="4"/>
  <c r="O436" i="13"/>
  <c r="O434" i="8"/>
  <c r="P436" i="4"/>
  <c r="P436" i="13"/>
  <c r="P434" i="8"/>
  <c r="Q436" i="4"/>
  <c r="Q436" i="13"/>
  <c r="Q434" i="8"/>
  <c r="R436" i="4"/>
  <c r="R436" i="13"/>
  <c r="R434" i="8"/>
  <c r="S436" i="4"/>
  <c r="S436" i="13"/>
  <c r="S434" i="8"/>
  <c r="T436" i="4"/>
  <c r="T436" i="13"/>
  <c r="T434" i="8"/>
  <c r="U436" i="4"/>
  <c r="U436" i="13"/>
  <c r="U434" i="8"/>
  <c r="V436" i="4"/>
  <c r="V436" i="13"/>
  <c r="V434" i="8"/>
  <c r="W436" i="4"/>
  <c r="W436" i="13"/>
  <c r="W434" i="8"/>
  <c r="X436" i="4"/>
  <c r="X436" i="13"/>
  <c r="X434" i="8"/>
  <c r="Y436" i="4"/>
  <c r="Y436" i="13"/>
  <c r="Y434" i="8"/>
  <c r="B437" i="4"/>
  <c r="B437" i="13"/>
  <c r="B435" i="8"/>
  <c r="C437" i="4"/>
  <c r="C437" i="13"/>
  <c r="C435" i="8"/>
  <c r="D437" i="4"/>
  <c r="D437" i="13"/>
  <c r="D435" i="8"/>
  <c r="E437" i="4"/>
  <c r="E437" i="13"/>
  <c r="E435" i="8"/>
  <c r="F437" i="4"/>
  <c r="F437" i="13"/>
  <c r="F435" i="8"/>
  <c r="G437" i="4"/>
  <c r="G437" i="13"/>
  <c r="G435" i="8"/>
  <c r="H437" i="4"/>
  <c r="H437" i="13"/>
  <c r="H435" i="8"/>
  <c r="I437" i="4"/>
  <c r="I437" i="13"/>
  <c r="I435" i="8"/>
  <c r="J437" i="4"/>
  <c r="J437" i="13"/>
  <c r="J435" i="8"/>
  <c r="K437" i="4"/>
  <c r="K437" i="13"/>
  <c r="K435" i="8"/>
  <c r="L437" i="4"/>
  <c r="L437" i="13"/>
  <c r="L435" i="8"/>
  <c r="M437" i="4"/>
  <c r="M437" i="13"/>
  <c r="M435" i="8"/>
  <c r="N437" i="4"/>
  <c r="N437" i="13"/>
  <c r="N435" i="8"/>
  <c r="O437" i="4"/>
  <c r="O437" i="13"/>
  <c r="O435" i="8"/>
  <c r="P437" i="4"/>
  <c r="P437" i="13"/>
  <c r="P435" i="8"/>
  <c r="Q437" i="4"/>
  <c r="Q437" i="13"/>
  <c r="Q435" i="8"/>
  <c r="R437" i="4"/>
  <c r="R437" i="13"/>
  <c r="R435" i="8"/>
  <c r="S437" i="4"/>
  <c r="S437" i="13"/>
  <c r="S435" i="8"/>
  <c r="T437" i="4"/>
  <c r="T437" i="13"/>
  <c r="T435" i="8"/>
  <c r="U437" i="4"/>
  <c r="U437" i="13"/>
  <c r="U435" i="8"/>
  <c r="V437" i="4"/>
  <c r="V437" i="13"/>
  <c r="V435" i="8"/>
  <c r="W437" i="4"/>
  <c r="W437" i="13"/>
  <c r="W435" i="8"/>
  <c r="X437" i="4"/>
  <c r="X437" i="13"/>
  <c r="X435" i="8"/>
  <c r="Y437" i="4"/>
  <c r="Y437" i="13"/>
  <c r="Y435" i="8"/>
  <c r="B438" i="4"/>
  <c r="B438" i="13"/>
  <c r="B436" i="8"/>
  <c r="C438" i="4"/>
  <c r="C438" i="13"/>
  <c r="C436" i="8"/>
  <c r="D438" i="4"/>
  <c r="D438" i="13"/>
  <c r="D436" i="8"/>
  <c r="E438" i="4"/>
  <c r="E438" i="13"/>
  <c r="E436" i="8"/>
  <c r="F438" i="4"/>
  <c r="F438" i="13"/>
  <c r="F436" i="8"/>
  <c r="G438" i="4"/>
  <c r="G438" i="13"/>
  <c r="G436" i="8"/>
  <c r="H438" i="4"/>
  <c r="H438" i="13"/>
  <c r="H436" i="8"/>
  <c r="I438" i="4"/>
  <c r="I438" i="13"/>
  <c r="I436" i="8"/>
  <c r="J438" i="4"/>
  <c r="J438" i="13"/>
  <c r="J436" i="8"/>
  <c r="K438" i="4"/>
  <c r="K438" i="13"/>
  <c r="K436" i="8"/>
  <c r="L438" i="4"/>
  <c r="L438" i="13"/>
  <c r="L436" i="8"/>
  <c r="M438" i="4"/>
  <c r="M438" i="13"/>
  <c r="M436" i="8"/>
  <c r="N438" i="4"/>
  <c r="N438" i="13"/>
  <c r="N436" i="8"/>
  <c r="O438" i="4"/>
  <c r="O438" i="13"/>
  <c r="O436" i="8"/>
  <c r="P438" i="4"/>
  <c r="P438" i="13"/>
  <c r="P436" i="8"/>
  <c r="Q438" i="4"/>
  <c r="Q438" i="13"/>
  <c r="Q436" i="8"/>
  <c r="R438" i="4"/>
  <c r="R438" i="13"/>
  <c r="R436" i="8"/>
  <c r="S438" i="4"/>
  <c r="S438" i="13"/>
  <c r="S436" i="8"/>
  <c r="T438" i="4"/>
  <c r="T438" i="13"/>
  <c r="T436" i="8"/>
  <c r="U438" i="4"/>
  <c r="U438" i="13"/>
  <c r="U436" i="8"/>
  <c r="V438" i="4"/>
  <c r="V438" i="13"/>
  <c r="V436" i="8"/>
  <c r="W438" i="4"/>
  <c r="W438" i="13"/>
  <c r="W436" i="8"/>
  <c r="X438" i="4"/>
  <c r="X438" i="13"/>
  <c r="X436" i="8"/>
  <c r="Y438" i="4"/>
  <c r="Y438" i="13"/>
  <c r="Y436" i="8"/>
  <c r="B439" i="4"/>
  <c r="B439" i="13"/>
  <c r="B437" i="8"/>
  <c r="C439" i="4"/>
  <c r="C439" i="13"/>
  <c r="C437" i="8"/>
  <c r="D439" i="4"/>
  <c r="D439" i="13"/>
  <c r="D437" i="8"/>
  <c r="E439" i="4"/>
  <c r="E439" i="13"/>
  <c r="E437" i="8"/>
  <c r="F439" i="4"/>
  <c r="F439" i="13"/>
  <c r="F437" i="8"/>
  <c r="G439" i="4"/>
  <c r="G439" i="13"/>
  <c r="G437" i="8"/>
  <c r="H439" i="4"/>
  <c r="H439" i="13"/>
  <c r="H437" i="8"/>
  <c r="I439" i="4"/>
  <c r="I439" i="13"/>
  <c r="I437" i="8"/>
  <c r="J439" i="4"/>
  <c r="J439" i="13"/>
  <c r="J437" i="8"/>
  <c r="K439" i="4"/>
  <c r="K439" i="13"/>
  <c r="K437" i="8"/>
  <c r="L439" i="4"/>
  <c r="L439" i="13"/>
  <c r="L437" i="8"/>
  <c r="M439" i="4"/>
  <c r="M439" i="13"/>
  <c r="M437" i="8"/>
  <c r="N439" i="4"/>
  <c r="N439" i="13"/>
  <c r="N437" i="8"/>
  <c r="O439" i="4"/>
  <c r="O439" i="13"/>
  <c r="O437" i="8"/>
  <c r="P439" i="4"/>
  <c r="P439" i="13"/>
  <c r="P437" i="8"/>
  <c r="Q439" i="4"/>
  <c r="Q439" i="13"/>
  <c r="Q437" i="8"/>
  <c r="R439" i="4"/>
  <c r="R439" i="13"/>
  <c r="R437" i="8"/>
  <c r="S439" i="4"/>
  <c r="S439" i="13"/>
  <c r="S437" i="8"/>
  <c r="T439" i="4"/>
  <c r="T439" i="13"/>
  <c r="T437" i="8"/>
  <c r="U439" i="4"/>
  <c r="U439" i="13"/>
  <c r="U437" i="8"/>
  <c r="V439" i="4"/>
  <c r="V439" i="13"/>
  <c r="V437" i="8"/>
  <c r="W439" i="4"/>
  <c r="W439" i="13"/>
  <c r="W437" i="8"/>
  <c r="X439" i="4"/>
  <c r="X439" i="13"/>
  <c r="X437" i="8"/>
  <c r="Y439" i="4"/>
  <c r="Y439" i="13"/>
  <c r="Y437" i="8"/>
  <c r="B440" i="4"/>
  <c r="B440" i="13"/>
  <c r="B438" i="8"/>
  <c r="C440" i="4"/>
  <c r="C440" i="13"/>
  <c r="C438" i="8"/>
  <c r="D440" i="4"/>
  <c r="D440" i="13"/>
  <c r="D438" i="8"/>
  <c r="E440" i="4"/>
  <c r="E440" i="13"/>
  <c r="E438" i="8"/>
  <c r="F440" i="4"/>
  <c r="F440" i="13"/>
  <c r="F438" i="8"/>
  <c r="G440" i="4"/>
  <c r="G440" i="13"/>
  <c r="G438" i="8"/>
  <c r="H440" i="4"/>
  <c r="H440" i="13"/>
  <c r="H438" i="8"/>
  <c r="I440" i="4"/>
  <c r="I440" i="13"/>
  <c r="I438" i="8"/>
  <c r="J440" i="4"/>
  <c r="J440" i="13"/>
  <c r="J438" i="8"/>
  <c r="K440" i="4"/>
  <c r="K440" i="13"/>
  <c r="K438" i="8"/>
  <c r="L440" i="4"/>
  <c r="L440" i="13"/>
  <c r="L438" i="8"/>
  <c r="M440" i="4"/>
  <c r="M440" i="13"/>
  <c r="M438" i="8"/>
  <c r="N440" i="4"/>
  <c r="N440" i="13"/>
  <c r="N438" i="8"/>
  <c r="O440" i="4"/>
  <c r="O440" i="13"/>
  <c r="O438" i="8"/>
  <c r="P440" i="4"/>
  <c r="P440" i="13"/>
  <c r="P438" i="8"/>
  <c r="Q440" i="4"/>
  <c r="Q440" i="13"/>
  <c r="Q438" i="8"/>
  <c r="R440" i="4"/>
  <c r="R440" i="13"/>
  <c r="R438" i="8"/>
  <c r="S440" i="4"/>
  <c r="S440" i="13"/>
  <c r="S438" i="8"/>
  <c r="T440" i="4"/>
  <c r="T440" i="13"/>
  <c r="T438" i="8"/>
  <c r="U440" i="4"/>
  <c r="U440" i="13"/>
  <c r="U438" i="8"/>
  <c r="V440" i="4"/>
  <c r="V440" i="13"/>
  <c r="V438" i="8"/>
  <c r="W440" i="4"/>
  <c r="W440" i="13"/>
  <c r="W438" i="8"/>
  <c r="X440" i="4"/>
  <c r="X440" i="13"/>
  <c r="X438" i="8"/>
  <c r="Y440" i="4"/>
  <c r="Y440" i="13"/>
  <c r="Y438" i="8"/>
  <c r="B441" i="4"/>
  <c r="B441" i="13"/>
  <c r="B439" i="8"/>
  <c r="C441" i="4"/>
  <c r="D441" i="4"/>
  <c r="D441" i="13"/>
  <c r="D439" i="8"/>
  <c r="E441" i="4"/>
  <c r="E441" i="13"/>
  <c r="E439" i="8"/>
  <c r="F441" i="4"/>
  <c r="F441" i="13"/>
  <c r="F439" i="8"/>
  <c r="G441" i="4"/>
  <c r="G441" i="13"/>
  <c r="G439" i="8"/>
  <c r="H441" i="4"/>
  <c r="H441" i="13"/>
  <c r="H439" i="8"/>
  <c r="I441" i="4"/>
  <c r="I441" i="13"/>
  <c r="I439" i="8"/>
  <c r="J441" i="4"/>
  <c r="J441" i="13"/>
  <c r="J439" i="8"/>
  <c r="K441" i="4"/>
  <c r="L441" i="4"/>
  <c r="L441" i="13"/>
  <c r="L439" i="8"/>
  <c r="M441" i="4"/>
  <c r="M441" i="13"/>
  <c r="M439" i="8"/>
  <c r="N441" i="4"/>
  <c r="N441" i="13"/>
  <c r="N439" i="8"/>
  <c r="O441" i="4"/>
  <c r="O441" i="13"/>
  <c r="O439" i="8"/>
  <c r="P441" i="4"/>
  <c r="P441" i="13"/>
  <c r="P439" i="8"/>
  <c r="Q441" i="4"/>
  <c r="Q441" i="13"/>
  <c r="Q439" i="8"/>
  <c r="R441" i="4"/>
  <c r="R441" i="13"/>
  <c r="R439" i="8"/>
  <c r="S441" i="4"/>
  <c r="S441" i="13"/>
  <c r="S439" i="8"/>
  <c r="T441" i="4"/>
  <c r="T441" i="13"/>
  <c r="T439" i="8"/>
  <c r="U441" i="4"/>
  <c r="U441" i="13"/>
  <c r="U439" i="8"/>
  <c r="V441" i="4"/>
  <c r="V441" i="13"/>
  <c r="V439" i="8"/>
  <c r="W441" i="4"/>
  <c r="W441" i="13"/>
  <c r="W439" i="8"/>
  <c r="X441" i="4"/>
  <c r="X441" i="13"/>
  <c r="X439" i="8"/>
  <c r="Y441" i="4"/>
  <c r="Y441" i="13"/>
  <c r="Y439" i="8"/>
  <c r="B442" i="4"/>
  <c r="B442" i="13"/>
  <c r="B440" i="8"/>
  <c r="C442" i="4"/>
  <c r="C442" i="13"/>
  <c r="C440" i="8"/>
  <c r="D442" i="4"/>
  <c r="D442" i="13"/>
  <c r="D440" i="8"/>
  <c r="E442" i="4"/>
  <c r="E442" i="13"/>
  <c r="E440" i="8"/>
  <c r="F442" i="4"/>
  <c r="F442" i="13"/>
  <c r="F440" i="8"/>
  <c r="G442" i="4"/>
  <c r="G442" i="13"/>
  <c r="G440" i="8"/>
  <c r="H442" i="4"/>
  <c r="H442" i="13"/>
  <c r="H440" i="8"/>
  <c r="I442" i="4"/>
  <c r="I442" i="13"/>
  <c r="I440" i="8"/>
  <c r="J442" i="4"/>
  <c r="J442" i="13"/>
  <c r="J440" i="8"/>
  <c r="K442" i="4"/>
  <c r="K442" i="13"/>
  <c r="K440" i="8"/>
  <c r="L442" i="4"/>
  <c r="L442" i="13"/>
  <c r="L440" i="8"/>
  <c r="M442" i="4"/>
  <c r="M442" i="13"/>
  <c r="M440" i="8"/>
  <c r="N442" i="4"/>
  <c r="N442" i="13"/>
  <c r="N440" i="8"/>
  <c r="O442" i="4"/>
  <c r="O442" i="13"/>
  <c r="O440" i="8"/>
  <c r="P442" i="4"/>
  <c r="P442" i="13"/>
  <c r="P440" i="8"/>
  <c r="Q442" i="4"/>
  <c r="Q442" i="13"/>
  <c r="Q440" i="8"/>
  <c r="R442" i="4"/>
  <c r="R442" i="13"/>
  <c r="R440" i="8"/>
  <c r="S442" i="4"/>
  <c r="S442" i="13"/>
  <c r="S440" i="8"/>
  <c r="T442" i="4"/>
  <c r="T442" i="13"/>
  <c r="T440" i="8"/>
  <c r="U442" i="4"/>
  <c r="U442" i="13"/>
  <c r="U440" i="8"/>
  <c r="V442" i="4"/>
  <c r="V442" i="13"/>
  <c r="V440" i="8"/>
  <c r="W442" i="4"/>
  <c r="W442" i="13"/>
  <c r="W440" i="8"/>
  <c r="X442" i="4"/>
  <c r="X442" i="13"/>
  <c r="X440" i="8"/>
  <c r="Y442" i="4"/>
  <c r="Y442" i="13"/>
  <c r="Y440" i="8"/>
  <c r="B443" i="4"/>
  <c r="B443" i="13"/>
  <c r="B441" i="8"/>
  <c r="C443" i="4"/>
  <c r="C443" i="13"/>
  <c r="C441" i="8"/>
  <c r="D443" i="4"/>
  <c r="D443" i="13"/>
  <c r="D441" i="8"/>
  <c r="E443" i="4"/>
  <c r="E443" i="13"/>
  <c r="E441" i="8"/>
  <c r="F443" i="4"/>
  <c r="F443" i="13"/>
  <c r="F441" i="8"/>
  <c r="G443" i="4"/>
  <c r="G443" i="13"/>
  <c r="G441" i="8"/>
  <c r="H443" i="4"/>
  <c r="H443" i="13"/>
  <c r="H441" i="8"/>
  <c r="I443" i="4"/>
  <c r="I443" i="13"/>
  <c r="I441" i="8"/>
  <c r="J443" i="4"/>
  <c r="J443" i="13"/>
  <c r="J441" i="8"/>
  <c r="K443" i="4"/>
  <c r="K443" i="13"/>
  <c r="K441" i="8"/>
  <c r="L443" i="4"/>
  <c r="L443" i="13"/>
  <c r="L441" i="8"/>
  <c r="M443" i="4"/>
  <c r="M443" i="13"/>
  <c r="M441" i="8"/>
  <c r="N443" i="4"/>
  <c r="N443" i="13"/>
  <c r="N441" i="8"/>
  <c r="O443" i="4"/>
  <c r="O443" i="13"/>
  <c r="O441" i="8"/>
  <c r="P443" i="4"/>
  <c r="P443" i="13"/>
  <c r="P441" i="8"/>
  <c r="Q443" i="4"/>
  <c r="Q443" i="13"/>
  <c r="Q441" i="8"/>
  <c r="R443" i="4"/>
  <c r="R443" i="13"/>
  <c r="R441" i="8"/>
  <c r="S443" i="4"/>
  <c r="S443" i="13"/>
  <c r="S441" i="8"/>
  <c r="T443" i="4"/>
  <c r="T443" i="13"/>
  <c r="T441" i="8"/>
  <c r="U443" i="4"/>
  <c r="U443" i="13"/>
  <c r="U441" i="8"/>
  <c r="V443" i="4"/>
  <c r="V443" i="13"/>
  <c r="V441" i="8"/>
  <c r="W443" i="4"/>
  <c r="W443" i="13"/>
  <c r="W441" i="8"/>
  <c r="X443" i="4"/>
  <c r="X443" i="13"/>
  <c r="X441" i="8"/>
  <c r="Y443" i="4"/>
  <c r="Y443" i="13"/>
  <c r="Y441" i="8"/>
  <c r="B444" i="4"/>
  <c r="B444" i="13"/>
  <c r="B442" i="8"/>
  <c r="C444" i="4"/>
  <c r="C444" i="13"/>
  <c r="C442" i="8"/>
  <c r="D444" i="4"/>
  <c r="D444" i="13"/>
  <c r="D442" i="8"/>
  <c r="E444" i="4"/>
  <c r="E444" i="13"/>
  <c r="E442" i="8"/>
  <c r="F444" i="4"/>
  <c r="F444" i="13"/>
  <c r="F442" i="8"/>
  <c r="G444" i="4"/>
  <c r="G444" i="13"/>
  <c r="G442" i="8"/>
  <c r="H444" i="4"/>
  <c r="H444" i="13"/>
  <c r="H442" i="8"/>
  <c r="I444" i="4"/>
  <c r="I444" i="13"/>
  <c r="I442" i="8"/>
  <c r="J444" i="4"/>
  <c r="J444" i="13"/>
  <c r="J442" i="8"/>
  <c r="K444" i="4"/>
  <c r="L444" i="4"/>
  <c r="L444" i="13"/>
  <c r="L442" i="8"/>
  <c r="M444" i="4"/>
  <c r="M444" i="13"/>
  <c r="M442" i="8"/>
  <c r="N444" i="4"/>
  <c r="N444" i="13"/>
  <c r="N442" i="8"/>
  <c r="O444" i="4"/>
  <c r="O444" i="13"/>
  <c r="O442" i="8"/>
  <c r="P444" i="4"/>
  <c r="P444" i="13"/>
  <c r="P442" i="8"/>
  <c r="Q444" i="4"/>
  <c r="Q444" i="13"/>
  <c r="Q442" i="8"/>
  <c r="R444" i="4"/>
  <c r="R444" i="13"/>
  <c r="R442" i="8"/>
  <c r="S444" i="4"/>
  <c r="S444" i="13"/>
  <c r="S442" i="8"/>
  <c r="T444" i="4"/>
  <c r="T444" i="13"/>
  <c r="T442" i="8"/>
  <c r="U444" i="4"/>
  <c r="U444" i="13"/>
  <c r="U442" i="8"/>
  <c r="V444" i="4"/>
  <c r="V444" i="13"/>
  <c r="V442" i="8"/>
  <c r="W444" i="4"/>
  <c r="W444" i="13"/>
  <c r="W442" i="8"/>
  <c r="X444" i="4"/>
  <c r="X444" i="13"/>
  <c r="X442" i="8"/>
  <c r="Y444" i="4"/>
  <c r="Y444" i="13"/>
  <c r="Y442" i="8"/>
  <c r="B445" i="4"/>
  <c r="B445" i="13"/>
  <c r="B443" i="8"/>
  <c r="C445" i="4"/>
  <c r="C445" i="13"/>
  <c r="C443" i="8"/>
  <c r="D445" i="4"/>
  <c r="D445" i="13"/>
  <c r="D443" i="8"/>
  <c r="E445" i="4"/>
  <c r="E445" i="13"/>
  <c r="E443" i="8"/>
  <c r="F445" i="4"/>
  <c r="F445" i="13"/>
  <c r="F443" i="8"/>
  <c r="G445" i="4"/>
  <c r="G445" i="13"/>
  <c r="G443" i="8"/>
  <c r="H445" i="4"/>
  <c r="H445" i="13"/>
  <c r="H443" i="8"/>
  <c r="I445" i="4"/>
  <c r="I445" i="13"/>
  <c r="I443" i="8"/>
  <c r="J445" i="4"/>
  <c r="J445" i="13"/>
  <c r="J443" i="8"/>
  <c r="K445" i="4"/>
  <c r="L445" i="4"/>
  <c r="L445" i="13"/>
  <c r="L443" i="8"/>
  <c r="M445" i="4"/>
  <c r="M445" i="13"/>
  <c r="M443" i="8"/>
  <c r="N445" i="4"/>
  <c r="N445" i="13"/>
  <c r="N443" i="8"/>
  <c r="O445" i="4"/>
  <c r="O445" i="13"/>
  <c r="O443" i="8"/>
  <c r="P445" i="4"/>
  <c r="P445" i="13"/>
  <c r="P443" i="8"/>
  <c r="Q445" i="4"/>
  <c r="Q445" i="13"/>
  <c r="Q443" i="8"/>
  <c r="R445" i="4"/>
  <c r="R445" i="13"/>
  <c r="R443" i="8"/>
  <c r="S445" i="4"/>
  <c r="S445" i="13"/>
  <c r="S443" i="8"/>
  <c r="T445" i="4"/>
  <c r="T445" i="13"/>
  <c r="T443" i="8"/>
  <c r="U445" i="4"/>
  <c r="U445" i="13"/>
  <c r="U443" i="8"/>
  <c r="V445" i="4"/>
  <c r="V445" i="13"/>
  <c r="V443" i="8"/>
  <c r="W445" i="4"/>
  <c r="W445" i="13"/>
  <c r="W443" i="8"/>
  <c r="X445" i="4"/>
  <c r="X445" i="13"/>
  <c r="X443" i="8"/>
  <c r="Y445" i="4"/>
  <c r="Y445" i="13"/>
  <c r="Y443" i="8"/>
  <c r="B446" i="4"/>
  <c r="B446" i="13"/>
  <c r="B444" i="8"/>
  <c r="C446" i="4"/>
  <c r="C446" i="13"/>
  <c r="C444" i="8"/>
  <c r="D446" i="4"/>
  <c r="D446" i="13"/>
  <c r="D444" i="8"/>
  <c r="E446" i="4"/>
  <c r="E446" i="13"/>
  <c r="E444" i="8"/>
  <c r="F446" i="4"/>
  <c r="F446" i="13"/>
  <c r="F444" i="8"/>
  <c r="G446" i="4"/>
  <c r="G446" i="13"/>
  <c r="G444" i="8"/>
  <c r="H446" i="4"/>
  <c r="H446" i="13"/>
  <c r="H444" i="8"/>
  <c r="I446" i="4"/>
  <c r="I446" i="13"/>
  <c r="I444" i="8"/>
  <c r="J446" i="4"/>
  <c r="J446" i="13"/>
  <c r="J444" i="8"/>
  <c r="K446" i="4"/>
  <c r="K446" i="13"/>
  <c r="K444" i="8"/>
  <c r="L446" i="4"/>
  <c r="L446" i="13"/>
  <c r="L444" i="8"/>
  <c r="M446" i="4"/>
  <c r="M446" i="13"/>
  <c r="M444" i="8"/>
  <c r="N446" i="4"/>
  <c r="N446" i="13"/>
  <c r="N444" i="8"/>
  <c r="O446" i="4"/>
  <c r="O446" i="13"/>
  <c r="O444" i="8"/>
  <c r="P446" i="4"/>
  <c r="P446" i="13"/>
  <c r="P444" i="8"/>
  <c r="Q446" i="4"/>
  <c r="Q446" i="13"/>
  <c r="Q444" i="8"/>
  <c r="R446" i="4"/>
  <c r="R446" i="13"/>
  <c r="R444" i="8"/>
  <c r="S446" i="4"/>
  <c r="S446" i="13"/>
  <c r="S444" i="8"/>
  <c r="T446" i="4"/>
  <c r="T446" i="13"/>
  <c r="T444" i="8"/>
  <c r="U446" i="4"/>
  <c r="U446" i="13"/>
  <c r="U444" i="8"/>
  <c r="V446" i="4"/>
  <c r="V446" i="13"/>
  <c r="V444" i="8"/>
  <c r="W446" i="4"/>
  <c r="W446" i="13"/>
  <c r="W444" i="8"/>
  <c r="X446" i="4"/>
  <c r="X446" i="13"/>
  <c r="X444" i="8"/>
  <c r="Y446" i="4"/>
  <c r="Y446" i="13"/>
  <c r="Y444" i="8"/>
  <c r="B447" i="4"/>
  <c r="B447" i="13"/>
  <c r="B445" i="8"/>
  <c r="C447" i="4"/>
  <c r="C447" i="13"/>
  <c r="C445" i="8"/>
  <c r="D447" i="4"/>
  <c r="D447" i="13"/>
  <c r="D445" i="8"/>
  <c r="E447" i="4"/>
  <c r="E447" i="13"/>
  <c r="E445" i="8"/>
  <c r="F447" i="4"/>
  <c r="F447" i="13"/>
  <c r="F445" i="8"/>
  <c r="G447" i="4"/>
  <c r="G447" i="13"/>
  <c r="G445" i="8"/>
  <c r="H447" i="4"/>
  <c r="H447" i="13"/>
  <c r="H445" i="8"/>
  <c r="I447" i="4"/>
  <c r="I447" i="13"/>
  <c r="I445" i="8"/>
  <c r="J447" i="4"/>
  <c r="J447" i="13"/>
  <c r="J445" i="8"/>
  <c r="K447" i="4"/>
  <c r="L447" i="4"/>
  <c r="L447" i="13"/>
  <c r="L445" i="8"/>
  <c r="M447" i="4"/>
  <c r="M447" i="13"/>
  <c r="M445" i="8"/>
  <c r="N447" i="4"/>
  <c r="N447" i="13"/>
  <c r="N445" i="8"/>
  <c r="O447" i="4"/>
  <c r="O447" i="13"/>
  <c r="O445" i="8"/>
  <c r="P447" i="4"/>
  <c r="P447" i="13"/>
  <c r="P445" i="8"/>
  <c r="Q447" i="4"/>
  <c r="Q447" i="13"/>
  <c r="Q445" i="8"/>
  <c r="R447" i="4"/>
  <c r="R447" i="13"/>
  <c r="R445" i="8"/>
  <c r="S447" i="4"/>
  <c r="S447" i="13"/>
  <c r="S445" i="8"/>
  <c r="T447" i="4"/>
  <c r="T447" i="13"/>
  <c r="T445" i="8"/>
  <c r="U447" i="4"/>
  <c r="U447" i="13"/>
  <c r="U445" i="8"/>
  <c r="V447" i="4"/>
  <c r="V447" i="13"/>
  <c r="V445" i="8"/>
  <c r="W447" i="4"/>
  <c r="W447" i="13"/>
  <c r="W445" i="8"/>
  <c r="X447" i="4"/>
  <c r="X447" i="13"/>
  <c r="X445" i="8"/>
  <c r="Y447" i="4"/>
  <c r="Y447" i="13"/>
  <c r="Y445" i="8"/>
  <c r="B448" i="4"/>
  <c r="B448" i="13"/>
  <c r="B446" i="8"/>
  <c r="C448" i="4"/>
  <c r="D448" i="4"/>
  <c r="D448" i="13"/>
  <c r="D446" i="8"/>
  <c r="E448" i="4"/>
  <c r="E448" i="13"/>
  <c r="E446" i="8"/>
  <c r="F448" i="4"/>
  <c r="F448" i="13"/>
  <c r="F446" i="8"/>
  <c r="G448" i="4"/>
  <c r="G448" i="13"/>
  <c r="G446" i="8"/>
  <c r="H448" i="4"/>
  <c r="H448" i="13"/>
  <c r="H446" i="8"/>
  <c r="I448" i="4"/>
  <c r="I448" i="13"/>
  <c r="I446" i="8"/>
  <c r="J448" i="4"/>
  <c r="J448" i="13"/>
  <c r="J446" i="8"/>
  <c r="K448" i="4"/>
  <c r="K448" i="13"/>
  <c r="K446" i="8"/>
  <c r="L448" i="4"/>
  <c r="L448" i="13"/>
  <c r="L446" i="8"/>
  <c r="M448" i="4"/>
  <c r="M448" i="13"/>
  <c r="M446" i="8"/>
  <c r="N448" i="4"/>
  <c r="N448" i="13"/>
  <c r="N446" i="8"/>
  <c r="O448" i="4"/>
  <c r="O448" i="13"/>
  <c r="O446" i="8"/>
  <c r="P448" i="4"/>
  <c r="P448" i="13"/>
  <c r="P446" i="8"/>
  <c r="Q448" i="4"/>
  <c r="Q448" i="13"/>
  <c r="Q446" i="8"/>
  <c r="R448" i="4"/>
  <c r="R448" i="13"/>
  <c r="R446" i="8"/>
  <c r="S448" i="4"/>
  <c r="S448" i="13"/>
  <c r="S446" i="8"/>
  <c r="T448" i="4"/>
  <c r="T448" i="13"/>
  <c r="T446" i="8"/>
  <c r="U448" i="4"/>
  <c r="U448" i="13"/>
  <c r="U446" i="8"/>
  <c r="V448" i="4"/>
  <c r="V448" i="13"/>
  <c r="V446" i="8"/>
  <c r="W448" i="4"/>
  <c r="W448" i="13"/>
  <c r="W446" i="8"/>
  <c r="X448" i="4"/>
  <c r="X448" i="13"/>
  <c r="X446" i="8"/>
  <c r="Y448" i="4"/>
  <c r="Y448" i="13"/>
  <c r="Y446" i="8"/>
  <c r="B449" i="4"/>
  <c r="B449" i="13"/>
  <c r="B447" i="8"/>
  <c r="C449" i="4"/>
  <c r="D449" i="4"/>
  <c r="D449" i="13"/>
  <c r="D447" i="8"/>
  <c r="E449" i="4"/>
  <c r="E449" i="13"/>
  <c r="E447" i="8"/>
  <c r="F449" i="4"/>
  <c r="F449" i="13"/>
  <c r="F447" i="8"/>
  <c r="G449" i="4"/>
  <c r="G449" i="13"/>
  <c r="G447" i="8"/>
  <c r="H449" i="4"/>
  <c r="H449" i="13"/>
  <c r="H447" i="8"/>
  <c r="I449" i="4"/>
  <c r="I449" i="13"/>
  <c r="I447" i="8"/>
  <c r="J449" i="4"/>
  <c r="J449" i="13"/>
  <c r="J447" i="8"/>
  <c r="K449" i="4"/>
  <c r="L449" i="4"/>
  <c r="L449" i="13"/>
  <c r="L447" i="8"/>
  <c r="M449" i="4"/>
  <c r="M449" i="13"/>
  <c r="M447" i="8"/>
  <c r="N449" i="4"/>
  <c r="N449" i="13"/>
  <c r="N447" i="8"/>
  <c r="O449" i="4"/>
  <c r="O449" i="13"/>
  <c r="O447" i="8"/>
  <c r="P449" i="4"/>
  <c r="P449" i="13"/>
  <c r="P447" i="8"/>
  <c r="Q449" i="4"/>
  <c r="Q449" i="13"/>
  <c r="Q447" i="8"/>
  <c r="R449" i="4"/>
  <c r="R449" i="13"/>
  <c r="R447" i="8"/>
  <c r="S449" i="4"/>
  <c r="S449" i="13"/>
  <c r="S447" i="8"/>
  <c r="T449" i="4"/>
  <c r="T449" i="13"/>
  <c r="T447" i="8"/>
  <c r="U449" i="4"/>
  <c r="U449" i="13"/>
  <c r="U447" i="8"/>
  <c r="V449" i="4"/>
  <c r="V449" i="13"/>
  <c r="V447" i="8"/>
  <c r="W449" i="4"/>
  <c r="W449" i="13"/>
  <c r="W447" i="8"/>
  <c r="X449" i="4"/>
  <c r="X449" i="13"/>
  <c r="X447" i="8"/>
  <c r="Y449" i="4"/>
  <c r="Y449" i="13"/>
  <c r="Y447" i="8"/>
  <c r="B450" i="4"/>
  <c r="B450" i="13"/>
  <c r="B448" i="8"/>
  <c r="C450" i="4"/>
  <c r="D450" i="4"/>
  <c r="D450" i="13"/>
  <c r="D448" i="8"/>
  <c r="E450" i="4"/>
  <c r="E450" i="13"/>
  <c r="E448" i="8"/>
  <c r="F450" i="4"/>
  <c r="F450" i="13"/>
  <c r="F448" i="8"/>
  <c r="G450" i="4"/>
  <c r="G450" i="13"/>
  <c r="G448" i="8"/>
  <c r="H450" i="4"/>
  <c r="H450" i="13"/>
  <c r="H448" i="8"/>
  <c r="I450" i="4"/>
  <c r="I450" i="13"/>
  <c r="I448" i="8"/>
  <c r="J450" i="4"/>
  <c r="J450" i="13"/>
  <c r="J448" i="8"/>
  <c r="K450" i="4"/>
  <c r="L450" i="4"/>
  <c r="L450" i="13"/>
  <c r="L448" i="8"/>
  <c r="M450" i="4"/>
  <c r="M450" i="13"/>
  <c r="M448" i="8"/>
  <c r="N450" i="4"/>
  <c r="N450" i="13"/>
  <c r="N448" i="8"/>
  <c r="O450" i="4"/>
  <c r="O450" i="13"/>
  <c r="O448" i="8"/>
  <c r="P450" i="4"/>
  <c r="P450" i="13"/>
  <c r="P448" i="8"/>
  <c r="Q450" i="4"/>
  <c r="Q450" i="13"/>
  <c r="Q448" i="8"/>
  <c r="R450" i="4"/>
  <c r="R450" i="13"/>
  <c r="R448" i="8"/>
  <c r="S450" i="4"/>
  <c r="S450" i="13"/>
  <c r="S448" i="8"/>
  <c r="T450" i="4"/>
  <c r="T450" i="13"/>
  <c r="T448" i="8"/>
  <c r="U450" i="4"/>
  <c r="U450" i="13"/>
  <c r="U448" i="8"/>
  <c r="V450" i="4"/>
  <c r="V450" i="13"/>
  <c r="V448" i="8"/>
  <c r="W450" i="4"/>
  <c r="W450" i="13"/>
  <c r="W448" i="8"/>
  <c r="X450" i="4"/>
  <c r="X450" i="13"/>
  <c r="X448" i="8"/>
  <c r="Y450" i="4"/>
  <c r="Y450" i="13"/>
  <c r="Y448" i="8"/>
  <c r="B451" i="4"/>
  <c r="B451" i="13"/>
  <c r="B449" i="8"/>
  <c r="C451" i="4"/>
  <c r="C451" i="13"/>
  <c r="C449" i="8"/>
  <c r="D451" i="4"/>
  <c r="D451" i="13"/>
  <c r="D449" i="8"/>
  <c r="E451" i="4"/>
  <c r="E451" i="13"/>
  <c r="E449" i="8"/>
  <c r="F451" i="4"/>
  <c r="F451" i="13"/>
  <c r="F449" i="8"/>
  <c r="G451" i="4"/>
  <c r="G451" i="13"/>
  <c r="G449" i="8"/>
  <c r="H451" i="4"/>
  <c r="H451" i="13"/>
  <c r="H449" i="8"/>
  <c r="I451" i="4"/>
  <c r="I451" i="13"/>
  <c r="I449" i="8"/>
  <c r="J451" i="4"/>
  <c r="J451" i="13"/>
  <c r="J449" i="8"/>
  <c r="K451" i="4"/>
  <c r="L451" i="4"/>
  <c r="L451" i="13"/>
  <c r="L449" i="8"/>
  <c r="M451" i="4"/>
  <c r="M451" i="13"/>
  <c r="M449" i="8"/>
  <c r="N451" i="4"/>
  <c r="N451" i="13"/>
  <c r="N449" i="8"/>
  <c r="O451" i="4"/>
  <c r="O451" i="13"/>
  <c r="O449" i="8"/>
  <c r="P451" i="4"/>
  <c r="P451" i="13"/>
  <c r="P449" i="8"/>
  <c r="Q451" i="4"/>
  <c r="Q451" i="13"/>
  <c r="Q449" i="8"/>
  <c r="R451" i="4"/>
  <c r="R451" i="13"/>
  <c r="R449" i="8"/>
  <c r="S451" i="4"/>
  <c r="S451" i="13"/>
  <c r="S449" i="8"/>
  <c r="T451" i="4"/>
  <c r="T451" i="13"/>
  <c r="T449" i="8"/>
  <c r="U451" i="4"/>
  <c r="U451" i="13"/>
  <c r="U449" i="8"/>
  <c r="V451" i="4"/>
  <c r="V451" i="13"/>
  <c r="V449" i="8"/>
  <c r="W451" i="4"/>
  <c r="W451" i="13"/>
  <c r="W449" i="8"/>
  <c r="X451" i="4"/>
  <c r="X451" i="13"/>
  <c r="X449" i="8"/>
  <c r="Y451" i="4"/>
  <c r="Y451" i="13"/>
  <c r="Y449" i="8"/>
  <c r="B452" i="4"/>
  <c r="B452" i="13"/>
  <c r="B450" i="8"/>
  <c r="C452" i="4"/>
  <c r="D452" i="4"/>
  <c r="D452" i="13"/>
  <c r="D450" i="8"/>
  <c r="E452" i="4"/>
  <c r="E452" i="13"/>
  <c r="E450" i="8"/>
  <c r="F452" i="4"/>
  <c r="F452" i="13"/>
  <c r="F450" i="8"/>
  <c r="G452" i="4"/>
  <c r="G452" i="13"/>
  <c r="G450" i="8"/>
  <c r="H452" i="4"/>
  <c r="H452" i="13"/>
  <c r="H450" i="8"/>
  <c r="I452" i="4"/>
  <c r="I452" i="13"/>
  <c r="I450" i="8"/>
  <c r="J452" i="4"/>
  <c r="J452" i="13"/>
  <c r="J450" i="8"/>
  <c r="K452" i="4"/>
  <c r="L452" i="4"/>
  <c r="L452" i="13"/>
  <c r="L450" i="8"/>
  <c r="M452" i="4"/>
  <c r="M452" i="13"/>
  <c r="M450" i="8"/>
  <c r="N452" i="4"/>
  <c r="N452" i="13"/>
  <c r="N450" i="8"/>
  <c r="O452" i="4"/>
  <c r="O452" i="13"/>
  <c r="O450" i="8"/>
  <c r="P452" i="4"/>
  <c r="P452" i="13"/>
  <c r="P450" i="8"/>
  <c r="Q452" i="4"/>
  <c r="Q452" i="13"/>
  <c r="Q450" i="8"/>
  <c r="R452" i="4"/>
  <c r="R452" i="13"/>
  <c r="R450" i="8"/>
  <c r="S452" i="4"/>
  <c r="S452" i="13"/>
  <c r="S450" i="8"/>
  <c r="T452" i="4"/>
  <c r="T452" i="13"/>
  <c r="T450" i="8"/>
  <c r="U452" i="4"/>
  <c r="U452" i="13"/>
  <c r="U450" i="8"/>
  <c r="V452" i="4"/>
  <c r="V452" i="13"/>
  <c r="V450" i="8"/>
  <c r="W452" i="4"/>
  <c r="W452" i="13"/>
  <c r="W450" i="8"/>
  <c r="X452" i="4"/>
  <c r="X452" i="13"/>
  <c r="X450" i="8"/>
  <c r="Y452" i="4"/>
  <c r="Y452" i="13"/>
  <c r="Y450" i="8"/>
  <c r="B453" i="4"/>
  <c r="B453" i="13"/>
  <c r="B451" i="8"/>
  <c r="C453" i="4"/>
  <c r="D453" i="4"/>
  <c r="D453" i="13"/>
  <c r="D451" i="8"/>
  <c r="E453" i="4"/>
  <c r="E453" i="13"/>
  <c r="E451" i="8"/>
  <c r="F453" i="4"/>
  <c r="F453" i="13"/>
  <c r="F451" i="8"/>
  <c r="G453" i="4"/>
  <c r="G453" i="13"/>
  <c r="G451" i="8"/>
  <c r="H453" i="4"/>
  <c r="H453" i="13"/>
  <c r="H451" i="8"/>
  <c r="I453" i="4"/>
  <c r="I453" i="13"/>
  <c r="I451" i="8"/>
  <c r="J453" i="4"/>
  <c r="J453" i="13"/>
  <c r="J451" i="8"/>
  <c r="K453" i="4"/>
  <c r="L453" i="4"/>
  <c r="L453" i="13"/>
  <c r="L451" i="8"/>
  <c r="M453" i="4"/>
  <c r="M453" i="13"/>
  <c r="M451" i="8"/>
  <c r="N453" i="4"/>
  <c r="N453" i="13"/>
  <c r="N451" i="8"/>
  <c r="O453" i="4"/>
  <c r="O453" i="13"/>
  <c r="O451" i="8"/>
  <c r="P453" i="4"/>
  <c r="P453" i="13"/>
  <c r="P451" i="8"/>
  <c r="Q453" i="4"/>
  <c r="Q453" i="13"/>
  <c r="Q451" i="8"/>
  <c r="R453" i="4"/>
  <c r="R453" i="13"/>
  <c r="R451" i="8"/>
  <c r="S453" i="4"/>
  <c r="S453" i="13"/>
  <c r="S451" i="8"/>
  <c r="T453" i="4"/>
  <c r="T453" i="13"/>
  <c r="T451" i="8"/>
  <c r="U453" i="4"/>
  <c r="U453" i="13"/>
  <c r="U451" i="8"/>
  <c r="V453" i="4"/>
  <c r="V453" i="13"/>
  <c r="V451" i="8"/>
  <c r="W453" i="4"/>
  <c r="W453" i="13"/>
  <c r="W451" i="8"/>
  <c r="X453" i="4"/>
  <c r="X453" i="13"/>
  <c r="X451" i="8"/>
  <c r="Y453" i="4"/>
  <c r="Y453" i="13"/>
  <c r="Y451" i="8"/>
  <c r="B454" i="4"/>
  <c r="B454" i="13"/>
  <c r="B452" i="8"/>
  <c r="C454" i="4"/>
  <c r="D454" i="4"/>
  <c r="D454" i="13"/>
  <c r="D452" i="8"/>
  <c r="E454" i="4"/>
  <c r="E454" i="13"/>
  <c r="E452" i="8"/>
  <c r="F454" i="4"/>
  <c r="F454" i="13"/>
  <c r="F452" i="8"/>
  <c r="G454" i="4"/>
  <c r="G454" i="13"/>
  <c r="G452" i="8"/>
  <c r="H454" i="4"/>
  <c r="H454" i="13"/>
  <c r="H452" i="8"/>
  <c r="I454" i="4"/>
  <c r="I454" i="13"/>
  <c r="I452" i="8"/>
  <c r="J454" i="4"/>
  <c r="J454" i="13"/>
  <c r="J452" i="8"/>
  <c r="K454" i="4"/>
  <c r="L454" i="4"/>
  <c r="L454" i="13"/>
  <c r="L452" i="8"/>
  <c r="M454" i="4"/>
  <c r="M454" i="13"/>
  <c r="M452" i="8"/>
  <c r="N454" i="4"/>
  <c r="N454" i="13"/>
  <c r="N452" i="8"/>
  <c r="O454" i="4"/>
  <c r="O454" i="13"/>
  <c r="O452" i="8"/>
  <c r="P454" i="4"/>
  <c r="P454" i="13"/>
  <c r="P452" i="8"/>
  <c r="Q454" i="4"/>
  <c r="Q454" i="13"/>
  <c r="Q452" i="8"/>
  <c r="R454" i="4"/>
  <c r="R454" i="13"/>
  <c r="R452" i="8"/>
  <c r="S454" i="4"/>
  <c r="S454" i="13"/>
  <c r="S452" i="8"/>
  <c r="T454" i="4"/>
  <c r="T454" i="13"/>
  <c r="T452" i="8"/>
  <c r="U454" i="4"/>
  <c r="U454" i="13"/>
  <c r="U452" i="8"/>
  <c r="V454" i="4"/>
  <c r="V454" i="13"/>
  <c r="V452" i="8"/>
  <c r="W454" i="4"/>
  <c r="W454" i="13"/>
  <c r="W452" i="8"/>
  <c r="X454" i="4"/>
  <c r="X454" i="13"/>
  <c r="X452" i="8"/>
  <c r="Y454" i="4"/>
  <c r="Y454" i="13"/>
  <c r="Y452" i="8"/>
  <c r="B455" i="4"/>
  <c r="B455" i="13"/>
  <c r="B453" i="8"/>
  <c r="C455" i="4"/>
  <c r="D455" i="4"/>
  <c r="D455" i="13"/>
  <c r="D453" i="8"/>
  <c r="E455" i="4"/>
  <c r="E455" i="13"/>
  <c r="E453" i="8"/>
  <c r="F455" i="4"/>
  <c r="F455" i="13"/>
  <c r="F453" i="8"/>
  <c r="G455" i="4"/>
  <c r="G455" i="13"/>
  <c r="G453" i="8"/>
  <c r="H455" i="4"/>
  <c r="H455" i="13"/>
  <c r="H453" i="8"/>
  <c r="I455" i="4"/>
  <c r="I455" i="13"/>
  <c r="I453" i="8"/>
  <c r="J455" i="4"/>
  <c r="J455" i="13"/>
  <c r="J453" i="8"/>
  <c r="K455" i="4"/>
  <c r="L455" i="4"/>
  <c r="L455" i="13"/>
  <c r="L453" i="8"/>
  <c r="M455" i="4"/>
  <c r="M455" i="13"/>
  <c r="M453" i="8"/>
  <c r="N455" i="4"/>
  <c r="N455" i="13"/>
  <c r="N453" i="8"/>
  <c r="O455" i="4"/>
  <c r="O455" i="13"/>
  <c r="O453" i="8"/>
  <c r="P455" i="4"/>
  <c r="P455" i="13"/>
  <c r="P453" i="8"/>
  <c r="Q455" i="4"/>
  <c r="Q455" i="13"/>
  <c r="Q453" i="8"/>
  <c r="R455" i="4"/>
  <c r="R455" i="13"/>
  <c r="R453" i="8"/>
  <c r="S455" i="4"/>
  <c r="S455" i="13"/>
  <c r="S453" i="8"/>
  <c r="T455" i="4"/>
  <c r="T455" i="13"/>
  <c r="T453" i="8"/>
  <c r="U455" i="4"/>
  <c r="U455" i="13"/>
  <c r="U453" i="8"/>
  <c r="V455" i="4"/>
  <c r="V455" i="13"/>
  <c r="V453" i="8"/>
  <c r="W455" i="4"/>
  <c r="W455" i="13"/>
  <c r="W453" i="8"/>
  <c r="X455" i="4"/>
  <c r="X455" i="13"/>
  <c r="X453" i="8"/>
  <c r="Y455" i="4"/>
  <c r="Y455" i="13"/>
  <c r="Y453" i="8"/>
  <c r="B456" i="4"/>
  <c r="B456" i="13"/>
  <c r="B454" i="8"/>
  <c r="C456" i="4"/>
  <c r="C456" i="13"/>
  <c r="C454" i="8"/>
  <c r="D456" i="4"/>
  <c r="D456" i="13"/>
  <c r="D454" i="8"/>
  <c r="E456" i="4"/>
  <c r="E456" i="13"/>
  <c r="E454" i="8"/>
  <c r="F456" i="4"/>
  <c r="F456" i="13"/>
  <c r="F454" i="8"/>
  <c r="G456" i="4"/>
  <c r="G456" i="13"/>
  <c r="G454" i="8"/>
  <c r="H456" i="4"/>
  <c r="H456" i="13"/>
  <c r="H454" i="8"/>
  <c r="I456" i="4"/>
  <c r="I456" i="13"/>
  <c r="I454" i="8"/>
  <c r="J456" i="4"/>
  <c r="J456" i="13"/>
  <c r="J454" i="8"/>
  <c r="K456" i="4"/>
  <c r="K456" i="13"/>
  <c r="K454" i="8"/>
  <c r="L456" i="4"/>
  <c r="L456" i="13"/>
  <c r="L454" i="8"/>
  <c r="M456" i="4"/>
  <c r="M456" i="13"/>
  <c r="M454" i="8"/>
  <c r="N456" i="4"/>
  <c r="N456" i="13"/>
  <c r="N454" i="8"/>
  <c r="O456" i="4"/>
  <c r="O456" i="13"/>
  <c r="O454" i="8"/>
  <c r="P456" i="4"/>
  <c r="P456" i="13"/>
  <c r="P454" i="8"/>
  <c r="Q456" i="4"/>
  <c r="Q456" i="13"/>
  <c r="Q454" i="8"/>
  <c r="R456" i="4"/>
  <c r="R456" i="13"/>
  <c r="R454" i="8"/>
  <c r="S456" i="4"/>
  <c r="S456" i="13"/>
  <c r="S454" i="8"/>
  <c r="T456" i="4"/>
  <c r="T456" i="13"/>
  <c r="T454" i="8"/>
  <c r="U456" i="4"/>
  <c r="U456" i="13"/>
  <c r="U454" i="8"/>
  <c r="V456" i="4"/>
  <c r="V456" i="13"/>
  <c r="V454" i="8"/>
  <c r="W456" i="4"/>
  <c r="W456" i="13"/>
  <c r="W454" i="8"/>
  <c r="X456" i="4"/>
  <c r="X456" i="13"/>
  <c r="X454" i="8"/>
  <c r="Y456" i="4"/>
  <c r="Y456" i="13"/>
  <c r="Y454" i="8"/>
  <c r="B457" i="4"/>
  <c r="B457" i="13"/>
  <c r="B455" i="8"/>
  <c r="C457" i="4"/>
  <c r="C457" i="13"/>
  <c r="C455" i="8"/>
  <c r="D457" i="4"/>
  <c r="D457" i="13"/>
  <c r="D455" i="8"/>
  <c r="E457" i="4"/>
  <c r="E457" i="13"/>
  <c r="E455" i="8"/>
  <c r="F457" i="4"/>
  <c r="F457" i="13"/>
  <c r="F455" i="8"/>
  <c r="G457" i="4"/>
  <c r="G457" i="13"/>
  <c r="G455" i="8"/>
  <c r="H457" i="4"/>
  <c r="H457" i="13"/>
  <c r="H455" i="8"/>
  <c r="I457" i="4"/>
  <c r="I457" i="13"/>
  <c r="I455" i="8"/>
  <c r="J457" i="4"/>
  <c r="J457" i="13"/>
  <c r="J455" i="8"/>
  <c r="K457" i="4"/>
  <c r="L457" i="4"/>
  <c r="L457" i="13"/>
  <c r="L455" i="8"/>
  <c r="M457" i="4"/>
  <c r="M457" i="13"/>
  <c r="M455" i="8"/>
  <c r="N457" i="4"/>
  <c r="N457" i="13"/>
  <c r="N455" i="8"/>
  <c r="O457" i="4"/>
  <c r="O457" i="13"/>
  <c r="O455" i="8"/>
  <c r="P457" i="4"/>
  <c r="P457" i="13"/>
  <c r="P455" i="8"/>
  <c r="Q457" i="4"/>
  <c r="Q457" i="13"/>
  <c r="Q455" i="8"/>
  <c r="R457" i="4"/>
  <c r="R457" i="13"/>
  <c r="R455" i="8"/>
  <c r="S457" i="4"/>
  <c r="S457" i="13"/>
  <c r="S455" i="8"/>
  <c r="T457" i="4"/>
  <c r="T457" i="13"/>
  <c r="T455" i="8"/>
  <c r="U457" i="4"/>
  <c r="U457" i="13"/>
  <c r="U455" i="8"/>
  <c r="V457" i="4"/>
  <c r="V457" i="13"/>
  <c r="V455" i="8"/>
  <c r="W457" i="4"/>
  <c r="W457" i="13"/>
  <c r="W455" i="8"/>
  <c r="X457" i="4"/>
  <c r="X457" i="13"/>
  <c r="X455" i="8"/>
  <c r="Y457" i="4"/>
  <c r="Y457" i="13"/>
  <c r="Y455" i="8"/>
  <c r="B458" i="4"/>
  <c r="B458" i="13"/>
  <c r="B456" i="8"/>
  <c r="C458" i="4"/>
  <c r="C458" i="13"/>
  <c r="C456" i="8"/>
  <c r="D458" i="4"/>
  <c r="D458" i="13"/>
  <c r="D456" i="8"/>
  <c r="E458" i="4"/>
  <c r="E458" i="13"/>
  <c r="E456" i="8"/>
  <c r="F458" i="4"/>
  <c r="F458" i="13"/>
  <c r="F456" i="8"/>
  <c r="G458" i="4"/>
  <c r="G458" i="13"/>
  <c r="G456" i="8"/>
  <c r="H458" i="4"/>
  <c r="H458" i="13"/>
  <c r="H456" i="8"/>
  <c r="I458" i="4"/>
  <c r="I458" i="13"/>
  <c r="I456" i="8"/>
  <c r="J458" i="4"/>
  <c r="J458" i="13"/>
  <c r="J456" i="8"/>
  <c r="K458" i="4"/>
  <c r="L458" i="4"/>
  <c r="L458" i="13"/>
  <c r="L456" i="8"/>
  <c r="M458" i="4"/>
  <c r="M458" i="13"/>
  <c r="M456" i="8"/>
  <c r="N458" i="4"/>
  <c r="N458" i="13"/>
  <c r="N456" i="8"/>
  <c r="O458" i="4"/>
  <c r="O458" i="13"/>
  <c r="O456" i="8"/>
  <c r="P458" i="4"/>
  <c r="P458" i="13"/>
  <c r="P456" i="8"/>
  <c r="Q458" i="4"/>
  <c r="Q458" i="13"/>
  <c r="Q456" i="8"/>
  <c r="R458" i="4"/>
  <c r="R458" i="13"/>
  <c r="R456" i="8"/>
  <c r="S458" i="4"/>
  <c r="S458" i="13"/>
  <c r="S456" i="8"/>
  <c r="T458" i="4"/>
  <c r="T458" i="13"/>
  <c r="T456" i="8"/>
  <c r="U458" i="4"/>
  <c r="U458" i="13"/>
  <c r="U456" i="8"/>
  <c r="V458" i="4"/>
  <c r="V458" i="13"/>
  <c r="V456" i="8"/>
  <c r="W458" i="4"/>
  <c r="W458" i="13"/>
  <c r="W456" i="8"/>
  <c r="X458" i="4"/>
  <c r="X458" i="13"/>
  <c r="X456" i="8"/>
  <c r="Y458" i="4"/>
  <c r="Y458" i="13"/>
  <c r="Y456" i="8"/>
  <c r="B459" i="4"/>
  <c r="B459" i="13"/>
  <c r="B457" i="8"/>
  <c r="C459" i="4"/>
  <c r="D459" i="4"/>
  <c r="D459" i="13"/>
  <c r="D457" i="8"/>
  <c r="E459" i="4"/>
  <c r="E459" i="13"/>
  <c r="E457" i="8"/>
  <c r="F459" i="4"/>
  <c r="F459" i="13"/>
  <c r="F457" i="8"/>
  <c r="G459" i="4"/>
  <c r="G459" i="13"/>
  <c r="G457" i="8"/>
  <c r="H459" i="4"/>
  <c r="H459" i="13"/>
  <c r="H457" i="8"/>
  <c r="I459" i="4"/>
  <c r="I459" i="13"/>
  <c r="I457" i="8"/>
  <c r="J459" i="4"/>
  <c r="J459" i="13"/>
  <c r="J457" i="8"/>
  <c r="K459" i="4"/>
  <c r="L459" i="4"/>
  <c r="L459" i="13"/>
  <c r="L457" i="8"/>
  <c r="M459" i="4"/>
  <c r="M459" i="13"/>
  <c r="M457" i="8"/>
  <c r="N459" i="4"/>
  <c r="N459" i="13"/>
  <c r="N457" i="8"/>
  <c r="O459" i="4"/>
  <c r="O459" i="13"/>
  <c r="O457" i="8"/>
  <c r="P459" i="4"/>
  <c r="P459" i="13"/>
  <c r="P457" i="8"/>
  <c r="Q459" i="4"/>
  <c r="Q459" i="13"/>
  <c r="Q457" i="8"/>
  <c r="R459" i="4"/>
  <c r="R459" i="13"/>
  <c r="R457" i="8"/>
  <c r="S459" i="4"/>
  <c r="S459" i="13"/>
  <c r="S457" i="8"/>
  <c r="T459" i="4"/>
  <c r="T459" i="13"/>
  <c r="T457" i="8"/>
  <c r="U459" i="4"/>
  <c r="U459" i="13"/>
  <c r="U457" i="8"/>
  <c r="V459" i="4"/>
  <c r="V459" i="13"/>
  <c r="V457" i="8"/>
  <c r="W459" i="4"/>
  <c r="W459" i="13"/>
  <c r="W457" i="8"/>
  <c r="X459" i="4"/>
  <c r="X459" i="13"/>
  <c r="X457" i="8"/>
  <c r="Y459" i="4"/>
  <c r="Y459" i="13"/>
  <c r="Y457" i="8"/>
  <c r="B460" i="4"/>
  <c r="B460" i="13"/>
  <c r="B458" i="8"/>
  <c r="C460" i="4"/>
  <c r="D460" i="4"/>
  <c r="D460" i="13"/>
  <c r="D458" i="8"/>
  <c r="E460" i="4"/>
  <c r="E460" i="13"/>
  <c r="E458" i="8"/>
  <c r="F460" i="4"/>
  <c r="F460" i="13"/>
  <c r="F458" i="8"/>
  <c r="G460" i="4"/>
  <c r="G460" i="13"/>
  <c r="G458" i="8"/>
  <c r="H460" i="4"/>
  <c r="H460" i="13"/>
  <c r="H458" i="8"/>
  <c r="I460" i="4"/>
  <c r="I460" i="13"/>
  <c r="I458" i="8"/>
  <c r="J460" i="4"/>
  <c r="J460" i="13"/>
  <c r="J458" i="8"/>
  <c r="K460" i="4"/>
  <c r="L460" i="4"/>
  <c r="L460" i="13"/>
  <c r="L458" i="8"/>
  <c r="M460" i="4"/>
  <c r="M460" i="13"/>
  <c r="M458" i="8"/>
  <c r="N460" i="4"/>
  <c r="N460" i="13"/>
  <c r="N458" i="8"/>
  <c r="O460" i="4"/>
  <c r="O460" i="13"/>
  <c r="O458" i="8"/>
  <c r="P460" i="4"/>
  <c r="P460" i="13"/>
  <c r="P458" i="8"/>
  <c r="Q460" i="4"/>
  <c r="Q460" i="13"/>
  <c r="Q458" i="8"/>
  <c r="R460" i="4"/>
  <c r="R460" i="13"/>
  <c r="R458" i="8"/>
  <c r="S460" i="4"/>
  <c r="S460" i="13"/>
  <c r="S458" i="8"/>
  <c r="T460" i="4"/>
  <c r="T460" i="13"/>
  <c r="T458" i="8"/>
  <c r="U460" i="4"/>
  <c r="U460" i="13"/>
  <c r="U458" i="8"/>
  <c r="V460" i="4"/>
  <c r="V460" i="13"/>
  <c r="V458" i="8"/>
  <c r="W460" i="4"/>
  <c r="W460" i="13"/>
  <c r="W458" i="8"/>
  <c r="X460" i="4"/>
  <c r="X460" i="13"/>
  <c r="X458" i="8"/>
  <c r="Y460" i="4"/>
  <c r="Y460" i="13"/>
  <c r="Y458" i="8"/>
  <c r="B461" i="4"/>
  <c r="B461" i="13"/>
  <c r="B459" i="8"/>
  <c r="C461" i="4"/>
  <c r="C461" i="13"/>
  <c r="C459" i="8"/>
  <c r="D461" i="4"/>
  <c r="D461" i="13"/>
  <c r="D459" i="8"/>
  <c r="E461" i="4"/>
  <c r="E461" i="13"/>
  <c r="E459" i="8"/>
  <c r="F461" i="4"/>
  <c r="F461" i="13"/>
  <c r="F459" i="8"/>
  <c r="G461" i="4"/>
  <c r="G461" i="13"/>
  <c r="G459" i="8"/>
  <c r="H461" i="4"/>
  <c r="H461" i="13"/>
  <c r="H459" i="8"/>
  <c r="I461" i="4"/>
  <c r="I461" i="13"/>
  <c r="I459" i="8"/>
  <c r="J461" i="4"/>
  <c r="J461" i="13"/>
  <c r="J459" i="8"/>
  <c r="K461" i="4"/>
  <c r="K461" i="13"/>
  <c r="K459" i="8"/>
  <c r="L461" i="4"/>
  <c r="L461" i="13"/>
  <c r="L459" i="8"/>
  <c r="M461" i="4"/>
  <c r="M461" i="13"/>
  <c r="M459" i="8"/>
  <c r="N461" i="4"/>
  <c r="N461" i="13"/>
  <c r="N459" i="8"/>
  <c r="O461" i="4"/>
  <c r="O461" i="13"/>
  <c r="O459" i="8"/>
  <c r="P461" i="4"/>
  <c r="P461" i="13"/>
  <c r="P459" i="8"/>
  <c r="Q461" i="4"/>
  <c r="Q461" i="13"/>
  <c r="Q459" i="8"/>
  <c r="R461" i="4"/>
  <c r="R461" i="13"/>
  <c r="R459" i="8"/>
  <c r="S461" i="4"/>
  <c r="S461" i="13"/>
  <c r="S459" i="8"/>
  <c r="T461" i="4"/>
  <c r="T461" i="13"/>
  <c r="T459" i="8"/>
  <c r="U461" i="4"/>
  <c r="U461" i="13"/>
  <c r="U459" i="8"/>
  <c r="V461" i="4"/>
  <c r="V461" i="13"/>
  <c r="V459" i="8"/>
  <c r="W461" i="4"/>
  <c r="W461" i="13"/>
  <c r="W459" i="8"/>
  <c r="X461" i="4"/>
  <c r="X461" i="13"/>
  <c r="X459" i="8"/>
  <c r="Y461" i="4"/>
  <c r="Y461" i="13"/>
  <c r="Y459" i="8"/>
  <c r="B462" i="4"/>
  <c r="B462" i="13"/>
  <c r="B460" i="8"/>
  <c r="C462" i="4"/>
  <c r="D462" i="4"/>
  <c r="D462" i="13"/>
  <c r="D460" i="8"/>
  <c r="E462" i="4"/>
  <c r="E462" i="13"/>
  <c r="E460" i="8"/>
  <c r="F462" i="4"/>
  <c r="F462" i="13"/>
  <c r="F460" i="8"/>
  <c r="G462" i="4"/>
  <c r="G462" i="13"/>
  <c r="G460" i="8"/>
  <c r="H462" i="4"/>
  <c r="H462" i="13"/>
  <c r="H460" i="8"/>
  <c r="I462" i="4"/>
  <c r="I462" i="13"/>
  <c r="I460" i="8"/>
  <c r="J462" i="4"/>
  <c r="J462" i="13"/>
  <c r="J460" i="8"/>
  <c r="K462" i="4"/>
  <c r="L462" i="4"/>
  <c r="L462" i="13"/>
  <c r="L460" i="8"/>
  <c r="M462" i="4"/>
  <c r="M462" i="13"/>
  <c r="M460" i="8"/>
  <c r="N462" i="4"/>
  <c r="N462" i="13"/>
  <c r="N460" i="8"/>
  <c r="O462" i="4"/>
  <c r="O462" i="13"/>
  <c r="O460" i="8"/>
  <c r="P462" i="4"/>
  <c r="P462" i="13"/>
  <c r="P460" i="8"/>
  <c r="Q462" i="4"/>
  <c r="Q462" i="13"/>
  <c r="Q460" i="8"/>
  <c r="R462" i="4"/>
  <c r="R462" i="13"/>
  <c r="R460" i="8"/>
  <c r="S462" i="4"/>
  <c r="S462" i="13"/>
  <c r="S460" i="8"/>
  <c r="T462" i="4"/>
  <c r="T462" i="13"/>
  <c r="T460" i="8"/>
  <c r="U462" i="4"/>
  <c r="U462" i="13"/>
  <c r="U460" i="8"/>
  <c r="V462" i="4"/>
  <c r="V462" i="13"/>
  <c r="V460" i="8"/>
  <c r="W462" i="4"/>
  <c r="W462" i="13"/>
  <c r="W460" i="8"/>
  <c r="X462" i="4"/>
  <c r="X462" i="13"/>
  <c r="X460" i="8"/>
  <c r="Y462" i="4"/>
  <c r="Y462" i="13"/>
  <c r="Y460" i="8"/>
  <c r="B463" i="4"/>
  <c r="B463" i="13"/>
  <c r="B461" i="8"/>
  <c r="C463" i="4"/>
  <c r="D463" i="4"/>
  <c r="D463" i="13"/>
  <c r="D461" i="8"/>
  <c r="E463" i="4"/>
  <c r="E463" i="13"/>
  <c r="E461" i="8"/>
  <c r="F463" i="4"/>
  <c r="F463" i="13"/>
  <c r="F461" i="8"/>
  <c r="G463" i="4"/>
  <c r="G463" i="13"/>
  <c r="G461" i="8"/>
  <c r="H463" i="4"/>
  <c r="H463" i="13"/>
  <c r="H461" i="8"/>
  <c r="I463" i="4"/>
  <c r="I463" i="13"/>
  <c r="I461" i="8"/>
  <c r="J463" i="4"/>
  <c r="J463" i="13"/>
  <c r="J461" i="8"/>
  <c r="K463" i="4"/>
  <c r="K463" i="13"/>
  <c r="K461" i="8"/>
  <c r="L463" i="4"/>
  <c r="L463" i="13"/>
  <c r="L461" i="8"/>
  <c r="M463" i="4"/>
  <c r="M463" i="13"/>
  <c r="M461" i="8"/>
  <c r="N463" i="4"/>
  <c r="N463" i="13"/>
  <c r="N461" i="8"/>
  <c r="O463" i="4"/>
  <c r="O463" i="13"/>
  <c r="O461" i="8"/>
  <c r="P463" i="4"/>
  <c r="P463" i="13"/>
  <c r="P461" i="8"/>
  <c r="Q463" i="4"/>
  <c r="Q463" i="13"/>
  <c r="Q461" i="8"/>
  <c r="R463" i="4"/>
  <c r="R463" i="13"/>
  <c r="R461" i="8"/>
  <c r="S463" i="4"/>
  <c r="S463" i="13"/>
  <c r="S461" i="8"/>
  <c r="T463" i="4"/>
  <c r="T463" i="13"/>
  <c r="T461" i="8"/>
  <c r="U463" i="4"/>
  <c r="U463" i="13"/>
  <c r="U461" i="8"/>
  <c r="V463" i="4"/>
  <c r="V463" i="13"/>
  <c r="V461" i="8"/>
  <c r="W463" i="4"/>
  <c r="W463" i="13"/>
  <c r="W461" i="8"/>
  <c r="X463" i="4"/>
  <c r="X463" i="13"/>
  <c r="X461" i="8"/>
  <c r="Y463" i="4"/>
  <c r="Y463" i="13"/>
  <c r="Y461" i="8"/>
  <c r="B464" i="4"/>
  <c r="B464" i="13"/>
  <c r="B462" i="8"/>
  <c r="C464" i="4"/>
  <c r="D464" i="4"/>
  <c r="D464" i="13"/>
  <c r="D462" i="8"/>
  <c r="E464" i="4"/>
  <c r="E464" i="13"/>
  <c r="E462" i="8"/>
  <c r="F464" i="4"/>
  <c r="F464" i="13"/>
  <c r="F462" i="8"/>
  <c r="G464" i="4"/>
  <c r="G464" i="13"/>
  <c r="G462" i="8"/>
  <c r="H464" i="4"/>
  <c r="H464" i="13"/>
  <c r="H462" i="8"/>
  <c r="I464" i="4"/>
  <c r="I464" i="13"/>
  <c r="I462" i="8"/>
  <c r="J464" i="4"/>
  <c r="J464" i="13"/>
  <c r="J462" i="8"/>
  <c r="K464" i="4"/>
  <c r="K464" i="13"/>
  <c r="K462" i="8"/>
  <c r="L464" i="4"/>
  <c r="L464" i="13"/>
  <c r="L462" i="8"/>
  <c r="M464" i="4"/>
  <c r="M464" i="13"/>
  <c r="M462" i="8"/>
  <c r="N464" i="4"/>
  <c r="N464" i="13"/>
  <c r="N462" i="8"/>
  <c r="O464" i="4"/>
  <c r="O464" i="13"/>
  <c r="O462" i="8"/>
  <c r="P464" i="4"/>
  <c r="P464" i="13"/>
  <c r="P462" i="8"/>
  <c r="Q464" i="4"/>
  <c r="Q464" i="13"/>
  <c r="Q462" i="8"/>
  <c r="R464" i="4"/>
  <c r="R464" i="13"/>
  <c r="R462" i="8"/>
  <c r="S464" i="4"/>
  <c r="S464" i="13"/>
  <c r="S462" i="8"/>
  <c r="T464" i="4"/>
  <c r="T464" i="13"/>
  <c r="T462" i="8"/>
  <c r="U464" i="4"/>
  <c r="U464" i="13"/>
  <c r="U462" i="8"/>
  <c r="V464" i="4"/>
  <c r="V464" i="13"/>
  <c r="V462" i="8"/>
  <c r="W464" i="4"/>
  <c r="W464" i="13"/>
  <c r="W462" i="8"/>
  <c r="X464" i="4"/>
  <c r="X464" i="13"/>
  <c r="X462" i="8"/>
  <c r="Y464" i="4"/>
  <c r="Y464" i="13"/>
  <c r="Y462" i="8"/>
  <c r="B465" i="4"/>
  <c r="B465" i="13"/>
  <c r="B463" i="8"/>
  <c r="C465" i="4"/>
  <c r="D465" i="4"/>
  <c r="D465" i="13"/>
  <c r="D463" i="8"/>
  <c r="E465" i="4"/>
  <c r="E465" i="13"/>
  <c r="E463" i="8"/>
  <c r="F465" i="4"/>
  <c r="F465" i="13"/>
  <c r="F463" i="8"/>
  <c r="G465" i="4"/>
  <c r="G465" i="13"/>
  <c r="G463" i="8"/>
  <c r="H465" i="4"/>
  <c r="H465" i="13"/>
  <c r="H463" i="8"/>
  <c r="I465" i="4"/>
  <c r="I465" i="13"/>
  <c r="I463" i="8"/>
  <c r="J465" i="4"/>
  <c r="J465" i="13"/>
  <c r="J463" i="8"/>
  <c r="K465" i="4"/>
  <c r="L465" i="4"/>
  <c r="L465" i="13"/>
  <c r="L463" i="8"/>
  <c r="M465" i="4"/>
  <c r="M465" i="13"/>
  <c r="M463" i="8"/>
  <c r="N465" i="4"/>
  <c r="N465" i="13"/>
  <c r="N463" i="8"/>
  <c r="O465" i="4"/>
  <c r="O465" i="13"/>
  <c r="O463" i="8"/>
  <c r="P465" i="4"/>
  <c r="P465" i="13"/>
  <c r="P463" i="8"/>
  <c r="Q465" i="4"/>
  <c r="Q465" i="13"/>
  <c r="Q463" i="8"/>
  <c r="R465" i="4"/>
  <c r="R465" i="13"/>
  <c r="R463" i="8"/>
  <c r="S465" i="4"/>
  <c r="S465" i="13"/>
  <c r="S463" i="8"/>
  <c r="T465" i="4"/>
  <c r="T465" i="13"/>
  <c r="T463" i="8"/>
  <c r="U465" i="4"/>
  <c r="U465" i="13"/>
  <c r="U463" i="8"/>
  <c r="V465" i="4"/>
  <c r="V465" i="13"/>
  <c r="V463" i="8"/>
  <c r="W465" i="4"/>
  <c r="W465" i="13"/>
  <c r="W463" i="8"/>
  <c r="X465" i="4"/>
  <c r="X465" i="13"/>
  <c r="X463" i="8"/>
  <c r="Y465" i="4"/>
  <c r="Y465" i="13"/>
  <c r="Y463" i="8"/>
  <c r="B466" i="4"/>
  <c r="B466" i="13"/>
  <c r="B464" i="8"/>
  <c r="C466" i="4"/>
  <c r="D466" i="4"/>
  <c r="D466" i="13"/>
  <c r="D464" i="8"/>
  <c r="E466" i="4"/>
  <c r="E466" i="13"/>
  <c r="E464" i="8"/>
  <c r="F466" i="4"/>
  <c r="F466" i="13"/>
  <c r="F464" i="8"/>
  <c r="G466" i="4"/>
  <c r="G466" i="13"/>
  <c r="G464" i="8"/>
  <c r="H466" i="4"/>
  <c r="H466" i="13"/>
  <c r="H464" i="8"/>
  <c r="I466" i="4"/>
  <c r="I466" i="13"/>
  <c r="I464" i="8"/>
  <c r="J466" i="4"/>
  <c r="J466" i="13"/>
  <c r="J464" i="8"/>
  <c r="K466" i="4"/>
  <c r="L466" i="4"/>
  <c r="L466" i="13"/>
  <c r="L464" i="8"/>
  <c r="M466" i="4"/>
  <c r="M466" i="13"/>
  <c r="M464" i="8"/>
  <c r="N466" i="4"/>
  <c r="N466" i="13"/>
  <c r="N464" i="8"/>
  <c r="O466" i="4"/>
  <c r="O466" i="13"/>
  <c r="O464" i="8"/>
  <c r="P466" i="4"/>
  <c r="P466" i="13"/>
  <c r="P464" i="8"/>
  <c r="Q466" i="4"/>
  <c r="Q466" i="13"/>
  <c r="Q464" i="8"/>
  <c r="R466" i="4"/>
  <c r="R466" i="13"/>
  <c r="R464" i="8"/>
  <c r="S466" i="4"/>
  <c r="S466" i="13"/>
  <c r="S464" i="8"/>
  <c r="T466" i="4"/>
  <c r="T466" i="13"/>
  <c r="T464" i="8"/>
  <c r="U466" i="4"/>
  <c r="U466" i="13"/>
  <c r="U464" i="8"/>
  <c r="V466" i="4"/>
  <c r="V466" i="13"/>
  <c r="V464" i="8"/>
  <c r="W466" i="4"/>
  <c r="W466" i="13"/>
  <c r="W464" i="8"/>
  <c r="X466" i="4"/>
  <c r="X466" i="13"/>
  <c r="X464" i="8"/>
  <c r="Y466" i="4"/>
  <c r="Y466" i="13"/>
  <c r="Y464" i="8"/>
  <c r="B467" i="4"/>
  <c r="B467" i="13"/>
  <c r="B465" i="8"/>
  <c r="C467" i="4"/>
  <c r="C467" i="13"/>
  <c r="C465" i="8"/>
  <c r="D467" i="4"/>
  <c r="D467" i="13"/>
  <c r="D465" i="8"/>
  <c r="E467" i="4"/>
  <c r="E467" i="13"/>
  <c r="E465" i="8"/>
  <c r="F467" i="4"/>
  <c r="F467" i="13"/>
  <c r="F465" i="8"/>
  <c r="G467" i="4"/>
  <c r="G467" i="13"/>
  <c r="G465" i="8"/>
  <c r="H467" i="4"/>
  <c r="H467" i="13"/>
  <c r="H465" i="8"/>
  <c r="I467" i="4"/>
  <c r="I467" i="13"/>
  <c r="I465" i="8"/>
  <c r="J467" i="4"/>
  <c r="J467" i="13"/>
  <c r="J465" i="8"/>
  <c r="K467" i="4"/>
  <c r="K467" i="13"/>
  <c r="K465" i="8"/>
  <c r="L467" i="4"/>
  <c r="L467" i="13"/>
  <c r="L465" i="8"/>
  <c r="M467" i="4"/>
  <c r="M467" i="13"/>
  <c r="M465" i="8"/>
  <c r="N467" i="4"/>
  <c r="N467" i="13"/>
  <c r="N465" i="8"/>
  <c r="O467" i="4"/>
  <c r="O467" i="13"/>
  <c r="O465" i="8"/>
  <c r="P467" i="4"/>
  <c r="P467" i="13"/>
  <c r="P465" i="8"/>
  <c r="Q467" i="4"/>
  <c r="Q467" i="13"/>
  <c r="Q465" i="8"/>
  <c r="R467" i="4"/>
  <c r="R467" i="13"/>
  <c r="R465" i="8"/>
  <c r="S467" i="4"/>
  <c r="S467" i="13"/>
  <c r="S465" i="8"/>
  <c r="T467" i="4"/>
  <c r="T467" i="13"/>
  <c r="T465" i="8"/>
  <c r="U467" i="4"/>
  <c r="U467" i="13"/>
  <c r="U465" i="8"/>
  <c r="V467" i="4"/>
  <c r="V467" i="13"/>
  <c r="V465" i="8"/>
  <c r="W467" i="4"/>
  <c r="W467" i="13"/>
  <c r="W465" i="8"/>
  <c r="X467" i="4"/>
  <c r="X467" i="13"/>
  <c r="X465" i="8"/>
  <c r="Y467" i="4"/>
  <c r="Y467" i="13"/>
  <c r="Y465" i="8"/>
  <c r="B468" i="4"/>
  <c r="B468" i="13"/>
  <c r="B466" i="8"/>
  <c r="C468" i="4"/>
  <c r="C468" i="13"/>
  <c r="C466" i="8"/>
  <c r="D468" i="4"/>
  <c r="D468" i="13"/>
  <c r="D466" i="8"/>
  <c r="E468" i="4"/>
  <c r="E468" i="13"/>
  <c r="E466" i="8"/>
  <c r="F468" i="4"/>
  <c r="F468" i="13"/>
  <c r="F466" i="8"/>
  <c r="G468" i="4"/>
  <c r="G468" i="13"/>
  <c r="G466" i="8"/>
  <c r="H468" i="4"/>
  <c r="H468" i="13"/>
  <c r="H466" i="8"/>
  <c r="I468" i="4"/>
  <c r="I468" i="13"/>
  <c r="I466" i="8"/>
  <c r="J468" i="4"/>
  <c r="J468" i="13"/>
  <c r="J466" i="8"/>
  <c r="K468" i="4"/>
  <c r="L468" i="4"/>
  <c r="L468" i="13"/>
  <c r="L466" i="8"/>
  <c r="M468" i="4"/>
  <c r="M468" i="13"/>
  <c r="M466" i="8"/>
  <c r="N468" i="4"/>
  <c r="N468" i="13"/>
  <c r="N466" i="8"/>
  <c r="O468" i="4"/>
  <c r="O468" i="13"/>
  <c r="O466" i="8"/>
  <c r="P468" i="4"/>
  <c r="P468" i="13"/>
  <c r="P466" i="8"/>
  <c r="Q468" i="4"/>
  <c r="Q468" i="13"/>
  <c r="Q466" i="8"/>
  <c r="R468" i="4"/>
  <c r="R468" i="13"/>
  <c r="R466" i="8"/>
  <c r="S468" i="4"/>
  <c r="S468" i="13"/>
  <c r="S466" i="8"/>
  <c r="T468" i="4"/>
  <c r="T468" i="13"/>
  <c r="T466" i="8"/>
  <c r="U468" i="4"/>
  <c r="U468" i="13"/>
  <c r="U466" i="8"/>
  <c r="V468" i="4"/>
  <c r="V468" i="13"/>
  <c r="V466" i="8"/>
  <c r="W468" i="4"/>
  <c r="W468" i="13"/>
  <c r="W466" i="8"/>
  <c r="X468" i="4"/>
  <c r="X468" i="13"/>
  <c r="X466" i="8"/>
  <c r="Y468" i="4"/>
  <c r="Y468" i="13"/>
  <c r="Y466" i="8"/>
  <c r="B469" i="4"/>
  <c r="B469" i="13"/>
  <c r="B467" i="8"/>
  <c r="C469" i="4"/>
  <c r="C469" i="13"/>
  <c r="C467" i="8"/>
  <c r="D469" i="4"/>
  <c r="D469" i="13"/>
  <c r="D467" i="8"/>
  <c r="E469" i="4"/>
  <c r="E469" i="13"/>
  <c r="E467" i="8"/>
  <c r="F469" i="4"/>
  <c r="F469" i="13"/>
  <c r="F467" i="8"/>
  <c r="G469" i="4"/>
  <c r="G469" i="13"/>
  <c r="G467" i="8"/>
  <c r="H469" i="4"/>
  <c r="H469" i="13"/>
  <c r="H467" i="8"/>
  <c r="I469" i="4"/>
  <c r="I469" i="13"/>
  <c r="I467" i="8"/>
  <c r="J469" i="4"/>
  <c r="J469" i="13"/>
  <c r="J467" i="8"/>
  <c r="K469" i="4"/>
  <c r="L469" i="4"/>
  <c r="L469" i="13"/>
  <c r="L467" i="8"/>
  <c r="M469" i="4"/>
  <c r="M469" i="13"/>
  <c r="M467" i="8"/>
  <c r="N469" i="4"/>
  <c r="N469" i="13"/>
  <c r="N467" i="8"/>
  <c r="O469" i="4"/>
  <c r="O469" i="13"/>
  <c r="O467" i="8"/>
  <c r="P469" i="4"/>
  <c r="P469" i="13"/>
  <c r="P467" i="8"/>
  <c r="Q469" i="4"/>
  <c r="Q469" i="13"/>
  <c r="Q467" i="8"/>
  <c r="R469" i="4"/>
  <c r="R469" i="13"/>
  <c r="R467" i="8"/>
  <c r="S469" i="4"/>
  <c r="S469" i="13"/>
  <c r="S467" i="8"/>
  <c r="T469" i="4"/>
  <c r="T469" i="13"/>
  <c r="T467" i="8"/>
  <c r="U469" i="4"/>
  <c r="U469" i="13"/>
  <c r="U467" i="8"/>
  <c r="V469" i="4"/>
  <c r="V469" i="13"/>
  <c r="V467" i="8"/>
  <c r="W469" i="4"/>
  <c r="W469" i="13"/>
  <c r="W467" i="8"/>
  <c r="X469" i="4"/>
  <c r="X469" i="13"/>
  <c r="X467" i="8"/>
  <c r="Y469" i="4"/>
  <c r="Y469" i="13"/>
  <c r="Y467" i="8"/>
  <c r="B470" i="4"/>
  <c r="B470" i="13"/>
  <c r="B468" i="8"/>
  <c r="C470" i="4"/>
  <c r="C470" i="13"/>
  <c r="C468" i="8"/>
  <c r="D470" i="4"/>
  <c r="D470" i="13"/>
  <c r="D468" i="8"/>
  <c r="E470" i="4"/>
  <c r="E470" i="13"/>
  <c r="E468" i="8"/>
  <c r="F470" i="4"/>
  <c r="F470" i="13"/>
  <c r="F468" i="8"/>
  <c r="G470" i="4"/>
  <c r="G470" i="13"/>
  <c r="G468" i="8"/>
  <c r="H470" i="4"/>
  <c r="H470" i="13"/>
  <c r="H468" i="8"/>
  <c r="I470" i="4"/>
  <c r="I470" i="13"/>
  <c r="I468" i="8"/>
  <c r="J470" i="4"/>
  <c r="J470" i="13"/>
  <c r="J468" i="8"/>
  <c r="K470" i="4"/>
  <c r="L470" i="4"/>
  <c r="L470" i="13"/>
  <c r="L468" i="8"/>
  <c r="M470" i="4"/>
  <c r="M470" i="13"/>
  <c r="M468" i="8"/>
  <c r="N470" i="4"/>
  <c r="N470" i="13"/>
  <c r="N468" i="8"/>
  <c r="O470" i="4"/>
  <c r="O470" i="13"/>
  <c r="O468" i="8"/>
  <c r="P470" i="4"/>
  <c r="P470" i="13"/>
  <c r="P468" i="8"/>
  <c r="Q470" i="4"/>
  <c r="Q470" i="13"/>
  <c r="Q468" i="8"/>
  <c r="R470" i="4"/>
  <c r="R470" i="13"/>
  <c r="R468" i="8"/>
  <c r="S470" i="4"/>
  <c r="S470" i="13"/>
  <c r="S468" i="8"/>
  <c r="T470" i="4"/>
  <c r="T470" i="13"/>
  <c r="T468" i="8"/>
  <c r="U470" i="4"/>
  <c r="U470" i="13"/>
  <c r="U468" i="8"/>
  <c r="V470" i="4"/>
  <c r="V470" i="13"/>
  <c r="V468" i="8"/>
  <c r="W470" i="4"/>
  <c r="W470" i="13"/>
  <c r="W468" i="8"/>
  <c r="X470" i="4"/>
  <c r="X470" i="13"/>
  <c r="X468" i="8"/>
  <c r="Y470" i="4"/>
  <c r="Y470" i="13"/>
  <c r="Y468" i="8"/>
  <c r="B471" i="4"/>
  <c r="B471" i="13"/>
  <c r="B469" i="8"/>
  <c r="C471" i="4"/>
  <c r="C471" i="13"/>
  <c r="C469" i="8"/>
  <c r="D471" i="4"/>
  <c r="D471" i="13"/>
  <c r="D469" i="8"/>
  <c r="E471" i="4"/>
  <c r="E471" i="13"/>
  <c r="E469" i="8"/>
  <c r="F471" i="4"/>
  <c r="F471" i="13"/>
  <c r="F469" i="8"/>
  <c r="G471" i="4"/>
  <c r="G471" i="13"/>
  <c r="G469" i="8"/>
  <c r="H471" i="4"/>
  <c r="H471" i="13"/>
  <c r="H469" i="8"/>
  <c r="I471" i="4"/>
  <c r="I471" i="13"/>
  <c r="I469" i="8"/>
  <c r="J471" i="4"/>
  <c r="J471" i="13"/>
  <c r="J469" i="8"/>
  <c r="K471" i="4"/>
  <c r="L471" i="4"/>
  <c r="L471" i="13"/>
  <c r="L469" i="8"/>
  <c r="M471" i="4"/>
  <c r="M471" i="13"/>
  <c r="M469" i="8"/>
  <c r="N471" i="4"/>
  <c r="N471" i="13"/>
  <c r="N469" i="8"/>
  <c r="O471" i="4"/>
  <c r="O471" i="13"/>
  <c r="O469" i="8"/>
  <c r="P471" i="4"/>
  <c r="P471" i="13"/>
  <c r="P469" i="8"/>
  <c r="Q471" i="4"/>
  <c r="Q471" i="13"/>
  <c r="Q469" i="8"/>
  <c r="R471" i="4"/>
  <c r="R471" i="13"/>
  <c r="R469" i="8"/>
  <c r="S471" i="4"/>
  <c r="S471" i="13"/>
  <c r="S469" i="8"/>
  <c r="T471" i="4"/>
  <c r="T471" i="13"/>
  <c r="T469" i="8"/>
  <c r="U471" i="4"/>
  <c r="U471" i="13"/>
  <c r="U469" i="8"/>
  <c r="V471" i="4"/>
  <c r="V471" i="13"/>
  <c r="V469" i="8"/>
  <c r="W471" i="4"/>
  <c r="W471" i="13"/>
  <c r="W469" i="8"/>
  <c r="X471" i="4"/>
  <c r="X471" i="13"/>
  <c r="X469" i="8"/>
  <c r="Y471" i="4"/>
  <c r="Y471" i="13"/>
  <c r="Y469" i="8"/>
  <c r="B472" i="4"/>
  <c r="B472" i="13"/>
  <c r="B470" i="8"/>
  <c r="C472" i="4"/>
  <c r="C472" i="13"/>
  <c r="C470" i="8"/>
  <c r="D472" i="4"/>
  <c r="D472" i="13"/>
  <c r="D470" i="8"/>
  <c r="E472" i="4"/>
  <c r="E472" i="13"/>
  <c r="E470" i="8"/>
  <c r="F472" i="4"/>
  <c r="F472" i="13"/>
  <c r="F470" i="8"/>
  <c r="G472" i="4"/>
  <c r="G472" i="13"/>
  <c r="G470" i="8"/>
  <c r="H472" i="4"/>
  <c r="H472" i="13"/>
  <c r="H470" i="8"/>
  <c r="I472" i="4"/>
  <c r="I472" i="13"/>
  <c r="I470" i="8"/>
  <c r="J472" i="4"/>
  <c r="J472" i="13"/>
  <c r="J470" i="8"/>
  <c r="K472" i="4"/>
  <c r="K472" i="13"/>
  <c r="K470" i="8"/>
  <c r="L472" i="4"/>
  <c r="L472" i="13"/>
  <c r="L470" i="8"/>
  <c r="M472" i="4"/>
  <c r="M472" i="13"/>
  <c r="M470" i="8"/>
  <c r="N472" i="4"/>
  <c r="N472" i="13"/>
  <c r="N470" i="8"/>
  <c r="O472" i="4"/>
  <c r="O472" i="13"/>
  <c r="O470" i="8"/>
  <c r="P472" i="4"/>
  <c r="P472" i="13"/>
  <c r="P470" i="8"/>
  <c r="Q472" i="4"/>
  <c r="Q472" i="13"/>
  <c r="Q470" i="8"/>
  <c r="R472" i="4"/>
  <c r="R472" i="13"/>
  <c r="R470" i="8"/>
  <c r="S472" i="4"/>
  <c r="S472" i="13"/>
  <c r="S470" i="8"/>
  <c r="T472" i="4"/>
  <c r="T472" i="13"/>
  <c r="T470" i="8"/>
  <c r="U472" i="4"/>
  <c r="U472" i="13"/>
  <c r="U470" i="8"/>
  <c r="V472" i="4"/>
  <c r="V472" i="13"/>
  <c r="V470" i="8"/>
  <c r="W472" i="4"/>
  <c r="W472" i="13"/>
  <c r="W470" i="8"/>
  <c r="X472" i="4"/>
  <c r="X472" i="13"/>
  <c r="X470" i="8"/>
  <c r="Y472" i="4"/>
  <c r="Y472" i="13"/>
  <c r="Y470" i="8"/>
  <c r="B473" i="4"/>
  <c r="B473" i="13"/>
  <c r="B471" i="8"/>
  <c r="C473" i="4"/>
  <c r="C473" i="13"/>
  <c r="C471" i="8"/>
  <c r="D473" i="4"/>
  <c r="D473" i="13"/>
  <c r="D471" i="8"/>
  <c r="E473" i="4"/>
  <c r="E473" i="13"/>
  <c r="E471" i="8"/>
  <c r="F473" i="4"/>
  <c r="F473" i="13"/>
  <c r="F471" i="8"/>
  <c r="G473" i="4"/>
  <c r="G473" i="13"/>
  <c r="G471" i="8"/>
  <c r="H473" i="4"/>
  <c r="H473" i="13"/>
  <c r="H471" i="8"/>
  <c r="I473" i="4"/>
  <c r="I473" i="13"/>
  <c r="I471" i="8"/>
  <c r="J473" i="4"/>
  <c r="J473" i="13"/>
  <c r="J471" i="8"/>
  <c r="K473" i="4"/>
  <c r="L473" i="4"/>
  <c r="L473" i="13"/>
  <c r="L471" i="8"/>
  <c r="M473" i="4"/>
  <c r="M473" i="13"/>
  <c r="M471" i="8"/>
  <c r="N473" i="4"/>
  <c r="N473" i="13"/>
  <c r="N471" i="8"/>
  <c r="O473" i="4"/>
  <c r="O473" i="13"/>
  <c r="O471" i="8"/>
  <c r="P473" i="4"/>
  <c r="P473" i="13"/>
  <c r="P471" i="8"/>
  <c r="Q473" i="4"/>
  <c r="Q473" i="13"/>
  <c r="Q471" i="8"/>
  <c r="R473" i="4"/>
  <c r="R473" i="13"/>
  <c r="R471" i="8"/>
  <c r="S473" i="4"/>
  <c r="S473" i="13"/>
  <c r="S471" i="8"/>
  <c r="T473" i="4"/>
  <c r="T473" i="13"/>
  <c r="T471" i="8"/>
  <c r="U473" i="4"/>
  <c r="U473" i="13"/>
  <c r="U471" i="8"/>
  <c r="V473" i="4"/>
  <c r="V473" i="13"/>
  <c r="V471" i="8"/>
  <c r="W473" i="4"/>
  <c r="W473" i="13"/>
  <c r="W471" i="8"/>
  <c r="X473" i="4"/>
  <c r="X473" i="13"/>
  <c r="X471" i="8"/>
  <c r="Y473" i="4"/>
  <c r="Y473" i="13"/>
  <c r="Y471" i="8"/>
  <c r="B474" i="4"/>
  <c r="B474" i="13"/>
  <c r="B472" i="8"/>
  <c r="C474" i="4"/>
  <c r="C474" i="13"/>
  <c r="C472" i="8"/>
  <c r="D474" i="4"/>
  <c r="D474" i="13"/>
  <c r="D472" i="8"/>
  <c r="E474" i="4"/>
  <c r="E474" i="13"/>
  <c r="E472" i="8"/>
  <c r="F474" i="4"/>
  <c r="F474" i="13"/>
  <c r="F472" i="8"/>
  <c r="G474" i="4"/>
  <c r="G474" i="13"/>
  <c r="G472" i="8"/>
  <c r="H474" i="4"/>
  <c r="H474" i="13"/>
  <c r="H472" i="8"/>
  <c r="I474" i="4"/>
  <c r="I474" i="13"/>
  <c r="I472" i="8"/>
  <c r="J474" i="4"/>
  <c r="J474" i="13"/>
  <c r="J472" i="8"/>
  <c r="K474" i="4"/>
  <c r="L474" i="4"/>
  <c r="L474" i="13"/>
  <c r="L472" i="8"/>
  <c r="M474" i="4"/>
  <c r="M474" i="13"/>
  <c r="M472" i="8"/>
  <c r="N474" i="4"/>
  <c r="N474" i="13"/>
  <c r="N472" i="8"/>
  <c r="O474" i="4"/>
  <c r="O474" i="13"/>
  <c r="O472" i="8"/>
  <c r="P474" i="4"/>
  <c r="P474" i="13"/>
  <c r="P472" i="8"/>
  <c r="Q474" i="4"/>
  <c r="Q474" i="13"/>
  <c r="Q472" i="8"/>
  <c r="R474" i="4"/>
  <c r="R474" i="13"/>
  <c r="R472" i="8"/>
  <c r="S474" i="4"/>
  <c r="S474" i="13"/>
  <c r="S472" i="8"/>
  <c r="T474" i="4"/>
  <c r="T474" i="13"/>
  <c r="T472" i="8"/>
  <c r="U474" i="4"/>
  <c r="U474" i="13"/>
  <c r="U472" i="8"/>
  <c r="V474" i="4"/>
  <c r="V474" i="13"/>
  <c r="V472" i="8"/>
  <c r="W474" i="4"/>
  <c r="W474" i="13"/>
  <c r="W472" i="8"/>
  <c r="X474" i="4"/>
  <c r="X474" i="13"/>
  <c r="X472" i="8"/>
  <c r="Y474" i="4"/>
  <c r="Y474" i="13"/>
  <c r="Y472" i="8"/>
  <c r="B475" i="4"/>
  <c r="B475" i="13"/>
  <c r="B473" i="8"/>
  <c r="C475" i="4"/>
  <c r="C475" i="13"/>
  <c r="C473" i="8"/>
  <c r="D475" i="4"/>
  <c r="D475" i="13"/>
  <c r="D473" i="8"/>
  <c r="E475" i="4"/>
  <c r="E475" i="13"/>
  <c r="E473" i="8"/>
  <c r="F475" i="4"/>
  <c r="F475" i="13"/>
  <c r="F473" i="8"/>
  <c r="G475" i="4"/>
  <c r="G475" i="13"/>
  <c r="G473" i="8"/>
  <c r="H475" i="4"/>
  <c r="H475" i="13"/>
  <c r="H473" i="8"/>
  <c r="I475" i="4"/>
  <c r="I475" i="13"/>
  <c r="I473" i="8"/>
  <c r="J475" i="4"/>
  <c r="J475" i="13"/>
  <c r="J473" i="8"/>
  <c r="K475" i="4"/>
  <c r="L475" i="4"/>
  <c r="L475" i="13"/>
  <c r="L473" i="8"/>
  <c r="M475" i="4"/>
  <c r="M475" i="13"/>
  <c r="M473" i="8"/>
  <c r="N475" i="4"/>
  <c r="N475" i="13"/>
  <c r="N473" i="8"/>
  <c r="O475" i="4"/>
  <c r="O475" i="13"/>
  <c r="O473" i="8"/>
  <c r="P475" i="4"/>
  <c r="P475" i="13"/>
  <c r="P473" i="8"/>
  <c r="Q475" i="4"/>
  <c r="Q475" i="13"/>
  <c r="Q473" i="8"/>
  <c r="R475" i="4"/>
  <c r="R475" i="13"/>
  <c r="R473" i="8"/>
  <c r="S475" i="4"/>
  <c r="S475" i="13"/>
  <c r="S473" i="8"/>
  <c r="T475" i="4"/>
  <c r="T475" i="13"/>
  <c r="T473" i="8"/>
  <c r="U475" i="4"/>
  <c r="U475" i="13"/>
  <c r="U473" i="8"/>
  <c r="V475" i="4"/>
  <c r="V475" i="13"/>
  <c r="V473" i="8"/>
  <c r="W475" i="4"/>
  <c r="W475" i="13"/>
  <c r="W473" i="8"/>
  <c r="X475" i="4"/>
  <c r="X475" i="13"/>
  <c r="X473" i="8"/>
  <c r="Y475" i="4"/>
  <c r="Y475" i="13"/>
  <c r="Y473" i="8"/>
  <c r="B476" i="4"/>
  <c r="B476" i="13"/>
  <c r="B474" i="8"/>
  <c r="C476" i="4"/>
  <c r="D476" i="4"/>
  <c r="D476" i="13"/>
  <c r="D474" i="8"/>
  <c r="E476" i="4"/>
  <c r="E476" i="13"/>
  <c r="E474" i="8"/>
  <c r="F476" i="4"/>
  <c r="F476" i="13"/>
  <c r="F474" i="8"/>
  <c r="G476" i="4"/>
  <c r="G476" i="13"/>
  <c r="G474" i="8"/>
  <c r="H476" i="4"/>
  <c r="H476" i="13"/>
  <c r="H474" i="8"/>
  <c r="I476" i="4"/>
  <c r="I476" i="13"/>
  <c r="I474" i="8"/>
  <c r="J476" i="4"/>
  <c r="J476" i="13"/>
  <c r="J474" i="8"/>
  <c r="K476" i="4"/>
  <c r="K476" i="13"/>
  <c r="K474" i="8"/>
  <c r="L476" i="4"/>
  <c r="L476" i="13"/>
  <c r="L474" i="8"/>
  <c r="M476" i="4"/>
  <c r="M476" i="13"/>
  <c r="M474" i="8"/>
  <c r="N476" i="4"/>
  <c r="N476" i="13"/>
  <c r="N474" i="8"/>
  <c r="O476" i="4"/>
  <c r="O476" i="13"/>
  <c r="O474" i="8"/>
  <c r="P476" i="4"/>
  <c r="P476" i="13"/>
  <c r="P474" i="8"/>
  <c r="Q476" i="4"/>
  <c r="Q476" i="13"/>
  <c r="Q474" i="8"/>
  <c r="R476" i="4"/>
  <c r="R476" i="13"/>
  <c r="R474" i="8"/>
  <c r="S476" i="4"/>
  <c r="S476" i="13"/>
  <c r="S474" i="8"/>
  <c r="T476" i="4"/>
  <c r="T476" i="13"/>
  <c r="T474" i="8"/>
  <c r="U476" i="4"/>
  <c r="U476" i="13"/>
  <c r="U474" i="8"/>
  <c r="V476" i="4"/>
  <c r="V476" i="13"/>
  <c r="V474" i="8"/>
  <c r="W476" i="4"/>
  <c r="W476" i="13"/>
  <c r="W474" i="8"/>
  <c r="X476" i="4"/>
  <c r="X476" i="13"/>
  <c r="X474" i="8"/>
  <c r="Y476" i="4"/>
  <c r="Y476" i="13"/>
  <c r="Y474" i="8"/>
  <c r="B477" i="4"/>
  <c r="B477" i="13"/>
  <c r="B475" i="8"/>
  <c r="C477" i="4"/>
  <c r="C477" i="13"/>
  <c r="C475" i="8"/>
  <c r="D477" i="4"/>
  <c r="D477" i="13"/>
  <c r="D475" i="8"/>
  <c r="E477" i="4"/>
  <c r="E477" i="13"/>
  <c r="E475" i="8"/>
  <c r="F477" i="4"/>
  <c r="F477" i="13"/>
  <c r="F475" i="8"/>
  <c r="G477" i="4"/>
  <c r="G477" i="13"/>
  <c r="G475" i="8"/>
  <c r="H477" i="4"/>
  <c r="H477" i="13"/>
  <c r="H475" i="8"/>
  <c r="I477" i="4"/>
  <c r="I477" i="13"/>
  <c r="I475" i="8"/>
  <c r="J477" i="4"/>
  <c r="J477" i="13"/>
  <c r="J475" i="8"/>
  <c r="K477" i="4"/>
  <c r="L477" i="4"/>
  <c r="L477" i="13"/>
  <c r="L475" i="8"/>
  <c r="M477" i="4"/>
  <c r="M477" i="13"/>
  <c r="M475" i="8"/>
  <c r="N477" i="4"/>
  <c r="N477" i="13"/>
  <c r="N475" i="8"/>
  <c r="O477" i="4"/>
  <c r="O477" i="13"/>
  <c r="O475" i="8"/>
  <c r="P477" i="4"/>
  <c r="P477" i="13"/>
  <c r="P475" i="8"/>
  <c r="Q477" i="4"/>
  <c r="Q477" i="13"/>
  <c r="Q475" i="8"/>
  <c r="R477" i="4"/>
  <c r="R477" i="13"/>
  <c r="R475" i="8"/>
  <c r="S477" i="4"/>
  <c r="S477" i="13"/>
  <c r="S475" i="8"/>
  <c r="T477" i="4"/>
  <c r="T477" i="13"/>
  <c r="T475" i="8"/>
  <c r="U477" i="4"/>
  <c r="U477" i="13"/>
  <c r="U475" i="8"/>
  <c r="V477" i="4"/>
  <c r="V477" i="13"/>
  <c r="V475" i="8"/>
  <c r="W477" i="4"/>
  <c r="W477" i="13"/>
  <c r="W475" i="8"/>
  <c r="X477" i="4"/>
  <c r="X477" i="13"/>
  <c r="X475" i="8"/>
  <c r="Y477" i="4"/>
  <c r="Y477" i="13"/>
  <c r="Y475" i="8"/>
  <c r="B478" i="4"/>
  <c r="B478" i="13"/>
  <c r="B476" i="8"/>
  <c r="C478" i="4"/>
  <c r="D478" i="4"/>
  <c r="D478" i="13"/>
  <c r="D476" i="8"/>
  <c r="E478" i="4"/>
  <c r="E478" i="13"/>
  <c r="E476" i="8"/>
  <c r="F478" i="4"/>
  <c r="F478" i="13"/>
  <c r="F476" i="8"/>
  <c r="G478" i="4"/>
  <c r="G478" i="13"/>
  <c r="G476" i="8"/>
  <c r="H478" i="4"/>
  <c r="H478" i="13"/>
  <c r="H476" i="8"/>
  <c r="I478" i="4"/>
  <c r="I478" i="13"/>
  <c r="I476" i="8"/>
  <c r="J478" i="4"/>
  <c r="J478" i="13"/>
  <c r="J476" i="8"/>
  <c r="K478" i="4"/>
  <c r="K478" i="13"/>
  <c r="K476" i="8"/>
  <c r="L478" i="4"/>
  <c r="L478" i="13"/>
  <c r="L476" i="8"/>
  <c r="M478" i="4"/>
  <c r="M478" i="13"/>
  <c r="M476" i="8"/>
  <c r="N478" i="4"/>
  <c r="N478" i="13"/>
  <c r="N476" i="8"/>
  <c r="O478" i="4"/>
  <c r="O478" i="13"/>
  <c r="O476" i="8"/>
  <c r="P478" i="4"/>
  <c r="P478" i="13"/>
  <c r="P476" i="8"/>
  <c r="Q478" i="4"/>
  <c r="Q478" i="13"/>
  <c r="Q476" i="8"/>
  <c r="R478" i="4"/>
  <c r="R478" i="13"/>
  <c r="R476" i="8"/>
  <c r="S478" i="4"/>
  <c r="S478" i="13"/>
  <c r="S476" i="8"/>
  <c r="T478" i="4"/>
  <c r="T478" i="13"/>
  <c r="T476" i="8"/>
  <c r="U478" i="4"/>
  <c r="U478" i="13"/>
  <c r="U476" i="8"/>
  <c r="V478" i="4"/>
  <c r="V478" i="13"/>
  <c r="V476" i="8"/>
  <c r="W478" i="4"/>
  <c r="W478" i="13"/>
  <c r="W476" i="8"/>
  <c r="X478" i="4"/>
  <c r="X478" i="13"/>
  <c r="X476" i="8"/>
  <c r="Y478" i="4"/>
  <c r="Y478" i="13"/>
  <c r="Y476" i="8"/>
  <c r="B479" i="4"/>
  <c r="B479" i="13"/>
  <c r="B477" i="8"/>
  <c r="C479" i="4"/>
  <c r="C479" i="13"/>
  <c r="C477" i="8"/>
  <c r="D479" i="4"/>
  <c r="D479" i="13"/>
  <c r="D477" i="8"/>
  <c r="E479" i="4"/>
  <c r="E479" i="13"/>
  <c r="E477" i="8"/>
  <c r="F479" i="4"/>
  <c r="F479" i="13"/>
  <c r="F477" i="8"/>
  <c r="G479" i="4"/>
  <c r="G479" i="13"/>
  <c r="G477" i="8"/>
  <c r="H479" i="4"/>
  <c r="H479" i="13"/>
  <c r="H477" i="8"/>
  <c r="I479" i="4"/>
  <c r="I479" i="13"/>
  <c r="I477" i="8"/>
  <c r="J479" i="4"/>
  <c r="J479" i="13"/>
  <c r="J477" i="8"/>
  <c r="K479" i="4"/>
  <c r="K479" i="13"/>
  <c r="K477" i="8"/>
  <c r="L479" i="4"/>
  <c r="L479" i="13"/>
  <c r="L477" i="8"/>
  <c r="M479" i="4"/>
  <c r="M479" i="13"/>
  <c r="M477" i="8"/>
  <c r="N479" i="4"/>
  <c r="N479" i="13"/>
  <c r="N477" i="8"/>
  <c r="O479" i="4"/>
  <c r="O479" i="13"/>
  <c r="O477" i="8"/>
  <c r="P479" i="4"/>
  <c r="P479" i="13"/>
  <c r="P477" i="8"/>
  <c r="Q479" i="4"/>
  <c r="Q479" i="13"/>
  <c r="Q477" i="8"/>
  <c r="R479" i="4"/>
  <c r="R479" i="13"/>
  <c r="R477" i="8"/>
  <c r="S479" i="4"/>
  <c r="S479" i="13"/>
  <c r="S477" i="8"/>
  <c r="T479" i="4"/>
  <c r="T479" i="13"/>
  <c r="T477" i="8"/>
  <c r="U479" i="4"/>
  <c r="U479" i="13"/>
  <c r="U477" i="8"/>
  <c r="V479" i="4"/>
  <c r="V479" i="13"/>
  <c r="V477" i="8"/>
  <c r="W479" i="4"/>
  <c r="W479" i="13"/>
  <c r="W477" i="8"/>
  <c r="X479" i="4"/>
  <c r="X479" i="13"/>
  <c r="X477" i="8"/>
  <c r="Y479" i="4"/>
  <c r="Y479" i="13"/>
  <c r="Y477" i="8"/>
  <c r="B480" i="4"/>
  <c r="B480" i="13"/>
  <c r="B478" i="8"/>
  <c r="C480" i="4"/>
  <c r="C480" i="13"/>
  <c r="C478" i="8"/>
  <c r="D480" i="4"/>
  <c r="D480" i="13"/>
  <c r="D478" i="8"/>
  <c r="E480" i="4"/>
  <c r="E480" i="13"/>
  <c r="E478" i="8"/>
  <c r="F480" i="4"/>
  <c r="F480" i="13"/>
  <c r="F478" i="8"/>
  <c r="G480" i="4"/>
  <c r="G480" i="13"/>
  <c r="G478" i="8"/>
  <c r="H480" i="4"/>
  <c r="H480" i="13"/>
  <c r="H478" i="8"/>
  <c r="I480" i="4"/>
  <c r="I480" i="13"/>
  <c r="I478" i="8"/>
  <c r="J480" i="4"/>
  <c r="J480" i="13"/>
  <c r="J478" i="8"/>
  <c r="K480" i="4"/>
  <c r="K480" i="13"/>
  <c r="K478" i="8"/>
  <c r="L480" i="4"/>
  <c r="L480" i="13"/>
  <c r="L478" i="8"/>
  <c r="M480" i="4"/>
  <c r="M480" i="13"/>
  <c r="M478" i="8"/>
  <c r="N480" i="4"/>
  <c r="N480" i="13"/>
  <c r="N478" i="8"/>
  <c r="O480" i="4"/>
  <c r="O480" i="13"/>
  <c r="O478" i="8"/>
  <c r="P480" i="4"/>
  <c r="P480" i="13"/>
  <c r="P478" i="8"/>
  <c r="Q480" i="4"/>
  <c r="Q480" i="13"/>
  <c r="Q478" i="8"/>
  <c r="R480" i="4"/>
  <c r="R480" i="13"/>
  <c r="R478" i="8"/>
  <c r="S480" i="4"/>
  <c r="S480" i="13"/>
  <c r="S478" i="8"/>
  <c r="T480" i="4"/>
  <c r="T480" i="13"/>
  <c r="T478" i="8"/>
  <c r="U480" i="4"/>
  <c r="U480" i="13"/>
  <c r="U478" i="8"/>
  <c r="V480" i="4"/>
  <c r="V480" i="13"/>
  <c r="V478" i="8"/>
  <c r="W480" i="4"/>
  <c r="W480" i="13"/>
  <c r="W478" i="8"/>
  <c r="X480" i="4"/>
  <c r="X480" i="13"/>
  <c r="X478" i="8"/>
  <c r="Y480" i="4"/>
  <c r="Y480" i="13"/>
  <c r="Y478" i="8"/>
  <c r="B481" i="4"/>
  <c r="B481" i="13"/>
  <c r="B479" i="8"/>
  <c r="C481" i="4"/>
  <c r="C481" i="13"/>
  <c r="C479" i="8"/>
  <c r="D481" i="4"/>
  <c r="D481" i="13"/>
  <c r="D479" i="8"/>
  <c r="E481" i="4"/>
  <c r="E481" i="13"/>
  <c r="E479" i="8"/>
  <c r="F481" i="4"/>
  <c r="F481" i="13"/>
  <c r="F479" i="8"/>
  <c r="G481" i="4"/>
  <c r="G481" i="13"/>
  <c r="G479" i="8"/>
  <c r="H481" i="4"/>
  <c r="H481" i="13"/>
  <c r="H479" i="8"/>
  <c r="I481" i="4"/>
  <c r="I481" i="13"/>
  <c r="I479" i="8"/>
  <c r="J481" i="4"/>
  <c r="J481" i="13"/>
  <c r="J479" i="8"/>
  <c r="K481" i="4"/>
  <c r="L481" i="4"/>
  <c r="L481" i="13"/>
  <c r="L479" i="8"/>
  <c r="M481" i="4"/>
  <c r="M481" i="13"/>
  <c r="M479" i="8"/>
  <c r="N481" i="4"/>
  <c r="N481" i="13"/>
  <c r="N479" i="8"/>
  <c r="O481" i="4"/>
  <c r="O481" i="13"/>
  <c r="O479" i="8"/>
  <c r="P481" i="4"/>
  <c r="P481" i="13"/>
  <c r="P479" i="8"/>
  <c r="Q481" i="4"/>
  <c r="Q481" i="13"/>
  <c r="Q479" i="8"/>
  <c r="R481" i="4"/>
  <c r="R481" i="13"/>
  <c r="R479" i="8"/>
  <c r="S481" i="4"/>
  <c r="S481" i="13"/>
  <c r="S479" i="8"/>
  <c r="T481" i="4"/>
  <c r="T481" i="13"/>
  <c r="T479" i="8"/>
  <c r="U481" i="4"/>
  <c r="U481" i="13"/>
  <c r="U479" i="8"/>
  <c r="V481" i="4"/>
  <c r="V481" i="13"/>
  <c r="V479" i="8"/>
  <c r="W481" i="4"/>
  <c r="W481" i="13"/>
  <c r="W479" i="8"/>
  <c r="X481" i="4"/>
  <c r="X481" i="13"/>
  <c r="X479" i="8"/>
  <c r="Y481" i="4"/>
  <c r="Y481" i="13"/>
  <c r="Y479" i="8"/>
  <c r="B482" i="4"/>
  <c r="B482" i="13"/>
  <c r="B480" i="8"/>
  <c r="C482" i="4"/>
  <c r="D482" i="4"/>
  <c r="D482" i="13"/>
  <c r="D480" i="8"/>
  <c r="E482" i="4"/>
  <c r="E482" i="13"/>
  <c r="E480" i="8"/>
  <c r="F482" i="4"/>
  <c r="F482" i="13"/>
  <c r="F480" i="8"/>
  <c r="G482" i="4"/>
  <c r="G482" i="13"/>
  <c r="G480" i="8"/>
  <c r="H482" i="4"/>
  <c r="H482" i="13"/>
  <c r="H480" i="8"/>
  <c r="I482" i="4"/>
  <c r="I482" i="13"/>
  <c r="I480" i="8"/>
  <c r="J482" i="4"/>
  <c r="J482" i="13"/>
  <c r="J480" i="8"/>
  <c r="K482" i="4"/>
  <c r="K482" i="13"/>
  <c r="K480" i="8"/>
  <c r="L482" i="4"/>
  <c r="L482" i="13"/>
  <c r="L480" i="8"/>
  <c r="M482" i="4"/>
  <c r="M482" i="13"/>
  <c r="M480" i="8"/>
  <c r="N482" i="4"/>
  <c r="N482" i="13"/>
  <c r="N480" i="8"/>
  <c r="O482" i="4"/>
  <c r="O482" i="13"/>
  <c r="O480" i="8"/>
  <c r="P482" i="4"/>
  <c r="P482" i="13"/>
  <c r="P480" i="8"/>
  <c r="Q482" i="4"/>
  <c r="Q482" i="13"/>
  <c r="Q480" i="8"/>
  <c r="R482" i="4"/>
  <c r="R482" i="13"/>
  <c r="R480" i="8"/>
  <c r="S482" i="4"/>
  <c r="S482" i="13"/>
  <c r="S480" i="8"/>
  <c r="T482" i="4"/>
  <c r="T482" i="13"/>
  <c r="T480" i="8"/>
  <c r="U482" i="4"/>
  <c r="U482" i="13"/>
  <c r="U480" i="8"/>
  <c r="V482" i="4"/>
  <c r="V482" i="13"/>
  <c r="V480" i="8"/>
  <c r="W482" i="4"/>
  <c r="W482" i="13"/>
  <c r="W480" i="8"/>
  <c r="X482" i="4"/>
  <c r="X482" i="13"/>
  <c r="X480" i="8"/>
  <c r="Y482" i="4"/>
  <c r="Y482" i="13"/>
  <c r="Y480" i="8"/>
  <c r="B483" i="4"/>
  <c r="B483" i="13"/>
  <c r="B481" i="8"/>
  <c r="C483" i="4"/>
  <c r="D483" i="4"/>
  <c r="D483" i="13"/>
  <c r="D481" i="8"/>
  <c r="E483" i="4"/>
  <c r="E483" i="13"/>
  <c r="E481" i="8"/>
  <c r="F483" i="4"/>
  <c r="F483" i="13"/>
  <c r="F481" i="8"/>
  <c r="G483" i="4"/>
  <c r="G483" i="13"/>
  <c r="G481" i="8"/>
  <c r="H483" i="4"/>
  <c r="H483" i="13"/>
  <c r="H481" i="8"/>
  <c r="I483" i="4"/>
  <c r="I483" i="13"/>
  <c r="I481" i="8"/>
  <c r="J483" i="4"/>
  <c r="J483" i="13"/>
  <c r="J481" i="8"/>
  <c r="K483" i="4"/>
  <c r="K483" i="13"/>
  <c r="K481" i="8"/>
  <c r="L483" i="4"/>
  <c r="L483" i="13"/>
  <c r="L481" i="8"/>
  <c r="M483" i="4"/>
  <c r="M483" i="13"/>
  <c r="M481" i="8"/>
  <c r="N483" i="4"/>
  <c r="N483" i="13"/>
  <c r="N481" i="8"/>
  <c r="O483" i="4"/>
  <c r="O483" i="13"/>
  <c r="O481" i="8"/>
  <c r="P483" i="4"/>
  <c r="P483" i="13"/>
  <c r="P481" i="8"/>
  <c r="Q483" i="4"/>
  <c r="Q483" i="13"/>
  <c r="Q481" i="8"/>
  <c r="R483" i="4"/>
  <c r="R483" i="13"/>
  <c r="R481" i="8"/>
  <c r="S483" i="4"/>
  <c r="S483" i="13"/>
  <c r="S481" i="8"/>
  <c r="T483" i="4"/>
  <c r="T483" i="13"/>
  <c r="T481" i="8"/>
  <c r="U483" i="4"/>
  <c r="U483" i="13"/>
  <c r="U481" i="8"/>
  <c r="V483" i="4"/>
  <c r="V483" i="13"/>
  <c r="V481" i="8"/>
  <c r="W483" i="4"/>
  <c r="W483" i="13"/>
  <c r="W481" i="8"/>
  <c r="X483" i="4"/>
  <c r="X483" i="13"/>
  <c r="X481" i="8"/>
  <c r="Y483" i="4"/>
  <c r="Y483" i="13"/>
  <c r="Y481" i="8"/>
  <c r="B484" i="4"/>
  <c r="B484" i="13"/>
  <c r="B482" i="8"/>
  <c r="C484" i="4"/>
  <c r="C484" i="13"/>
  <c r="C482" i="8"/>
  <c r="D484" i="4"/>
  <c r="D484" i="13"/>
  <c r="D482" i="8"/>
  <c r="E484" i="4"/>
  <c r="E484" i="13"/>
  <c r="E482" i="8"/>
  <c r="F484" i="4"/>
  <c r="F484" i="13"/>
  <c r="F482" i="8"/>
  <c r="G484" i="4"/>
  <c r="G484" i="13"/>
  <c r="G482" i="8"/>
  <c r="H484" i="4"/>
  <c r="H484" i="13"/>
  <c r="H482" i="8"/>
  <c r="I484" i="4"/>
  <c r="I484" i="13"/>
  <c r="I482" i="8"/>
  <c r="J484" i="4"/>
  <c r="J484" i="13"/>
  <c r="J482" i="8"/>
  <c r="K484" i="4"/>
  <c r="K484" i="13"/>
  <c r="K482" i="8"/>
  <c r="L484" i="4"/>
  <c r="L484" i="13"/>
  <c r="L482" i="8"/>
  <c r="M484" i="4"/>
  <c r="M484" i="13"/>
  <c r="M482" i="8"/>
  <c r="N484" i="4"/>
  <c r="N484" i="13"/>
  <c r="N482" i="8"/>
  <c r="O484" i="4"/>
  <c r="O484" i="13"/>
  <c r="O482" i="8"/>
  <c r="P484" i="4"/>
  <c r="P484" i="13"/>
  <c r="P482" i="8"/>
  <c r="Q484" i="4"/>
  <c r="Q484" i="13"/>
  <c r="Q482" i="8"/>
  <c r="R484" i="4"/>
  <c r="R484" i="13"/>
  <c r="R482" i="8"/>
  <c r="S484" i="4"/>
  <c r="S484" i="13"/>
  <c r="S482" i="8"/>
  <c r="T484" i="4"/>
  <c r="T484" i="13"/>
  <c r="T482" i="8"/>
  <c r="U484" i="4"/>
  <c r="U484" i="13"/>
  <c r="U482" i="8"/>
  <c r="V484" i="4"/>
  <c r="V484" i="13"/>
  <c r="V482" i="8"/>
  <c r="W484" i="4"/>
  <c r="W484" i="13"/>
  <c r="W482" i="8"/>
  <c r="X484" i="4"/>
  <c r="X484" i="13"/>
  <c r="X482" i="8"/>
  <c r="Y484" i="4"/>
  <c r="Y484" i="13"/>
  <c r="Y482" i="8"/>
  <c r="B485" i="4"/>
  <c r="B485" i="13"/>
  <c r="B483" i="8"/>
  <c r="C485" i="4"/>
  <c r="C485" i="13"/>
  <c r="C483" i="8"/>
  <c r="D485" i="4"/>
  <c r="D485" i="13"/>
  <c r="D483" i="8"/>
  <c r="E485" i="4"/>
  <c r="E485" i="13"/>
  <c r="E483" i="8"/>
  <c r="F485" i="4"/>
  <c r="F485" i="13"/>
  <c r="F483" i="8"/>
  <c r="G485" i="4"/>
  <c r="G485" i="13"/>
  <c r="G483" i="8"/>
  <c r="H485" i="4"/>
  <c r="H485" i="13"/>
  <c r="H483" i="8"/>
  <c r="I485" i="4"/>
  <c r="I485" i="13"/>
  <c r="I483" i="8"/>
  <c r="J485" i="4"/>
  <c r="J485" i="13"/>
  <c r="J483" i="8"/>
  <c r="K485" i="4"/>
  <c r="L485" i="4"/>
  <c r="L485" i="13"/>
  <c r="L483" i="8"/>
  <c r="M485" i="4"/>
  <c r="M485" i="13"/>
  <c r="M483" i="8"/>
  <c r="N485" i="4"/>
  <c r="N485" i="13"/>
  <c r="N483" i="8"/>
  <c r="O485" i="4"/>
  <c r="O485" i="13"/>
  <c r="O483" i="8"/>
  <c r="P485" i="4"/>
  <c r="P485" i="13"/>
  <c r="P483" i="8"/>
  <c r="Q485" i="4"/>
  <c r="Q485" i="13"/>
  <c r="Q483" i="8"/>
  <c r="R485" i="4"/>
  <c r="R485" i="13"/>
  <c r="R483" i="8"/>
  <c r="S485" i="4"/>
  <c r="S485" i="13"/>
  <c r="S483" i="8"/>
  <c r="T485" i="4"/>
  <c r="T485" i="13"/>
  <c r="T483" i="8"/>
  <c r="U485" i="4"/>
  <c r="U485" i="13"/>
  <c r="U483" i="8"/>
  <c r="V485" i="4"/>
  <c r="V485" i="13"/>
  <c r="V483" i="8"/>
  <c r="W485" i="4"/>
  <c r="W485" i="13"/>
  <c r="W483" i="8"/>
  <c r="X485" i="4"/>
  <c r="X485" i="13"/>
  <c r="X483" i="8"/>
  <c r="Y485" i="4"/>
  <c r="Y485" i="13"/>
  <c r="Y483" i="8"/>
  <c r="B486" i="4"/>
  <c r="B486" i="13"/>
  <c r="B484" i="8"/>
  <c r="C486" i="4"/>
  <c r="C486" i="13"/>
  <c r="C484" i="8"/>
  <c r="D486" i="4"/>
  <c r="D486" i="13"/>
  <c r="D484" i="8"/>
  <c r="E486" i="4"/>
  <c r="E486" i="13"/>
  <c r="E484" i="8"/>
  <c r="F486" i="4"/>
  <c r="F486" i="13"/>
  <c r="F484" i="8"/>
  <c r="G486" i="4"/>
  <c r="G486" i="13"/>
  <c r="G484" i="8"/>
  <c r="H486" i="4"/>
  <c r="H486" i="13"/>
  <c r="H484" i="8"/>
  <c r="I486" i="4"/>
  <c r="I486" i="13"/>
  <c r="I484" i="8"/>
  <c r="J486" i="4"/>
  <c r="J486" i="13"/>
  <c r="J484" i="8"/>
  <c r="K486" i="4"/>
  <c r="L486" i="4"/>
  <c r="L486" i="13"/>
  <c r="L484" i="8"/>
  <c r="M486" i="4"/>
  <c r="M486" i="13"/>
  <c r="M484" i="8"/>
  <c r="N486" i="4"/>
  <c r="N486" i="13"/>
  <c r="N484" i="8"/>
  <c r="O486" i="4"/>
  <c r="O486" i="13"/>
  <c r="O484" i="8"/>
  <c r="P486" i="4"/>
  <c r="P486" i="13"/>
  <c r="P484" i="8"/>
  <c r="Q486" i="4"/>
  <c r="Q486" i="13"/>
  <c r="Q484" i="8"/>
  <c r="R486" i="4"/>
  <c r="R486" i="13"/>
  <c r="R484" i="8"/>
  <c r="S486" i="4"/>
  <c r="S486" i="13"/>
  <c r="S484" i="8"/>
  <c r="T486" i="4"/>
  <c r="T486" i="13"/>
  <c r="T484" i="8"/>
  <c r="U486" i="4"/>
  <c r="U486" i="13"/>
  <c r="U484" i="8"/>
  <c r="V486" i="4"/>
  <c r="V486" i="13"/>
  <c r="V484" i="8"/>
  <c r="W486" i="4"/>
  <c r="W486" i="13"/>
  <c r="W484" i="8"/>
  <c r="X486" i="4"/>
  <c r="X486" i="13"/>
  <c r="X484" i="8"/>
  <c r="Y486" i="4"/>
  <c r="Y486" i="13"/>
  <c r="Y484" i="8"/>
  <c r="B487" i="4"/>
  <c r="B487" i="13"/>
  <c r="B485" i="8"/>
  <c r="C487" i="4"/>
  <c r="C487" i="13"/>
  <c r="C485" i="8"/>
  <c r="D487" i="4"/>
  <c r="D487" i="13"/>
  <c r="D485" i="8"/>
  <c r="E487" i="4"/>
  <c r="E487" i="13"/>
  <c r="E485" i="8"/>
  <c r="F487" i="4"/>
  <c r="F487" i="13"/>
  <c r="F485" i="8"/>
  <c r="G487" i="4"/>
  <c r="G487" i="13"/>
  <c r="G485" i="8"/>
  <c r="H487" i="4"/>
  <c r="H487" i="13"/>
  <c r="H485" i="8"/>
  <c r="I487" i="4"/>
  <c r="I487" i="13"/>
  <c r="I485" i="8"/>
  <c r="J487" i="4"/>
  <c r="J487" i="13"/>
  <c r="J485" i="8"/>
  <c r="K487" i="4"/>
  <c r="K487" i="13"/>
  <c r="K485" i="8"/>
  <c r="L487" i="4"/>
  <c r="L487" i="13"/>
  <c r="L485" i="8"/>
  <c r="M487" i="4"/>
  <c r="M487" i="13"/>
  <c r="M485" i="8"/>
  <c r="N487" i="4"/>
  <c r="N487" i="13"/>
  <c r="N485" i="8"/>
  <c r="O487" i="4"/>
  <c r="O487" i="13"/>
  <c r="O485" i="8"/>
  <c r="P487" i="4"/>
  <c r="P487" i="13"/>
  <c r="P485" i="8"/>
  <c r="Q487" i="4"/>
  <c r="Q487" i="13"/>
  <c r="Q485" i="8"/>
  <c r="R487" i="4"/>
  <c r="R487" i="13"/>
  <c r="R485" i="8"/>
  <c r="S487" i="4"/>
  <c r="S487" i="13"/>
  <c r="S485" i="8"/>
  <c r="T487" i="4"/>
  <c r="T487" i="13"/>
  <c r="T485" i="8"/>
  <c r="U487" i="4"/>
  <c r="U487" i="13"/>
  <c r="U485" i="8"/>
  <c r="V487" i="4"/>
  <c r="V487" i="13"/>
  <c r="V485" i="8"/>
  <c r="W487" i="4"/>
  <c r="W487" i="13"/>
  <c r="W485" i="8"/>
  <c r="X487" i="4"/>
  <c r="X487" i="13"/>
  <c r="X485" i="8"/>
  <c r="Y487" i="4"/>
  <c r="Y487" i="13"/>
  <c r="Y485" i="8"/>
  <c r="B488" i="4"/>
  <c r="B488" i="13"/>
  <c r="B486" i="8"/>
  <c r="C488" i="4"/>
  <c r="C488" i="13"/>
  <c r="C486" i="8"/>
  <c r="D488" i="4"/>
  <c r="D488" i="13"/>
  <c r="D486" i="8"/>
  <c r="E488" i="4"/>
  <c r="E488" i="13"/>
  <c r="E486" i="8"/>
  <c r="F488" i="4"/>
  <c r="F488" i="13"/>
  <c r="F486" i="8"/>
  <c r="G488" i="4"/>
  <c r="G488" i="13"/>
  <c r="G486" i="8"/>
  <c r="H488" i="4"/>
  <c r="H488" i="13"/>
  <c r="H486" i="8"/>
  <c r="I488" i="4"/>
  <c r="I488" i="13"/>
  <c r="I486" i="8"/>
  <c r="J488" i="4"/>
  <c r="J488" i="13"/>
  <c r="J486" i="8"/>
  <c r="K488" i="4"/>
  <c r="K488" i="13"/>
  <c r="K486" i="8"/>
  <c r="L488" i="4"/>
  <c r="L488" i="13"/>
  <c r="L486" i="8"/>
  <c r="M488" i="4"/>
  <c r="M488" i="13"/>
  <c r="M486" i="8"/>
  <c r="N488" i="4"/>
  <c r="N488" i="13"/>
  <c r="N486" i="8"/>
  <c r="O488" i="4"/>
  <c r="O488" i="13"/>
  <c r="O486" i="8"/>
  <c r="P488" i="4"/>
  <c r="P488" i="13"/>
  <c r="P486" i="8"/>
  <c r="Q488" i="4"/>
  <c r="Q488" i="13"/>
  <c r="Q486" i="8"/>
  <c r="R488" i="4"/>
  <c r="R488" i="13"/>
  <c r="R486" i="8"/>
  <c r="S488" i="4"/>
  <c r="S488" i="13"/>
  <c r="S486" i="8"/>
  <c r="T488" i="4"/>
  <c r="T488" i="13"/>
  <c r="T486" i="8"/>
  <c r="U488" i="4"/>
  <c r="U488" i="13"/>
  <c r="U486" i="8"/>
  <c r="V488" i="4"/>
  <c r="V488" i="13"/>
  <c r="V486" i="8"/>
  <c r="W488" i="4"/>
  <c r="W488" i="13"/>
  <c r="W486" i="8"/>
  <c r="X488" i="4"/>
  <c r="X488" i="13"/>
  <c r="X486" i="8"/>
  <c r="Y488" i="4"/>
  <c r="Y488" i="13"/>
  <c r="Y486" i="8"/>
  <c r="B489" i="4"/>
  <c r="B489" i="13"/>
  <c r="B487" i="8"/>
  <c r="C489" i="4"/>
  <c r="C489" i="13"/>
  <c r="C487" i="8"/>
  <c r="D489" i="4"/>
  <c r="D489" i="13"/>
  <c r="D487" i="8"/>
  <c r="E489" i="4"/>
  <c r="E489" i="13"/>
  <c r="E487" i="8"/>
  <c r="F489" i="4"/>
  <c r="F489" i="13"/>
  <c r="F487" i="8"/>
  <c r="G489" i="4"/>
  <c r="G489" i="13"/>
  <c r="G487" i="8"/>
  <c r="H489" i="4"/>
  <c r="H489" i="13"/>
  <c r="H487" i="8"/>
  <c r="I489" i="4"/>
  <c r="I489" i="13"/>
  <c r="I487" i="8"/>
  <c r="J489" i="4"/>
  <c r="J489" i="13"/>
  <c r="J487" i="8"/>
  <c r="K489" i="4"/>
  <c r="K489" i="13"/>
  <c r="K487" i="8"/>
  <c r="L489" i="4"/>
  <c r="L489" i="13"/>
  <c r="L487" i="8"/>
  <c r="M489" i="4"/>
  <c r="M489" i="13"/>
  <c r="M487" i="8"/>
  <c r="N489" i="4"/>
  <c r="N489" i="13"/>
  <c r="N487" i="8"/>
  <c r="O489" i="4"/>
  <c r="O489" i="13"/>
  <c r="O487" i="8"/>
  <c r="P489" i="4"/>
  <c r="P489" i="13"/>
  <c r="P487" i="8"/>
  <c r="Q489" i="4"/>
  <c r="Q489" i="13"/>
  <c r="Q487" i="8"/>
  <c r="R489" i="4"/>
  <c r="R489" i="13"/>
  <c r="R487" i="8"/>
  <c r="S489" i="4"/>
  <c r="S489" i="13"/>
  <c r="S487" i="8"/>
  <c r="T489" i="4"/>
  <c r="T489" i="13"/>
  <c r="T487" i="8"/>
  <c r="U489" i="4"/>
  <c r="U489" i="13"/>
  <c r="U487" i="8"/>
  <c r="V489" i="4"/>
  <c r="V489" i="13"/>
  <c r="V487" i="8"/>
  <c r="W489" i="4"/>
  <c r="W489" i="13"/>
  <c r="W487" i="8"/>
  <c r="X489" i="4"/>
  <c r="X489" i="13"/>
  <c r="X487" i="8"/>
  <c r="Y489" i="4"/>
  <c r="Y489" i="13"/>
  <c r="Y487" i="8"/>
  <c r="B490" i="4"/>
  <c r="B490" i="13"/>
  <c r="B488" i="8"/>
  <c r="C490" i="4"/>
  <c r="C490" i="13"/>
  <c r="C488" i="8"/>
  <c r="D490" i="4"/>
  <c r="D490" i="13"/>
  <c r="D488" i="8"/>
  <c r="E490" i="4"/>
  <c r="E490" i="13"/>
  <c r="E488" i="8"/>
  <c r="F490" i="4"/>
  <c r="F490" i="13"/>
  <c r="F488" i="8"/>
  <c r="G490" i="4"/>
  <c r="G490" i="13"/>
  <c r="G488" i="8"/>
  <c r="H490" i="4"/>
  <c r="H490" i="13"/>
  <c r="H488" i="8"/>
  <c r="I490" i="4"/>
  <c r="I490" i="13"/>
  <c r="I488" i="8"/>
  <c r="J490" i="4"/>
  <c r="J490" i="13"/>
  <c r="J488" i="8"/>
  <c r="K490" i="4"/>
  <c r="K490" i="13"/>
  <c r="K488" i="8"/>
  <c r="L490" i="4"/>
  <c r="L490" i="13"/>
  <c r="L488" i="8"/>
  <c r="M490" i="4"/>
  <c r="M490" i="13"/>
  <c r="M488" i="8"/>
  <c r="N490" i="4"/>
  <c r="N490" i="13"/>
  <c r="N488" i="8"/>
  <c r="O490" i="4"/>
  <c r="O490" i="13"/>
  <c r="O488" i="8"/>
  <c r="P490" i="4"/>
  <c r="P490" i="13"/>
  <c r="P488" i="8"/>
  <c r="Q490" i="4"/>
  <c r="Q490" i="13"/>
  <c r="Q488" i="8"/>
  <c r="R490" i="4"/>
  <c r="R490" i="13"/>
  <c r="R488" i="8"/>
  <c r="S490" i="4"/>
  <c r="S490" i="13"/>
  <c r="S488" i="8"/>
  <c r="T490" i="4"/>
  <c r="T490" i="13"/>
  <c r="T488" i="8"/>
  <c r="U490" i="4"/>
  <c r="U490" i="13"/>
  <c r="U488" i="8"/>
  <c r="V490" i="4"/>
  <c r="V490" i="13"/>
  <c r="V488" i="8"/>
  <c r="W490" i="4"/>
  <c r="W490" i="13"/>
  <c r="W488" i="8"/>
  <c r="X490" i="4"/>
  <c r="X490" i="13"/>
  <c r="X488" i="8"/>
  <c r="Y490" i="4"/>
  <c r="Y490" i="13"/>
  <c r="Y488" i="8"/>
  <c r="B491" i="4"/>
  <c r="B491" i="13"/>
  <c r="B489" i="8"/>
  <c r="C491" i="4"/>
  <c r="C491" i="13"/>
  <c r="C489" i="8"/>
  <c r="D491" i="4"/>
  <c r="D491" i="13"/>
  <c r="D489" i="8"/>
  <c r="E491" i="4"/>
  <c r="E491" i="13"/>
  <c r="E489" i="8"/>
  <c r="F491" i="4"/>
  <c r="F491" i="13"/>
  <c r="F489" i="8"/>
  <c r="G491" i="4"/>
  <c r="G491" i="13"/>
  <c r="G489" i="8"/>
  <c r="H491" i="4"/>
  <c r="H491" i="13"/>
  <c r="H489" i="8"/>
  <c r="I491" i="4"/>
  <c r="I491" i="13"/>
  <c r="I489" i="8"/>
  <c r="J491" i="4"/>
  <c r="J491" i="13"/>
  <c r="J489" i="8"/>
  <c r="K491" i="4"/>
  <c r="K491" i="13"/>
  <c r="K489" i="8"/>
  <c r="L491" i="4"/>
  <c r="L491" i="13"/>
  <c r="L489" i="8"/>
  <c r="M491" i="4"/>
  <c r="M491" i="13"/>
  <c r="M489" i="8"/>
  <c r="N491" i="4"/>
  <c r="N491" i="13"/>
  <c r="N489" i="8"/>
  <c r="O491" i="4"/>
  <c r="O491" i="13"/>
  <c r="O489" i="8"/>
  <c r="P491" i="4"/>
  <c r="P491" i="13"/>
  <c r="P489" i="8"/>
  <c r="Q491" i="4"/>
  <c r="Q491" i="13"/>
  <c r="Q489" i="8"/>
  <c r="R491" i="4"/>
  <c r="R491" i="13"/>
  <c r="R489" i="8"/>
  <c r="S491" i="4"/>
  <c r="S491" i="13"/>
  <c r="S489" i="8"/>
  <c r="T491" i="4"/>
  <c r="T491" i="13"/>
  <c r="T489" i="8"/>
  <c r="U491" i="4"/>
  <c r="U491" i="13"/>
  <c r="U489" i="8"/>
  <c r="V491" i="4"/>
  <c r="V491" i="13"/>
  <c r="V489" i="8"/>
  <c r="W491" i="4"/>
  <c r="W491" i="13"/>
  <c r="W489" i="8"/>
  <c r="X491" i="4"/>
  <c r="X491" i="13"/>
  <c r="X489" i="8"/>
  <c r="Y491" i="4"/>
  <c r="Y491" i="13"/>
  <c r="Y489" i="8"/>
  <c r="B492" i="4"/>
  <c r="B492" i="13"/>
  <c r="B490" i="8"/>
  <c r="C492" i="4"/>
  <c r="D492" i="4"/>
  <c r="D492" i="13"/>
  <c r="D490" i="8"/>
  <c r="E492" i="4"/>
  <c r="E492" i="13"/>
  <c r="E490" i="8"/>
  <c r="F492" i="4"/>
  <c r="F492" i="13"/>
  <c r="F490" i="8"/>
  <c r="G492" i="4"/>
  <c r="G492" i="13"/>
  <c r="G490" i="8"/>
  <c r="H492" i="4"/>
  <c r="H492" i="13"/>
  <c r="H490" i="8"/>
  <c r="I492" i="4"/>
  <c r="I492" i="13"/>
  <c r="I490" i="8"/>
  <c r="J492" i="4"/>
  <c r="J492" i="13"/>
  <c r="J490" i="8"/>
  <c r="K492" i="4"/>
  <c r="L492" i="4"/>
  <c r="L492" i="13"/>
  <c r="L490" i="8"/>
  <c r="M492" i="4"/>
  <c r="M492" i="13"/>
  <c r="M490" i="8"/>
  <c r="N492" i="4"/>
  <c r="N492" i="13"/>
  <c r="N490" i="8"/>
  <c r="O492" i="4"/>
  <c r="O492" i="13"/>
  <c r="O490" i="8"/>
  <c r="P492" i="4"/>
  <c r="P492" i="13"/>
  <c r="P490" i="8"/>
  <c r="Q492" i="4"/>
  <c r="Q492" i="13"/>
  <c r="Q490" i="8"/>
  <c r="R492" i="4"/>
  <c r="R492" i="13"/>
  <c r="R490" i="8"/>
  <c r="S492" i="4"/>
  <c r="S492" i="13"/>
  <c r="S490" i="8"/>
  <c r="T492" i="4"/>
  <c r="T492" i="13"/>
  <c r="T490" i="8"/>
  <c r="U492" i="4"/>
  <c r="U492" i="13"/>
  <c r="U490" i="8"/>
  <c r="V492" i="4"/>
  <c r="V492" i="13"/>
  <c r="V490" i="8"/>
  <c r="W492" i="4"/>
  <c r="W492" i="13"/>
  <c r="W490" i="8"/>
  <c r="X492" i="4"/>
  <c r="X492" i="13"/>
  <c r="X490" i="8"/>
  <c r="Y492" i="4"/>
  <c r="Y492" i="13"/>
  <c r="Y490" i="8"/>
  <c r="B493" i="4"/>
  <c r="B493" i="13"/>
  <c r="B491" i="8"/>
  <c r="C493" i="4"/>
  <c r="D493" i="4"/>
  <c r="D493" i="13"/>
  <c r="D491" i="8"/>
  <c r="E493" i="4"/>
  <c r="E493" i="13"/>
  <c r="E491" i="8"/>
  <c r="F493" i="4"/>
  <c r="F493" i="13"/>
  <c r="F491" i="8"/>
  <c r="G493" i="4"/>
  <c r="G493" i="13"/>
  <c r="G491" i="8"/>
  <c r="H493" i="4"/>
  <c r="H493" i="13"/>
  <c r="H491" i="8"/>
  <c r="I493" i="4"/>
  <c r="I493" i="13"/>
  <c r="I491" i="8"/>
  <c r="J493" i="4"/>
  <c r="J493" i="13"/>
  <c r="J491" i="8"/>
  <c r="K493" i="4"/>
  <c r="K493" i="13"/>
  <c r="K491" i="8"/>
  <c r="L493" i="4"/>
  <c r="L493" i="13"/>
  <c r="L491" i="8"/>
  <c r="M493" i="4"/>
  <c r="M493" i="13"/>
  <c r="M491" i="8"/>
  <c r="N493" i="4"/>
  <c r="N493" i="13"/>
  <c r="N491" i="8"/>
  <c r="O493" i="4"/>
  <c r="O493" i="13"/>
  <c r="O491" i="8"/>
  <c r="P493" i="4"/>
  <c r="P493" i="13"/>
  <c r="P491" i="8"/>
  <c r="Q493" i="4"/>
  <c r="Q493" i="13"/>
  <c r="Q491" i="8"/>
  <c r="R493" i="4"/>
  <c r="R493" i="13"/>
  <c r="R491" i="8"/>
  <c r="S493" i="4"/>
  <c r="S493" i="13"/>
  <c r="S491" i="8"/>
  <c r="T493" i="4"/>
  <c r="T493" i="13"/>
  <c r="T491" i="8"/>
  <c r="U493" i="4"/>
  <c r="U493" i="13"/>
  <c r="U491" i="8"/>
  <c r="V493" i="4"/>
  <c r="V493" i="13"/>
  <c r="V491" i="8"/>
  <c r="W493" i="4"/>
  <c r="W493" i="13"/>
  <c r="W491" i="8"/>
  <c r="X493" i="4"/>
  <c r="X493" i="13"/>
  <c r="X491" i="8"/>
  <c r="Y493" i="4"/>
  <c r="Y493" i="13"/>
  <c r="Y491" i="8"/>
  <c r="B494" i="4"/>
  <c r="B494" i="13"/>
  <c r="B492" i="8"/>
  <c r="C494" i="4"/>
  <c r="C494" i="13"/>
  <c r="C492" i="8"/>
  <c r="D494" i="4"/>
  <c r="D494" i="13"/>
  <c r="D492" i="8"/>
  <c r="E494" i="4"/>
  <c r="E494" i="13"/>
  <c r="E492" i="8"/>
  <c r="F494" i="4"/>
  <c r="F494" i="13"/>
  <c r="F492" i="8"/>
  <c r="G494" i="4"/>
  <c r="G494" i="13"/>
  <c r="G492" i="8"/>
  <c r="H494" i="4"/>
  <c r="H494" i="13"/>
  <c r="H492" i="8"/>
  <c r="I494" i="4"/>
  <c r="I494" i="13"/>
  <c r="I492" i="8"/>
  <c r="J494" i="4"/>
  <c r="J494" i="13"/>
  <c r="J492" i="8"/>
  <c r="K494" i="4"/>
  <c r="K494" i="13"/>
  <c r="K492" i="8"/>
  <c r="L494" i="4"/>
  <c r="L494" i="13"/>
  <c r="L492" i="8"/>
  <c r="M494" i="4"/>
  <c r="M494" i="13"/>
  <c r="M492" i="8"/>
  <c r="N494" i="4"/>
  <c r="N494" i="13"/>
  <c r="N492" i="8"/>
  <c r="O494" i="4"/>
  <c r="O494" i="13"/>
  <c r="O492" i="8"/>
  <c r="P494" i="4"/>
  <c r="P494" i="13"/>
  <c r="P492" i="8"/>
  <c r="Q494" i="4"/>
  <c r="Q494" i="13"/>
  <c r="Q492" i="8"/>
  <c r="R494" i="4"/>
  <c r="R494" i="13"/>
  <c r="R492" i="8"/>
  <c r="S494" i="4"/>
  <c r="S494" i="13"/>
  <c r="S492" i="8"/>
  <c r="T494" i="4"/>
  <c r="T494" i="13"/>
  <c r="T492" i="8"/>
  <c r="U494" i="4"/>
  <c r="U494" i="13"/>
  <c r="U492" i="8"/>
  <c r="V494" i="4"/>
  <c r="V494" i="13"/>
  <c r="V492" i="8"/>
  <c r="W494" i="4"/>
  <c r="W494" i="13"/>
  <c r="W492" i="8"/>
  <c r="X494" i="4"/>
  <c r="X494" i="13"/>
  <c r="X492" i="8"/>
  <c r="Y494" i="4"/>
  <c r="Y494" i="13"/>
  <c r="Y492" i="8"/>
  <c r="B495" i="4"/>
  <c r="B495" i="13"/>
  <c r="B493" i="8"/>
  <c r="C495" i="4"/>
  <c r="C495" i="13"/>
  <c r="C493" i="8"/>
  <c r="D495" i="4"/>
  <c r="D495" i="13"/>
  <c r="D493" i="8"/>
  <c r="E495" i="4"/>
  <c r="E495" i="13"/>
  <c r="E493" i="8"/>
  <c r="F495" i="4"/>
  <c r="F495" i="13"/>
  <c r="F493" i="8"/>
  <c r="G495" i="4"/>
  <c r="G495" i="13"/>
  <c r="G493" i="8"/>
  <c r="H495" i="4"/>
  <c r="H495" i="13"/>
  <c r="H493" i="8"/>
  <c r="I495" i="4"/>
  <c r="I495" i="13"/>
  <c r="I493" i="8"/>
  <c r="J495" i="4"/>
  <c r="J495" i="13"/>
  <c r="J493" i="8"/>
  <c r="K495" i="4"/>
  <c r="K495" i="13"/>
  <c r="K493" i="8"/>
  <c r="L495" i="4"/>
  <c r="L495" i="13"/>
  <c r="L493" i="8"/>
  <c r="M495" i="4"/>
  <c r="M495" i="13"/>
  <c r="M493" i="8"/>
  <c r="N495" i="4"/>
  <c r="N495" i="13"/>
  <c r="N493" i="8"/>
  <c r="O495" i="4"/>
  <c r="O495" i="13"/>
  <c r="O493" i="8"/>
  <c r="P495" i="4"/>
  <c r="P495" i="13"/>
  <c r="P493" i="8"/>
  <c r="Q495" i="4"/>
  <c r="Q495" i="13"/>
  <c r="Q493" i="8"/>
  <c r="R495" i="4"/>
  <c r="R495" i="13"/>
  <c r="R493" i="8"/>
  <c r="S495" i="4"/>
  <c r="S495" i="13"/>
  <c r="S493" i="8"/>
  <c r="T495" i="4"/>
  <c r="T495" i="13"/>
  <c r="T493" i="8"/>
  <c r="U495" i="4"/>
  <c r="U495" i="13"/>
  <c r="U493" i="8"/>
  <c r="V495" i="4"/>
  <c r="V495" i="13"/>
  <c r="V493" i="8"/>
  <c r="W495" i="4"/>
  <c r="W495" i="13"/>
  <c r="W493" i="8"/>
  <c r="X495" i="4"/>
  <c r="X495" i="13"/>
  <c r="X493" i="8"/>
  <c r="Y495" i="4"/>
  <c r="Y495" i="13"/>
  <c r="Y493" i="8"/>
  <c r="B496" i="4"/>
  <c r="B496" i="13"/>
  <c r="B494" i="8"/>
  <c r="C496" i="4"/>
  <c r="C496" i="13"/>
  <c r="C494" i="8"/>
  <c r="D496" i="4"/>
  <c r="D496" i="13"/>
  <c r="D494" i="8"/>
  <c r="E496" i="4"/>
  <c r="E496" i="13"/>
  <c r="E494" i="8"/>
  <c r="F496" i="4"/>
  <c r="F496" i="13"/>
  <c r="F494" i="8"/>
  <c r="G496" i="4"/>
  <c r="G496" i="13"/>
  <c r="G494" i="8"/>
  <c r="H496" i="4"/>
  <c r="H496" i="13"/>
  <c r="H494" i="8"/>
  <c r="I496" i="4"/>
  <c r="I496" i="13"/>
  <c r="I494" i="8"/>
  <c r="J496" i="4"/>
  <c r="J496" i="13"/>
  <c r="J494" i="8"/>
  <c r="K496" i="4"/>
  <c r="L496" i="4"/>
  <c r="L496" i="13"/>
  <c r="L494" i="8"/>
  <c r="M496" i="4"/>
  <c r="M496" i="13"/>
  <c r="M494" i="8"/>
  <c r="N496" i="4"/>
  <c r="N496" i="13"/>
  <c r="N494" i="8"/>
  <c r="O496" i="4"/>
  <c r="O496" i="13"/>
  <c r="O494" i="8"/>
  <c r="P496" i="4"/>
  <c r="P496" i="13"/>
  <c r="P494" i="8"/>
  <c r="Q496" i="4"/>
  <c r="Q496" i="13"/>
  <c r="Q494" i="8"/>
  <c r="R496" i="4"/>
  <c r="R496" i="13"/>
  <c r="R494" i="8"/>
  <c r="S496" i="4"/>
  <c r="S496" i="13"/>
  <c r="S494" i="8"/>
  <c r="T496" i="4"/>
  <c r="T496" i="13"/>
  <c r="T494" i="8"/>
  <c r="U496" i="4"/>
  <c r="U496" i="13"/>
  <c r="U494" i="8"/>
  <c r="V496" i="4"/>
  <c r="V496" i="13"/>
  <c r="V494" i="8"/>
  <c r="W496" i="4"/>
  <c r="W496" i="13"/>
  <c r="W494" i="8"/>
  <c r="X496" i="4"/>
  <c r="X496" i="13"/>
  <c r="X494" i="8"/>
  <c r="Y496" i="4"/>
  <c r="Y496" i="13"/>
  <c r="Y494" i="8"/>
  <c r="B497" i="4"/>
  <c r="B497" i="13"/>
  <c r="B495" i="8"/>
  <c r="C497" i="4"/>
  <c r="D497" i="4"/>
  <c r="D497" i="13"/>
  <c r="D495" i="8"/>
  <c r="E497" i="4"/>
  <c r="E497" i="13"/>
  <c r="E495" i="8"/>
  <c r="F497" i="4"/>
  <c r="F497" i="13"/>
  <c r="F495" i="8"/>
  <c r="G497" i="4"/>
  <c r="G497" i="13"/>
  <c r="G495" i="8"/>
  <c r="H497" i="4"/>
  <c r="H497" i="13"/>
  <c r="H495" i="8"/>
  <c r="I497" i="4"/>
  <c r="I497" i="13"/>
  <c r="I495" i="8"/>
  <c r="J497" i="4"/>
  <c r="J497" i="13"/>
  <c r="J495" i="8"/>
  <c r="K497" i="4"/>
  <c r="K497" i="13"/>
  <c r="K495" i="8"/>
  <c r="L497" i="4"/>
  <c r="L497" i="13"/>
  <c r="L495" i="8"/>
  <c r="M497" i="4"/>
  <c r="M497" i="13"/>
  <c r="M495" i="8"/>
  <c r="N497" i="4"/>
  <c r="N497" i="13"/>
  <c r="N495" i="8"/>
  <c r="O497" i="4"/>
  <c r="O497" i="13"/>
  <c r="O495" i="8"/>
  <c r="P497" i="4"/>
  <c r="P497" i="13"/>
  <c r="P495" i="8"/>
  <c r="Q497" i="4"/>
  <c r="Q497" i="13"/>
  <c r="Q495" i="8"/>
  <c r="R497" i="4"/>
  <c r="R497" i="13"/>
  <c r="R495" i="8"/>
  <c r="S497" i="4"/>
  <c r="S497" i="13"/>
  <c r="S495" i="8"/>
  <c r="T497" i="4"/>
  <c r="T497" i="13"/>
  <c r="T495" i="8"/>
  <c r="U497" i="4"/>
  <c r="U497" i="13"/>
  <c r="U495" i="8"/>
  <c r="V497" i="4"/>
  <c r="V497" i="13"/>
  <c r="V495" i="8"/>
  <c r="W497" i="4"/>
  <c r="W497" i="13"/>
  <c r="W495" i="8"/>
  <c r="X497" i="4"/>
  <c r="X497" i="13"/>
  <c r="X495" i="8"/>
  <c r="Y497" i="4"/>
  <c r="Y497" i="13"/>
  <c r="Y495" i="8"/>
  <c r="B498" i="4"/>
  <c r="B498" i="13"/>
  <c r="B496" i="8"/>
  <c r="C498" i="4"/>
  <c r="D498" i="4"/>
  <c r="D498" i="13"/>
  <c r="D496" i="8"/>
  <c r="E498" i="4"/>
  <c r="E498" i="13"/>
  <c r="E496" i="8"/>
  <c r="F498" i="4"/>
  <c r="F498" i="13"/>
  <c r="F496" i="8"/>
  <c r="G498" i="4"/>
  <c r="G498" i="13"/>
  <c r="G496" i="8"/>
  <c r="H498" i="4"/>
  <c r="H498" i="13"/>
  <c r="H496" i="8"/>
  <c r="I498" i="4"/>
  <c r="I498" i="13"/>
  <c r="I496" i="8"/>
  <c r="J498" i="4"/>
  <c r="J498" i="13"/>
  <c r="J496" i="8"/>
  <c r="K498" i="4"/>
  <c r="L498" i="4"/>
  <c r="L498" i="13"/>
  <c r="L496" i="8"/>
  <c r="M498" i="4"/>
  <c r="M498" i="13"/>
  <c r="M496" i="8"/>
  <c r="N498" i="4"/>
  <c r="N498" i="13"/>
  <c r="N496" i="8"/>
  <c r="O498" i="4"/>
  <c r="O498" i="13"/>
  <c r="O496" i="8"/>
  <c r="P498" i="4"/>
  <c r="P498" i="13"/>
  <c r="P496" i="8"/>
  <c r="Q498" i="4"/>
  <c r="Q498" i="13"/>
  <c r="Q496" i="8"/>
  <c r="R498" i="4"/>
  <c r="R498" i="13"/>
  <c r="R496" i="8"/>
  <c r="S498" i="4"/>
  <c r="S498" i="13"/>
  <c r="S496" i="8"/>
  <c r="T498" i="4"/>
  <c r="T498" i="13"/>
  <c r="T496" i="8"/>
  <c r="U498" i="4"/>
  <c r="U498" i="13"/>
  <c r="U496" i="8"/>
  <c r="V498" i="4"/>
  <c r="V498" i="13"/>
  <c r="V496" i="8"/>
  <c r="W498" i="4"/>
  <c r="W498" i="13"/>
  <c r="W496" i="8"/>
  <c r="X498" i="4"/>
  <c r="X498" i="13"/>
  <c r="X496" i="8"/>
  <c r="Y498" i="4"/>
  <c r="Y498" i="13"/>
  <c r="Y496" i="8"/>
  <c r="B499" i="4"/>
  <c r="B499" i="13"/>
  <c r="B497" i="8"/>
  <c r="C499" i="4"/>
  <c r="C499" i="13"/>
  <c r="C497" i="8"/>
  <c r="D499" i="4"/>
  <c r="D499" i="13"/>
  <c r="D497" i="8"/>
  <c r="E499" i="4"/>
  <c r="E499" i="13"/>
  <c r="E497" i="8"/>
  <c r="F499" i="4"/>
  <c r="F499" i="13"/>
  <c r="F497" i="8"/>
  <c r="G499" i="4"/>
  <c r="G499" i="13"/>
  <c r="G497" i="8"/>
  <c r="H499" i="4"/>
  <c r="H499" i="13"/>
  <c r="H497" i="8"/>
  <c r="I499" i="4"/>
  <c r="I499" i="13"/>
  <c r="I497" i="8"/>
  <c r="J499" i="4"/>
  <c r="J499" i="13"/>
  <c r="J497" i="8"/>
  <c r="K499" i="4"/>
  <c r="L499" i="4"/>
  <c r="L499" i="13"/>
  <c r="L497" i="8"/>
  <c r="M499" i="4"/>
  <c r="M499" i="13"/>
  <c r="M497" i="8"/>
  <c r="N499" i="4"/>
  <c r="N499" i="13"/>
  <c r="N497" i="8"/>
  <c r="O499" i="4"/>
  <c r="O499" i="13"/>
  <c r="O497" i="8"/>
  <c r="P499" i="4"/>
  <c r="P499" i="13"/>
  <c r="P497" i="8"/>
  <c r="Q499" i="4"/>
  <c r="Q499" i="13"/>
  <c r="Q497" i="8"/>
  <c r="R499" i="4"/>
  <c r="R499" i="13"/>
  <c r="R497" i="8"/>
  <c r="S499" i="4"/>
  <c r="S499" i="13"/>
  <c r="S497" i="8"/>
  <c r="T499" i="4"/>
  <c r="T499" i="13"/>
  <c r="T497" i="8"/>
  <c r="U499" i="4"/>
  <c r="U499" i="13"/>
  <c r="U497" i="8"/>
  <c r="V499" i="4"/>
  <c r="V499" i="13"/>
  <c r="V497" i="8"/>
  <c r="W499" i="4"/>
  <c r="W499" i="13"/>
  <c r="W497" i="8"/>
  <c r="X499" i="4"/>
  <c r="X499" i="13"/>
  <c r="X497" i="8"/>
  <c r="Y499" i="4"/>
  <c r="Y499" i="13"/>
  <c r="Y497" i="8"/>
  <c r="B500" i="4"/>
  <c r="B500" i="13"/>
  <c r="B498" i="8"/>
  <c r="C500" i="4"/>
  <c r="C500" i="13"/>
  <c r="C498" i="8"/>
  <c r="D500" i="4"/>
  <c r="D500" i="13"/>
  <c r="D498" i="8"/>
  <c r="E500" i="4"/>
  <c r="E500" i="13"/>
  <c r="E498" i="8"/>
  <c r="F500" i="4"/>
  <c r="F500" i="13"/>
  <c r="F498" i="8"/>
  <c r="G500" i="4"/>
  <c r="G500" i="13"/>
  <c r="G498" i="8"/>
  <c r="H500" i="4"/>
  <c r="H500" i="13"/>
  <c r="H498" i="8"/>
  <c r="I500" i="4"/>
  <c r="I500" i="13"/>
  <c r="I498" i="8"/>
  <c r="J500" i="4"/>
  <c r="J500" i="13"/>
  <c r="J498" i="8"/>
  <c r="K500" i="4"/>
  <c r="K500" i="13"/>
  <c r="K498" i="8"/>
  <c r="L500" i="4"/>
  <c r="L500" i="13"/>
  <c r="L498" i="8"/>
  <c r="M500" i="4"/>
  <c r="M500" i="13"/>
  <c r="M498" i="8"/>
  <c r="N500" i="4"/>
  <c r="N500" i="13"/>
  <c r="N498" i="8"/>
  <c r="O500" i="4"/>
  <c r="O500" i="13"/>
  <c r="O498" i="8"/>
  <c r="P500" i="4"/>
  <c r="P500" i="13"/>
  <c r="P498" i="8"/>
  <c r="Q500" i="4"/>
  <c r="Q500" i="13"/>
  <c r="Q498" i="8"/>
  <c r="R500" i="4"/>
  <c r="R500" i="13"/>
  <c r="R498" i="8"/>
  <c r="S500" i="4"/>
  <c r="S500" i="13"/>
  <c r="S498" i="8"/>
  <c r="T500" i="4"/>
  <c r="T500" i="13"/>
  <c r="T498" i="8"/>
  <c r="U500" i="4"/>
  <c r="U500" i="13"/>
  <c r="U498" i="8"/>
  <c r="V500" i="4"/>
  <c r="V500" i="13"/>
  <c r="V498" i="8"/>
  <c r="W500" i="4"/>
  <c r="W500" i="13"/>
  <c r="W498" i="8"/>
  <c r="X500" i="4"/>
  <c r="X500" i="13"/>
  <c r="X498" i="8"/>
  <c r="Y500" i="4"/>
  <c r="Y500" i="13"/>
  <c r="Y498" i="8"/>
  <c r="B501" i="4"/>
  <c r="B501" i="13"/>
  <c r="B499" i="8"/>
  <c r="C501" i="4"/>
  <c r="C501" i="13"/>
  <c r="C499" i="8"/>
  <c r="D501" i="4"/>
  <c r="D501" i="13"/>
  <c r="D499" i="8"/>
  <c r="E501" i="4"/>
  <c r="E501" i="13"/>
  <c r="E499" i="8"/>
  <c r="F501" i="4"/>
  <c r="F501" i="13"/>
  <c r="F499" i="8"/>
  <c r="G501" i="4"/>
  <c r="G501" i="13"/>
  <c r="G499" i="8"/>
  <c r="H501" i="4"/>
  <c r="H501" i="13"/>
  <c r="H499" i="8"/>
  <c r="I501" i="4"/>
  <c r="I501" i="13"/>
  <c r="I499" i="8"/>
  <c r="J501" i="4"/>
  <c r="J501" i="13"/>
  <c r="J499" i="8"/>
  <c r="K501" i="4"/>
  <c r="L501" i="4"/>
  <c r="L501" i="13"/>
  <c r="L499" i="8"/>
  <c r="M501" i="4"/>
  <c r="M501" i="13"/>
  <c r="M499" i="8"/>
  <c r="N501" i="4"/>
  <c r="N501" i="13"/>
  <c r="N499" i="8"/>
  <c r="O501" i="4"/>
  <c r="O501" i="13"/>
  <c r="O499" i="8"/>
  <c r="P501" i="4"/>
  <c r="P501" i="13"/>
  <c r="P499" i="8"/>
  <c r="Q501" i="4"/>
  <c r="Q501" i="13"/>
  <c r="Q499" i="8"/>
  <c r="R501" i="4"/>
  <c r="R501" i="13"/>
  <c r="R499" i="8"/>
  <c r="S501" i="4"/>
  <c r="S501" i="13"/>
  <c r="S499" i="8"/>
  <c r="T501" i="4"/>
  <c r="T501" i="13"/>
  <c r="T499" i="8"/>
  <c r="U501" i="4"/>
  <c r="U501" i="13"/>
  <c r="U499" i="8"/>
  <c r="V501" i="4"/>
  <c r="V501" i="13"/>
  <c r="V499" i="8"/>
  <c r="W501" i="4"/>
  <c r="W501" i="13"/>
  <c r="W499" i="8"/>
  <c r="X501" i="4"/>
  <c r="X501" i="13"/>
  <c r="X499" i="8"/>
  <c r="Y501" i="4"/>
  <c r="Y501" i="13"/>
  <c r="Y499" i="8"/>
  <c r="B502" i="4"/>
  <c r="B502" i="13"/>
  <c r="B500" i="8"/>
  <c r="C502" i="4"/>
  <c r="C502" i="13"/>
  <c r="C500" i="8"/>
  <c r="D502" i="4"/>
  <c r="D502" i="13"/>
  <c r="D500" i="8"/>
  <c r="E502" i="4"/>
  <c r="E502" i="13"/>
  <c r="E500" i="8"/>
  <c r="F502" i="4"/>
  <c r="F502" i="13"/>
  <c r="F500" i="8"/>
  <c r="G502" i="4"/>
  <c r="G502" i="13"/>
  <c r="G500" i="8"/>
  <c r="H502" i="4"/>
  <c r="H502" i="13"/>
  <c r="H500" i="8"/>
  <c r="I502" i="4"/>
  <c r="I502" i="13"/>
  <c r="I500" i="8"/>
  <c r="J502" i="4"/>
  <c r="J502" i="13"/>
  <c r="J500" i="8"/>
  <c r="K502" i="4"/>
  <c r="L502" i="4"/>
  <c r="L502" i="13"/>
  <c r="L500" i="8"/>
  <c r="M502" i="4"/>
  <c r="M502" i="13"/>
  <c r="M500" i="8"/>
  <c r="N502" i="4"/>
  <c r="N502" i="13"/>
  <c r="N500" i="8"/>
  <c r="O502" i="4"/>
  <c r="O502" i="13"/>
  <c r="O500" i="8"/>
  <c r="P502" i="4"/>
  <c r="P502" i="13"/>
  <c r="P500" i="8"/>
  <c r="Q502" i="4"/>
  <c r="Q502" i="13"/>
  <c r="Q500" i="8"/>
  <c r="R502" i="4"/>
  <c r="R502" i="13"/>
  <c r="R500" i="8"/>
  <c r="S502" i="4"/>
  <c r="S502" i="13"/>
  <c r="S500" i="8"/>
  <c r="T502" i="4"/>
  <c r="T502" i="13"/>
  <c r="T500" i="8"/>
  <c r="U502" i="4"/>
  <c r="U502" i="13"/>
  <c r="U500" i="8"/>
  <c r="V502" i="4"/>
  <c r="V502" i="13"/>
  <c r="V500" i="8"/>
  <c r="W502" i="4"/>
  <c r="W502" i="13"/>
  <c r="W500" i="8"/>
  <c r="X502" i="4"/>
  <c r="X502" i="13"/>
  <c r="X500" i="8"/>
  <c r="Y502" i="4"/>
  <c r="Y502" i="13"/>
  <c r="Y500" i="8"/>
  <c r="B503" i="4"/>
  <c r="B503" i="13"/>
  <c r="B501" i="8"/>
  <c r="C503" i="4"/>
  <c r="D503" i="4"/>
  <c r="D503" i="13"/>
  <c r="D501" i="8"/>
  <c r="E503" i="4"/>
  <c r="E503" i="13"/>
  <c r="E501" i="8"/>
  <c r="F503" i="4"/>
  <c r="F503" i="13"/>
  <c r="F501" i="8"/>
  <c r="G503" i="4"/>
  <c r="G503" i="13"/>
  <c r="G501" i="8"/>
  <c r="H503" i="4"/>
  <c r="H503" i="13"/>
  <c r="H501" i="8"/>
  <c r="I503" i="4"/>
  <c r="I503" i="13"/>
  <c r="I501" i="8"/>
  <c r="J503" i="4"/>
  <c r="J503" i="13"/>
  <c r="J501" i="8"/>
  <c r="K503" i="4"/>
  <c r="K503" i="13"/>
  <c r="K501" i="8"/>
  <c r="L503" i="4"/>
  <c r="L503" i="13"/>
  <c r="L501" i="8"/>
  <c r="M503" i="4"/>
  <c r="M503" i="13"/>
  <c r="M501" i="8"/>
  <c r="N503" i="4"/>
  <c r="N503" i="13"/>
  <c r="N501" i="8"/>
  <c r="O503" i="4"/>
  <c r="O503" i="13"/>
  <c r="O501" i="8"/>
  <c r="P503" i="4"/>
  <c r="P503" i="13"/>
  <c r="P501" i="8"/>
  <c r="Q503" i="4"/>
  <c r="Q503" i="13"/>
  <c r="Q501" i="8"/>
  <c r="R503" i="4"/>
  <c r="R503" i="13"/>
  <c r="R501" i="8"/>
  <c r="S503" i="4"/>
  <c r="S503" i="13"/>
  <c r="S501" i="8"/>
  <c r="T503" i="4"/>
  <c r="T503" i="13"/>
  <c r="T501" i="8"/>
  <c r="U503" i="4"/>
  <c r="U503" i="13"/>
  <c r="U501" i="8"/>
  <c r="V503" i="4"/>
  <c r="V503" i="13"/>
  <c r="V501" i="8"/>
  <c r="W503" i="4"/>
  <c r="W503" i="13"/>
  <c r="W501" i="8"/>
  <c r="X503" i="4"/>
  <c r="X503" i="13"/>
  <c r="X501" i="8"/>
  <c r="Y503" i="4"/>
  <c r="Y503" i="13"/>
  <c r="Y501" i="8"/>
  <c r="B504" i="4"/>
  <c r="B504" i="13"/>
  <c r="B502" i="8"/>
  <c r="C504" i="4"/>
  <c r="C504" i="13"/>
  <c r="C502" i="8"/>
  <c r="D504" i="4"/>
  <c r="D504" i="13"/>
  <c r="D502" i="8"/>
  <c r="E504" i="4"/>
  <c r="E504" i="13"/>
  <c r="E502" i="8"/>
  <c r="F504" i="4"/>
  <c r="F504" i="13"/>
  <c r="F502" i="8"/>
  <c r="G504" i="4"/>
  <c r="G504" i="13"/>
  <c r="G502" i="8"/>
  <c r="H504" i="4"/>
  <c r="H504" i="13"/>
  <c r="H502" i="8"/>
  <c r="I504" i="4"/>
  <c r="I504" i="13"/>
  <c r="I502" i="8"/>
  <c r="J504" i="4"/>
  <c r="J504" i="13"/>
  <c r="J502" i="8"/>
  <c r="K504" i="4"/>
  <c r="K504" i="13"/>
  <c r="K502" i="8"/>
  <c r="L504" i="4"/>
  <c r="L504" i="13"/>
  <c r="L502" i="8"/>
  <c r="M504" i="4"/>
  <c r="M504" i="13"/>
  <c r="M502" i="8"/>
  <c r="N504" i="4"/>
  <c r="N504" i="13"/>
  <c r="N502" i="8"/>
  <c r="O504" i="4"/>
  <c r="O504" i="13"/>
  <c r="O502" i="8"/>
  <c r="P504" i="4"/>
  <c r="P504" i="13"/>
  <c r="P502" i="8"/>
  <c r="Q504" i="4"/>
  <c r="Q504" i="13"/>
  <c r="Q502" i="8"/>
  <c r="R504" i="4"/>
  <c r="R504" i="13"/>
  <c r="R502" i="8"/>
  <c r="S504" i="4"/>
  <c r="S504" i="13"/>
  <c r="S502" i="8"/>
  <c r="T504" i="4"/>
  <c r="T504" i="13"/>
  <c r="T502" i="8"/>
  <c r="U504" i="4"/>
  <c r="U504" i="13"/>
  <c r="U502" i="8"/>
  <c r="V504" i="4"/>
  <c r="V504" i="13"/>
  <c r="V502" i="8"/>
  <c r="W504" i="4"/>
  <c r="W504" i="13"/>
  <c r="W502" i="8"/>
  <c r="X504" i="4"/>
  <c r="X504" i="13"/>
  <c r="X502" i="8"/>
  <c r="Y504" i="4"/>
  <c r="Y504" i="13"/>
  <c r="Y502" i="8"/>
  <c r="B505" i="4"/>
  <c r="B505" i="13"/>
  <c r="B503" i="8"/>
  <c r="C505" i="4"/>
  <c r="C505" i="13"/>
  <c r="C503" i="8"/>
  <c r="D505" i="4"/>
  <c r="D505" i="13"/>
  <c r="D503" i="8"/>
  <c r="E505" i="4"/>
  <c r="E505" i="13"/>
  <c r="E503" i="8"/>
  <c r="F505" i="4"/>
  <c r="F505" i="13"/>
  <c r="F503" i="8"/>
  <c r="G505" i="4"/>
  <c r="G505" i="13"/>
  <c r="G503" i="8"/>
  <c r="H505" i="4"/>
  <c r="H505" i="13"/>
  <c r="H503" i="8"/>
  <c r="I505" i="4"/>
  <c r="I505" i="13"/>
  <c r="I503" i="8"/>
  <c r="J505" i="4"/>
  <c r="J505" i="13"/>
  <c r="J503" i="8"/>
  <c r="K505" i="4"/>
  <c r="L505" i="4"/>
  <c r="L505" i="13"/>
  <c r="L503" i="8"/>
  <c r="M505" i="4"/>
  <c r="M505" i="13"/>
  <c r="M503" i="8"/>
  <c r="N505" i="4"/>
  <c r="N505" i="13"/>
  <c r="N503" i="8"/>
  <c r="O505" i="4"/>
  <c r="O505" i="13"/>
  <c r="O503" i="8"/>
  <c r="P505" i="4"/>
  <c r="P505" i="13"/>
  <c r="P503" i="8"/>
  <c r="Q505" i="4"/>
  <c r="Q505" i="13"/>
  <c r="Q503" i="8"/>
  <c r="R505" i="4"/>
  <c r="R505" i="13"/>
  <c r="R503" i="8"/>
  <c r="S505" i="4"/>
  <c r="S505" i="13"/>
  <c r="S503" i="8"/>
  <c r="T505" i="4"/>
  <c r="T505" i="13"/>
  <c r="T503" i="8"/>
  <c r="U505" i="4"/>
  <c r="U505" i="13"/>
  <c r="U503" i="8"/>
  <c r="V505" i="4"/>
  <c r="V505" i="13"/>
  <c r="V503" i="8"/>
  <c r="W505" i="4"/>
  <c r="W505" i="13"/>
  <c r="W503" i="8"/>
  <c r="X505" i="4"/>
  <c r="X505" i="13"/>
  <c r="X503" i="8"/>
  <c r="Y505" i="4"/>
  <c r="Y505" i="13"/>
  <c r="Y503" i="8"/>
  <c r="B506" i="4"/>
  <c r="B506" i="13"/>
  <c r="B504" i="8"/>
  <c r="C506" i="4"/>
  <c r="C506" i="13"/>
  <c r="C504" i="8"/>
  <c r="D506" i="4"/>
  <c r="D506" i="13"/>
  <c r="D504" i="8"/>
  <c r="E506" i="4"/>
  <c r="E506" i="13"/>
  <c r="E504" i="8"/>
  <c r="F506" i="4"/>
  <c r="F506" i="13"/>
  <c r="F504" i="8"/>
  <c r="G506" i="4"/>
  <c r="G506" i="13"/>
  <c r="G504" i="8"/>
  <c r="H506" i="4"/>
  <c r="H506" i="13"/>
  <c r="H504" i="8"/>
  <c r="I506" i="4"/>
  <c r="I506" i="13"/>
  <c r="I504" i="8"/>
  <c r="J506" i="4"/>
  <c r="J506" i="13"/>
  <c r="J504" i="8"/>
  <c r="K506" i="4"/>
  <c r="L506" i="4"/>
  <c r="L506" i="13"/>
  <c r="L504" i="8"/>
  <c r="M506" i="4"/>
  <c r="M506" i="13"/>
  <c r="M504" i="8"/>
  <c r="N506" i="4"/>
  <c r="N506" i="13"/>
  <c r="N504" i="8"/>
  <c r="O506" i="4"/>
  <c r="O506" i="13"/>
  <c r="O504" i="8"/>
  <c r="P506" i="4"/>
  <c r="P506" i="13"/>
  <c r="P504" i="8"/>
  <c r="Q506" i="4"/>
  <c r="Q506" i="13"/>
  <c r="Q504" i="8"/>
  <c r="R506" i="4"/>
  <c r="R506" i="13"/>
  <c r="R504" i="8"/>
  <c r="S506" i="4"/>
  <c r="S506" i="13"/>
  <c r="S504" i="8"/>
  <c r="T506" i="4"/>
  <c r="T506" i="13"/>
  <c r="T504" i="8"/>
  <c r="U506" i="4"/>
  <c r="U506" i="13"/>
  <c r="U504" i="8"/>
  <c r="V506" i="4"/>
  <c r="V506" i="13"/>
  <c r="V504" i="8"/>
  <c r="W506" i="4"/>
  <c r="W506" i="13"/>
  <c r="W504" i="8"/>
  <c r="X506" i="4"/>
  <c r="X506" i="13"/>
  <c r="X504" i="8"/>
  <c r="Y506" i="4"/>
  <c r="Y506" i="13"/>
  <c r="Y504" i="8"/>
  <c r="B507" i="4"/>
  <c r="B507" i="13"/>
  <c r="B505" i="8"/>
  <c r="C507" i="4"/>
  <c r="C507" i="13"/>
  <c r="C505" i="8"/>
  <c r="D507" i="4"/>
  <c r="D507" i="13"/>
  <c r="D505" i="8"/>
  <c r="E507" i="4"/>
  <c r="E507" i="13"/>
  <c r="E505" i="8"/>
  <c r="F507" i="4"/>
  <c r="F507" i="13"/>
  <c r="F505" i="8"/>
  <c r="G507" i="4"/>
  <c r="G507" i="13"/>
  <c r="G505" i="8"/>
  <c r="H507" i="4"/>
  <c r="H507" i="13"/>
  <c r="H505" i="8"/>
  <c r="I507" i="4"/>
  <c r="I507" i="13"/>
  <c r="I505" i="8"/>
  <c r="J507" i="4"/>
  <c r="J507" i="13"/>
  <c r="J505" i="8"/>
  <c r="K507" i="4"/>
  <c r="K507" i="13"/>
  <c r="K505" i="8"/>
  <c r="L507" i="4"/>
  <c r="L507" i="13"/>
  <c r="L505" i="8"/>
  <c r="M507" i="4"/>
  <c r="M507" i="13"/>
  <c r="M505" i="8"/>
  <c r="N507" i="4"/>
  <c r="N507" i="13"/>
  <c r="N505" i="8"/>
  <c r="O507" i="4"/>
  <c r="O507" i="13"/>
  <c r="O505" i="8"/>
  <c r="P507" i="4"/>
  <c r="P507" i="13"/>
  <c r="P505" i="8"/>
  <c r="Q507" i="4"/>
  <c r="Q507" i="13"/>
  <c r="Q505" i="8"/>
  <c r="R507" i="4"/>
  <c r="R507" i="13"/>
  <c r="R505" i="8"/>
  <c r="S507" i="4"/>
  <c r="S507" i="13"/>
  <c r="S505" i="8"/>
  <c r="T507" i="4"/>
  <c r="T507" i="13"/>
  <c r="T505" i="8"/>
  <c r="U507" i="4"/>
  <c r="U507" i="13"/>
  <c r="U505" i="8"/>
  <c r="V507" i="4"/>
  <c r="V507" i="13"/>
  <c r="V505" i="8"/>
  <c r="W507" i="4"/>
  <c r="W507" i="13"/>
  <c r="W505" i="8"/>
  <c r="X507" i="4"/>
  <c r="X507" i="13"/>
  <c r="X505" i="8"/>
  <c r="Y507" i="4"/>
  <c r="Y507" i="13"/>
  <c r="Y505" i="8"/>
  <c r="B508" i="4"/>
  <c r="B508" i="13"/>
  <c r="B506" i="8"/>
  <c r="C508" i="4"/>
  <c r="C508" i="13"/>
  <c r="C506" i="8"/>
  <c r="D508" i="4"/>
  <c r="D508" i="13"/>
  <c r="D506" i="8"/>
  <c r="E508" i="4"/>
  <c r="E508" i="13"/>
  <c r="E506" i="8"/>
  <c r="F508" i="4"/>
  <c r="F508" i="13"/>
  <c r="F506" i="8"/>
  <c r="G508" i="4"/>
  <c r="G508" i="13"/>
  <c r="G506" i="8"/>
  <c r="H508" i="4"/>
  <c r="H508" i="13"/>
  <c r="H506" i="8"/>
  <c r="I508" i="4"/>
  <c r="I508" i="13"/>
  <c r="I506" i="8"/>
  <c r="J508" i="4"/>
  <c r="J508" i="13"/>
  <c r="J506" i="8"/>
  <c r="K508" i="4"/>
  <c r="K508" i="13"/>
  <c r="K506" i="8"/>
  <c r="L508" i="4"/>
  <c r="L508" i="13"/>
  <c r="L506" i="8"/>
  <c r="M508" i="4"/>
  <c r="M508" i="13"/>
  <c r="M506" i="8"/>
  <c r="N508" i="4"/>
  <c r="N508" i="13"/>
  <c r="N506" i="8"/>
  <c r="O508" i="4"/>
  <c r="O508" i="13"/>
  <c r="O506" i="8"/>
  <c r="P508" i="4"/>
  <c r="P508" i="13"/>
  <c r="P506" i="8"/>
  <c r="Q508" i="4"/>
  <c r="Q508" i="13"/>
  <c r="Q506" i="8"/>
  <c r="R508" i="4"/>
  <c r="R508" i="13"/>
  <c r="R506" i="8"/>
  <c r="S508" i="4"/>
  <c r="S508" i="13"/>
  <c r="S506" i="8"/>
  <c r="T508" i="4"/>
  <c r="T508" i="13"/>
  <c r="T506" i="8"/>
  <c r="U508" i="4"/>
  <c r="U508" i="13"/>
  <c r="U506" i="8"/>
  <c r="V508" i="4"/>
  <c r="V508" i="13"/>
  <c r="V506" i="8"/>
  <c r="W508" i="4"/>
  <c r="W508" i="13"/>
  <c r="W506" i="8"/>
  <c r="X508" i="4"/>
  <c r="X508" i="13"/>
  <c r="X506" i="8"/>
  <c r="Y508" i="4"/>
  <c r="Y508" i="13"/>
  <c r="Y506" i="8"/>
  <c r="B509" i="4"/>
  <c r="B509" i="13"/>
  <c r="B507" i="8"/>
  <c r="C509" i="4"/>
  <c r="C509" i="13"/>
  <c r="C507" i="8"/>
  <c r="D509" i="4"/>
  <c r="D509" i="13"/>
  <c r="D507" i="8"/>
  <c r="E509" i="4"/>
  <c r="E509" i="13"/>
  <c r="E507" i="8"/>
  <c r="F509" i="4"/>
  <c r="F509" i="13"/>
  <c r="F507" i="8"/>
  <c r="G509" i="4"/>
  <c r="G509" i="13"/>
  <c r="G507" i="8"/>
  <c r="H509" i="4"/>
  <c r="H509" i="13"/>
  <c r="H507" i="8"/>
  <c r="I509" i="4"/>
  <c r="I509" i="13"/>
  <c r="I507" i="8"/>
  <c r="J509" i="4"/>
  <c r="J509" i="13"/>
  <c r="J507" i="8"/>
  <c r="K509" i="4"/>
  <c r="K509" i="13"/>
  <c r="K507" i="8"/>
  <c r="L509" i="4"/>
  <c r="L509" i="13"/>
  <c r="L507" i="8"/>
  <c r="M509" i="4"/>
  <c r="M509" i="13"/>
  <c r="M507" i="8"/>
  <c r="N509" i="4"/>
  <c r="N509" i="13"/>
  <c r="N507" i="8"/>
  <c r="O509" i="4"/>
  <c r="O509" i="13"/>
  <c r="O507" i="8"/>
  <c r="P509" i="4"/>
  <c r="P509" i="13"/>
  <c r="P507" i="8"/>
  <c r="Q509" i="4"/>
  <c r="Q509" i="13"/>
  <c r="Q507" i="8"/>
  <c r="R509" i="4"/>
  <c r="R509" i="13"/>
  <c r="R507" i="8"/>
  <c r="S509" i="4"/>
  <c r="S509" i="13"/>
  <c r="S507" i="8"/>
  <c r="T509" i="4"/>
  <c r="T509" i="13"/>
  <c r="T507" i="8"/>
  <c r="U509" i="4"/>
  <c r="U509" i="13"/>
  <c r="U507" i="8"/>
  <c r="V509" i="4"/>
  <c r="V509" i="13"/>
  <c r="V507" i="8"/>
  <c r="W509" i="4"/>
  <c r="W509" i="13"/>
  <c r="W507" i="8"/>
  <c r="X509" i="4"/>
  <c r="X509" i="13"/>
  <c r="X507" i="8"/>
  <c r="Y509" i="4"/>
  <c r="Y509" i="13"/>
  <c r="Y507" i="8"/>
  <c r="B510" i="4"/>
  <c r="B510" i="13"/>
  <c r="B508" i="8"/>
  <c r="C510" i="4"/>
  <c r="D510" i="4"/>
  <c r="D510" i="13"/>
  <c r="D508" i="8"/>
  <c r="E510" i="4"/>
  <c r="E510" i="13"/>
  <c r="E508" i="8"/>
  <c r="F510" i="4"/>
  <c r="F510" i="13"/>
  <c r="F508" i="8"/>
  <c r="G510" i="4"/>
  <c r="G510" i="13"/>
  <c r="G508" i="8"/>
  <c r="H510" i="4"/>
  <c r="H510" i="13"/>
  <c r="H508" i="8"/>
  <c r="I510" i="4"/>
  <c r="I510" i="13"/>
  <c r="I508" i="8"/>
  <c r="J510" i="4"/>
  <c r="J510" i="13"/>
  <c r="J508" i="8"/>
  <c r="K510" i="4"/>
  <c r="L510" i="4"/>
  <c r="L510" i="13"/>
  <c r="L508" i="8"/>
  <c r="M510" i="4"/>
  <c r="M510" i="13"/>
  <c r="M508" i="8"/>
  <c r="N510" i="4"/>
  <c r="N510" i="13"/>
  <c r="N508" i="8"/>
  <c r="O510" i="4"/>
  <c r="O510" i="13"/>
  <c r="O508" i="8"/>
  <c r="P510" i="4"/>
  <c r="P510" i="13"/>
  <c r="P508" i="8"/>
  <c r="Q510" i="4"/>
  <c r="Q510" i="13"/>
  <c r="Q508" i="8"/>
  <c r="R510" i="4"/>
  <c r="R510" i="13"/>
  <c r="R508" i="8"/>
  <c r="S510" i="4"/>
  <c r="S510" i="13"/>
  <c r="S508" i="8"/>
  <c r="T510" i="4"/>
  <c r="T510" i="13"/>
  <c r="T508" i="8"/>
  <c r="U510" i="4"/>
  <c r="U510" i="13"/>
  <c r="U508" i="8"/>
  <c r="V510" i="4"/>
  <c r="V510" i="13"/>
  <c r="V508" i="8"/>
  <c r="W510" i="4"/>
  <c r="W510" i="13"/>
  <c r="W508" i="8"/>
  <c r="X510" i="4"/>
  <c r="X510" i="13"/>
  <c r="X508" i="8"/>
  <c r="Y510" i="4"/>
  <c r="Y510" i="13"/>
  <c r="Y508" i="8"/>
  <c r="B511" i="4"/>
  <c r="B511" i="13"/>
  <c r="B509" i="8"/>
  <c r="C511" i="4"/>
  <c r="C511" i="13"/>
  <c r="C509" i="8"/>
  <c r="D511" i="4"/>
  <c r="D511" i="13"/>
  <c r="D509" i="8"/>
  <c r="E511" i="4"/>
  <c r="E511" i="13"/>
  <c r="E509" i="8"/>
  <c r="F511" i="4"/>
  <c r="F511" i="13"/>
  <c r="F509" i="8"/>
  <c r="G511" i="4"/>
  <c r="G511" i="13"/>
  <c r="G509" i="8"/>
  <c r="H511" i="4"/>
  <c r="H511" i="13"/>
  <c r="H509" i="8"/>
  <c r="I511" i="4"/>
  <c r="I511" i="13"/>
  <c r="I509" i="8"/>
  <c r="J511" i="4"/>
  <c r="J511" i="13"/>
  <c r="J509" i="8"/>
  <c r="K511" i="4"/>
  <c r="L511" i="4"/>
  <c r="L511" i="13"/>
  <c r="L509" i="8"/>
  <c r="M511" i="4"/>
  <c r="M511" i="13"/>
  <c r="M509" i="8"/>
  <c r="N511" i="4"/>
  <c r="N511" i="13"/>
  <c r="N509" i="8"/>
  <c r="O511" i="4"/>
  <c r="O511" i="13"/>
  <c r="O509" i="8"/>
  <c r="P511" i="4"/>
  <c r="P511" i="13"/>
  <c r="P509" i="8"/>
  <c r="Q511" i="4"/>
  <c r="Q511" i="13"/>
  <c r="Q509" i="8"/>
  <c r="R511" i="4"/>
  <c r="R511" i="13"/>
  <c r="R509" i="8"/>
  <c r="S511" i="4"/>
  <c r="S511" i="13"/>
  <c r="S509" i="8"/>
  <c r="T511" i="4"/>
  <c r="T511" i="13"/>
  <c r="T509" i="8"/>
  <c r="U511" i="4"/>
  <c r="U511" i="13"/>
  <c r="U509" i="8"/>
  <c r="V511" i="4"/>
  <c r="V511" i="13"/>
  <c r="V509" i="8"/>
  <c r="W511" i="4"/>
  <c r="W511" i="13"/>
  <c r="W509" i="8"/>
  <c r="X511" i="4"/>
  <c r="X511" i="13"/>
  <c r="X509" i="8"/>
  <c r="Y511" i="4"/>
  <c r="Y511" i="13"/>
  <c r="Y509" i="8"/>
  <c r="B512" i="4"/>
  <c r="B512" i="13"/>
  <c r="B510" i="8"/>
  <c r="C512" i="4"/>
  <c r="C512" i="13"/>
  <c r="C510" i="8"/>
  <c r="D512" i="4"/>
  <c r="D512" i="13"/>
  <c r="D510" i="8"/>
  <c r="E512" i="4"/>
  <c r="E512" i="13"/>
  <c r="E510" i="8"/>
  <c r="F512" i="4"/>
  <c r="F512" i="13"/>
  <c r="F510" i="8"/>
  <c r="G512" i="4"/>
  <c r="G512" i="13"/>
  <c r="G510" i="8"/>
  <c r="H512" i="4"/>
  <c r="H512" i="13"/>
  <c r="H510" i="8"/>
  <c r="I512" i="4"/>
  <c r="I512" i="13"/>
  <c r="I510" i="8"/>
  <c r="J512" i="4"/>
  <c r="J512" i="13"/>
  <c r="J510" i="8"/>
  <c r="K512" i="4"/>
  <c r="K512" i="13"/>
  <c r="K510" i="8"/>
  <c r="L512" i="4"/>
  <c r="L512" i="13"/>
  <c r="L510" i="8"/>
  <c r="M512" i="4"/>
  <c r="M512" i="13"/>
  <c r="M510" i="8"/>
  <c r="N512" i="4"/>
  <c r="N512" i="13"/>
  <c r="N510" i="8"/>
  <c r="O512" i="4"/>
  <c r="O512" i="13"/>
  <c r="O510" i="8"/>
  <c r="P512" i="4"/>
  <c r="P512" i="13"/>
  <c r="P510" i="8"/>
  <c r="Q512" i="4"/>
  <c r="Q512" i="13"/>
  <c r="Q510" i="8"/>
  <c r="R512" i="4"/>
  <c r="R512" i="13"/>
  <c r="R510" i="8"/>
  <c r="S512" i="4"/>
  <c r="S512" i="13"/>
  <c r="S510" i="8"/>
  <c r="T512" i="4"/>
  <c r="T512" i="13"/>
  <c r="T510" i="8"/>
  <c r="U512" i="4"/>
  <c r="U512" i="13"/>
  <c r="U510" i="8"/>
  <c r="V512" i="4"/>
  <c r="V512" i="13"/>
  <c r="V510" i="8"/>
  <c r="W512" i="4"/>
  <c r="W512" i="13"/>
  <c r="W510" i="8"/>
  <c r="X512" i="4"/>
  <c r="X512" i="13"/>
  <c r="X510" i="8"/>
  <c r="Y512" i="4"/>
  <c r="Y512" i="13"/>
  <c r="Y510" i="8"/>
  <c r="B513" i="4"/>
  <c r="B513" i="13"/>
  <c r="B511" i="8"/>
  <c r="C513" i="4"/>
  <c r="C513" i="13"/>
  <c r="C511" i="8"/>
  <c r="D513" i="4"/>
  <c r="D513" i="13"/>
  <c r="D511" i="8"/>
  <c r="E513" i="4"/>
  <c r="E513" i="13"/>
  <c r="E511" i="8"/>
  <c r="F513" i="4"/>
  <c r="F513" i="13"/>
  <c r="F511" i="8"/>
  <c r="G513" i="4"/>
  <c r="G513" i="13"/>
  <c r="G511" i="8"/>
  <c r="H513" i="4"/>
  <c r="H513" i="13"/>
  <c r="H511" i="8"/>
  <c r="I513" i="4"/>
  <c r="I513" i="13"/>
  <c r="I511" i="8"/>
  <c r="J513" i="4"/>
  <c r="J513" i="13"/>
  <c r="J511" i="8"/>
  <c r="K513" i="4"/>
  <c r="K513" i="13"/>
  <c r="K511" i="8"/>
  <c r="L513" i="4"/>
  <c r="L513" i="13"/>
  <c r="L511" i="8"/>
  <c r="M513" i="4"/>
  <c r="M513" i="13"/>
  <c r="M511" i="8"/>
  <c r="N513" i="4"/>
  <c r="N513" i="13"/>
  <c r="N511" i="8"/>
  <c r="O513" i="4"/>
  <c r="O513" i="13"/>
  <c r="O511" i="8"/>
  <c r="P513" i="4"/>
  <c r="P513" i="13"/>
  <c r="P511" i="8"/>
  <c r="Q513" i="4"/>
  <c r="Q513" i="13"/>
  <c r="Q511" i="8"/>
  <c r="R513" i="4"/>
  <c r="R513" i="13"/>
  <c r="R511" i="8"/>
  <c r="S513" i="4"/>
  <c r="S513" i="13"/>
  <c r="S511" i="8"/>
  <c r="T513" i="4"/>
  <c r="T513" i="13"/>
  <c r="T511" i="8"/>
  <c r="U513" i="4"/>
  <c r="U513" i="13"/>
  <c r="U511" i="8"/>
  <c r="V513" i="4"/>
  <c r="V513" i="13"/>
  <c r="V511" i="8"/>
  <c r="W513" i="4"/>
  <c r="W513" i="13"/>
  <c r="W511" i="8"/>
  <c r="X513" i="4"/>
  <c r="X513" i="13"/>
  <c r="X511" i="8"/>
  <c r="Y513" i="4"/>
  <c r="Y513" i="13"/>
  <c r="Y511" i="8"/>
  <c r="B514" i="4"/>
  <c r="B514" i="13"/>
  <c r="B512" i="8"/>
  <c r="C514" i="4"/>
  <c r="C514" i="13"/>
  <c r="C512" i="8"/>
  <c r="D514" i="4"/>
  <c r="D514" i="13"/>
  <c r="D512" i="8"/>
  <c r="E514" i="4"/>
  <c r="E514" i="13"/>
  <c r="E512" i="8"/>
  <c r="F514" i="4"/>
  <c r="F514" i="13"/>
  <c r="F512" i="8"/>
  <c r="G514" i="4"/>
  <c r="G514" i="13"/>
  <c r="G512" i="8"/>
  <c r="H514" i="4"/>
  <c r="H514" i="13"/>
  <c r="H512" i="8"/>
  <c r="I514" i="4"/>
  <c r="I514" i="13"/>
  <c r="I512" i="8"/>
  <c r="J514" i="4"/>
  <c r="J514" i="13"/>
  <c r="J512" i="8"/>
  <c r="K514" i="4"/>
  <c r="L514" i="4"/>
  <c r="L514" i="13"/>
  <c r="L512" i="8"/>
  <c r="M514" i="4"/>
  <c r="M514" i="13"/>
  <c r="M512" i="8"/>
  <c r="N514" i="4"/>
  <c r="N514" i="13"/>
  <c r="N512" i="8"/>
  <c r="O514" i="4"/>
  <c r="O514" i="13"/>
  <c r="O512" i="8"/>
  <c r="P514" i="4"/>
  <c r="P514" i="13"/>
  <c r="P512" i="8"/>
  <c r="Q514" i="4"/>
  <c r="Q514" i="13"/>
  <c r="Q512" i="8"/>
  <c r="R514" i="4"/>
  <c r="R514" i="13"/>
  <c r="R512" i="8"/>
  <c r="S514" i="4"/>
  <c r="S514" i="13"/>
  <c r="S512" i="8"/>
  <c r="T514" i="4"/>
  <c r="T514" i="13"/>
  <c r="T512" i="8"/>
  <c r="U514" i="4"/>
  <c r="U514" i="13"/>
  <c r="U512" i="8"/>
  <c r="V514" i="4"/>
  <c r="V514" i="13"/>
  <c r="V512" i="8"/>
  <c r="W514" i="4"/>
  <c r="W514" i="13"/>
  <c r="W512" i="8"/>
  <c r="X514" i="4"/>
  <c r="X514" i="13"/>
  <c r="X512" i="8"/>
  <c r="Y514" i="4"/>
  <c r="Y514" i="13"/>
  <c r="Y512" i="8"/>
  <c r="B515" i="4"/>
  <c r="B515" i="13"/>
  <c r="B513" i="8"/>
  <c r="C515" i="4"/>
  <c r="C515" i="13"/>
  <c r="C513" i="8"/>
  <c r="D515" i="4"/>
  <c r="D515" i="13"/>
  <c r="D513" i="8"/>
  <c r="E515" i="4"/>
  <c r="E515" i="13"/>
  <c r="E513" i="8"/>
  <c r="F515" i="4"/>
  <c r="F515" i="13"/>
  <c r="F513" i="8"/>
  <c r="G515" i="4"/>
  <c r="G515" i="13"/>
  <c r="G513" i="8"/>
  <c r="H515" i="4"/>
  <c r="H515" i="13"/>
  <c r="H513" i="8"/>
  <c r="I515" i="4"/>
  <c r="I515" i="13"/>
  <c r="I513" i="8"/>
  <c r="J515" i="4"/>
  <c r="J515" i="13"/>
  <c r="J513" i="8"/>
  <c r="K515" i="4"/>
  <c r="L515" i="4"/>
  <c r="L515" i="13"/>
  <c r="L513" i="8"/>
  <c r="M515" i="4"/>
  <c r="M515" i="13"/>
  <c r="M513" i="8"/>
  <c r="N515" i="4"/>
  <c r="N515" i="13"/>
  <c r="N513" i="8"/>
  <c r="O515" i="4"/>
  <c r="O515" i="13"/>
  <c r="O513" i="8"/>
  <c r="P515" i="4"/>
  <c r="P515" i="13"/>
  <c r="P513" i="8"/>
  <c r="Q515" i="4"/>
  <c r="Q515" i="13"/>
  <c r="Q513" i="8"/>
  <c r="R515" i="4"/>
  <c r="R515" i="13"/>
  <c r="R513" i="8"/>
  <c r="S515" i="4"/>
  <c r="S515" i="13"/>
  <c r="S513" i="8"/>
  <c r="T515" i="4"/>
  <c r="T515" i="13"/>
  <c r="T513" i="8"/>
  <c r="U515" i="4"/>
  <c r="U515" i="13"/>
  <c r="U513" i="8"/>
  <c r="V515" i="4"/>
  <c r="V515" i="13"/>
  <c r="V513" i="8"/>
  <c r="W515" i="4"/>
  <c r="W515" i="13"/>
  <c r="W513" i="8"/>
  <c r="X515" i="4"/>
  <c r="X515" i="13"/>
  <c r="X513" i="8"/>
  <c r="Y515" i="4"/>
  <c r="Y515" i="13"/>
  <c r="Y513" i="8"/>
  <c r="B516" i="4"/>
  <c r="B516" i="13"/>
  <c r="B514" i="8"/>
  <c r="C516" i="4"/>
  <c r="C516" i="13"/>
  <c r="C514" i="8"/>
  <c r="D516" i="4"/>
  <c r="D516" i="13"/>
  <c r="D514" i="8"/>
  <c r="E516" i="4"/>
  <c r="E516" i="13"/>
  <c r="E514" i="8"/>
  <c r="F516" i="4"/>
  <c r="F516" i="13"/>
  <c r="F514" i="8"/>
  <c r="G516" i="4"/>
  <c r="G516" i="13"/>
  <c r="G514" i="8"/>
  <c r="H516" i="4"/>
  <c r="H516" i="13"/>
  <c r="H514" i="8"/>
  <c r="I516" i="4"/>
  <c r="I516" i="13"/>
  <c r="I514" i="8"/>
  <c r="J516" i="4"/>
  <c r="J516" i="13"/>
  <c r="J514" i="8"/>
  <c r="K516" i="4"/>
  <c r="L516" i="4"/>
  <c r="L516" i="13"/>
  <c r="L514" i="8"/>
  <c r="M516" i="4"/>
  <c r="M516" i="13"/>
  <c r="M514" i="8"/>
  <c r="N516" i="4"/>
  <c r="N516" i="13"/>
  <c r="N514" i="8"/>
  <c r="O516" i="4"/>
  <c r="O516" i="13"/>
  <c r="O514" i="8"/>
  <c r="P516" i="4"/>
  <c r="P516" i="13"/>
  <c r="P514" i="8"/>
  <c r="Q516" i="4"/>
  <c r="Q516" i="13"/>
  <c r="Q514" i="8"/>
  <c r="R516" i="4"/>
  <c r="R516" i="13"/>
  <c r="R514" i="8"/>
  <c r="S516" i="4"/>
  <c r="S516" i="13"/>
  <c r="S514" i="8"/>
  <c r="T516" i="4"/>
  <c r="T516" i="13"/>
  <c r="T514" i="8"/>
  <c r="U516" i="4"/>
  <c r="U516" i="13"/>
  <c r="U514" i="8"/>
  <c r="V516" i="4"/>
  <c r="V516" i="13"/>
  <c r="V514" i="8"/>
  <c r="W516" i="4"/>
  <c r="W516" i="13"/>
  <c r="W514" i="8"/>
  <c r="X516" i="4"/>
  <c r="X516" i="13"/>
  <c r="X514" i="8"/>
  <c r="Y516" i="4"/>
  <c r="Y516" i="13"/>
  <c r="Y514" i="8"/>
  <c r="B517" i="4"/>
  <c r="B517" i="13"/>
  <c r="B515" i="8"/>
  <c r="C517" i="4"/>
  <c r="C517" i="13"/>
  <c r="C515" i="8"/>
  <c r="D517" i="4"/>
  <c r="D517" i="13"/>
  <c r="D515" i="8"/>
  <c r="E517" i="4"/>
  <c r="E517" i="13"/>
  <c r="E515" i="8"/>
  <c r="F517" i="4"/>
  <c r="F517" i="13"/>
  <c r="F515" i="8"/>
  <c r="G517" i="4"/>
  <c r="G517" i="13"/>
  <c r="G515" i="8"/>
  <c r="H517" i="4"/>
  <c r="H517" i="13"/>
  <c r="H515" i="8"/>
  <c r="I517" i="4"/>
  <c r="I517" i="13"/>
  <c r="I515" i="8"/>
  <c r="J517" i="4"/>
  <c r="J517" i="13"/>
  <c r="J515" i="8"/>
  <c r="K517" i="4"/>
  <c r="K517" i="13"/>
  <c r="K515" i="8"/>
  <c r="L517" i="4"/>
  <c r="L517" i="13"/>
  <c r="L515" i="8"/>
  <c r="M517" i="4"/>
  <c r="M517" i="13"/>
  <c r="M515" i="8"/>
  <c r="N517" i="4"/>
  <c r="N517" i="13"/>
  <c r="N515" i="8"/>
  <c r="O517" i="4"/>
  <c r="O517" i="13"/>
  <c r="O515" i="8"/>
  <c r="P517" i="4"/>
  <c r="P517" i="13"/>
  <c r="P515" i="8"/>
  <c r="Q517" i="4"/>
  <c r="Q517" i="13"/>
  <c r="Q515" i="8"/>
  <c r="R517" i="4"/>
  <c r="R517" i="13"/>
  <c r="R515" i="8"/>
  <c r="S517" i="4"/>
  <c r="S517" i="13"/>
  <c r="S515" i="8"/>
  <c r="T517" i="4"/>
  <c r="T517" i="13"/>
  <c r="T515" i="8"/>
  <c r="U517" i="4"/>
  <c r="U517" i="13"/>
  <c r="U515" i="8"/>
  <c r="V517" i="4"/>
  <c r="V517" i="13"/>
  <c r="V515" i="8"/>
  <c r="W517" i="4"/>
  <c r="W517" i="13"/>
  <c r="W515" i="8"/>
  <c r="X517" i="4"/>
  <c r="X517" i="13"/>
  <c r="X515" i="8"/>
  <c r="Y517" i="4"/>
  <c r="Y517" i="13"/>
  <c r="Y515" i="8"/>
  <c r="B518" i="4"/>
  <c r="B518" i="13"/>
  <c r="B516" i="8"/>
  <c r="C518" i="4"/>
  <c r="D518" i="4"/>
  <c r="D518" i="13"/>
  <c r="D516" i="8"/>
  <c r="E518" i="4"/>
  <c r="E518" i="13"/>
  <c r="E516" i="8"/>
  <c r="F518" i="4"/>
  <c r="F518" i="13"/>
  <c r="F516" i="8"/>
  <c r="G518" i="4"/>
  <c r="G518" i="13"/>
  <c r="G516" i="8"/>
  <c r="H518" i="4"/>
  <c r="H518" i="13"/>
  <c r="H516" i="8"/>
  <c r="I518" i="4"/>
  <c r="I518" i="13"/>
  <c r="I516" i="8"/>
  <c r="J518" i="4"/>
  <c r="J518" i="13"/>
  <c r="J516" i="8"/>
  <c r="K518" i="4"/>
  <c r="L518" i="4"/>
  <c r="L518" i="13"/>
  <c r="L516" i="8"/>
  <c r="M518" i="4"/>
  <c r="M518" i="13"/>
  <c r="M516" i="8"/>
  <c r="N518" i="4"/>
  <c r="N518" i="13"/>
  <c r="N516" i="8"/>
  <c r="O518" i="4"/>
  <c r="O518" i="13"/>
  <c r="O516" i="8"/>
  <c r="P518" i="4"/>
  <c r="P518" i="13"/>
  <c r="P516" i="8"/>
  <c r="Q518" i="4"/>
  <c r="Q518" i="13"/>
  <c r="Q516" i="8"/>
  <c r="R518" i="4"/>
  <c r="R518" i="13"/>
  <c r="R516" i="8"/>
  <c r="S518" i="4"/>
  <c r="S518" i="13"/>
  <c r="S516" i="8"/>
  <c r="T518" i="4"/>
  <c r="T518" i="13"/>
  <c r="T516" i="8"/>
  <c r="U518" i="4"/>
  <c r="U518" i="13"/>
  <c r="U516" i="8"/>
  <c r="V518" i="4"/>
  <c r="V518" i="13"/>
  <c r="V516" i="8"/>
  <c r="W518" i="4"/>
  <c r="W518" i="13"/>
  <c r="W516" i="8"/>
  <c r="X518" i="4"/>
  <c r="X518" i="13"/>
  <c r="X516" i="8"/>
  <c r="Y518" i="4"/>
  <c r="Y518" i="13"/>
  <c r="Y516" i="8"/>
  <c r="B519" i="4"/>
  <c r="B519" i="13"/>
  <c r="B517" i="8"/>
  <c r="C519" i="4"/>
  <c r="D519" i="4"/>
  <c r="D519" i="13"/>
  <c r="D517" i="8"/>
  <c r="E519" i="4"/>
  <c r="E519" i="13"/>
  <c r="E517" i="8"/>
  <c r="F519" i="4"/>
  <c r="F519" i="13"/>
  <c r="F517" i="8"/>
  <c r="G519" i="4"/>
  <c r="G519" i="13"/>
  <c r="G517" i="8"/>
  <c r="H519" i="4"/>
  <c r="H519" i="13"/>
  <c r="H517" i="8"/>
  <c r="I519" i="4"/>
  <c r="I519" i="13"/>
  <c r="I517" i="8"/>
  <c r="J519" i="4"/>
  <c r="J519" i="13"/>
  <c r="J517" i="8"/>
  <c r="K519" i="4"/>
  <c r="L519" i="4"/>
  <c r="L519" i="13"/>
  <c r="L517" i="8"/>
  <c r="M519" i="4"/>
  <c r="M519" i="13"/>
  <c r="M517" i="8"/>
  <c r="N519" i="4"/>
  <c r="N519" i="13"/>
  <c r="N517" i="8"/>
  <c r="O519" i="4"/>
  <c r="O519" i="13"/>
  <c r="O517" i="8"/>
  <c r="P519" i="4"/>
  <c r="P519" i="13"/>
  <c r="P517" i="8"/>
  <c r="Q519" i="4"/>
  <c r="Q519" i="13"/>
  <c r="Q517" i="8"/>
  <c r="R519" i="4"/>
  <c r="R519" i="13"/>
  <c r="R517" i="8"/>
  <c r="S519" i="4"/>
  <c r="S519" i="13"/>
  <c r="S517" i="8"/>
  <c r="T519" i="4"/>
  <c r="T519" i="13"/>
  <c r="T517" i="8"/>
  <c r="U519" i="4"/>
  <c r="U519" i="13"/>
  <c r="U517" i="8"/>
  <c r="V519" i="4"/>
  <c r="V519" i="13"/>
  <c r="V517" i="8"/>
  <c r="W519" i="4"/>
  <c r="W519" i="13"/>
  <c r="W517" i="8"/>
  <c r="X519" i="4"/>
  <c r="X519" i="13"/>
  <c r="X517" i="8"/>
  <c r="Y519" i="4"/>
  <c r="Y519" i="13"/>
  <c r="Y517" i="8"/>
  <c r="B520" i="4"/>
  <c r="B520" i="13"/>
  <c r="B518" i="8"/>
  <c r="C520" i="4"/>
  <c r="D520" i="4"/>
  <c r="D520" i="13"/>
  <c r="D518" i="8"/>
  <c r="E520" i="4"/>
  <c r="E520" i="13"/>
  <c r="E518" i="8"/>
  <c r="F520" i="4"/>
  <c r="F520" i="13"/>
  <c r="F518" i="8"/>
  <c r="G520" i="4"/>
  <c r="G520" i="13"/>
  <c r="G518" i="8"/>
  <c r="H520" i="4"/>
  <c r="H520" i="13"/>
  <c r="H518" i="8"/>
  <c r="I520" i="4"/>
  <c r="I520" i="13"/>
  <c r="I518" i="8"/>
  <c r="J520" i="4"/>
  <c r="J520" i="13"/>
  <c r="J518" i="8"/>
  <c r="K520" i="4"/>
  <c r="L520" i="4"/>
  <c r="L520" i="13"/>
  <c r="L518" i="8"/>
  <c r="M520" i="4"/>
  <c r="M520" i="13"/>
  <c r="M518" i="8"/>
  <c r="N520" i="4"/>
  <c r="N520" i="13"/>
  <c r="N518" i="8"/>
  <c r="O520" i="4"/>
  <c r="O520" i="13"/>
  <c r="O518" i="8"/>
  <c r="P520" i="4"/>
  <c r="P520" i="13"/>
  <c r="P518" i="8"/>
  <c r="Q520" i="4"/>
  <c r="Q520" i="13"/>
  <c r="Q518" i="8"/>
  <c r="R520" i="4"/>
  <c r="R520" i="13"/>
  <c r="R518" i="8"/>
  <c r="S520" i="4"/>
  <c r="S520" i="13"/>
  <c r="S518" i="8"/>
  <c r="T520" i="4"/>
  <c r="T520" i="13"/>
  <c r="T518" i="8"/>
  <c r="U520" i="4"/>
  <c r="U520" i="13"/>
  <c r="U518" i="8"/>
  <c r="V520" i="4"/>
  <c r="V520" i="13"/>
  <c r="V518" i="8"/>
  <c r="W520" i="4"/>
  <c r="W520" i="13"/>
  <c r="W518" i="8"/>
  <c r="X520" i="4"/>
  <c r="X520" i="13"/>
  <c r="X518" i="8"/>
  <c r="Y520" i="4"/>
  <c r="Y520" i="13"/>
  <c r="Y518" i="8"/>
  <c r="B521" i="4"/>
  <c r="B521" i="13"/>
  <c r="B519" i="8"/>
  <c r="C521" i="4"/>
  <c r="C521" i="13"/>
  <c r="C519" i="8"/>
  <c r="D521" i="4"/>
  <c r="D521" i="13"/>
  <c r="D519" i="8"/>
  <c r="E521" i="4"/>
  <c r="E521" i="13"/>
  <c r="E519" i="8"/>
  <c r="F521" i="4"/>
  <c r="F521" i="13"/>
  <c r="F519" i="8"/>
  <c r="G521" i="4"/>
  <c r="G521" i="13"/>
  <c r="G519" i="8"/>
  <c r="H521" i="4"/>
  <c r="H521" i="13"/>
  <c r="H519" i="8"/>
  <c r="I521" i="4"/>
  <c r="I521" i="13"/>
  <c r="I519" i="8"/>
  <c r="J521" i="4"/>
  <c r="J521" i="13"/>
  <c r="J519" i="8"/>
  <c r="K521" i="4"/>
  <c r="L521" i="4"/>
  <c r="L521" i="13"/>
  <c r="L519" i="8"/>
  <c r="M521" i="4"/>
  <c r="M521" i="13"/>
  <c r="M519" i="8"/>
  <c r="N521" i="4"/>
  <c r="N521" i="13"/>
  <c r="N519" i="8"/>
  <c r="O521" i="4"/>
  <c r="O521" i="13"/>
  <c r="O519" i="8"/>
  <c r="P521" i="4"/>
  <c r="P521" i="13"/>
  <c r="P519" i="8"/>
  <c r="Q521" i="4"/>
  <c r="Q521" i="13"/>
  <c r="Q519" i="8"/>
  <c r="R521" i="4"/>
  <c r="R521" i="13"/>
  <c r="R519" i="8"/>
  <c r="S521" i="4"/>
  <c r="S521" i="13"/>
  <c r="S519" i="8"/>
  <c r="T521" i="4"/>
  <c r="T521" i="13"/>
  <c r="T519" i="8"/>
  <c r="U521" i="4"/>
  <c r="U521" i="13"/>
  <c r="U519" i="8"/>
  <c r="V521" i="4"/>
  <c r="V521" i="13"/>
  <c r="V519" i="8"/>
  <c r="W521" i="4"/>
  <c r="W521" i="13"/>
  <c r="W519" i="8"/>
  <c r="X521" i="4"/>
  <c r="X521" i="13"/>
  <c r="X519" i="8"/>
  <c r="Y521" i="4"/>
  <c r="Y521" i="13"/>
  <c r="Y519" i="8"/>
  <c r="B522" i="4"/>
  <c r="B522" i="13"/>
  <c r="B520" i="8"/>
  <c r="C522" i="4"/>
  <c r="C522" i="13"/>
  <c r="C520" i="8"/>
  <c r="D522" i="4"/>
  <c r="D522" i="13"/>
  <c r="D520" i="8"/>
  <c r="E522" i="4"/>
  <c r="E522" i="13"/>
  <c r="E520" i="8"/>
  <c r="F522" i="4"/>
  <c r="F522" i="13"/>
  <c r="F520" i="8"/>
  <c r="G522" i="4"/>
  <c r="G522" i="13"/>
  <c r="G520" i="8"/>
  <c r="H522" i="4"/>
  <c r="H522" i="13"/>
  <c r="H520" i="8"/>
  <c r="I522" i="4"/>
  <c r="I522" i="13"/>
  <c r="I520" i="8"/>
  <c r="J522" i="4"/>
  <c r="J522" i="13"/>
  <c r="J520" i="8"/>
  <c r="K522" i="4"/>
  <c r="K522" i="13"/>
  <c r="K520" i="8"/>
  <c r="L522" i="4"/>
  <c r="L522" i="13"/>
  <c r="L520" i="8"/>
  <c r="M522" i="4"/>
  <c r="M522" i="13"/>
  <c r="M520" i="8"/>
  <c r="N522" i="4"/>
  <c r="N522" i="13"/>
  <c r="N520" i="8"/>
  <c r="O522" i="4"/>
  <c r="O522" i="13"/>
  <c r="O520" i="8"/>
  <c r="P522" i="4"/>
  <c r="P522" i="13"/>
  <c r="P520" i="8"/>
  <c r="Q522" i="4"/>
  <c r="Q522" i="13"/>
  <c r="Q520" i="8"/>
  <c r="R522" i="4"/>
  <c r="R522" i="13"/>
  <c r="R520" i="8"/>
  <c r="S522" i="4"/>
  <c r="S522" i="13"/>
  <c r="S520" i="8"/>
  <c r="T522" i="4"/>
  <c r="T522" i="13"/>
  <c r="T520" i="8"/>
  <c r="U522" i="4"/>
  <c r="U522" i="13"/>
  <c r="U520" i="8"/>
  <c r="V522" i="4"/>
  <c r="V522" i="13"/>
  <c r="V520" i="8"/>
  <c r="W522" i="4"/>
  <c r="W522" i="13"/>
  <c r="W520" i="8"/>
  <c r="X522" i="4"/>
  <c r="X522" i="13"/>
  <c r="X520" i="8"/>
  <c r="Y522" i="4"/>
  <c r="Y522" i="13"/>
  <c r="Y520" i="8"/>
  <c r="B523" i="4"/>
  <c r="B523" i="13"/>
  <c r="B521" i="8"/>
  <c r="C523" i="4"/>
  <c r="C523" i="13"/>
  <c r="C521" i="8"/>
  <c r="D523" i="4"/>
  <c r="D523" i="13"/>
  <c r="D521" i="8"/>
  <c r="E523" i="4"/>
  <c r="E523" i="13"/>
  <c r="E521" i="8"/>
  <c r="F523" i="4"/>
  <c r="F523" i="13"/>
  <c r="F521" i="8"/>
  <c r="G523" i="4"/>
  <c r="G523" i="13"/>
  <c r="G521" i="8"/>
  <c r="H523" i="4"/>
  <c r="H523" i="13"/>
  <c r="H521" i="8"/>
  <c r="I523" i="4"/>
  <c r="I523" i="13"/>
  <c r="I521" i="8"/>
  <c r="J523" i="4"/>
  <c r="J523" i="13"/>
  <c r="J521" i="8"/>
  <c r="K523" i="4"/>
  <c r="K523" i="13"/>
  <c r="K521" i="8"/>
  <c r="L523" i="4"/>
  <c r="L523" i="13"/>
  <c r="L521" i="8"/>
  <c r="M523" i="4"/>
  <c r="M523" i="13"/>
  <c r="M521" i="8"/>
  <c r="N523" i="4"/>
  <c r="N523" i="13"/>
  <c r="N521" i="8"/>
  <c r="O523" i="4"/>
  <c r="O523" i="13"/>
  <c r="O521" i="8"/>
  <c r="P523" i="4"/>
  <c r="P523" i="13"/>
  <c r="P521" i="8"/>
  <c r="Q523" i="4"/>
  <c r="Q523" i="13"/>
  <c r="Q521" i="8"/>
  <c r="R523" i="4"/>
  <c r="R523" i="13"/>
  <c r="R521" i="8"/>
  <c r="S523" i="4"/>
  <c r="S523" i="13"/>
  <c r="S521" i="8"/>
  <c r="T523" i="4"/>
  <c r="T523" i="13"/>
  <c r="T521" i="8"/>
  <c r="U523" i="4"/>
  <c r="U523" i="13"/>
  <c r="U521" i="8"/>
  <c r="V523" i="4"/>
  <c r="V523" i="13"/>
  <c r="V521" i="8"/>
  <c r="W523" i="4"/>
  <c r="W523" i="13"/>
  <c r="W521" i="8"/>
  <c r="X523" i="4"/>
  <c r="X523" i="13"/>
  <c r="X521" i="8"/>
  <c r="Y523" i="4"/>
  <c r="Y523" i="13"/>
  <c r="Y521" i="8"/>
  <c r="B524" i="4"/>
  <c r="B524" i="13"/>
  <c r="B522" i="8"/>
  <c r="C524" i="4"/>
  <c r="D524" i="4"/>
  <c r="D524" i="13"/>
  <c r="D522" i="8"/>
  <c r="E524" i="4"/>
  <c r="E524" i="13"/>
  <c r="E522" i="8"/>
  <c r="F524" i="4"/>
  <c r="F524" i="13"/>
  <c r="F522" i="8"/>
  <c r="G524" i="4"/>
  <c r="G524" i="13"/>
  <c r="G522" i="8"/>
  <c r="H524" i="4"/>
  <c r="H524" i="13"/>
  <c r="H522" i="8"/>
  <c r="I524" i="4"/>
  <c r="I524" i="13"/>
  <c r="I522" i="8"/>
  <c r="J524" i="4"/>
  <c r="J524" i="13"/>
  <c r="J522" i="8"/>
  <c r="K524" i="4"/>
  <c r="K524" i="13"/>
  <c r="K522" i="8"/>
  <c r="L524" i="4"/>
  <c r="L524" i="13"/>
  <c r="L522" i="8"/>
  <c r="M524" i="4"/>
  <c r="M524" i="13"/>
  <c r="M522" i="8"/>
  <c r="N524" i="4"/>
  <c r="N524" i="13"/>
  <c r="N522" i="8"/>
  <c r="O524" i="4"/>
  <c r="O524" i="13"/>
  <c r="O522" i="8"/>
  <c r="P524" i="4"/>
  <c r="P524" i="13"/>
  <c r="P522" i="8"/>
  <c r="Q524" i="4"/>
  <c r="Q524" i="13"/>
  <c r="Q522" i="8"/>
  <c r="R524" i="4"/>
  <c r="R524" i="13"/>
  <c r="R522" i="8"/>
  <c r="S524" i="4"/>
  <c r="S524" i="13"/>
  <c r="S522" i="8"/>
  <c r="T524" i="4"/>
  <c r="T524" i="13"/>
  <c r="T522" i="8"/>
  <c r="U524" i="4"/>
  <c r="U524" i="13"/>
  <c r="U522" i="8"/>
  <c r="V524" i="4"/>
  <c r="V524" i="13"/>
  <c r="V522" i="8"/>
  <c r="W524" i="4"/>
  <c r="W524" i="13"/>
  <c r="W522" i="8"/>
  <c r="X524" i="4"/>
  <c r="X524" i="13"/>
  <c r="X522" i="8"/>
  <c r="Y524" i="4"/>
  <c r="Y524" i="13"/>
  <c r="Y522" i="8"/>
  <c r="B525" i="4"/>
  <c r="B525" i="13"/>
  <c r="B523" i="8"/>
  <c r="C525" i="4"/>
  <c r="C525" i="13"/>
  <c r="C523" i="8"/>
  <c r="D525" i="4"/>
  <c r="D525" i="13"/>
  <c r="D523" i="8"/>
  <c r="E525" i="4"/>
  <c r="E525" i="13"/>
  <c r="E523" i="8"/>
  <c r="F525" i="4"/>
  <c r="F525" i="13"/>
  <c r="F523" i="8"/>
  <c r="G525" i="4"/>
  <c r="G525" i="13"/>
  <c r="G523" i="8"/>
  <c r="H525" i="4"/>
  <c r="H525" i="13"/>
  <c r="H523" i="8"/>
  <c r="I525" i="4"/>
  <c r="I525" i="13"/>
  <c r="I523" i="8"/>
  <c r="J525" i="4"/>
  <c r="J525" i="13"/>
  <c r="J523" i="8"/>
  <c r="K525" i="4"/>
  <c r="L525" i="4"/>
  <c r="L525" i="13"/>
  <c r="L523" i="8"/>
  <c r="M525" i="4"/>
  <c r="M525" i="13"/>
  <c r="M523" i="8"/>
  <c r="N525" i="4"/>
  <c r="N525" i="13"/>
  <c r="N523" i="8"/>
  <c r="O525" i="4"/>
  <c r="O525" i="13"/>
  <c r="O523" i="8"/>
  <c r="P525" i="4"/>
  <c r="P525" i="13"/>
  <c r="P523" i="8"/>
  <c r="Q525" i="4"/>
  <c r="Q525" i="13"/>
  <c r="Q523" i="8"/>
  <c r="R525" i="4"/>
  <c r="R525" i="13"/>
  <c r="R523" i="8"/>
  <c r="S525" i="4"/>
  <c r="S525" i="13"/>
  <c r="S523" i="8"/>
  <c r="T525" i="4"/>
  <c r="T525" i="13"/>
  <c r="T523" i="8"/>
  <c r="U525" i="4"/>
  <c r="U525" i="13"/>
  <c r="U523" i="8"/>
  <c r="V525" i="4"/>
  <c r="V525" i="13"/>
  <c r="V523" i="8"/>
  <c r="W525" i="4"/>
  <c r="W525" i="13"/>
  <c r="W523" i="8"/>
  <c r="X525" i="4"/>
  <c r="X525" i="13"/>
  <c r="X523" i="8"/>
  <c r="Y525" i="4"/>
  <c r="Y525" i="13"/>
  <c r="Y523" i="8"/>
  <c r="B526" i="4"/>
  <c r="B526" i="13"/>
  <c r="B524" i="8"/>
  <c r="C526" i="4"/>
  <c r="C526" i="13"/>
  <c r="C524" i="8"/>
  <c r="D526" i="4"/>
  <c r="D526" i="13"/>
  <c r="D524" i="8"/>
  <c r="E526" i="4"/>
  <c r="E526" i="13"/>
  <c r="E524" i="8"/>
  <c r="F526" i="4"/>
  <c r="F526" i="13"/>
  <c r="F524" i="8"/>
  <c r="G526" i="4"/>
  <c r="G526" i="13"/>
  <c r="G524" i="8"/>
  <c r="H526" i="4"/>
  <c r="H526" i="13"/>
  <c r="H524" i="8"/>
  <c r="I526" i="4"/>
  <c r="I526" i="13"/>
  <c r="I524" i="8"/>
  <c r="J526" i="4"/>
  <c r="J526" i="13"/>
  <c r="J524" i="8"/>
  <c r="K526" i="4"/>
  <c r="K526" i="13"/>
  <c r="K524" i="8"/>
  <c r="L526" i="4"/>
  <c r="L526" i="13"/>
  <c r="L524" i="8"/>
  <c r="M526" i="4"/>
  <c r="M526" i="13"/>
  <c r="M524" i="8"/>
  <c r="N526" i="4"/>
  <c r="N526" i="13"/>
  <c r="N524" i="8"/>
  <c r="O526" i="4"/>
  <c r="O526" i="13"/>
  <c r="O524" i="8"/>
  <c r="P526" i="4"/>
  <c r="P526" i="13"/>
  <c r="P524" i="8"/>
  <c r="Q526" i="4"/>
  <c r="Q526" i="13"/>
  <c r="Q524" i="8"/>
  <c r="R526" i="4"/>
  <c r="R526" i="13"/>
  <c r="R524" i="8"/>
  <c r="S526" i="4"/>
  <c r="S526" i="13"/>
  <c r="S524" i="8"/>
  <c r="T526" i="4"/>
  <c r="T526" i="13"/>
  <c r="T524" i="8"/>
  <c r="U526" i="4"/>
  <c r="U526" i="13"/>
  <c r="U524" i="8"/>
  <c r="V526" i="4"/>
  <c r="V526" i="13"/>
  <c r="V524" i="8"/>
  <c r="W526" i="4"/>
  <c r="W526" i="13"/>
  <c r="W524" i="8"/>
  <c r="X526" i="4"/>
  <c r="X526" i="13"/>
  <c r="X524" i="8"/>
  <c r="Y526" i="4"/>
  <c r="Y526" i="13"/>
  <c r="Y524" i="8"/>
  <c r="B527" i="4"/>
  <c r="B527" i="13"/>
  <c r="B525" i="8"/>
  <c r="C527" i="4"/>
  <c r="C527" i="13"/>
  <c r="C525" i="8"/>
  <c r="D527" i="4"/>
  <c r="D527" i="13"/>
  <c r="D525" i="8"/>
  <c r="E527" i="4"/>
  <c r="E527" i="13"/>
  <c r="E525" i="8"/>
  <c r="F527" i="4"/>
  <c r="F527" i="13"/>
  <c r="F525" i="8"/>
  <c r="G527" i="4"/>
  <c r="G527" i="13"/>
  <c r="G525" i="8"/>
  <c r="H527" i="4"/>
  <c r="H527" i="13"/>
  <c r="H525" i="8"/>
  <c r="I527" i="4"/>
  <c r="I527" i="13"/>
  <c r="I525" i="8"/>
  <c r="J527" i="4"/>
  <c r="J527" i="13"/>
  <c r="J525" i="8"/>
  <c r="K527" i="4"/>
  <c r="K527" i="13"/>
  <c r="K525" i="8"/>
  <c r="L527" i="4"/>
  <c r="L527" i="13"/>
  <c r="L525" i="8"/>
  <c r="M527" i="4"/>
  <c r="M527" i="13"/>
  <c r="M525" i="8"/>
  <c r="N527" i="4"/>
  <c r="N527" i="13"/>
  <c r="N525" i="8"/>
  <c r="O527" i="4"/>
  <c r="O527" i="13"/>
  <c r="O525" i="8"/>
  <c r="P527" i="4"/>
  <c r="P527" i="13"/>
  <c r="P525" i="8"/>
  <c r="Q527" i="4"/>
  <c r="Q527" i="13"/>
  <c r="Q525" i="8"/>
  <c r="R527" i="4"/>
  <c r="R527" i="13"/>
  <c r="R525" i="8"/>
  <c r="S527" i="4"/>
  <c r="S527" i="13"/>
  <c r="S525" i="8"/>
  <c r="T527" i="4"/>
  <c r="T527" i="13"/>
  <c r="T525" i="8"/>
  <c r="U527" i="4"/>
  <c r="U527" i="13"/>
  <c r="U525" i="8"/>
  <c r="V527" i="4"/>
  <c r="V527" i="13"/>
  <c r="V525" i="8"/>
  <c r="W527" i="4"/>
  <c r="W527" i="13"/>
  <c r="W525" i="8"/>
  <c r="X527" i="4"/>
  <c r="X527" i="13"/>
  <c r="X525" i="8"/>
  <c r="Y527" i="4"/>
  <c r="Y527" i="13"/>
  <c r="Y525" i="8"/>
  <c r="B528" i="4"/>
  <c r="B528" i="13"/>
  <c r="B526" i="8"/>
  <c r="C528" i="4"/>
  <c r="D528" i="4"/>
  <c r="D528" i="13"/>
  <c r="D526" i="8"/>
  <c r="E528" i="4"/>
  <c r="E528" i="13"/>
  <c r="E526" i="8"/>
  <c r="F528" i="4"/>
  <c r="F528" i="13"/>
  <c r="F526" i="8"/>
  <c r="G528" i="4"/>
  <c r="G528" i="13"/>
  <c r="G526" i="8"/>
  <c r="H528" i="4"/>
  <c r="H528" i="13"/>
  <c r="H526" i="8"/>
  <c r="I528" i="4"/>
  <c r="I528" i="13"/>
  <c r="I526" i="8"/>
  <c r="J528" i="4"/>
  <c r="J528" i="13"/>
  <c r="J526" i="8"/>
  <c r="K528" i="4"/>
  <c r="K528" i="13"/>
  <c r="K526" i="8"/>
  <c r="L528" i="4"/>
  <c r="L528" i="13"/>
  <c r="L526" i="8"/>
  <c r="M528" i="4"/>
  <c r="M528" i="13"/>
  <c r="M526" i="8"/>
  <c r="N528" i="4"/>
  <c r="N528" i="13"/>
  <c r="N526" i="8"/>
  <c r="O528" i="4"/>
  <c r="O528" i="13"/>
  <c r="O526" i="8"/>
  <c r="P528" i="4"/>
  <c r="P528" i="13"/>
  <c r="P526" i="8"/>
  <c r="Q528" i="4"/>
  <c r="Q528" i="13"/>
  <c r="Q526" i="8"/>
  <c r="R528" i="4"/>
  <c r="R528" i="13"/>
  <c r="R526" i="8"/>
  <c r="S528" i="4"/>
  <c r="S528" i="13"/>
  <c r="S526" i="8"/>
  <c r="T528" i="4"/>
  <c r="T528" i="13"/>
  <c r="T526" i="8"/>
  <c r="U528" i="4"/>
  <c r="U528" i="13"/>
  <c r="U526" i="8"/>
  <c r="V528" i="4"/>
  <c r="V528" i="13"/>
  <c r="V526" i="8"/>
  <c r="W528" i="4"/>
  <c r="W528" i="13"/>
  <c r="W526" i="8"/>
  <c r="X528" i="4"/>
  <c r="X528" i="13"/>
  <c r="X526" i="8"/>
  <c r="Y528" i="4"/>
  <c r="Y528" i="13"/>
  <c r="Y526" i="8"/>
  <c r="B529" i="4"/>
  <c r="B529" i="13"/>
  <c r="B527" i="8"/>
  <c r="C529" i="4"/>
  <c r="C529" i="13"/>
  <c r="C527" i="8"/>
  <c r="D529" i="4"/>
  <c r="D529" i="13"/>
  <c r="D527" i="8"/>
  <c r="E529" i="4"/>
  <c r="E529" i="13"/>
  <c r="E527" i="8"/>
  <c r="F529" i="4"/>
  <c r="F529" i="13"/>
  <c r="F527" i="8"/>
  <c r="G529" i="4"/>
  <c r="G529" i="13"/>
  <c r="G527" i="8"/>
  <c r="H529" i="4"/>
  <c r="H529" i="13"/>
  <c r="H527" i="8"/>
  <c r="I529" i="4"/>
  <c r="I529" i="13"/>
  <c r="I527" i="8"/>
  <c r="J529" i="4"/>
  <c r="J529" i="13"/>
  <c r="J527" i="8"/>
  <c r="K529" i="4"/>
  <c r="L529" i="4"/>
  <c r="L529" i="13"/>
  <c r="L527" i="8"/>
  <c r="M529" i="4"/>
  <c r="M529" i="13"/>
  <c r="M527" i="8"/>
  <c r="N529" i="4"/>
  <c r="N529" i="13"/>
  <c r="N527" i="8"/>
  <c r="O529" i="4"/>
  <c r="O529" i="13"/>
  <c r="O527" i="8"/>
  <c r="P529" i="4"/>
  <c r="P529" i="13"/>
  <c r="P527" i="8"/>
  <c r="Q529" i="4"/>
  <c r="Q529" i="13"/>
  <c r="Q527" i="8"/>
  <c r="R529" i="4"/>
  <c r="R529" i="13"/>
  <c r="R527" i="8"/>
  <c r="S529" i="4"/>
  <c r="S529" i="13"/>
  <c r="S527" i="8"/>
  <c r="T529" i="4"/>
  <c r="T529" i="13"/>
  <c r="T527" i="8"/>
  <c r="U529" i="4"/>
  <c r="U529" i="13"/>
  <c r="U527" i="8"/>
  <c r="V529" i="4"/>
  <c r="V529" i="13"/>
  <c r="V527" i="8"/>
  <c r="W529" i="4"/>
  <c r="W529" i="13"/>
  <c r="W527" i="8"/>
  <c r="X529" i="4"/>
  <c r="X529" i="13"/>
  <c r="X527" i="8"/>
  <c r="Y529" i="4"/>
  <c r="Y529" i="13"/>
  <c r="Y527" i="8"/>
  <c r="B530" i="4"/>
  <c r="B530" i="13"/>
  <c r="B528" i="8"/>
  <c r="C530" i="4"/>
  <c r="D530" i="4"/>
  <c r="D530" i="13"/>
  <c r="D528" i="8"/>
  <c r="E530" i="4"/>
  <c r="E530" i="13"/>
  <c r="E528" i="8"/>
  <c r="F530" i="4"/>
  <c r="F530" i="13"/>
  <c r="F528" i="8"/>
  <c r="G530" i="4"/>
  <c r="G530" i="13"/>
  <c r="G528" i="8"/>
  <c r="H530" i="4"/>
  <c r="H530" i="13"/>
  <c r="H528" i="8"/>
  <c r="I530" i="4"/>
  <c r="I530" i="13"/>
  <c r="I528" i="8"/>
  <c r="J530" i="4"/>
  <c r="J530" i="13"/>
  <c r="J528" i="8"/>
  <c r="K530" i="4"/>
  <c r="K530" i="13"/>
  <c r="K528" i="8"/>
  <c r="L530" i="4"/>
  <c r="L530" i="13"/>
  <c r="L528" i="8"/>
  <c r="M530" i="4"/>
  <c r="M530" i="13"/>
  <c r="M528" i="8"/>
  <c r="N530" i="4"/>
  <c r="N530" i="13"/>
  <c r="N528" i="8"/>
  <c r="O530" i="4"/>
  <c r="O530" i="13"/>
  <c r="O528" i="8"/>
  <c r="P530" i="4"/>
  <c r="P530" i="13"/>
  <c r="P528" i="8"/>
  <c r="Q530" i="4"/>
  <c r="Q530" i="13"/>
  <c r="Q528" i="8"/>
  <c r="R530" i="4"/>
  <c r="R530" i="13"/>
  <c r="R528" i="8"/>
  <c r="S530" i="4"/>
  <c r="S530" i="13"/>
  <c r="S528" i="8"/>
  <c r="T530" i="4"/>
  <c r="T530" i="13"/>
  <c r="T528" i="8"/>
  <c r="U530" i="4"/>
  <c r="U530" i="13"/>
  <c r="U528" i="8"/>
  <c r="V530" i="4"/>
  <c r="V530" i="13"/>
  <c r="V528" i="8"/>
  <c r="W530" i="4"/>
  <c r="W530" i="13"/>
  <c r="W528" i="8"/>
  <c r="X530" i="4"/>
  <c r="X530" i="13"/>
  <c r="X528" i="8"/>
  <c r="Y530" i="4"/>
  <c r="Y530" i="13"/>
  <c r="Y528" i="8"/>
  <c r="B531" i="4"/>
  <c r="B531" i="13"/>
  <c r="B529" i="8"/>
  <c r="C531" i="4"/>
  <c r="C531" i="13"/>
  <c r="C529" i="8"/>
  <c r="D531" i="4"/>
  <c r="D531" i="13"/>
  <c r="D529" i="8"/>
  <c r="E531" i="4"/>
  <c r="E531" i="13"/>
  <c r="E529" i="8"/>
  <c r="F531" i="4"/>
  <c r="F531" i="13"/>
  <c r="F529" i="8"/>
  <c r="G531" i="4"/>
  <c r="G531" i="13"/>
  <c r="G529" i="8"/>
  <c r="H531" i="4"/>
  <c r="H531" i="13"/>
  <c r="H529" i="8"/>
  <c r="I531" i="4"/>
  <c r="I531" i="13"/>
  <c r="I529" i="8"/>
  <c r="J531" i="4"/>
  <c r="J531" i="13"/>
  <c r="J529" i="8"/>
  <c r="K531" i="4"/>
  <c r="K531" i="13"/>
  <c r="K529" i="8"/>
  <c r="L531" i="4"/>
  <c r="L531" i="13"/>
  <c r="L529" i="8"/>
  <c r="M531" i="4"/>
  <c r="M531" i="13"/>
  <c r="M529" i="8"/>
  <c r="N531" i="4"/>
  <c r="N531" i="13"/>
  <c r="N529" i="8"/>
  <c r="O531" i="4"/>
  <c r="O531" i="13"/>
  <c r="O529" i="8"/>
  <c r="P531" i="4"/>
  <c r="P531" i="13"/>
  <c r="P529" i="8"/>
  <c r="Q531" i="4"/>
  <c r="Q531" i="13"/>
  <c r="Q529" i="8"/>
  <c r="R531" i="4"/>
  <c r="R531" i="13"/>
  <c r="R529" i="8"/>
  <c r="S531" i="4"/>
  <c r="S531" i="13"/>
  <c r="S529" i="8"/>
  <c r="T531" i="4"/>
  <c r="T531" i="13"/>
  <c r="T529" i="8"/>
  <c r="U531" i="4"/>
  <c r="U531" i="13"/>
  <c r="U529" i="8"/>
  <c r="V531" i="4"/>
  <c r="V531" i="13"/>
  <c r="V529" i="8"/>
  <c r="W531" i="4"/>
  <c r="W531" i="13"/>
  <c r="W529" i="8"/>
  <c r="X531" i="4"/>
  <c r="X531" i="13"/>
  <c r="X529" i="8"/>
  <c r="Y531" i="4"/>
  <c r="Y531" i="13"/>
  <c r="Y529" i="8"/>
  <c r="B532" i="4"/>
  <c r="B532" i="13"/>
  <c r="B530" i="8"/>
  <c r="C532" i="4"/>
  <c r="C532" i="13"/>
  <c r="C530" i="8"/>
  <c r="D532" i="4"/>
  <c r="D532" i="13"/>
  <c r="D530" i="8"/>
  <c r="E532" i="4"/>
  <c r="E532" i="13"/>
  <c r="E530" i="8"/>
  <c r="F532" i="4"/>
  <c r="F532" i="13"/>
  <c r="F530" i="8"/>
  <c r="G532" i="4"/>
  <c r="G532" i="13"/>
  <c r="G530" i="8"/>
  <c r="H532" i="4"/>
  <c r="H532" i="13"/>
  <c r="H530" i="8"/>
  <c r="I532" i="4"/>
  <c r="I532" i="13"/>
  <c r="I530" i="8"/>
  <c r="J532" i="4"/>
  <c r="J532" i="13"/>
  <c r="J530" i="8"/>
  <c r="K532" i="4"/>
  <c r="K532" i="13"/>
  <c r="K530" i="8"/>
  <c r="L532" i="4"/>
  <c r="L532" i="13"/>
  <c r="L530" i="8"/>
  <c r="M532" i="4"/>
  <c r="M532" i="13"/>
  <c r="M530" i="8"/>
  <c r="N532" i="4"/>
  <c r="N532" i="13"/>
  <c r="N530" i="8"/>
  <c r="O532" i="4"/>
  <c r="O532" i="13"/>
  <c r="O530" i="8"/>
  <c r="P532" i="4"/>
  <c r="P532" i="13"/>
  <c r="P530" i="8"/>
  <c r="Q532" i="4"/>
  <c r="Q532" i="13"/>
  <c r="Q530" i="8"/>
  <c r="R532" i="4"/>
  <c r="R532" i="13"/>
  <c r="R530" i="8"/>
  <c r="S532" i="4"/>
  <c r="S532" i="13"/>
  <c r="S530" i="8"/>
  <c r="T532" i="4"/>
  <c r="T532" i="13"/>
  <c r="T530" i="8"/>
  <c r="U532" i="4"/>
  <c r="U532" i="13"/>
  <c r="U530" i="8"/>
  <c r="V532" i="4"/>
  <c r="V532" i="13"/>
  <c r="V530" i="8"/>
  <c r="W532" i="4"/>
  <c r="W532" i="13"/>
  <c r="W530" i="8"/>
  <c r="X532" i="4"/>
  <c r="X532" i="13"/>
  <c r="X530" i="8"/>
  <c r="Y532" i="4"/>
  <c r="Y532" i="13"/>
  <c r="Y530" i="8"/>
  <c r="B533" i="4"/>
  <c r="B533" i="13"/>
  <c r="B531" i="8"/>
  <c r="C533" i="4"/>
  <c r="C533" i="13"/>
  <c r="C531" i="8"/>
  <c r="D533" i="4"/>
  <c r="D533" i="13"/>
  <c r="D531" i="8"/>
  <c r="E533" i="4"/>
  <c r="E533" i="13"/>
  <c r="E531" i="8"/>
  <c r="F533" i="4"/>
  <c r="F533" i="13"/>
  <c r="F531" i="8"/>
  <c r="G533" i="4"/>
  <c r="G533" i="13"/>
  <c r="G531" i="8"/>
  <c r="H533" i="4"/>
  <c r="H533" i="13"/>
  <c r="H531" i="8"/>
  <c r="I533" i="4"/>
  <c r="I533" i="13"/>
  <c r="I531" i="8"/>
  <c r="J533" i="4"/>
  <c r="J533" i="13"/>
  <c r="J531" i="8"/>
  <c r="K533" i="4"/>
  <c r="K533" i="13"/>
  <c r="K531" i="8"/>
  <c r="L533" i="4"/>
  <c r="L533" i="13"/>
  <c r="L531" i="8"/>
  <c r="M533" i="4"/>
  <c r="M533" i="13"/>
  <c r="M531" i="8"/>
  <c r="N533" i="4"/>
  <c r="N533" i="13"/>
  <c r="N531" i="8"/>
  <c r="O533" i="4"/>
  <c r="O533" i="13"/>
  <c r="O531" i="8"/>
  <c r="P533" i="4"/>
  <c r="P533" i="13"/>
  <c r="P531" i="8"/>
  <c r="Q533" i="4"/>
  <c r="Q533" i="13"/>
  <c r="Q531" i="8"/>
  <c r="R533" i="4"/>
  <c r="R533" i="13"/>
  <c r="R531" i="8"/>
  <c r="S533" i="4"/>
  <c r="S533" i="13"/>
  <c r="S531" i="8"/>
  <c r="T533" i="4"/>
  <c r="T533" i="13"/>
  <c r="T531" i="8"/>
  <c r="U533" i="4"/>
  <c r="U533" i="13"/>
  <c r="U531" i="8"/>
  <c r="V533" i="4"/>
  <c r="V533" i="13"/>
  <c r="V531" i="8"/>
  <c r="W533" i="4"/>
  <c r="W533" i="13"/>
  <c r="W531" i="8"/>
  <c r="X533" i="4"/>
  <c r="X533" i="13"/>
  <c r="X531" i="8"/>
  <c r="Y533" i="4"/>
  <c r="Y533" i="13"/>
  <c r="Y531" i="8"/>
  <c r="B534" i="4"/>
  <c r="B534" i="13"/>
  <c r="B532" i="8"/>
  <c r="C534" i="4"/>
  <c r="C534" i="13"/>
  <c r="C532" i="8"/>
  <c r="D534" i="4"/>
  <c r="D534" i="13"/>
  <c r="D532" i="8"/>
  <c r="E534" i="4"/>
  <c r="E534" i="13"/>
  <c r="E532" i="8"/>
  <c r="F534" i="4"/>
  <c r="F534" i="13"/>
  <c r="F532" i="8"/>
  <c r="G534" i="4"/>
  <c r="G534" i="13"/>
  <c r="G532" i="8"/>
  <c r="H534" i="4"/>
  <c r="H534" i="13"/>
  <c r="H532" i="8"/>
  <c r="I534" i="4"/>
  <c r="I534" i="13"/>
  <c r="I532" i="8"/>
  <c r="J534" i="4"/>
  <c r="J534" i="13"/>
  <c r="J532" i="8"/>
  <c r="K534" i="4"/>
  <c r="K534" i="13"/>
  <c r="K532" i="8"/>
  <c r="L534" i="4"/>
  <c r="L534" i="13"/>
  <c r="L532" i="8"/>
  <c r="M534" i="4"/>
  <c r="M534" i="13"/>
  <c r="M532" i="8"/>
  <c r="N534" i="4"/>
  <c r="N534" i="13"/>
  <c r="N532" i="8"/>
  <c r="O534" i="4"/>
  <c r="O534" i="13"/>
  <c r="O532" i="8"/>
  <c r="P534" i="4"/>
  <c r="P534" i="13"/>
  <c r="P532" i="8"/>
  <c r="Q534" i="4"/>
  <c r="Q534" i="13"/>
  <c r="Q532" i="8"/>
  <c r="R534" i="4"/>
  <c r="R534" i="13"/>
  <c r="R532" i="8"/>
  <c r="S534" i="4"/>
  <c r="S534" i="13"/>
  <c r="S532" i="8"/>
  <c r="T534" i="4"/>
  <c r="T534" i="13"/>
  <c r="T532" i="8"/>
  <c r="U534" i="4"/>
  <c r="U534" i="13"/>
  <c r="U532" i="8"/>
  <c r="V534" i="4"/>
  <c r="V534" i="13"/>
  <c r="V532" i="8"/>
  <c r="W534" i="4"/>
  <c r="W534" i="13"/>
  <c r="W532" i="8"/>
  <c r="X534" i="4"/>
  <c r="X534" i="13"/>
  <c r="X532" i="8"/>
  <c r="Y534" i="4"/>
  <c r="Y534" i="13"/>
  <c r="Y532" i="8"/>
  <c r="B535" i="4"/>
  <c r="B535" i="13"/>
  <c r="B533" i="8"/>
  <c r="C535" i="4"/>
  <c r="D535" i="4"/>
  <c r="D535" i="13"/>
  <c r="D533" i="8"/>
  <c r="E535" i="4"/>
  <c r="E535" i="13"/>
  <c r="E533" i="8"/>
  <c r="F535" i="4"/>
  <c r="F535" i="13"/>
  <c r="F533" i="8"/>
  <c r="G535" i="4"/>
  <c r="G535" i="13"/>
  <c r="G533" i="8"/>
  <c r="H535" i="4"/>
  <c r="H535" i="13"/>
  <c r="H533" i="8"/>
  <c r="I535" i="4"/>
  <c r="I535" i="13"/>
  <c r="I533" i="8"/>
  <c r="J535" i="4"/>
  <c r="J535" i="13"/>
  <c r="J533" i="8"/>
  <c r="K535" i="4"/>
  <c r="L535" i="4"/>
  <c r="L535" i="13"/>
  <c r="L533" i="8"/>
  <c r="M535" i="4"/>
  <c r="M535" i="13"/>
  <c r="M533" i="8"/>
  <c r="N535" i="4"/>
  <c r="N535" i="13"/>
  <c r="N533" i="8"/>
  <c r="O535" i="4"/>
  <c r="O535" i="13"/>
  <c r="O533" i="8"/>
  <c r="P535" i="4"/>
  <c r="P535" i="13"/>
  <c r="P533" i="8"/>
  <c r="Q535" i="4"/>
  <c r="Q535" i="13"/>
  <c r="Q533" i="8"/>
  <c r="R535" i="4"/>
  <c r="R535" i="13"/>
  <c r="R533" i="8"/>
  <c r="S535" i="4"/>
  <c r="S535" i="13"/>
  <c r="S533" i="8"/>
  <c r="T535" i="4"/>
  <c r="T535" i="13"/>
  <c r="T533" i="8"/>
  <c r="U535" i="4"/>
  <c r="U535" i="13"/>
  <c r="U533" i="8"/>
  <c r="V535" i="4"/>
  <c r="V535" i="13"/>
  <c r="V533" i="8"/>
  <c r="W535" i="4"/>
  <c r="W535" i="13"/>
  <c r="W533" i="8"/>
  <c r="X535" i="4"/>
  <c r="X535" i="13"/>
  <c r="X533" i="8"/>
  <c r="Y535" i="4"/>
  <c r="Y535" i="13"/>
  <c r="Y533" i="8"/>
  <c r="B536" i="4"/>
  <c r="B536" i="13"/>
  <c r="B534" i="8"/>
  <c r="C536" i="4"/>
  <c r="C536" i="13"/>
  <c r="C534" i="8"/>
  <c r="D536" i="4"/>
  <c r="D536" i="13"/>
  <c r="D534" i="8"/>
  <c r="E536" i="4"/>
  <c r="E536" i="13"/>
  <c r="E534" i="8"/>
  <c r="F536" i="4"/>
  <c r="F536" i="13"/>
  <c r="F534" i="8"/>
  <c r="G536" i="4"/>
  <c r="G536" i="13"/>
  <c r="G534" i="8"/>
  <c r="H536" i="4"/>
  <c r="H536" i="13"/>
  <c r="H534" i="8"/>
  <c r="I536" i="4"/>
  <c r="I536" i="13"/>
  <c r="I534" i="8"/>
  <c r="J536" i="4"/>
  <c r="J536" i="13"/>
  <c r="J534" i="8"/>
  <c r="K536" i="4"/>
  <c r="L536" i="4"/>
  <c r="L536" i="13"/>
  <c r="L534" i="8"/>
  <c r="M536" i="4"/>
  <c r="M536" i="13"/>
  <c r="M534" i="8"/>
  <c r="N536" i="4"/>
  <c r="N536" i="13"/>
  <c r="N534" i="8"/>
  <c r="O536" i="4"/>
  <c r="O536" i="13"/>
  <c r="O534" i="8"/>
  <c r="P536" i="4"/>
  <c r="P536" i="13"/>
  <c r="P534" i="8"/>
  <c r="Q536" i="4"/>
  <c r="Q536" i="13"/>
  <c r="Q534" i="8"/>
  <c r="R536" i="4"/>
  <c r="R536" i="13"/>
  <c r="R534" i="8"/>
  <c r="S536" i="4"/>
  <c r="S536" i="13"/>
  <c r="S534" i="8"/>
  <c r="T536" i="4"/>
  <c r="T536" i="13"/>
  <c r="T534" i="8"/>
  <c r="U536" i="4"/>
  <c r="U536" i="13"/>
  <c r="U534" i="8"/>
  <c r="V536" i="4"/>
  <c r="V536" i="13"/>
  <c r="V534" i="8"/>
  <c r="W536" i="4"/>
  <c r="W536" i="13"/>
  <c r="W534" i="8"/>
  <c r="X536" i="4"/>
  <c r="X536" i="13"/>
  <c r="X534" i="8"/>
  <c r="Y536" i="4"/>
  <c r="Y536" i="13"/>
  <c r="Y534" i="8"/>
  <c r="B537" i="4"/>
  <c r="B537" i="13"/>
  <c r="B535" i="8"/>
  <c r="C537" i="4"/>
  <c r="D537" i="4"/>
  <c r="D537" i="13"/>
  <c r="D535" i="8"/>
  <c r="E537" i="4"/>
  <c r="E537" i="13"/>
  <c r="E535" i="8"/>
  <c r="F537" i="4"/>
  <c r="F537" i="13"/>
  <c r="F535" i="8"/>
  <c r="G537" i="4"/>
  <c r="G537" i="13"/>
  <c r="G535" i="8"/>
  <c r="H537" i="4"/>
  <c r="H537" i="13"/>
  <c r="H535" i="8"/>
  <c r="I537" i="4"/>
  <c r="I537" i="13"/>
  <c r="I535" i="8"/>
  <c r="J537" i="4"/>
  <c r="J537" i="13"/>
  <c r="J535" i="8"/>
  <c r="K537" i="4"/>
  <c r="L537" i="4"/>
  <c r="L537" i="13"/>
  <c r="L535" i="8"/>
  <c r="M537" i="4"/>
  <c r="M537" i="13"/>
  <c r="M535" i="8"/>
  <c r="N537" i="4"/>
  <c r="N537" i="13"/>
  <c r="N535" i="8"/>
  <c r="O537" i="4"/>
  <c r="O537" i="13"/>
  <c r="O535" i="8"/>
  <c r="P537" i="4"/>
  <c r="P537" i="13"/>
  <c r="P535" i="8"/>
  <c r="Q537" i="4"/>
  <c r="Q537" i="13"/>
  <c r="Q535" i="8"/>
  <c r="R537" i="4"/>
  <c r="R537" i="13"/>
  <c r="R535" i="8"/>
  <c r="S537" i="4"/>
  <c r="S537" i="13"/>
  <c r="S535" i="8"/>
  <c r="T537" i="4"/>
  <c r="T537" i="13"/>
  <c r="T535" i="8"/>
  <c r="U537" i="4"/>
  <c r="U537" i="13"/>
  <c r="U535" i="8"/>
  <c r="V537" i="4"/>
  <c r="V537" i="13"/>
  <c r="V535" i="8"/>
  <c r="W537" i="4"/>
  <c r="W537" i="13"/>
  <c r="W535" i="8"/>
  <c r="X537" i="4"/>
  <c r="X537" i="13"/>
  <c r="X535" i="8"/>
  <c r="Y537" i="4"/>
  <c r="Y537" i="13"/>
  <c r="Y535" i="8"/>
  <c r="B538" i="4"/>
  <c r="B538" i="13"/>
  <c r="B536" i="8"/>
  <c r="C538" i="4"/>
  <c r="D538" i="4"/>
  <c r="D538" i="13"/>
  <c r="D536" i="8"/>
  <c r="E538" i="4"/>
  <c r="E538" i="13"/>
  <c r="E536" i="8"/>
  <c r="F538" i="4"/>
  <c r="F538" i="13"/>
  <c r="F536" i="8"/>
  <c r="G538" i="4"/>
  <c r="G538" i="13"/>
  <c r="G536" i="8"/>
  <c r="H538" i="4"/>
  <c r="H538" i="13"/>
  <c r="H536" i="8"/>
  <c r="I538" i="4"/>
  <c r="I538" i="13"/>
  <c r="I536" i="8"/>
  <c r="J538" i="4"/>
  <c r="J538" i="13"/>
  <c r="J536" i="8"/>
  <c r="K538" i="4"/>
  <c r="L538" i="4"/>
  <c r="L538" i="13"/>
  <c r="L536" i="8"/>
  <c r="M538" i="4"/>
  <c r="M538" i="13"/>
  <c r="M536" i="8"/>
  <c r="N538" i="4"/>
  <c r="N538" i="13"/>
  <c r="N536" i="8"/>
  <c r="O538" i="4"/>
  <c r="O538" i="13"/>
  <c r="O536" i="8"/>
  <c r="P538" i="4"/>
  <c r="P538" i="13"/>
  <c r="P536" i="8"/>
  <c r="Q538" i="4"/>
  <c r="Q538" i="13"/>
  <c r="Q536" i="8"/>
  <c r="R538" i="4"/>
  <c r="R538" i="13"/>
  <c r="R536" i="8"/>
  <c r="S538" i="4"/>
  <c r="S538" i="13"/>
  <c r="S536" i="8"/>
  <c r="T538" i="4"/>
  <c r="T538" i="13"/>
  <c r="T536" i="8"/>
  <c r="U538" i="4"/>
  <c r="U538" i="13"/>
  <c r="U536" i="8"/>
  <c r="V538" i="4"/>
  <c r="V538" i="13"/>
  <c r="V536" i="8"/>
  <c r="W538" i="4"/>
  <c r="W538" i="13"/>
  <c r="W536" i="8"/>
  <c r="X538" i="4"/>
  <c r="X538" i="13"/>
  <c r="X536" i="8"/>
  <c r="Y538" i="4"/>
  <c r="Y538" i="13"/>
  <c r="Y536" i="8"/>
  <c r="B539" i="4"/>
  <c r="B539" i="13"/>
  <c r="B537" i="8"/>
  <c r="C539" i="4"/>
  <c r="C539" i="13"/>
  <c r="C537" i="8"/>
  <c r="D539" i="4"/>
  <c r="D539" i="13"/>
  <c r="D537" i="8"/>
  <c r="E539" i="4"/>
  <c r="E539" i="13"/>
  <c r="E537" i="8"/>
  <c r="F539" i="4"/>
  <c r="F539" i="13"/>
  <c r="F537" i="8"/>
  <c r="G539" i="4"/>
  <c r="G539" i="13"/>
  <c r="G537" i="8"/>
  <c r="H539" i="4"/>
  <c r="H539" i="13"/>
  <c r="H537" i="8"/>
  <c r="I539" i="4"/>
  <c r="I539" i="13"/>
  <c r="I537" i="8"/>
  <c r="J539" i="4"/>
  <c r="J539" i="13"/>
  <c r="J537" i="8"/>
  <c r="K539" i="4"/>
  <c r="K539" i="13"/>
  <c r="K537" i="8"/>
  <c r="L539" i="4"/>
  <c r="L539" i="13"/>
  <c r="L537" i="8"/>
  <c r="M539" i="4"/>
  <c r="M539" i="13"/>
  <c r="M537" i="8"/>
  <c r="N539" i="4"/>
  <c r="N539" i="13"/>
  <c r="N537" i="8"/>
  <c r="O539" i="4"/>
  <c r="O539" i="13"/>
  <c r="O537" i="8"/>
  <c r="P539" i="4"/>
  <c r="P539" i="13"/>
  <c r="P537" i="8"/>
  <c r="Q539" i="4"/>
  <c r="Q539" i="13"/>
  <c r="Q537" i="8"/>
  <c r="R539" i="4"/>
  <c r="R539" i="13"/>
  <c r="R537" i="8"/>
  <c r="S539" i="4"/>
  <c r="S539" i="13"/>
  <c r="S537" i="8"/>
  <c r="T539" i="4"/>
  <c r="T539" i="13"/>
  <c r="T537" i="8"/>
  <c r="U539" i="4"/>
  <c r="U539" i="13"/>
  <c r="U537" i="8"/>
  <c r="V539" i="4"/>
  <c r="V539" i="13"/>
  <c r="V537" i="8"/>
  <c r="W539" i="4"/>
  <c r="W539" i="13"/>
  <c r="W537" i="8"/>
  <c r="X539" i="4"/>
  <c r="X539" i="13"/>
  <c r="X537" i="8"/>
  <c r="Y539" i="4"/>
  <c r="Y539" i="13"/>
  <c r="Y537" i="8"/>
  <c r="B540" i="4"/>
  <c r="B540" i="13"/>
  <c r="B538" i="8"/>
  <c r="C540" i="4"/>
  <c r="D540" i="4"/>
  <c r="D540" i="13"/>
  <c r="D538" i="8"/>
  <c r="E540" i="4"/>
  <c r="E540" i="13"/>
  <c r="E538" i="8"/>
  <c r="F540" i="4"/>
  <c r="F540" i="13"/>
  <c r="F538" i="8"/>
  <c r="G540" i="4"/>
  <c r="G540" i="13"/>
  <c r="G538" i="8"/>
  <c r="H540" i="4"/>
  <c r="H540" i="13"/>
  <c r="H538" i="8"/>
  <c r="I540" i="4"/>
  <c r="I540" i="13"/>
  <c r="I538" i="8"/>
  <c r="J540" i="4"/>
  <c r="J540" i="13"/>
  <c r="J538" i="8"/>
  <c r="K540" i="4"/>
  <c r="K540" i="13"/>
  <c r="K538" i="8"/>
  <c r="L540" i="4"/>
  <c r="L540" i="13"/>
  <c r="L538" i="8"/>
  <c r="M540" i="4"/>
  <c r="M540" i="13"/>
  <c r="M538" i="8"/>
  <c r="N540" i="4"/>
  <c r="N540" i="13"/>
  <c r="N538" i="8"/>
  <c r="O540" i="4"/>
  <c r="O540" i="13"/>
  <c r="O538" i="8"/>
  <c r="P540" i="4"/>
  <c r="P540" i="13"/>
  <c r="P538" i="8"/>
  <c r="Q540" i="4"/>
  <c r="Q540" i="13"/>
  <c r="Q538" i="8"/>
  <c r="R540" i="4"/>
  <c r="R540" i="13"/>
  <c r="R538" i="8"/>
  <c r="S540" i="4"/>
  <c r="S540" i="13"/>
  <c r="S538" i="8"/>
  <c r="T540" i="4"/>
  <c r="T540" i="13"/>
  <c r="T538" i="8"/>
  <c r="U540" i="4"/>
  <c r="U540" i="13"/>
  <c r="U538" i="8"/>
  <c r="V540" i="4"/>
  <c r="V540" i="13"/>
  <c r="V538" i="8"/>
  <c r="W540" i="4"/>
  <c r="W540" i="13"/>
  <c r="W538" i="8"/>
  <c r="X540" i="4"/>
  <c r="X540" i="13"/>
  <c r="X538" i="8"/>
  <c r="Y540" i="4"/>
  <c r="Y540" i="13"/>
  <c r="Y538" i="8"/>
  <c r="B541" i="4"/>
  <c r="B541" i="13"/>
  <c r="B539" i="8"/>
  <c r="C541" i="4"/>
  <c r="C541" i="13"/>
  <c r="C539" i="8"/>
  <c r="D541" i="4"/>
  <c r="D541" i="13"/>
  <c r="D539" i="8"/>
  <c r="E541" i="4"/>
  <c r="E541" i="13"/>
  <c r="E539" i="8"/>
  <c r="F541" i="4"/>
  <c r="F541" i="13"/>
  <c r="F539" i="8"/>
  <c r="G541" i="4"/>
  <c r="G541" i="13"/>
  <c r="G539" i="8"/>
  <c r="H541" i="4"/>
  <c r="H541" i="13"/>
  <c r="H539" i="8"/>
  <c r="I541" i="4"/>
  <c r="I541" i="13"/>
  <c r="I539" i="8"/>
  <c r="J541" i="4"/>
  <c r="J541" i="13"/>
  <c r="J539" i="8"/>
  <c r="K541" i="4"/>
  <c r="K541" i="13"/>
  <c r="K539" i="8"/>
  <c r="L541" i="4"/>
  <c r="L541" i="13"/>
  <c r="L539" i="8"/>
  <c r="M541" i="4"/>
  <c r="M541" i="13"/>
  <c r="M539" i="8"/>
  <c r="N541" i="4"/>
  <c r="N541" i="13"/>
  <c r="N539" i="8"/>
  <c r="O541" i="4"/>
  <c r="O541" i="13"/>
  <c r="O539" i="8"/>
  <c r="P541" i="4"/>
  <c r="P541" i="13"/>
  <c r="P539" i="8"/>
  <c r="Q541" i="4"/>
  <c r="Q541" i="13"/>
  <c r="Q539" i="8"/>
  <c r="R541" i="4"/>
  <c r="R541" i="13"/>
  <c r="R539" i="8"/>
  <c r="S541" i="4"/>
  <c r="S541" i="13"/>
  <c r="S539" i="8"/>
  <c r="T541" i="4"/>
  <c r="T541" i="13"/>
  <c r="T539" i="8"/>
  <c r="U541" i="4"/>
  <c r="U541" i="13"/>
  <c r="U539" i="8"/>
  <c r="V541" i="4"/>
  <c r="V541" i="13"/>
  <c r="V539" i="8"/>
  <c r="W541" i="4"/>
  <c r="W541" i="13"/>
  <c r="W539" i="8"/>
  <c r="X541" i="4"/>
  <c r="X541" i="13"/>
  <c r="X539" i="8"/>
  <c r="Y541" i="4"/>
  <c r="Y541" i="13"/>
  <c r="Y539" i="8"/>
  <c r="B542" i="4"/>
  <c r="B542" i="13"/>
  <c r="B540" i="8"/>
  <c r="C542" i="4"/>
  <c r="C542" i="13"/>
  <c r="C540" i="8"/>
  <c r="D542" i="4"/>
  <c r="D542" i="13"/>
  <c r="D540" i="8"/>
  <c r="E542" i="4"/>
  <c r="E542" i="13"/>
  <c r="E540" i="8"/>
  <c r="F542" i="4"/>
  <c r="F542" i="13"/>
  <c r="F540" i="8"/>
  <c r="G542" i="4"/>
  <c r="G542" i="13"/>
  <c r="G540" i="8"/>
  <c r="H542" i="4"/>
  <c r="H542" i="13"/>
  <c r="H540" i="8"/>
  <c r="I542" i="4"/>
  <c r="I542" i="13"/>
  <c r="I540" i="8"/>
  <c r="J542" i="4"/>
  <c r="J542" i="13"/>
  <c r="J540" i="8"/>
  <c r="K542" i="4"/>
  <c r="K542" i="13"/>
  <c r="K540" i="8"/>
  <c r="L542" i="4"/>
  <c r="L542" i="13"/>
  <c r="L540" i="8"/>
  <c r="M542" i="4"/>
  <c r="M542" i="13"/>
  <c r="M540" i="8"/>
  <c r="N542" i="4"/>
  <c r="N542" i="13"/>
  <c r="N540" i="8"/>
  <c r="O542" i="4"/>
  <c r="O542" i="13"/>
  <c r="O540" i="8"/>
  <c r="P542" i="4"/>
  <c r="P542" i="13"/>
  <c r="P540" i="8"/>
  <c r="Q542" i="4"/>
  <c r="Q542" i="13"/>
  <c r="Q540" i="8"/>
  <c r="R542" i="4"/>
  <c r="R542" i="13"/>
  <c r="R540" i="8"/>
  <c r="S542" i="4"/>
  <c r="S542" i="13"/>
  <c r="S540" i="8"/>
  <c r="T542" i="4"/>
  <c r="T542" i="13"/>
  <c r="T540" i="8"/>
  <c r="U542" i="4"/>
  <c r="U542" i="13"/>
  <c r="U540" i="8"/>
  <c r="V542" i="4"/>
  <c r="V542" i="13"/>
  <c r="V540" i="8"/>
  <c r="W542" i="4"/>
  <c r="W542" i="13"/>
  <c r="W540" i="8"/>
  <c r="X542" i="4"/>
  <c r="X542" i="13"/>
  <c r="X540" i="8"/>
  <c r="Y542" i="4"/>
  <c r="Y542" i="13"/>
  <c r="Y540" i="8"/>
  <c r="B543" i="4"/>
  <c r="B543" i="13"/>
  <c r="B541" i="8"/>
  <c r="C543" i="4"/>
  <c r="C543" i="13"/>
  <c r="C541" i="8"/>
  <c r="D543" i="4"/>
  <c r="D543" i="13"/>
  <c r="D541" i="8"/>
  <c r="E543" i="4"/>
  <c r="E543" i="13"/>
  <c r="E541" i="8"/>
  <c r="F543" i="4"/>
  <c r="F543" i="13"/>
  <c r="F541" i="8"/>
  <c r="G543" i="4"/>
  <c r="G543" i="13"/>
  <c r="G541" i="8"/>
  <c r="H543" i="4"/>
  <c r="H543" i="13"/>
  <c r="H541" i="8"/>
  <c r="I543" i="4"/>
  <c r="I543" i="13"/>
  <c r="I541" i="8"/>
  <c r="J543" i="4"/>
  <c r="J543" i="13"/>
  <c r="J541" i="8"/>
  <c r="K543" i="4"/>
  <c r="K543" i="13"/>
  <c r="K541" i="8"/>
  <c r="L543" i="4"/>
  <c r="L543" i="13"/>
  <c r="L541" i="8"/>
  <c r="M543" i="4"/>
  <c r="M543" i="13"/>
  <c r="M541" i="8"/>
  <c r="N543" i="4"/>
  <c r="N543" i="13"/>
  <c r="N541" i="8"/>
  <c r="O543" i="4"/>
  <c r="O543" i="13"/>
  <c r="O541" i="8"/>
  <c r="P543" i="4"/>
  <c r="P543" i="13"/>
  <c r="P541" i="8"/>
  <c r="Q543" i="4"/>
  <c r="Q543" i="13"/>
  <c r="Q541" i="8"/>
  <c r="R543" i="4"/>
  <c r="R543" i="13"/>
  <c r="R541" i="8"/>
  <c r="S543" i="4"/>
  <c r="S543" i="13"/>
  <c r="S541" i="8"/>
  <c r="T543" i="4"/>
  <c r="T543" i="13"/>
  <c r="T541" i="8"/>
  <c r="U543" i="4"/>
  <c r="U543" i="13"/>
  <c r="U541" i="8"/>
  <c r="V543" i="4"/>
  <c r="V543" i="13"/>
  <c r="V541" i="8"/>
  <c r="W543" i="4"/>
  <c r="W543" i="13"/>
  <c r="W541" i="8"/>
  <c r="X543" i="4"/>
  <c r="X543" i="13"/>
  <c r="X541" i="8"/>
  <c r="Y543" i="4"/>
  <c r="Y543" i="13"/>
  <c r="Y541" i="8"/>
  <c r="B544" i="4"/>
  <c r="B544" i="13"/>
  <c r="B542" i="8"/>
  <c r="C544" i="4"/>
  <c r="D544" i="4"/>
  <c r="D544" i="13"/>
  <c r="D542" i="8"/>
  <c r="E544" i="4"/>
  <c r="E544" i="13"/>
  <c r="E542" i="8"/>
  <c r="F544" i="4"/>
  <c r="F544" i="13"/>
  <c r="F542" i="8"/>
  <c r="G544" i="4"/>
  <c r="G544" i="13"/>
  <c r="G542" i="8"/>
  <c r="H544" i="4"/>
  <c r="H544" i="13"/>
  <c r="H542" i="8"/>
  <c r="I544" i="4"/>
  <c r="I544" i="13"/>
  <c r="I542" i="8"/>
  <c r="J544" i="4"/>
  <c r="J544" i="13"/>
  <c r="J542" i="8"/>
  <c r="K544" i="4"/>
  <c r="K544" i="13"/>
  <c r="K542" i="8"/>
  <c r="L544" i="4"/>
  <c r="L544" i="13"/>
  <c r="L542" i="8"/>
  <c r="M544" i="4"/>
  <c r="M544" i="13"/>
  <c r="M542" i="8"/>
  <c r="N544" i="4"/>
  <c r="N544" i="13"/>
  <c r="N542" i="8"/>
  <c r="O544" i="4"/>
  <c r="O544" i="13"/>
  <c r="O542" i="8"/>
  <c r="P544" i="4"/>
  <c r="P544" i="13"/>
  <c r="P542" i="8"/>
  <c r="Q544" i="4"/>
  <c r="Q544" i="13"/>
  <c r="Q542" i="8"/>
  <c r="R544" i="4"/>
  <c r="R544" i="13"/>
  <c r="R542" i="8"/>
  <c r="S544" i="4"/>
  <c r="S544" i="13"/>
  <c r="S542" i="8"/>
  <c r="T544" i="4"/>
  <c r="T544" i="13"/>
  <c r="T542" i="8"/>
  <c r="U544" i="4"/>
  <c r="U544" i="13"/>
  <c r="U542" i="8"/>
  <c r="V544" i="4"/>
  <c r="V544" i="13"/>
  <c r="V542" i="8"/>
  <c r="W544" i="4"/>
  <c r="W544" i="13"/>
  <c r="W542" i="8"/>
  <c r="X544" i="4"/>
  <c r="X544" i="13"/>
  <c r="X542" i="8"/>
  <c r="Y544" i="4"/>
  <c r="Y544" i="13"/>
  <c r="Y542" i="8"/>
  <c r="B545" i="4"/>
  <c r="B545" i="13"/>
  <c r="B543" i="8"/>
  <c r="C545" i="4"/>
  <c r="C545" i="13"/>
  <c r="C543" i="8"/>
  <c r="D545" i="4"/>
  <c r="D545" i="13"/>
  <c r="D543" i="8"/>
  <c r="E545" i="4"/>
  <c r="E545" i="13"/>
  <c r="E543" i="8"/>
  <c r="F545" i="4"/>
  <c r="F545" i="13"/>
  <c r="F543" i="8"/>
  <c r="G545" i="4"/>
  <c r="G545" i="13"/>
  <c r="G543" i="8"/>
  <c r="H545" i="4"/>
  <c r="H545" i="13"/>
  <c r="H543" i="8"/>
  <c r="I545" i="4"/>
  <c r="I545" i="13"/>
  <c r="I543" i="8"/>
  <c r="J545" i="4"/>
  <c r="J545" i="13"/>
  <c r="J543" i="8"/>
  <c r="K545" i="4"/>
  <c r="K545" i="13"/>
  <c r="K543" i="8"/>
  <c r="L545" i="4"/>
  <c r="L545" i="13"/>
  <c r="L543" i="8"/>
  <c r="M545" i="4"/>
  <c r="M545" i="13"/>
  <c r="M543" i="8"/>
  <c r="N545" i="4"/>
  <c r="N545" i="13"/>
  <c r="N543" i="8"/>
  <c r="O545" i="4"/>
  <c r="O545" i="13"/>
  <c r="O543" i="8"/>
  <c r="P545" i="4"/>
  <c r="P545" i="13"/>
  <c r="P543" i="8"/>
  <c r="Q545" i="4"/>
  <c r="Q545" i="13"/>
  <c r="Q543" i="8"/>
  <c r="R545" i="4"/>
  <c r="R545" i="13"/>
  <c r="R543" i="8"/>
  <c r="S545" i="4"/>
  <c r="S545" i="13"/>
  <c r="S543" i="8"/>
  <c r="T545" i="4"/>
  <c r="T545" i="13"/>
  <c r="T543" i="8"/>
  <c r="U545" i="4"/>
  <c r="U545" i="13"/>
  <c r="U543" i="8"/>
  <c r="V545" i="4"/>
  <c r="V545" i="13"/>
  <c r="V543" i="8"/>
  <c r="W545" i="4"/>
  <c r="W545" i="13"/>
  <c r="W543" i="8"/>
  <c r="X545" i="4"/>
  <c r="X545" i="13"/>
  <c r="X543" i="8"/>
  <c r="Y545" i="4"/>
  <c r="Y545" i="13"/>
  <c r="Y543" i="8"/>
  <c r="B546" i="4"/>
  <c r="B546" i="13"/>
  <c r="B544" i="8"/>
  <c r="C546" i="4"/>
  <c r="D546" i="4"/>
  <c r="D546" i="13"/>
  <c r="D544" i="8"/>
  <c r="E546" i="4"/>
  <c r="E546" i="13"/>
  <c r="E544" i="8"/>
  <c r="F546" i="4"/>
  <c r="F546" i="13"/>
  <c r="F544" i="8"/>
  <c r="G546" i="4"/>
  <c r="G546" i="13"/>
  <c r="G544" i="8"/>
  <c r="H546" i="4"/>
  <c r="H546" i="13"/>
  <c r="H544" i="8"/>
  <c r="I546" i="4"/>
  <c r="I546" i="13"/>
  <c r="I544" i="8"/>
  <c r="J546" i="4"/>
  <c r="J546" i="13"/>
  <c r="J544" i="8"/>
  <c r="K546" i="4"/>
  <c r="L546" i="4"/>
  <c r="L546" i="13"/>
  <c r="L544" i="8"/>
  <c r="M546" i="4"/>
  <c r="M546" i="13"/>
  <c r="M544" i="8"/>
  <c r="N546" i="4"/>
  <c r="N546" i="13"/>
  <c r="N544" i="8"/>
  <c r="O546" i="4"/>
  <c r="O546" i="13"/>
  <c r="O544" i="8"/>
  <c r="P546" i="4"/>
  <c r="P546" i="13"/>
  <c r="P544" i="8"/>
  <c r="Q546" i="4"/>
  <c r="Q546" i="13"/>
  <c r="Q544" i="8"/>
  <c r="R546" i="4"/>
  <c r="R546" i="13"/>
  <c r="R544" i="8"/>
  <c r="S546" i="4"/>
  <c r="S546" i="13"/>
  <c r="S544" i="8"/>
  <c r="T546" i="4"/>
  <c r="T546" i="13"/>
  <c r="T544" i="8"/>
  <c r="U546" i="4"/>
  <c r="U546" i="13"/>
  <c r="U544" i="8"/>
  <c r="V546" i="4"/>
  <c r="V546" i="13"/>
  <c r="V544" i="8"/>
  <c r="W546" i="4"/>
  <c r="W546" i="13"/>
  <c r="W544" i="8"/>
  <c r="X546" i="4"/>
  <c r="X546" i="13"/>
  <c r="X544" i="8"/>
  <c r="Y546" i="4"/>
  <c r="Y546" i="13"/>
  <c r="Y544" i="8"/>
  <c r="B547" i="4"/>
  <c r="B547" i="13"/>
  <c r="B545" i="8"/>
  <c r="C547" i="4"/>
  <c r="D547" i="4"/>
  <c r="D547" i="13"/>
  <c r="D545" i="8"/>
  <c r="E547" i="4"/>
  <c r="E547" i="13"/>
  <c r="E545" i="8"/>
  <c r="F547" i="4"/>
  <c r="F547" i="13"/>
  <c r="F545" i="8"/>
  <c r="G547" i="4"/>
  <c r="G547" i="13"/>
  <c r="G545" i="8"/>
  <c r="H547" i="4"/>
  <c r="H547" i="13"/>
  <c r="H545" i="8"/>
  <c r="I547" i="4"/>
  <c r="I547" i="13"/>
  <c r="I545" i="8"/>
  <c r="J547" i="4"/>
  <c r="J547" i="13"/>
  <c r="J545" i="8"/>
  <c r="K547" i="4"/>
  <c r="L547" i="4"/>
  <c r="L547" i="13"/>
  <c r="L545" i="8"/>
  <c r="M547" i="4"/>
  <c r="M547" i="13"/>
  <c r="M545" i="8"/>
  <c r="N547" i="4"/>
  <c r="N547" i="13"/>
  <c r="N545" i="8"/>
  <c r="O547" i="4"/>
  <c r="O547" i="13"/>
  <c r="O545" i="8"/>
  <c r="P547" i="4"/>
  <c r="P547" i="13"/>
  <c r="P545" i="8"/>
  <c r="Q547" i="4"/>
  <c r="Q547" i="13"/>
  <c r="Q545" i="8"/>
  <c r="R547" i="4"/>
  <c r="R547" i="13"/>
  <c r="R545" i="8"/>
  <c r="S547" i="4"/>
  <c r="S547" i="13"/>
  <c r="S545" i="8"/>
  <c r="T547" i="4"/>
  <c r="T547" i="13"/>
  <c r="T545" i="8"/>
  <c r="U547" i="4"/>
  <c r="U547" i="13"/>
  <c r="U545" i="8"/>
  <c r="V547" i="4"/>
  <c r="V547" i="13"/>
  <c r="V545" i="8"/>
  <c r="W547" i="4"/>
  <c r="W547" i="13"/>
  <c r="W545" i="8"/>
  <c r="X547" i="4"/>
  <c r="X547" i="13"/>
  <c r="X545" i="8"/>
  <c r="Y547" i="4"/>
  <c r="Y547" i="13"/>
  <c r="Y545" i="8"/>
  <c r="B548" i="4"/>
  <c r="B548" i="13"/>
  <c r="B546" i="8"/>
  <c r="C548" i="4"/>
  <c r="C548" i="13"/>
  <c r="C546" i="8"/>
  <c r="D548" i="4"/>
  <c r="D548" i="13"/>
  <c r="D546" i="8"/>
  <c r="E548" i="4"/>
  <c r="E548" i="13"/>
  <c r="E546" i="8"/>
  <c r="F548" i="4"/>
  <c r="F548" i="13"/>
  <c r="F546" i="8"/>
  <c r="G548" i="4"/>
  <c r="G548" i="13"/>
  <c r="G546" i="8"/>
  <c r="H548" i="4"/>
  <c r="H548" i="13"/>
  <c r="H546" i="8"/>
  <c r="I548" i="4"/>
  <c r="I548" i="13"/>
  <c r="I546" i="8"/>
  <c r="J548" i="4"/>
  <c r="J548" i="13"/>
  <c r="J546" i="8"/>
  <c r="K548" i="4"/>
  <c r="L548" i="4"/>
  <c r="L548" i="13"/>
  <c r="L546" i="8"/>
  <c r="M548" i="4"/>
  <c r="M548" i="13"/>
  <c r="M546" i="8"/>
  <c r="N548" i="4"/>
  <c r="N548" i="13"/>
  <c r="N546" i="8"/>
  <c r="O548" i="4"/>
  <c r="O548" i="13"/>
  <c r="O546" i="8"/>
  <c r="P548" i="4"/>
  <c r="P548" i="13"/>
  <c r="P546" i="8"/>
  <c r="Q548" i="4"/>
  <c r="Q548" i="13"/>
  <c r="Q546" i="8"/>
  <c r="R548" i="4"/>
  <c r="R548" i="13"/>
  <c r="R546" i="8"/>
  <c r="S548" i="4"/>
  <c r="S548" i="13"/>
  <c r="S546" i="8"/>
  <c r="T548" i="4"/>
  <c r="T548" i="13"/>
  <c r="T546" i="8"/>
  <c r="U548" i="4"/>
  <c r="U548" i="13"/>
  <c r="U546" i="8"/>
  <c r="V548" i="4"/>
  <c r="V548" i="13"/>
  <c r="V546" i="8"/>
  <c r="W548" i="4"/>
  <c r="W548" i="13"/>
  <c r="W546" i="8"/>
  <c r="X548" i="4"/>
  <c r="X548" i="13"/>
  <c r="X546" i="8"/>
  <c r="Y548" i="4"/>
  <c r="Y548" i="13"/>
  <c r="Y546" i="8"/>
  <c r="B549" i="4"/>
  <c r="B549" i="13"/>
  <c r="B547" i="8"/>
  <c r="C549" i="4"/>
  <c r="D549" i="4"/>
  <c r="D549" i="13"/>
  <c r="D547" i="8"/>
  <c r="E549" i="4"/>
  <c r="E549" i="13"/>
  <c r="E547" i="8"/>
  <c r="F549" i="4"/>
  <c r="F549" i="13"/>
  <c r="F547" i="8"/>
  <c r="G549" i="4"/>
  <c r="G549" i="13"/>
  <c r="G547" i="8"/>
  <c r="H549" i="4"/>
  <c r="H549" i="13"/>
  <c r="H547" i="8"/>
  <c r="I549" i="4"/>
  <c r="I549" i="13"/>
  <c r="I547" i="8"/>
  <c r="J549" i="4"/>
  <c r="J549" i="13"/>
  <c r="J547" i="8"/>
  <c r="K549" i="4"/>
  <c r="L549" i="4"/>
  <c r="L549" i="13"/>
  <c r="L547" i="8"/>
  <c r="M549" i="4"/>
  <c r="M549" i="13"/>
  <c r="M547" i="8"/>
  <c r="N549" i="4"/>
  <c r="N549" i="13"/>
  <c r="N547" i="8"/>
  <c r="O549" i="4"/>
  <c r="O549" i="13"/>
  <c r="O547" i="8"/>
  <c r="P549" i="4"/>
  <c r="P549" i="13"/>
  <c r="P547" i="8"/>
  <c r="Q549" i="4"/>
  <c r="Q549" i="13"/>
  <c r="Q547" i="8"/>
  <c r="R549" i="4"/>
  <c r="R549" i="13"/>
  <c r="R547" i="8"/>
  <c r="S549" i="4"/>
  <c r="S549" i="13"/>
  <c r="S547" i="8"/>
  <c r="T549" i="4"/>
  <c r="T549" i="13"/>
  <c r="T547" i="8"/>
  <c r="U549" i="4"/>
  <c r="U549" i="13"/>
  <c r="U547" i="8"/>
  <c r="V549" i="4"/>
  <c r="V549" i="13"/>
  <c r="V547" i="8"/>
  <c r="W549" i="4"/>
  <c r="W549" i="13"/>
  <c r="W547" i="8"/>
  <c r="X549" i="4"/>
  <c r="X549" i="13"/>
  <c r="X547" i="8"/>
  <c r="Y549" i="4"/>
  <c r="Y549" i="13"/>
  <c r="Y547" i="8"/>
  <c r="B550" i="4"/>
  <c r="B550" i="13"/>
  <c r="B548" i="8"/>
  <c r="C550" i="4"/>
  <c r="D550" i="4"/>
  <c r="D550" i="13"/>
  <c r="D548" i="8"/>
  <c r="E550" i="4"/>
  <c r="E550" i="13"/>
  <c r="E548" i="8"/>
  <c r="F550" i="4"/>
  <c r="F550" i="13"/>
  <c r="F548" i="8"/>
  <c r="G550" i="4"/>
  <c r="G550" i="13"/>
  <c r="G548" i="8"/>
  <c r="H550" i="4"/>
  <c r="H550" i="13"/>
  <c r="H548" i="8"/>
  <c r="I550" i="4"/>
  <c r="I550" i="13"/>
  <c r="I548" i="8"/>
  <c r="J550" i="4"/>
  <c r="J550" i="13"/>
  <c r="J548" i="8"/>
  <c r="K550" i="4"/>
  <c r="L550" i="4"/>
  <c r="L550" i="13"/>
  <c r="L548" i="8"/>
  <c r="M550" i="4"/>
  <c r="M550" i="13"/>
  <c r="M548" i="8"/>
  <c r="N550" i="4"/>
  <c r="N550" i="13"/>
  <c r="N548" i="8"/>
  <c r="O550" i="4"/>
  <c r="O550" i="13"/>
  <c r="O548" i="8"/>
  <c r="P550" i="4"/>
  <c r="P550" i="13"/>
  <c r="P548" i="8"/>
  <c r="Q550" i="4"/>
  <c r="Q550" i="13"/>
  <c r="Q548" i="8"/>
  <c r="R550" i="4"/>
  <c r="R550" i="13"/>
  <c r="R548" i="8"/>
  <c r="S550" i="4"/>
  <c r="S550" i="13"/>
  <c r="S548" i="8"/>
  <c r="T550" i="4"/>
  <c r="T550" i="13"/>
  <c r="T548" i="8"/>
  <c r="U550" i="4"/>
  <c r="U550" i="13"/>
  <c r="U548" i="8"/>
  <c r="V550" i="4"/>
  <c r="V550" i="13"/>
  <c r="V548" i="8"/>
  <c r="W550" i="4"/>
  <c r="W550" i="13"/>
  <c r="W548" i="8"/>
  <c r="X550" i="4"/>
  <c r="X550" i="13"/>
  <c r="X548" i="8"/>
  <c r="Y550" i="4"/>
  <c r="Y550" i="13"/>
  <c r="Y548" i="8"/>
  <c r="B551" i="4"/>
  <c r="B551" i="13"/>
  <c r="B549" i="8"/>
  <c r="C551" i="4"/>
  <c r="C551" i="13"/>
  <c r="C549" i="8"/>
  <c r="D551" i="4"/>
  <c r="D551" i="13"/>
  <c r="D549" i="8"/>
  <c r="E551" i="4"/>
  <c r="E551" i="13"/>
  <c r="E549" i="8"/>
  <c r="F551" i="4"/>
  <c r="F551" i="13"/>
  <c r="F549" i="8"/>
  <c r="G551" i="4"/>
  <c r="G551" i="13"/>
  <c r="G549" i="8"/>
  <c r="H551" i="4"/>
  <c r="H551" i="13"/>
  <c r="H549" i="8"/>
  <c r="I551" i="4"/>
  <c r="I551" i="13"/>
  <c r="I549" i="8"/>
  <c r="J551" i="4"/>
  <c r="J551" i="13"/>
  <c r="J549" i="8"/>
  <c r="K551" i="4"/>
  <c r="K551" i="13"/>
  <c r="K549" i="8"/>
  <c r="L551" i="4"/>
  <c r="L551" i="13"/>
  <c r="L549" i="8"/>
  <c r="M551" i="4"/>
  <c r="M551" i="13"/>
  <c r="M549" i="8"/>
  <c r="N551" i="4"/>
  <c r="N551" i="13"/>
  <c r="N549" i="8"/>
  <c r="O551" i="4"/>
  <c r="O551" i="13"/>
  <c r="O549" i="8"/>
  <c r="P551" i="4"/>
  <c r="P551" i="13"/>
  <c r="P549" i="8"/>
  <c r="Q551" i="4"/>
  <c r="Q551" i="13"/>
  <c r="Q549" i="8"/>
  <c r="R551" i="4"/>
  <c r="R551" i="13"/>
  <c r="R549" i="8"/>
  <c r="S551" i="4"/>
  <c r="S551" i="13"/>
  <c r="S549" i="8"/>
  <c r="T551" i="4"/>
  <c r="T551" i="13"/>
  <c r="T549" i="8"/>
  <c r="U551" i="4"/>
  <c r="U551" i="13"/>
  <c r="U549" i="8"/>
  <c r="V551" i="4"/>
  <c r="V551" i="13"/>
  <c r="V549" i="8"/>
  <c r="W551" i="4"/>
  <c r="W551" i="13"/>
  <c r="W549" i="8"/>
  <c r="X551" i="4"/>
  <c r="X551" i="13"/>
  <c r="X549" i="8"/>
  <c r="Y551" i="4"/>
  <c r="Y551" i="13"/>
  <c r="Y549" i="8"/>
  <c r="B552" i="4"/>
  <c r="B552" i="13"/>
  <c r="B550" i="8"/>
  <c r="C552" i="4"/>
  <c r="D552" i="4"/>
  <c r="D552" i="13"/>
  <c r="D550" i="8"/>
  <c r="E552" i="4"/>
  <c r="E552" i="13"/>
  <c r="E550" i="8"/>
  <c r="F552" i="4"/>
  <c r="F552" i="13"/>
  <c r="F550" i="8"/>
  <c r="G552" i="4"/>
  <c r="G552" i="13"/>
  <c r="G550" i="8"/>
  <c r="H552" i="4"/>
  <c r="H552" i="13"/>
  <c r="H550" i="8"/>
  <c r="I552" i="4"/>
  <c r="I552" i="13"/>
  <c r="I550" i="8"/>
  <c r="J552" i="4"/>
  <c r="J552" i="13"/>
  <c r="J550" i="8"/>
  <c r="K552" i="4"/>
  <c r="L552" i="4"/>
  <c r="L552" i="13"/>
  <c r="L550" i="8"/>
  <c r="M552" i="4"/>
  <c r="M552" i="13"/>
  <c r="M550" i="8"/>
  <c r="N552" i="4"/>
  <c r="N552" i="13"/>
  <c r="N550" i="8"/>
  <c r="O552" i="4"/>
  <c r="O552" i="13"/>
  <c r="O550" i="8"/>
  <c r="P552" i="4"/>
  <c r="P552" i="13"/>
  <c r="P550" i="8"/>
  <c r="Q552" i="4"/>
  <c r="Q552" i="13"/>
  <c r="Q550" i="8"/>
  <c r="R552" i="4"/>
  <c r="R552" i="13"/>
  <c r="R550" i="8"/>
  <c r="S552" i="4"/>
  <c r="S552" i="13"/>
  <c r="S550" i="8"/>
  <c r="T552" i="4"/>
  <c r="T552" i="13"/>
  <c r="T550" i="8"/>
  <c r="U552" i="4"/>
  <c r="U552" i="13"/>
  <c r="U550" i="8"/>
  <c r="V552" i="4"/>
  <c r="V552" i="13"/>
  <c r="V550" i="8"/>
  <c r="W552" i="4"/>
  <c r="W552" i="13"/>
  <c r="W550" i="8"/>
  <c r="X552" i="4"/>
  <c r="X552" i="13"/>
  <c r="X550" i="8"/>
  <c r="Y552" i="4"/>
  <c r="Y552" i="13"/>
  <c r="Y550" i="8"/>
  <c r="B553" i="4"/>
  <c r="B553" i="13"/>
  <c r="B551" i="8"/>
  <c r="C553" i="4"/>
  <c r="C553" i="13"/>
  <c r="C551" i="8"/>
  <c r="D553" i="4"/>
  <c r="D553" i="13"/>
  <c r="D551" i="8"/>
  <c r="E553" i="4"/>
  <c r="E553" i="13"/>
  <c r="E551" i="8"/>
  <c r="F553" i="4"/>
  <c r="F553" i="13"/>
  <c r="F551" i="8"/>
  <c r="G553" i="4"/>
  <c r="G553" i="13"/>
  <c r="G551" i="8"/>
  <c r="H553" i="4"/>
  <c r="H553" i="13"/>
  <c r="H551" i="8"/>
  <c r="I553" i="4"/>
  <c r="I553" i="13"/>
  <c r="I551" i="8"/>
  <c r="J553" i="4"/>
  <c r="J553" i="13"/>
  <c r="J551" i="8"/>
  <c r="K553" i="4"/>
  <c r="L553" i="4"/>
  <c r="L553" i="13"/>
  <c r="L551" i="8"/>
  <c r="M553" i="4"/>
  <c r="M553" i="13"/>
  <c r="M551" i="8"/>
  <c r="N553" i="4"/>
  <c r="N553" i="13"/>
  <c r="N551" i="8"/>
  <c r="O553" i="4"/>
  <c r="O553" i="13"/>
  <c r="O551" i="8"/>
  <c r="P553" i="4"/>
  <c r="P553" i="13"/>
  <c r="P551" i="8"/>
  <c r="Q553" i="4"/>
  <c r="Q553" i="13"/>
  <c r="Q551" i="8"/>
  <c r="R553" i="4"/>
  <c r="R553" i="13"/>
  <c r="R551" i="8"/>
  <c r="S553" i="4"/>
  <c r="S553" i="13"/>
  <c r="S551" i="8"/>
  <c r="T553" i="4"/>
  <c r="T553" i="13"/>
  <c r="T551" i="8"/>
  <c r="U553" i="4"/>
  <c r="U553" i="13"/>
  <c r="U551" i="8"/>
  <c r="V553" i="4"/>
  <c r="V553" i="13"/>
  <c r="V551" i="8"/>
  <c r="W553" i="4"/>
  <c r="W553" i="13"/>
  <c r="W551" i="8"/>
  <c r="X553" i="4"/>
  <c r="X553" i="13"/>
  <c r="X551" i="8"/>
  <c r="Y553" i="4"/>
  <c r="Y553" i="13"/>
  <c r="Y551" i="8"/>
  <c r="B554" i="4"/>
  <c r="B554" i="13"/>
  <c r="B552" i="8"/>
  <c r="C554" i="4"/>
  <c r="D554" i="4"/>
  <c r="D554" i="13"/>
  <c r="D552" i="8"/>
  <c r="E554" i="4"/>
  <c r="E554" i="13"/>
  <c r="E552" i="8"/>
  <c r="F554" i="4"/>
  <c r="F554" i="13"/>
  <c r="F552" i="8"/>
  <c r="G554" i="4"/>
  <c r="G554" i="13"/>
  <c r="G552" i="8"/>
  <c r="H554" i="4"/>
  <c r="H554" i="13"/>
  <c r="H552" i="8"/>
  <c r="I554" i="4"/>
  <c r="I554" i="13"/>
  <c r="I552" i="8"/>
  <c r="J554" i="4"/>
  <c r="J554" i="13"/>
  <c r="J552" i="8"/>
  <c r="K554" i="4"/>
  <c r="L554" i="4"/>
  <c r="L554" i="13"/>
  <c r="L552" i="8"/>
  <c r="M554" i="4"/>
  <c r="M554" i="13"/>
  <c r="M552" i="8"/>
  <c r="N554" i="4"/>
  <c r="N554" i="13"/>
  <c r="N552" i="8"/>
  <c r="O554" i="4"/>
  <c r="O554" i="13"/>
  <c r="O552" i="8"/>
  <c r="P554" i="4"/>
  <c r="P554" i="13"/>
  <c r="P552" i="8"/>
  <c r="Q554" i="4"/>
  <c r="Q554" i="13"/>
  <c r="Q552" i="8"/>
  <c r="R554" i="4"/>
  <c r="R554" i="13"/>
  <c r="R552" i="8"/>
  <c r="S554" i="4"/>
  <c r="S554" i="13"/>
  <c r="S552" i="8"/>
  <c r="T554" i="4"/>
  <c r="T554" i="13"/>
  <c r="T552" i="8"/>
  <c r="U554" i="4"/>
  <c r="U554" i="13"/>
  <c r="U552" i="8"/>
  <c r="V554" i="4"/>
  <c r="V554" i="13"/>
  <c r="V552" i="8"/>
  <c r="W554" i="4"/>
  <c r="W554" i="13"/>
  <c r="W552" i="8"/>
  <c r="X554" i="4"/>
  <c r="X554" i="13"/>
  <c r="X552" i="8"/>
  <c r="Y554" i="4"/>
  <c r="Y554" i="13"/>
  <c r="Y552" i="8"/>
  <c r="B555" i="4"/>
  <c r="B555" i="13"/>
  <c r="B553" i="8"/>
  <c r="C555" i="4"/>
  <c r="C555" i="13"/>
  <c r="C553" i="8"/>
  <c r="D555" i="4"/>
  <c r="D555" i="13"/>
  <c r="D553" i="8"/>
  <c r="E555" i="4"/>
  <c r="E555" i="13"/>
  <c r="E553" i="8"/>
  <c r="F555" i="4"/>
  <c r="F555" i="13"/>
  <c r="F553" i="8"/>
  <c r="G555" i="4"/>
  <c r="G555" i="13"/>
  <c r="G553" i="8"/>
  <c r="H555" i="4"/>
  <c r="H555" i="13"/>
  <c r="H553" i="8"/>
  <c r="I555" i="4"/>
  <c r="I555" i="13"/>
  <c r="I553" i="8"/>
  <c r="J555" i="4"/>
  <c r="J555" i="13"/>
  <c r="J553" i="8"/>
  <c r="K555" i="4"/>
  <c r="K555" i="13"/>
  <c r="K553" i="8"/>
  <c r="L555" i="4"/>
  <c r="L555" i="13"/>
  <c r="L553" i="8"/>
  <c r="M555" i="4"/>
  <c r="M555" i="13"/>
  <c r="M553" i="8"/>
  <c r="N555" i="4"/>
  <c r="N555" i="13"/>
  <c r="N553" i="8"/>
  <c r="O555" i="4"/>
  <c r="O555" i="13"/>
  <c r="O553" i="8"/>
  <c r="P555" i="4"/>
  <c r="P555" i="13"/>
  <c r="P553" i="8"/>
  <c r="Q555" i="4"/>
  <c r="Q555" i="13"/>
  <c r="Q553" i="8"/>
  <c r="R555" i="4"/>
  <c r="R555" i="13"/>
  <c r="R553" i="8"/>
  <c r="S555" i="4"/>
  <c r="S555" i="13"/>
  <c r="S553" i="8"/>
  <c r="T555" i="4"/>
  <c r="T555" i="13"/>
  <c r="T553" i="8"/>
  <c r="U555" i="4"/>
  <c r="U555" i="13"/>
  <c r="U553" i="8"/>
  <c r="V555" i="4"/>
  <c r="V555" i="13"/>
  <c r="V553" i="8"/>
  <c r="W555" i="4"/>
  <c r="W555" i="13"/>
  <c r="W553" i="8"/>
  <c r="X555" i="4"/>
  <c r="X555" i="13"/>
  <c r="X553" i="8"/>
  <c r="Y555" i="4"/>
  <c r="Y555" i="13"/>
  <c r="Y553" i="8"/>
  <c r="B556" i="4"/>
  <c r="B556" i="13"/>
  <c r="B554" i="8"/>
  <c r="C556" i="4"/>
  <c r="D556" i="4"/>
  <c r="D556" i="13"/>
  <c r="D554" i="8"/>
  <c r="E556" i="4"/>
  <c r="E556" i="13"/>
  <c r="E554" i="8"/>
  <c r="F556" i="4"/>
  <c r="F556" i="13"/>
  <c r="F554" i="8"/>
  <c r="G556" i="4"/>
  <c r="G556" i="13"/>
  <c r="G554" i="8"/>
  <c r="H556" i="4"/>
  <c r="H556" i="13"/>
  <c r="H554" i="8"/>
  <c r="I556" i="4"/>
  <c r="I556" i="13"/>
  <c r="I554" i="8"/>
  <c r="J556" i="4"/>
  <c r="J556" i="13"/>
  <c r="J554" i="8"/>
  <c r="K556" i="4"/>
  <c r="L556" i="4"/>
  <c r="L556" i="13"/>
  <c r="L554" i="8"/>
  <c r="M556" i="4"/>
  <c r="M556" i="13"/>
  <c r="M554" i="8"/>
  <c r="N556" i="4"/>
  <c r="N556" i="13"/>
  <c r="N554" i="8"/>
  <c r="O556" i="4"/>
  <c r="O556" i="13"/>
  <c r="O554" i="8"/>
  <c r="P556" i="4"/>
  <c r="P556" i="13"/>
  <c r="P554" i="8"/>
  <c r="Q556" i="4"/>
  <c r="Q556" i="13"/>
  <c r="Q554" i="8"/>
  <c r="R556" i="4"/>
  <c r="R556" i="13"/>
  <c r="R554" i="8"/>
  <c r="S556" i="4"/>
  <c r="S556" i="13"/>
  <c r="S554" i="8"/>
  <c r="T556" i="4"/>
  <c r="T556" i="13"/>
  <c r="T554" i="8"/>
  <c r="U556" i="4"/>
  <c r="U556" i="13"/>
  <c r="U554" i="8"/>
  <c r="V556" i="4"/>
  <c r="V556" i="13"/>
  <c r="V554" i="8"/>
  <c r="W556" i="4"/>
  <c r="W556" i="13"/>
  <c r="W554" i="8"/>
  <c r="X556" i="4"/>
  <c r="X556" i="13"/>
  <c r="X554" i="8"/>
  <c r="Y556" i="4"/>
  <c r="Y556" i="13"/>
  <c r="Y554" i="8"/>
  <c r="B557" i="4"/>
  <c r="B557" i="13"/>
  <c r="B555" i="8"/>
  <c r="C557" i="4"/>
  <c r="D557" i="4"/>
  <c r="D557" i="13"/>
  <c r="D555" i="8"/>
  <c r="E557" i="4"/>
  <c r="E557" i="13"/>
  <c r="E555" i="8"/>
  <c r="F557" i="4"/>
  <c r="F557" i="13"/>
  <c r="F555" i="8"/>
  <c r="G557" i="4"/>
  <c r="G557" i="13"/>
  <c r="G555" i="8"/>
  <c r="H557" i="4"/>
  <c r="H557" i="13"/>
  <c r="H555" i="8"/>
  <c r="I557" i="4"/>
  <c r="I557" i="13"/>
  <c r="I555" i="8"/>
  <c r="J557" i="4"/>
  <c r="J557" i="13"/>
  <c r="J555" i="8"/>
  <c r="K557" i="4"/>
  <c r="L557" i="4"/>
  <c r="L557" i="13"/>
  <c r="L555" i="8"/>
  <c r="M557" i="4"/>
  <c r="M557" i="13"/>
  <c r="M555" i="8"/>
  <c r="N557" i="4"/>
  <c r="N557" i="13"/>
  <c r="N555" i="8"/>
  <c r="O557" i="4"/>
  <c r="O557" i="13"/>
  <c r="O555" i="8"/>
  <c r="P557" i="4"/>
  <c r="P557" i="13"/>
  <c r="P555" i="8"/>
  <c r="Q557" i="4"/>
  <c r="Q557" i="13"/>
  <c r="Q555" i="8"/>
  <c r="R557" i="4"/>
  <c r="R557" i="13"/>
  <c r="R555" i="8"/>
  <c r="S557" i="4"/>
  <c r="S557" i="13"/>
  <c r="S555" i="8"/>
  <c r="T557" i="4"/>
  <c r="T557" i="13"/>
  <c r="T555" i="8"/>
  <c r="U557" i="4"/>
  <c r="U557" i="13"/>
  <c r="U555" i="8"/>
  <c r="V557" i="4"/>
  <c r="V557" i="13"/>
  <c r="V555" i="8"/>
  <c r="W557" i="4"/>
  <c r="W557" i="13"/>
  <c r="W555" i="8"/>
  <c r="X557" i="4"/>
  <c r="X557" i="13"/>
  <c r="X555" i="8"/>
  <c r="Y557" i="4"/>
  <c r="Y557" i="13"/>
  <c r="Y555" i="8"/>
  <c r="B558" i="4"/>
  <c r="B558" i="13"/>
  <c r="B556" i="8"/>
  <c r="C558" i="4"/>
  <c r="D558" i="4"/>
  <c r="D558" i="13"/>
  <c r="D556" i="8"/>
  <c r="E558" i="4"/>
  <c r="E558" i="13"/>
  <c r="E556" i="8"/>
  <c r="F558" i="4"/>
  <c r="F558" i="13"/>
  <c r="F556" i="8"/>
  <c r="G558" i="4"/>
  <c r="G558" i="13"/>
  <c r="G556" i="8"/>
  <c r="H558" i="4"/>
  <c r="H558" i="13"/>
  <c r="H556" i="8"/>
  <c r="I558" i="4"/>
  <c r="I558" i="13"/>
  <c r="I556" i="8"/>
  <c r="J558" i="4"/>
  <c r="J558" i="13"/>
  <c r="J556" i="8"/>
  <c r="K558" i="4"/>
  <c r="L558" i="4"/>
  <c r="L558" i="13"/>
  <c r="L556" i="8"/>
  <c r="M558" i="4"/>
  <c r="M558" i="13"/>
  <c r="M556" i="8"/>
  <c r="N558" i="4"/>
  <c r="N558" i="13"/>
  <c r="N556" i="8"/>
  <c r="O558" i="4"/>
  <c r="O558" i="13"/>
  <c r="O556" i="8"/>
  <c r="P558" i="4"/>
  <c r="P558" i="13"/>
  <c r="P556" i="8"/>
  <c r="Q558" i="4"/>
  <c r="Q558" i="13"/>
  <c r="Q556" i="8"/>
  <c r="R558" i="4"/>
  <c r="R558" i="13"/>
  <c r="R556" i="8"/>
  <c r="S558" i="4"/>
  <c r="S558" i="13"/>
  <c r="S556" i="8"/>
  <c r="T558" i="4"/>
  <c r="T558" i="13"/>
  <c r="T556" i="8"/>
  <c r="U558" i="4"/>
  <c r="U558" i="13"/>
  <c r="U556" i="8"/>
  <c r="V558" i="4"/>
  <c r="V558" i="13"/>
  <c r="V556" i="8"/>
  <c r="W558" i="4"/>
  <c r="W558" i="13"/>
  <c r="W556" i="8"/>
  <c r="X558" i="4"/>
  <c r="X558" i="13"/>
  <c r="X556" i="8"/>
  <c r="Y558" i="4"/>
  <c r="Y558" i="13"/>
  <c r="Y556" i="8"/>
  <c r="B559" i="4"/>
  <c r="B559" i="13"/>
  <c r="B557" i="8"/>
  <c r="C559" i="4"/>
  <c r="D559" i="4"/>
  <c r="D559" i="13"/>
  <c r="D557" i="8"/>
  <c r="E559" i="4"/>
  <c r="E559" i="13"/>
  <c r="E557" i="8"/>
  <c r="F559" i="4"/>
  <c r="F559" i="13"/>
  <c r="F557" i="8"/>
  <c r="G559" i="4"/>
  <c r="G559" i="13"/>
  <c r="G557" i="8"/>
  <c r="H559" i="4"/>
  <c r="H559" i="13"/>
  <c r="H557" i="8"/>
  <c r="I559" i="4"/>
  <c r="I559" i="13"/>
  <c r="I557" i="8"/>
  <c r="J559" i="4"/>
  <c r="J559" i="13"/>
  <c r="J557" i="8"/>
  <c r="K559" i="4"/>
  <c r="L559" i="4"/>
  <c r="L559" i="13"/>
  <c r="L557" i="8"/>
  <c r="M559" i="4"/>
  <c r="M559" i="13"/>
  <c r="M557" i="8"/>
  <c r="N559" i="4"/>
  <c r="N559" i="13"/>
  <c r="N557" i="8"/>
  <c r="O559" i="4"/>
  <c r="O559" i="13"/>
  <c r="O557" i="8"/>
  <c r="P559" i="4"/>
  <c r="P559" i="13"/>
  <c r="P557" i="8"/>
  <c r="Q559" i="4"/>
  <c r="Q559" i="13"/>
  <c r="Q557" i="8"/>
  <c r="R559" i="4"/>
  <c r="R559" i="13"/>
  <c r="R557" i="8"/>
  <c r="S559" i="4"/>
  <c r="S559" i="13"/>
  <c r="S557" i="8"/>
  <c r="T559" i="4"/>
  <c r="T559" i="13"/>
  <c r="T557" i="8"/>
  <c r="U559" i="4"/>
  <c r="U559" i="13"/>
  <c r="U557" i="8"/>
  <c r="V559" i="4"/>
  <c r="V559" i="13"/>
  <c r="V557" i="8"/>
  <c r="W559" i="4"/>
  <c r="W559" i="13"/>
  <c r="W557" i="8"/>
  <c r="X559" i="4"/>
  <c r="X559" i="13"/>
  <c r="X557" i="8"/>
  <c r="Y559" i="4"/>
  <c r="Y559" i="13"/>
  <c r="Y557" i="8"/>
  <c r="B560" i="4"/>
  <c r="B560" i="13"/>
  <c r="B558" i="8"/>
  <c r="C560" i="4"/>
  <c r="D560" i="4"/>
  <c r="D560" i="13"/>
  <c r="D558" i="8"/>
  <c r="E560" i="4"/>
  <c r="E560" i="13"/>
  <c r="E558" i="8"/>
  <c r="F560" i="4"/>
  <c r="F560" i="13"/>
  <c r="F558" i="8"/>
  <c r="G560" i="4"/>
  <c r="G560" i="13"/>
  <c r="G558" i="8"/>
  <c r="H560" i="4"/>
  <c r="H560" i="13"/>
  <c r="H558" i="8"/>
  <c r="I560" i="4"/>
  <c r="I560" i="13"/>
  <c r="I558" i="8"/>
  <c r="J560" i="4"/>
  <c r="J560" i="13"/>
  <c r="J558" i="8"/>
  <c r="K560" i="4"/>
  <c r="L560" i="4"/>
  <c r="L560" i="13"/>
  <c r="L558" i="8"/>
  <c r="M560" i="4"/>
  <c r="M560" i="13"/>
  <c r="M558" i="8"/>
  <c r="N560" i="4"/>
  <c r="N560" i="13"/>
  <c r="N558" i="8"/>
  <c r="O560" i="4"/>
  <c r="O560" i="13"/>
  <c r="O558" i="8"/>
  <c r="P560" i="4"/>
  <c r="P560" i="13"/>
  <c r="P558" i="8"/>
  <c r="Q560" i="4"/>
  <c r="Q560" i="13"/>
  <c r="Q558" i="8"/>
  <c r="R560" i="4"/>
  <c r="R560" i="13"/>
  <c r="R558" i="8"/>
  <c r="S560" i="4"/>
  <c r="S560" i="13"/>
  <c r="S558" i="8"/>
  <c r="T560" i="4"/>
  <c r="T560" i="13"/>
  <c r="T558" i="8"/>
  <c r="U560" i="4"/>
  <c r="U560" i="13"/>
  <c r="U558" i="8"/>
  <c r="V560" i="4"/>
  <c r="V560" i="13"/>
  <c r="V558" i="8"/>
  <c r="W560" i="4"/>
  <c r="W560" i="13"/>
  <c r="W558" i="8"/>
  <c r="X560" i="4"/>
  <c r="X560" i="13"/>
  <c r="X558" i="8"/>
  <c r="Y560" i="4"/>
  <c r="Y560" i="13"/>
  <c r="Y558" i="8"/>
  <c r="B561" i="4"/>
  <c r="B561" i="13"/>
  <c r="B559" i="8"/>
  <c r="C561" i="4"/>
  <c r="D561" i="4"/>
  <c r="D561" i="13"/>
  <c r="D559" i="8"/>
  <c r="E561" i="4"/>
  <c r="E561" i="13"/>
  <c r="E559" i="8"/>
  <c r="F561" i="4"/>
  <c r="F561" i="13"/>
  <c r="F559" i="8"/>
  <c r="G561" i="4"/>
  <c r="G561" i="13"/>
  <c r="G559" i="8"/>
  <c r="H561" i="4"/>
  <c r="H561" i="13"/>
  <c r="H559" i="8"/>
  <c r="I561" i="4"/>
  <c r="I561" i="13"/>
  <c r="I559" i="8"/>
  <c r="J561" i="4"/>
  <c r="J561" i="13"/>
  <c r="J559" i="8"/>
  <c r="K561" i="4"/>
  <c r="L561" i="4"/>
  <c r="L561" i="13"/>
  <c r="L559" i="8"/>
  <c r="M561" i="4"/>
  <c r="M561" i="13"/>
  <c r="M559" i="8"/>
  <c r="N561" i="4"/>
  <c r="N561" i="13"/>
  <c r="N559" i="8"/>
  <c r="O561" i="4"/>
  <c r="O561" i="13"/>
  <c r="O559" i="8"/>
  <c r="P561" i="4"/>
  <c r="P561" i="13"/>
  <c r="P559" i="8"/>
  <c r="Q561" i="4"/>
  <c r="Q561" i="13"/>
  <c r="Q559" i="8"/>
  <c r="R561" i="4"/>
  <c r="R561" i="13"/>
  <c r="R559" i="8"/>
  <c r="S561" i="4"/>
  <c r="S561" i="13"/>
  <c r="S559" i="8"/>
  <c r="T561" i="4"/>
  <c r="T561" i="13"/>
  <c r="T559" i="8"/>
  <c r="U561" i="4"/>
  <c r="U561" i="13"/>
  <c r="U559" i="8"/>
  <c r="V561" i="4"/>
  <c r="V561" i="13"/>
  <c r="V559" i="8"/>
  <c r="W561" i="4"/>
  <c r="W561" i="13"/>
  <c r="W559" i="8"/>
  <c r="X561" i="4"/>
  <c r="X561" i="13"/>
  <c r="X559" i="8"/>
  <c r="Y561" i="4"/>
  <c r="Y561" i="13"/>
  <c r="Y559" i="8"/>
  <c r="B562" i="4"/>
  <c r="B562" i="13"/>
  <c r="B560" i="8"/>
  <c r="C562" i="4"/>
  <c r="D562" i="4"/>
  <c r="D562" i="13"/>
  <c r="D560" i="8"/>
  <c r="E562" i="4"/>
  <c r="E562" i="13"/>
  <c r="E560" i="8"/>
  <c r="F562" i="4"/>
  <c r="F562" i="13"/>
  <c r="F560" i="8"/>
  <c r="G562" i="4"/>
  <c r="G562" i="13"/>
  <c r="G560" i="8"/>
  <c r="H562" i="4"/>
  <c r="H562" i="13"/>
  <c r="H560" i="8"/>
  <c r="I562" i="4"/>
  <c r="I562" i="13"/>
  <c r="I560" i="8"/>
  <c r="J562" i="4"/>
  <c r="J562" i="13"/>
  <c r="J560" i="8"/>
  <c r="K562" i="4"/>
  <c r="L562" i="4"/>
  <c r="L562" i="13"/>
  <c r="L560" i="8"/>
  <c r="M562" i="4"/>
  <c r="M562" i="13"/>
  <c r="M560" i="8"/>
  <c r="N562" i="4"/>
  <c r="N562" i="13"/>
  <c r="N560" i="8"/>
  <c r="O562" i="4"/>
  <c r="O562" i="13"/>
  <c r="O560" i="8"/>
  <c r="P562" i="4"/>
  <c r="P562" i="13"/>
  <c r="P560" i="8"/>
  <c r="Q562" i="4"/>
  <c r="Q562" i="13"/>
  <c r="Q560" i="8"/>
  <c r="R562" i="4"/>
  <c r="R562" i="13"/>
  <c r="R560" i="8"/>
  <c r="S562" i="4"/>
  <c r="S562" i="13"/>
  <c r="S560" i="8"/>
  <c r="T562" i="4"/>
  <c r="T562" i="13"/>
  <c r="T560" i="8"/>
  <c r="U562" i="4"/>
  <c r="U562" i="13"/>
  <c r="U560" i="8"/>
  <c r="V562" i="4"/>
  <c r="V562" i="13"/>
  <c r="V560" i="8"/>
  <c r="W562" i="4"/>
  <c r="W562" i="13"/>
  <c r="W560" i="8"/>
  <c r="X562" i="4"/>
  <c r="X562" i="13"/>
  <c r="X560" i="8"/>
  <c r="Y562" i="4"/>
  <c r="Y562" i="13"/>
  <c r="Y560" i="8"/>
  <c r="B563" i="4"/>
  <c r="B563" i="13"/>
  <c r="B561" i="8"/>
  <c r="C563" i="4"/>
  <c r="C563" i="13"/>
  <c r="C561" i="8"/>
  <c r="D563" i="4"/>
  <c r="D563" i="13"/>
  <c r="D561" i="8"/>
  <c r="E563" i="4"/>
  <c r="E563" i="13"/>
  <c r="E561" i="8"/>
  <c r="F563" i="4"/>
  <c r="F563" i="13"/>
  <c r="F561" i="8"/>
  <c r="G563" i="4"/>
  <c r="G563" i="13"/>
  <c r="G561" i="8"/>
  <c r="H563" i="4"/>
  <c r="H563" i="13"/>
  <c r="H561" i="8"/>
  <c r="I563" i="4"/>
  <c r="I563" i="13"/>
  <c r="I561" i="8"/>
  <c r="J563" i="4"/>
  <c r="J563" i="13"/>
  <c r="J561" i="8"/>
  <c r="K563" i="4"/>
  <c r="L563" i="4"/>
  <c r="L563" i="13"/>
  <c r="L561" i="8"/>
  <c r="M563" i="4"/>
  <c r="M563" i="13"/>
  <c r="M561" i="8"/>
  <c r="N563" i="4"/>
  <c r="N563" i="13"/>
  <c r="N561" i="8"/>
  <c r="O563" i="4"/>
  <c r="O563" i="13"/>
  <c r="O561" i="8"/>
  <c r="P563" i="4"/>
  <c r="P563" i="13"/>
  <c r="P561" i="8"/>
  <c r="Q563" i="4"/>
  <c r="Q563" i="13"/>
  <c r="Q561" i="8"/>
  <c r="R563" i="4"/>
  <c r="R563" i="13"/>
  <c r="R561" i="8"/>
  <c r="S563" i="4"/>
  <c r="S563" i="13"/>
  <c r="S561" i="8"/>
  <c r="T563" i="4"/>
  <c r="T563" i="13"/>
  <c r="T561" i="8"/>
  <c r="U563" i="4"/>
  <c r="U563" i="13"/>
  <c r="U561" i="8"/>
  <c r="V563" i="4"/>
  <c r="V563" i="13"/>
  <c r="V561" i="8"/>
  <c r="W563" i="4"/>
  <c r="W563" i="13"/>
  <c r="W561" i="8"/>
  <c r="X563" i="4"/>
  <c r="X563" i="13"/>
  <c r="X561" i="8"/>
  <c r="Y563" i="4"/>
  <c r="Y563" i="13"/>
  <c r="Y561" i="8"/>
  <c r="B564" i="4"/>
  <c r="B564" i="13"/>
  <c r="B562" i="8"/>
  <c r="C564" i="4"/>
  <c r="C564" i="13"/>
  <c r="C562" i="8"/>
  <c r="D564" i="4"/>
  <c r="D564" i="13"/>
  <c r="D562" i="8"/>
  <c r="E564" i="4"/>
  <c r="E564" i="13"/>
  <c r="E562" i="8"/>
  <c r="F564" i="4"/>
  <c r="F564" i="13"/>
  <c r="F562" i="8"/>
  <c r="G564" i="4"/>
  <c r="G564" i="13"/>
  <c r="G562" i="8"/>
  <c r="H564" i="4"/>
  <c r="H564" i="13"/>
  <c r="H562" i="8"/>
  <c r="I564" i="4"/>
  <c r="I564" i="13"/>
  <c r="I562" i="8"/>
  <c r="J564" i="4"/>
  <c r="J564" i="13"/>
  <c r="J562" i="8"/>
  <c r="K564" i="4"/>
  <c r="K564" i="13"/>
  <c r="K562" i="8"/>
  <c r="L564" i="4"/>
  <c r="L564" i="13"/>
  <c r="L562" i="8"/>
  <c r="M564" i="4"/>
  <c r="M564" i="13"/>
  <c r="M562" i="8"/>
  <c r="N564" i="4"/>
  <c r="N564" i="13"/>
  <c r="N562" i="8"/>
  <c r="O564" i="4"/>
  <c r="O564" i="13"/>
  <c r="O562" i="8"/>
  <c r="P564" i="4"/>
  <c r="P564" i="13"/>
  <c r="P562" i="8"/>
  <c r="Q564" i="4"/>
  <c r="Q564" i="13"/>
  <c r="Q562" i="8"/>
  <c r="R564" i="4"/>
  <c r="R564" i="13"/>
  <c r="R562" i="8"/>
  <c r="S564" i="4"/>
  <c r="S564" i="13"/>
  <c r="S562" i="8"/>
  <c r="T564" i="4"/>
  <c r="T564" i="13"/>
  <c r="T562" i="8"/>
  <c r="U564" i="4"/>
  <c r="U564" i="13"/>
  <c r="U562" i="8"/>
  <c r="V564" i="4"/>
  <c r="V564" i="13"/>
  <c r="V562" i="8"/>
  <c r="W564" i="4"/>
  <c r="W564" i="13"/>
  <c r="W562" i="8"/>
  <c r="X564" i="4"/>
  <c r="X564" i="13"/>
  <c r="X562" i="8"/>
  <c r="Y564" i="4"/>
  <c r="Y564" i="13"/>
  <c r="Y562" i="8"/>
  <c r="B565" i="4"/>
  <c r="B565" i="13"/>
  <c r="B563" i="8"/>
  <c r="C565" i="4"/>
  <c r="D565" i="4"/>
  <c r="D565" i="13"/>
  <c r="D563" i="8"/>
  <c r="E565" i="4"/>
  <c r="E565" i="13"/>
  <c r="E563" i="8"/>
  <c r="F565" i="4"/>
  <c r="F565" i="13"/>
  <c r="F563" i="8"/>
  <c r="G565" i="4"/>
  <c r="G565" i="13"/>
  <c r="G563" i="8"/>
  <c r="H565" i="4"/>
  <c r="H565" i="13"/>
  <c r="H563" i="8"/>
  <c r="I565" i="4"/>
  <c r="I565" i="13"/>
  <c r="I563" i="8"/>
  <c r="J565" i="4"/>
  <c r="J565" i="13"/>
  <c r="J563" i="8"/>
  <c r="K565" i="4"/>
  <c r="K565" i="13"/>
  <c r="K563" i="8"/>
  <c r="L565" i="4"/>
  <c r="L565" i="13"/>
  <c r="L563" i="8"/>
  <c r="M565" i="4"/>
  <c r="M565" i="13"/>
  <c r="M563" i="8"/>
  <c r="N565" i="4"/>
  <c r="N565" i="13"/>
  <c r="N563" i="8"/>
  <c r="O565" i="4"/>
  <c r="O565" i="13"/>
  <c r="O563" i="8"/>
  <c r="P565" i="4"/>
  <c r="P565" i="13"/>
  <c r="P563" i="8"/>
  <c r="Q565" i="4"/>
  <c r="Q565" i="13"/>
  <c r="Q563" i="8"/>
  <c r="R565" i="4"/>
  <c r="R565" i="13"/>
  <c r="R563" i="8"/>
  <c r="S565" i="4"/>
  <c r="S565" i="13"/>
  <c r="S563" i="8"/>
  <c r="T565" i="4"/>
  <c r="T565" i="13"/>
  <c r="T563" i="8"/>
  <c r="U565" i="4"/>
  <c r="U565" i="13"/>
  <c r="U563" i="8"/>
  <c r="V565" i="4"/>
  <c r="V565" i="13"/>
  <c r="V563" i="8"/>
  <c r="W565" i="4"/>
  <c r="W565" i="13"/>
  <c r="W563" i="8"/>
  <c r="X565" i="4"/>
  <c r="X565" i="13"/>
  <c r="X563" i="8"/>
  <c r="Y565" i="4"/>
  <c r="Y565" i="13"/>
  <c r="Y563" i="8"/>
  <c r="B566" i="4"/>
  <c r="B566" i="13"/>
  <c r="B564" i="8"/>
  <c r="C566" i="4"/>
  <c r="D566" i="4"/>
  <c r="D566" i="13"/>
  <c r="D564" i="8"/>
  <c r="E566" i="4"/>
  <c r="E566" i="13"/>
  <c r="E564" i="8"/>
  <c r="F566" i="4"/>
  <c r="F566" i="13"/>
  <c r="F564" i="8"/>
  <c r="G566" i="4"/>
  <c r="G566" i="13"/>
  <c r="G564" i="8"/>
  <c r="H566" i="4"/>
  <c r="H566" i="13"/>
  <c r="H564" i="8"/>
  <c r="I566" i="4"/>
  <c r="I566" i="13"/>
  <c r="I564" i="8"/>
  <c r="J566" i="4"/>
  <c r="J566" i="13"/>
  <c r="J564" i="8"/>
  <c r="K566" i="4"/>
  <c r="L566" i="4"/>
  <c r="L566" i="13"/>
  <c r="L564" i="8"/>
  <c r="M566" i="4"/>
  <c r="M566" i="13"/>
  <c r="M564" i="8"/>
  <c r="N566" i="4"/>
  <c r="N566" i="13"/>
  <c r="N564" i="8"/>
  <c r="O566" i="4"/>
  <c r="O566" i="13"/>
  <c r="O564" i="8"/>
  <c r="P566" i="4"/>
  <c r="P566" i="13"/>
  <c r="P564" i="8"/>
  <c r="Q566" i="4"/>
  <c r="Q566" i="13"/>
  <c r="Q564" i="8"/>
  <c r="R566" i="4"/>
  <c r="R566" i="13"/>
  <c r="R564" i="8"/>
  <c r="S566" i="4"/>
  <c r="S566" i="13"/>
  <c r="S564" i="8"/>
  <c r="T566" i="4"/>
  <c r="T566" i="13"/>
  <c r="T564" i="8"/>
  <c r="U566" i="4"/>
  <c r="U566" i="13"/>
  <c r="U564" i="8"/>
  <c r="V566" i="4"/>
  <c r="V566" i="13"/>
  <c r="V564" i="8"/>
  <c r="W566" i="4"/>
  <c r="W566" i="13"/>
  <c r="W564" i="8"/>
  <c r="X566" i="4"/>
  <c r="X566" i="13"/>
  <c r="X564" i="8"/>
  <c r="Y566" i="4"/>
  <c r="Y566" i="13"/>
  <c r="Y564" i="8"/>
  <c r="B567" i="4"/>
  <c r="B567" i="13"/>
  <c r="B565" i="8"/>
  <c r="C567" i="4"/>
  <c r="D567" i="4"/>
  <c r="D567" i="13"/>
  <c r="D565" i="8"/>
  <c r="E567" i="4"/>
  <c r="E567" i="13"/>
  <c r="E565" i="8"/>
  <c r="F567" i="4"/>
  <c r="F567" i="13"/>
  <c r="F565" i="8"/>
  <c r="G567" i="4"/>
  <c r="G567" i="13"/>
  <c r="G565" i="8"/>
  <c r="H567" i="4"/>
  <c r="H567" i="13"/>
  <c r="H565" i="8"/>
  <c r="I567" i="4"/>
  <c r="I567" i="13"/>
  <c r="I565" i="8"/>
  <c r="J567" i="4"/>
  <c r="J567" i="13"/>
  <c r="J565" i="8"/>
  <c r="K567" i="4"/>
  <c r="L567" i="4"/>
  <c r="L567" i="13"/>
  <c r="L565" i="8"/>
  <c r="M567" i="4"/>
  <c r="M567" i="13"/>
  <c r="M565" i="8"/>
  <c r="N567" i="4"/>
  <c r="N567" i="13"/>
  <c r="N565" i="8"/>
  <c r="O567" i="4"/>
  <c r="O567" i="13"/>
  <c r="O565" i="8"/>
  <c r="P567" i="4"/>
  <c r="P567" i="13"/>
  <c r="P565" i="8"/>
  <c r="Q567" i="4"/>
  <c r="Q567" i="13"/>
  <c r="Q565" i="8"/>
  <c r="R567" i="4"/>
  <c r="R567" i="13"/>
  <c r="R565" i="8"/>
  <c r="S567" i="4"/>
  <c r="S567" i="13"/>
  <c r="S565" i="8"/>
  <c r="T567" i="4"/>
  <c r="T567" i="13"/>
  <c r="T565" i="8"/>
  <c r="U567" i="4"/>
  <c r="U567" i="13"/>
  <c r="U565" i="8"/>
  <c r="V567" i="4"/>
  <c r="V567" i="13"/>
  <c r="V565" i="8"/>
  <c r="W567" i="4"/>
  <c r="W567" i="13"/>
  <c r="W565" i="8"/>
  <c r="X567" i="4"/>
  <c r="X567" i="13"/>
  <c r="X565" i="8"/>
  <c r="Y567" i="4"/>
  <c r="Y567" i="13"/>
  <c r="Y565" i="8"/>
  <c r="B568" i="4"/>
  <c r="B568" i="13"/>
  <c r="B566" i="8"/>
  <c r="C568" i="4"/>
  <c r="D568" i="4"/>
  <c r="D568" i="13"/>
  <c r="D566" i="8"/>
  <c r="E568" i="4"/>
  <c r="E568" i="13"/>
  <c r="E566" i="8"/>
  <c r="F568" i="4"/>
  <c r="F568" i="13"/>
  <c r="F566" i="8"/>
  <c r="G568" i="4"/>
  <c r="G568" i="13"/>
  <c r="G566" i="8"/>
  <c r="H568" i="4"/>
  <c r="H568" i="13"/>
  <c r="H566" i="8"/>
  <c r="I568" i="4"/>
  <c r="I568" i="13"/>
  <c r="I566" i="8"/>
  <c r="J568" i="4"/>
  <c r="J568" i="13"/>
  <c r="J566" i="8"/>
  <c r="K568" i="4"/>
  <c r="K568" i="13"/>
  <c r="K566" i="8"/>
  <c r="L568" i="4"/>
  <c r="L568" i="13"/>
  <c r="L566" i="8"/>
  <c r="M568" i="4"/>
  <c r="M568" i="13"/>
  <c r="M566" i="8"/>
  <c r="N568" i="4"/>
  <c r="N568" i="13"/>
  <c r="N566" i="8"/>
  <c r="O568" i="4"/>
  <c r="O568" i="13"/>
  <c r="O566" i="8"/>
  <c r="P568" i="4"/>
  <c r="P568" i="13"/>
  <c r="P566" i="8"/>
  <c r="Q568" i="4"/>
  <c r="Q568" i="13"/>
  <c r="Q566" i="8"/>
  <c r="R568" i="4"/>
  <c r="R568" i="13"/>
  <c r="R566" i="8"/>
  <c r="S568" i="4"/>
  <c r="S568" i="13"/>
  <c r="S566" i="8"/>
  <c r="T568" i="4"/>
  <c r="T568" i="13"/>
  <c r="T566" i="8"/>
  <c r="U568" i="4"/>
  <c r="U568" i="13"/>
  <c r="U566" i="8"/>
  <c r="V568" i="4"/>
  <c r="V568" i="13"/>
  <c r="V566" i="8"/>
  <c r="W568" i="4"/>
  <c r="W568" i="13"/>
  <c r="W566" i="8"/>
  <c r="X568" i="4"/>
  <c r="X568" i="13"/>
  <c r="X566" i="8"/>
  <c r="Y568" i="4"/>
  <c r="Y568" i="13"/>
  <c r="Y566" i="8"/>
  <c r="B569" i="4"/>
  <c r="B569" i="13"/>
  <c r="B567" i="8"/>
  <c r="C569" i="4"/>
  <c r="C569" i="13"/>
  <c r="C567" i="8"/>
  <c r="D569" i="4"/>
  <c r="D569" i="13"/>
  <c r="D567" i="8"/>
  <c r="E569" i="4"/>
  <c r="E569" i="13"/>
  <c r="E567" i="8"/>
  <c r="F569" i="4"/>
  <c r="F569" i="13"/>
  <c r="F567" i="8"/>
  <c r="G569" i="4"/>
  <c r="G569" i="13"/>
  <c r="G567" i="8"/>
  <c r="H569" i="4"/>
  <c r="H569" i="13"/>
  <c r="H567" i="8"/>
  <c r="I569" i="4"/>
  <c r="I569" i="13"/>
  <c r="I567" i="8"/>
  <c r="J569" i="4"/>
  <c r="J569" i="13"/>
  <c r="J567" i="8"/>
  <c r="K569" i="4"/>
  <c r="K569" i="13"/>
  <c r="K567" i="8"/>
  <c r="L569" i="4"/>
  <c r="L569" i="13"/>
  <c r="L567" i="8"/>
  <c r="M569" i="4"/>
  <c r="M569" i="13"/>
  <c r="M567" i="8"/>
  <c r="N569" i="4"/>
  <c r="N569" i="13"/>
  <c r="N567" i="8"/>
  <c r="O569" i="4"/>
  <c r="O569" i="13"/>
  <c r="O567" i="8"/>
  <c r="P569" i="4"/>
  <c r="P569" i="13"/>
  <c r="P567" i="8"/>
  <c r="Q569" i="4"/>
  <c r="Q569" i="13"/>
  <c r="Q567" i="8"/>
  <c r="R569" i="4"/>
  <c r="R569" i="13"/>
  <c r="R567" i="8"/>
  <c r="S569" i="4"/>
  <c r="S569" i="13"/>
  <c r="S567" i="8"/>
  <c r="T569" i="4"/>
  <c r="T569" i="13"/>
  <c r="T567" i="8"/>
  <c r="U569" i="4"/>
  <c r="U569" i="13"/>
  <c r="U567" i="8"/>
  <c r="V569" i="4"/>
  <c r="V569" i="13"/>
  <c r="V567" i="8"/>
  <c r="W569" i="4"/>
  <c r="W569" i="13"/>
  <c r="W567" i="8"/>
  <c r="X569" i="4"/>
  <c r="X569" i="13"/>
  <c r="X567" i="8"/>
  <c r="Y569" i="4"/>
  <c r="Y569" i="13"/>
  <c r="Y567" i="8"/>
  <c r="B570" i="4"/>
  <c r="B570" i="13"/>
  <c r="B568" i="8"/>
  <c r="C570" i="4"/>
  <c r="C570" i="13"/>
  <c r="C568" i="8"/>
  <c r="D570" i="4"/>
  <c r="D570" i="13"/>
  <c r="D568" i="8"/>
  <c r="E570" i="4"/>
  <c r="E570" i="13"/>
  <c r="E568" i="8"/>
  <c r="F570" i="4"/>
  <c r="F570" i="13"/>
  <c r="F568" i="8"/>
  <c r="G570" i="4"/>
  <c r="G570" i="13"/>
  <c r="G568" i="8"/>
  <c r="H570" i="4"/>
  <c r="H570" i="13"/>
  <c r="H568" i="8"/>
  <c r="I570" i="4"/>
  <c r="I570" i="13"/>
  <c r="I568" i="8"/>
  <c r="J570" i="4"/>
  <c r="J570" i="13"/>
  <c r="J568" i="8"/>
  <c r="K570" i="4"/>
  <c r="L570" i="4"/>
  <c r="L570" i="13"/>
  <c r="L568" i="8"/>
  <c r="M570" i="4"/>
  <c r="M570" i="13"/>
  <c r="M568" i="8"/>
  <c r="N570" i="4"/>
  <c r="N570" i="13"/>
  <c r="N568" i="8"/>
  <c r="O570" i="4"/>
  <c r="O570" i="13"/>
  <c r="O568" i="8"/>
  <c r="P570" i="4"/>
  <c r="P570" i="13"/>
  <c r="P568" i="8"/>
  <c r="Q570" i="4"/>
  <c r="Q570" i="13"/>
  <c r="Q568" i="8"/>
  <c r="R570" i="4"/>
  <c r="R570" i="13"/>
  <c r="R568" i="8"/>
  <c r="S570" i="4"/>
  <c r="S570" i="13"/>
  <c r="S568" i="8"/>
  <c r="T570" i="4"/>
  <c r="T570" i="13"/>
  <c r="T568" i="8"/>
  <c r="U570" i="4"/>
  <c r="U570" i="13"/>
  <c r="U568" i="8"/>
  <c r="V570" i="4"/>
  <c r="V570" i="13"/>
  <c r="V568" i="8"/>
  <c r="W570" i="4"/>
  <c r="W570" i="13"/>
  <c r="W568" i="8"/>
  <c r="X570" i="4"/>
  <c r="X570" i="13"/>
  <c r="X568" i="8"/>
  <c r="Y570" i="4"/>
  <c r="Y570" i="13"/>
  <c r="Y568" i="8"/>
  <c r="B571" i="4"/>
  <c r="B571" i="13"/>
  <c r="B569" i="8"/>
  <c r="C571" i="4"/>
  <c r="D571" i="4"/>
  <c r="D571" i="13"/>
  <c r="D569" i="8"/>
  <c r="E571" i="4"/>
  <c r="E571" i="13"/>
  <c r="E569" i="8"/>
  <c r="F571" i="4"/>
  <c r="F571" i="13"/>
  <c r="F569" i="8"/>
  <c r="G571" i="4"/>
  <c r="G571" i="13"/>
  <c r="G569" i="8"/>
  <c r="H571" i="4"/>
  <c r="H571" i="13"/>
  <c r="H569" i="8"/>
  <c r="I571" i="4"/>
  <c r="I571" i="13"/>
  <c r="I569" i="8"/>
  <c r="J571" i="4"/>
  <c r="J571" i="13"/>
  <c r="J569" i="8"/>
  <c r="K571" i="4"/>
  <c r="L571" i="4"/>
  <c r="L571" i="13"/>
  <c r="L569" i="8"/>
  <c r="M571" i="4"/>
  <c r="M571" i="13"/>
  <c r="M569" i="8"/>
  <c r="N571" i="4"/>
  <c r="N571" i="13"/>
  <c r="N569" i="8"/>
  <c r="O571" i="4"/>
  <c r="O571" i="13"/>
  <c r="O569" i="8"/>
  <c r="P571" i="4"/>
  <c r="P571" i="13"/>
  <c r="P569" i="8"/>
  <c r="Q571" i="4"/>
  <c r="Q571" i="13"/>
  <c r="Q569" i="8"/>
  <c r="R571" i="4"/>
  <c r="R571" i="13"/>
  <c r="R569" i="8"/>
  <c r="S571" i="4"/>
  <c r="S571" i="13"/>
  <c r="S569" i="8"/>
  <c r="T571" i="4"/>
  <c r="T571" i="13"/>
  <c r="T569" i="8"/>
  <c r="U571" i="4"/>
  <c r="U571" i="13"/>
  <c r="U569" i="8"/>
  <c r="V571" i="4"/>
  <c r="V571" i="13"/>
  <c r="V569" i="8"/>
  <c r="W571" i="4"/>
  <c r="W571" i="13"/>
  <c r="W569" i="8"/>
  <c r="X571" i="4"/>
  <c r="X571" i="13"/>
  <c r="X569" i="8"/>
  <c r="Y571" i="4"/>
  <c r="Y571" i="13"/>
  <c r="Y569" i="8"/>
  <c r="B572" i="4"/>
  <c r="B572" i="13"/>
  <c r="B570" i="8"/>
  <c r="C572" i="4"/>
  <c r="D572" i="4"/>
  <c r="D572" i="13"/>
  <c r="D570" i="8"/>
  <c r="E572" i="4"/>
  <c r="E572" i="13"/>
  <c r="E570" i="8"/>
  <c r="F572" i="4"/>
  <c r="F572" i="13"/>
  <c r="F570" i="8"/>
  <c r="G572" i="4"/>
  <c r="G572" i="13"/>
  <c r="G570" i="8"/>
  <c r="H572" i="4"/>
  <c r="H572" i="13"/>
  <c r="H570" i="8"/>
  <c r="I572" i="4"/>
  <c r="I572" i="13"/>
  <c r="I570" i="8"/>
  <c r="J572" i="4"/>
  <c r="J572" i="13"/>
  <c r="J570" i="8"/>
  <c r="K572" i="4"/>
  <c r="L572" i="4"/>
  <c r="L572" i="13"/>
  <c r="L570" i="8"/>
  <c r="M572" i="4"/>
  <c r="M572" i="13"/>
  <c r="M570" i="8"/>
  <c r="N572" i="4"/>
  <c r="N572" i="13"/>
  <c r="N570" i="8"/>
  <c r="O572" i="4"/>
  <c r="O572" i="13"/>
  <c r="O570" i="8"/>
  <c r="P572" i="4"/>
  <c r="P572" i="13"/>
  <c r="P570" i="8"/>
  <c r="Q572" i="4"/>
  <c r="Q572" i="13"/>
  <c r="Q570" i="8"/>
  <c r="R572" i="4"/>
  <c r="R572" i="13"/>
  <c r="R570" i="8"/>
  <c r="S572" i="4"/>
  <c r="S572" i="13"/>
  <c r="S570" i="8"/>
  <c r="T572" i="4"/>
  <c r="T572" i="13"/>
  <c r="T570" i="8"/>
  <c r="U572" i="4"/>
  <c r="U572" i="13"/>
  <c r="U570" i="8"/>
  <c r="V572" i="4"/>
  <c r="V572" i="13"/>
  <c r="V570" i="8"/>
  <c r="W572" i="4"/>
  <c r="W572" i="13"/>
  <c r="W570" i="8"/>
  <c r="X572" i="4"/>
  <c r="X572" i="13"/>
  <c r="X570" i="8"/>
  <c r="Y572" i="4"/>
  <c r="Y572" i="13"/>
  <c r="Y570" i="8"/>
  <c r="B573" i="4"/>
  <c r="B573" i="13"/>
  <c r="B571" i="8"/>
  <c r="C573" i="4"/>
  <c r="D573" i="4"/>
  <c r="D573" i="13"/>
  <c r="D571" i="8"/>
  <c r="E573" i="4"/>
  <c r="E573" i="13"/>
  <c r="E571" i="8"/>
  <c r="F573" i="4"/>
  <c r="F573" i="13"/>
  <c r="F571" i="8"/>
  <c r="G573" i="4"/>
  <c r="G573" i="13"/>
  <c r="G571" i="8"/>
  <c r="H573" i="4"/>
  <c r="H573" i="13"/>
  <c r="H571" i="8"/>
  <c r="I573" i="4"/>
  <c r="I573" i="13"/>
  <c r="I571" i="8"/>
  <c r="J573" i="4"/>
  <c r="J573" i="13"/>
  <c r="J571" i="8"/>
  <c r="K573" i="4"/>
  <c r="K573" i="13"/>
  <c r="K571" i="8"/>
  <c r="L573" i="4"/>
  <c r="L573" i="13"/>
  <c r="L571" i="8"/>
  <c r="M573" i="4"/>
  <c r="M573" i="13"/>
  <c r="M571" i="8"/>
  <c r="N573" i="4"/>
  <c r="N573" i="13"/>
  <c r="N571" i="8"/>
  <c r="O573" i="4"/>
  <c r="O573" i="13"/>
  <c r="O571" i="8"/>
  <c r="P573" i="4"/>
  <c r="P573" i="13"/>
  <c r="P571" i="8"/>
  <c r="Q573" i="4"/>
  <c r="Q573" i="13"/>
  <c r="Q571" i="8"/>
  <c r="R573" i="4"/>
  <c r="R573" i="13"/>
  <c r="R571" i="8"/>
  <c r="S573" i="4"/>
  <c r="S573" i="13"/>
  <c r="S571" i="8"/>
  <c r="T573" i="4"/>
  <c r="T573" i="13"/>
  <c r="T571" i="8"/>
  <c r="U573" i="4"/>
  <c r="U573" i="13"/>
  <c r="U571" i="8"/>
  <c r="V573" i="4"/>
  <c r="V573" i="13"/>
  <c r="V571" i="8"/>
  <c r="W573" i="4"/>
  <c r="W573" i="13"/>
  <c r="W571" i="8"/>
  <c r="X573" i="4"/>
  <c r="X573" i="13"/>
  <c r="X571" i="8"/>
  <c r="Y573" i="4"/>
  <c r="Y573" i="13"/>
  <c r="Y571" i="8"/>
  <c r="B574" i="4"/>
  <c r="B574" i="13"/>
  <c r="B572" i="8"/>
  <c r="C574" i="4"/>
  <c r="C574" i="13"/>
  <c r="C572" i="8"/>
  <c r="D574" i="4"/>
  <c r="D574" i="13"/>
  <c r="D572" i="8"/>
  <c r="E574" i="4"/>
  <c r="E574" i="13"/>
  <c r="E572" i="8"/>
  <c r="F574" i="4"/>
  <c r="F574" i="13"/>
  <c r="F572" i="8"/>
  <c r="G574" i="4"/>
  <c r="G574" i="13"/>
  <c r="G572" i="8"/>
  <c r="H574" i="4"/>
  <c r="H574" i="13"/>
  <c r="H572" i="8"/>
  <c r="I574" i="4"/>
  <c r="I574" i="13"/>
  <c r="I572" i="8"/>
  <c r="J574" i="4"/>
  <c r="J574" i="13"/>
  <c r="J572" i="8"/>
  <c r="K574" i="4"/>
  <c r="L574" i="4"/>
  <c r="L574" i="13"/>
  <c r="L572" i="8"/>
  <c r="M574" i="4"/>
  <c r="M574" i="13"/>
  <c r="M572" i="8"/>
  <c r="N574" i="4"/>
  <c r="N574" i="13"/>
  <c r="N572" i="8"/>
  <c r="O574" i="4"/>
  <c r="O574" i="13"/>
  <c r="O572" i="8"/>
  <c r="P574" i="4"/>
  <c r="P574" i="13"/>
  <c r="P572" i="8"/>
  <c r="Q574" i="4"/>
  <c r="Q574" i="13"/>
  <c r="Q572" i="8"/>
  <c r="R574" i="4"/>
  <c r="R574" i="13"/>
  <c r="R572" i="8"/>
  <c r="S574" i="4"/>
  <c r="S574" i="13"/>
  <c r="S572" i="8"/>
  <c r="T574" i="4"/>
  <c r="T574" i="13"/>
  <c r="T572" i="8"/>
  <c r="U574" i="4"/>
  <c r="U574" i="13"/>
  <c r="U572" i="8"/>
  <c r="V574" i="4"/>
  <c r="V574" i="13"/>
  <c r="V572" i="8"/>
  <c r="W574" i="4"/>
  <c r="W574" i="13"/>
  <c r="W572" i="8"/>
  <c r="X574" i="4"/>
  <c r="X574" i="13"/>
  <c r="X572" i="8"/>
  <c r="Y574" i="4"/>
  <c r="Y574" i="13"/>
  <c r="Y572" i="8"/>
  <c r="B575" i="4"/>
  <c r="B575" i="13"/>
  <c r="B573" i="8"/>
  <c r="C575" i="4"/>
  <c r="C575" i="13"/>
  <c r="C573" i="8"/>
  <c r="D575" i="4"/>
  <c r="D575" i="13"/>
  <c r="D573" i="8"/>
  <c r="E575" i="4"/>
  <c r="E575" i="13"/>
  <c r="E573" i="8"/>
  <c r="F575" i="4"/>
  <c r="F575" i="13"/>
  <c r="F573" i="8"/>
  <c r="G575" i="4"/>
  <c r="G575" i="13"/>
  <c r="G573" i="8"/>
  <c r="H575" i="4"/>
  <c r="H575" i="13"/>
  <c r="H573" i="8"/>
  <c r="I575" i="4"/>
  <c r="I575" i="13"/>
  <c r="I573" i="8"/>
  <c r="J575" i="4"/>
  <c r="J575" i="13"/>
  <c r="J573" i="8"/>
  <c r="K575" i="4"/>
  <c r="L575" i="4"/>
  <c r="L575" i="13"/>
  <c r="L573" i="8"/>
  <c r="M575" i="4"/>
  <c r="M575" i="13"/>
  <c r="M573" i="8"/>
  <c r="N575" i="4"/>
  <c r="N575" i="13"/>
  <c r="N573" i="8"/>
  <c r="O575" i="4"/>
  <c r="O575" i="13"/>
  <c r="O573" i="8"/>
  <c r="P575" i="4"/>
  <c r="P575" i="13"/>
  <c r="P573" i="8"/>
  <c r="Q575" i="4"/>
  <c r="Q575" i="13"/>
  <c r="Q573" i="8"/>
  <c r="R575" i="4"/>
  <c r="R575" i="13"/>
  <c r="R573" i="8"/>
  <c r="S575" i="4"/>
  <c r="S575" i="13"/>
  <c r="S573" i="8"/>
  <c r="T575" i="4"/>
  <c r="T575" i="13"/>
  <c r="T573" i="8"/>
  <c r="U575" i="4"/>
  <c r="U575" i="13"/>
  <c r="U573" i="8"/>
  <c r="V575" i="4"/>
  <c r="V575" i="13"/>
  <c r="V573" i="8"/>
  <c r="W575" i="4"/>
  <c r="W575" i="13"/>
  <c r="W573" i="8"/>
  <c r="X575" i="4"/>
  <c r="X575" i="13"/>
  <c r="X573" i="8"/>
  <c r="Y575" i="4"/>
  <c r="Y575" i="13"/>
  <c r="Y573" i="8"/>
  <c r="B576" i="4"/>
  <c r="B576" i="13"/>
  <c r="B574" i="8"/>
  <c r="C576" i="4"/>
  <c r="D576" i="4"/>
  <c r="D576" i="13"/>
  <c r="D574" i="8"/>
  <c r="E576" i="4"/>
  <c r="E576" i="13"/>
  <c r="E574" i="8"/>
  <c r="F576" i="4"/>
  <c r="F576" i="13"/>
  <c r="F574" i="8"/>
  <c r="G576" i="4"/>
  <c r="G576" i="13"/>
  <c r="G574" i="8"/>
  <c r="H576" i="4"/>
  <c r="H576" i="13"/>
  <c r="H574" i="8"/>
  <c r="I576" i="4"/>
  <c r="I576" i="13"/>
  <c r="I574" i="8"/>
  <c r="J576" i="4"/>
  <c r="J576" i="13"/>
  <c r="J574" i="8"/>
  <c r="K576" i="4"/>
  <c r="K576" i="13"/>
  <c r="K574" i="8"/>
  <c r="L576" i="4"/>
  <c r="L576" i="13"/>
  <c r="L574" i="8"/>
  <c r="M576" i="4"/>
  <c r="M576" i="13"/>
  <c r="M574" i="8"/>
  <c r="N576" i="4"/>
  <c r="N576" i="13"/>
  <c r="N574" i="8"/>
  <c r="O576" i="4"/>
  <c r="O576" i="13"/>
  <c r="O574" i="8"/>
  <c r="P576" i="4"/>
  <c r="P576" i="13"/>
  <c r="P574" i="8"/>
  <c r="Q576" i="4"/>
  <c r="Q576" i="13"/>
  <c r="Q574" i="8"/>
  <c r="R576" i="4"/>
  <c r="R576" i="13"/>
  <c r="R574" i="8"/>
  <c r="S576" i="4"/>
  <c r="S576" i="13"/>
  <c r="S574" i="8"/>
  <c r="T576" i="4"/>
  <c r="T576" i="13"/>
  <c r="T574" i="8"/>
  <c r="U576" i="4"/>
  <c r="U576" i="13"/>
  <c r="U574" i="8"/>
  <c r="V576" i="4"/>
  <c r="V576" i="13"/>
  <c r="V574" i="8"/>
  <c r="W576" i="4"/>
  <c r="W576" i="13"/>
  <c r="W574" i="8"/>
  <c r="X576" i="4"/>
  <c r="X576" i="13"/>
  <c r="X574" i="8"/>
  <c r="Y576" i="4"/>
  <c r="Y576" i="13"/>
  <c r="Y574" i="8"/>
  <c r="B577" i="4"/>
  <c r="B577" i="13"/>
  <c r="B575" i="8"/>
  <c r="C577" i="4"/>
  <c r="D577" i="4"/>
  <c r="D577" i="13"/>
  <c r="D575" i="8"/>
  <c r="E577" i="4"/>
  <c r="E577" i="13"/>
  <c r="E575" i="8"/>
  <c r="F577" i="4"/>
  <c r="F577" i="13"/>
  <c r="F575" i="8"/>
  <c r="G577" i="4"/>
  <c r="G577" i="13"/>
  <c r="G575" i="8"/>
  <c r="H577" i="4"/>
  <c r="H577" i="13"/>
  <c r="H575" i="8"/>
  <c r="I577" i="4"/>
  <c r="I577" i="13"/>
  <c r="I575" i="8"/>
  <c r="J577" i="4"/>
  <c r="J577" i="13"/>
  <c r="J575" i="8"/>
  <c r="K577" i="4"/>
  <c r="L577" i="4"/>
  <c r="L577" i="13"/>
  <c r="L575" i="8"/>
  <c r="M577" i="4"/>
  <c r="M577" i="13"/>
  <c r="M575" i="8"/>
  <c r="N577" i="4"/>
  <c r="N577" i="13"/>
  <c r="N575" i="8"/>
  <c r="O577" i="4"/>
  <c r="O577" i="13"/>
  <c r="O575" i="8"/>
  <c r="P577" i="4"/>
  <c r="P577" i="13"/>
  <c r="P575" i="8"/>
  <c r="Q577" i="4"/>
  <c r="Q577" i="13"/>
  <c r="Q575" i="8"/>
  <c r="R577" i="4"/>
  <c r="R577" i="13"/>
  <c r="R575" i="8"/>
  <c r="S577" i="4"/>
  <c r="S577" i="13"/>
  <c r="S575" i="8"/>
  <c r="T577" i="4"/>
  <c r="T577" i="13"/>
  <c r="T575" i="8"/>
  <c r="U577" i="4"/>
  <c r="U577" i="13"/>
  <c r="U575" i="8"/>
  <c r="V577" i="4"/>
  <c r="V577" i="13"/>
  <c r="V575" i="8"/>
  <c r="W577" i="4"/>
  <c r="W577" i="13"/>
  <c r="W575" i="8"/>
  <c r="X577" i="4"/>
  <c r="X577" i="13"/>
  <c r="X575" i="8"/>
  <c r="Y577" i="4"/>
  <c r="Y577" i="13"/>
  <c r="Y575" i="8"/>
  <c r="B578" i="4"/>
  <c r="B578" i="13"/>
  <c r="B576" i="8"/>
  <c r="C578" i="4"/>
  <c r="D578" i="4"/>
  <c r="D578" i="13"/>
  <c r="D576" i="8"/>
  <c r="E578" i="4"/>
  <c r="E578" i="13"/>
  <c r="E576" i="8"/>
  <c r="F578" i="4"/>
  <c r="F578" i="13"/>
  <c r="F576" i="8"/>
  <c r="G578" i="4"/>
  <c r="G578" i="13"/>
  <c r="G576" i="8"/>
  <c r="H578" i="4"/>
  <c r="H578" i="13"/>
  <c r="H576" i="8"/>
  <c r="I578" i="4"/>
  <c r="I578" i="13"/>
  <c r="I576" i="8"/>
  <c r="J578" i="4"/>
  <c r="J578" i="13"/>
  <c r="J576" i="8"/>
  <c r="K578" i="4"/>
  <c r="L578" i="4"/>
  <c r="L578" i="13"/>
  <c r="L576" i="8"/>
  <c r="M578" i="4"/>
  <c r="M578" i="13"/>
  <c r="M576" i="8"/>
  <c r="N578" i="4"/>
  <c r="N578" i="13"/>
  <c r="N576" i="8"/>
  <c r="O578" i="4"/>
  <c r="O578" i="13"/>
  <c r="O576" i="8"/>
  <c r="P578" i="4"/>
  <c r="P578" i="13"/>
  <c r="P576" i="8"/>
  <c r="Q578" i="4"/>
  <c r="Q578" i="13"/>
  <c r="Q576" i="8"/>
  <c r="R578" i="4"/>
  <c r="R578" i="13"/>
  <c r="R576" i="8"/>
  <c r="S578" i="4"/>
  <c r="S578" i="13"/>
  <c r="S576" i="8"/>
  <c r="T578" i="4"/>
  <c r="T578" i="13"/>
  <c r="T576" i="8"/>
  <c r="U578" i="4"/>
  <c r="U578" i="13"/>
  <c r="U576" i="8"/>
  <c r="V578" i="4"/>
  <c r="V578" i="13"/>
  <c r="V576" i="8"/>
  <c r="W578" i="4"/>
  <c r="W578" i="13"/>
  <c r="W576" i="8"/>
  <c r="X578" i="4"/>
  <c r="X578" i="13"/>
  <c r="X576" i="8"/>
  <c r="Y578" i="4"/>
  <c r="Y578" i="13"/>
  <c r="Y576" i="8"/>
  <c r="B579" i="4"/>
  <c r="B579" i="13"/>
  <c r="B577" i="8"/>
  <c r="C579" i="4"/>
  <c r="C579" i="13"/>
  <c r="C577" i="8"/>
  <c r="D579" i="4"/>
  <c r="D579" i="13"/>
  <c r="D577" i="8"/>
  <c r="E579" i="4"/>
  <c r="E579" i="13"/>
  <c r="E577" i="8"/>
  <c r="F579" i="4"/>
  <c r="F579" i="13"/>
  <c r="F577" i="8"/>
  <c r="G579" i="4"/>
  <c r="G579" i="13"/>
  <c r="G577" i="8"/>
  <c r="H579" i="4"/>
  <c r="H579" i="13"/>
  <c r="H577" i="8"/>
  <c r="I579" i="4"/>
  <c r="I579" i="13"/>
  <c r="I577" i="8"/>
  <c r="J579" i="4"/>
  <c r="J579" i="13"/>
  <c r="J577" i="8"/>
  <c r="K579" i="4"/>
  <c r="L579" i="4"/>
  <c r="L579" i="13"/>
  <c r="L577" i="8"/>
  <c r="M579" i="4"/>
  <c r="M579" i="13"/>
  <c r="M577" i="8"/>
  <c r="N579" i="4"/>
  <c r="N579" i="13"/>
  <c r="N577" i="8"/>
  <c r="O579" i="4"/>
  <c r="O579" i="13"/>
  <c r="O577" i="8"/>
  <c r="P579" i="4"/>
  <c r="P579" i="13"/>
  <c r="P577" i="8"/>
  <c r="Q579" i="4"/>
  <c r="Q579" i="13"/>
  <c r="Q577" i="8"/>
  <c r="R579" i="4"/>
  <c r="R579" i="13"/>
  <c r="R577" i="8"/>
  <c r="S579" i="4"/>
  <c r="S579" i="13"/>
  <c r="S577" i="8"/>
  <c r="T579" i="4"/>
  <c r="T579" i="13"/>
  <c r="T577" i="8"/>
  <c r="U579" i="4"/>
  <c r="U579" i="13"/>
  <c r="U577" i="8"/>
  <c r="V579" i="4"/>
  <c r="V579" i="13"/>
  <c r="V577" i="8"/>
  <c r="W579" i="4"/>
  <c r="W579" i="13"/>
  <c r="W577" i="8"/>
  <c r="X579" i="4"/>
  <c r="X579" i="13"/>
  <c r="X577" i="8"/>
  <c r="Y579" i="4"/>
  <c r="Y579" i="13"/>
  <c r="Y577" i="8"/>
  <c r="B580" i="4"/>
  <c r="B580" i="13"/>
  <c r="B578" i="8"/>
  <c r="C580" i="4"/>
  <c r="D580" i="4"/>
  <c r="D580" i="13"/>
  <c r="D578" i="8"/>
  <c r="E580" i="4"/>
  <c r="E580" i="13"/>
  <c r="E578" i="8"/>
  <c r="F580" i="4"/>
  <c r="F580" i="13"/>
  <c r="F578" i="8"/>
  <c r="G580" i="4"/>
  <c r="G580" i="13"/>
  <c r="G578" i="8"/>
  <c r="H580" i="4"/>
  <c r="H580" i="13"/>
  <c r="H578" i="8"/>
  <c r="I580" i="4"/>
  <c r="I580" i="13"/>
  <c r="I578" i="8"/>
  <c r="J580" i="4"/>
  <c r="J580" i="13"/>
  <c r="J578" i="8"/>
  <c r="K580" i="4"/>
  <c r="K580" i="13"/>
  <c r="K578" i="8"/>
  <c r="L580" i="4"/>
  <c r="L580" i="13"/>
  <c r="L578" i="8"/>
  <c r="M580" i="4"/>
  <c r="M580" i="13"/>
  <c r="M578" i="8"/>
  <c r="N580" i="4"/>
  <c r="N580" i="13"/>
  <c r="N578" i="8"/>
  <c r="O580" i="4"/>
  <c r="O580" i="13"/>
  <c r="O578" i="8"/>
  <c r="P580" i="4"/>
  <c r="P580" i="13"/>
  <c r="P578" i="8"/>
  <c r="Q580" i="4"/>
  <c r="Q580" i="13"/>
  <c r="Q578" i="8"/>
  <c r="R580" i="4"/>
  <c r="R580" i="13"/>
  <c r="R578" i="8"/>
  <c r="S580" i="4"/>
  <c r="S580" i="13"/>
  <c r="S578" i="8"/>
  <c r="T580" i="4"/>
  <c r="T580" i="13"/>
  <c r="T578" i="8"/>
  <c r="U580" i="4"/>
  <c r="U580" i="13"/>
  <c r="U578" i="8"/>
  <c r="V580" i="4"/>
  <c r="V580" i="13"/>
  <c r="V578" i="8"/>
  <c r="W580" i="4"/>
  <c r="W580" i="13"/>
  <c r="W578" i="8"/>
  <c r="X580" i="4"/>
  <c r="X580" i="13"/>
  <c r="X578" i="8"/>
  <c r="Y580" i="4"/>
  <c r="Y580" i="13"/>
  <c r="Y578" i="8"/>
  <c r="B581" i="4"/>
  <c r="B581" i="13"/>
  <c r="B579" i="8"/>
  <c r="C581" i="4"/>
  <c r="D581" i="4"/>
  <c r="D581" i="13"/>
  <c r="D579" i="8"/>
  <c r="E581" i="4"/>
  <c r="E581" i="13"/>
  <c r="E579" i="8"/>
  <c r="F581" i="4"/>
  <c r="F581" i="13"/>
  <c r="F579" i="8"/>
  <c r="G581" i="4"/>
  <c r="G581" i="13"/>
  <c r="G579" i="8"/>
  <c r="H581" i="4"/>
  <c r="H581" i="13"/>
  <c r="H579" i="8"/>
  <c r="I581" i="4"/>
  <c r="I581" i="13"/>
  <c r="I579" i="8"/>
  <c r="J581" i="4"/>
  <c r="J581" i="13"/>
  <c r="J579" i="8"/>
  <c r="K581" i="4"/>
  <c r="L581" i="4"/>
  <c r="L581" i="13"/>
  <c r="L579" i="8"/>
  <c r="M581" i="4"/>
  <c r="M581" i="13"/>
  <c r="M579" i="8"/>
  <c r="N581" i="4"/>
  <c r="N581" i="13"/>
  <c r="N579" i="8"/>
  <c r="O581" i="4"/>
  <c r="O581" i="13"/>
  <c r="O579" i="8"/>
  <c r="P581" i="4"/>
  <c r="P581" i="13"/>
  <c r="P579" i="8"/>
  <c r="Q581" i="4"/>
  <c r="Q581" i="13"/>
  <c r="Q579" i="8"/>
  <c r="R581" i="4"/>
  <c r="R581" i="13"/>
  <c r="R579" i="8"/>
  <c r="S581" i="4"/>
  <c r="S581" i="13"/>
  <c r="S579" i="8"/>
  <c r="T581" i="4"/>
  <c r="T581" i="13"/>
  <c r="T579" i="8"/>
  <c r="U581" i="4"/>
  <c r="U581" i="13"/>
  <c r="U579" i="8"/>
  <c r="V581" i="4"/>
  <c r="V581" i="13"/>
  <c r="V579" i="8"/>
  <c r="W581" i="4"/>
  <c r="W581" i="13"/>
  <c r="W579" i="8"/>
  <c r="X581" i="4"/>
  <c r="X581" i="13"/>
  <c r="X579" i="8"/>
  <c r="Y581" i="4"/>
  <c r="Y581" i="13"/>
  <c r="Y579" i="8"/>
  <c r="B582" i="4"/>
  <c r="B582" i="13"/>
  <c r="B580" i="8"/>
  <c r="C582" i="4"/>
  <c r="D582" i="4"/>
  <c r="D582" i="13"/>
  <c r="D580" i="8"/>
  <c r="E582" i="4"/>
  <c r="E582" i="13"/>
  <c r="E580" i="8"/>
  <c r="F582" i="4"/>
  <c r="F582" i="13"/>
  <c r="F580" i="8"/>
  <c r="G582" i="4"/>
  <c r="G582" i="13"/>
  <c r="G580" i="8"/>
  <c r="H582" i="4"/>
  <c r="H582" i="13"/>
  <c r="H580" i="8"/>
  <c r="I582" i="4"/>
  <c r="I582" i="13"/>
  <c r="I580" i="8"/>
  <c r="J582" i="4"/>
  <c r="J582" i="13"/>
  <c r="J580" i="8"/>
  <c r="K582" i="4"/>
  <c r="L582" i="4"/>
  <c r="L582" i="13"/>
  <c r="L580" i="8"/>
  <c r="M582" i="4"/>
  <c r="M582" i="13"/>
  <c r="M580" i="8"/>
  <c r="N582" i="4"/>
  <c r="N582" i="13"/>
  <c r="N580" i="8"/>
  <c r="O582" i="4"/>
  <c r="O582" i="13"/>
  <c r="O580" i="8"/>
  <c r="P582" i="4"/>
  <c r="P582" i="13"/>
  <c r="P580" i="8"/>
  <c r="Q582" i="4"/>
  <c r="Q582" i="13"/>
  <c r="Q580" i="8"/>
  <c r="R582" i="4"/>
  <c r="R582" i="13"/>
  <c r="R580" i="8"/>
  <c r="S582" i="4"/>
  <c r="S582" i="13"/>
  <c r="S580" i="8"/>
  <c r="T582" i="4"/>
  <c r="T582" i="13"/>
  <c r="T580" i="8"/>
  <c r="U582" i="4"/>
  <c r="U582" i="13"/>
  <c r="U580" i="8"/>
  <c r="V582" i="4"/>
  <c r="V582" i="13"/>
  <c r="V580" i="8"/>
  <c r="W582" i="4"/>
  <c r="W582" i="13"/>
  <c r="W580" i="8"/>
  <c r="X582" i="4"/>
  <c r="X582" i="13"/>
  <c r="X580" i="8"/>
  <c r="Y582" i="4"/>
  <c r="Y582" i="13"/>
  <c r="Y580" i="8"/>
  <c r="B583" i="4"/>
  <c r="B583" i="13"/>
  <c r="B581" i="8"/>
  <c r="C583" i="4"/>
  <c r="D583" i="4"/>
  <c r="D583" i="13"/>
  <c r="D581" i="8"/>
  <c r="E583" i="4"/>
  <c r="E583" i="13"/>
  <c r="E581" i="8"/>
  <c r="F583" i="4"/>
  <c r="F583" i="13"/>
  <c r="F581" i="8"/>
  <c r="G583" i="4"/>
  <c r="G583" i="13"/>
  <c r="G581" i="8"/>
  <c r="H583" i="4"/>
  <c r="H583" i="13"/>
  <c r="H581" i="8"/>
  <c r="I583" i="4"/>
  <c r="I583" i="13"/>
  <c r="I581" i="8"/>
  <c r="J583" i="4"/>
  <c r="J583" i="13"/>
  <c r="J581" i="8"/>
  <c r="K583" i="4"/>
  <c r="K583" i="13"/>
  <c r="K581" i="8"/>
  <c r="L583" i="4"/>
  <c r="L583" i="13"/>
  <c r="L581" i="8"/>
  <c r="M583" i="4"/>
  <c r="M583" i="13"/>
  <c r="M581" i="8"/>
  <c r="N583" i="4"/>
  <c r="N583" i="13"/>
  <c r="N581" i="8"/>
  <c r="O583" i="4"/>
  <c r="O583" i="13"/>
  <c r="O581" i="8"/>
  <c r="P583" i="4"/>
  <c r="P583" i="13"/>
  <c r="P581" i="8"/>
  <c r="Q583" i="4"/>
  <c r="Q583" i="13"/>
  <c r="Q581" i="8"/>
  <c r="R583" i="4"/>
  <c r="R583" i="13"/>
  <c r="R581" i="8"/>
  <c r="S583" i="4"/>
  <c r="S583" i="13"/>
  <c r="S581" i="8"/>
  <c r="T583" i="4"/>
  <c r="T583" i="13"/>
  <c r="T581" i="8"/>
  <c r="U583" i="4"/>
  <c r="U583" i="13"/>
  <c r="U581" i="8"/>
  <c r="V583" i="4"/>
  <c r="V583" i="13"/>
  <c r="V581" i="8"/>
  <c r="W583" i="4"/>
  <c r="W583" i="13"/>
  <c r="W581" i="8"/>
  <c r="X583" i="4"/>
  <c r="X583" i="13"/>
  <c r="X581" i="8"/>
  <c r="Y583" i="4"/>
  <c r="Y583" i="13"/>
  <c r="Y581" i="8"/>
  <c r="B584" i="4"/>
  <c r="B584" i="13"/>
  <c r="B582" i="8"/>
  <c r="C584" i="4"/>
  <c r="D584" i="4"/>
  <c r="D584" i="13"/>
  <c r="D582" i="8"/>
  <c r="E584" i="4"/>
  <c r="E584" i="13"/>
  <c r="E582" i="8"/>
  <c r="F584" i="4"/>
  <c r="F584" i="13"/>
  <c r="F582" i="8"/>
  <c r="G584" i="4"/>
  <c r="G584" i="13"/>
  <c r="G582" i="8"/>
  <c r="H584" i="4"/>
  <c r="H584" i="13"/>
  <c r="H582" i="8"/>
  <c r="I584" i="4"/>
  <c r="I584" i="13"/>
  <c r="I582" i="8"/>
  <c r="J584" i="4"/>
  <c r="J584" i="13"/>
  <c r="J582" i="8"/>
  <c r="K584" i="4"/>
  <c r="K584" i="13"/>
  <c r="K582" i="8"/>
  <c r="L584" i="4"/>
  <c r="L584" i="13"/>
  <c r="L582" i="8"/>
  <c r="M584" i="4"/>
  <c r="M584" i="13"/>
  <c r="M582" i="8"/>
  <c r="N584" i="4"/>
  <c r="N584" i="13"/>
  <c r="N582" i="8"/>
  <c r="O584" i="4"/>
  <c r="O584" i="13"/>
  <c r="O582" i="8"/>
  <c r="P584" i="4"/>
  <c r="P584" i="13"/>
  <c r="P582" i="8"/>
  <c r="Q584" i="4"/>
  <c r="Q584" i="13"/>
  <c r="Q582" i="8"/>
  <c r="R584" i="4"/>
  <c r="R584" i="13"/>
  <c r="R582" i="8"/>
  <c r="S584" i="4"/>
  <c r="S584" i="13"/>
  <c r="S582" i="8"/>
  <c r="T584" i="4"/>
  <c r="T584" i="13"/>
  <c r="T582" i="8"/>
  <c r="U584" i="4"/>
  <c r="U584" i="13"/>
  <c r="U582" i="8"/>
  <c r="V584" i="4"/>
  <c r="V584" i="13"/>
  <c r="V582" i="8"/>
  <c r="W584" i="4"/>
  <c r="W584" i="13"/>
  <c r="W582" i="8"/>
  <c r="X584" i="4"/>
  <c r="X584" i="13"/>
  <c r="X582" i="8"/>
  <c r="Y584" i="4"/>
  <c r="Y584" i="13"/>
  <c r="Y582" i="8"/>
  <c r="B585" i="4"/>
  <c r="B585" i="13"/>
  <c r="B583" i="8"/>
  <c r="C585" i="4"/>
  <c r="D585" i="4"/>
  <c r="D585" i="13"/>
  <c r="D583" i="8"/>
  <c r="E585" i="4"/>
  <c r="E585" i="13"/>
  <c r="E583" i="8"/>
  <c r="F585" i="4"/>
  <c r="F585" i="13"/>
  <c r="F583" i="8"/>
  <c r="G585" i="4"/>
  <c r="G585" i="13"/>
  <c r="G583" i="8"/>
  <c r="H585" i="4"/>
  <c r="H585" i="13"/>
  <c r="H583" i="8"/>
  <c r="I585" i="4"/>
  <c r="I585" i="13"/>
  <c r="I583" i="8"/>
  <c r="J585" i="4"/>
  <c r="J585" i="13"/>
  <c r="J583" i="8"/>
  <c r="K585" i="4"/>
  <c r="L585" i="4"/>
  <c r="L585" i="13"/>
  <c r="L583" i="8"/>
  <c r="M585" i="4"/>
  <c r="M585" i="13"/>
  <c r="M583" i="8"/>
  <c r="N585" i="4"/>
  <c r="N585" i="13"/>
  <c r="N583" i="8"/>
  <c r="O585" i="4"/>
  <c r="O585" i="13"/>
  <c r="O583" i="8"/>
  <c r="P585" i="4"/>
  <c r="P585" i="13"/>
  <c r="P583" i="8"/>
  <c r="Q585" i="4"/>
  <c r="Q585" i="13"/>
  <c r="Q583" i="8"/>
  <c r="R585" i="4"/>
  <c r="R585" i="13"/>
  <c r="R583" i="8"/>
  <c r="S585" i="4"/>
  <c r="S585" i="13"/>
  <c r="S583" i="8"/>
  <c r="T585" i="4"/>
  <c r="T585" i="13"/>
  <c r="T583" i="8"/>
  <c r="U585" i="4"/>
  <c r="U585" i="13"/>
  <c r="U583" i="8"/>
  <c r="V585" i="4"/>
  <c r="V585" i="13"/>
  <c r="V583" i="8"/>
  <c r="W585" i="4"/>
  <c r="W585" i="13"/>
  <c r="W583" i="8"/>
  <c r="X585" i="4"/>
  <c r="X585" i="13"/>
  <c r="X583" i="8"/>
  <c r="Y585" i="4"/>
  <c r="Y585" i="13"/>
  <c r="Y583" i="8"/>
  <c r="B586" i="4"/>
  <c r="B586" i="13"/>
  <c r="B584" i="8"/>
  <c r="C586" i="4"/>
  <c r="D586" i="4"/>
  <c r="D586" i="13"/>
  <c r="D584" i="8"/>
  <c r="E586" i="4"/>
  <c r="E586" i="13"/>
  <c r="E584" i="8"/>
  <c r="F586" i="4"/>
  <c r="F586" i="13"/>
  <c r="F584" i="8"/>
  <c r="G586" i="4"/>
  <c r="G586" i="13"/>
  <c r="G584" i="8"/>
  <c r="H586" i="4"/>
  <c r="H586" i="13"/>
  <c r="H584" i="8"/>
  <c r="I586" i="4"/>
  <c r="I586" i="13"/>
  <c r="I584" i="8"/>
  <c r="J586" i="4"/>
  <c r="J586" i="13"/>
  <c r="J584" i="8"/>
  <c r="K586" i="4"/>
  <c r="L586" i="4"/>
  <c r="L586" i="13"/>
  <c r="L584" i="8"/>
  <c r="M586" i="4"/>
  <c r="M586" i="13"/>
  <c r="M584" i="8"/>
  <c r="N586" i="4"/>
  <c r="N586" i="13"/>
  <c r="N584" i="8"/>
  <c r="O586" i="4"/>
  <c r="O586" i="13"/>
  <c r="O584" i="8"/>
  <c r="P586" i="4"/>
  <c r="P586" i="13"/>
  <c r="P584" i="8"/>
  <c r="Q586" i="4"/>
  <c r="Q586" i="13"/>
  <c r="Q584" i="8"/>
  <c r="R586" i="4"/>
  <c r="R586" i="13"/>
  <c r="R584" i="8"/>
  <c r="S586" i="4"/>
  <c r="S586" i="13"/>
  <c r="S584" i="8"/>
  <c r="T586" i="4"/>
  <c r="T586" i="13"/>
  <c r="T584" i="8"/>
  <c r="U586" i="4"/>
  <c r="U586" i="13"/>
  <c r="U584" i="8"/>
  <c r="V586" i="4"/>
  <c r="V586" i="13"/>
  <c r="V584" i="8"/>
  <c r="W586" i="4"/>
  <c r="W586" i="13"/>
  <c r="W584" i="8"/>
  <c r="X586" i="4"/>
  <c r="X586" i="13"/>
  <c r="X584" i="8"/>
  <c r="Y586" i="4"/>
  <c r="Y586" i="13"/>
  <c r="Y584" i="8"/>
  <c r="B587" i="4"/>
  <c r="B585" i="8" s="1"/>
  <c r="C587" i="4"/>
  <c r="C585" i="8" s="1"/>
  <c r="D587" i="4"/>
  <c r="D585" i="8" s="1"/>
  <c r="E587" i="4"/>
  <c r="F587" i="4"/>
  <c r="F585" i="8" s="1"/>
  <c r="G587" i="4"/>
  <c r="G585" i="8" s="1"/>
  <c r="H587" i="4"/>
  <c r="I587" i="4"/>
  <c r="J587" i="4"/>
  <c r="J585" i="8" s="1"/>
  <c r="K587" i="4"/>
  <c r="K585" i="8" s="1"/>
  <c r="L587" i="4"/>
  <c r="M587" i="4"/>
  <c r="M585" i="8" s="1"/>
  <c r="N587" i="4"/>
  <c r="N585" i="8" s="1"/>
  <c r="O587" i="4"/>
  <c r="O585" i="8" s="1"/>
  <c r="P587" i="4"/>
  <c r="Q587" i="4"/>
  <c r="R587" i="4"/>
  <c r="R585" i="8" s="1"/>
  <c r="S587" i="4"/>
  <c r="S585" i="8" s="1"/>
  <c r="T587" i="4"/>
  <c r="T585" i="8" s="1"/>
  <c r="U587" i="4"/>
  <c r="U585" i="8" s="1"/>
  <c r="V587" i="4"/>
  <c r="V585" i="8" s="1"/>
  <c r="W587" i="4"/>
  <c r="W585" i="8" s="1"/>
  <c r="X587" i="4"/>
  <c r="Y587" i="4"/>
  <c r="B588" i="4"/>
  <c r="B586" i="8" s="1"/>
  <c r="C588" i="4"/>
  <c r="C586" i="8" s="1"/>
  <c r="D588" i="4"/>
  <c r="D586" i="8" s="1"/>
  <c r="E588" i="4"/>
  <c r="E586" i="8" s="1"/>
  <c r="F588" i="4"/>
  <c r="F586" i="8" s="1"/>
  <c r="G588" i="4"/>
  <c r="G586" i="8" s="1"/>
  <c r="H588" i="4"/>
  <c r="I588" i="4"/>
  <c r="J588" i="4"/>
  <c r="J586" i="8" s="1"/>
  <c r="K588" i="4"/>
  <c r="K586" i="8" s="1"/>
  <c r="L588" i="4"/>
  <c r="L586" i="8" s="1"/>
  <c r="M588" i="4"/>
  <c r="M586" i="8" s="1"/>
  <c r="N588" i="4"/>
  <c r="N586" i="8" s="1"/>
  <c r="O588" i="4"/>
  <c r="O586" i="8" s="1"/>
  <c r="P588" i="4"/>
  <c r="Q588" i="4"/>
  <c r="R588" i="4"/>
  <c r="R586" i="8" s="1"/>
  <c r="S588" i="4"/>
  <c r="S586" i="8" s="1"/>
  <c r="T588" i="4"/>
  <c r="U588" i="4"/>
  <c r="U586" i="8" s="1"/>
  <c r="V588" i="4"/>
  <c r="V586" i="8" s="1"/>
  <c r="W588" i="4"/>
  <c r="W586" i="8" s="1"/>
  <c r="X588" i="4"/>
  <c r="Y588" i="4"/>
  <c r="B589" i="4"/>
  <c r="B587" i="8" s="1"/>
  <c r="C589" i="4"/>
  <c r="C587" i="8" s="1"/>
  <c r="D589" i="4"/>
  <c r="D587" i="8" s="1"/>
  <c r="E589" i="4"/>
  <c r="E587" i="8" s="1"/>
  <c r="F589" i="4"/>
  <c r="F587" i="8" s="1"/>
  <c r="G589" i="4"/>
  <c r="G587" i="8" s="1"/>
  <c r="H589" i="4"/>
  <c r="I589" i="4"/>
  <c r="J589" i="4"/>
  <c r="J587" i="8" s="1"/>
  <c r="K589" i="4"/>
  <c r="K587" i="8" s="1"/>
  <c r="L589" i="4"/>
  <c r="L587" i="8" s="1"/>
  <c r="M589" i="4"/>
  <c r="N589" i="4"/>
  <c r="N587" i="8" s="1"/>
  <c r="O589" i="4"/>
  <c r="O587" i="8" s="1"/>
  <c r="P589" i="4"/>
  <c r="P587" i="8" s="1"/>
  <c r="Q589" i="4"/>
  <c r="R589" i="4"/>
  <c r="R587" i="8" s="1"/>
  <c r="S589" i="4"/>
  <c r="S587" i="8" s="1"/>
  <c r="T589" i="4"/>
  <c r="T587" i="8" s="1"/>
  <c r="U589" i="4"/>
  <c r="U587" i="8" s="1"/>
  <c r="V589" i="4"/>
  <c r="V587" i="8" s="1"/>
  <c r="W589" i="4"/>
  <c r="W587" i="8" s="1"/>
  <c r="X589" i="4"/>
  <c r="Y589" i="4"/>
  <c r="B590" i="4"/>
  <c r="B588" i="8" s="1"/>
  <c r="C590" i="4"/>
  <c r="C588" i="8" s="1"/>
  <c r="D590" i="4"/>
  <c r="D588" i="8" s="1"/>
  <c r="E590" i="4"/>
  <c r="E588" i="8" s="1"/>
  <c r="F590" i="4"/>
  <c r="F588" i="8" s="1"/>
  <c r="G590" i="4"/>
  <c r="G588" i="8" s="1"/>
  <c r="H590" i="4"/>
  <c r="I590" i="4"/>
  <c r="J590" i="4"/>
  <c r="J588" i="8" s="1"/>
  <c r="K590" i="4"/>
  <c r="K588" i="8" s="1"/>
  <c r="L590" i="4"/>
  <c r="L588" i="8" s="1"/>
  <c r="M590" i="4"/>
  <c r="N590" i="4"/>
  <c r="N588" i="8" s="1"/>
  <c r="O590" i="4"/>
  <c r="O588" i="8" s="1"/>
  <c r="P590" i="4"/>
  <c r="Q590" i="4"/>
  <c r="R590" i="4"/>
  <c r="R588" i="8" s="1"/>
  <c r="S590" i="4"/>
  <c r="S588" i="8" s="1"/>
  <c r="T590" i="4"/>
  <c r="T588" i="8" s="1"/>
  <c r="U590" i="4"/>
  <c r="U588" i="8" s="1"/>
  <c r="V590" i="4"/>
  <c r="V588" i="8" s="1"/>
  <c r="W590" i="4"/>
  <c r="W588" i="8" s="1"/>
  <c r="X590" i="4"/>
  <c r="Y590" i="4"/>
  <c r="B591" i="4"/>
  <c r="B589" i="8" s="1"/>
  <c r="C591" i="4"/>
  <c r="C589" i="8" s="1"/>
  <c r="D591" i="4"/>
  <c r="D589" i="8" s="1"/>
  <c r="E591" i="4"/>
  <c r="E589" i="8" s="1"/>
  <c r="F591" i="4"/>
  <c r="G591" i="4"/>
  <c r="G589" i="8" s="1"/>
  <c r="H591" i="4"/>
  <c r="I591" i="4"/>
  <c r="J591" i="4"/>
  <c r="J589" i="8" s="1"/>
  <c r="K591" i="4"/>
  <c r="K589" i="8" s="1"/>
  <c r="L591" i="4"/>
  <c r="L589" i="8" s="1"/>
  <c r="M591" i="4"/>
  <c r="N591" i="4"/>
  <c r="N589" i="8" s="1"/>
  <c r="O591" i="4"/>
  <c r="O589" i="8" s="1"/>
  <c r="P591" i="4"/>
  <c r="Q591" i="4"/>
  <c r="R591" i="4"/>
  <c r="R589" i="8" s="1"/>
  <c r="S591" i="4"/>
  <c r="S589" i="8" s="1"/>
  <c r="T591" i="4"/>
  <c r="T589" i="8" s="1"/>
  <c r="U591" i="4"/>
  <c r="U589" i="8" s="1"/>
  <c r="V591" i="4"/>
  <c r="V589" i="8" s="1"/>
  <c r="W591" i="4"/>
  <c r="W589" i="8" s="1"/>
  <c r="X591" i="4"/>
  <c r="Y591" i="4"/>
  <c r="B592" i="4"/>
  <c r="B590" i="8" s="1"/>
  <c r="C592" i="4"/>
  <c r="C590" i="8" s="1"/>
  <c r="D592" i="4"/>
  <c r="D590" i="8" s="1"/>
  <c r="E592" i="4"/>
  <c r="E590" i="8" s="1"/>
  <c r="F592" i="4"/>
  <c r="G592" i="4"/>
  <c r="G590" i="8" s="1"/>
  <c r="H592" i="4"/>
  <c r="I592" i="4"/>
  <c r="J592" i="4"/>
  <c r="J590" i="8" s="1"/>
  <c r="K592" i="4"/>
  <c r="K590" i="8" s="1"/>
  <c r="L592" i="4"/>
  <c r="L590" i="8" s="1"/>
  <c r="M592" i="4"/>
  <c r="M590" i="8" s="1"/>
  <c r="N592" i="4"/>
  <c r="N590" i="8" s="1"/>
  <c r="O592" i="4"/>
  <c r="O590" i="8" s="1"/>
  <c r="P592" i="4"/>
  <c r="Q592" i="4"/>
  <c r="R592" i="4"/>
  <c r="R590" i="8" s="1"/>
  <c r="S592" i="4"/>
  <c r="T592" i="4"/>
  <c r="T590" i="8" s="1"/>
  <c r="U592" i="4"/>
  <c r="U590" i="8" s="1"/>
  <c r="V592" i="4"/>
  <c r="V590" i="8" s="1"/>
  <c r="W592" i="4"/>
  <c r="W590" i="8" s="1"/>
  <c r="X592" i="4"/>
  <c r="Y592" i="4"/>
  <c r="B593" i="4"/>
  <c r="B591" i="8" s="1"/>
  <c r="C593" i="4"/>
  <c r="C591" i="8" s="1"/>
  <c r="D593" i="4"/>
  <c r="D591" i="8" s="1"/>
  <c r="E593" i="4"/>
  <c r="E591" i="8" s="1"/>
  <c r="F593" i="4"/>
  <c r="F591" i="8" s="1"/>
  <c r="G593" i="4"/>
  <c r="G591" i="8" s="1"/>
  <c r="H593" i="4"/>
  <c r="I593" i="4"/>
  <c r="J593" i="4"/>
  <c r="J591" i="8" s="1"/>
  <c r="K593" i="4"/>
  <c r="L593" i="4"/>
  <c r="L591" i="8" s="1"/>
  <c r="M593" i="4"/>
  <c r="M591" i="8" s="1"/>
  <c r="N593" i="4"/>
  <c r="N591" i="8" s="1"/>
  <c r="O593" i="4"/>
  <c r="P593" i="4"/>
  <c r="Q593" i="4"/>
  <c r="R593" i="4"/>
  <c r="R591" i="8" s="1"/>
  <c r="S593" i="4"/>
  <c r="S591" i="8" s="1"/>
  <c r="T593" i="4"/>
  <c r="T591" i="8" s="1"/>
  <c r="U593" i="4"/>
  <c r="U591" i="8" s="1"/>
  <c r="V593" i="4"/>
  <c r="V591" i="8" s="1"/>
  <c r="W593" i="4"/>
  <c r="W591" i="8" s="1"/>
  <c r="X593" i="4"/>
  <c r="X591" i="8" s="1"/>
  <c r="Y593" i="4"/>
  <c r="B594" i="4"/>
  <c r="B592" i="8" s="1"/>
  <c r="C594" i="4"/>
  <c r="C592" i="8" s="1"/>
  <c r="D594" i="4"/>
  <c r="D592" i="8" s="1"/>
  <c r="E594" i="4"/>
  <c r="E592" i="8" s="1"/>
  <c r="F594" i="4"/>
  <c r="F592" i="8" s="1"/>
  <c r="G594" i="4"/>
  <c r="G592" i="8" s="1"/>
  <c r="H594" i="4"/>
  <c r="I594" i="4"/>
  <c r="J594" i="4"/>
  <c r="J592" i="8" s="1"/>
  <c r="K594" i="4"/>
  <c r="L594" i="4"/>
  <c r="L592" i="8" s="1"/>
  <c r="M594" i="4"/>
  <c r="M592" i="8" s="1"/>
  <c r="N594" i="4"/>
  <c r="N592" i="8" s="1"/>
  <c r="O594" i="4"/>
  <c r="O592" i="8" s="1"/>
  <c r="P594" i="4"/>
  <c r="Q594" i="4"/>
  <c r="R594" i="4"/>
  <c r="R592" i="8" s="1"/>
  <c r="S594" i="4"/>
  <c r="S592" i="8" s="1"/>
  <c r="T594" i="4"/>
  <c r="T592" i="8" s="1"/>
  <c r="U594" i="4"/>
  <c r="U592" i="8" s="1"/>
  <c r="V594" i="4"/>
  <c r="V592" i="8" s="1"/>
  <c r="W594" i="4"/>
  <c r="W592" i="8" s="1"/>
  <c r="X594" i="4"/>
  <c r="Y594" i="4"/>
  <c r="B595" i="4"/>
  <c r="B593" i="8" s="1"/>
  <c r="C595" i="4"/>
  <c r="C593" i="8" s="1"/>
  <c r="D595" i="4"/>
  <c r="D593" i="8" s="1"/>
  <c r="E595" i="4"/>
  <c r="E593" i="8" s="1"/>
  <c r="F595" i="4"/>
  <c r="F593" i="8" s="1"/>
  <c r="G595" i="4"/>
  <c r="G593" i="8" s="1"/>
  <c r="H595" i="4"/>
  <c r="I595" i="4"/>
  <c r="J595" i="4"/>
  <c r="J593" i="8" s="1"/>
  <c r="K595" i="4"/>
  <c r="K593" i="8" s="1"/>
  <c r="L595" i="4"/>
  <c r="L593" i="8" s="1"/>
  <c r="M595" i="4"/>
  <c r="N595" i="4"/>
  <c r="N593" i="8" s="1"/>
  <c r="O595" i="4"/>
  <c r="O593" i="8" s="1"/>
  <c r="P595" i="4"/>
  <c r="Q595" i="4"/>
  <c r="R595" i="4"/>
  <c r="R593" i="8" s="1"/>
  <c r="S595" i="4"/>
  <c r="S593" i="8" s="1"/>
  <c r="T595" i="4"/>
  <c r="T593" i="8" s="1"/>
  <c r="U595" i="4"/>
  <c r="U593" i="8" s="1"/>
  <c r="V595" i="4"/>
  <c r="V593" i="8" s="1"/>
  <c r="W595" i="4"/>
  <c r="W593" i="8" s="1"/>
  <c r="X595" i="4"/>
  <c r="X593" i="8" s="1"/>
  <c r="Y595" i="4"/>
  <c r="B596" i="4"/>
  <c r="B594" i="8" s="1"/>
  <c r="C596" i="4"/>
  <c r="C594" i="8" s="1"/>
  <c r="D596" i="4"/>
  <c r="D594" i="8" s="1"/>
  <c r="E596" i="4"/>
  <c r="E594" i="8" s="1"/>
  <c r="F596" i="4"/>
  <c r="F594" i="8" s="1"/>
  <c r="G596" i="4"/>
  <c r="H596" i="4"/>
  <c r="I596" i="4"/>
  <c r="J596" i="4"/>
  <c r="J594" i="8" s="1"/>
  <c r="K596" i="4"/>
  <c r="K594" i="8" s="1"/>
  <c r="L596" i="4"/>
  <c r="L594" i="8" s="1"/>
  <c r="M596" i="4"/>
  <c r="M594" i="8" s="1"/>
  <c r="N596" i="4"/>
  <c r="N594" i="8" s="1"/>
  <c r="O596" i="4"/>
  <c r="P596" i="4"/>
  <c r="Q596" i="4"/>
  <c r="R596" i="4"/>
  <c r="R594" i="8" s="1"/>
  <c r="S596" i="4"/>
  <c r="S594" i="8" s="1"/>
  <c r="T596" i="4"/>
  <c r="T594" i="8" s="1"/>
  <c r="U596" i="4"/>
  <c r="U594" i="8" s="1"/>
  <c r="V596" i="4"/>
  <c r="V594" i="8" s="1"/>
  <c r="W596" i="4"/>
  <c r="W594" i="8" s="1"/>
  <c r="X596" i="4"/>
  <c r="Y596" i="4"/>
  <c r="B597" i="4"/>
  <c r="B595" i="8" s="1"/>
  <c r="C597" i="4"/>
  <c r="C595" i="8" s="1"/>
  <c r="D597" i="4"/>
  <c r="D595" i="8" s="1"/>
  <c r="E597" i="4"/>
  <c r="E595" i="8" s="1"/>
  <c r="F597" i="4"/>
  <c r="G597" i="4"/>
  <c r="G595" i="8" s="1"/>
  <c r="H597" i="4"/>
  <c r="I597" i="4"/>
  <c r="J597" i="4"/>
  <c r="J595" i="8" s="1"/>
  <c r="K597" i="4"/>
  <c r="K595" i="8" s="1"/>
  <c r="L597" i="4"/>
  <c r="M597" i="4"/>
  <c r="M595" i="8" s="1"/>
  <c r="N597" i="4"/>
  <c r="N595" i="8" s="1"/>
  <c r="O597" i="4"/>
  <c r="O595" i="8" s="1"/>
  <c r="P597" i="4"/>
  <c r="Q597" i="4"/>
  <c r="R597" i="4"/>
  <c r="R595" i="8" s="1"/>
  <c r="S597" i="4"/>
  <c r="S595" i="8" s="1"/>
  <c r="T597" i="4"/>
  <c r="T595" i="8" s="1"/>
  <c r="U597" i="4"/>
  <c r="U595" i="8" s="1"/>
  <c r="V597" i="4"/>
  <c r="V595" i="8" s="1"/>
  <c r="W597" i="4"/>
  <c r="W595" i="8" s="1"/>
  <c r="X597" i="4"/>
  <c r="Y597" i="4"/>
  <c r="B598" i="4"/>
  <c r="B596" i="8" s="1"/>
  <c r="C598" i="4"/>
  <c r="C596" i="8" s="1"/>
  <c r="D598" i="4"/>
  <c r="D596" i="8" s="1"/>
  <c r="E598" i="4"/>
  <c r="E596" i="8" s="1"/>
  <c r="F598" i="4"/>
  <c r="F596" i="8" s="1"/>
  <c r="G598" i="4"/>
  <c r="G596" i="8" s="1"/>
  <c r="H598" i="4"/>
  <c r="I598" i="4"/>
  <c r="J598" i="4"/>
  <c r="J596" i="8" s="1"/>
  <c r="K598" i="4"/>
  <c r="L598" i="4"/>
  <c r="L596" i="8" s="1"/>
  <c r="M598" i="4"/>
  <c r="N598" i="4"/>
  <c r="N596" i="8" s="1"/>
  <c r="O598" i="4"/>
  <c r="O596" i="8" s="1"/>
  <c r="P598" i="4"/>
  <c r="Q598" i="4"/>
  <c r="R598" i="4"/>
  <c r="R596" i="8" s="1"/>
  <c r="S598" i="4"/>
  <c r="S596" i="8" s="1"/>
  <c r="T598" i="4"/>
  <c r="T596" i="8" s="1"/>
  <c r="U598" i="4"/>
  <c r="U596" i="8" s="1"/>
  <c r="V598" i="4"/>
  <c r="V596" i="8" s="1"/>
  <c r="W598" i="4"/>
  <c r="W596" i="8" s="1"/>
  <c r="X598" i="4"/>
  <c r="Y598" i="4"/>
  <c r="B599" i="4"/>
  <c r="B597" i="8" s="1"/>
  <c r="C599" i="4"/>
  <c r="D599" i="4"/>
  <c r="D597" i="8" s="1"/>
  <c r="E599" i="4"/>
  <c r="E597" i="8" s="1"/>
  <c r="F599" i="4"/>
  <c r="G599" i="4"/>
  <c r="G597" i="8" s="1"/>
  <c r="H599" i="4"/>
  <c r="H597" i="8" s="1"/>
  <c r="I599" i="4"/>
  <c r="J599" i="4"/>
  <c r="J597" i="8" s="1"/>
  <c r="K599" i="4"/>
  <c r="K597" i="8" s="1"/>
  <c r="L599" i="4"/>
  <c r="M599" i="4"/>
  <c r="M597" i="8" s="1"/>
  <c r="N599" i="4"/>
  <c r="N597" i="8" s="1"/>
  <c r="O599" i="4"/>
  <c r="O597" i="8" s="1"/>
  <c r="P599" i="4"/>
  <c r="Q599" i="4"/>
  <c r="R599" i="4"/>
  <c r="R597" i="8" s="1"/>
  <c r="S599" i="4"/>
  <c r="S597" i="8" s="1"/>
  <c r="T599" i="4"/>
  <c r="T597" i="8" s="1"/>
  <c r="U599" i="4"/>
  <c r="U597" i="8" s="1"/>
  <c r="V599" i="4"/>
  <c r="V597" i="8" s="1"/>
  <c r="W599" i="4"/>
  <c r="W597" i="8" s="1"/>
  <c r="X599" i="4"/>
  <c r="Y599" i="4"/>
  <c r="B600" i="4"/>
  <c r="B598" i="8" s="1"/>
  <c r="C600" i="4"/>
  <c r="C598" i="8" s="1"/>
  <c r="D600" i="4"/>
  <c r="D598" i="8" s="1"/>
  <c r="E600" i="4"/>
  <c r="F600" i="4"/>
  <c r="F598" i="8" s="1"/>
  <c r="G600" i="4"/>
  <c r="G598" i="8" s="1"/>
  <c r="H600" i="4"/>
  <c r="I600" i="4"/>
  <c r="J600" i="4"/>
  <c r="K600" i="4"/>
  <c r="K598" i="8" s="1"/>
  <c r="L600" i="4"/>
  <c r="L598" i="8" s="1"/>
  <c r="M600" i="4"/>
  <c r="M598" i="8" s="1"/>
  <c r="N600" i="4"/>
  <c r="N598" i="8" s="1"/>
  <c r="O600" i="4"/>
  <c r="P600" i="4"/>
  <c r="Q600" i="4"/>
  <c r="R600" i="4"/>
  <c r="R598" i="8" s="1"/>
  <c r="S600" i="4"/>
  <c r="S598" i="8" s="1"/>
  <c r="T600" i="4"/>
  <c r="T598" i="8" s="1"/>
  <c r="U600" i="4"/>
  <c r="U598" i="8" s="1"/>
  <c r="V600" i="4"/>
  <c r="V598" i="8" s="1"/>
  <c r="W600" i="4"/>
  <c r="W598" i="8" s="1"/>
  <c r="X600" i="4"/>
  <c r="Y600" i="4"/>
  <c r="B601" i="4"/>
  <c r="B599" i="8" s="1"/>
  <c r="C601" i="4"/>
  <c r="C599" i="8" s="1"/>
  <c r="D601" i="4"/>
  <c r="D599" i="8" s="1"/>
  <c r="E601" i="4"/>
  <c r="F601" i="4"/>
  <c r="F599" i="8" s="1"/>
  <c r="G601" i="4"/>
  <c r="G599" i="8" s="1"/>
  <c r="H601" i="4"/>
  <c r="I601" i="4"/>
  <c r="J601" i="4"/>
  <c r="J599" i="8" s="1"/>
  <c r="K601" i="4"/>
  <c r="K599" i="8" s="1"/>
  <c r="L601" i="4"/>
  <c r="L599" i="8" s="1"/>
  <c r="M601" i="4"/>
  <c r="M599" i="8" s="1"/>
  <c r="N601" i="4"/>
  <c r="N599" i="8" s="1"/>
  <c r="O601" i="4"/>
  <c r="O599" i="8" s="1"/>
  <c r="P601" i="4"/>
  <c r="Q601" i="4"/>
  <c r="R601" i="4"/>
  <c r="R599" i="8" s="1"/>
  <c r="S601" i="4"/>
  <c r="S599" i="8" s="1"/>
  <c r="T601" i="4"/>
  <c r="T599" i="8" s="1"/>
  <c r="U601" i="4"/>
  <c r="U599" i="8" s="1"/>
  <c r="V601" i="4"/>
  <c r="V599" i="8" s="1"/>
  <c r="W601" i="4"/>
  <c r="W599" i="8" s="1"/>
  <c r="X601" i="4"/>
  <c r="Y601" i="4"/>
  <c r="B602" i="4"/>
  <c r="B600" i="8" s="1"/>
  <c r="C602" i="4"/>
  <c r="C600" i="8" s="1"/>
  <c r="D602" i="4"/>
  <c r="D600" i="8" s="1"/>
  <c r="E602" i="4"/>
  <c r="E600" i="8" s="1"/>
  <c r="F602" i="4"/>
  <c r="F600" i="8" s="1"/>
  <c r="G602" i="4"/>
  <c r="H602" i="4"/>
  <c r="I602" i="4"/>
  <c r="J602" i="4"/>
  <c r="J600" i="8" s="1"/>
  <c r="K602" i="4"/>
  <c r="K600" i="8" s="1"/>
  <c r="L602" i="4"/>
  <c r="L600" i="8" s="1"/>
  <c r="M602" i="4"/>
  <c r="M600" i="8" s="1"/>
  <c r="N602" i="4"/>
  <c r="N600" i="8" s="1"/>
  <c r="O602" i="4"/>
  <c r="O600" i="8" s="1"/>
  <c r="P602" i="4"/>
  <c r="Q602" i="4"/>
  <c r="R602" i="4"/>
  <c r="R600" i="8" s="1"/>
  <c r="S602" i="4"/>
  <c r="S600" i="8" s="1"/>
  <c r="T602" i="4"/>
  <c r="U602" i="4"/>
  <c r="U600" i="8" s="1"/>
  <c r="V602" i="4"/>
  <c r="V600" i="8" s="1"/>
  <c r="W602" i="4"/>
  <c r="W600" i="8" s="1"/>
  <c r="X602" i="4"/>
  <c r="Y602" i="4"/>
  <c r="B603" i="4"/>
  <c r="B601" i="8" s="1"/>
  <c r="C603" i="4"/>
  <c r="C601" i="8" s="1"/>
  <c r="D603" i="4"/>
  <c r="D601" i="8" s="1"/>
  <c r="E603" i="4"/>
  <c r="E601" i="8" s="1"/>
  <c r="F603" i="4"/>
  <c r="F601" i="8" s="1"/>
  <c r="G603" i="4"/>
  <c r="G601" i="8" s="1"/>
  <c r="H603" i="4"/>
  <c r="I603" i="4"/>
  <c r="J603" i="4"/>
  <c r="J601" i="8" s="1"/>
  <c r="K603" i="4"/>
  <c r="K601" i="8" s="1"/>
  <c r="L603" i="4"/>
  <c r="L601" i="8" s="1"/>
  <c r="M603" i="4"/>
  <c r="M601" i="8" s="1"/>
  <c r="N603" i="4"/>
  <c r="N601" i="8" s="1"/>
  <c r="O603" i="4"/>
  <c r="O601" i="8" s="1"/>
  <c r="P603" i="4"/>
  <c r="Q603" i="4"/>
  <c r="R603" i="4"/>
  <c r="R601" i="8" s="1"/>
  <c r="S603" i="4"/>
  <c r="S601" i="8" s="1"/>
  <c r="T603" i="4"/>
  <c r="T601" i="8" s="1"/>
  <c r="U603" i="4"/>
  <c r="U601" i="8" s="1"/>
  <c r="V603" i="4"/>
  <c r="V601" i="8" s="1"/>
  <c r="W603" i="4"/>
  <c r="W601" i="8" s="1"/>
  <c r="X603" i="4"/>
  <c r="Y603" i="4"/>
  <c r="B604" i="4"/>
  <c r="C604" i="4"/>
  <c r="C602" i="8" s="1"/>
  <c r="D604" i="4"/>
  <c r="D602" i="8" s="1"/>
  <c r="E604" i="4"/>
  <c r="E602" i="8" s="1"/>
  <c r="F604" i="4"/>
  <c r="F602" i="8" s="1"/>
  <c r="G604" i="4"/>
  <c r="G602" i="8" s="1"/>
  <c r="H604" i="4"/>
  <c r="I604" i="4"/>
  <c r="J604" i="4"/>
  <c r="J602" i="8" s="1"/>
  <c r="K604" i="4"/>
  <c r="K602" i="8" s="1"/>
  <c r="L604" i="4"/>
  <c r="L602" i="8" s="1"/>
  <c r="M604" i="4"/>
  <c r="M602" i="8" s="1"/>
  <c r="N604" i="4"/>
  <c r="N602" i="8" s="1"/>
  <c r="O604" i="4"/>
  <c r="P604" i="4"/>
  <c r="Q604" i="4"/>
  <c r="R604" i="4"/>
  <c r="R602" i="8" s="1"/>
  <c r="S604" i="4"/>
  <c r="S602" i="8" s="1"/>
  <c r="T604" i="4"/>
  <c r="T602" i="8" s="1"/>
  <c r="U604" i="4"/>
  <c r="U602" i="8" s="1"/>
  <c r="V604" i="4"/>
  <c r="V602" i="8" s="1"/>
  <c r="W604" i="4"/>
  <c r="W602" i="8" s="1"/>
  <c r="X604" i="4"/>
  <c r="Y604" i="4"/>
  <c r="B605" i="4"/>
  <c r="B603" i="8" s="1"/>
  <c r="C605" i="4"/>
  <c r="D605" i="4"/>
  <c r="D603" i="8" s="1"/>
  <c r="E605" i="4"/>
  <c r="E603" i="8" s="1"/>
  <c r="F605" i="4"/>
  <c r="G605" i="4"/>
  <c r="G603" i="8" s="1"/>
  <c r="H605" i="4"/>
  <c r="I605" i="4"/>
  <c r="J605" i="4"/>
  <c r="J603" i="8" s="1"/>
  <c r="K605" i="4"/>
  <c r="K603" i="8" s="1"/>
  <c r="L605" i="4"/>
  <c r="M605" i="4"/>
  <c r="M603" i="8" s="1"/>
  <c r="N605" i="4"/>
  <c r="N603" i="8" s="1"/>
  <c r="O605" i="4"/>
  <c r="O603" i="8" s="1"/>
  <c r="P605" i="4"/>
  <c r="Q605" i="4"/>
  <c r="R605" i="4"/>
  <c r="R603" i="8" s="1"/>
  <c r="S605" i="4"/>
  <c r="S603" i="8" s="1"/>
  <c r="T605" i="4"/>
  <c r="T603" i="8" s="1"/>
  <c r="U605" i="4"/>
  <c r="U603" i="8" s="1"/>
  <c r="V605" i="4"/>
  <c r="V603" i="8" s="1"/>
  <c r="W605" i="4"/>
  <c r="W603" i="8" s="1"/>
  <c r="X605" i="4"/>
  <c r="Y605" i="4"/>
  <c r="B606" i="4"/>
  <c r="B604" i="8" s="1"/>
  <c r="C606" i="4"/>
  <c r="C604" i="8" s="1"/>
  <c r="D606" i="4"/>
  <c r="D604" i="8" s="1"/>
  <c r="E606" i="4"/>
  <c r="E604" i="8" s="1"/>
  <c r="F606" i="4"/>
  <c r="F604" i="8" s="1"/>
  <c r="G606" i="4"/>
  <c r="H606" i="4"/>
  <c r="I606" i="4"/>
  <c r="J606" i="4"/>
  <c r="J604" i="8" s="1"/>
  <c r="K606" i="4"/>
  <c r="K604" i="8" s="1"/>
  <c r="L606" i="4"/>
  <c r="L604" i="8" s="1"/>
  <c r="M606" i="4"/>
  <c r="M604" i="8" s="1"/>
  <c r="N606" i="4"/>
  <c r="N604" i="8" s="1"/>
  <c r="O606" i="4"/>
  <c r="O604" i="8" s="1"/>
  <c r="P606" i="4"/>
  <c r="Q606" i="4"/>
  <c r="R606" i="4"/>
  <c r="R604" i="8" s="1"/>
  <c r="S606" i="4"/>
  <c r="S604" i="8" s="1"/>
  <c r="T606" i="4"/>
  <c r="T604" i="8" s="1"/>
  <c r="U606" i="4"/>
  <c r="U604" i="8" s="1"/>
  <c r="V606" i="4"/>
  <c r="V604" i="8" s="1"/>
  <c r="W606" i="4"/>
  <c r="W604" i="8" s="1"/>
  <c r="X606" i="4"/>
  <c r="Y606" i="4"/>
  <c r="B607" i="4"/>
  <c r="B605" i="8" s="1"/>
  <c r="C607" i="4"/>
  <c r="C605" i="8" s="1"/>
  <c r="D607" i="4"/>
  <c r="D605" i="8" s="1"/>
  <c r="E607" i="4"/>
  <c r="E605" i="8" s="1"/>
  <c r="F607" i="4"/>
  <c r="F605" i="8" s="1"/>
  <c r="G607" i="4"/>
  <c r="G605" i="8" s="1"/>
  <c r="H607" i="4"/>
  <c r="I607" i="4"/>
  <c r="J607" i="4"/>
  <c r="J605" i="8" s="1"/>
  <c r="K607" i="4"/>
  <c r="K605" i="8" s="1"/>
  <c r="L607" i="4"/>
  <c r="L605" i="8" s="1"/>
  <c r="M607" i="4"/>
  <c r="M605" i="8" s="1"/>
  <c r="N607" i="4"/>
  <c r="O607" i="4"/>
  <c r="O605" i="8" s="1"/>
  <c r="P607" i="4"/>
  <c r="Q607" i="4"/>
  <c r="R607" i="4"/>
  <c r="R605" i="8" s="1"/>
  <c r="S607" i="4"/>
  <c r="S605" i="8" s="1"/>
  <c r="T607" i="4"/>
  <c r="T605" i="8" s="1"/>
  <c r="U607" i="4"/>
  <c r="U605" i="8" s="1"/>
  <c r="V607" i="4"/>
  <c r="V605" i="8" s="1"/>
  <c r="W607" i="4"/>
  <c r="W605" i="8" s="1"/>
  <c r="X607" i="4"/>
  <c r="X605" i="8" s="1"/>
  <c r="Y607" i="4"/>
  <c r="B608" i="4"/>
  <c r="B606" i="8" s="1"/>
  <c r="C608" i="4"/>
  <c r="C606" i="8" s="1"/>
  <c r="D608" i="4"/>
  <c r="D606" i="8" s="1"/>
  <c r="E608" i="4"/>
  <c r="E606" i="8" s="1"/>
  <c r="F608" i="4"/>
  <c r="F606" i="8" s="1"/>
  <c r="G608" i="4"/>
  <c r="H608" i="4"/>
  <c r="I608" i="4"/>
  <c r="J608" i="4"/>
  <c r="J606" i="8" s="1"/>
  <c r="K608" i="4"/>
  <c r="K606" i="8" s="1"/>
  <c r="L608" i="4"/>
  <c r="L606" i="8" s="1"/>
  <c r="M608" i="4"/>
  <c r="M606" i="8" s="1"/>
  <c r="N608" i="4"/>
  <c r="N606" i="8" s="1"/>
  <c r="O608" i="4"/>
  <c r="O606" i="8" s="1"/>
  <c r="P608" i="4"/>
  <c r="Q608" i="4"/>
  <c r="R608" i="4"/>
  <c r="R606" i="8" s="1"/>
  <c r="S608" i="4"/>
  <c r="S606" i="8" s="1"/>
  <c r="T608" i="4"/>
  <c r="T606" i="8" s="1"/>
  <c r="U608" i="4"/>
  <c r="U606" i="8" s="1"/>
  <c r="V608" i="4"/>
  <c r="V606" i="8" s="1"/>
  <c r="W608" i="4"/>
  <c r="W606" i="8" s="1"/>
  <c r="X608" i="4"/>
  <c r="X606" i="8" s="1"/>
  <c r="Y608" i="4"/>
  <c r="B609" i="4"/>
  <c r="C609" i="4"/>
  <c r="C607" i="8" s="1"/>
  <c r="D609" i="4"/>
  <c r="D607" i="8" s="1"/>
  <c r="E609" i="4"/>
  <c r="E607" i="8" s="1"/>
  <c r="F609" i="4"/>
  <c r="F607" i="8" s="1"/>
  <c r="G609" i="4"/>
  <c r="G607" i="8" s="1"/>
  <c r="H609" i="4"/>
  <c r="I609" i="4"/>
  <c r="J609" i="4"/>
  <c r="J607" i="8" s="1"/>
  <c r="K609" i="4"/>
  <c r="K607" i="8" s="1"/>
  <c r="L609" i="4"/>
  <c r="L607" i="8" s="1"/>
  <c r="M609" i="4"/>
  <c r="M607" i="8" s="1"/>
  <c r="N609" i="4"/>
  <c r="N607" i="8" s="1"/>
  <c r="O609" i="4"/>
  <c r="O607" i="8" s="1"/>
  <c r="P609" i="4"/>
  <c r="Q609" i="4"/>
  <c r="R609" i="4"/>
  <c r="R607" i="8" s="1"/>
  <c r="S609" i="4"/>
  <c r="S607" i="8" s="1"/>
  <c r="T609" i="4"/>
  <c r="T607" i="8" s="1"/>
  <c r="U609" i="4"/>
  <c r="V609" i="4"/>
  <c r="V607" i="8" s="1"/>
  <c r="W609" i="4"/>
  <c r="W607" i="8" s="1"/>
  <c r="X609" i="4"/>
  <c r="Y609" i="4"/>
  <c r="B610" i="4"/>
  <c r="B608" i="8" s="1"/>
  <c r="C610" i="4"/>
  <c r="C608" i="8" s="1"/>
  <c r="D610" i="4"/>
  <c r="E610" i="4"/>
  <c r="E608" i="8"/>
  <c r="F610" i="4"/>
  <c r="F608" i="8" s="1"/>
  <c r="G610" i="4"/>
  <c r="G608" i="8" s="1"/>
  <c r="H610" i="4"/>
  <c r="I610" i="4"/>
  <c r="J610" i="4"/>
  <c r="J608" i="8" s="1"/>
  <c r="K610" i="4"/>
  <c r="L610" i="4"/>
  <c r="L608" i="8" s="1"/>
  <c r="M610" i="4"/>
  <c r="M608" i="8" s="1"/>
  <c r="N610" i="4"/>
  <c r="N608" i="8" s="1"/>
  <c r="O610" i="4"/>
  <c r="O608" i="8" s="1"/>
  <c r="P610" i="4"/>
  <c r="Q610" i="4"/>
  <c r="R610" i="4"/>
  <c r="R608" i="8" s="1"/>
  <c r="S610" i="4"/>
  <c r="S608" i="8" s="1"/>
  <c r="T610" i="4"/>
  <c r="T608" i="8" s="1"/>
  <c r="U610" i="4"/>
  <c r="U608" i="8" s="1"/>
  <c r="V610" i="4"/>
  <c r="V608" i="8" s="1"/>
  <c r="W610" i="4"/>
  <c r="W608" i="8" s="1"/>
  <c r="X610" i="4"/>
  <c r="Y610" i="4"/>
  <c r="B611" i="4"/>
  <c r="B609" i="8" s="1"/>
  <c r="C611" i="4"/>
  <c r="C609" i="8" s="1"/>
  <c r="D611" i="4"/>
  <c r="D609" i="8" s="1"/>
  <c r="E611" i="4"/>
  <c r="E609" i="8" s="1"/>
  <c r="F611" i="4"/>
  <c r="G611" i="4"/>
  <c r="G609" i="8" s="1"/>
  <c r="H611" i="4"/>
  <c r="I611" i="4"/>
  <c r="J611" i="4"/>
  <c r="J609" i="8" s="1"/>
  <c r="K611" i="4"/>
  <c r="K609" i="8" s="1"/>
  <c r="L611" i="4"/>
  <c r="L609" i="8" s="1"/>
  <c r="M611" i="4"/>
  <c r="N611" i="4"/>
  <c r="N609" i="8" s="1"/>
  <c r="O611" i="4"/>
  <c r="O609" i="8" s="1"/>
  <c r="P611" i="4"/>
  <c r="Q611" i="4"/>
  <c r="R611" i="4"/>
  <c r="R609" i="8" s="1"/>
  <c r="S611" i="4"/>
  <c r="S609" i="8" s="1"/>
  <c r="T611" i="4"/>
  <c r="T609" i="8" s="1"/>
  <c r="U611" i="4"/>
  <c r="U609" i="8" s="1"/>
  <c r="V611" i="4"/>
  <c r="V609" i="8" s="1"/>
  <c r="W611" i="4"/>
  <c r="W609" i="8" s="1"/>
  <c r="X611" i="4"/>
  <c r="Y611" i="4"/>
  <c r="C612" i="4"/>
  <c r="D612" i="4"/>
  <c r="D610" i="8" s="1"/>
  <c r="E612" i="4"/>
  <c r="E610" i="8" s="1"/>
  <c r="F612" i="4"/>
  <c r="F610" i="8" s="1"/>
  <c r="G612" i="4"/>
  <c r="G610" i="8" s="1"/>
  <c r="H612" i="4"/>
  <c r="I612" i="4"/>
  <c r="J612" i="4"/>
  <c r="J610" i="8" s="1"/>
  <c r="K612" i="4"/>
  <c r="K610" i="8" s="1"/>
  <c r="L612" i="4"/>
  <c r="L610" i="8" s="1"/>
  <c r="M612" i="4"/>
  <c r="M610" i="8" s="1"/>
  <c r="N612" i="4"/>
  <c r="N610" i="8" s="1"/>
  <c r="O612" i="4"/>
  <c r="P612" i="4"/>
  <c r="Q612" i="4"/>
  <c r="R612" i="4"/>
  <c r="R610" i="8" s="1"/>
  <c r="S612" i="4"/>
  <c r="S610" i="8" s="1"/>
  <c r="T612" i="4"/>
  <c r="T610" i="8" s="1"/>
  <c r="U612" i="4"/>
  <c r="U610" i="8" s="1"/>
  <c r="V612" i="4"/>
  <c r="V610" i="8" s="1"/>
  <c r="W612" i="4"/>
  <c r="W610" i="8" s="1"/>
  <c r="X612" i="4"/>
  <c r="Y612" i="4"/>
  <c r="B613" i="4"/>
  <c r="B611" i="8" s="1"/>
  <c r="C613" i="4"/>
  <c r="C611" i="8" s="1"/>
  <c r="D613" i="4"/>
  <c r="E613" i="4"/>
  <c r="E611" i="8" s="1"/>
  <c r="F613" i="4"/>
  <c r="F611" i="8" s="1"/>
  <c r="G613" i="4"/>
  <c r="G611" i="8" s="1"/>
  <c r="H613" i="4"/>
  <c r="I613" i="4"/>
  <c r="J613" i="4"/>
  <c r="J611" i="8" s="1"/>
  <c r="K613" i="4"/>
  <c r="L613" i="4"/>
  <c r="L611" i="8" s="1"/>
  <c r="M613" i="4"/>
  <c r="M611" i="8" s="1"/>
  <c r="N613" i="4"/>
  <c r="N611" i="8" s="1"/>
  <c r="O613" i="4"/>
  <c r="O611" i="8" s="1"/>
  <c r="P613" i="4"/>
  <c r="Q613" i="4"/>
  <c r="R613" i="4"/>
  <c r="R611" i="8" s="1"/>
  <c r="S613" i="4"/>
  <c r="S611" i="8" s="1"/>
  <c r="T613" i="4"/>
  <c r="T611" i="8" s="1"/>
  <c r="U613" i="4"/>
  <c r="U611" i="8" s="1"/>
  <c r="V613" i="4"/>
  <c r="V611" i="8" s="1"/>
  <c r="W613" i="4"/>
  <c r="W611" i="8" s="1"/>
  <c r="X613" i="4"/>
  <c r="Y613" i="4"/>
  <c r="B614" i="4"/>
  <c r="B612" i="8" s="1"/>
  <c r="C614" i="4"/>
  <c r="D614" i="4"/>
  <c r="E614" i="4"/>
  <c r="E612" i="8" s="1"/>
  <c r="F614" i="4"/>
  <c r="F612" i="8" s="1"/>
  <c r="G614" i="4"/>
  <c r="G612" i="8" s="1"/>
  <c r="H614" i="4"/>
  <c r="I614" i="4"/>
  <c r="J614" i="4"/>
  <c r="J612" i="8" s="1"/>
  <c r="K614" i="4"/>
  <c r="L614" i="4"/>
  <c r="M614" i="4"/>
  <c r="M612" i="8" s="1"/>
  <c r="N614" i="4"/>
  <c r="O614" i="4"/>
  <c r="O612" i="8" s="1"/>
  <c r="P614" i="4"/>
  <c r="Q614" i="4"/>
  <c r="R614" i="4"/>
  <c r="R612" i="8" s="1"/>
  <c r="S614" i="4"/>
  <c r="S612" i="8" s="1"/>
  <c r="T614" i="4"/>
  <c r="T612" i="8" s="1"/>
  <c r="U614" i="4"/>
  <c r="U612" i="8" s="1"/>
  <c r="V614" i="4"/>
  <c r="V612" i="8" s="1"/>
  <c r="W614" i="4"/>
  <c r="W612" i="8" s="1"/>
  <c r="X614" i="4"/>
  <c r="Y614" i="4"/>
  <c r="B615" i="4"/>
  <c r="C615" i="4"/>
  <c r="C613" i="8" s="1"/>
  <c r="D615" i="4"/>
  <c r="D613" i="8" s="1"/>
  <c r="E615" i="4"/>
  <c r="E613" i="8" s="1"/>
  <c r="F615" i="4"/>
  <c r="F613" i="8" s="1"/>
  <c r="G615" i="4"/>
  <c r="G613" i="8" s="1"/>
  <c r="H615" i="4"/>
  <c r="I615" i="4"/>
  <c r="J615" i="4"/>
  <c r="J613" i="8" s="1"/>
  <c r="K615" i="4"/>
  <c r="K613" i="8" s="1"/>
  <c r="L615" i="4"/>
  <c r="L613" i="8" s="1"/>
  <c r="M615" i="4"/>
  <c r="M613" i="8" s="1"/>
  <c r="N615" i="4"/>
  <c r="O615" i="4"/>
  <c r="O613" i="8" s="1"/>
  <c r="P615" i="4"/>
  <c r="Q615" i="4"/>
  <c r="R615" i="4"/>
  <c r="R613" i="8" s="1"/>
  <c r="S615" i="4"/>
  <c r="S613" i="8" s="1"/>
  <c r="T615" i="4"/>
  <c r="U615" i="4"/>
  <c r="U613" i="8" s="1"/>
  <c r="V615" i="4"/>
  <c r="V613" i="8" s="1"/>
  <c r="W615" i="4"/>
  <c r="W613" i="8" s="1"/>
  <c r="X615" i="4"/>
  <c r="X613" i="8" s="1"/>
  <c r="Y615" i="4"/>
  <c r="B616" i="4"/>
  <c r="C616" i="4"/>
  <c r="C614" i="8" s="1"/>
  <c r="D616" i="4"/>
  <c r="D614" i="8" s="1"/>
  <c r="E616" i="4"/>
  <c r="E614" i="8" s="1"/>
  <c r="F616" i="4"/>
  <c r="F614" i="8" s="1"/>
  <c r="G616" i="4"/>
  <c r="G614" i="8" s="1"/>
  <c r="H616" i="4"/>
  <c r="I616" i="4"/>
  <c r="J616" i="4"/>
  <c r="J614" i="8" s="1"/>
  <c r="K616" i="4"/>
  <c r="K614" i="8" s="1"/>
  <c r="L616" i="4"/>
  <c r="L614" i="8" s="1"/>
  <c r="M616" i="4"/>
  <c r="N616" i="4"/>
  <c r="N614" i="8" s="1"/>
  <c r="O616" i="4"/>
  <c r="O614" i="8" s="1"/>
  <c r="P616" i="4"/>
  <c r="P614" i="8" s="1"/>
  <c r="Q616" i="4"/>
  <c r="R616" i="4"/>
  <c r="R614" i="8" s="1"/>
  <c r="S616" i="4"/>
  <c r="S614" i="8" s="1"/>
  <c r="T616" i="4"/>
  <c r="T614" i="8" s="1"/>
  <c r="U616" i="4"/>
  <c r="U614" i="8" s="1"/>
  <c r="V616" i="4"/>
  <c r="V614" i="8" s="1"/>
  <c r="W616" i="4"/>
  <c r="W614" i="8" s="1"/>
  <c r="X616" i="4"/>
  <c r="Y616" i="4"/>
  <c r="B617" i="4"/>
  <c r="C617" i="4"/>
  <c r="D617" i="4"/>
  <c r="D615" i="8" s="1"/>
  <c r="E617" i="4"/>
  <c r="E615" i="8" s="1"/>
  <c r="F617" i="4"/>
  <c r="F615" i="8" s="1"/>
  <c r="G617" i="4"/>
  <c r="G615" i="8" s="1"/>
  <c r="H617" i="4"/>
  <c r="I617" i="4"/>
  <c r="J617" i="4"/>
  <c r="J615" i="8" s="1"/>
  <c r="K617" i="4"/>
  <c r="L617" i="4"/>
  <c r="L615" i="8" s="1"/>
  <c r="M617" i="4"/>
  <c r="M615" i="8" s="1"/>
  <c r="N617" i="4"/>
  <c r="N615" i="8" s="1"/>
  <c r="O617" i="4"/>
  <c r="P617" i="4"/>
  <c r="Q617" i="4"/>
  <c r="R617" i="4"/>
  <c r="R615" i="8" s="1"/>
  <c r="S617" i="4"/>
  <c r="S615" i="8" s="1"/>
  <c r="T617" i="4"/>
  <c r="T615" i="8" s="1"/>
  <c r="U617" i="4"/>
  <c r="V617" i="4"/>
  <c r="V615" i="8" s="1"/>
  <c r="W617" i="4"/>
  <c r="W615" i="8" s="1"/>
  <c r="X617" i="4"/>
  <c r="Y617" i="4"/>
  <c r="B618" i="4"/>
  <c r="B616" i="8" s="1"/>
  <c r="C618" i="4"/>
  <c r="D618" i="4"/>
  <c r="D616" i="8" s="1"/>
  <c r="E618" i="4"/>
  <c r="E616" i="8" s="1"/>
  <c r="F618" i="4"/>
  <c r="F616" i="8" s="1"/>
  <c r="G618" i="4"/>
  <c r="H618" i="4"/>
  <c r="H616" i="8" s="1"/>
  <c r="I618" i="4"/>
  <c r="J618" i="4"/>
  <c r="J616" i="8" s="1"/>
  <c r="K618" i="4"/>
  <c r="K616" i="8"/>
  <c r="L618" i="4"/>
  <c r="L616" i="8" s="1"/>
  <c r="M618" i="4"/>
  <c r="M616" i="8" s="1"/>
  <c r="N618" i="4"/>
  <c r="N616" i="8" s="1"/>
  <c r="O618" i="4"/>
  <c r="O616" i="8" s="1"/>
  <c r="P618" i="4"/>
  <c r="Q618" i="4"/>
  <c r="R618" i="4"/>
  <c r="R616" i="8" s="1"/>
  <c r="S618" i="4"/>
  <c r="S616" i="8" s="1"/>
  <c r="T618" i="4"/>
  <c r="T616" i="8" s="1"/>
  <c r="U618" i="4"/>
  <c r="U616" i="8" s="1"/>
  <c r="V618" i="4"/>
  <c r="V616" i="8" s="1"/>
  <c r="W618" i="4"/>
  <c r="W616" i="8" s="1"/>
  <c r="X618" i="4"/>
  <c r="Y618" i="4"/>
  <c r="B619" i="4"/>
  <c r="B617" i="8" s="1"/>
  <c r="C619" i="4"/>
  <c r="C617" i="8" s="1"/>
  <c r="D619" i="4"/>
  <c r="D617" i="8" s="1"/>
  <c r="E619" i="4"/>
  <c r="E617" i="8" s="1"/>
  <c r="F619" i="4"/>
  <c r="F617" i="8" s="1"/>
  <c r="G619" i="4"/>
  <c r="G617" i="8" s="1"/>
  <c r="H619" i="4"/>
  <c r="I619" i="4"/>
  <c r="J619" i="4"/>
  <c r="J617" i="8" s="1"/>
  <c r="K619" i="4"/>
  <c r="L619" i="4"/>
  <c r="L617" i="8" s="1"/>
  <c r="M619" i="4"/>
  <c r="M617" i="8" s="1"/>
  <c r="N619" i="4"/>
  <c r="N617" i="8" s="1"/>
  <c r="O619" i="4"/>
  <c r="O617" i="8" s="1"/>
  <c r="P619" i="4"/>
  <c r="Q619" i="4"/>
  <c r="R619" i="4"/>
  <c r="R617" i="8" s="1"/>
  <c r="S619" i="4"/>
  <c r="S617" i="8" s="1"/>
  <c r="T619" i="4"/>
  <c r="T617" i="8" s="1"/>
  <c r="U619" i="4"/>
  <c r="U617" i="8" s="1"/>
  <c r="V619" i="4"/>
  <c r="V617" i="8" s="1"/>
  <c r="W619" i="4"/>
  <c r="W617" i="8" s="1"/>
  <c r="X619" i="4"/>
  <c r="Y619" i="4"/>
  <c r="B620" i="4"/>
  <c r="B618" i="8" s="1"/>
  <c r="C620" i="4"/>
  <c r="C618" i="8" s="1"/>
  <c r="D620" i="4"/>
  <c r="D618" i="8" s="1"/>
  <c r="E620" i="4"/>
  <c r="E618" i="8" s="1"/>
  <c r="F620" i="4"/>
  <c r="F618" i="8" s="1"/>
  <c r="G620" i="4"/>
  <c r="G618" i="8" s="1"/>
  <c r="H620" i="4"/>
  <c r="I620" i="4"/>
  <c r="J620" i="4"/>
  <c r="K620" i="4"/>
  <c r="K618" i="8" s="1"/>
  <c r="L620" i="4"/>
  <c r="L618" i="8" s="1"/>
  <c r="M620" i="4"/>
  <c r="M618" i="8" s="1"/>
  <c r="N620" i="4"/>
  <c r="N618" i="8" s="1"/>
  <c r="O620" i="4"/>
  <c r="O618" i="8" s="1"/>
  <c r="P620" i="4"/>
  <c r="Q620" i="4"/>
  <c r="R620" i="4"/>
  <c r="R618" i="8" s="1"/>
  <c r="S620" i="4"/>
  <c r="S618" i="8" s="1"/>
  <c r="T620" i="4"/>
  <c r="T618" i="8" s="1"/>
  <c r="U620" i="4"/>
  <c r="U618" i="8" s="1"/>
  <c r="V620" i="4"/>
  <c r="V618" i="8" s="1"/>
  <c r="W620" i="4"/>
  <c r="W618" i="8" s="1"/>
  <c r="X620" i="4"/>
  <c r="Y620" i="4"/>
  <c r="B621" i="4"/>
  <c r="B619" i="8" s="1"/>
  <c r="C621" i="4"/>
  <c r="C619" i="8" s="1"/>
  <c r="D621" i="4"/>
  <c r="E621" i="4"/>
  <c r="F621" i="4"/>
  <c r="F619" i="8" s="1"/>
  <c r="G621" i="4"/>
  <c r="G619" i="8" s="1"/>
  <c r="H621" i="4"/>
  <c r="H619" i="8" s="1"/>
  <c r="I621" i="4"/>
  <c r="J621" i="4"/>
  <c r="K621" i="4"/>
  <c r="L621" i="4"/>
  <c r="L619" i="8" s="1"/>
  <c r="M621" i="4"/>
  <c r="M619" i="8" s="1"/>
  <c r="N621" i="4"/>
  <c r="N619" i="8" s="1"/>
  <c r="O621" i="4"/>
  <c r="O619" i="8" s="1"/>
  <c r="P621" i="4"/>
  <c r="Q621" i="4"/>
  <c r="R621" i="4"/>
  <c r="R619" i="8" s="1"/>
  <c r="S621" i="4"/>
  <c r="S619" i="8" s="1"/>
  <c r="T621" i="4"/>
  <c r="T619" i="8" s="1"/>
  <c r="U621" i="4"/>
  <c r="U619" i="8" s="1"/>
  <c r="V621" i="4"/>
  <c r="V619" i="8" s="1"/>
  <c r="W621" i="4"/>
  <c r="W619" i="8" s="1"/>
  <c r="X621" i="4"/>
  <c r="X619" i="8" s="1"/>
  <c r="Y621" i="4"/>
  <c r="B622" i="4"/>
  <c r="C622" i="4"/>
  <c r="C620" i="8" s="1"/>
  <c r="D622" i="4"/>
  <c r="D620" i="8" s="1"/>
  <c r="E622" i="4"/>
  <c r="E620" i="8" s="1"/>
  <c r="F622" i="4"/>
  <c r="F620" i="8" s="1"/>
  <c r="G622" i="4"/>
  <c r="G620" i="8" s="1"/>
  <c r="H622" i="4"/>
  <c r="I622" i="4"/>
  <c r="J622" i="4"/>
  <c r="J620" i="8" s="1"/>
  <c r="K622" i="4"/>
  <c r="K620" i="8" s="1"/>
  <c r="L622" i="4"/>
  <c r="L620" i="8" s="1"/>
  <c r="M622" i="4"/>
  <c r="M620" i="8" s="1"/>
  <c r="N622" i="4"/>
  <c r="N620" i="8" s="1"/>
  <c r="O622" i="4"/>
  <c r="O620" i="8" s="1"/>
  <c r="P622" i="4"/>
  <c r="Q622" i="4"/>
  <c r="R622" i="4"/>
  <c r="R620" i="8" s="1"/>
  <c r="S622" i="4"/>
  <c r="S620" i="8" s="1"/>
  <c r="T622" i="4"/>
  <c r="T620" i="8" s="1"/>
  <c r="U622" i="4"/>
  <c r="U620" i="8" s="1"/>
  <c r="V622" i="4"/>
  <c r="V620" i="8" s="1"/>
  <c r="W622" i="4"/>
  <c r="W620" i="8" s="1"/>
  <c r="X622" i="4"/>
  <c r="Y622" i="4"/>
  <c r="B623" i="4"/>
  <c r="B621" i="8" s="1"/>
  <c r="C623" i="4"/>
  <c r="C621" i="8" s="1"/>
  <c r="D623" i="4"/>
  <c r="D621" i="8" s="1"/>
  <c r="E623" i="4"/>
  <c r="F623" i="4"/>
  <c r="F621" i="8" s="1"/>
  <c r="G623" i="4"/>
  <c r="G621" i="8" s="1"/>
  <c r="H623" i="4"/>
  <c r="I623" i="4"/>
  <c r="J623" i="4"/>
  <c r="J621" i="8" s="1"/>
  <c r="K623" i="4"/>
  <c r="K621" i="8" s="1"/>
  <c r="L623" i="4"/>
  <c r="L621" i="8" s="1"/>
  <c r="M623" i="4"/>
  <c r="M621" i="8" s="1"/>
  <c r="N623" i="4"/>
  <c r="N621" i="8" s="1"/>
  <c r="O623" i="4"/>
  <c r="P623" i="4"/>
  <c r="Q623" i="4"/>
  <c r="R623" i="4"/>
  <c r="R621" i="8" s="1"/>
  <c r="S623" i="4"/>
  <c r="S621" i="8" s="1"/>
  <c r="T623" i="4"/>
  <c r="T621" i="8" s="1"/>
  <c r="U623" i="4"/>
  <c r="V623" i="4"/>
  <c r="V621" i="8" s="1"/>
  <c r="W623" i="4"/>
  <c r="W621" i="8" s="1"/>
  <c r="X623" i="4"/>
  <c r="Y623" i="4"/>
  <c r="B624" i="4"/>
  <c r="B622" i="8" s="1"/>
  <c r="C624" i="4"/>
  <c r="D624" i="4"/>
  <c r="D622" i="8" s="1"/>
  <c r="E624" i="4"/>
  <c r="E622" i="8" s="1"/>
  <c r="F624" i="4"/>
  <c r="F622" i="8" s="1"/>
  <c r="G624" i="4"/>
  <c r="G622" i="8" s="1"/>
  <c r="H624" i="4"/>
  <c r="I624" i="4"/>
  <c r="J624" i="4"/>
  <c r="J622" i="8" s="1"/>
  <c r="K624" i="4"/>
  <c r="L624" i="4"/>
  <c r="L622" i="8" s="1"/>
  <c r="M624" i="4"/>
  <c r="N624" i="4"/>
  <c r="N622" i="8" s="1"/>
  <c r="O624" i="4"/>
  <c r="O622" i="8" s="1"/>
  <c r="P624" i="4"/>
  <c r="Q624" i="4"/>
  <c r="R624" i="4"/>
  <c r="R622" i="8" s="1"/>
  <c r="S624" i="4"/>
  <c r="S622" i="8" s="1"/>
  <c r="T624" i="4"/>
  <c r="T622" i="8" s="1"/>
  <c r="U624" i="4"/>
  <c r="U622" i="8" s="1"/>
  <c r="V624" i="4"/>
  <c r="V622" i="8" s="1"/>
  <c r="W624" i="4"/>
  <c r="W622" i="8" s="1"/>
  <c r="X624" i="4"/>
  <c r="Y624" i="4"/>
  <c r="B625" i="4"/>
  <c r="B623" i="8" s="1"/>
  <c r="C625" i="4"/>
  <c r="D625" i="4"/>
  <c r="E625" i="4"/>
  <c r="E623" i="8" s="1"/>
  <c r="F625" i="4"/>
  <c r="F623" i="8" s="1"/>
  <c r="G625" i="4"/>
  <c r="G623" i="8" s="1"/>
  <c r="H625" i="4"/>
  <c r="I625" i="4"/>
  <c r="J625" i="4"/>
  <c r="K625" i="4"/>
  <c r="L625" i="4"/>
  <c r="L623" i="8" s="1"/>
  <c r="M625" i="4"/>
  <c r="M623" i="8" s="1"/>
  <c r="N625" i="4"/>
  <c r="N623" i="8" s="1"/>
  <c r="O625" i="4"/>
  <c r="O623" i="8" s="1"/>
  <c r="P625" i="4"/>
  <c r="P623" i="8" s="1"/>
  <c r="Q625" i="4"/>
  <c r="R625" i="4"/>
  <c r="R623" i="8" s="1"/>
  <c r="S625" i="4"/>
  <c r="S623" i="8" s="1"/>
  <c r="T625" i="4"/>
  <c r="T623" i="8" s="1"/>
  <c r="U625" i="4"/>
  <c r="U623" i="8" s="1"/>
  <c r="V625" i="4"/>
  <c r="V623" i="8" s="1"/>
  <c r="W625" i="4"/>
  <c r="W623" i="8" s="1"/>
  <c r="X625" i="4"/>
  <c r="X623" i="8" s="1"/>
  <c r="Y625" i="4"/>
  <c r="B626" i="4"/>
  <c r="B624" i="8" s="1"/>
  <c r="C626" i="4"/>
  <c r="C624" i="8" s="1"/>
  <c r="D626" i="4"/>
  <c r="D624" i="8" s="1"/>
  <c r="E626" i="4"/>
  <c r="E624" i="8" s="1"/>
  <c r="F626" i="4"/>
  <c r="F624" i="8" s="1"/>
  <c r="G626" i="4"/>
  <c r="G624" i="8" s="1"/>
  <c r="H626" i="4"/>
  <c r="I626" i="4"/>
  <c r="J626" i="4"/>
  <c r="J624" i="8" s="1"/>
  <c r="K626" i="4"/>
  <c r="K624" i="8" s="1"/>
  <c r="L626" i="4"/>
  <c r="L624" i="8" s="1"/>
  <c r="M626" i="4"/>
  <c r="M624" i="8" s="1"/>
  <c r="N626" i="4"/>
  <c r="N624" i="8" s="1"/>
  <c r="O626" i="4"/>
  <c r="O624" i="8" s="1"/>
  <c r="P626" i="4"/>
  <c r="P624" i="8" s="1"/>
  <c r="Q626" i="4"/>
  <c r="R626" i="4"/>
  <c r="R624" i="8" s="1"/>
  <c r="S626" i="4"/>
  <c r="S624" i="8" s="1"/>
  <c r="T626" i="4"/>
  <c r="T624" i="8" s="1"/>
  <c r="U626" i="4"/>
  <c r="U624" i="8" s="1"/>
  <c r="V626" i="4"/>
  <c r="V624" i="8" s="1"/>
  <c r="W626" i="4"/>
  <c r="W624" i="8" s="1"/>
  <c r="X626" i="4"/>
  <c r="Y626" i="4"/>
  <c r="B627" i="4"/>
  <c r="B625" i="8" s="1"/>
  <c r="C627" i="4"/>
  <c r="D627" i="4"/>
  <c r="D625" i="8" s="1"/>
  <c r="E627" i="4"/>
  <c r="E625" i="8" s="1"/>
  <c r="F627" i="4"/>
  <c r="F625" i="8" s="1"/>
  <c r="G627" i="4"/>
  <c r="G625" i="8" s="1"/>
  <c r="H627" i="4"/>
  <c r="I627" i="4"/>
  <c r="J627" i="4"/>
  <c r="J625" i="8" s="1"/>
  <c r="K627" i="4"/>
  <c r="L627" i="4"/>
  <c r="L625" i="8" s="1"/>
  <c r="M627" i="4"/>
  <c r="M625" i="8" s="1"/>
  <c r="N627" i="4"/>
  <c r="N625" i="8" s="1"/>
  <c r="O627" i="4"/>
  <c r="P627" i="4"/>
  <c r="Q627" i="4"/>
  <c r="R627" i="4"/>
  <c r="R625" i="8" s="1"/>
  <c r="S627" i="4"/>
  <c r="S625" i="8" s="1"/>
  <c r="T627" i="4"/>
  <c r="T625" i="8" s="1"/>
  <c r="U627" i="4"/>
  <c r="U625" i="8" s="1"/>
  <c r="V627" i="4"/>
  <c r="V625" i="8" s="1"/>
  <c r="W627" i="4"/>
  <c r="W625" i="8" s="1"/>
  <c r="X627" i="4"/>
  <c r="Y627" i="4"/>
  <c r="B628" i="4"/>
  <c r="B626" i="8" s="1"/>
  <c r="C628" i="4"/>
  <c r="D628" i="4"/>
  <c r="D626" i="8" s="1"/>
  <c r="E628" i="4"/>
  <c r="F628" i="4"/>
  <c r="F626" i="8" s="1"/>
  <c r="G628" i="4"/>
  <c r="G626" i="8" s="1"/>
  <c r="H628" i="4"/>
  <c r="I628" i="4"/>
  <c r="J628" i="4"/>
  <c r="J626" i="8" s="1"/>
  <c r="K628" i="4"/>
  <c r="K626" i="8" s="1"/>
  <c r="L628" i="4"/>
  <c r="L626" i="8" s="1"/>
  <c r="M628" i="4"/>
  <c r="N628" i="4"/>
  <c r="N626" i="8" s="1"/>
  <c r="O628" i="4"/>
  <c r="O626" i="8" s="1"/>
  <c r="P628" i="4"/>
  <c r="Q628" i="4"/>
  <c r="R628" i="4"/>
  <c r="R626" i="8" s="1"/>
  <c r="S628" i="4"/>
  <c r="S626" i="8" s="1"/>
  <c r="T628" i="4"/>
  <c r="T626" i="8" s="1"/>
  <c r="U628" i="4"/>
  <c r="U626" i="8" s="1"/>
  <c r="V628" i="4"/>
  <c r="V626" i="8" s="1"/>
  <c r="W628" i="4"/>
  <c r="W626" i="8" s="1"/>
  <c r="X628" i="4"/>
  <c r="Y628" i="4"/>
  <c r="B629" i="4"/>
  <c r="C629" i="4"/>
  <c r="D629" i="4"/>
  <c r="D627" i="8" s="1"/>
  <c r="E629" i="4"/>
  <c r="E627" i="8" s="1"/>
  <c r="F629" i="4"/>
  <c r="F627" i="8" s="1"/>
  <c r="G629" i="4"/>
  <c r="G627" i="8" s="1"/>
  <c r="H629" i="4"/>
  <c r="I629" i="4"/>
  <c r="J629" i="4"/>
  <c r="J627" i="8" s="1"/>
  <c r="K629" i="4"/>
  <c r="L629" i="4"/>
  <c r="L627" i="8" s="1"/>
  <c r="M629" i="4"/>
  <c r="M627" i="8" s="1"/>
  <c r="N629" i="4"/>
  <c r="N627" i="8" s="1"/>
  <c r="O629" i="4"/>
  <c r="P629" i="4"/>
  <c r="Q629" i="4"/>
  <c r="R629" i="4"/>
  <c r="R627" i="8" s="1"/>
  <c r="S629" i="4"/>
  <c r="S627" i="8" s="1"/>
  <c r="T629" i="4"/>
  <c r="T627" i="8" s="1"/>
  <c r="U629" i="4"/>
  <c r="U627" i="8" s="1"/>
  <c r="V629" i="4"/>
  <c r="V627" i="8" s="1"/>
  <c r="W629" i="4"/>
  <c r="W627" i="8" s="1"/>
  <c r="X629" i="4"/>
  <c r="Y629" i="4"/>
  <c r="B630" i="4"/>
  <c r="B628" i="8" s="1"/>
  <c r="C630" i="4"/>
  <c r="D630" i="4"/>
  <c r="D628" i="8" s="1"/>
  <c r="E630" i="4"/>
  <c r="E628" i="8" s="1"/>
  <c r="F630" i="4"/>
  <c r="F628" i="8" s="1"/>
  <c r="G630" i="4"/>
  <c r="G628" i="8" s="1"/>
  <c r="H630" i="4"/>
  <c r="I630" i="4"/>
  <c r="J630" i="4"/>
  <c r="K630" i="4"/>
  <c r="L630" i="4"/>
  <c r="L628" i="8" s="1"/>
  <c r="M630" i="4"/>
  <c r="M628" i="8" s="1"/>
  <c r="N630" i="4"/>
  <c r="N628" i="8" s="1"/>
  <c r="O630" i="4"/>
  <c r="P630" i="4"/>
  <c r="P628" i="8" s="1"/>
  <c r="Q630" i="4"/>
  <c r="R630" i="4"/>
  <c r="R628" i="8" s="1"/>
  <c r="S630" i="4"/>
  <c r="S628" i="8" s="1"/>
  <c r="T630" i="4"/>
  <c r="T628" i="8" s="1"/>
  <c r="U630" i="4"/>
  <c r="U628" i="8" s="1"/>
  <c r="V630" i="4"/>
  <c r="V628" i="8" s="1"/>
  <c r="W630" i="4"/>
  <c r="W628" i="8" s="1"/>
  <c r="X630" i="4"/>
  <c r="Y630" i="4"/>
  <c r="B631" i="4"/>
  <c r="C631" i="4"/>
  <c r="D631" i="4"/>
  <c r="D629" i="8" s="1"/>
  <c r="E631" i="4"/>
  <c r="E629" i="8" s="1"/>
  <c r="F631" i="4"/>
  <c r="F629" i="8" s="1"/>
  <c r="G631" i="4"/>
  <c r="G629" i="8" s="1"/>
  <c r="H631" i="4"/>
  <c r="I631" i="4"/>
  <c r="J631" i="4"/>
  <c r="J629" i="8" s="1"/>
  <c r="K631" i="4"/>
  <c r="K629" i="8" s="1"/>
  <c r="L631" i="4"/>
  <c r="L629" i="8" s="1"/>
  <c r="M631" i="4"/>
  <c r="M629" i="8" s="1"/>
  <c r="N631" i="4"/>
  <c r="N629" i="8" s="1"/>
  <c r="O631" i="4"/>
  <c r="O629" i="8" s="1"/>
  <c r="P631" i="4"/>
  <c r="P629" i="8" s="1"/>
  <c r="Q631" i="4"/>
  <c r="R631" i="4"/>
  <c r="R629" i="8" s="1"/>
  <c r="S631" i="4"/>
  <c r="S629" i="8" s="1"/>
  <c r="T631" i="4"/>
  <c r="T629" i="8" s="1"/>
  <c r="U631" i="4"/>
  <c r="U629" i="8" s="1"/>
  <c r="V631" i="4"/>
  <c r="V629" i="8" s="1"/>
  <c r="W631" i="4"/>
  <c r="W629" i="8" s="1"/>
  <c r="X631" i="4"/>
  <c r="Y631" i="4"/>
  <c r="B632" i="4"/>
  <c r="B630" i="8" s="1"/>
  <c r="C632" i="4"/>
  <c r="D632" i="4"/>
  <c r="D630" i="8" s="1"/>
  <c r="E632" i="4"/>
  <c r="E630" i="8" s="1"/>
  <c r="F632" i="4"/>
  <c r="F630" i="8" s="1"/>
  <c r="G632" i="4"/>
  <c r="G630" i="8" s="1"/>
  <c r="H632" i="4"/>
  <c r="H630" i="8" s="1"/>
  <c r="I632" i="4"/>
  <c r="J632" i="4"/>
  <c r="J630" i="8" s="1"/>
  <c r="K632" i="4"/>
  <c r="K630" i="8" s="1"/>
  <c r="L632" i="4"/>
  <c r="L630" i="8" s="1"/>
  <c r="M632" i="4"/>
  <c r="N632" i="4"/>
  <c r="N630" i="8" s="1"/>
  <c r="O632" i="4"/>
  <c r="O630" i="8" s="1"/>
  <c r="P632" i="4"/>
  <c r="Q632" i="4"/>
  <c r="R632" i="4"/>
  <c r="R630" i="8" s="1"/>
  <c r="S632" i="4"/>
  <c r="S630" i="8" s="1"/>
  <c r="T632" i="4"/>
  <c r="T630" i="8" s="1"/>
  <c r="U632" i="4"/>
  <c r="U630" i="8" s="1"/>
  <c r="V632" i="4"/>
  <c r="V630" i="8" s="1"/>
  <c r="W632" i="4"/>
  <c r="W630" i="8" s="1"/>
  <c r="X632" i="4"/>
  <c r="X630" i="8" s="1"/>
  <c r="Y632" i="4"/>
  <c r="B633" i="4"/>
  <c r="B631" i="8" s="1"/>
  <c r="C633" i="4"/>
  <c r="C631" i="8" s="1"/>
  <c r="D633" i="4"/>
  <c r="D631" i="8" s="1"/>
  <c r="E633" i="4"/>
  <c r="F633" i="4"/>
  <c r="F631" i="8" s="1"/>
  <c r="G633" i="4"/>
  <c r="G631" i="8" s="1"/>
  <c r="H633" i="4"/>
  <c r="I633" i="4"/>
  <c r="J633" i="4"/>
  <c r="J631" i="8" s="1"/>
  <c r="K633" i="4"/>
  <c r="K631" i="8" s="1"/>
  <c r="L633" i="4"/>
  <c r="L631" i="8" s="1"/>
  <c r="M633" i="4"/>
  <c r="M631" i="8" s="1"/>
  <c r="N633" i="4"/>
  <c r="N631" i="8" s="1"/>
  <c r="O633" i="4"/>
  <c r="O631" i="8" s="1"/>
  <c r="P633" i="4"/>
  <c r="P631" i="8" s="1"/>
  <c r="Q633" i="4"/>
  <c r="R633" i="4"/>
  <c r="R631" i="8" s="1"/>
  <c r="S633" i="4"/>
  <c r="S631" i="8" s="1"/>
  <c r="T633" i="4"/>
  <c r="T631" i="8" s="1"/>
  <c r="U633" i="4"/>
  <c r="V633" i="4"/>
  <c r="V631" i="8" s="1"/>
  <c r="W633" i="4"/>
  <c r="W631" i="8" s="1"/>
  <c r="X633" i="4"/>
  <c r="Y633" i="4"/>
  <c r="B634" i="4"/>
  <c r="B632" i="8" s="1"/>
  <c r="C634" i="4"/>
  <c r="D634" i="4"/>
  <c r="D632" i="8" s="1"/>
  <c r="E634" i="4"/>
  <c r="E632" i="8" s="1"/>
  <c r="F634" i="4"/>
  <c r="F632" i="8" s="1"/>
  <c r="G634" i="4"/>
  <c r="G632" i="8" s="1"/>
  <c r="H634" i="4"/>
  <c r="I634" i="4"/>
  <c r="J634" i="4"/>
  <c r="J632" i="8" s="1"/>
  <c r="K634" i="4"/>
  <c r="K632" i="8" s="1"/>
  <c r="L634" i="4"/>
  <c r="L632" i="8" s="1"/>
  <c r="M634" i="4"/>
  <c r="N634" i="4"/>
  <c r="N632" i="8" s="1"/>
  <c r="O634" i="4"/>
  <c r="O632" i="8" s="1"/>
  <c r="P634" i="4"/>
  <c r="Q634" i="4"/>
  <c r="R634" i="4"/>
  <c r="R632" i="8" s="1"/>
  <c r="S634" i="4"/>
  <c r="S632" i="8" s="1"/>
  <c r="T634" i="4"/>
  <c r="T632" i="8" s="1"/>
  <c r="U634" i="4"/>
  <c r="U632" i="8" s="1"/>
  <c r="V634" i="4"/>
  <c r="V632" i="8" s="1"/>
  <c r="W634" i="4"/>
  <c r="W632" i="8" s="1"/>
  <c r="X634" i="4"/>
  <c r="Y634" i="4"/>
  <c r="B635" i="4"/>
  <c r="B633" i="8" s="1"/>
  <c r="C635" i="4"/>
  <c r="C633" i="8" s="1"/>
  <c r="D635" i="4"/>
  <c r="D633" i="8" s="1"/>
  <c r="E635" i="4"/>
  <c r="E633" i="8" s="1"/>
  <c r="F635" i="4"/>
  <c r="F633" i="8" s="1"/>
  <c r="G635" i="4"/>
  <c r="H635" i="4"/>
  <c r="I635" i="4"/>
  <c r="J635" i="4"/>
  <c r="J633" i="8" s="1"/>
  <c r="K635" i="4"/>
  <c r="K633" i="8" s="1"/>
  <c r="L635" i="4"/>
  <c r="L633" i="8" s="1"/>
  <c r="M635" i="4"/>
  <c r="M633" i="8" s="1"/>
  <c r="N635" i="4"/>
  <c r="O635" i="4"/>
  <c r="O633" i="8" s="1"/>
  <c r="P635" i="4"/>
  <c r="Q635" i="4"/>
  <c r="R635" i="4"/>
  <c r="R633" i="8" s="1"/>
  <c r="S635" i="4"/>
  <c r="S633" i="8" s="1"/>
  <c r="T635" i="4"/>
  <c r="T633" i="8" s="1"/>
  <c r="U635" i="4"/>
  <c r="V635" i="4"/>
  <c r="V633" i="8" s="1"/>
  <c r="W635" i="4"/>
  <c r="W633" i="8" s="1"/>
  <c r="X635" i="4"/>
  <c r="Y635" i="4"/>
  <c r="B636" i="4"/>
  <c r="B634" i="8" s="1"/>
  <c r="C636" i="4"/>
  <c r="C634" i="8" s="1"/>
  <c r="D636" i="4"/>
  <c r="E636" i="4"/>
  <c r="E634" i="8" s="1"/>
  <c r="F636" i="4"/>
  <c r="F634" i="8" s="1"/>
  <c r="G636" i="4"/>
  <c r="G634" i="8" s="1"/>
  <c r="H636" i="4"/>
  <c r="I636" i="4"/>
  <c r="J636" i="4"/>
  <c r="K636" i="4"/>
  <c r="K634" i="8" s="1"/>
  <c r="L636" i="4"/>
  <c r="L634" i="8" s="1"/>
  <c r="M636" i="4"/>
  <c r="M634" i="8" s="1"/>
  <c r="N636" i="4"/>
  <c r="N634" i="8" s="1"/>
  <c r="O636" i="4"/>
  <c r="P636" i="4"/>
  <c r="Q636" i="4"/>
  <c r="R636" i="4"/>
  <c r="R634" i="8" s="1"/>
  <c r="S636" i="4"/>
  <c r="S634" i="8" s="1"/>
  <c r="T636" i="4"/>
  <c r="T634" i="8" s="1"/>
  <c r="U636" i="4"/>
  <c r="U634" i="8" s="1"/>
  <c r="V636" i="4"/>
  <c r="V634" i="8" s="1"/>
  <c r="W636" i="4"/>
  <c r="W634" i="8" s="1"/>
  <c r="X636" i="4"/>
  <c r="Y636" i="4"/>
  <c r="B637" i="4"/>
  <c r="C637" i="4"/>
  <c r="C635" i="8" s="1"/>
  <c r="D637" i="4"/>
  <c r="D635" i="8" s="1"/>
  <c r="E637" i="4"/>
  <c r="E635" i="8" s="1"/>
  <c r="F637" i="4"/>
  <c r="F635" i="8" s="1"/>
  <c r="G637" i="4"/>
  <c r="G635" i="8" s="1"/>
  <c r="H637" i="4"/>
  <c r="I637" i="4"/>
  <c r="J637" i="4"/>
  <c r="J635" i="8" s="1"/>
  <c r="K637" i="4"/>
  <c r="L637" i="4"/>
  <c r="L635" i="8" s="1"/>
  <c r="M637" i="4"/>
  <c r="M635" i="8" s="1"/>
  <c r="N637" i="4"/>
  <c r="N635" i="8" s="1"/>
  <c r="O637" i="4"/>
  <c r="O635" i="8" s="1"/>
  <c r="P637" i="4"/>
  <c r="Q637" i="4"/>
  <c r="R637" i="4"/>
  <c r="R635" i="8" s="1"/>
  <c r="S637" i="4"/>
  <c r="S635" i="8" s="1"/>
  <c r="T637" i="4"/>
  <c r="T635" i="8" s="1"/>
  <c r="U637" i="4"/>
  <c r="U635" i="8" s="1"/>
  <c r="V637" i="4"/>
  <c r="V635" i="8" s="1"/>
  <c r="W637" i="4"/>
  <c r="W635" i="8" s="1"/>
  <c r="X637" i="4"/>
  <c r="Y637" i="4"/>
  <c r="B638" i="4"/>
  <c r="B636" i="8" s="1"/>
  <c r="C638" i="4"/>
  <c r="C636" i="8" s="1"/>
  <c r="D638" i="4"/>
  <c r="D636" i="8" s="1"/>
  <c r="E638" i="4"/>
  <c r="E636" i="8" s="1"/>
  <c r="F638" i="4"/>
  <c r="G638" i="4"/>
  <c r="G636" i="8" s="1"/>
  <c r="H638" i="4"/>
  <c r="I638" i="4"/>
  <c r="J638" i="4"/>
  <c r="J636" i="8" s="1"/>
  <c r="K638" i="4"/>
  <c r="K636" i="8" s="1"/>
  <c r="L638" i="4"/>
  <c r="L636" i="8"/>
  <c r="M638" i="4"/>
  <c r="M636" i="8" s="1"/>
  <c r="N638" i="4"/>
  <c r="N636" i="8" s="1"/>
  <c r="O638" i="4"/>
  <c r="O636" i="8" s="1"/>
  <c r="P638" i="4"/>
  <c r="Q638" i="4"/>
  <c r="R638" i="4"/>
  <c r="R636" i="8" s="1"/>
  <c r="S638" i="4"/>
  <c r="T638" i="4"/>
  <c r="T636" i="8" s="1"/>
  <c r="U638" i="4"/>
  <c r="U636" i="8" s="1"/>
  <c r="V638" i="4"/>
  <c r="V636" i="8" s="1"/>
  <c r="W638" i="4"/>
  <c r="W636" i="8" s="1"/>
  <c r="X638" i="4"/>
  <c r="Y638" i="4"/>
  <c r="B639" i="4"/>
  <c r="B637" i="8" s="1"/>
  <c r="C639" i="4"/>
  <c r="C637" i="8" s="1"/>
  <c r="D639" i="4"/>
  <c r="D637" i="8" s="1"/>
  <c r="E639" i="4"/>
  <c r="F639" i="4"/>
  <c r="F637" i="8" s="1"/>
  <c r="G639" i="4"/>
  <c r="G637" i="8" s="1"/>
  <c r="H639" i="4"/>
  <c r="I639" i="4"/>
  <c r="J639" i="4"/>
  <c r="J637" i="8" s="1"/>
  <c r="K639" i="4"/>
  <c r="K637" i="8" s="1"/>
  <c r="L639" i="4"/>
  <c r="L637" i="8" s="1"/>
  <c r="M639" i="4"/>
  <c r="M637" i="8" s="1"/>
  <c r="N639" i="4"/>
  <c r="N637" i="8" s="1"/>
  <c r="O639" i="4"/>
  <c r="O637" i="8" s="1"/>
  <c r="P639" i="4"/>
  <c r="Q639" i="4"/>
  <c r="R639" i="4"/>
  <c r="R637" i="8" s="1"/>
  <c r="S639" i="4"/>
  <c r="S637" i="8" s="1"/>
  <c r="T639" i="4"/>
  <c r="T637" i="8" s="1"/>
  <c r="U639" i="4"/>
  <c r="U637" i="8" s="1"/>
  <c r="V639" i="4"/>
  <c r="V637" i="8" s="1"/>
  <c r="W639" i="4"/>
  <c r="W637" i="8" s="1"/>
  <c r="X639" i="4"/>
  <c r="Y639" i="4"/>
  <c r="B640" i="4"/>
  <c r="B638" i="8" s="1"/>
  <c r="C640" i="4"/>
  <c r="D640" i="4"/>
  <c r="E640" i="4"/>
  <c r="E638" i="8" s="1"/>
  <c r="F640" i="4"/>
  <c r="F638" i="8" s="1"/>
  <c r="G640" i="4"/>
  <c r="G638" i="8" s="1"/>
  <c r="H640" i="4"/>
  <c r="V640" i="4"/>
  <c r="V638" i="8" s="1"/>
  <c r="W640" i="4"/>
  <c r="W638" i="8" s="1"/>
  <c r="X640" i="4"/>
  <c r="Y640" i="4"/>
  <c r="I640" i="4"/>
  <c r="J640" i="4"/>
  <c r="J638" i="8" s="1"/>
  <c r="K640" i="4"/>
  <c r="K638" i="8" s="1"/>
  <c r="L640" i="4"/>
  <c r="L638" i="8" s="1"/>
  <c r="M640" i="4"/>
  <c r="M638" i="8" s="1"/>
  <c r="N640" i="4"/>
  <c r="N638" i="8" s="1"/>
  <c r="O640" i="4"/>
  <c r="P640" i="4"/>
  <c r="Q640" i="4"/>
  <c r="R640" i="4"/>
  <c r="R638" i="8" s="1"/>
  <c r="S640" i="4"/>
  <c r="S638" i="8" s="1"/>
  <c r="T640" i="4"/>
  <c r="T638" i="8" s="1"/>
  <c r="U640" i="4"/>
  <c r="U638" i="8" s="1"/>
  <c r="B641" i="4"/>
  <c r="B639" i="8" s="1"/>
  <c r="C641" i="4"/>
  <c r="C639" i="8" s="1"/>
  <c r="D641" i="4"/>
  <c r="D639" i="8" s="1"/>
  <c r="E641" i="4"/>
  <c r="E639" i="8" s="1"/>
  <c r="F641" i="4"/>
  <c r="F639" i="8" s="1"/>
  <c r="G641" i="4"/>
  <c r="G639" i="8" s="1"/>
  <c r="H641" i="4"/>
  <c r="I641" i="4"/>
  <c r="J641" i="4"/>
  <c r="J639" i="8" s="1"/>
  <c r="K641" i="4"/>
  <c r="K639" i="8" s="1"/>
  <c r="L641" i="4"/>
  <c r="L639" i="8" s="1"/>
  <c r="M641" i="4"/>
  <c r="M639" i="8" s="1"/>
  <c r="N641" i="4"/>
  <c r="O641" i="4"/>
  <c r="O639" i="8" s="1"/>
  <c r="P641" i="4"/>
  <c r="Q641" i="4"/>
  <c r="R641" i="4"/>
  <c r="R639" i="8" s="1"/>
  <c r="S641" i="4"/>
  <c r="S639" i="8" s="1"/>
  <c r="T641" i="4"/>
  <c r="T639" i="8" s="1"/>
  <c r="U641" i="4"/>
  <c r="U639" i="8" s="1"/>
  <c r="V641" i="4"/>
  <c r="V639" i="8" s="1"/>
  <c r="W641" i="4"/>
  <c r="W639" i="8" s="1"/>
  <c r="X641" i="4"/>
  <c r="Y641" i="4"/>
  <c r="B642" i="4"/>
  <c r="B640" i="8" s="1"/>
  <c r="C642" i="4"/>
  <c r="C640" i="8" s="1"/>
  <c r="D642" i="4"/>
  <c r="D640" i="8" s="1"/>
  <c r="E642" i="4"/>
  <c r="E640" i="8" s="1"/>
  <c r="F642" i="4"/>
  <c r="F640" i="8" s="1"/>
  <c r="G642" i="4"/>
  <c r="H642" i="4"/>
  <c r="I642" i="4"/>
  <c r="J642" i="4"/>
  <c r="J640" i="8" s="1"/>
  <c r="K642" i="4"/>
  <c r="K640" i="8" s="1"/>
  <c r="L642" i="4"/>
  <c r="L640" i="8" s="1"/>
  <c r="M642" i="4"/>
  <c r="M640" i="8" s="1"/>
  <c r="N642" i="4"/>
  <c r="N640" i="8" s="1"/>
  <c r="O642" i="4"/>
  <c r="O640" i="8" s="1"/>
  <c r="P642" i="4"/>
  <c r="Q642" i="4"/>
  <c r="R642" i="4"/>
  <c r="R640" i="8" s="1"/>
  <c r="S642" i="4"/>
  <c r="S640" i="8" s="1"/>
  <c r="T642" i="4"/>
  <c r="T640" i="8" s="1"/>
  <c r="U642" i="4"/>
  <c r="U640" i="8" s="1"/>
  <c r="V642" i="4"/>
  <c r="V640" i="8" s="1"/>
  <c r="W642" i="4"/>
  <c r="W640" i="8" s="1"/>
  <c r="X642" i="4"/>
  <c r="Y642" i="4"/>
  <c r="B643" i="4"/>
  <c r="B641" i="8" s="1"/>
  <c r="C643" i="4"/>
  <c r="D643" i="4"/>
  <c r="D641" i="8" s="1"/>
  <c r="E643" i="4"/>
  <c r="F643" i="4"/>
  <c r="F641" i="8" s="1"/>
  <c r="G643" i="4"/>
  <c r="G641" i="8" s="1"/>
  <c r="H643" i="4"/>
  <c r="I643" i="4"/>
  <c r="J643" i="4"/>
  <c r="J641" i="8" s="1"/>
  <c r="K643" i="4"/>
  <c r="L643" i="4"/>
  <c r="L641" i="8" s="1"/>
  <c r="M643" i="4"/>
  <c r="M641" i="8" s="1"/>
  <c r="N643" i="4"/>
  <c r="N641" i="8" s="1"/>
  <c r="O643" i="4"/>
  <c r="P643" i="4"/>
  <c r="Q643" i="4"/>
  <c r="R643" i="4"/>
  <c r="R641" i="8" s="1"/>
  <c r="S643" i="4"/>
  <c r="S641" i="8" s="1"/>
  <c r="T643" i="4"/>
  <c r="T641" i="8" s="1"/>
  <c r="U643" i="4"/>
  <c r="U641" i="8" s="1"/>
  <c r="V643" i="4"/>
  <c r="V641" i="8" s="1"/>
  <c r="W643" i="4"/>
  <c r="W641" i="8" s="1"/>
  <c r="X643" i="4"/>
  <c r="Y643" i="4"/>
  <c r="B644" i="4"/>
  <c r="C644" i="4"/>
  <c r="C642" i="8" s="1"/>
  <c r="D644" i="4"/>
  <c r="D642" i="8" s="1"/>
  <c r="E644" i="4"/>
  <c r="E642" i="8" s="1"/>
  <c r="F644" i="4"/>
  <c r="F642" i="8" s="1"/>
  <c r="G644" i="4"/>
  <c r="G642" i="8" s="1"/>
  <c r="H644" i="4"/>
  <c r="I644" i="4"/>
  <c r="J644" i="4"/>
  <c r="J642" i="8" s="1"/>
  <c r="K644" i="4"/>
  <c r="K642" i="8" s="1"/>
  <c r="L644" i="4"/>
  <c r="L642" i="8" s="1"/>
  <c r="M644" i="4"/>
  <c r="M642" i="8" s="1"/>
  <c r="N644" i="4"/>
  <c r="N642" i="8" s="1"/>
  <c r="O644" i="4"/>
  <c r="O642" i="8" s="1"/>
  <c r="P644" i="4"/>
  <c r="Q644" i="4"/>
  <c r="R644" i="4"/>
  <c r="S644" i="4"/>
  <c r="S642" i="8" s="1"/>
  <c r="T644" i="4"/>
  <c r="T642" i="8" s="1"/>
  <c r="U644" i="4"/>
  <c r="U642" i="8" s="1"/>
  <c r="V644" i="4"/>
  <c r="V642" i="8" s="1"/>
  <c r="W644" i="4"/>
  <c r="W642" i="8" s="1"/>
  <c r="X644" i="4"/>
  <c r="Y644" i="4"/>
  <c r="B645" i="4"/>
  <c r="B643" i="8" s="1"/>
  <c r="C645" i="4"/>
  <c r="C643" i="8" s="1"/>
  <c r="D645" i="4"/>
  <c r="D643" i="8" s="1"/>
  <c r="E645" i="4"/>
  <c r="E643" i="8" s="1"/>
  <c r="F645" i="4"/>
  <c r="F643" i="8" s="1"/>
  <c r="G645" i="4"/>
  <c r="G643" i="8" s="1"/>
  <c r="H645" i="4"/>
  <c r="I645" i="4"/>
  <c r="J645" i="4"/>
  <c r="J643" i="8" s="1"/>
  <c r="K645" i="4"/>
  <c r="K643" i="8" s="1"/>
  <c r="L645" i="4"/>
  <c r="L643" i="8" s="1"/>
  <c r="M645" i="4"/>
  <c r="M643" i="8" s="1"/>
  <c r="N645" i="4"/>
  <c r="N643" i="8" s="1"/>
  <c r="O645" i="4"/>
  <c r="O643" i="8" s="1"/>
  <c r="P645" i="4"/>
  <c r="Q645" i="4"/>
  <c r="R645" i="4"/>
  <c r="R643" i="8" s="1"/>
  <c r="S645" i="4"/>
  <c r="T645" i="4"/>
  <c r="T643" i="8" s="1"/>
  <c r="U645" i="4"/>
  <c r="U643" i="8" s="1"/>
  <c r="V645" i="4"/>
  <c r="V643" i="8" s="1"/>
  <c r="W645" i="4"/>
  <c r="W643" i="8" s="1"/>
  <c r="X645" i="4"/>
  <c r="Y645" i="4"/>
  <c r="B646" i="4"/>
  <c r="B644" i="8" s="1"/>
  <c r="C646" i="4"/>
  <c r="C644" i="8" s="1"/>
  <c r="D646" i="4"/>
  <c r="D644" i="8" s="1"/>
  <c r="E646" i="4"/>
  <c r="E644" i="8" s="1"/>
  <c r="F646" i="4"/>
  <c r="F644" i="8" s="1"/>
  <c r="G646" i="4"/>
  <c r="G644" i="8" s="1"/>
  <c r="H646" i="4"/>
  <c r="I646" i="4"/>
  <c r="J646" i="4"/>
  <c r="J644" i="8" s="1"/>
  <c r="K646" i="4"/>
  <c r="K644" i="8" s="1"/>
  <c r="L646" i="4"/>
  <c r="L644" i="8" s="1"/>
  <c r="M646" i="4"/>
  <c r="M644" i="8" s="1"/>
  <c r="N646" i="4"/>
  <c r="N644" i="8" s="1"/>
  <c r="O646" i="4"/>
  <c r="P646" i="4"/>
  <c r="Q646" i="4"/>
  <c r="R646" i="4"/>
  <c r="R644" i="8" s="1"/>
  <c r="S646" i="4"/>
  <c r="S644" i="8" s="1"/>
  <c r="T646" i="4"/>
  <c r="T644" i="8" s="1"/>
  <c r="U646" i="4"/>
  <c r="U644" i="8" s="1"/>
  <c r="V646" i="4"/>
  <c r="V644" i="8" s="1"/>
  <c r="W646" i="4"/>
  <c r="W644" i="8" s="1"/>
  <c r="X646" i="4"/>
  <c r="Y646" i="4"/>
  <c r="B647" i="4"/>
  <c r="C647" i="4"/>
  <c r="C645" i="8" s="1"/>
  <c r="D647" i="4"/>
  <c r="D645" i="8" s="1"/>
  <c r="E647" i="4"/>
  <c r="E645" i="8" s="1"/>
  <c r="F647" i="4"/>
  <c r="F645" i="8" s="1"/>
  <c r="G647" i="4"/>
  <c r="G645" i="8" s="1"/>
  <c r="H647" i="4"/>
  <c r="I647" i="4"/>
  <c r="J647" i="4"/>
  <c r="J645" i="8" s="1"/>
  <c r="K647" i="4"/>
  <c r="K645" i="8" s="1"/>
  <c r="L647" i="4"/>
  <c r="M647" i="4"/>
  <c r="M645" i="8" s="1"/>
  <c r="N647" i="4"/>
  <c r="N645" i="8" s="1"/>
  <c r="O647" i="4"/>
  <c r="O645" i="8" s="1"/>
  <c r="P647" i="4"/>
  <c r="Q647" i="4"/>
  <c r="R647" i="4"/>
  <c r="R645" i="8" s="1"/>
  <c r="S647" i="4"/>
  <c r="S645" i="8" s="1"/>
  <c r="T647" i="4"/>
  <c r="T645" i="8" s="1"/>
  <c r="U647" i="4"/>
  <c r="U645" i="8" s="1"/>
  <c r="V647" i="4"/>
  <c r="V645" i="8" s="1"/>
  <c r="W647" i="4"/>
  <c r="W645" i="8" s="1"/>
  <c r="X647" i="4"/>
  <c r="Y647" i="4"/>
  <c r="C441" i="13"/>
  <c r="K441" i="13"/>
  <c r="K444" i="13"/>
  <c r="K445" i="13"/>
  <c r="K447" i="13"/>
  <c r="C448" i="13"/>
  <c r="C449" i="13"/>
  <c r="K449" i="13"/>
  <c r="C450" i="13"/>
  <c r="K450" i="13"/>
  <c r="K451" i="13"/>
  <c r="C452" i="13"/>
  <c r="K452" i="13"/>
  <c r="C453" i="13"/>
  <c r="K453" i="13"/>
  <c r="C454" i="13"/>
  <c r="K454" i="13"/>
  <c r="C455" i="13"/>
  <c r="K455" i="13"/>
  <c r="K457" i="13"/>
  <c r="K458" i="13"/>
  <c r="C459" i="13"/>
  <c r="K459" i="13"/>
  <c r="C460" i="13"/>
  <c r="K460" i="13"/>
  <c r="C462" i="13"/>
  <c r="K462" i="13"/>
  <c r="C463" i="13"/>
  <c r="C464" i="13"/>
  <c r="C465" i="13"/>
  <c r="K465" i="13"/>
  <c r="C466" i="13"/>
  <c r="K466" i="13"/>
  <c r="K468" i="13"/>
  <c r="K469" i="13"/>
  <c r="K470" i="13"/>
  <c r="K471" i="13"/>
  <c r="K473" i="13"/>
  <c r="K474" i="13"/>
  <c r="K475" i="13"/>
  <c r="C476" i="13"/>
  <c r="K477" i="13"/>
  <c r="C478" i="13"/>
  <c r="K481" i="13"/>
  <c r="C482" i="13"/>
  <c r="C483" i="13"/>
  <c r="K485" i="13"/>
  <c r="K486" i="13"/>
  <c r="C492" i="13"/>
  <c r="K492" i="13"/>
  <c r="C493" i="13"/>
  <c r="K496" i="13"/>
  <c r="C497" i="13"/>
  <c r="C498" i="13"/>
  <c r="K498" i="13"/>
  <c r="K499" i="13"/>
  <c r="K501" i="13"/>
  <c r="K502" i="13"/>
  <c r="C503" i="13"/>
  <c r="K505" i="13"/>
  <c r="K506" i="13"/>
  <c r="C510" i="13"/>
  <c r="K510" i="13"/>
  <c r="K511" i="13"/>
  <c r="K514" i="13"/>
  <c r="K515" i="13"/>
  <c r="K516" i="13"/>
  <c r="C518" i="13"/>
  <c r="K518" i="13"/>
  <c r="C519" i="13"/>
  <c r="K519" i="13"/>
  <c r="C520" i="13"/>
  <c r="K520" i="13"/>
  <c r="K521" i="13"/>
  <c r="C524" i="13"/>
  <c r="K525" i="13"/>
  <c r="C528" i="13"/>
  <c r="K529" i="13"/>
  <c r="C530" i="13"/>
  <c r="C535" i="13"/>
  <c r="K535" i="13"/>
  <c r="K536" i="13"/>
  <c r="C537" i="13"/>
  <c r="K537" i="13"/>
  <c r="C538" i="13"/>
  <c r="K538" i="13"/>
  <c r="C540" i="13"/>
  <c r="C544" i="13"/>
  <c r="C546" i="13"/>
  <c r="K546" i="13"/>
  <c r="C547" i="13"/>
  <c r="K547" i="13"/>
  <c r="K548" i="13"/>
  <c r="C549" i="13"/>
  <c r="K549" i="13"/>
  <c r="C550" i="13"/>
  <c r="K550" i="13"/>
  <c r="C552" i="13"/>
  <c r="K552" i="13"/>
  <c r="K553" i="13"/>
  <c r="C554" i="13"/>
  <c r="K554" i="13"/>
  <c r="C556" i="13"/>
  <c r="K556" i="13"/>
  <c r="C557" i="13"/>
  <c r="K557" i="13"/>
  <c r="C558" i="13"/>
  <c r="K558" i="13"/>
  <c r="C559" i="13"/>
  <c r="K559" i="13"/>
  <c r="C560" i="13"/>
  <c r="K560" i="13"/>
  <c r="C561" i="13"/>
  <c r="K561" i="13"/>
  <c r="C562" i="13"/>
  <c r="K562" i="13"/>
  <c r="K563" i="13"/>
  <c r="C565" i="13"/>
  <c r="C566" i="13"/>
  <c r="K566" i="13"/>
  <c r="C567" i="13"/>
  <c r="K567" i="13"/>
  <c r="C568" i="13"/>
  <c r="K570" i="13"/>
  <c r="C571" i="13"/>
  <c r="K571" i="13"/>
  <c r="C572" i="13"/>
  <c r="K572" i="13"/>
  <c r="C573" i="13"/>
  <c r="K574" i="13"/>
  <c r="K575" i="13"/>
  <c r="C576" i="13"/>
  <c r="C577" i="13"/>
  <c r="K577" i="13"/>
  <c r="C578" i="13"/>
  <c r="K578" i="13"/>
  <c r="K579" i="13"/>
  <c r="C580" i="13"/>
  <c r="C581" i="13"/>
  <c r="K581" i="13"/>
  <c r="C582" i="13"/>
  <c r="K582" i="13"/>
  <c r="C583" i="13"/>
  <c r="C584" i="13"/>
  <c r="C585" i="13"/>
  <c r="K585" i="13"/>
  <c r="C586" i="13"/>
  <c r="K586" i="13"/>
  <c r="AP20" i="7"/>
  <c r="AQ20" i="7"/>
  <c r="AR20" i="7"/>
  <c r="AS20" i="7"/>
  <c r="AT20" i="7"/>
  <c r="AU20" i="7"/>
  <c r="AV20" i="7"/>
  <c r="AW20" i="7"/>
  <c r="AX20" i="7"/>
  <c r="AY20" i="7"/>
  <c r="AZ20" i="7"/>
  <c r="AO20" i="7"/>
  <c r="AP20" i="4"/>
  <c r="AQ20" i="4"/>
  <c r="AR20" i="4"/>
  <c r="AS20" i="4"/>
  <c r="AT20" i="4"/>
  <c r="AU20" i="4"/>
  <c r="AV20" i="4"/>
  <c r="AW20" i="4"/>
  <c r="AX20" i="4"/>
  <c r="AY20" i="4"/>
  <c r="AZ20" i="4"/>
  <c r="BA10" i="4"/>
  <c r="BA20" i="4"/>
  <c r="BB10" i="4"/>
  <c r="BB20" i="4"/>
  <c r="BC10" i="4"/>
  <c r="BC20" i="4"/>
  <c r="BD10" i="4"/>
  <c r="BD20" i="4"/>
  <c r="BE10" i="4"/>
  <c r="BE20" i="4"/>
  <c r="BF10" i="4"/>
  <c r="BF20" i="4"/>
  <c r="BG10" i="4"/>
  <c r="BG20" i="4"/>
  <c r="BH10" i="4"/>
  <c r="BH20" i="4"/>
  <c r="BI10" i="4"/>
  <c r="BI20" i="4"/>
  <c r="BJ10" i="4"/>
  <c r="BJ20" i="4"/>
  <c r="AO20" i="4"/>
  <c r="AA592" i="13"/>
  <c r="AA599" i="13"/>
  <c r="AA606" i="13"/>
  <c r="AA613" i="13"/>
  <c r="AA620" i="13"/>
  <c r="AA627" i="13"/>
  <c r="AA641" i="13"/>
  <c r="AK11" i="13"/>
  <c r="AL11" i="13"/>
  <c r="AK12" i="13"/>
  <c r="AL12" i="13"/>
  <c r="AK13" i="13"/>
  <c r="AL13" i="13"/>
  <c r="AK14" i="13"/>
  <c r="AL14" i="13"/>
  <c r="AK15" i="13"/>
  <c r="AL15" i="13"/>
  <c r="AK16" i="13"/>
  <c r="AL16" i="13"/>
  <c r="AK17" i="13"/>
  <c r="AL17" i="13"/>
  <c r="AK18" i="13"/>
  <c r="AL18" i="13"/>
  <c r="AK19" i="13"/>
  <c r="AL19" i="13"/>
  <c r="AK20" i="13"/>
  <c r="AL20" i="13"/>
  <c r="AK21" i="13"/>
  <c r="AL21" i="13"/>
  <c r="AK22" i="13"/>
  <c r="AL22" i="13"/>
  <c r="AK23" i="13"/>
  <c r="AL23" i="13"/>
  <c r="AK24" i="13"/>
  <c r="AL24" i="13"/>
  <c r="AK25" i="13"/>
  <c r="AL25" i="13"/>
  <c r="AK26" i="13"/>
  <c r="AL26" i="13"/>
  <c r="AK27" i="13"/>
  <c r="AL27" i="13"/>
  <c r="AK28" i="13"/>
  <c r="AL28" i="13"/>
  <c r="AK29" i="13"/>
  <c r="AL29" i="13"/>
  <c r="AK30" i="13"/>
  <c r="AL30" i="13"/>
  <c r="AK31" i="13"/>
  <c r="AL31" i="13"/>
  <c r="AK32" i="13"/>
  <c r="AL32" i="13"/>
  <c r="AK33" i="13"/>
  <c r="AL33" i="13"/>
  <c r="AK34" i="13"/>
  <c r="AL34" i="13"/>
  <c r="AK35" i="13"/>
  <c r="AL35" i="13"/>
  <c r="AK36" i="13"/>
  <c r="AL36" i="13"/>
  <c r="AK37" i="13"/>
  <c r="AL37" i="13"/>
  <c r="AK38" i="13"/>
  <c r="AL38" i="13"/>
  <c r="AK39" i="13"/>
  <c r="AL39" i="13"/>
  <c r="AK40" i="13"/>
  <c r="AL40" i="13"/>
  <c r="AK41" i="13"/>
  <c r="AL41" i="13"/>
  <c r="AK42" i="13"/>
  <c r="AL42" i="13"/>
  <c r="AK43" i="13"/>
  <c r="AL43" i="13"/>
  <c r="AK44" i="13"/>
  <c r="AL44" i="13"/>
  <c r="AK45" i="13"/>
  <c r="AL45" i="13"/>
  <c r="AK46" i="13"/>
  <c r="AL46" i="13"/>
  <c r="AK47" i="13"/>
  <c r="AL47" i="13"/>
  <c r="AK48" i="13"/>
  <c r="AL48" i="13"/>
  <c r="AK49" i="13"/>
  <c r="AL49" i="13"/>
  <c r="AK50" i="13"/>
  <c r="AL50" i="13"/>
  <c r="AK51" i="13"/>
  <c r="AL51" i="13"/>
  <c r="AK52" i="13"/>
  <c r="AL52" i="13"/>
  <c r="AK53" i="13"/>
  <c r="AL53" i="13"/>
  <c r="AK54" i="13"/>
  <c r="AL54" i="13"/>
  <c r="AK55" i="13"/>
  <c r="AL55" i="13"/>
  <c r="AK56" i="13"/>
  <c r="AL56" i="13"/>
  <c r="AK57" i="13"/>
  <c r="AL57" i="13"/>
  <c r="AK58" i="13"/>
  <c r="AL58" i="13"/>
  <c r="AK59" i="13"/>
  <c r="AL59" i="13"/>
  <c r="AK60" i="13"/>
  <c r="AL60" i="13"/>
  <c r="AK61" i="13"/>
  <c r="AL61" i="13"/>
  <c r="AK62" i="13"/>
  <c r="AL62" i="13"/>
  <c r="AK63" i="13"/>
  <c r="AL63" i="13"/>
  <c r="AK64" i="13"/>
  <c r="AL64" i="13"/>
  <c r="AK65" i="13"/>
  <c r="AL65" i="13"/>
  <c r="AK66" i="13"/>
  <c r="AL66" i="13"/>
  <c r="AK67" i="13"/>
  <c r="AL67" i="13"/>
  <c r="AK68" i="13"/>
  <c r="AL68" i="13"/>
  <c r="AK69" i="13"/>
  <c r="AL69" i="13"/>
  <c r="AK70" i="13"/>
  <c r="AL70" i="13"/>
  <c r="AK71" i="13"/>
  <c r="AL71" i="13"/>
  <c r="AK72" i="13"/>
  <c r="AL72" i="13"/>
  <c r="AK73" i="13"/>
  <c r="AL73" i="13"/>
  <c r="AK74" i="13"/>
  <c r="AL74" i="13"/>
  <c r="AK75" i="13"/>
  <c r="AL75" i="13"/>
  <c r="AK76" i="13"/>
  <c r="AL76" i="13"/>
  <c r="AK77" i="13"/>
  <c r="AL77" i="13"/>
  <c r="AK78" i="13"/>
  <c r="AL78" i="13"/>
  <c r="AK79" i="13"/>
  <c r="AL79" i="13"/>
  <c r="AK80" i="13"/>
  <c r="AL80" i="13"/>
  <c r="AK81" i="13"/>
  <c r="AL81" i="13"/>
  <c r="AK82" i="13"/>
  <c r="AL82" i="13"/>
  <c r="AK83" i="13"/>
  <c r="AL83" i="13"/>
  <c r="AK84" i="13"/>
  <c r="AL84" i="13"/>
  <c r="AK85" i="13"/>
  <c r="AL85" i="13"/>
  <c r="AK86" i="13"/>
  <c r="AL86" i="13"/>
  <c r="AK87" i="13"/>
  <c r="AL87" i="13"/>
  <c r="AK88" i="13"/>
  <c r="AL88" i="13"/>
  <c r="AK89" i="13"/>
  <c r="AL89" i="13"/>
  <c r="AK90" i="13"/>
  <c r="AL90" i="13"/>
  <c r="AK91" i="13"/>
  <c r="AL91" i="13"/>
  <c r="AK92" i="13"/>
  <c r="AL92" i="13"/>
  <c r="AK93" i="13"/>
  <c r="AL93" i="13"/>
  <c r="AK94" i="13"/>
  <c r="AL94" i="13"/>
  <c r="AK95" i="13"/>
  <c r="AL95" i="13"/>
  <c r="AK96" i="13"/>
  <c r="AL96" i="13"/>
  <c r="AK97" i="13"/>
  <c r="AL97" i="13"/>
  <c r="AK98" i="13"/>
  <c r="AL98" i="13"/>
  <c r="AK99" i="13"/>
  <c r="AL99" i="13"/>
  <c r="AK100" i="13"/>
  <c r="AL100" i="13"/>
  <c r="AK101" i="13"/>
  <c r="AL101" i="13"/>
  <c r="AK102" i="13"/>
  <c r="AL102" i="13"/>
  <c r="AK103" i="13"/>
  <c r="AL103" i="13"/>
  <c r="AK104" i="13"/>
  <c r="AL104" i="13"/>
  <c r="AK105" i="13"/>
  <c r="AL105" i="13"/>
  <c r="AK106" i="13"/>
  <c r="AL106" i="13"/>
  <c r="AK107" i="13"/>
  <c r="AL107" i="13"/>
  <c r="AK108" i="13"/>
  <c r="AL108" i="13"/>
  <c r="AK109" i="13"/>
  <c r="AL109" i="13"/>
  <c r="AK110" i="13"/>
  <c r="AL110" i="13"/>
  <c r="AK111" i="13"/>
  <c r="AL111" i="13"/>
  <c r="AK112" i="13"/>
  <c r="AL112" i="13"/>
  <c r="AK113" i="13"/>
  <c r="AL113" i="13"/>
  <c r="AK114" i="13"/>
  <c r="AL114" i="13"/>
  <c r="AK115" i="13"/>
  <c r="AL115" i="13"/>
  <c r="AK116" i="13"/>
  <c r="AL116" i="13"/>
  <c r="AK117" i="13"/>
  <c r="AL117" i="13"/>
  <c r="AK118" i="13"/>
  <c r="AL118" i="13"/>
  <c r="AK119" i="13"/>
  <c r="AL119" i="13"/>
  <c r="AK120" i="13"/>
  <c r="AL120" i="13"/>
  <c r="AK121" i="13"/>
  <c r="AL121" i="13"/>
  <c r="AK122" i="13"/>
  <c r="AL122" i="13"/>
  <c r="AK123" i="13"/>
  <c r="AL123" i="13"/>
  <c r="AK124" i="13"/>
  <c r="AL124" i="13"/>
  <c r="AK125" i="13"/>
  <c r="AL125" i="13"/>
  <c r="AK126" i="13"/>
  <c r="AL126" i="13"/>
  <c r="AK127" i="13"/>
  <c r="AL127" i="13"/>
  <c r="AK128" i="13"/>
  <c r="AL128" i="13"/>
  <c r="AK129" i="13"/>
  <c r="AL129" i="13"/>
  <c r="AK130" i="13"/>
  <c r="AL130" i="13"/>
  <c r="AK131" i="13"/>
  <c r="AL131" i="13"/>
  <c r="AK132" i="13"/>
  <c r="AL132" i="13"/>
  <c r="AK133" i="13"/>
  <c r="AL133" i="13"/>
  <c r="AK134" i="13"/>
  <c r="AL134" i="13"/>
  <c r="AK135" i="13"/>
  <c r="AL135" i="13"/>
  <c r="AK136" i="13"/>
  <c r="AL136" i="13"/>
  <c r="AK137" i="13"/>
  <c r="AL137" i="13"/>
  <c r="AK138" i="13"/>
  <c r="AL138" i="13"/>
  <c r="AK139" i="13"/>
  <c r="AL139" i="13"/>
  <c r="AK140" i="13"/>
  <c r="AL140" i="13"/>
  <c r="AK141" i="13"/>
  <c r="AL141" i="13"/>
  <c r="AK142" i="13"/>
  <c r="AL142" i="13"/>
  <c r="AK143" i="13"/>
  <c r="AL143" i="13"/>
  <c r="AK144" i="13"/>
  <c r="AL144" i="13"/>
  <c r="AK145" i="13"/>
  <c r="AL145" i="13"/>
  <c r="AK146" i="13"/>
  <c r="AL146" i="13"/>
  <c r="AK147" i="13"/>
  <c r="AL147" i="13"/>
  <c r="AK148" i="13"/>
  <c r="AL148" i="13"/>
  <c r="AK149" i="13"/>
  <c r="AL149" i="13"/>
  <c r="AK150" i="13"/>
  <c r="AL150" i="13"/>
  <c r="AK151" i="13"/>
  <c r="AL151" i="13"/>
  <c r="AK152" i="13"/>
  <c r="AL152" i="13"/>
  <c r="AK153" i="13"/>
  <c r="AL153" i="13"/>
  <c r="AK154" i="13"/>
  <c r="AL154" i="13"/>
  <c r="AK155" i="13"/>
  <c r="AL155" i="13"/>
  <c r="AK156" i="13"/>
  <c r="AL156" i="13"/>
  <c r="AK157" i="13"/>
  <c r="AL157" i="13"/>
  <c r="AK158" i="13"/>
  <c r="AL158" i="13"/>
  <c r="AK159" i="13"/>
  <c r="AL159" i="13"/>
  <c r="AK160" i="13"/>
  <c r="AL160" i="13"/>
  <c r="AK161" i="13"/>
  <c r="AL161" i="13"/>
  <c r="AK162" i="13"/>
  <c r="AL162" i="13"/>
  <c r="AK163" i="13"/>
  <c r="AL163" i="13"/>
  <c r="AK164" i="13"/>
  <c r="AL164" i="13"/>
  <c r="AK165" i="13"/>
  <c r="AL165" i="13"/>
  <c r="AK166" i="13"/>
  <c r="AL166" i="13"/>
  <c r="AK167" i="13"/>
  <c r="AL167" i="13"/>
  <c r="AK168" i="13"/>
  <c r="AL168" i="13"/>
  <c r="AK169" i="13"/>
  <c r="AL169" i="13"/>
  <c r="AK170" i="13"/>
  <c r="AL170" i="13"/>
  <c r="AK171" i="13"/>
  <c r="AL171" i="13"/>
  <c r="AK172" i="13"/>
  <c r="AL172" i="13"/>
  <c r="AK173" i="13"/>
  <c r="AL173" i="13"/>
  <c r="AK174" i="13"/>
  <c r="AL174" i="13"/>
  <c r="AK175" i="13"/>
  <c r="AL175" i="13"/>
  <c r="AK176" i="13"/>
  <c r="AL176" i="13"/>
  <c r="AK177" i="13"/>
  <c r="AL177" i="13"/>
  <c r="AK178" i="13"/>
  <c r="AL178" i="13"/>
  <c r="AK179" i="13"/>
  <c r="AL179" i="13"/>
  <c r="AK180" i="13"/>
  <c r="AL180" i="13"/>
  <c r="AK181" i="13"/>
  <c r="AL181" i="13"/>
  <c r="AK182" i="13"/>
  <c r="AL182" i="13"/>
  <c r="AK183" i="13"/>
  <c r="AL183" i="13"/>
  <c r="AK184" i="13"/>
  <c r="AL184" i="13"/>
  <c r="AK185" i="13"/>
  <c r="AL185" i="13"/>
  <c r="AK186" i="13"/>
  <c r="AL186" i="13"/>
  <c r="AK187" i="13"/>
  <c r="AL187" i="13"/>
  <c r="AK188" i="13"/>
  <c r="AL188" i="13"/>
  <c r="AK189" i="13"/>
  <c r="AL189" i="13"/>
  <c r="AK190" i="13"/>
  <c r="AL190" i="13"/>
  <c r="AK191" i="13"/>
  <c r="AL191" i="13"/>
  <c r="AK192" i="13"/>
  <c r="AL192" i="13"/>
  <c r="AK193" i="13"/>
  <c r="AL193" i="13"/>
  <c r="AK194" i="13"/>
  <c r="AL194" i="13"/>
  <c r="AK195" i="13"/>
  <c r="AL195" i="13"/>
  <c r="AK196" i="13"/>
  <c r="AL196" i="13"/>
  <c r="AK197" i="13"/>
  <c r="AL197" i="13"/>
  <c r="AK198" i="13"/>
  <c r="AL198" i="13"/>
  <c r="AK199" i="13"/>
  <c r="AL199" i="13"/>
  <c r="AK200" i="13"/>
  <c r="AL200" i="13"/>
  <c r="AK201" i="13"/>
  <c r="AL201" i="13"/>
  <c r="AK202" i="13"/>
  <c r="AL202" i="13"/>
  <c r="AK203" i="13"/>
  <c r="AL203" i="13"/>
  <c r="AK204" i="13"/>
  <c r="AL204" i="13"/>
  <c r="AK205" i="13"/>
  <c r="AL205" i="13"/>
  <c r="AK206" i="13"/>
  <c r="AL206" i="13"/>
  <c r="AK207" i="13"/>
  <c r="AL207" i="13"/>
  <c r="AK208" i="13"/>
  <c r="AL208" i="13"/>
  <c r="AK209" i="13"/>
  <c r="AL209" i="13"/>
  <c r="AK210" i="13"/>
  <c r="AL210" i="13"/>
  <c r="AK211" i="13"/>
  <c r="AL211" i="13"/>
  <c r="AK212" i="13"/>
  <c r="AL212" i="13"/>
  <c r="AK213" i="13"/>
  <c r="AL213" i="13"/>
  <c r="AK214" i="13"/>
  <c r="AL214" i="13"/>
  <c r="AK215" i="13"/>
  <c r="AL215" i="13"/>
  <c r="AK216" i="13"/>
  <c r="AL216" i="13"/>
  <c r="AK217" i="13"/>
  <c r="AL217" i="13"/>
  <c r="AK218" i="13"/>
  <c r="AL218" i="13"/>
  <c r="AK219" i="13"/>
  <c r="AL219" i="13"/>
  <c r="AK220" i="13"/>
  <c r="AL220" i="13"/>
  <c r="AK221" i="13"/>
  <c r="AL221" i="13"/>
  <c r="AK222" i="13"/>
  <c r="AL222" i="13"/>
  <c r="AK223" i="13"/>
  <c r="AL223" i="13"/>
  <c r="AK224" i="13"/>
  <c r="AL224" i="13"/>
  <c r="AK225" i="13"/>
  <c r="AL225" i="13"/>
  <c r="AK226" i="13"/>
  <c r="AL226" i="13"/>
  <c r="AK227" i="13"/>
  <c r="AL227" i="13"/>
  <c r="AK228" i="13"/>
  <c r="AL228" i="13"/>
  <c r="AK229" i="13"/>
  <c r="AL229" i="13"/>
  <c r="AK230" i="13"/>
  <c r="AL230" i="13"/>
  <c r="AK231" i="13"/>
  <c r="AL231" i="13"/>
  <c r="AK232" i="13"/>
  <c r="AL232" i="13"/>
  <c r="AK233" i="13"/>
  <c r="AL233" i="13"/>
  <c r="AK234" i="13"/>
  <c r="AL234" i="13"/>
  <c r="AK235" i="13"/>
  <c r="AL235" i="13"/>
  <c r="AK236" i="13"/>
  <c r="AL236" i="13"/>
  <c r="AK237" i="13"/>
  <c r="AL237" i="13"/>
  <c r="AK238" i="13"/>
  <c r="AL238" i="13"/>
  <c r="AK239" i="13"/>
  <c r="AL239" i="13"/>
  <c r="AK240" i="13"/>
  <c r="AL240" i="13"/>
  <c r="AK241" i="13"/>
  <c r="AL241" i="13"/>
  <c r="AK242" i="13"/>
  <c r="AL242" i="13"/>
  <c r="AK243" i="13"/>
  <c r="AL243" i="13"/>
  <c r="AK244" i="13"/>
  <c r="AL244" i="13"/>
  <c r="AK245" i="13"/>
  <c r="AL245" i="13"/>
  <c r="AK246" i="13"/>
  <c r="AL246" i="13"/>
  <c r="AK247" i="13"/>
  <c r="AL247" i="13"/>
  <c r="AK248" i="13"/>
  <c r="AL248" i="13"/>
  <c r="AK249" i="13"/>
  <c r="AL249" i="13"/>
  <c r="AK250" i="13"/>
  <c r="AL250" i="13"/>
  <c r="AK251" i="13"/>
  <c r="AL251" i="13"/>
  <c r="AK252" i="13"/>
  <c r="AL252" i="13"/>
  <c r="AK253" i="13"/>
  <c r="AL253" i="13"/>
  <c r="AK254" i="13"/>
  <c r="AL254" i="13"/>
  <c r="AK255" i="13"/>
  <c r="AL255" i="13"/>
  <c r="AK256" i="13"/>
  <c r="AL256" i="13"/>
  <c r="AK257" i="13"/>
  <c r="AL257" i="13"/>
  <c r="AK258" i="13"/>
  <c r="AL258" i="13"/>
  <c r="AK259" i="13"/>
  <c r="AL259" i="13"/>
  <c r="AK260" i="13"/>
  <c r="AL260" i="13"/>
  <c r="AK261" i="13"/>
  <c r="AL261" i="13"/>
  <c r="AK262" i="13"/>
  <c r="AL262" i="13"/>
  <c r="AK263" i="13"/>
  <c r="AL263" i="13"/>
  <c r="AK264" i="13"/>
  <c r="AL264" i="13"/>
  <c r="AK265" i="13"/>
  <c r="AL265" i="13"/>
  <c r="AK266" i="13"/>
  <c r="AL266" i="13"/>
  <c r="AK267" i="13"/>
  <c r="AL267" i="13"/>
  <c r="AK268" i="13"/>
  <c r="AL268" i="13"/>
  <c r="AK269" i="13"/>
  <c r="AL269" i="13"/>
  <c r="AK270" i="13"/>
  <c r="AL270" i="13"/>
  <c r="AK271" i="13"/>
  <c r="AL271" i="13"/>
  <c r="AK272" i="13"/>
  <c r="AL272" i="13"/>
  <c r="AK273" i="13"/>
  <c r="AL273" i="13"/>
  <c r="AK274" i="13"/>
  <c r="AL274" i="13"/>
  <c r="AK275" i="13"/>
  <c r="AL275" i="13"/>
  <c r="AK276" i="13"/>
  <c r="AL276" i="13"/>
  <c r="AK277" i="13"/>
  <c r="AL277" i="13"/>
  <c r="AK278" i="13"/>
  <c r="AL278" i="13"/>
  <c r="AK279" i="13"/>
  <c r="AL279" i="13"/>
  <c r="AK280" i="13"/>
  <c r="AL280" i="13"/>
  <c r="AK281" i="13"/>
  <c r="AL281" i="13"/>
  <c r="AK282" i="13"/>
  <c r="AL282" i="13"/>
  <c r="AK283" i="13"/>
  <c r="AL283" i="13"/>
  <c r="AK284" i="13"/>
  <c r="AL284" i="13"/>
  <c r="AK285" i="13"/>
  <c r="AL285" i="13"/>
  <c r="AK286" i="13"/>
  <c r="AL286" i="13"/>
  <c r="AK287" i="13"/>
  <c r="AL287" i="13"/>
  <c r="AK288" i="13"/>
  <c r="AL288" i="13"/>
  <c r="AK289" i="13"/>
  <c r="AL289" i="13"/>
  <c r="AK290" i="13"/>
  <c r="AL290" i="13"/>
  <c r="AK291" i="13"/>
  <c r="AL291" i="13"/>
  <c r="AK292" i="13"/>
  <c r="AL292" i="13"/>
  <c r="AK293" i="13"/>
  <c r="AL293" i="13"/>
  <c r="AK294" i="13"/>
  <c r="AL294" i="13"/>
  <c r="AK295" i="13"/>
  <c r="AL295" i="13"/>
  <c r="AK296" i="13"/>
  <c r="AL296" i="13"/>
  <c r="AK297" i="13"/>
  <c r="AL297" i="13"/>
  <c r="AK298" i="13"/>
  <c r="AL298" i="13"/>
  <c r="AK299" i="13"/>
  <c r="AL299" i="13"/>
  <c r="AK300" i="13"/>
  <c r="AL300" i="13"/>
  <c r="AK301" i="13"/>
  <c r="AL301" i="13"/>
  <c r="AK302" i="13"/>
  <c r="AL302" i="13"/>
  <c r="AK303" i="13"/>
  <c r="AL303" i="13"/>
  <c r="AK304" i="13"/>
  <c r="AL304" i="13"/>
  <c r="AK305" i="13"/>
  <c r="AL305" i="13"/>
  <c r="AK306" i="13"/>
  <c r="AL306" i="13"/>
  <c r="AK307" i="13"/>
  <c r="AL307" i="13"/>
  <c r="AK308" i="13"/>
  <c r="AL308" i="13"/>
  <c r="AK309" i="13"/>
  <c r="AL309" i="13"/>
  <c r="AK310" i="13"/>
  <c r="AL310" i="13"/>
  <c r="AK311" i="13"/>
  <c r="AL311" i="13"/>
  <c r="AK312" i="13"/>
  <c r="AL312" i="13"/>
  <c r="AK313" i="13"/>
  <c r="AL313" i="13"/>
  <c r="AK314" i="13"/>
  <c r="AL314" i="13"/>
  <c r="AK315" i="13"/>
  <c r="AL315" i="13"/>
  <c r="AK316" i="13"/>
  <c r="AL316" i="13"/>
  <c r="AK317" i="13"/>
  <c r="AL317" i="13"/>
  <c r="AK318" i="13"/>
  <c r="AL318" i="13"/>
  <c r="AK319" i="13"/>
  <c r="AL319" i="13"/>
  <c r="AK320" i="13"/>
  <c r="AL320" i="13"/>
  <c r="AK321" i="13"/>
  <c r="AL321" i="13"/>
  <c r="AK322" i="13"/>
  <c r="AL322" i="13"/>
  <c r="AK323" i="13"/>
  <c r="AL323" i="13"/>
  <c r="AK324" i="13"/>
  <c r="AL324" i="13"/>
  <c r="AK325" i="13"/>
  <c r="AL325" i="13"/>
  <c r="AK326" i="13"/>
  <c r="AL326" i="13"/>
  <c r="AK327" i="13"/>
  <c r="AL327" i="13"/>
  <c r="AK328" i="13"/>
  <c r="AL328" i="13"/>
  <c r="AK329" i="13"/>
  <c r="AL329" i="13"/>
  <c r="AK330" i="13"/>
  <c r="AL330" i="13"/>
  <c r="AK331" i="13"/>
  <c r="AL331" i="13"/>
  <c r="AK332" i="13"/>
  <c r="AL332" i="13"/>
  <c r="AK333" i="13"/>
  <c r="AL333" i="13"/>
  <c r="AK334" i="13"/>
  <c r="AL334" i="13"/>
  <c r="AK335" i="13"/>
  <c r="AL335" i="13"/>
  <c r="AK336" i="13"/>
  <c r="AL336" i="13"/>
  <c r="AK337" i="13"/>
  <c r="AL337" i="13"/>
  <c r="AK338" i="13"/>
  <c r="AL338" i="13"/>
  <c r="AK339" i="13"/>
  <c r="AL339" i="13"/>
  <c r="AK340" i="13"/>
  <c r="AL340" i="13"/>
  <c r="AK341" i="13"/>
  <c r="AL341" i="13"/>
  <c r="AK342" i="13"/>
  <c r="AL342" i="13"/>
  <c r="AK343" i="13"/>
  <c r="AL343" i="13"/>
  <c r="AK344" i="13"/>
  <c r="AL344" i="13"/>
  <c r="AK345" i="13"/>
  <c r="AL345" i="13"/>
  <c r="AK346" i="13"/>
  <c r="AL346" i="13"/>
  <c r="AK347" i="13"/>
  <c r="AL347" i="13"/>
  <c r="AK348" i="13"/>
  <c r="AL348" i="13"/>
  <c r="AK349" i="13"/>
  <c r="AL349" i="13"/>
  <c r="AK350" i="13"/>
  <c r="AL350" i="13"/>
  <c r="AK351" i="13"/>
  <c r="AL351" i="13"/>
  <c r="AK352" i="13"/>
  <c r="AL352" i="13"/>
  <c r="AK353" i="13"/>
  <c r="AL353" i="13"/>
  <c r="AK354" i="13"/>
  <c r="AL354" i="13"/>
  <c r="AK355" i="13"/>
  <c r="AL355" i="13"/>
  <c r="AK356" i="13"/>
  <c r="AL356" i="13"/>
  <c r="AK357" i="13"/>
  <c r="AL357" i="13"/>
  <c r="AK358" i="13"/>
  <c r="AL358" i="13"/>
  <c r="AK359" i="13"/>
  <c r="AL359" i="13"/>
  <c r="AK360" i="13"/>
  <c r="AL360" i="13"/>
  <c r="AK361" i="13"/>
  <c r="AL361" i="13"/>
  <c r="AK362" i="13"/>
  <c r="AL362" i="13"/>
  <c r="AK363" i="13"/>
  <c r="AL363" i="13"/>
  <c r="AK364" i="13"/>
  <c r="AL364" i="13"/>
  <c r="AK365" i="13"/>
  <c r="AL365" i="13"/>
  <c r="AK366" i="13"/>
  <c r="AL366" i="13"/>
  <c r="AK367" i="13"/>
  <c r="AL367" i="13"/>
  <c r="AK368" i="13"/>
  <c r="AL368" i="13"/>
  <c r="AK369" i="13"/>
  <c r="AL369" i="13"/>
  <c r="AK370" i="13"/>
  <c r="AL370" i="13"/>
  <c r="AK371" i="13"/>
  <c r="AL371" i="13"/>
  <c r="AK372" i="13"/>
  <c r="AL372" i="13"/>
  <c r="AK373" i="13"/>
  <c r="AL373" i="13"/>
  <c r="AK374" i="13"/>
  <c r="AL374" i="13"/>
  <c r="AK375" i="13"/>
  <c r="AL375" i="13"/>
  <c r="AK376" i="13"/>
  <c r="AL376" i="13"/>
  <c r="AK377" i="13"/>
  <c r="AL377" i="13"/>
  <c r="AK378" i="13"/>
  <c r="AL378" i="13"/>
  <c r="AK379" i="13"/>
  <c r="AL379" i="13"/>
  <c r="AK380" i="13"/>
  <c r="AL380" i="13"/>
  <c r="AK381" i="13"/>
  <c r="AL381" i="13"/>
  <c r="AK382" i="13"/>
  <c r="AL382" i="13"/>
  <c r="AK383" i="13"/>
  <c r="AL383" i="13"/>
  <c r="AK384" i="13"/>
  <c r="AL384" i="13"/>
  <c r="AK385" i="13"/>
  <c r="AL385" i="13"/>
  <c r="AK386" i="13"/>
  <c r="AL386" i="13"/>
  <c r="AK387" i="13"/>
  <c r="AL387" i="13"/>
  <c r="AK388" i="13"/>
  <c r="AL388" i="13"/>
  <c r="AK389" i="13"/>
  <c r="AL389" i="13"/>
  <c r="AK390" i="13"/>
  <c r="AL390" i="13"/>
  <c r="AK391" i="13"/>
  <c r="AL391" i="13"/>
  <c r="AK392" i="13"/>
  <c r="AL392" i="13"/>
  <c r="AK393" i="13"/>
  <c r="AL393" i="13"/>
  <c r="AK394" i="13"/>
  <c r="AL394" i="13"/>
  <c r="AK395" i="13"/>
  <c r="AL395" i="13"/>
  <c r="AK396" i="13"/>
  <c r="AL396" i="13"/>
  <c r="AK397" i="13"/>
  <c r="AL397" i="13"/>
  <c r="AK398" i="13"/>
  <c r="AL398" i="13"/>
  <c r="AK399" i="13"/>
  <c r="AL399" i="13"/>
  <c r="AK400" i="13"/>
  <c r="AL400" i="13"/>
  <c r="AK401" i="13"/>
  <c r="AL401" i="13"/>
  <c r="AK402" i="13"/>
  <c r="AL402" i="13"/>
  <c r="AK403" i="13"/>
  <c r="AL403" i="13"/>
  <c r="AK404" i="13"/>
  <c r="AL404" i="13"/>
  <c r="AK405" i="13"/>
  <c r="AL405" i="13"/>
  <c r="AK406" i="13"/>
  <c r="AL406" i="13"/>
  <c r="AK407" i="13"/>
  <c r="AL407" i="13"/>
  <c r="AK408" i="13"/>
  <c r="AL408" i="13"/>
  <c r="AK409" i="13"/>
  <c r="AL409" i="13"/>
  <c r="AK410" i="13"/>
  <c r="AL410" i="13"/>
  <c r="AK411" i="13"/>
  <c r="AL411" i="13"/>
  <c r="AK412" i="13"/>
  <c r="AL412" i="13"/>
  <c r="AK413" i="13"/>
  <c r="AL413" i="13"/>
  <c r="AK414" i="13"/>
  <c r="AL414" i="13"/>
  <c r="AK415" i="13"/>
  <c r="AL415" i="13"/>
  <c r="AK416" i="13"/>
  <c r="AL416" i="13"/>
  <c r="AK417" i="13"/>
  <c r="AL417" i="13"/>
  <c r="AK418" i="13"/>
  <c r="AL418" i="13"/>
  <c r="AK419" i="13"/>
  <c r="AL419" i="13"/>
  <c r="AK420" i="13"/>
  <c r="AL420" i="13"/>
  <c r="AK421" i="13"/>
  <c r="AL421" i="13"/>
  <c r="AK422" i="13"/>
  <c r="AL422" i="13"/>
  <c r="AK423" i="13"/>
  <c r="AL423" i="13"/>
  <c r="AK424" i="13"/>
  <c r="AL424" i="13"/>
  <c r="AK425" i="13"/>
  <c r="AL425" i="13"/>
  <c r="AK426" i="13"/>
  <c r="AL426" i="13"/>
  <c r="AK427" i="13"/>
  <c r="AL427" i="13"/>
  <c r="AK428" i="13"/>
  <c r="AL428" i="13"/>
  <c r="AK429" i="13"/>
  <c r="AL429" i="13"/>
  <c r="AK430" i="13"/>
  <c r="AL430" i="13"/>
  <c r="AK431" i="13"/>
  <c r="AL431" i="13"/>
  <c r="AK432" i="13"/>
  <c r="AL432" i="13"/>
  <c r="AK433" i="13"/>
  <c r="AL433" i="13"/>
  <c r="AK434" i="13"/>
  <c r="AL434" i="13"/>
  <c r="AK435" i="13"/>
  <c r="AL435" i="13"/>
  <c r="AK436" i="13"/>
  <c r="AL436" i="13"/>
  <c r="AK437" i="13"/>
  <c r="AL437" i="13"/>
  <c r="AK438" i="13"/>
  <c r="AL438" i="13"/>
  <c r="AK439" i="13"/>
  <c r="AL439" i="13"/>
  <c r="AK440" i="13"/>
  <c r="AL440" i="13"/>
  <c r="AK441" i="13"/>
  <c r="AL441" i="13"/>
  <c r="AK442" i="13"/>
  <c r="AL442" i="13"/>
  <c r="AK443" i="13"/>
  <c r="AL443" i="13"/>
  <c r="AK444" i="13"/>
  <c r="AL444" i="13"/>
  <c r="AK445" i="13"/>
  <c r="AL445" i="13"/>
  <c r="AK446" i="13"/>
  <c r="AL446" i="13"/>
  <c r="AK447" i="13"/>
  <c r="AL447" i="13"/>
  <c r="AK448" i="13"/>
  <c r="AL448" i="13"/>
  <c r="AK449" i="13"/>
  <c r="AL449" i="13"/>
  <c r="AK450" i="13"/>
  <c r="AL450" i="13"/>
  <c r="AK451" i="13"/>
  <c r="AL451" i="13"/>
  <c r="AK452" i="13"/>
  <c r="AL452" i="13"/>
  <c r="AK453" i="13"/>
  <c r="AL453" i="13"/>
  <c r="AK454" i="13"/>
  <c r="AL454" i="13"/>
  <c r="AK455" i="13"/>
  <c r="AL455" i="13"/>
  <c r="AK456" i="13"/>
  <c r="AL456" i="13"/>
  <c r="AK457" i="13"/>
  <c r="AL457" i="13"/>
  <c r="AK458" i="13"/>
  <c r="AL458" i="13"/>
  <c r="AK459" i="13"/>
  <c r="AL459" i="13"/>
  <c r="AK460" i="13"/>
  <c r="AL460" i="13"/>
  <c r="AK461" i="13"/>
  <c r="AL461" i="13"/>
  <c r="AK462" i="13"/>
  <c r="AL462" i="13"/>
  <c r="AK463" i="13"/>
  <c r="AL463" i="13"/>
  <c r="AK464" i="13"/>
  <c r="AL464" i="13"/>
  <c r="AK465" i="13"/>
  <c r="AL465" i="13"/>
  <c r="AK466" i="13"/>
  <c r="AL466" i="13"/>
  <c r="AK467" i="13"/>
  <c r="AL467" i="13"/>
  <c r="AK468" i="13"/>
  <c r="AL468" i="13"/>
  <c r="AK469" i="13"/>
  <c r="AL469" i="13"/>
  <c r="AK470" i="13"/>
  <c r="AL470" i="13"/>
  <c r="AK471" i="13"/>
  <c r="AL471" i="13"/>
  <c r="AK472" i="13"/>
  <c r="AL472" i="13"/>
  <c r="AK473" i="13"/>
  <c r="AL473" i="13"/>
  <c r="AK474" i="13"/>
  <c r="AL474" i="13"/>
  <c r="AK475" i="13"/>
  <c r="AL475" i="13"/>
  <c r="AK476" i="13"/>
  <c r="AL476" i="13"/>
  <c r="AK477" i="13"/>
  <c r="AL477" i="13"/>
  <c r="AK478" i="13"/>
  <c r="AL478" i="13"/>
  <c r="AK479" i="13"/>
  <c r="AL479" i="13"/>
  <c r="AK480" i="13"/>
  <c r="AL480" i="13"/>
  <c r="AK481" i="13"/>
  <c r="AL481" i="13"/>
  <c r="AK482" i="13"/>
  <c r="AL482" i="13"/>
  <c r="AK483" i="13"/>
  <c r="AL483" i="13"/>
  <c r="AK484" i="13"/>
  <c r="AL484" i="13"/>
  <c r="AK485" i="13"/>
  <c r="AL485" i="13"/>
  <c r="AK486" i="13"/>
  <c r="AL486" i="13"/>
  <c r="AK487" i="13"/>
  <c r="AL487" i="13"/>
  <c r="AK488" i="13"/>
  <c r="AL488" i="13"/>
  <c r="AK489" i="13"/>
  <c r="AL489" i="13"/>
  <c r="AK490" i="13"/>
  <c r="AL490" i="13"/>
  <c r="AK491" i="13"/>
  <c r="AL491" i="13"/>
  <c r="AK492" i="13"/>
  <c r="AL492" i="13"/>
  <c r="AK493" i="13"/>
  <c r="AL493" i="13"/>
  <c r="AK494" i="13"/>
  <c r="AL494" i="13"/>
  <c r="AK495" i="13"/>
  <c r="AL495" i="13"/>
  <c r="AK496" i="13"/>
  <c r="AL496" i="13"/>
  <c r="AK497" i="13"/>
  <c r="AL497" i="13"/>
  <c r="AK498" i="13"/>
  <c r="AL498" i="13"/>
  <c r="AK499" i="13"/>
  <c r="AL499" i="13"/>
  <c r="AK500" i="13"/>
  <c r="AL500" i="13"/>
  <c r="AK501" i="13"/>
  <c r="AL501" i="13"/>
  <c r="AK502" i="13"/>
  <c r="AL502" i="13"/>
  <c r="AK503" i="13"/>
  <c r="AL503" i="13"/>
  <c r="AK504" i="13"/>
  <c r="AL504" i="13"/>
  <c r="AK505" i="13"/>
  <c r="AL505" i="13"/>
  <c r="AK506" i="13"/>
  <c r="AL506" i="13"/>
  <c r="AK507" i="13"/>
  <c r="AL507" i="13"/>
  <c r="AK508" i="13"/>
  <c r="AL508" i="13"/>
  <c r="AK509" i="13"/>
  <c r="AL509" i="13"/>
  <c r="AK510" i="13"/>
  <c r="AL510" i="13"/>
  <c r="AK511" i="13"/>
  <c r="AL511" i="13"/>
  <c r="AK512" i="13"/>
  <c r="AL512" i="13"/>
  <c r="AK513" i="13"/>
  <c r="AL513" i="13"/>
  <c r="AK514" i="13"/>
  <c r="AL514" i="13"/>
  <c r="AK515" i="13"/>
  <c r="AL515" i="13"/>
  <c r="AK516" i="13"/>
  <c r="AL516" i="13"/>
  <c r="AK517" i="13"/>
  <c r="AL517" i="13"/>
  <c r="AK518" i="13"/>
  <c r="AL518" i="13"/>
  <c r="AK519" i="13"/>
  <c r="AL519" i="13"/>
  <c r="AK520" i="13"/>
  <c r="AL520" i="13"/>
  <c r="AK521" i="13"/>
  <c r="AL521" i="13"/>
  <c r="AK522" i="13"/>
  <c r="AL522" i="13"/>
  <c r="AK523" i="13"/>
  <c r="AL523" i="13"/>
  <c r="AK524" i="13"/>
  <c r="AL524" i="13"/>
  <c r="AK525" i="13"/>
  <c r="AL525" i="13"/>
  <c r="AK526" i="13"/>
  <c r="AL526" i="13"/>
  <c r="AK527" i="13"/>
  <c r="AL527" i="13"/>
  <c r="AK528" i="13"/>
  <c r="AL528" i="13"/>
  <c r="AK529" i="13"/>
  <c r="AL529" i="13"/>
  <c r="AK530" i="13"/>
  <c r="AL530" i="13"/>
  <c r="AK531" i="13"/>
  <c r="AL531" i="13"/>
  <c r="AK532" i="13"/>
  <c r="AL532" i="13"/>
  <c r="AK533" i="13"/>
  <c r="AL533" i="13"/>
  <c r="AK534" i="13"/>
  <c r="AL534" i="13"/>
  <c r="AK535" i="13"/>
  <c r="AL535" i="13"/>
  <c r="AK536" i="13"/>
  <c r="AL536" i="13"/>
  <c r="AK537" i="13"/>
  <c r="AL537" i="13"/>
  <c r="AK538" i="13"/>
  <c r="AL538" i="13"/>
  <c r="AK539" i="13"/>
  <c r="AL539" i="13"/>
  <c r="AK540" i="13"/>
  <c r="AL540" i="13"/>
  <c r="AK541" i="13"/>
  <c r="AL541" i="13"/>
  <c r="AK542" i="13"/>
  <c r="AL542" i="13"/>
  <c r="AK543" i="13"/>
  <c r="AL543" i="13"/>
  <c r="AK544" i="13"/>
  <c r="AL544" i="13"/>
  <c r="AK545" i="13"/>
  <c r="AL545" i="13"/>
  <c r="AK546" i="13"/>
  <c r="AL546" i="13"/>
  <c r="AK547" i="13"/>
  <c r="AL547" i="13"/>
  <c r="AK548" i="13"/>
  <c r="AL548" i="13"/>
  <c r="AK549" i="13"/>
  <c r="AL549" i="13"/>
  <c r="AK550" i="13"/>
  <c r="AL550" i="13"/>
  <c r="AK551" i="13"/>
  <c r="AL551" i="13"/>
  <c r="AK552" i="13"/>
  <c r="AL552" i="13"/>
  <c r="AK553" i="13"/>
  <c r="AL553" i="13"/>
  <c r="AK554" i="13"/>
  <c r="AL554" i="13"/>
  <c r="AK555" i="13"/>
  <c r="AL555" i="13"/>
  <c r="AK556" i="13"/>
  <c r="AL556" i="13"/>
  <c r="AK557" i="13"/>
  <c r="AL557" i="13"/>
  <c r="AK558" i="13"/>
  <c r="AL558" i="13"/>
  <c r="AK559" i="13"/>
  <c r="AL559" i="13"/>
  <c r="AK560" i="13"/>
  <c r="AL560" i="13"/>
  <c r="AK561" i="13"/>
  <c r="AL561" i="13"/>
  <c r="AK562" i="13"/>
  <c r="AL562" i="13"/>
  <c r="AK563" i="13"/>
  <c r="AL563" i="13"/>
  <c r="AK564" i="13"/>
  <c r="AL564" i="13"/>
  <c r="AK565" i="13"/>
  <c r="AL565" i="13"/>
  <c r="AK566" i="13"/>
  <c r="AL566" i="13"/>
  <c r="AK567" i="13"/>
  <c r="AL567" i="13"/>
  <c r="AK568" i="13"/>
  <c r="AL568" i="13"/>
  <c r="AK569" i="13"/>
  <c r="AL569" i="13"/>
  <c r="AK570" i="13"/>
  <c r="AL570" i="13"/>
  <c r="AK571" i="13"/>
  <c r="AL571" i="13"/>
  <c r="AK572" i="13"/>
  <c r="AL572" i="13"/>
  <c r="AK573" i="13"/>
  <c r="AL573" i="13"/>
  <c r="AK574" i="13"/>
  <c r="AL574" i="13"/>
  <c r="AK575" i="13"/>
  <c r="AL575" i="13"/>
  <c r="AK576" i="13"/>
  <c r="AL576" i="13"/>
  <c r="AK577" i="13"/>
  <c r="AL577" i="13"/>
  <c r="AK578" i="13"/>
  <c r="AL578" i="13"/>
  <c r="AK579" i="13"/>
  <c r="AL579" i="13"/>
  <c r="AK580" i="13"/>
  <c r="AL580" i="13"/>
  <c r="AK581" i="13"/>
  <c r="AL581" i="13"/>
  <c r="AK582" i="13"/>
  <c r="AL582" i="13"/>
  <c r="AK583" i="13"/>
  <c r="AL583" i="13"/>
  <c r="AK584" i="13"/>
  <c r="AL584" i="13"/>
  <c r="AK585" i="13"/>
  <c r="AL585" i="13"/>
  <c r="AK586" i="13"/>
  <c r="AL586" i="13"/>
  <c r="AF16" i="13"/>
  <c r="AF17" i="13"/>
  <c r="AF23" i="13"/>
  <c r="AF24" i="13"/>
  <c r="AF25" i="13"/>
  <c r="AF30" i="13"/>
  <c r="AF31" i="13"/>
  <c r="AF37" i="13"/>
  <c r="AF38" i="13"/>
  <c r="AF44" i="13"/>
  <c r="AF45" i="13"/>
  <c r="AF51" i="13"/>
  <c r="AH51" i="13" s="1"/>
  <c r="AF52" i="13"/>
  <c r="AF59" i="13"/>
  <c r="AF60" i="13"/>
  <c r="AF65" i="13"/>
  <c r="AF72" i="13"/>
  <c r="AF73" i="13"/>
  <c r="AH73" i="13" s="1"/>
  <c r="AF79" i="13"/>
  <c r="AF80" i="13"/>
  <c r="AF86" i="13"/>
  <c r="AF87" i="13"/>
  <c r="AF93" i="13"/>
  <c r="AF94" i="13"/>
  <c r="AF100" i="13"/>
  <c r="AF101" i="13"/>
  <c r="AF107" i="13"/>
  <c r="AF108" i="13"/>
  <c r="AF115" i="13"/>
  <c r="AF116" i="13"/>
  <c r="AF123" i="13"/>
  <c r="AF129" i="13"/>
  <c r="AF136" i="13"/>
  <c r="AF137" i="13"/>
  <c r="AF143" i="13"/>
  <c r="AF144" i="13"/>
  <c r="AF150" i="13"/>
  <c r="AF151" i="13"/>
  <c r="AF157" i="13"/>
  <c r="AF158" i="13"/>
  <c r="AF164" i="13"/>
  <c r="AF165" i="13"/>
  <c r="AF171" i="13"/>
  <c r="AF172" i="13"/>
  <c r="AF179" i="13"/>
  <c r="AF185" i="13"/>
  <c r="AH185" i="13" s="1"/>
  <c r="AF192" i="13"/>
  <c r="AF193" i="13"/>
  <c r="AF199" i="13"/>
  <c r="AF200" i="13"/>
  <c r="AF206" i="13"/>
  <c r="AF207" i="13"/>
  <c r="AF213" i="13"/>
  <c r="AF214" i="13"/>
  <c r="AF220" i="13"/>
  <c r="AF221" i="13"/>
  <c r="AF227" i="13"/>
  <c r="AF228" i="13"/>
  <c r="AF235" i="13"/>
  <c r="AH235" i="13" s="1"/>
  <c r="AF241" i="13"/>
  <c r="AF248" i="13"/>
  <c r="AF249" i="13"/>
  <c r="AF255" i="13"/>
  <c r="AF256" i="13"/>
  <c r="AF262" i="13"/>
  <c r="AF263" i="13"/>
  <c r="AF269" i="13"/>
  <c r="AF270" i="13"/>
  <c r="AF276" i="13"/>
  <c r="AF277" i="13"/>
  <c r="AF283" i="13"/>
  <c r="AF284" i="13"/>
  <c r="AF291" i="13"/>
  <c r="AH291" i="13" s="1"/>
  <c r="AF297" i="13"/>
  <c r="AF304" i="13"/>
  <c r="AF305" i="13"/>
  <c r="AF311" i="13"/>
  <c r="AF312" i="13"/>
  <c r="AF318" i="13"/>
  <c r="AF319" i="13"/>
  <c r="AF324" i="13"/>
  <c r="AF325" i="13"/>
  <c r="AF326" i="13"/>
  <c r="AF332" i="13"/>
  <c r="AF333" i="13"/>
  <c r="AF337" i="13"/>
  <c r="AF339" i="13"/>
  <c r="AF340" i="13"/>
  <c r="AF347" i="13"/>
  <c r="AF353" i="13"/>
  <c r="AF360" i="13"/>
  <c r="AF361" i="13"/>
  <c r="AF367" i="13"/>
  <c r="AF368" i="13"/>
  <c r="AH368" i="13" s="1"/>
  <c r="AF374" i="13"/>
  <c r="AF375" i="13"/>
  <c r="AF381" i="13"/>
  <c r="AF382" i="13"/>
  <c r="AF388" i="13"/>
  <c r="AF389" i="13"/>
  <c r="AF395" i="13"/>
  <c r="AF396" i="13"/>
  <c r="AH396" i="13" s="1"/>
  <c r="AF403" i="13"/>
  <c r="AF409" i="13"/>
  <c r="AF416" i="13"/>
  <c r="AF417" i="13"/>
  <c r="AF423" i="13"/>
  <c r="AF424" i="13"/>
  <c r="AH424" i="13" s="1"/>
  <c r="AF430" i="13"/>
  <c r="AF431" i="13"/>
  <c r="AF437" i="13"/>
  <c r="AF438" i="13"/>
  <c r="AF444" i="13"/>
  <c r="AF445" i="13"/>
  <c r="AF451" i="13"/>
  <c r="AF452" i="13"/>
  <c r="AH452" i="13" s="1"/>
  <c r="AF459" i="13"/>
  <c r="AF465" i="13"/>
  <c r="AF472" i="13"/>
  <c r="AF473" i="13"/>
  <c r="AF479" i="13"/>
  <c r="AF480" i="13"/>
  <c r="AH480" i="13" s="1"/>
  <c r="AF486" i="13"/>
  <c r="AF487" i="13"/>
  <c r="AF493" i="13"/>
  <c r="AF494" i="13"/>
  <c r="AF500" i="13"/>
  <c r="AF501" i="13"/>
  <c r="AF507" i="13"/>
  <c r="AF508" i="13"/>
  <c r="AF515" i="13"/>
  <c r="AF521" i="13"/>
  <c r="AF528" i="13"/>
  <c r="AF529" i="13"/>
  <c r="AF535" i="13"/>
  <c r="AF536" i="13"/>
  <c r="AH536" i="13" s="1"/>
  <c r="AF542" i="13"/>
  <c r="AF543" i="13"/>
  <c r="AF549" i="13"/>
  <c r="AF550" i="13"/>
  <c r="AF556" i="13"/>
  <c r="AF557" i="13"/>
  <c r="AF559" i="13"/>
  <c r="AF563" i="13"/>
  <c r="AH563" i="13" s="1"/>
  <c r="AF564" i="13"/>
  <c r="AF571" i="13"/>
  <c r="AF577" i="13"/>
  <c r="AF584" i="13"/>
  <c r="AF585" i="13"/>
  <c r="AB11" i="13"/>
  <c r="AC11" i="13"/>
  <c r="AB12" i="13"/>
  <c r="AA13" i="13"/>
  <c r="AB13" i="13"/>
  <c r="AB14" i="13"/>
  <c r="AB15" i="13"/>
  <c r="AC15" i="13"/>
  <c r="AA16" i="13"/>
  <c r="AA17" i="13"/>
  <c r="AB19" i="13"/>
  <c r="AC19" i="13"/>
  <c r="AB20" i="13"/>
  <c r="AA21" i="13"/>
  <c r="AB21" i="13"/>
  <c r="AB22" i="13"/>
  <c r="AA23" i="13"/>
  <c r="AC23" i="13"/>
  <c r="AA24" i="13"/>
  <c r="AA25" i="13"/>
  <c r="AB27" i="13"/>
  <c r="AC27" i="13"/>
  <c r="AB28" i="13"/>
  <c r="AA29" i="13"/>
  <c r="AB29" i="13"/>
  <c r="AA30" i="13"/>
  <c r="AB30" i="13"/>
  <c r="AA31" i="13"/>
  <c r="AC31" i="13"/>
  <c r="AB32" i="13"/>
  <c r="AA33" i="13"/>
  <c r="AB33" i="13"/>
  <c r="AB35" i="13"/>
  <c r="AC35" i="13"/>
  <c r="AB36" i="13"/>
  <c r="AA37" i="13"/>
  <c r="AA38" i="13"/>
  <c r="AB38" i="13"/>
  <c r="AB39" i="13"/>
  <c r="AC39" i="13"/>
  <c r="AB40" i="13"/>
  <c r="AA41" i="13"/>
  <c r="AB41" i="13"/>
  <c r="AB43" i="13"/>
  <c r="AC43" i="13"/>
  <c r="AA44" i="13"/>
  <c r="AA45" i="13"/>
  <c r="AB46" i="13"/>
  <c r="AB47" i="13"/>
  <c r="AC47" i="13"/>
  <c r="AB48" i="13"/>
  <c r="AA49" i="13"/>
  <c r="AB49" i="13"/>
  <c r="AA51" i="13"/>
  <c r="AC51" i="13"/>
  <c r="AA52" i="13"/>
  <c r="AA53" i="13"/>
  <c r="AB53" i="13"/>
  <c r="AB54" i="13"/>
  <c r="AB55" i="13"/>
  <c r="AC55" i="13"/>
  <c r="AB56" i="13"/>
  <c r="AA57" i="13"/>
  <c r="AB57" i="13"/>
  <c r="AA59" i="13"/>
  <c r="AC59" i="13"/>
  <c r="AA60" i="13"/>
  <c r="AA61" i="13"/>
  <c r="AB61" i="13"/>
  <c r="AB62" i="13"/>
  <c r="AB63" i="13"/>
  <c r="AC63" i="13"/>
  <c r="AB64" i="13"/>
  <c r="AA65" i="13"/>
  <c r="AB68" i="13"/>
  <c r="AC71" i="13"/>
  <c r="AA72" i="13"/>
  <c r="AA73" i="13"/>
  <c r="AB75" i="13"/>
  <c r="AB76" i="13"/>
  <c r="AA79" i="13"/>
  <c r="AA80" i="13"/>
  <c r="AB83" i="13"/>
  <c r="AB84" i="13"/>
  <c r="AA86" i="13"/>
  <c r="AA87" i="13"/>
  <c r="AB91" i="13"/>
  <c r="AB92" i="13"/>
  <c r="AA93" i="13"/>
  <c r="AA94" i="13"/>
  <c r="AB95" i="13"/>
  <c r="AB99" i="13"/>
  <c r="AA100" i="13"/>
  <c r="AA101" i="13"/>
  <c r="AB102" i="13"/>
  <c r="AB103" i="13"/>
  <c r="AB104" i="13"/>
  <c r="AA107" i="13"/>
  <c r="AA108" i="13"/>
  <c r="AB112" i="13"/>
  <c r="AA115" i="13"/>
  <c r="AA116" i="13"/>
  <c r="AB118" i="13"/>
  <c r="AA123" i="13"/>
  <c r="AA129" i="13"/>
  <c r="AA136" i="13"/>
  <c r="AA137" i="13"/>
  <c r="AA143" i="13"/>
  <c r="AA144" i="13"/>
  <c r="AA150" i="13"/>
  <c r="AA151" i="13"/>
  <c r="AA157" i="13"/>
  <c r="AA158" i="13"/>
  <c r="AA164" i="13"/>
  <c r="AA165" i="13"/>
  <c r="AA171" i="13"/>
  <c r="AA172" i="13"/>
  <c r="AA179" i="13"/>
  <c r="AA185" i="13"/>
  <c r="AA192" i="13"/>
  <c r="AA193" i="13"/>
  <c r="AA199" i="13"/>
  <c r="AA200" i="13"/>
  <c r="AA206" i="13"/>
  <c r="AA207" i="13"/>
  <c r="AA213" i="13"/>
  <c r="AA214" i="13"/>
  <c r="AA220" i="13"/>
  <c r="AA221" i="13"/>
  <c r="AA227" i="13"/>
  <c r="AA228" i="13"/>
  <c r="AA235" i="13"/>
  <c r="AA241" i="13"/>
  <c r="AA248" i="13"/>
  <c r="AA249" i="13"/>
  <c r="AA255" i="13"/>
  <c r="AA256" i="13"/>
  <c r="AA262" i="13"/>
  <c r="AA263" i="13"/>
  <c r="AA269" i="13"/>
  <c r="AA270" i="13"/>
  <c r="AA276" i="13"/>
  <c r="AA277" i="13"/>
  <c r="AA283" i="13"/>
  <c r="AA284" i="13"/>
  <c r="AA291" i="13"/>
  <c r="AA297" i="13"/>
  <c r="AA304" i="13"/>
  <c r="AA305" i="13"/>
  <c r="AA311" i="13"/>
  <c r="AA312" i="13"/>
  <c r="AA318" i="13"/>
  <c r="AA319" i="13"/>
  <c r="AA324" i="13"/>
  <c r="AA325" i="13"/>
  <c r="AA326" i="13"/>
  <c r="AA332" i="13"/>
  <c r="AA333" i="13"/>
  <c r="AA337" i="13"/>
  <c r="AA339" i="13"/>
  <c r="AA340" i="13"/>
  <c r="AA347" i="13"/>
  <c r="AA353" i="13"/>
  <c r="AA360" i="13"/>
  <c r="AA361" i="13"/>
  <c r="AA367" i="13"/>
  <c r="AA368" i="13"/>
  <c r="AA374" i="13"/>
  <c r="AA375" i="13"/>
  <c r="AA381" i="13"/>
  <c r="AA382" i="13"/>
  <c r="AA388" i="13"/>
  <c r="AA389" i="13"/>
  <c r="AA395" i="13"/>
  <c r="AA396" i="13"/>
  <c r="AA403" i="13"/>
  <c r="AA409" i="13"/>
  <c r="AA416" i="13"/>
  <c r="AA417" i="13"/>
  <c r="AA423" i="13"/>
  <c r="AA424" i="13"/>
  <c r="AA430" i="13"/>
  <c r="AA431" i="13"/>
  <c r="AA437" i="13"/>
  <c r="AA438" i="13"/>
  <c r="AA444" i="13"/>
  <c r="AA445" i="13"/>
  <c r="AA451" i="13"/>
  <c r="AA452" i="13"/>
  <c r="AA459" i="13"/>
  <c r="AA465" i="13"/>
  <c r="AA472" i="13"/>
  <c r="AA473" i="13"/>
  <c r="AA479" i="13"/>
  <c r="AA480" i="13"/>
  <c r="AA486" i="13"/>
  <c r="AA487" i="13"/>
  <c r="AB489" i="13"/>
  <c r="AA493" i="13"/>
  <c r="AA494" i="13"/>
  <c r="AA500" i="13"/>
  <c r="AA501" i="13"/>
  <c r="AA507" i="13"/>
  <c r="AA508" i="13"/>
  <c r="AA515" i="13"/>
  <c r="AA521" i="13"/>
  <c r="AA523" i="13"/>
  <c r="AA528" i="13"/>
  <c r="AA529" i="13"/>
  <c r="AA535" i="13"/>
  <c r="AA536" i="13"/>
  <c r="AA542" i="13"/>
  <c r="AA543" i="13"/>
  <c r="AA549" i="13"/>
  <c r="AA550" i="13"/>
  <c r="AA556" i="13"/>
  <c r="AA557" i="13"/>
  <c r="AA559" i="13"/>
  <c r="AA563" i="13"/>
  <c r="AA564" i="13"/>
  <c r="AA571" i="13"/>
  <c r="AA577" i="13"/>
  <c r="AB581" i="13"/>
  <c r="AA584" i="13"/>
  <c r="AA585" i="13"/>
  <c r="AC445" i="13"/>
  <c r="AC444" i="13"/>
  <c r="AC443" i="13"/>
  <c r="AC442" i="13"/>
  <c r="AC441" i="13"/>
  <c r="AC440" i="13"/>
  <c r="AC439" i="13"/>
  <c r="AC438" i="13"/>
  <c r="AC437" i="13"/>
  <c r="AC436" i="13"/>
  <c r="AC435" i="13"/>
  <c r="AC434" i="13"/>
  <c r="AC433" i="13"/>
  <c r="AC432" i="13"/>
  <c r="AC431" i="13"/>
  <c r="AC430" i="13"/>
  <c r="AC429" i="13"/>
  <c r="AC428" i="13"/>
  <c r="AC427" i="13"/>
  <c r="AC426" i="13"/>
  <c r="AC425" i="13"/>
  <c r="AC424" i="13"/>
  <c r="AC423" i="13"/>
  <c r="AC422" i="13"/>
  <c r="AG422" i="13"/>
  <c r="AC421" i="13"/>
  <c r="AC420" i="13"/>
  <c r="AC419" i="13"/>
  <c r="AC418" i="13"/>
  <c r="AC417" i="13"/>
  <c r="AC416" i="13"/>
  <c r="AC415" i="13"/>
  <c r="AC414" i="13"/>
  <c r="AC413" i="13"/>
  <c r="AC412" i="13"/>
  <c r="AC411" i="13"/>
  <c r="AC410" i="13"/>
  <c r="AC409" i="13"/>
  <c r="AC408" i="13"/>
  <c r="AC407" i="13"/>
  <c r="AC406" i="13"/>
  <c r="AG406" i="13"/>
  <c r="AC405" i="13"/>
  <c r="AC404" i="13"/>
  <c r="AC403" i="13"/>
  <c r="AC402" i="13"/>
  <c r="AC401" i="13"/>
  <c r="AC400" i="13"/>
  <c r="AC399" i="13"/>
  <c r="AC398" i="13"/>
  <c r="AC397" i="13"/>
  <c r="AC396" i="13"/>
  <c r="AC395" i="13"/>
  <c r="AC394" i="13"/>
  <c r="AC393" i="13"/>
  <c r="AC392" i="13"/>
  <c r="AC391" i="13"/>
  <c r="AC390" i="13"/>
  <c r="AC389" i="13"/>
  <c r="AC388" i="13"/>
  <c r="AC387" i="13"/>
  <c r="AC386" i="13"/>
  <c r="AC385" i="13"/>
  <c r="AC384" i="13"/>
  <c r="AC383" i="13"/>
  <c r="AC382" i="13"/>
  <c r="AC381" i="13"/>
  <c r="AC380" i="13"/>
  <c r="AC379" i="13"/>
  <c r="AC378" i="13"/>
  <c r="AC377" i="13"/>
  <c r="AC376" i="13"/>
  <c r="AC375" i="13"/>
  <c r="AC374" i="13"/>
  <c r="AC373" i="13"/>
  <c r="AC372" i="13"/>
  <c r="AC371" i="13"/>
  <c r="AC370" i="13"/>
  <c r="AC369" i="13"/>
  <c r="AC368" i="13"/>
  <c r="AC367" i="13"/>
  <c r="AC366" i="13"/>
  <c r="AC365" i="13"/>
  <c r="AC364" i="13"/>
  <c r="AC363" i="13"/>
  <c r="AC362" i="13"/>
  <c r="AC361" i="13"/>
  <c r="AC360" i="13"/>
  <c r="AC359" i="13"/>
  <c r="AC358" i="13"/>
  <c r="AC357" i="13"/>
  <c r="AC356" i="13"/>
  <c r="AA356" i="13"/>
  <c r="AC355" i="13"/>
  <c r="AC354" i="13"/>
  <c r="AC353" i="13"/>
  <c r="AC352" i="13"/>
  <c r="AC351" i="13"/>
  <c r="AC350" i="13"/>
  <c r="AC349" i="13"/>
  <c r="AC348" i="13"/>
  <c r="AC347" i="13"/>
  <c r="AC346" i="13"/>
  <c r="AC345" i="13"/>
  <c r="AC344" i="13"/>
  <c r="AC343" i="13"/>
  <c r="AC342" i="13"/>
  <c r="AC341" i="13"/>
  <c r="AC340" i="13"/>
  <c r="AC339" i="13"/>
  <c r="AC338" i="13"/>
  <c r="AC337" i="13"/>
  <c r="AC336" i="13"/>
  <c r="AC335" i="13"/>
  <c r="AC334" i="13"/>
  <c r="AC333" i="13"/>
  <c r="AC332" i="13"/>
  <c r="AC331" i="13"/>
  <c r="AC330" i="13"/>
  <c r="AC329" i="13"/>
  <c r="AC328" i="13"/>
  <c r="AG328" i="13"/>
  <c r="AC327" i="13"/>
  <c r="AC326" i="13"/>
  <c r="AC325" i="13"/>
  <c r="AC324" i="13"/>
  <c r="AC323" i="13"/>
  <c r="AC322" i="13"/>
  <c r="AC321" i="13"/>
  <c r="AC320" i="13"/>
  <c r="AC319" i="13"/>
  <c r="AC318" i="13"/>
  <c r="AC317" i="13"/>
  <c r="AC316" i="13"/>
  <c r="AC315" i="13"/>
  <c r="AC314" i="13"/>
  <c r="AC313" i="13"/>
  <c r="AC312" i="13"/>
  <c r="AC311" i="13"/>
  <c r="AC310" i="13"/>
  <c r="AC309" i="13"/>
  <c r="AC308" i="13"/>
  <c r="AC307" i="13"/>
  <c r="AC306" i="13"/>
  <c r="AC305" i="13"/>
  <c r="AC304" i="13"/>
  <c r="AC303" i="13"/>
  <c r="AC302" i="13"/>
  <c r="AC301" i="13"/>
  <c r="AC300" i="13"/>
  <c r="AC299" i="13"/>
  <c r="AC298" i="13"/>
  <c r="AC297" i="13"/>
  <c r="AC296" i="13"/>
  <c r="AC295" i="13"/>
  <c r="AC294" i="13"/>
  <c r="AC293" i="13"/>
  <c r="AC292" i="13"/>
  <c r="AC291" i="13"/>
  <c r="AC290" i="13"/>
  <c r="AC289" i="13"/>
  <c r="AC288" i="13"/>
  <c r="AC287" i="13"/>
  <c r="AC286" i="13"/>
  <c r="AC285" i="13"/>
  <c r="AC284" i="13"/>
  <c r="AC283" i="13"/>
  <c r="AG275" i="13"/>
  <c r="AG267" i="13"/>
  <c r="AC242" i="13"/>
  <c r="AA561" i="13"/>
  <c r="AC586" i="13"/>
  <c r="AC585" i="13"/>
  <c r="AB585" i="13"/>
  <c r="AC584" i="13"/>
  <c r="AC583" i="13"/>
  <c r="AC582" i="13"/>
  <c r="AC581" i="13"/>
  <c r="AG581" i="13"/>
  <c r="AC580" i="13"/>
  <c r="AC579" i="13"/>
  <c r="AC578" i="13"/>
  <c r="AC577" i="13"/>
  <c r="AC576" i="13"/>
  <c r="AC575" i="13"/>
  <c r="AC574" i="13"/>
  <c r="AC573" i="13"/>
  <c r="AC572" i="13"/>
  <c r="AC571" i="13"/>
  <c r="AC570" i="13"/>
  <c r="AC569" i="13"/>
  <c r="AC568" i="13"/>
  <c r="AG568" i="13"/>
  <c r="AC567" i="13"/>
  <c r="AC566" i="13"/>
  <c r="AC565" i="13"/>
  <c r="AC564" i="13"/>
  <c r="AC563" i="13"/>
  <c r="AC562" i="13"/>
  <c r="AC561" i="13"/>
  <c r="AG561" i="13"/>
  <c r="AC560" i="13"/>
  <c r="AC559" i="13"/>
  <c r="AC558" i="13"/>
  <c r="AC557" i="13"/>
  <c r="AC556" i="13"/>
  <c r="AC555" i="13"/>
  <c r="AC554" i="13"/>
  <c r="AC553" i="13"/>
  <c r="AC552" i="13"/>
  <c r="AC551" i="13"/>
  <c r="AC549" i="13"/>
  <c r="AC548" i="13"/>
  <c r="AC547" i="13"/>
  <c r="AC546" i="13"/>
  <c r="AC545" i="13"/>
  <c r="AC544" i="13"/>
  <c r="AC543" i="13"/>
  <c r="AC542" i="13"/>
  <c r="AC541" i="13"/>
  <c r="AC540" i="13"/>
  <c r="AG540" i="13"/>
  <c r="AC539" i="13"/>
  <c r="AC538" i="13"/>
  <c r="AC537" i="13"/>
  <c r="AG537" i="13"/>
  <c r="AC536" i="13"/>
  <c r="AC535" i="13"/>
  <c r="AC534" i="13"/>
  <c r="AG533" i="13"/>
  <c r="AC532" i="13"/>
  <c r="AC531" i="13"/>
  <c r="AC530" i="13"/>
  <c r="AC529" i="13"/>
  <c r="AC528" i="13"/>
  <c r="AC527" i="13"/>
  <c r="AC526" i="13"/>
  <c r="AG526" i="13"/>
  <c r="AC525" i="13"/>
  <c r="AC524" i="13"/>
  <c r="AC523" i="13"/>
  <c r="AC522" i="13"/>
  <c r="AC521" i="13"/>
  <c r="AC520" i="13"/>
  <c r="AC519" i="13"/>
  <c r="AA519" i="13"/>
  <c r="AC518" i="13"/>
  <c r="AC517" i="13"/>
  <c r="AC516" i="13"/>
  <c r="AC515" i="13"/>
  <c r="AC514" i="13"/>
  <c r="AC513" i="13"/>
  <c r="AC512" i="13"/>
  <c r="AC511" i="13"/>
  <c r="AA511" i="13"/>
  <c r="AC510" i="13"/>
  <c r="AC509" i="13"/>
  <c r="AC508" i="13"/>
  <c r="AC507" i="13"/>
  <c r="AC506" i="13"/>
  <c r="AC505" i="13"/>
  <c r="AC504" i="13"/>
  <c r="AC503" i="13"/>
  <c r="AC502" i="13"/>
  <c r="AG502" i="13"/>
  <c r="AC501" i="13"/>
  <c r="AC500" i="13"/>
  <c r="AC499" i="13"/>
  <c r="AA499" i="13"/>
  <c r="AC498" i="13"/>
  <c r="AC497" i="13"/>
  <c r="AC496" i="13"/>
  <c r="AC495" i="13"/>
  <c r="AC494" i="13"/>
  <c r="AC493" i="13"/>
  <c r="AC492" i="13"/>
  <c r="AC491" i="13"/>
  <c r="AC490" i="13"/>
  <c r="AC489" i="13"/>
  <c r="AG489" i="13"/>
  <c r="AH489" i="13" s="1"/>
  <c r="AC488" i="13"/>
  <c r="AC487" i="13"/>
  <c r="AC486" i="13"/>
  <c r="AC485" i="13"/>
  <c r="AC484" i="13"/>
  <c r="AC483" i="13"/>
  <c r="AC482" i="13"/>
  <c r="AC481" i="13"/>
  <c r="AA481" i="13"/>
  <c r="AC480" i="13"/>
  <c r="AC479" i="13"/>
  <c r="AC478" i="13"/>
  <c r="AC477" i="13"/>
  <c r="AC476" i="13"/>
  <c r="AC475" i="13"/>
  <c r="AC474" i="13"/>
  <c r="AC473" i="13"/>
  <c r="AC472" i="13"/>
  <c r="AC471" i="13"/>
  <c r="AC470" i="13"/>
  <c r="AG470" i="13"/>
  <c r="AC469" i="13"/>
  <c r="AC468" i="13"/>
  <c r="AC467" i="13"/>
  <c r="AC466" i="13"/>
  <c r="AC465" i="13"/>
  <c r="AC464" i="13"/>
  <c r="AC463" i="13"/>
  <c r="AC462" i="13"/>
  <c r="AC461" i="13"/>
  <c r="AC460" i="13"/>
  <c r="AC459" i="13"/>
  <c r="AC458" i="13"/>
  <c r="AC457" i="13"/>
  <c r="AC456" i="13"/>
  <c r="AC455" i="13"/>
  <c r="AC454" i="13"/>
  <c r="AC453" i="13"/>
  <c r="AC452" i="13"/>
  <c r="AC451" i="13"/>
  <c r="AC450" i="13"/>
  <c r="AC449" i="13"/>
  <c r="AC448" i="13"/>
  <c r="AC447" i="13"/>
  <c r="AC446" i="13"/>
  <c r="AC533" i="13"/>
  <c r="AC550" i="13"/>
  <c r="AA342" i="13"/>
  <c r="AG76" i="13"/>
  <c r="AC75" i="13"/>
  <c r="AG75" i="13"/>
  <c r="AC72" i="13"/>
  <c r="AG68" i="13"/>
  <c r="AC213" i="13"/>
  <c r="AC181" i="13"/>
  <c r="AC147" i="13"/>
  <c r="AG128" i="13"/>
  <c r="AG127" i="13"/>
  <c r="AG126" i="13"/>
  <c r="AG124" i="13"/>
  <c r="AG120" i="13"/>
  <c r="AG119" i="13"/>
  <c r="AG118" i="13"/>
  <c r="AG112" i="13"/>
  <c r="AG111" i="13"/>
  <c r="AG110" i="13"/>
  <c r="AG104" i="13"/>
  <c r="AG103" i="13"/>
  <c r="AG102" i="13"/>
  <c r="AG99" i="13"/>
  <c r="AH99" i="13" s="1"/>
  <c r="AG95" i="13"/>
  <c r="AG92" i="13"/>
  <c r="AG91" i="13"/>
  <c r="AG84" i="13"/>
  <c r="AG83" i="13"/>
  <c r="AG64" i="13"/>
  <c r="AG63" i="13"/>
  <c r="AG62" i="13"/>
  <c r="AG61" i="13"/>
  <c r="AG57" i="13"/>
  <c r="AG56" i="13"/>
  <c r="AG55" i="13"/>
  <c r="AG54" i="13"/>
  <c r="AG53" i="13"/>
  <c r="AG49" i="13"/>
  <c r="AG48" i="13"/>
  <c r="AG47" i="13"/>
  <c r="AG46" i="13"/>
  <c r="AG43" i="13"/>
  <c r="AG41" i="13"/>
  <c r="AG40" i="13"/>
  <c r="AG39" i="13"/>
  <c r="AG36" i="13"/>
  <c r="AG35" i="13"/>
  <c r="AG33" i="13"/>
  <c r="AG32" i="13"/>
  <c r="AG29" i="13"/>
  <c r="AG28" i="13"/>
  <c r="AG27" i="13"/>
  <c r="AG22" i="13"/>
  <c r="AG21" i="13"/>
  <c r="AG20" i="13"/>
  <c r="AF20" i="13"/>
  <c r="AG19" i="13"/>
  <c r="AG15" i="13"/>
  <c r="AG14" i="13"/>
  <c r="AG13" i="13"/>
  <c r="AG12" i="13"/>
  <c r="AG11" i="13"/>
  <c r="AG576" i="13"/>
  <c r="AB576" i="13"/>
  <c r="AI570" i="13"/>
  <c r="AI562" i="13"/>
  <c r="AG553" i="13"/>
  <c r="AB553" i="13"/>
  <c r="AF552" i="13"/>
  <c r="AI552" i="13"/>
  <c r="AA552" i="13"/>
  <c r="AI550" i="13"/>
  <c r="AG550" i="13"/>
  <c r="AH550" i="13" s="1"/>
  <c r="AI537" i="13"/>
  <c r="AF537" i="13"/>
  <c r="AH537" i="13" s="1"/>
  <c r="AG535" i="13"/>
  <c r="AB535" i="13"/>
  <c r="AI535" i="13"/>
  <c r="AI532" i="13"/>
  <c r="AF532" i="13"/>
  <c r="AA532" i="13"/>
  <c r="AF518" i="13"/>
  <c r="AI518" i="13"/>
  <c r="AA518" i="13"/>
  <c r="AF516" i="13"/>
  <c r="AI516" i="13"/>
  <c r="AA516" i="13"/>
  <c r="AG505" i="13"/>
  <c r="AB505" i="13"/>
  <c r="AG503" i="13"/>
  <c r="AH503" i="13" s="1"/>
  <c r="AB503" i="13"/>
  <c r="AG501" i="13"/>
  <c r="AI501" i="13"/>
  <c r="AB501" i="13"/>
  <c r="AG492" i="13"/>
  <c r="AB492" i="13"/>
  <c r="AG486" i="13"/>
  <c r="AI486" i="13"/>
  <c r="AB486" i="13"/>
  <c r="AF484" i="13"/>
  <c r="AI484" i="13"/>
  <c r="AA484" i="13"/>
  <c r="AI482" i="13"/>
  <c r="AG475" i="13"/>
  <c r="AB475" i="13"/>
  <c r="AI467" i="13"/>
  <c r="AF467" i="13"/>
  <c r="AG467" i="13"/>
  <c r="AH467" i="13"/>
  <c r="AA467" i="13"/>
  <c r="AG448" i="13"/>
  <c r="AB448" i="13"/>
  <c r="AG446" i="13"/>
  <c r="AB446" i="13"/>
  <c r="AF425" i="13"/>
  <c r="AI425" i="13"/>
  <c r="AA425" i="13"/>
  <c r="AG420" i="13"/>
  <c r="AH420" i="13" s="1"/>
  <c r="AB420" i="13"/>
  <c r="AI410" i="13"/>
  <c r="AG408" i="13"/>
  <c r="AB408" i="13"/>
  <c r="AG407" i="13"/>
  <c r="AF407" i="13"/>
  <c r="AH407" i="13" s="1"/>
  <c r="AB407" i="13"/>
  <c r="AF405" i="13"/>
  <c r="AI405" i="13"/>
  <c r="AA405" i="13"/>
  <c r="AG401" i="13"/>
  <c r="AB401" i="13"/>
  <c r="AG399" i="13"/>
  <c r="AB399" i="13"/>
  <c r="AG395" i="13"/>
  <c r="AI395" i="13"/>
  <c r="AB395" i="13"/>
  <c r="AG393" i="13"/>
  <c r="AB393" i="13"/>
  <c r="AF391" i="13"/>
  <c r="AI391" i="13"/>
  <c r="AA391" i="13"/>
  <c r="AG389" i="13"/>
  <c r="AI389" i="13"/>
  <c r="AB389" i="13"/>
  <c r="AG387" i="13"/>
  <c r="AB387" i="13"/>
  <c r="AI386" i="13"/>
  <c r="AF384" i="13"/>
  <c r="AI384" i="13"/>
  <c r="AA384" i="13"/>
  <c r="AG380" i="13"/>
  <c r="AB380" i="13"/>
  <c r="AG369" i="13"/>
  <c r="AB369" i="13"/>
  <c r="AF365" i="13"/>
  <c r="AI365" i="13"/>
  <c r="AA365" i="13"/>
  <c r="AF363" i="13"/>
  <c r="AI363" i="13"/>
  <c r="AA363" i="13"/>
  <c r="AG358" i="13"/>
  <c r="AB358" i="13"/>
  <c r="AG356" i="13"/>
  <c r="AB356" i="13"/>
  <c r="AF352" i="13"/>
  <c r="AI352" i="13"/>
  <c r="AA352" i="13"/>
  <c r="AF341" i="13"/>
  <c r="AI341" i="13"/>
  <c r="AA341" i="13"/>
  <c r="AF308" i="13"/>
  <c r="AI308" i="13"/>
  <c r="AA308" i="13"/>
  <c r="AG303" i="13"/>
  <c r="AB303" i="13"/>
  <c r="AG301" i="13"/>
  <c r="AB301" i="13"/>
  <c r="AF300" i="13"/>
  <c r="AI300" i="13"/>
  <c r="AA300" i="13"/>
  <c r="AG297" i="13"/>
  <c r="AI297" i="13"/>
  <c r="AB297" i="13"/>
  <c r="AG293" i="13"/>
  <c r="AH293" i="13" s="1"/>
  <c r="AB293" i="13"/>
  <c r="AI292" i="13"/>
  <c r="AF292" i="13"/>
  <c r="AA292" i="13"/>
  <c r="AG288" i="13"/>
  <c r="AB288" i="13"/>
  <c r="AI287" i="13"/>
  <c r="AF287" i="13"/>
  <c r="AH287" i="13" s="1"/>
  <c r="AA287" i="13"/>
  <c r="AB281" i="13"/>
  <c r="AB568" i="13"/>
  <c r="AB550" i="13"/>
  <c r="AB533" i="13"/>
  <c r="AB406" i="13"/>
  <c r="AG584" i="13"/>
  <c r="AI584" i="13"/>
  <c r="AB584" i="13"/>
  <c r="AF582" i="13"/>
  <c r="AI582" i="13"/>
  <c r="AA582" i="13"/>
  <c r="AG577" i="13"/>
  <c r="AI577" i="13"/>
  <c r="AB577" i="13"/>
  <c r="AG575" i="13"/>
  <c r="AH575" i="13" s="1"/>
  <c r="AB575" i="13"/>
  <c r="AF574" i="13"/>
  <c r="AI574" i="13"/>
  <c r="AA574" i="13"/>
  <c r="AI572" i="13"/>
  <c r="AF572" i="13"/>
  <c r="AA572" i="13"/>
  <c r="AF568" i="13"/>
  <c r="AH568" i="13" s="1"/>
  <c r="AI568" i="13"/>
  <c r="AG566" i="13"/>
  <c r="AB566" i="13"/>
  <c r="AI564" i="13"/>
  <c r="AG564" i="13"/>
  <c r="AF558" i="13"/>
  <c r="AI558" i="13"/>
  <c r="AA558" i="13"/>
  <c r="AI554" i="13"/>
  <c r="AF551" i="13"/>
  <c r="AH551" i="13" s="1"/>
  <c r="AI551" i="13"/>
  <c r="AA551" i="13"/>
  <c r="AG548" i="13"/>
  <c r="AB548" i="13"/>
  <c r="AF541" i="13"/>
  <c r="AI541" i="13"/>
  <c r="AF540" i="13"/>
  <c r="AH540" i="13"/>
  <c r="AI540" i="13"/>
  <c r="AA540" i="13"/>
  <c r="AG534" i="13"/>
  <c r="AB534" i="13"/>
  <c r="AF526" i="13"/>
  <c r="AH526" i="13"/>
  <c r="AI526" i="13"/>
  <c r="AA526" i="13"/>
  <c r="AG523" i="13"/>
  <c r="AB523" i="13"/>
  <c r="AG513" i="13"/>
  <c r="AB513" i="13"/>
  <c r="AF505" i="13"/>
  <c r="AH505" i="13"/>
  <c r="AI505" i="13"/>
  <c r="AA505" i="13"/>
  <c r="AF492" i="13"/>
  <c r="AH492" i="13" s="1"/>
  <c r="AI492" i="13"/>
  <c r="AA492" i="13"/>
  <c r="AG488" i="13"/>
  <c r="AB488" i="13"/>
  <c r="AG480" i="13"/>
  <c r="AI480" i="13"/>
  <c r="AG473" i="13"/>
  <c r="AI473" i="13"/>
  <c r="AB473" i="13"/>
  <c r="AF471" i="13"/>
  <c r="AI471" i="13"/>
  <c r="AA471" i="13"/>
  <c r="AI457" i="13"/>
  <c r="AF457" i="13"/>
  <c r="AG455" i="13"/>
  <c r="AB455" i="13"/>
  <c r="AG453" i="13"/>
  <c r="AB453" i="13"/>
  <c r="AG449" i="13"/>
  <c r="AB449" i="13"/>
  <c r="AF448" i="13"/>
  <c r="AI448" i="13"/>
  <c r="AA448" i="13"/>
  <c r="AF446" i="13"/>
  <c r="AH446" i="13"/>
  <c r="AI446" i="13"/>
  <c r="AA446" i="13"/>
  <c r="AI444" i="13"/>
  <c r="AG444" i="13"/>
  <c r="AH444" i="13" s="1"/>
  <c r="AB444" i="13"/>
  <c r="AG441" i="13"/>
  <c r="AB441" i="13"/>
  <c r="AG430" i="13"/>
  <c r="AH430" i="13" s="1"/>
  <c r="AI430" i="13"/>
  <c r="AB430" i="13"/>
  <c r="AF428" i="13"/>
  <c r="AI428" i="13"/>
  <c r="AA428" i="13"/>
  <c r="AI426" i="13"/>
  <c r="AI421" i="13"/>
  <c r="AF421" i="13"/>
  <c r="AA421" i="13"/>
  <c r="AG414" i="13"/>
  <c r="AB414" i="13"/>
  <c r="AF412" i="13"/>
  <c r="AI412" i="13"/>
  <c r="AA412" i="13"/>
  <c r="AG390" i="13"/>
  <c r="AB390" i="13"/>
  <c r="AG382" i="13"/>
  <c r="AI382" i="13"/>
  <c r="AH382" i="13"/>
  <c r="AB382" i="13"/>
  <c r="AG376" i="13"/>
  <c r="AB376" i="13"/>
  <c r="AG372" i="13"/>
  <c r="AB372" i="13"/>
  <c r="AF371" i="13"/>
  <c r="AI371" i="13"/>
  <c r="AA371" i="13"/>
  <c r="AF364" i="13"/>
  <c r="AI364" i="13"/>
  <c r="AA364" i="13"/>
  <c r="AI354" i="13"/>
  <c r="AG352" i="13"/>
  <c r="AB352" i="13"/>
  <c r="AI350" i="13"/>
  <c r="AF350" i="13"/>
  <c r="AA350" i="13"/>
  <c r="AG344" i="13"/>
  <c r="AB344" i="13"/>
  <c r="AG335" i="13"/>
  <c r="AB335" i="13"/>
  <c r="AG326" i="13"/>
  <c r="AH326" i="13"/>
  <c r="AI326" i="13"/>
  <c r="AB326" i="13"/>
  <c r="AG318" i="13"/>
  <c r="AI318" i="13"/>
  <c r="AB318" i="13"/>
  <c r="AG316" i="13"/>
  <c r="AH316" i="13" s="1"/>
  <c r="AB316" i="13"/>
  <c r="AG299" i="13"/>
  <c r="AB299" i="13"/>
  <c r="AF296" i="13"/>
  <c r="AI296" i="13"/>
  <c r="AA296" i="13"/>
  <c r="AI291" i="13"/>
  <c r="AG291" i="13"/>
  <c r="AB291" i="13"/>
  <c r="AF289" i="13"/>
  <c r="AI289" i="13"/>
  <c r="AA289" i="13"/>
  <c r="AI285" i="13"/>
  <c r="AF285" i="13"/>
  <c r="AH285" i="13" s="1"/>
  <c r="AA285" i="13"/>
  <c r="AA568" i="13"/>
  <c r="AA541" i="13"/>
  <c r="AB470" i="13"/>
  <c r="AG569" i="13"/>
  <c r="AH569" i="13" s="1"/>
  <c r="AB569" i="13"/>
  <c r="AG567" i="13"/>
  <c r="AB567" i="13"/>
  <c r="AF565" i="13"/>
  <c r="AI565" i="13"/>
  <c r="AG559" i="13"/>
  <c r="AI559" i="13"/>
  <c r="AB559" i="13"/>
  <c r="AG557" i="13"/>
  <c r="AI557" i="13"/>
  <c r="AF555" i="13"/>
  <c r="AI555" i="13"/>
  <c r="AA555" i="13"/>
  <c r="AI547" i="13"/>
  <c r="AF547" i="13"/>
  <c r="AG545" i="13"/>
  <c r="AH545" i="13" s="1"/>
  <c r="AB545" i="13"/>
  <c r="AG541" i="13"/>
  <c r="AB541" i="13"/>
  <c r="AG539" i="13"/>
  <c r="AB539" i="13"/>
  <c r="AI538" i="13"/>
  <c r="AF534" i="13"/>
  <c r="AH534" i="13" s="1"/>
  <c r="AI534" i="13"/>
  <c r="AA534" i="13"/>
  <c r="AI533" i="13"/>
  <c r="AF533" i="13"/>
  <c r="AH533" i="13" s="1"/>
  <c r="AA533" i="13"/>
  <c r="AG531" i="13"/>
  <c r="AB531" i="13"/>
  <c r="AG524" i="13"/>
  <c r="AB524" i="13"/>
  <c r="AF520" i="13"/>
  <c r="AI520" i="13"/>
  <c r="AA520" i="13"/>
  <c r="AI514" i="13"/>
  <c r="AF510" i="13"/>
  <c r="AI510" i="13"/>
  <c r="AA510" i="13"/>
  <c r="AI508" i="13"/>
  <c r="AG508" i="13"/>
  <c r="AH508" i="13"/>
  <c r="AB508" i="13"/>
  <c r="AI506" i="13"/>
  <c r="AG494" i="13"/>
  <c r="AH494" i="13"/>
  <c r="AI494" i="13"/>
  <c r="AI490" i="13"/>
  <c r="AI488" i="13"/>
  <c r="AF488" i="13"/>
  <c r="AH488" i="13"/>
  <c r="AA488" i="13"/>
  <c r="AG476" i="13"/>
  <c r="AB476" i="13"/>
  <c r="AG472" i="13"/>
  <c r="AI472" i="13"/>
  <c r="AB472" i="13"/>
  <c r="AF461" i="13"/>
  <c r="AH461" i="13" s="1"/>
  <c r="AI461" i="13"/>
  <c r="AA461" i="13"/>
  <c r="AG459" i="13"/>
  <c r="AI459" i="13"/>
  <c r="AB459" i="13"/>
  <c r="AG456" i="13"/>
  <c r="AB456" i="13"/>
  <c r="AF447" i="13"/>
  <c r="AH447" i="13" s="1"/>
  <c r="AI447" i="13"/>
  <c r="AA447" i="13"/>
  <c r="AI442" i="13"/>
  <c r="AF440" i="13"/>
  <c r="AI440" i="13"/>
  <c r="AA440" i="13"/>
  <c r="AG438" i="13"/>
  <c r="AH438" i="13"/>
  <c r="AI438" i="13"/>
  <c r="AB438" i="13"/>
  <c r="AF436" i="13"/>
  <c r="AI436" i="13"/>
  <c r="AA436" i="13"/>
  <c r="AG432" i="13"/>
  <c r="AB432" i="13"/>
  <c r="AG424" i="13"/>
  <c r="AI424" i="13"/>
  <c r="AB424" i="13"/>
  <c r="AF422" i="13"/>
  <c r="AH422" i="13"/>
  <c r="AI422" i="13"/>
  <c r="AA422" i="13"/>
  <c r="AF420" i="13"/>
  <c r="AI420" i="13"/>
  <c r="AA420" i="13"/>
  <c r="AI418" i="13"/>
  <c r="AG416" i="13"/>
  <c r="AI416" i="13"/>
  <c r="AB416" i="13"/>
  <c r="AF414" i="13"/>
  <c r="AH414" i="13" s="1"/>
  <c r="AI414" i="13"/>
  <c r="AA414" i="13"/>
  <c r="AG412" i="13"/>
  <c r="AH412" i="13" s="1"/>
  <c r="AB412" i="13"/>
  <c r="AF408" i="13"/>
  <c r="AH408" i="13"/>
  <c r="AI408" i="13"/>
  <c r="AA408" i="13"/>
  <c r="AI403" i="13"/>
  <c r="AG403" i="13"/>
  <c r="AB403" i="13"/>
  <c r="AF401" i="13"/>
  <c r="AH401" i="13"/>
  <c r="AI401" i="13"/>
  <c r="AA401" i="13"/>
  <c r="AG383" i="13"/>
  <c r="AB383" i="13"/>
  <c r="AF379" i="13"/>
  <c r="AI379" i="13"/>
  <c r="AA379" i="13"/>
  <c r="AF377" i="13"/>
  <c r="AI377" i="13"/>
  <c r="AA377" i="13"/>
  <c r="AG375" i="13"/>
  <c r="AI375" i="13"/>
  <c r="AB375" i="13"/>
  <c r="AI373" i="13"/>
  <c r="AF373" i="13"/>
  <c r="AA373" i="13"/>
  <c r="AI366" i="13"/>
  <c r="AF366" i="13"/>
  <c r="AA366" i="13"/>
  <c r="AG364" i="13"/>
  <c r="AH364" i="13" s="1"/>
  <c r="AB364" i="13"/>
  <c r="AG361" i="13"/>
  <c r="AI361" i="13"/>
  <c r="AB361" i="13"/>
  <c r="AG359" i="13"/>
  <c r="AB359" i="13"/>
  <c r="AG357" i="13"/>
  <c r="AB357" i="13"/>
  <c r="AG345" i="13"/>
  <c r="AB345" i="13"/>
  <c r="AG336" i="13"/>
  <c r="AB336" i="13"/>
  <c r="AG334" i="13"/>
  <c r="AB334" i="13"/>
  <c r="AI324" i="13"/>
  <c r="AG324" i="13"/>
  <c r="AB324" i="13"/>
  <c r="AI320" i="13"/>
  <c r="AF320" i="13"/>
  <c r="AA320" i="13"/>
  <c r="AF316" i="13"/>
  <c r="AI316" i="13"/>
  <c r="AI314" i="13"/>
  <c r="AG310" i="13"/>
  <c r="AB310" i="13"/>
  <c r="AI306" i="13"/>
  <c r="AG304" i="13"/>
  <c r="AH304" i="13" s="1"/>
  <c r="AI304" i="13"/>
  <c r="AB304" i="13"/>
  <c r="AG300" i="13"/>
  <c r="AB300" i="13"/>
  <c r="AG296" i="13"/>
  <c r="AB296" i="13"/>
  <c r="AF295" i="13"/>
  <c r="AI295" i="13"/>
  <c r="AA295" i="13"/>
  <c r="AG289" i="13"/>
  <c r="AB289" i="13"/>
  <c r="AF288" i="13"/>
  <c r="AH288" i="13"/>
  <c r="AI288" i="13"/>
  <c r="AA288" i="13"/>
  <c r="AG284" i="13"/>
  <c r="AI284" i="13"/>
  <c r="AH284" i="13"/>
  <c r="AB284" i="13"/>
  <c r="AA565" i="13"/>
  <c r="AB557" i="13"/>
  <c r="AB540" i="13"/>
  <c r="AB422" i="13"/>
  <c r="AI586" i="13"/>
  <c r="AG582" i="13"/>
  <c r="AB582" i="13"/>
  <c r="AG580" i="13"/>
  <c r="AB580" i="13"/>
  <c r="AI575" i="13"/>
  <c r="AF575" i="13"/>
  <c r="AF573" i="13"/>
  <c r="AI573" i="13"/>
  <c r="AA573" i="13"/>
  <c r="AG571" i="13"/>
  <c r="AI571" i="13"/>
  <c r="AB571" i="13"/>
  <c r="AF569" i="13"/>
  <c r="AI569" i="13"/>
  <c r="AA569" i="13"/>
  <c r="AG558" i="13"/>
  <c r="AB558" i="13"/>
  <c r="AG555" i="13"/>
  <c r="AB555" i="13"/>
  <c r="AF548" i="13"/>
  <c r="AH548" i="13" s="1"/>
  <c r="AI548" i="13"/>
  <c r="AA548" i="13"/>
  <c r="AI546" i="13"/>
  <c r="AG544" i="13"/>
  <c r="AB544" i="13"/>
  <c r="AG542" i="13"/>
  <c r="AI542" i="13"/>
  <c r="AB542" i="13"/>
  <c r="AG528" i="13"/>
  <c r="AI528" i="13"/>
  <c r="AB528" i="13"/>
  <c r="AG519" i="13"/>
  <c r="AB519" i="13"/>
  <c r="AI517" i="13"/>
  <c r="AF517" i="13"/>
  <c r="AA517" i="13"/>
  <c r="AG512" i="13"/>
  <c r="AB512" i="13"/>
  <c r="AG510" i="13"/>
  <c r="AB510" i="13"/>
  <c r="AI503" i="13"/>
  <c r="AF503" i="13"/>
  <c r="AA503" i="13"/>
  <c r="AI499" i="13"/>
  <c r="AF499" i="13"/>
  <c r="AF497" i="13"/>
  <c r="AI497" i="13"/>
  <c r="AA497" i="13"/>
  <c r="AI495" i="13"/>
  <c r="AF495" i="13"/>
  <c r="AA495" i="13"/>
  <c r="AG493" i="13"/>
  <c r="AI493" i="13"/>
  <c r="AB493" i="13"/>
  <c r="AG487" i="13"/>
  <c r="AI487" i="13"/>
  <c r="AB487" i="13"/>
  <c r="AG481" i="13"/>
  <c r="AB481" i="13"/>
  <c r="AF477" i="13"/>
  <c r="AI477" i="13"/>
  <c r="AA477" i="13"/>
  <c r="AI475" i="13"/>
  <c r="AF475" i="13"/>
  <c r="AH475" i="13"/>
  <c r="AA475" i="13"/>
  <c r="AG471" i="13"/>
  <c r="AB471" i="13"/>
  <c r="AG469" i="13"/>
  <c r="AB469" i="13"/>
  <c r="AG465" i="13"/>
  <c r="AH465" i="13"/>
  <c r="AI465" i="13"/>
  <c r="AB465" i="13"/>
  <c r="AG463" i="13"/>
  <c r="AB463" i="13"/>
  <c r="AI462" i="13"/>
  <c r="AF462" i="13"/>
  <c r="AA462" i="13"/>
  <c r="AI460" i="13"/>
  <c r="AF460" i="13"/>
  <c r="AA460" i="13"/>
  <c r="AF454" i="13"/>
  <c r="AI454" i="13"/>
  <c r="AA454" i="13"/>
  <c r="AG440" i="13"/>
  <c r="AB440" i="13"/>
  <c r="AI434" i="13"/>
  <c r="AF432" i="13"/>
  <c r="AI432" i="13"/>
  <c r="AA432" i="13"/>
  <c r="AG428" i="13"/>
  <c r="AH428" i="13" s="1"/>
  <c r="AB428" i="13"/>
  <c r="AG404" i="13"/>
  <c r="AB404" i="13"/>
  <c r="AG400" i="13"/>
  <c r="AB400" i="13"/>
  <c r="AG398" i="13"/>
  <c r="AB398" i="13"/>
  <c r="AG396" i="13"/>
  <c r="AI396" i="13"/>
  <c r="AB396" i="13"/>
  <c r="AI394" i="13"/>
  <c r="AF392" i="13"/>
  <c r="AI392" i="13"/>
  <c r="AA392" i="13"/>
  <c r="AI390" i="13"/>
  <c r="AF390" i="13"/>
  <c r="AH390" i="13" s="1"/>
  <c r="AA390" i="13"/>
  <c r="AI381" i="13"/>
  <c r="AG381" i="13"/>
  <c r="AB381" i="13"/>
  <c r="AF376" i="13"/>
  <c r="AH376" i="13" s="1"/>
  <c r="AI376" i="13"/>
  <c r="AA376" i="13"/>
  <c r="AG365" i="13"/>
  <c r="AB365" i="13"/>
  <c r="AG363" i="13"/>
  <c r="AB363" i="13"/>
  <c r="AG353" i="13"/>
  <c r="AH353" i="13" s="1"/>
  <c r="AI353" i="13"/>
  <c r="AB353" i="13"/>
  <c r="AF351" i="13"/>
  <c r="AI351" i="13"/>
  <c r="AA351" i="13"/>
  <c r="AG349" i="13"/>
  <c r="AB349" i="13"/>
  <c r="AI348" i="13"/>
  <c r="AF348" i="13"/>
  <c r="AG348" i="13"/>
  <c r="AH348" i="13"/>
  <c r="AA348" i="13"/>
  <c r="AI346" i="13"/>
  <c r="AF344" i="13"/>
  <c r="AH344" i="13" s="1"/>
  <c r="AI344" i="13"/>
  <c r="AA344" i="13"/>
  <c r="AF342" i="13"/>
  <c r="AI342" i="13"/>
  <c r="AI340" i="13"/>
  <c r="AG340" i="13"/>
  <c r="AB340" i="13"/>
  <c r="AI338" i="13"/>
  <c r="AF336" i="13"/>
  <c r="AI336" i="13"/>
  <c r="AA336" i="13"/>
  <c r="AF334" i="13"/>
  <c r="AH334" i="13" s="1"/>
  <c r="AI334" i="13"/>
  <c r="AA334" i="13"/>
  <c r="AG331" i="13"/>
  <c r="AB331" i="13"/>
  <c r="AG325" i="13"/>
  <c r="AI325" i="13"/>
  <c r="AB325" i="13"/>
  <c r="AI322" i="13"/>
  <c r="AG313" i="13"/>
  <c r="AB313" i="13"/>
  <c r="AI312" i="13"/>
  <c r="AG312" i="13"/>
  <c r="AB312" i="13"/>
  <c r="AF310" i="13"/>
  <c r="AI310" i="13"/>
  <c r="AA310" i="13"/>
  <c r="AF309" i="13"/>
  <c r="AI309" i="13"/>
  <c r="AA309" i="13"/>
  <c r="AI307" i="13"/>
  <c r="AF307" i="13"/>
  <c r="AG307" i="13"/>
  <c r="AH307" i="13"/>
  <c r="AA307" i="13"/>
  <c r="AF303" i="13"/>
  <c r="AI303" i="13"/>
  <c r="AA303" i="13"/>
  <c r="AI290" i="13"/>
  <c r="AA575" i="13"/>
  <c r="AB564" i="13"/>
  <c r="AB537" i="13"/>
  <c r="AB494" i="13"/>
  <c r="AA316" i="13"/>
  <c r="AI583" i="13"/>
  <c r="AF583" i="13"/>
  <c r="AA583" i="13"/>
  <c r="AF581" i="13"/>
  <c r="AH581" i="13" s="1"/>
  <c r="AI581" i="13"/>
  <c r="AA581" i="13"/>
  <c r="AF579" i="13"/>
  <c r="AI579" i="13"/>
  <c r="AA579" i="13"/>
  <c r="AG572" i="13"/>
  <c r="AB572" i="13"/>
  <c r="AF566" i="13"/>
  <c r="AH566" i="13" s="1"/>
  <c r="AI566" i="13"/>
  <c r="AA566" i="13"/>
  <c r="AG563" i="13"/>
  <c r="AI563" i="13"/>
  <c r="AB563" i="13"/>
  <c r="AF561" i="13"/>
  <c r="AH561" i="13" s="1"/>
  <c r="AI561" i="13"/>
  <c r="AI556" i="13"/>
  <c r="AG556" i="13"/>
  <c r="AB556" i="13"/>
  <c r="AG551" i="13"/>
  <c r="AB551" i="13"/>
  <c r="AI544" i="13"/>
  <c r="AF544" i="13"/>
  <c r="AH544" i="13" s="1"/>
  <c r="AI529" i="13"/>
  <c r="AG529" i="13"/>
  <c r="AB529" i="13"/>
  <c r="AF527" i="13"/>
  <c r="AI527" i="13"/>
  <c r="AA527" i="13"/>
  <c r="AI525" i="13"/>
  <c r="AF525" i="13"/>
  <c r="AH525" i="13" s="1"/>
  <c r="AG525" i="13"/>
  <c r="AA525" i="13"/>
  <c r="AI521" i="13"/>
  <c r="AG521" i="13"/>
  <c r="AB521" i="13"/>
  <c r="AF519" i="13"/>
  <c r="AH519" i="13" s="1"/>
  <c r="AI519" i="13"/>
  <c r="AG517" i="13"/>
  <c r="AB517" i="13"/>
  <c r="AF512" i="13"/>
  <c r="AH512" i="13" s="1"/>
  <c r="AI512" i="13"/>
  <c r="AA512" i="13"/>
  <c r="AG504" i="13"/>
  <c r="AB504" i="13"/>
  <c r="AG499" i="13"/>
  <c r="AH499" i="13" s="1"/>
  <c r="AB499" i="13"/>
  <c r="AG497" i="13"/>
  <c r="AH497" i="13" s="1"/>
  <c r="AB497" i="13"/>
  <c r="AG495" i="13"/>
  <c r="AB495" i="13"/>
  <c r="AF491" i="13"/>
  <c r="AI491" i="13"/>
  <c r="AA491" i="13"/>
  <c r="AF489" i="13"/>
  <c r="AI489" i="13"/>
  <c r="AA489" i="13"/>
  <c r="AG485" i="13"/>
  <c r="AB485" i="13"/>
  <c r="AG483" i="13"/>
  <c r="AB483" i="13"/>
  <c r="AG478" i="13"/>
  <c r="AF478" i="13"/>
  <c r="AH478" i="13"/>
  <c r="AB478" i="13"/>
  <c r="AF469" i="13"/>
  <c r="AI469" i="13"/>
  <c r="AA469" i="13"/>
  <c r="AB467" i="13"/>
  <c r="AF463" i="13"/>
  <c r="AI463" i="13"/>
  <c r="AA463" i="13"/>
  <c r="AG461" i="13"/>
  <c r="AB461" i="13"/>
  <c r="AI458" i="13"/>
  <c r="AF453" i="13"/>
  <c r="AI453" i="13"/>
  <c r="AA453" i="13"/>
  <c r="AG451" i="13"/>
  <c r="AI451" i="13"/>
  <c r="AB451" i="13"/>
  <c r="AI449" i="13"/>
  <c r="AF449" i="13"/>
  <c r="AH449" i="13" s="1"/>
  <c r="AA449" i="13"/>
  <c r="AG445" i="13"/>
  <c r="AH445" i="13" s="1"/>
  <c r="AI445" i="13"/>
  <c r="AB445" i="13"/>
  <c r="AF443" i="13"/>
  <c r="AI443" i="13"/>
  <c r="AA443" i="13"/>
  <c r="AF441" i="13"/>
  <c r="AH441" i="13"/>
  <c r="AI441" i="13"/>
  <c r="AA441" i="13"/>
  <c r="AI439" i="13"/>
  <c r="AF439" i="13"/>
  <c r="AA439" i="13"/>
  <c r="AG436" i="13"/>
  <c r="AH436" i="13" s="1"/>
  <c r="AB436" i="13"/>
  <c r="AF427" i="13"/>
  <c r="AI427" i="13"/>
  <c r="AA427" i="13"/>
  <c r="AG423" i="13"/>
  <c r="AI423" i="13"/>
  <c r="AB423" i="13"/>
  <c r="AG421" i="13"/>
  <c r="AB421" i="13"/>
  <c r="AG419" i="13"/>
  <c r="AB419" i="13"/>
  <c r="AB415" i="13"/>
  <c r="AG415" i="13"/>
  <c r="AF413" i="13"/>
  <c r="AI413" i="13"/>
  <c r="AA413" i="13"/>
  <c r="AI411" i="13"/>
  <c r="AF411" i="13"/>
  <c r="AA411" i="13"/>
  <c r="AG409" i="13"/>
  <c r="AH409" i="13"/>
  <c r="AI409" i="13"/>
  <c r="AB409" i="13"/>
  <c r="AI407" i="13"/>
  <c r="AA407" i="13"/>
  <c r="AG405" i="13"/>
  <c r="AB405" i="13"/>
  <c r="AF404" i="13"/>
  <c r="AI404" i="13"/>
  <c r="AA404" i="13"/>
  <c r="AI402" i="13"/>
  <c r="AF400" i="13"/>
  <c r="AH400" i="13" s="1"/>
  <c r="AI400" i="13"/>
  <c r="AA400" i="13"/>
  <c r="AI398" i="13"/>
  <c r="AF398" i="13"/>
  <c r="AH398" i="13" s="1"/>
  <c r="AA398" i="13"/>
  <c r="AG392" i="13"/>
  <c r="AB392" i="13"/>
  <c r="AG388" i="13"/>
  <c r="AH388" i="13" s="1"/>
  <c r="AI388" i="13"/>
  <c r="AB388" i="13"/>
  <c r="AG384" i="13"/>
  <c r="AH384" i="13"/>
  <c r="AB384" i="13"/>
  <c r="AF380" i="13"/>
  <c r="AH380" i="13" s="1"/>
  <c r="AI380" i="13"/>
  <c r="AA380" i="13"/>
  <c r="AI378" i="13"/>
  <c r="AG374" i="13"/>
  <c r="AH374" i="13" s="1"/>
  <c r="AI374" i="13"/>
  <c r="AB374" i="13"/>
  <c r="AF372" i="13"/>
  <c r="AI372" i="13"/>
  <c r="AA372" i="13"/>
  <c r="AI370" i="13"/>
  <c r="AG366" i="13"/>
  <c r="AB366" i="13"/>
  <c r="AI360" i="13"/>
  <c r="AG360" i="13"/>
  <c r="AB360" i="13"/>
  <c r="AI358" i="13"/>
  <c r="AF358" i="13"/>
  <c r="AH358" i="13"/>
  <c r="AA358" i="13"/>
  <c r="AF356" i="13"/>
  <c r="AI356" i="13"/>
  <c r="AI343" i="13"/>
  <c r="AF343" i="13"/>
  <c r="AA343" i="13"/>
  <c r="AG341" i="13"/>
  <c r="AB341" i="13"/>
  <c r="AG333" i="13"/>
  <c r="AH333" i="13" s="1"/>
  <c r="AI333" i="13"/>
  <c r="AB333" i="13"/>
  <c r="AF331" i="13"/>
  <c r="AH331" i="13" s="1"/>
  <c r="AI331" i="13"/>
  <c r="AA331" i="13"/>
  <c r="AG329" i="13"/>
  <c r="AB329" i="13"/>
  <c r="AG320" i="13"/>
  <c r="AH320" i="13"/>
  <c r="AB320" i="13"/>
  <c r="AG311" i="13"/>
  <c r="AH311" i="13" s="1"/>
  <c r="AI311" i="13"/>
  <c r="AB311" i="13"/>
  <c r="AB307" i="13"/>
  <c r="AG302" i="13"/>
  <c r="AB302" i="13"/>
  <c r="AG283" i="13"/>
  <c r="AI283" i="13"/>
  <c r="AB283" i="13"/>
  <c r="AA547" i="13"/>
  <c r="AA537" i="13"/>
  <c r="AB480" i="13"/>
  <c r="AG583" i="13"/>
  <c r="AB583" i="13"/>
  <c r="AG579" i="13"/>
  <c r="AB579" i="13"/>
  <c r="AG573" i="13"/>
  <c r="AB573" i="13"/>
  <c r="AI567" i="13"/>
  <c r="AF567" i="13"/>
  <c r="AH567" i="13"/>
  <c r="AA567" i="13"/>
  <c r="AG565" i="13"/>
  <c r="AB565" i="13"/>
  <c r="AG560" i="13"/>
  <c r="AB560" i="13"/>
  <c r="AI553" i="13"/>
  <c r="AF553" i="13"/>
  <c r="AH553" i="13"/>
  <c r="AA553" i="13"/>
  <c r="AF539" i="13"/>
  <c r="AH539" i="13" s="1"/>
  <c r="AI539" i="13"/>
  <c r="AA539" i="13"/>
  <c r="AG532" i="13"/>
  <c r="AB532" i="13"/>
  <c r="AI530" i="13"/>
  <c r="AI524" i="13"/>
  <c r="AF524" i="13"/>
  <c r="AH524" i="13" s="1"/>
  <c r="AA524" i="13"/>
  <c r="AI522" i="13"/>
  <c r="AG518" i="13"/>
  <c r="AB518" i="13"/>
  <c r="AG516" i="13"/>
  <c r="AH516" i="13" s="1"/>
  <c r="AB516" i="13"/>
  <c r="AG515" i="13"/>
  <c r="AI515" i="13"/>
  <c r="AB515" i="13"/>
  <c r="AI513" i="13"/>
  <c r="AF513" i="13"/>
  <c r="AH513" i="13" s="1"/>
  <c r="AA513" i="13"/>
  <c r="AF511" i="13"/>
  <c r="AI511" i="13"/>
  <c r="AI509" i="13"/>
  <c r="AF509" i="13"/>
  <c r="AH509" i="13" s="1"/>
  <c r="AG509" i="13"/>
  <c r="AA509" i="13"/>
  <c r="AG507" i="13"/>
  <c r="AI507" i="13"/>
  <c r="AB507" i="13"/>
  <c r="AG496" i="13"/>
  <c r="AB496" i="13"/>
  <c r="AI485" i="13"/>
  <c r="AF485" i="13"/>
  <c r="AH485" i="13" s="1"/>
  <c r="AA485" i="13"/>
  <c r="AF483" i="13"/>
  <c r="AI483" i="13"/>
  <c r="AA483" i="13"/>
  <c r="AF481" i="13"/>
  <c r="AH481" i="13" s="1"/>
  <c r="AI481" i="13"/>
  <c r="AI479" i="13"/>
  <c r="AG479" i="13"/>
  <c r="AH479" i="13" s="1"/>
  <c r="AB479" i="13"/>
  <c r="AG477" i="13"/>
  <c r="AB477" i="13"/>
  <c r="AF476" i="13"/>
  <c r="AH476" i="13" s="1"/>
  <c r="AI476" i="13"/>
  <c r="AA476" i="13"/>
  <c r="AI474" i="13"/>
  <c r="AI470" i="13"/>
  <c r="AF470" i="13"/>
  <c r="AH470" i="13" s="1"/>
  <c r="AA470" i="13"/>
  <c r="AF468" i="13"/>
  <c r="AI468" i="13"/>
  <c r="AA468" i="13"/>
  <c r="AI466" i="13"/>
  <c r="AF464" i="13"/>
  <c r="AI464" i="13"/>
  <c r="AA464" i="13"/>
  <c r="AG457" i="13"/>
  <c r="AB457" i="13"/>
  <c r="AF456" i="13"/>
  <c r="AH456" i="13" s="1"/>
  <c r="AI456" i="13"/>
  <c r="AA456" i="13"/>
  <c r="AG454" i="13"/>
  <c r="AH454" i="13" s="1"/>
  <c r="AB454" i="13"/>
  <c r="AI450" i="13"/>
  <c r="AG447" i="13"/>
  <c r="AB447" i="13"/>
  <c r="AG437" i="13"/>
  <c r="AH437" i="13" s="1"/>
  <c r="AI437" i="13"/>
  <c r="AB437" i="13"/>
  <c r="AF435" i="13"/>
  <c r="AI435" i="13"/>
  <c r="AA435" i="13"/>
  <c r="AF433" i="13"/>
  <c r="AI433" i="13"/>
  <c r="AI431" i="13"/>
  <c r="AG431" i="13"/>
  <c r="AB431" i="13"/>
  <c r="AG429" i="13"/>
  <c r="AB429" i="13"/>
  <c r="AI406" i="13"/>
  <c r="AF406" i="13"/>
  <c r="AH406" i="13" s="1"/>
  <c r="AA406" i="13"/>
  <c r="AF399" i="13"/>
  <c r="AH399" i="13" s="1"/>
  <c r="AI399" i="13"/>
  <c r="AA399" i="13"/>
  <c r="AF397" i="13"/>
  <c r="AI397" i="13"/>
  <c r="AA397" i="13"/>
  <c r="AI393" i="13"/>
  <c r="AF393" i="13"/>
  <c r="AH393" i="13" s="1"/>
  <c r="AG391" i="13"/>
  <c r="AB391" i="13"/>
  <c r="AF387" i="13"/>
  <c r="AH387" i="13" s="1"/>
  <c r="AI387" i="13"/>
  <c r="AA387" i="13"/>
  <c r="AI385" i="13"/>
  <c r="AF385" i="13"/>
  <c r="AA385" i="13"/>
  <c r="AF383" i="13"/>
  <c r="AH383" i="13" s="1"/>
  <c r="AI383" i="13"/>
  <c r="AA383" i="13"/>
  <c r="AG379" i="13"/>
  <c r="AH379" i="13" s="1"/>
  <c r="AB379" i="13"/>
  <c r="AI368" i="13"/>
  <c r="AG368" i="13"/>
  <c r="AB368" i="13"/>
  <c r="AI362" i="13"/>
  <c r="AG355" i="13"/>
  <c r="AB355" i="13"/>
  <c r="AG351" i="13"/>
  <c r="AB351" i="13"/>
  <c r="AF349" i="13"/>
  <c r="AI349" i="13"/>
  <c r="AA349" i="13"/>
  <c r="AG347" i="13"/>
  <c r="AH347" i="13" s="1"/>
  <c r="AI347" i="13"/>
  <c r="AB347" i="13"/>
  <c r="AF345" i="13"/>
  <c r="AH345" i="13" s="1"/>
  <c r="AI345" i="13"/>
  <c r="AA345" i="13"/>
  <c r="AG343" i="13"/>
  <c r="AB343" i="13"/>
  <c r="AF329" i="13"/>
  <c r="AI329" i="13"/>
  <c r="AA329" i="13"/>
  <c r="AG327" i="13"/>
  <c r="AB327" i="13"/>
  <c r="AF323" i="13"/>
  <c r="AI323" i="13"/>
  <c r="AA323" i="13"/>
  <c r="AF321" i="13"/>
  <c r="AI321" i="13"/>
  <c r="AA321" i="13"/>
  <c r="AG319" i="13"/>
  <c r="AI319" i="13"/>
  <c r="AB319" i="13"/>
  <c r="AF317" i="13"/>
  <c r="AI317" i="13"/>
  <c r="AA317" i="13"/>
  <c r="AI315" i="13"/>
  <c r="AF315" i="13"/>
  <c r="AA315" i="13"/>
  <c r="AF313" i="13"/>
  <c r="AI313" i="13"/>
  <c r="AA313" i="13"/>
  <c r="AG308" i="13"/>
  <c r="AB308" i="13"/>
  <c r="AI302" i="13"/>
  <c r="AF302" i="13"/>
  <c r="AH302" i="13"/>
  <c r="AA302" i="13"/>
  <c r="AI298" i="13"/>
  <c r="AG294" i="13"/>
  <c r="AB294" i="13"/>
  <c r="AF293" i="13"/>
  <c r="AI293" i="13"/>
  <c r="AA293" i="13"/>
  <c r="AG287" i="13"/>
  <c r="AB287" i="13"/>
  <c r="AF286" i="13"/>
  <c r="AI286" i="13"/>
  <c r="AA286" i="13"/>
  <c r="AA544" i="13"/>
  <c r="AA433" i="13"/>
  <c r="AB328" i="13"/>
  <c r="AG585" i="13"/>
  <c r="AI585" i="13"/>
  <c r="AI580" i="13"/>
  <c r="AF580" i="13"/>
  <c r="AA580" i="13"/>
  <c r="AI578" i="13"/>
  <c r="AF576" i="13"/>
  <c r="AH576" i="13" s="1"/>
  <c r="AI576" i="13"/>
  <c r="AA576" i="13"/>
  <c r="AG574" i="13"/>
  <c r="AB574" i="13"/>
  <c r="AF560" i="13"/>
  <c r="AI560" i="13"/>
  <c r="AA560" i="13"/>
  <c r="AG552" i="13"/>
  <c r="AB552" i="13"/>
  <c r="AG549" i="13"/>
  <c r="AI549" i="13"/>
  <c r="AB549" i="13"/>
  <c r="AG547" i="13"/>
  <c r="AB547" i="13"/>
  <c r="AI545" i="13"/>
  <c r="AF545" i="13"/>
  <c r="AA545" i="13"/>
  <c r="AG543" i="13"/>
  <c r="AI543" i="13"/>
  <c r="AB543" i="13"/>
  <c r="AG536" i="13"/>
  <c r="AI536" i="13"/>
  <c r="AB536" i="13"/>
  <c r="AF531" i="13"/>
  <c r="AH531" i="13"/>
  <c r="AI531" i="13"/>
  <c r="AA531" i="13"/>
  <c r="AG527" i="13"/>
  <c r="AB527" i="13"/>
  <c r="AB525" i="13"/>
  <c r="AF523" i="13"/>
  <c r="AI523" i="13"/>
  <c r="AG520" i="13"/>
  <c r="AH520" i="13" s="1"/>
  <c r="AB520" i="13"/>
  <c r="AG511" i="13"/>
  <c r="AB511" i="13"/>
  <c r="AB509" i="13"/>
  <c r="AI504" i="13"/>
  <c r="AF504" i="13"/>
  <c r="AH504" i="13" s="1"/>
  <c r="AA504" i="13"/>
  <c r="AF502" i="13"/>
  <c r="AH502" i="13" s="1"/>
  <c r="AI502" i="13"/>
  <c r="AA502" i="13"/>
  <c r="AI500" i="13"/>
  <c r="AG500" i="13"/>
  <c r="AH500" i="13" s="1"/>
  <c r="AB500" i="13"/>
  <c r="AI498" i="13"/>
  <c r="AF496" i="13"/>
  <c r="AH496" i="13" s="1"/>
  <c r="AI496" i="13"/>
  <c r="AA496" i="13"/>
  <c r="AG491" i="13"/>
  <c r="AB491" i="13"/>
  <c r="AG484" i="13"/>
  <c r="AH484" i="13"/>
  <c r="AB484" i="13"/>
  <c r="AI478" i="13"/>
  <c r="AA478" i="13"/>
  <c r="AG468" i="13"/>
  <c r="AB468" i="13"/>
  <c r="AG464" i="13"/>
  <c r="AB464" i="13"/>
  <c r="AG462" i="13"/>
  <c r="AB462" i="13"/>
  <c r="AG460" i="13"/>
  <c r="AB460" i="13"/>
  <c r="AF455" i="13"/>
  <c r="AI455" i="13"/>
  <c r="AA455" i="13"/>
  <c r="AG452" i="13"/>
  <c r="AI452" i="13"/>
  <c r="AB452" i="13"/>
  <c r="AG443" i="13"/>
  <c r="AB443" i="13"/>
  <c r="AG439" i="13"/>
  <c r="AB439" i="13"/>
  <c r="AG435" i="13"/>
  <c r="AB435" i="13"/>
  <c r="AB433" i="13"/>
  <c r="AG433" i="13"/>
  <c r="AI429" i="13"/>
  <c r="AF429" i="13"/>
  <c r="AH429" i="13"/>
  <c r="AA429" i="13"/>
  <c r="AG427" i="13"/>
  <c r="AB427" i="13"/>
  <c r="AG425" i="13"/>
  <c r="AB425" i="13"/>
  <c r="AF419" i="13"/>
  <c r="AI419" i="13"/>
  <c r="AA419" i="13"/>
  <c r="AG417" i="13"/>
  <c r="AI417" i="13"/>
  <c r="AB417" i="13"/>
  <c r="AF415" i="13"/>
  <c r="AH415" i="13"/>
  <c r="AI415" i="13"/>
  <c r="AA415" i="13"/>
  <c r="AG413" i="13"/>
  <c r="AB413" i="13"/>
  <c r="AG411" i="13"/>
  <c r="AB411" i="13"/>
  <c r="AG397" i="13"/>
  <c r="AB397" i="13"/>
  <c r="AG385" i="13"/>
  <c r="AB385" i="13"/>
  <c r="AG377" i="13"/>
  <c r="AB377" i="13"/>
  <c r="AG373" i="13"/>
  <c r="AB373" i="13"/>
  <c r="AG371" i="13"/>
  <c r="AB371" i="13"/>
  <c r="AF369" i="13"/>
  <c r="AH369" i="13" s="1"/>
  <c r="AI369" i="13"/>
  <c r="AA369" i="13"/>
  <c r="AG367" i="13"/>
  <c r="AH367" i="13" s="1"/>
  <c r="AI367" i="13"/>
  <c r="AB367" i="13"/>
  <c r="AF359" i="13"/>
  <c r="AH359" i="13" s="1"/>
  <c r="AI359" i="13"/>
  <c r="AA359" i="13"/>
  <c r="AF357" i="13"/>
  <c r="AH357" i="13" s="1"/>
  <c r="AI357" i="13"/>
  <c r="AA357" i="13"/>
  <c r="AI355" i="13"/>
  <c r="AF355" i="13"/>
  <c r="AH355" i="13"/>
  <c r="AA355" i="13"/>
  <c r="AG350" i="13"/>
  <c r="AH350" i="13" s="1"/>
  <c r="AB350" i="13"/>
  <c r="AB348" i="13"/>
  <c r="AG342" i="13"/>
  <c r="AH342" i="13" s="1"/>
  <c r="AB342" i="13"/>
  <c r="AG339" i="13"/>
  <c r="AI339" i="13"/>
  <c r="AB339" i="13"/>
  <c r="AI337" i="13"/>
  <c r="AG337" i="13"/>
  <c r="AH337" i="13" s="1"/>
  <c r="AB337" i="13"/>
  <c r="AI335" i="13"/>
  <c r="AF335" i="13"/>
  <c r="AA335" i="13"/>
  <c r="AI332" i="13"/>
  <c r="AG332" i="13"/>
  <c r="AH332" i="13" s="1"/>
  <c r="AB332" i="13"/>
  <c r="AI330" i="13"/>
  <c r="AF328" i="13"/>
  <c r="AH328" i="13" s="1"/>
  <c r="AI328" i="13"/>
  <c r="AA328" i="13"/>
  <c r="AF327" i="13"/>
  <c r="AI327" i="13"/>
  <c r="AA327" i="13"/>
  <c r="AG323" i="13"/>
  <c r="AB323" i="13"/>
  <c r="AG321" i="13"/>
  <c r="AB321" i="13"/>
  <c r="AG317" i="13"/>
  <c r="AB317" i="13"/>
  <c r="AG315" i="13"/>
  <c r="AB315" i="13"/>
  <c r="AG309" i="13"/>
  <c r="AB309" i="13"/>
  <c r="AG305" i="13"/>
  <c r="AI305" i="13"/>
  <c r="AB305" i="13"/>
  <c r="AF301" i="13"/>
  <c r="AI301" i="13"/>
  <c r="AA301" i="13"/>
  <c r="AI299" i="13"/>
  <c r="AF299" i="13"/>
  <c r="AH299" i="13" s="1"/>
  <c r="AA299" i="13"/>
  <c r="AG295" i="13"/>
  <c r="AB295" i="13"/>
  <c r="AI294" i="13"/>
  <c r="AF294" i="13"/>
  <c r="AH294" i="13"/>
  <c r="AA294" i="13"/>
  <c r="AG292" i="13"/>
  <c r="AH292" i="13" s="1"/>
  <c r="AB292" i="13"/>
  <c r="AG286" i="13"/>
  <c r="AB286" i="13"/>
  <c r="AG285" i="13"/>
  <c r="AB285" i="13"/>
  <c r="AB561" i="13"/>
  <c r="AB526" i="13"/>
  <c r="AB502" i="13"/>
  <c r="AA457" i="13"/>
  <c r="AA393" i="13"/>
  <c r="AG280" i="13"/>
  <c r="AB280" i="13"/>
  <c r="AG279" i="13"/>
  <c r="AB279" i="13"/>
  <c r="AG278" i="13"/>
  <c r="AB278" i="13"/>
  <c r="AI277" i="13"/>
  <c r="AG273" i="13"/>
  <c r="AB273" i="13"/>
  <c r="AG272" i="13"/>
  <c r="AB272" i="13"/>
  <c r="AG271" i="13"/>
  <c r="AB271" i="13"/>
  <c r="AG268" i="13"/>
  <c r="AB268" i="13"/>
  <c r="AG265" i="13"/>
  <c r="AB265" i="13"/>
  <c r="AG264" i="13"/>
  <c r="AB264" i="13"/>
  <c r="AG261" i="13"/>
  <c r="AB261" i="13"/>
  <c r="AG260" i="13"/>
  <c r="AB260" i="13"/>
  <c r="AG259" i="13"/>
  <c r="AB259" i="13"/>
  <c r="AG257" i="13"/>
  <c r="AB257" i="13"/>
  <c r="AG254" i="13"/>
  <c r="AB254" i="13"/>
  <c r="AG253" i="13"/>
  <c r="AB253" i="13"/>
  <c r="AA253" i="13"/>
  <c r="AG252" i="13"/>
  <c r="AB252" i="13"/>
  <c r="AG251" i="13"/>
  <c r="AB251" i="13"/>
  <c r="AG247" i="13"/>
  <c r="AB247" i="13"/>
  <c r="AG246" i="13"/>
  <c r="AB246" i="13"/>
  <c r="AG245" i="13"/>
  <c r="AB245" i="13"/>
  <c r="AG244" i="13"/>
  <c r="AB244" i="13"/>
  <c r="AG243" i="13"/>
  <c r="AB243" i="13"/>
  <c r="AG240" i="13"/>
  <c r="AB240" i="13"/>
  <c r="AG239" i="13"/>
  <c r="AB239" i="13"/>
  <c r="AG238" i="13"/>
  <c r="AB238" i="13"/>
  <c r="AG237" i="13"/>
  <c r="AB237" i="13"/>
  <c r="AG236" i="13"/>
  <c r="AB236" i="13"/>
  <c r="AG233" i="13"/>
  <c r="AB233" i="13"/>
  <c r="AG232" i="13"/>
  <c r="AB232" i="13"/>
  <c r="AG231" i="13"/>
  <c r="AB231" i="13"/>
  <c r="AG230" i="13"/>
  <c r="AB230" i="13"/>
  <c r="AG229" i="13"/>
  <c r="AB229" i="13"/>
  <c r="AG225" i="13"/>
  <c r="AB225" i="13"/>
  <c r="AG224" i="13"/>
  <c r="AB224" i="13"/>
  <c r="AG223" i="13"/>
  <c r="AB223" i="13"/>
  <c r="AG222" i="13"/>
  <c r="AB222" i="13"/>
  <c r="AG219" i="13"/>
  <c r="AB219" i="13"/>
  <c r="AG217" i="13"/>
  <c r="AB217" i="13"/>
  <c r="AG216" i="13"/>
  <c r="AB216" i="13"/>
  <c r="AG215" i="13"/>
  <c r="AB215" i="13"/>
  <c r="AI215" i="13"/>
  <c r="AG212" i="13"/>
  <c r="AB212" i="13"/>
  <c r="AG211" i="13"/>
  <c r="AB211" i="13"/>
  <c r="AG209" i="13"/>
  <c r="AB209" i="13"/>
  <c r="AG208" i="13"/>
  <c r="AB208" i="13"/>
  <c r="AI207" i="13"/>
  <c r="AG205" i="13"/>
  <c r="AB205" i="13"/>
  <c r="AG204" i="13"/>
  <c r="AB204" i="13"/>
  <c r="AG203" i="13"/>
  <c r="AB203" i="13"/>
  <c r="AG201" i="13"/>
  <c r="AB201" i="13"/>
  <c r="AI200" i="13"/>
  <c r="AG198" i="13"/>
  <c r="AB198" i="13"/>
  <c r="AG197" i="13"/>
  <c r="AB197" i="13"/>
  <c r="AG196" i="13"/>
  <c r="AB196" i="13"/>
  <c r="AG195" i="13"/>
  <c r="AB195" i="13"/>
  <c r="AB193" i="13"/>
  <c r="AG191" i="13"/>
  <c r="AB191" i="13"/>
  <c r="AG190" i="13"/>
  <c r="AB190" i="13"/>
  <c r="AG189" i="13"/>
  <c r="AB189" i="13"/>
  <c r="AG188" i="13"/>
  <c r="AB188" i="13"/>
  <c r="AG187" i="13"/>
  <c r="AB187" i="13"/>
  <c r="AI187" i="13"/>
  <c r="AB185" i="13"/>
  <c r="AG184" i="13"/>
  <c r="AB184" i="13"/>
  <c r="AG183" i="13"/>
  <c r="AB183" i="13"/>
  <c r="AG182" i="13"/>
  <c r="AB182" i="13"/>
  <c r="AI182" i="13"/>
  <c r="AG181" i="13"/>
  <c r="AB181" i="13"/>
  <c r="AG180" i="13"/>
  <c r="AB180" i="13"/>
  <c r="AF180" i="13"/>
  <c r="AH180" i="13"/>
  <c r="AG177" i="13"/>
  <c r="AB177" i="13"/>
  <c r="AG176" i="13"/>
  <c r="AB176" i="13"/>
  <c r="AI176" i="13"/>
  <c r="AG175" i="13"/>
  <c r="AB175" i="13"/>
  <c r="AG174" i="13"/>
  <c r="AB174" i="13"/>
  <c r="AG173" i="13"/>
  <c r="AB173" i="13"/>
  <c r="AF173" i="13"/>
  <c r="AH173" i="13" s="1"/>
  <c r="AB171" i="13"/>
  <c r="AG169" i="13"/>
  <c r="AB169" i="13"/>
  <c r="AF169" i="13"/>
  <c r="AH169" i="13" s="1"/>
  <c r="AG168" i="13"/>
  <c r="AB168" i="13"/>
  <c r="AG167" i="13"/>
  <c r="AH167" i="13" s="1"/>
  <c r="AB167" i="13"/>
  <c r="AG166" i="13"/>
  <c r="AB166" i="13"/>
  <c r="AI166" i="13"/>
  <c r="AG163" i="13"/>
  <c r="AB163" i="13"/>
  <c r="AI162" i="13"/>
  <c r="AG161" i="13"/>
  <c r="AB161" i="13"/>
  <c r="AG160" i="13"/>
  <c r="AB160" i="13"/>
  <c r="AG159" i="13"/>
  <c r="AB159" i="13"/>
  <c r="AA159" i="13"/>
  <c r="AG156" i="13"/>
  <c r="AB156" i="13"/>
  <c r="AG155" i="13"/>
  <c r="AB155" i="13"/>
  <c r="AI155" i="13"/>
  <c r="AG153" i="13"/>
  <c r="AB153" i="13"/>
  <c r="AG152" i="13"/>
  <c r="AB152" i="13"/>
  <c r="AA152" i="13"/>
  <c r="AG149" i="13"/>
  <c r="AB149" i="13"/>
  <c r="AG148" i="13"/>
  <c r="AB148" i="13"/>
  <c r="AA148" i="13"/>
  <c r="AG147" i="13"/>
  <c r="AB147" i="13"/>
  <c r="AG145" i="13"/>
  <c r="AB145" i="13"/>
  <c r="AG144" i="13"/>
  <c r="AG142" i="13"/>
  <c r="AB142" i="13"/>
  <c r="AF142" i="13"/>
  <c r="AH142" i="13" s="1"/>
  <c r="AG141" i="13"/>
  <c r="AB141" i="13"/>
  <c r="AG140" i="13"/>
  <c r="AB140" i="13"/>
  <c r="AG139" i="13"/>
  <c r="AB139" i="13"/>
  <c r="AI139" i="13"/>
  <c r="AI137" i="13"/>
  <c r="AG135" i="13"/>
  <c r="AB135" i="13"/>
  <c r="AF135" i="13"/>
  <c r="AH135" i="13"/>
  <c r="AG134" i="13"/>
  <c r="AB134" i="13"/>
  <c r="AG133" i="13"/>
  <c r="AB133" i="13"/>
  <c r="AG132" i="13"/>
  <c r="AB132" i="13"/>
  <c r="AA132" i="13"/>
  <c r="AG131" i="13"/>
  <c r="AB131" i="13"/>
  <c r="AB275" i="13"/>
  <c r="AB267" i="13"/>
  <c r="AA243" i="13"/>
  <c r="AI128" i="13"/>
  <c r="AG125" i="13"/>
  <c r="AB125" i="13"/>
  <c r="AG123" i="13"/>
  <c r="AH123" i="13" s="1"/>
  <c r="AG121" i="13"/>
  <c r="AB121" i="13"/>
  <c r="AI120" i="13"/>
  <c r="AG117" i="13"/>
  <c r="AB117" i="13"/>
  <c r="AI114" i="13"/>
  <c r="AG113" i="13"/>
  <c r="AB113" i="13"/>
  <c r="AA112" i="13"/>
  <c r="AG109" i="13"/>
  <c r="AB109" i="13"/>
  <c r="AF109" i="13"/>
  <c r="AG105" i="13"/>
  <c r="AB105" i="13"/>
  <c r="AF102" i="13"/>
  <c r="AH102" i="13" s="1"/>
  <c r="AI99" i="13"/>
  <c r="AG97" i="13"/>
  <c r="AB97" i="13"/>
  <c r="AF97" i="13"/>
  <c r="AH97" i="13" s="1"/>
  <c r="AI97" i="13"/>
  <c r="AG96" i="13"/>
  <c r="AB96" i="13"/>
  <c r="AI96" i="13"/>
  <c r="AF96" i="13"/>
  <c r="AA96" i="13"/>
  <c r="AF95" i="13"/>
  <c r="AH95" i="13" s="1"/>
  <c r="AI95" i="13"/>
  <c r="AG94" i="13"/>
  <c r="AH94" i="13" s="1"/>
  <c r="AI94" i="13"/>
  <c r="AI93" i="13"/>
  <c r="AG93" i="13"/>
  <c r="AH93" i="13" s="1"/>
  <c r="AB93" i="13"/>
  <c r="AF92" i="13"/>
  <c r="AH92" i="13"/>
  <c r="AI92" i="13"/>
  <c r="AA92" i="13"/>
  <c r="AF91" i="13"/>
  <c r="AI91" i="13"/>
  <c r="AA91" i="13"/>
  <c r="AI90" i="13"/>
  <c r="AG89" i="13"/>
  <c r="AH89" i="13" s="1"/>
  <c r="AB89" i="13"/>
  <c r="AF89" i="13"/>
  <c r="AI89" i="13"/>
  <c r="AG88" i="13"/>
  <c r="AB88" i="13"/>
  <c r="AI88" i="13"/>
  <c r="AF88" i="13"/>
  <c r="AH88" i="13" s="1"/>
  <c r="AA88" i="13"/>
  <c r="AI87" i="13"/>
  <c r="AG87" i="13"/>
  <c r="AH87" i="13" s="1"/>
  <c r="AG86" i="13"/>
  <c r="AI86" i="13"/>
  <c r="AG85" i="13"/>
  <c r="AB85" i="13"/>
  <c r="AI85" i="13"/>
  <c r="AF85" i="13"/>
  <c r="AH85" i="13"/>
  <c r="AF84" i="13"/>
  <c r="AH84" i="13" s="1"/>
  <c r="AI84" i="13"/>
  <c r="AA84" i="13"/>
  <c r="AF83" i="13"/>
  <c r="AI83" i="13"/>
  <c r="AA83" i="13"/>
  <c r="AI82" i="13"/>
  <c r="AG81" i="13"/>
  <c r="AB81" i="13"/>
  <c r="AF81" i="13"/>
  <c r="AI81" i="13"/>
  <c r="AA81" i="13"/>
  <c r="AG80" i="13"/>
  <c r="AI80" i="13"/>
  <c r="AB80" i="13"/>
  <c r="AI79" i="13"/>
  <c r="AG79" i="13"/>
  <c r="AH79" i="13"/>
  <c r="AG78" i="13"/>
  <c r="AB78" i="13"/>
  <c r="AF78" i="13"/>
  <c r="AI78" i="13"/>
  <c r="AG77" i="13"/>
  <c r="AB77" i="13"/>
  <c r="AI77" i="13"/>
  <c r="AF77" i="13"/>
  <c r="AF76" i="13"/>
  <c r="AH76" i="13" s="1"/>
  <c r="AI76" i="13"/>
  <c r="AA76" i="13"/>
  <c r="AF75" i="13"/>
  <c r="AH75" i="13" s="1"/>
  <c r="AI75" i="13"/>
  <c r="AA75" i="13"/>
  <c r="AI74" i="13"/>
  <c r="AG73" i="13"/>
  <c r="AI73" i="13"/>
  <c r="AB73" i="13"/>
  <c r="AG72" i="13"/>
  <c r="AI72" i="13"/>
  <c r="AB72" i="13"/>
  <c r="AG71" i="13"/>
  <c r="AH71" i="13" s="1"/>
  <c r="AB71" i="13"/>
  <c r="AF71" i="13"/>
  <c r="AI71" i="13"/>
  <c r="AG70" i="13"/>
  <c r="AF70" i="13"/>
  <c r="AH70" i="13" s="1"/>
  <c r="AB70" i="13"/>
  <c r="AI70" i="13"/>
  <c r="AA70" i="13"/>
  <c r="AG69" i="13"/>
  <c r="AB69" i="13"/>
  <c r="AI69" i="13"/>
  <c r="AF69" i="13"/>
  <c r="AH69" i="13" s="1"/>
  <c r="AA69" i="13"/>
  <c r="AF68" i="13"/>
  <c r="AH68" i="13" s="1"/>
  <c r="AI68" i="13"/>
  <c r="AA68" i="13"/>
  <c r="AG67" i="13"/>
  <c r="AB67" i="13"/>
  <c r="AF67" i="13"/>
  <c r="AI67" i="13"/>
  <c r="AA67" i="13"/>
  <c r="AB111" i="13"/>
  <c r="AH559" i="13"/>
  <c r="AB128" i="13"/>
  <c r="AA121" i="13"/>
  <c r="AB124" i="13"/>
  <c r="AB110" i="13"/>
  <c r="AB127" i="13"/>
  <c r="AB120" i="13"/>
  <c r="AA127" i="13"/>
  <c r="AB126" i="13"/>
  <c r="AB119" i="13"/>
  <c r="AH564" i="13"/>
  <c r="AH556" i="13"/>
  <c r="AH585" i="13"/>
  <c r="AH577" i="13"/>
  <c r="AH507" i="13"/>
  <c r="AH431" i="13"/>
  <c r="AH389" i="13"/>
  <c r="AH472" i="13"/>
  <c r="AH571" i="13"/>
  <c r="AH549" i="13"/>
  <c r="AH584" i="13"/>
  <c r="AH361" i="13"/>
  <c r="AH557" i="13"/>
  <c r="AH529" i="13"/>
  <c r="AH521" i="13"/>
  <c r="AH416" i="13"/>
  <c r="AH542" i="13"/>
  <c r="AG65" i="13"/>
  <c r="AH65" i="13"/>
  <c r="AI65" i="13"/>
  <c r="AI64" i="13"/>
  <c r="AF64" i="13"/>
  <c r="AH64" i="13"/>
  <c r="AF63" i="13"/>
  <c r="AH63" i="13" s="1"/>
  <c r="AI63" i="13"/>
  <c r="AF62" i="13"/>
  <c r="AH62" i="13" s="1"/>
  <c r="AI62" i="13"/>
  <c r="AI61" i="13"/>
  <c r="AF61" i="13"/>
  <c r="AH61" i="13" s="1"/>
  <c r="AG60" i="13"/>
  <c r="AI60" i="13"/>
  <c r="AG59" i="13"/>
  <c r="AH59" i="13"/>
  <c r="AI59" i="13"/>
  <c r="AI58" i="13"/>
  <c r="AF57" i="13"/>
  <c r="AH57" i="13" s="1"/>
  <c r="AI57" i="13"/>
  <c r="AI56" i="13"/>
  <c r="AF56" i="13"/>
  <c r="AH56" i="13" s="1"/>
  <c r="AF55" i="13"/>
  <c r="AH55" i="13"/>
  <c r="AI55" i="13"/>
  <c r="AF54" i="13"/>
  <c r="AH54" i="13" s="1"/>
  <c r="AI54" i="13"/>
  <c r="AI53" i="13"/>
  <c r="AF53" i="13"/>
  <c r="AH53" i="13" s="1"/>
  <c r="AG52" i="13"/>
  <c r="AI52" i="13"/>
  <c r="AG51" i="13"/>
  <c r="AI51" i="13"/>
  <c r="AI50" i="13"/>
  <c r="AF49" i="13"/>
  <c r="AH49" i="13" s="1"/>
  <c r="AI49" i="13"/>
  <c r="AI48" i="13"/>
  <c r="AF48" i="13"/>
  <c r="AH48" i="13" s="1"/>
  <c r="AF47" i="13"/>
  <c r="AI47" i="13"/>
  <c r="AF46" i="13"/>
  <c r="AH46" i="13" s="1"/>
  <c r="AI46" i="13"/>
  <c r="AI45" i="13"/>
  <c r="AG45" i="13"/>
  <c r="AH45" i="13" s="1"/>
  <c r="AG44" i="13"/>
  <c r="AH44" i="13" s="1"/>
  <c r="AI44" i="13"/>
  <c r="AF43" i="13"/>
  <c r="AH43" i="13" s="1"/>
  <c r="AI43" i="13"/>
  <c r="AI42" i="13"/>
  <c r="AF41" i="13"/>
  <c r="AH41" i="13" s="1"/>
  <c r="AI41" i="13"/>
  <c r="AI40" i="13"/>
  <c r="AF40" i="13"/>
  <c r="AH40" i="13" s="1"/>
  <c r="AF39" i="13"/>
  <c r="AI39" i="13"/>
  <c r="AG38" i="13"/>
  <c r="AH38" i="13" s="1"/>
  <c r="AI38" i="13"/>
  <c r="AI37" i="13"/>
  <c r="AG37" i="13"/>
  <c r="AF35" i="13"/>
  <c r="AI35" i="13"/>
  <c r="AI34" i="13"/>
  <c r="AF33" i="13"/>
  <c r="AH33" i="13" s="1"/>
  <c r="AI33" i="13"/>
  <c r="AI32" i="13"/>
  <c r="AF32" i="13"/>
  <c r="AH32" i="13" s="1"/>
  <c r="AI31" i="13"/>
  <c r="AG31" i="13"/>
  <c r="AH31" i="13" s="1"/>
  <c r="AG30" i="13"/>
  <c r="AI30" i="13"/>
  <c r="AI29" i="13"/>
  <c r="AF29" i="13"/>
  <c r="AH29" i="13" s="1"/>
  <c r="AF27" i="13"/>
  <c r="AI27" i="13"/>
  <c r="AI26" i="13"/>
  <c r="AG25" i="13"/>
  <c r="AI25" i="13"/>
  <c r="AG24" i="13"/>
  <c r="AI24" i="13"/>
  <c r="AI23" i="13"/>
  <c r="AG23" i="13"/>
  <c r="AH23" i="13" s="1"/>
  <c r="AF22" i="13"/>
  <c r="AH22" i="13" s="1"/>
  <c r="AI22" i="13"/>
  <c r="AI21" i="13"/>
  <c r="AF21" i="13"/>
  <c r="AH21" i="13" s="1"/>
  <c r="AF19" i="13"/>
  <c r="AI19" i="13"/>
  <c r="AI18" i="13"/>
  <c r="AG17" i="13"/>
  <c r="AI17" i="13"/>
  <c r="AG16" i="13"/>
  <c r="AH16" i="13" s="1"/>
  <c r="AI16" i="13"/>
  <c r="AF15" i="13"/>
  <c r="AH15" i="13"/>
  <c r="AI15" i="13"/>
  <c r="AF14" i="13"/>
  <c r="AH14" i="13"/>
  <c r="AI14" i="13"/>
  <c r="AI13" i="13"/>
  <c r="AF13" i="13"/>
  <c r="AH13" i="13"/>
  <c r="AF12" i="13"/>
  <c r="AH12" i="13" s="1"/>
  <c r="AI12" i="13"/>
  <c r="AF11" i="13"/>
  <c r="AH11" i="13" s="1"/>
  <c r="AI11" i="13"/>
  <c r="AH515" i="13"/>
  <c r="AH459" i="13"/>
  <c r="AH395" i="13"/>
  <c r="AH528" i="13"/>
  <c r="AH375" i="13"/>
  <c r="AH417" i="13"/>
  <c r="AI66" i="13"/>
  <c r="AH486" i="13"/>
  <c r="AH543" i="13"/>
  <c r="AH535" i="13"/>
  <c r="AH473" i="13"/>
  <c r="AH340" i="13"/>
  <c r="AH312" i="13"/>
  <c r="AH360" i="13"/>
  <c r="AH324" i="13"/>
  <c r="AH339" i="13"/>
  <c r="AH72" i="13"/>
  <c r="AH381" i="13"/>
  <c r="AH305" i="13"/>
  <c r="AH283" i="13"/>
  <c r="AH60" i="13"/>
  <c r="AH52" i="13"/>
  <c r="AH86" i="13"/>
  <c r="AH30" i="13"/>
  <c r="AH501" i="13"/>
  <c r="AH469" i="13"/>
  <c r="AH421" i="13"/>
  <c r="AH405" i="13"/>
  <c r="AH318" i="13"/>
  <c r="AH487" i="13"/>
  <c r="AH471" i="13"/>
  <c r="AH455" i="13"/>
  <c r="AH439" i="13"/>
  <c r="AH423" i="13"/>
  <c r="AH325" i="13"/>
  <c r="AH483" i="13"/>
  <c r="AH343" i="13"/>
  <c r="AH493" i="13"/>
  <c r="AH477" i="13"/>
  <c r="AH413" i="13"/>
  <c r="AH451" i="13"/>
  <c r="AH419" i="13"/>
  <c r="AH403" i="13"/>
  <c r="AH323" i="13"/>
  <c r="AH329" i="13"/>
  <c r="AH313" i="13"/>
  <c r="AH297" i="13"/>
  <c r="AH335" i="13"/>
  <c r="AH303" i="13"/>
  <c r="AH37" i="13"/>
  <c r="AH47" i="13"/>
  <c r="AH39" i="13"/>
  <c r="AH20" i="13"/>
  <c r="AH81" i="13"/>
  <c r="AH25" i="13"/>
  <c r="AH17" i="13"/>
  <c r="AH91" i="13"/>
  <c r="AH83" i="13"/>
  <c r="AH27" i="13"/>
  <c r="AH366" i="13"/>
  <c r="AH463" i="13"/>
  <c r="AH336" i="13"/>
  <c r="AH397" i="13"/>
  <c r="AH435" i="13"/>
  <c r="AH510" i="13"/>
  <c r="AH96" i="13"/>
  <c r="AH317" i="13"/>
  <c r="AH523" i="13"/>
  <c r="AH432" i="13"/>
  <c r="AH78" i="13"/>
  <c r="AH579" i="13"/>
  <c r="AH462" i="13"/>
  <c r="AH560" i="13"/>
  <c r="AH349" i="13"/>
  <c r="AH300" i="13"/>
  <c r="AH580" i="13"/>
  <c r="AH315" i="13"/>
  <c r="AH385" i="13"/>
  <c r="AH433" i="13"/>
  <c r="AH453" i="13"/>
  <c r="AH468" i="13"/>
  <c r="AH289" i="13"/>
  <c r="AH371" i="13"/>
  <c r="AH308" i="13"/>
  <c r="AH352" i="13"/>
  <c r="AH518" i="13"/>
  <c r="AH404" i="13"/>
  <c r="AH511" i="13"/>
  <c r="AH573" i="13"/>
  <c r="AH547" i="13"/>
  <c r="AH372" i="13"/>
  <c r="AH356" i="13"/>
  <c r="AH365" i="13"/>
  <c r="AH532" i="13"/>
  <c r="AH464" i="13"/>
  <c r="AH411" i="13"/>
  <c r="AH427" i="13"/>
  <c r="AH491" i="13"/>
  <c r="AH583" i="13"/>
  <c r="AH572" i="13"/>
  <c r="AH392" i="13"/>
  <c r="AH517" i="13"/>
  <c r="AH295" i="13"/>
  <c r="AH457" i="13"/>
  <c r="AH310" i="13"/>
  <c r="AH527" i="13"/>
  <c r="AH495" i="13"/>
  <c r="AH377" i="13"/>
  <c r="AH440" i="13"/>
  <c r="AH565" i="13"/>
  <c r="AH448" i="13"/>
  <c r="AH341" i="13"/>
  <c r="AH391" i="13"/>
  <c r="AH425" i="13"/>
  <c r="AH552" i="13"/>
  <c r="AH558" i="13"/>
  <c r="AH443" i="13"/>
  <c r="AH309" i="13"/>
  <c r="AH351" i="13"/>
  <c r="AH373" i="13"/>
  <c r="AH555" i="13"/>
  <c r="AH296" i="13"/>
  <c r="AH541" i="13"/>
  <c r="AH321" i="13"/>
  <c r="AH574" i="13"/>
  <c r="AH582" i="13"/>
  <c r="AH363" i="13"/>
  <c r="AK587" i="13"/>
  <c r="AL587" i="13"/>
  <c r="AK588" i="13"/>
  <c r="AL588" i="13"/>
  <c r="AK589" i="13"/>
  <c r="AL589" i="13"/>
  <c r="AK590" i="13"/>
  <c r="AL590" i="13"/>
  <c r="AK591" i="13"/>
  <c r="AL591" i="13"/>
  <c r="AK592" i="13"/>
  <c r="AL592" i="13"/>
  <c r="AK593" i="13"/>
  <c r="AL593" i="13"/>
  <c r="AK594" i="13"/>
  <c r="AL594" i="13"/>
  <c r="AK595" i="13"/>
  <c r="AL595" i="13"/>
  <c r="AK596" i="13"/>
  <c r="AL596" i="13"/>
  <c r="AK597" i="13"/>
  <c r="AL597" i="13"/>
  <c r="AK598" i="13"/>
  <c r="AL598" i="13"/>
  <c r="AK599" i="13"/>
  <c r="AL599" i="13"/>
  <c r="AK600" i="13"/>
  <c r="AL600" i="13"/>
  <c r="AK601" i="13"/>
  <c r="AL601" i="13"/>
  <c r="AK602" i="13"/>
  <c r="AL602" i="13"/>
  <c r="AK603" i="13"/>
  <c r="AL603" i="13"/>
  <c r="AK604" i="13"/>
  <c r="AL604" i="13"/>
  <c r="AK605" i="13"/>
  <c r="AL605" i="13"/>
  <c r="AF606" i="13"/>
  <c r="AK606" i="13"/>
  <c r="AL606" i="13"/>
  <c r="AK607" i="13"/>
  <c r="AL607" i="13"/>
  <c r="AK608" i="13"/>
  <c r="AL608" i="13"/>
  <c r="AK609" i="13"/>
  <c r="AL609" i="13"/>
  <c r="AK610" i="13"/>
  <c r="AL610" i="13"/>
  <c r="AK611" i="13"/>
  <c r="AL611" i="13"/>
  <c r="AK612" i="13"/>
  <c r="AL612" i="13"/>
  <c r="AF613" i="13"/>
  <c r="AK613" i="13"/>
  <c r="AL613" i="13"/>
  <c r="AK614" i="13"/>
  <c r="AL614" i="13"/>
  <c r="AK615" i="13"/>
  <c r="AL615" i="13"/>
  <c r="AK616" i="13"/>
  <c r="AL616" i="13"/>
  <c r="AK617" i="13"/>
  <c r="AL617" i="13"/>
  <c r="AK618" i="13"/>
  <c r="AL618" i="13"/>
  <c r="AK619" i="13"/>
  <c r="AL619" i="13"/>
  <c r="AK620" i="13"/>
  <c r="AL620" i="13"/>
  <c r="AK621" i="13"/>
  <c r="AL621" i="13"/>
  <c r="AK622" i="13"/>
  <c r="AL622" i="13"/>
  <c r="AK623" i="13"/>
  <c r="AL623" i="13"/>
  <c r="AK624" i="13"/>
  <c r="AL624" i="13"/>
  <c r="AK625" i="13"/>
  <c r="AL625" i="13"/>
  <c r="AK626" i="13"/>
  <c r="AL626" i="13"/>
  <c r="AK627" i="13"/>
  <c r="AL627" i="13"/>
  <c r="AK628" i="13"/>
  <c r="AL628" i="13"/>
  <c r="AK629" i="13"/>
  <c r="AL629" i="13"/>
  <c r="AK630" i="13"/>
  <c r="AL630" i="13"/>
  <c r="AK631" i="13"/>
  <c r="AL631" i="13"/>
  <c r="AK632" i="13"/>
  <c r="AL632" i="13"/>
  <c r="AK633" i="13"/>
  <c r="AL633" i="13"/>
  <c r="AK634" i="13"/>
  <c r="AL634" i="13"/>
  <c r="AK635" i="13"/>
  <c r="AL635" i="13"/>
  <c r="AK636" i="13"/>
  <c r="AL636" i="13"/>
  <c r="AK637" i="13"/>
  <c r="AL637" i="13"/>
  <c r="AK638" i="13"/>
  <c r="AL638" i="13"/>
  <c r="AK639" i="13"/>
  <c r="AL639" i="13"/>
  <c r="AK640" i="13"/>
  <c r="AL640" i="13"/>
  <c r="AF641" i="13"/>
  <c r="AK641" i="13"/>
  <c r="AL641" i="13"/>
  <c r="AK642" i="13"/>
  <c r="AL642" i="13"/>
  <c r="AK643" i="13"/>
  <c r="AL643" i="13"/>
  <c r="AK644" i="13"/>
  <c r="AL644" i="13"/>
  <c r="AK645" i="13"/>
  <c r="AL645" i="13"/>
  <c r="AK646" i="13"/>
  <c r="AL646" i="13"/>
  <c r="AK647" i="13"/>
  <c r="AL647" i="13"/>
  <c r="AF592" i="13"/>
  <c r="AF627" i="13"/>
  <c r="AF599" i="13"/>
  <c r="BG20" i="7"/>
  <c r="BF20" i="7"/>
  <c r="BE20" i="7"/>
  <c r="BD20" i="7"/>
  <c r="BC20" i="7"/>
  <c r="BB20" i="7"/>
  <c r="BA20" i="7"/>
  <c r="BJ10" i="7"/>
  <c r="BI10" i="7"/>
  <c r="BH10" i="7"/>
  <c r="BG10" i="7"/>
  <c r="BF10" i="7"/>
  <c r="BE10" i="7"/>
  <c r="BD10" i="7"/>
  <c r="BC10" i="7"/>
  <c r="BB10" i="7"/>
  <c r="BA10" i="7"/>
  <c r="AK619" i="4"/>
  <c r="AL619" i="4"/>
  <c r="AK620" i="4"/>
  <c r="AL620" i="4"/>
  <c r="AK621" i="4"/>
  <c r="AL621" i="4"/>
  <c r="AK622" i="4"/>
  <c r="AL622" i="4"/>
  <c r="AK623" i="4"/>
  <c r="AL623" i="4"/>
  <c r="AK624" i="4"/>
  <c r="AL624" i="4"/>
  <c r="AK625" i="4"/>
  <c r="AL625" i="4"/>
  <c r="AK626" i="4"/>
  <c r="AL626" i="4"/>
  <c r="AK627" i="4"/>
  <c r="AL627" i="4"/>
  <c r="AK628" i="4"/>
  <c r="AL628" i="4"/>
  <c r="AK629" i="4"/>
  <c r="AL629" i="4"/>
  <c r="AK630" i="4"/>
  <c r="AL630" i="4"/>
  <c r="AK631" i="4"/>
  <c r="AL631" i="4"/>
  <c r="AK632" i="4"/>
  <c r="AL632" i="4"/>
  <c r="AK633" i="4"/>
  <c r="AL633" i="4"/>
  <c r="AK634" i="4"/>
  <c r="AL634" i="4"/>
  <c r="AK635" i="4"/>
  <c r="AL635" i="4"/>
  <c r="AK636" i="4"/>
  <c r="AL636" i="4"/>
  <c r="AK637" i="4"/>
  <c r="AL637" i="4"/>
  <c r="AK638" i="4"/>
  <c r="AL638" i="4"/>
  <c r="AK639" i="4"/>
  <c r="AL639" i="4"/>
  <c r="AK640" i="4"/>
  <c r="AL640" i="4"/>
  <c r="AK641" i="4"/>
  <c r="AL641" i="4"/>
  <c r="AK642" i="4"/>
  <c r="AL642" i="4"/>
  <c r="AK643" i="4"/>
  <c r="AL643" i="4"/>
  <c r="AK644" i="4"/>
  <c r="AL644" i="4"/>
  <c r="AK645" i="4"/>
  <c r="AL645" i="4"/>
  <c r="AK646" i="4"/>
  <c r="AL646" i="4"/>
  <c r="AK647" i="4"/>
  <c r="AL647" i="4"/>
  <c r="AK648" i="4"/>
  <c r="AL648" i="4"/>
  <c r="AK649" i="4"/>
  <c r="AL649" i="4"/>
  <c r="AK650" i="4"/>
  <c r="AL650" i="4"/>
  <c r="AK651" i="4"/>
  <c r="AL651" i="4"/>
  <c r="AK652" i="4"/>
  <c r="AL652" i="4"/>
  <c r="AK653" i="4"/>
  <c r="AL653" i="4"/>
  <c r="AK654" i="4"/>
  <c r="AL654" i="4"/>
  <c r="AK655" i="4"/>
  <c r="AL655" i="4"/>
  <c r="AK656" i="4"/>
  <c r="AL656" i="4"/>
  <c r="AK657" i="4"/>
  <c r="AL657" i="4"/>
  <c r="AK658" i="4"/>
  <c r="AL658" i="4"/>
  <c r="AK659" i="4"/>
  <c r="AL659" i="4"/>
  <c r="AK660" i="4"/>
  <c r="AL660" i="4"/>
  <c r="AK661" i="4"/>
  <c r="AL661" i="4"/>
  <c r="AK662" i="4"/>
  <c r="AL662" i="4"/>
  <c r="AK663" i="4"/>
  <c r="AL663" i="4"/>
  <c r="AK664" i="4"/>
  <c r="AL664" i="4"/>
  <c r="AK665" i="4"/>
  <c r="AL665" i="4"/>
  <c r="AK666" i="4"/>
  <c r="AL666" i="4"/>
  <c r="AK667" i="4"/>
  <c r="AL667" i="4"/>
  <c r="AK668" i="4"/>
  <c r="AL668" i="4"/>
  <c r="AK669" i="4"/>
  <c r="AL669" i="4"/>
  <c r="AK670" i="4"/>
  <c r="AL670" i="4"/>
  <c r="AK671" i="4"/>
  <c r="AL671" i="4"/>
  <c r="AK672" i="4"/>
  <c r="AL672" i="4"/>
  <c r="AK673" i="4"/>
  <c r="AL673" i="4"/>
  <c r="AK674" i="4"/>
  <c r="AL674" i="4"/>
  <c r="AK675" i="4"/>
  <c r="AL675" i="4"/>
  <c r="AK676" i="4"/>
  <c r="AL676" i="4"/>
  <c r="AK677" i="4"/>
  <c r="AL677" i="4"/>
  <c r="AK678" i="4"/>
  <c r="AL678" i="4"/>
  <c r="BI20" i="7"/>
  <c r="BH10" i="13"/>
  <c r="BH20" i="13" s="1"/>
  <c r="BI10" i="13"/>
  <c r="BJ10" i="13"/>
  <c r="BJ20" i="13"/>
  <c r="BI20" i="13"/>
  <c r="BH20" i="7"/>
  <c r="BJ20" i="7"/>
  <c r="AK654" i="7"/>
  <c r="AL654" i="7"/>
  <c r="AK655" i="7"/>
  <c r="AL655" i="7"/>
  <c r="AK656" i="7"/>
  <c r="AL656" i="7"/>
  <c r="AK657" i="7"/>
  <c r="AL657" i="7"/>
  <c r="AK658" i="7"/>
  <c r="AL658" i="7"/>
  <c r="AK659" i="7"/>
  <c r="AL659" i="7"/>
  <c r="AA660" i="7"/>
  <c r="AF660" i="7"/>
  <c r="AK660" i="7"/>
  <c r="AL660" i="7"/>
  <c r="AA661" i="7"/>
  <c r="AF661" i="7"/>
  <c r="AK661" i="7"/>
  <c r="AL661" i="7"/>
  <c r="AK662" i="7"/>
  <c r="AL662" i="7"/>
  <c r="AA663" i="7"/>
  <c r="AF663" i="7"/>
  <c r="AK663" i="7"/>
  <c r="AL663" i="7"/>
  <c r="AK664" i="7"/>
  <c r="AL664" i="7"/>
  <c r="AK665" i="7"/>
  <c r="AL665" i="7"/>
  <c r="AA666" i="7"/>
  <c r="AF666" i="7"/>
  <c r="AK666" i="7"/>
  <c r="AL666" i="7"/>
  <c r="AK667" i="7"/>
  <c r="AL667" i="7"/>
  <c r="AK668" i="7"/>
  <c r="AL668" i="7"/>
  <c r="AA669" i="7"/>
  <c r="AF669" i="7"/>
  <c r="AK669" i="7"/>
  <c r="AL669" i="7"/>
  <c r="AA670" i="7"/>
  <c r="AF670" i="7"/>
  <c r="AK670" i="7"/>
  <c r="AL670" i="7"/>
  <c r="AK671" i="7"/>
  <c r="AL671" i="7"/>
  <c r="AK672" i="7"/>
  <c r="AL672" i="7"/>
  <c r="AA673" i="7"/>
  <c r="AF673" i="7"/>
  <c r="AK673" i="7"/>
  <c r="AL673" i="7"/>
  <c r="AK674" i="7"/>
  <c r="AL674" i="7"/>
  <c r="AK675" i="7"/>
  <c r="AL675" i="7"/>
  <c r="AA676" i="7"/>
  <c r="AF676" i="7"/>
  <c r="AK676" i="7"/>
  <c r="AL676" i="7"/>
  <c r="AK677" i="7"/>
  <c r="AL677" i="7"/>
  <c r="AA678" i="7"/>
  <c r="AF678" i="7"/>
  <c r="AK678" i="7"/>
  <c r="AL678" i="7"/>
  <c r="AK588" i="7"/>
  <c r="AL588" i="7"/>
  <c r="AA589" i="7"/>
  <c r="AK589" i="7"/>
  <c r="AL589" i="7"/>
  <c r="AK590" i="7"/>
  <c r="AL590" i="7"/>
  <c r="AK591" i="7"/>
  <c r="AL591" i="7"/>
  <c r="AK592" i="7"/>
  <c r="AL592" i="7"/>
  <c r="AA593" i="7"/>
  <c r="AK593" i="7"/>
  <c r="AL593" i="7"/>
  <c r="AA594" i="7"/>
  <c r="AF594" i="7"/>
  <c r="AK594" i="7"/>
  <c r="AL594" i="7"/>
  <c r="AK595" i="7"/>
  <c r="AL595" i="7"/>
  <c r="AF596" i="7"/>
  <c r="AK596" i="7"/>
  <c r="AL596" i="7"/>
  <c r="AA597" i="7"/>
  <c r="AF597" i="7"/>
  <c r="AK597" i="7"/>
  <c r="AL597" i="7"/>
  <c r="AA598" i="7"/>
  <c r="AF598" i="7"/>
  <c r="AK598" i="7"/>
  <c r="AL598" i="7"/>
  <c r="AK599" i="7"/>
  <c r="AL599" i="7"/>
  <c r="AK600" i="7"/>
  <c r="AL600" i="7"/>
  <c r="AA601" i="7"/>
  <c r="AF601" i="7"/>
  <c r="AK601" i="7"/>
  <c r="AL601" i="7"/>
  <c r="AK602" i="7"/>
  <c r="AL602" i="7"/>
  <c r="AK603" i="7"/>
  <c r="AL603" i="7"/>
  <c r="AA604" i="7"/>
  <c r="AF604" i="7"/>
  <c r="AK604" i="7"/>
  <c r="AL604" i="7"/>
  <c r="AA605" i="7"/>
  <c r="AK605" i="7"/>
  <c r="AL605" i="7"/>
  <c r="AA606" i="7"/>
  <c r="AF606" i="7"/>
  <c r="AK606" i="7"/>
  <c r="AL606" i="7"/>
  <c r="AA607" i="7"/>
  <c r="AF607" i="7"/>
  <c r="AK607" i="7"/>
  <c r="AL607" i="7"/>
  <c r="AK608" i="7"/>
  <c r="AL608" i="7"/>
  <c r="AA609" i="7"/>
  <c r="AF609" i="7"/>
  <c r="AK609" i="7"/>
  <c r="AL609" i="7"/>
  <c r="AA610" i="7"/>
  <c r="AF610" i="7"/>
  <c r="AK610" i="7"/>
  <c r="AL610" i="7"/>
  <c r="AK611" i="7"/>
  <c r="AL611" i="7"/>
  <c r="AA612" i="7"/>
  <c r="AF612" i="7"/>
  <c r="AK612" i="7"/>
  <c r="AL612" i="7"/>
  <c r="AA613" i="7"/>
  <c r="AF613" i="7"/>
  <c r="AK613" i="7"/>
  <c r="AL613" i="7"/>
  <c r="AK614" i="7"/>
  <c r="AL614" i="7"/>
  <c r="AA615" i="7"/>
  <c r="AF615" i="7"/>
  <c r="AK615" i="7"/>
  <c r="AL615" i="7"/>
  <c r="AK616" i="7"/>
  <c r="AL616" i="7"/>
  <c r="AK617" i="7"/>
  <c r="AL617" i="7"/>
  <c r="AA618" i="7"/>
  <c r="AF618" i="7"/>
  <c r="AK618" i="7"/>
  <c r="AL618" i="7"/>
  <c r="AK619" i="7"/>
  <c r="AL619" i="7"/>
  <c r="AK620" i="7"/>
  <c r="AL620" i="7"/>
  <c r="AA621" i="7"/>
  <c r="AF621" i="7"/>
  <c r="AK621" i="7"/>
  <c r="AL621" i="7"/>
  <c r="AA622" i="7"/>
  <c r="AF622" i="7"/>
  <c r="AK622" i="7"/>
  <c r="AL622" i="7"/>
  <c r="AA623" i="7"/>
  <c r="AK623" i="7"/>
  <c r="AL623" i="7"/>
  <c r="AK624" i="7"/>
  <c r="AL624" i="7"/>
  <c r="AA625" i="7"/>
  <c r="AF625" i="7"/>
  <c r="AK625" i="7"/>
  <c r="AL625" i="7"/>
  <c r="AK626" i="7"/>
  <c r="AL626" i="7"/>
  <c r="AK627" i="7"/>
  <c r="AL627" i="7"/>
  <c r="AA628" i="7"/>
  <c r="AF628" i="7"/>
  <c r="AK628" i="7"/>
  <c r="AL628" i="7"/>
  <c r="AB629" i="7"/>
  <c r="AK629" i="7"/>
  <c r="AL629" i="7"/>
  <c r="AA630" i="7"/>
  <c r="AF630" i="7"/>
  <c r="AK630" i="7"/>
  <c r="AL630" i="7"/>
  <c r="AA631" i="7"/>
  <c r="AF631" i="7"/>
  <c r="AK631" i="7"/>
  <c r="AL631" i="7"/>
  <c r="AK632" i="7"/>
  <c r="AL632" i="7"/>
  <c r="AA633" i="7"/>
  <c r="AF633" i="7"/>
  <c r="AK633" i="7"/>
  <c r="AL633" i="7"/>
  <c r="AA634" i="7"/>
  <c r="AF634" i="7"/>
  <c r="AK634" i="7"/>
  <c r="AL634" i="7"/>
  <c r="AK635" i="7"/>
  <c r="AL635" i="7"/>
  <c r="AA636" i="7"/>
  <c r="AF636" i="7"/>
  <c r="AK636" i="7"/>
  <c r="AL636" i="7"/>
  <c r="AA637" i="7"/>
  <c r="AF637" i="7"/>
  <c r="AK637" i="7"/>
  <c r="AL637" i="7"/>
  <c r="AK638" i="7"/>
  <c r="AL638" i="7"/>
  <c r="AA639" i="7"/>
  <c r="AF639" i="7"/>
  <c r="AK639" i="7"/>
  <c r="AL639" i="7"/>
  <c r="AK640" i="7"/>
  <c r="AL640" i="7"/>
  <c r="AK641" i="7"/>
  <c r="AL641" i="7"/>
  <c r="AA642" i="7"/>
  <c r="AF642" i="7"/>
  <c r="AK642" i="7"/>
  <c r="AL642" i="7"/>
  <c r="AK643" i="7"/>
  <c r="AL643" i="7"/>
  <c r="AK644" i="7"/>
  <c r="AL644" i="7"/>
  <c r="AA645" i="7"/>
  <c r="AF645" i="7"/>
  <c r="AK645" i="7"/>
  <c r="AL645" i="7"/>
  <c r="AA646" i="7"/>
  <c r="AF646" i="7"/>
  <c r="AK646" i="7"/>
  <c r="AL646" i="7"/>
  <c r="AK647" i="7"/>
  <c r="AL647" i="7"/>
  <c r="AK648" i="7"/>
  <c r="AL648" i="7"/>
  <c r="AA649" i="7"/>
  <c r="AF649" i="7"/>
  <c r="AK649" i="7"/>
  <c r="AL649" i="7"/>
  <c r="AK650" i="7"/>
  <c r="AL650" i="7"/>
  <c r="AK651" i="7"/>
  <c r="AL651" i="7"/>
  <c r="AA652" i="7"/>
  <c r="AF652" i="7"/>
  <c r="AK652" i="7"/>
  <c r="AL652" i="7"/>
  <c r="AK653" i="7"/>
  <c r="AL653" i="7"/>
  <c r="AF629" i="7"/>
  <c r="AF590" i="7"/>
  <c r="AF617" i="7"/>
  <c r="AA617" i="7"/>
  <c r="AF641" i="7"/>
  <c r="AF589" i="7"/>
  <c r="AF602" i="7"/>
  <c r="AG677" i="7"/>
  <c r="AF662" i="7"/>
  <c r="AA641" i="7"/>
  <c r="AF614" i="7"/>
  <c r="AF588" i="7"/>
  <c r="AB645" i="7"/>
  <c r="AI637" i="7"/>
  <c r="AI622" i="7"/>
  <c r="AI607" i="7"/>
  <c r="AC627" i="7"/>
  <c r="AG588" i="7"/>
  <c r="AG622" i="7"/>
  <c r="AB613" i="7"/>
  <c r="AB609" i="7"/>
  <c r="AA591" i="7"/>
  <c r="AF591" i="7"/>
  <c r="AC632" i="7"/>
  <c r="AF626" i="7"/>
  <c r="AC615" i="7"/>
  <c r="AI630" i="7"/>
  <c r="AG597" i="7"/>
  <c r="AH597" i="7" s="1"/>
  <c r="AA614" i="7"/>
  <c r="AC610" i="7"/>
  <c r="AC598" i="7"/>
  <c r="AA590" i="7"/>
  <c r="AB590" i="7"/>
  <c r="AI589" i="7"/>
  <c r="AA602" i="7"/>
  <c r="AA596" i="7"/>
  <c r="AB596" i="7"/>
  <c r="AA588" i="7"/>
  <c r="AF677" i="7"/>
  <c r="AF671" i="7"/>
  <c r="AA662" i="7"/>
  <c r="AG612" i="7"/>
  <c r="AA677" i="7"/>
  <c r="BB10" i="13"/>
  <c r="BB20" i="13" s="1"/>
  <c r="BC10" i="13"/>
  <c r="BC20" i="13"/>
  <c r="BD10" i="13"/>
  <c r="BD20" i="13" s="1"/>
  <c r="BE10" i="13"/>
  <c r="BE20" i="13" s="1"/>
  <c r="BF10" i="13"/>
  <c r="BF20" i="13" s="1"/>
  <c r="BG10" i="13"/>
  <c r="BG20" i="13"/>
  <c r="BA10" i="13"/>
  <c r="BA20" i="13" s="1"/>
  <c r="AP20" i="13"/>
  <c r="AQ20" i="13"/>
  <c r="AR20" i="13"/>
  <c r="AS20" i="13"/>
  <c r="AT20" i="13"/>
  <c r="AU20" i="13"/>
  <c r="AV20" i="13"/>
  <c r="AW20" i="13"/>
  <c r="AX20" i="13"/>
  <c r="AY20" i="13"/>
  <c r="AZ20" i="13"/>
  <c r="AO20" i="13"/>
  <c r="AB13" i="7"/>
  <c r="AB14" i="7"/>
  <c r="AB15" i="7"/>
  <c r="AB22" i="7"/>
  <c r="AB33" i="7"/>
  <c r="AB39" i="7"/>
  <c r="AB41" i="7"/>
  <c r="AB46" i="7"/>
  <c r="AB47" i="7"/>
  <c r="AB49" i="7"/>
  <c r="AB54" i="7"/>
  <c r="AB55" i="7"/>
  <c r="AB57" i="7"/>
  <c r="AB62" i="7"/>
  <c r="AB63" i="7"/>
  <c r="AB70" i="7"/>
  <c r="AB71" i="7"/>
  <c r="AB77" i="7"/>
  <c r="AG457" i="7"/>
  <c r="AH457" i="7" s="1"/>
  <c r="AG503" i="7"/>
  <c r="AF10" i="7"/>
  <c r="AK10" i="13"/>
  <c r="AL10" i="13"/>
  <c r="AF10" i="13"/>
  <c r="AA10" i="13"/>
  <c r="AL587" i="7"/>
  <c r="AK587" i="7"/>
  <c r="AL586" i="7"/>
  <c r="AK586" i="7"/>
  <c r="AL585" i="7"/>
  <c r="AK585" i="7"/>
  <c r="AF585" i="7"/>
  <c r="AA585" i="7"/>
  <c r="AL584" i="7"/>
  <c r="AK584" i="7"/>
  <c r="AL583" i="7"/>
  <c r="AK583" i="7"/>
  <c r="AL582" i="7"/>
  <c r="AK582" i="7"/>
  <c r="AL581" i="7"/>
  <c r="AK581" i="7"/>
  <c r="AL580" i="7"/>
  <c r="AK580" i="7"/>
  <c r="AL579" i="7"/>
  <c r="AK579" i="7"/>
  <c r="AL578" i="7"/>
  <c r="AK578" i="7"/>
  <c r="AF578" i="7"/>
  <c r="AA578" i="7"/>
  <c r="AL577" i="7"/>
  <c r="AK577" i="7"/>
  <c r="AF577" i="7"/>
  <c r="AA577" i="7"/>
  <c r="AL576" i="7"/>
  <c r="AK576" i="7"/>
  <c r="AL575" i="7"/>
  <c r="AK575" i="7"/>
  <c r="AL574" i="7"/>
  <c r="AK574" i="7"/>
  <c r="AL573" i="7"/>
  <c r="AK573" i="7"/>
  <c r="AL572" i="7"/>
  <c r="AK572" i="7"/>
  <c r="AL571" i="7"/>
  <c r="AK571" i="7"/>
  <c r="AA571" i="7"/>
  <c r="AL570" i="7"/>
  <c r="AK570" i="7"/>
  <c r="AF570" i="7"/>
  <c r="AA570" i="7"/>
  <c r="AL569" i="7"/>
  <c r="AK569" i="7"/>
  <c r="AL568" i="7"/>
  <c r="AK568" i="7"/>
  <c r="AL567" i="7"/>
  <c r="AK567" i="7"/>
  <c r="AL566" i="7"/>
  <c r="AK566" i="7"/>
  <c r="AL565" i="7"/>
  <c r="AK565" i="7"/>
  <c r="AL564" i="7"/>
  <c r="AK564" i="7"/>
  <c r="AF564" i="7"/>
  <c r="AA564" i="7"/>
  <c r="AL563" i="7"/>
  <c r="AK563" i="7"/>
  <c r="AL562" i="7"/>
  <c r="AK562" i="7"/>
  <c r="AL561" i="7"/>
  <c r="AK561" i="7"/>
  <c r="AL560" i="7"/>
  <c r="AK560" i="7"/>
  <c r="AL559" i="7"/>
  <c r="AK559" i="7"/>
  <c r="AF559" i="7"/>
  <c r="AA559" i="7"/>
  <c r="AL558" i="7"/>
  <c r="AK558" i="7"/>
  <c r="AL557" i="7"/>
  <c r="AK557" i="7"/>
  <c r="AF557" i="7"/>
  <c r="AA557" i="7"/>
  <c r="AL556" i="7"/>
  <c r="AK556" i="7"/>
  <c r="AF556" i="7"/>
  <c r="AA556" i="7"/>
  <c r="AL555" i="7"/>
  <c r="AK555" i="7"/>
  <c r="AL554" i="7"/>
  <c r="AK554" i="7"/>
  <c r="AL553" i="7"/>
  <c r="AK553" i="7"/>
  <c r="AL552" i="7"/>
  <c r="AK552" i="7"/>
  <c r="AL551" i="7"/>
  <c r="AK551" i="7"/>
  <c r="AL550" i="7"/>
  <c r="AK550" i="7"/>
  <c r="AF550" i="7"/>
  <c r="AA550" i="7"/>
  <c r="AL549" i="7"/>
  <c r="AK549" i="7"/>
  <c r="AF549" i="7"/>
  <c r="AA549" i="7"/>
  <c r="AL548" i="7"/>
  <c r="AK548" i="7"/>
  <c r="AL547" i="7"/>
  <c r="AK547" i="7"/>
  <c r="AL546" i="7"/>
  <c r="AK546" i="7"/>
  <c r="AL545" i="7"/>
  <c r="AK545" i="7"/>
  <c r="AL544" i="7"/>
  <c r="AK544" i="7"/>
  <c r="AL543" i="7"/>
  <c r="AK543" i="7"/>
  <c r="AF543" i="7"/>
  <c r="AA543" i="7"/>
  <c r="AL542" i="7"/>
  <c r="AK542" i="7"/>
  <c r="AF542" i="7"/>
  <c r="AA542" i="7"/>
  <c r="AL541" i="7"/>
  <c r="AK541" i="7"/>
  <c r="AL540" i="7"/>
  <c r="AK540" i="7"/>
  <c r="AL539" i="7"/>
  <c r="AK539" i="7"/>
  <c r="AL538" i="7"/>
  <c r="AK538" i="7"/>
  <c r="AL537" i="7"/>
  <c r="AK537" i="7"/>
  <c r="AL536" i="7"/>
  <c r="AK536" i="7"/>
  <c r="AL535" i="7"/>
  <c r="AK535" i="7"/>
  <c r="AF535" i="7"/>
  <c r="AA535" i="7"/>
  <c r="AL534" i="7"/>
  <c r="AK534" i="7"/>
  <c r="AL533" i="7"/>
  <c r="AK533" i="7"/>
  <c r="AL532" i="7"/>
  <c r="AK532" i="7"/>
  <c r="AL531" i="7"/>
  <c r="AK531" i="7"/>
  <c r="AL530" i="7"/>
  <c r="AK530" i="7"/>
  <c r="AL529" i="7"/>
  <c r="AK529" i="7"/>
  <c r="AF529" i="7"/>
  <c r="AA529" i="7"/>
  <c r="AL528" i="7"/>
  <c r="AK528" i="7"/>
  <c r="AL527" i="7"/>
  <c r="AK527" i="7"/>
  <c r="AL526" i="7"/>
  <c r="AK526" i="7"/>
  <c r="AL525" i="7"/>
  <c r="AK525" i="7"/>
  <c r="AL524" i="7"/>
  <c r="AK524" i="7"/>
  <c r="AL523" i="7"/>
  <c r="AK523" i="7"/>
  <c r="AL522" i="7"/>
  <c r="AK522" i="7"/>
  <c r="AF522" i="7"/>
  <c r="AA522" i="7"/>
  <c r="AL521" i="7"/>
  <c r="AK521" i="7"/>
  <c r="AF521" i="7"/>
  <c r="AA521" i="7"/>
  <c r="AL520" i="7"/>
  <c r="AK520" i="7"/>
  <c r="AL519" i="7"/>
  <c r="AK519" i="7"/>
  <c r="AL518" i="7"/>
  <c r="AK518" i="7"/>
  <c r="AL517" i="7"/>
  <c r="AK517" i="7"/>
  <c r="AL516" i="7"/>
  <c r="AK516" i="7"/>
  <c r="AL515" i="7"/>
  <c r="AK515" i="7"/>
  <c r="AL514" i="7"/>
  <c r="AK514" i="7"/>
  <c r="AF514" i="7"/>
  <c r="AA514" i="7"/>
  <c r="AL513" i="7"/>
  <c r="AK513" i="7"/>
  <c r="AL512" i="7"/>
  <c r="AK512" i="7"/>
  <c r="AL511" i="7"/>
  <c r="AK511" i="7"/>
  <c r="AL510" i="7"/>
  <c r="AK510" i="7"/>
  <c r="AL509" i="7"/>
  <c r="AK509" i="7"/>
  <c r="AL508" i="7"/>
  <c r="AK508" i="7"/>
  <c r="AF508" i="7"/>
  <c r="AA508" i="7"/>
  <c r="AL507" i="7"/>
  <c r="AK507" i="7"/>
  <c r="AA507" i="7"/>
  <c r="AL506" i="7"/>
  <c r="AK506" i="7"/>
  <c r="AL505" i="7"/>
  <c r="AK505" i="7"/>
  <c r="AL504" i="7"/>
  <c r="AK504" i="7"/>
  <c r="AL503" i="7"/>
  <c r="AK503" i="7"/>
  <c r="AL502" i="7"/>
  <c r="AK502" i="7"/>
  <c r="AL501" i="7"/>
  <c r="AK501" i="7"/>
  <c r="AF501" i="7"/>
  <c r="AH501" i="7" s="1"/>
  <c r="AA501" i="7"/>
  <c r="AL500" i="7"/>
  <c r="AK500" i="7"/>
  <c r="AF500" i="7"/>
  <c r="AA500" i="7"/>
  <c r="AL499" i="7"/>
  <c r="AK499" i="7"/>
  <c r="AL498" i="7"/>
  <c r="AK498" i="7"/>
  <c r="AL497" i="7"/>
  <c r="AK497" i="7"/>
  <c r="AL496" i="7"/>
  <c r="AK496" i="7"/>
  <c r="AL495" i="7"/>
  <c r="AK495" i="7"/>
  <c r="AL494" i="7"/>
  <c r="AK494" i="7"/>
  <c r="AF494" i="7"/>
  <c r="AA494" i="7"/>
  <c r="AL493" i="7"/>
  <c r="AK493" i="7"/>
  <c r="AF493" i="7"/>
  <c r="AA493" i="7"/>
  <c r="AL492" i="7"/>
  <c r="AK492" i="7"/>
  <c r="AL491" i="7"/>
  <c r="AK491" i="7"/>
  <c r="AL490" i="7"/>
  <c r="AK490" i="7"/>
  <c r="AL489" i="7"/>
  <c r="AK489" i="7"/>
  <c r="AL488" i="7"/>
  <c r="AK488" i="7"/>
  <c r="AL487" i="7"/>
  <c r="AK487" i="7"/>
  <c r="AF487" i="7"/>
  <c r="AA487" i="7"/>
  <c r="AL486" i="7"/>
  <c r="AK486" i="7"/>
  <c r="AF486" i="7"/>
  <c r="AA486" i="7"/>
  <c r="AL485" i="7"/>
  <c r="AK485" i="7"/>
  <c r="AL484" i="7"/>
  <c r="AK484" i="7"/>
  <c r="AL483" i="7"/>
  <c r="AK483" i="7"/>
  <c r="AL482" i="7"/>
  <c r="AK482" i="7"/>
  <c r="AL481" i="7"/>
  <c r="AK481" i="7"/>
  <c r="AL480" i="7"/>
  <c r="AK480" i="7"/>
  <c r="AL479" i="7"/>
  <c r="AK479" i="7"/>
  <c r="AF479" i="7"/>
  <c r="AA479" i="7"/>
  <c r="AL478" i="7"/>
  <c r="AK478" i="7"/>
  <c r="AL477" i="7"/>
  <c r="AK477" i="7"/>
  <c r="AL476" i="7"/>
  <c r="AK476" i="7"/>
  <c r="AL475" i="7"/>
  <c r="AK475" i="7"/>
  <c r="AL474" i="7"/>
  <c r="AK474" i="7"/>
  <c r="AL473" i="7"/>
  <c r="AK473" i="7"/>
  <c r="AF473" i="7"/>
  <c r="AA473" i="7"/>
  <c r="AL472" i="7"/>
  <c r="AK472" i="7"/>
  <c r="AL471" i="7"/>
  <c r="AK471" i="7"/>
  <c r="AL470" i="7"/>
  <c r="AK470" i="7"/>
  <c r="AL469" i="7"/>
  <c r="AK469" i="7"/>
  <c r="AL468" i="7"/>
  <c r="AK468" i="7"/>
  <c r="AL467" i="7"/>
  <c r="AK467" i="7"/>
  <c r="AL466" i="7"/>
  <c r="AK466" i="7"/>
  <c r="AF466" i="7"/>
  <c r="AA466" i="7"/>
  <c r="AL465" i="7"/>
  <c r="AK465" i="7"/>
  <c r="AF465" i="7"/>
  <c r="AA465" i="7"/>
  <c r="AL464" i="7"/>
  <c r="AK464" i="7"/>
  <c r="AL463" i="7"/>
  <c r="AK463" i="7"/>
  <c r="AL462" i="7"/>
  <c r="AK462" i="7"/>
  <c r="AL461" i="7"/>
  <c r="AK461" i="7"/>
  <c r="AL460" i="7"/>
  <c r="AK460" i="7"/>
  <c r="AL459" i="7"/>
  <c r="AK459" i="7"/>
  <c r="AL458" i="7"/>
  <c r="AK458" i="7"/>
  <c r="AF458" i="7"/>
  <c r="AA458" i="7"/>
  <c r="AL457" i="7"/>
  <c r="AK457" i="7"/>
  <c r="AL456" i="7"/>
  <c r="AK456" i="7"/>
  <c r="AL455" i="7"/>
  <c r="AK455" i="7"/>
  <c r="AL454" i="7"/>
  <c r="AK454" i="7"/>
  <c r="AL453" i="7"/>
  <c r="AK453" i="7"/>
  <c r="AL452" i="7"/>
  <c r="AK452" i="7"/>
  <c r="AF452" i="7"/>
  <c r="AA452" i="7"/>
  <c r="AL451" i="7"/>
  <c r="AK451" i="7"/>
  <c r="AL450" i="7"/>
  <c r="AK450" i="7"/>
  <c r="AL449" i="7"/>
  <c r="AK449" i="7"/>
  <c r="AL448" i="7"/>
  <c r="AK448" i="7"/>
  <c r="AL447" i="7"/>
  <c r="AK447" i="7"/>
  <c r="AL446" i="7"/>
  <c r="AK446" i="7"/>
  <c r="AL445" i="7"/>
  <c r="AK445" i="7"/>
  <c r="AF445" i="7"/>
  <c r="AA445" i="7"/>
  <c r="AL444" i="7"/>
  <c r="AK444" i="7"/>
  <c r="AF444" i="7"/>
  <c r="AA444" i="7"/>
  <c r="AL443" i="7"/>
  <c r="AK443" i="7"/>
  <c r="AL442" i="7"/>
  <c r="AK442" i="7"/>
  <c r="AL441" i="7"/>
  <c r="AK441" i="7"/>
  <c r="AL440" i="7"/>
  <c r="AK440" i="7"/>
  <c r="AL439" i="7"/>
  <c r="AK439" i="7"/>
  <c r="AL438" i="7"/>
  <c r="AK438" i="7"/>
  <c r="AF438" i="7"/>
  <c r="AA438" i="7"/>
  <c r="AL437" i="7"/>
  <c r="AK437" i="7"/>
  <c r="AF437" i="7"/>
  <c r="AA437" i="7"/>
  <c r="AL436" i="7"/>
  <c r="AK436" i="7"/>
  <c r="AL435" i="7"/>
  <c r="AK435" i="7"/>
  <c r="AL434" i="7"/>
  <c r="AK434" i="7"/>
  <c r="AL433" i="7"/>
  <c r="AK433" i="7"/>
  <c r="AL432" i="7"/>
  <c r="AK432" i="7"/>
  <c r="AL431" i="7"/>
  <c r="AK431" i="7"/>
  <c r="AF431" i="7"/>
  <c r="AA431" i="7"/>
  <c r="AL430" i="7"/>
  <c r="AK430" i="7"/>
  <c r="AF430" i="7"/>
  <c r="AA430" i="7"/>
  <c r="AL429" i="7"/>
  <c r="AK429" i="7"/>
  <c r="AL428" i="7"/>
  <c r="AK428" i="7"/>
  <c r="AL427" i="7"/>
  <c r="AK427" i="7"/>
  <c r="AL426" i="7"/>
  <c r="AK426" i="7"/>
  <c r="AL425" i="7"/>
  <c r="AK425" i="7"/>
  <c r="AL424" i="7"/>
  <c r="AK424" i="7"/>
  <c r="AL423" i="7"/>
  <c r="AK423" i="7"/>
  <c r="AF423" i="7"/>
  <c r="AA423" i="7"/>
  <c r="AL422" i="7"/>
  <c r="AK422" i="7"/>
  <c r="AL421" i="7"/>
  <c r="AK421" i="7"/>
  <c r="AL420" i="7"/>
  <c r="AK420" i="7"/>
  <c r="AL419" i="7"/>
  <c r="AK419" i="7"/>
  <c r="AL418" i="7"/>
  <c r="AK418" i="7"/>
  <c r="AL417" i="7"/>
  <c r="AK417" i="7"/>
  <c r="AI417" i="7"/>
  <c r="AF417" i="7"/>
  <c r="AA417" i="7"/>
  <c r="AL416" i="7"/>
  <c r="AK416" i="7"/>
  <c r="AL415" i="7"/>
  <c r="AK415" i="7"/>
  <c r="AL414" i="7"/>
  <c r="AK414" i="7"/>
  <c r="AL413" i="7"/>
  <c r="AK413" i="7"/>
  <c r="AL412" i="7"/>
  <c r="AK412" i="7"/>
  <c r="AL411" i="7"/>
  <c r="AK411" i="7"/>
  <c r="AL410" i="7"/>
  <c r="AK410" i="7"/>
  <c r="AF410" i="7"/>
  <c r="AA410" i="7"/>
  <c r="AL409" i="7"/>
  <c r="AK409" i="7"/>
  <c r="AF409" i="7"/>
  <c r="AA409" i="7"/>
  <c r="AL408" i="7"/>
  <c r="AK408" i="7"/>
  <c r="AL407" i="7"/>
  <c r="AK407" i="7"/>
  <c r="AL406" i="7"/>
  <c r="AK406" i="7"/>
  <c r="AL405" i="7"/>
  <c r="AK405" i="7"/>
  <c r="AL404" i="7"/>
  <c r="AK404" i="7"/>
  <c r="AL403" i="7"/>
  <c r="AK403" i="7"/>
  <c r="AL402" i="7"/>
  <c r="AK402" i="7"/>
  <c r="AF402" i="7"/>
  <c r="AA402" i="7"/>
  <c r="AL401" i="7"/>
  <c r="AK401" i="7"/>
  <c r="AL400" i="7"/>
  <c r="AK400" i="7"/>
  <c r="AL399" i="7"/>
  <c r="AK399" i="7"/>
  <c r="AL398" i="7"/>
  <c r="AK398" i="7"/>
  <c r="AL397" i="7"/>
  <c r="AK397" i="7"/>
  <c r="AL396" i="7"/>
  <c r="AK396" i="7"/>
  <c r="AF396" i="7"/>
  <c r="AA396" i="7"/>
  <c r="AL395" i="7"/>
  <c r="AK395" i="7"/>
  <c r="AL394" i="7"/>
  <c r="AK394" i="7"/>
  <c r="AF394" i="7"/>
  <c r="AA394" i="7"/>
  <c r="AL393" i="7"/>
  <c r="AK393" i="7"/>
  <c r="AL392" i="7"/>
  <c r="AK392" i="7"/>
  <c r="AL391" i="7"/>
  <c r="AK391" i="7"/>
  <c r="AL390" i="7"/>
  <c r="AK390" i="7"/>
  <c r="AF390" i="7"/>
  <c r="AA390" i="7"/>
  <c r="AL389" i="7"/>
  <c r="AK389" i="7"/>
  <c r="AF389" i="7"/>
  <c r="AA389" i="7"/>
  <c r="AL388" i="7"/>
  <c r="AK388" i="7"/>
  <c r="AF388" i="7"/>
  <c r="AA388" i="7"/>
  <c r="AL387" i="7"/>
  <c r="AK387" i="7"/>
  <c r="AL386" i="7"/>
  <c r="AK386" i="7"/>
  <c r="AF386" i="7"/>
  <c r="AA386" i="7"/>
  <c r="AL385" i="7"/>
  <c r="AK385" i="7"/>
  <c r="AL384" i="7"/>
  <c r="AK384" i="7"/>
  <c r="AL383" i="7"/>
  <c r="AK383" i="7"/>
  <c r="AL382" i="7"/>
  <c r="AK382" i="7"/>
  <c r="AF382" i="7"/>
  <c r="AA382" i="7"/>
  <c r="AL381" i="7"/>
  <c r="AK381" i="7"/>
  <c r="AF381" i="7"/>
  <c r="AA381" i="7"/>
  <c r="AL380" i="7"/>
  <c r="AK380" i="7"/>
  <c r="AF380" i="7"/>
  <c r="AA380" i="7"/>
  <c r="AL379" i="7"/>
  <c r="AK379" i="7"/>
  <c r="AL378" i="7"/>
  <c r="AK378" i="7"/>
  <c r="AF378" i="7"/>
  <c r="AA378" i="7"/>
  <c r="AL377" i="7"/>
  <c r="AK377" i="7"/>
  <c r="AL376" i="7"/>
  <c r="AK376" i="7"/>
  <c r="AL375" i="7"/>
  <c r="AK375" i="7"/>
  <c r="AF375" i="7"/>
  <c r="AA375" i="7"/>
  <c r="AL374" i="7"/>
  <c r="AK374" i="7"/>
  <c r="AF374" i="7"/>
  <c r="AA374" i="7"/>
  <c r="AL373" i="7"/>
  <c r="AK373" i="7"/>
  <c r="AL372" i="7"/>
  <c r="AK372" i="7"/>
  <c r="AF372" i="7"/>
  <c r="AA372" i="7"/>
  <c r="AL371" i="7"/>
  <c r="AK371" i="7"/>
  <c r="AL370" i="7"/>
  <c r="AK370" i="7"/>
  <c r="AF370" i="7"/>
  <c r="AA370" i="7"/>
  <c r="AL369" i="7"/>
  <c r="AK369" i="7"/>
  <c r="AL368" i="7"/>
  <c r="AK368" i="7"/>
  <c r="AL367" i="7"/>
  <c r="AK367" i="7"/>
  <c r="AF367" i="7"/>
  <c r="AA367" i="7"/>
  <c r="AL366" i="7"/>
  <c r="AK366" i="7"/>
  <c r="AF366" i="7"/>
  <c r="AA366" i="7"/>
  <c r="AL365" i="7"/>
  <c r="AK365" i="7"/>
  <c r="AL364" i="7"/>
  <c r="AK364" i="7"/>
  <c r="AF364" i="7"/>
  <c r="AA364" i="7"/>
  <c r="AL363" i="7"/>
  <c r="AK363" i="7"/>
  <c r="AL362" i="7"/>
  <c r="AK362" i="7"/>
  <c r="AF362" i="7"/>
  <c r="AA362" i="7"/>
  <c r="AL361" i="7"/>
  <c r="AK361" i="7"/>
  <c r="AF361" i="7"/>
  <c r="AA361" i="7"/>
  <c r="AL360" i="7"/>
  <c r="AK360" i="7"/>
  <c r="AL359" i="7"/>
  <c r="AK359" i="7"/>
  <c r="AL358" i="7"/>
  <c r="AK358" i="7"/>
  <c r="AF358" i="7"/>
  <c r="AA358" i="7"/>
  <c r="AL357" i="7"/>
  <c r="AK357" i="7"/>
  <c r="AL356" i="7"/>
  <c r="AK356" i="7"/>
  <c r="AF356" i="7"/>
  <c r="AA356" i="7"/>
  <c r="AL355" i="7"/>
  <c r="AK355" i="7"/>
  <c r="AL354" i="7"/>
  <c r="AK354" i="7"/>
  <c r="AF354" i="7"/>
  <c r="AA354" i="7"/>
  <c r="AL353" i="7"/>
  <c r="AK353" i="7"/>
  <c r="AF353" i="7"/>
  <c r="AA353" i="7"/>
  <c r="AL352" i="7"/>
  <c r="AK352" i="7"/>
  <c r="AL351" i="7"/>
  <c r="AK351" i="7"/>
  <c r="AL350" i="7"/>
  <c r="AK350" i="7"/>
  <c r="AF350" i="7"/>
  <c r="AA350" i="7"/>
  <c r="AL349" i="7"/>
  <c r="AK349" i="7"/>
  <c r="AL348" i="7"/>
  <c r="AK348" i="7"/>
  <c r="AF348" i="7"/>
  <c r="AA348" i="7"/>
  <c r="AL347" i="7"/>
  <c r="AK347" i="7"/>
  <c r="AL346" i="7"/>
  <c r="AK346" i="7"/>
  <c r="AF346" i="7"/>
  <c r="AA346" i="7"/>
  <c r="AL345" i="7"/>
  <c r="AK345" i="7"/>
  <c r="AL344" i="7"/>
  <c r="AK344" i="7"/>
  <c r="AL343" i="7"/>
  <c r="AK343" i="7"/>
  <c r="AL342" i="7"/>
  <c r="AK342" i="7"/>
  <c r="AF342" i="7"/>
  <c r="AA342" i="7"/>
  <c r="AL341" i="7"/>
  <c r="AK341" i="7"/>
  <c r="AL340" i="7"/>
  <c r="AK340" i="7"/>
  <c r="AF340" i="7"/>
  <c r="AA340" i="7"/>
  <c r="AL339" i="7"/>
  <c r="AK339" i="7"/>
  <c r="AL338" i="7"/>
  <c r="AK338" i="7"/>
  <c r="AF338" i="7"/>
  <c r="AA338" i="7"/>
  <c r="AL337" i="7"/>
  <c r="AK337" i="7"/>
  <c r="AF337" i="7"/>
  <c r="AH337" i="7" s="1"/>
  <c r="AA337" i="7"/>
  <c r="AL336" i="7"/>
  <c r="AK336" i="7"/>
  <c r="AL335" i="7"/>
  <c r="AK335" i="7"/>
  <c r="AL334" i="7"/>
  <c r="AK334" i="7"/>
  <c r="AF334" i="7"/>
  <c r="AA334" i="7"/>
  <c r="AL333" i="7"/>
  <c r="AK333" i="7"/>
  <c r="AF333" i="7"/>
  <c r="AA333" i="7"/>
  <c r="AL332" i="7"/>
  <c r="AK332" i="7"/>
  <c r="AF332" i="7"/>
  <c r="AA332" i="7"/>
  <c r="AL331" i="7"/>
  <c r="AK331" i="7"/>
  <c r="AL330" i="7"/>
  <c r="AK330" i="7"/>
  <c r="AF330" i="7"/>
  <c r="AA330" i="7"/>
  <c r="AL329" i="7"/>
  <c r="AK329" i="7"/>
  <c r="AL328" i="7"/>
  <c r="AK328" i="7"/>
  <c r="AL327" i="7"/>
  <c r="AK327" i="7"/>
  <c r="AL326" i="7"/>
  <c r="AK326" i="7"/>
  <c r="AF326" i="7"/>
  <c r="AA326" i="7"/>
  <c r="AL325" i="7"/>
  <c r="AK325" i="7"/>
  <c r="AF325" i="7"/>
  <c r="AA325" i="7"/>
  <c r="AL324" i="7"/>
  <c r="AK324" i="7"/>
  <c r="AF324" i="7"/>
  <c r="AA324" i="7"/>
  <c r="AL323" i="7"/>
  <c r="AK323" i="7"/>
  <c r="AL322" i="7"/>
  <c r="AK322" i="7"/>
  <c r="AF322" i="7"/>
  <c r="AA322" i="7"/>
  <c r="AL321" i="7"/>
  <c r="AK321" i="7"/>
  <c r="AL320" i="7"/>
  <c r="AK320" i="7"/>
  <c r="AL319" i="7"/>
  <c r="AK319" i="7"/>
  <c r="AF319" i="7"/>
  <c r="AA319" i="7"/>
  <c r="AL318" i="7"/>
  <c r="AK318" i="7"/>
  <c r="AF318" i="7"/>
  <c r="AA318" i="7"/>
  <c r="AL317" i="7"/>
  <c r="AK317" i="7"/>
  <c r="AL316" i="7"/>
  <c r="AK316" i="7"/>
  <c r="AF316" i="7"/>
  <c r="AA316" i="7"/>
  <c r="AL315" i="7"/>
  <c r="AK315" i="7"/>
  <c r="AL314" i="7"/>
  <c r="AK314" i="7"/>
  <c r="AF314" i="7"/>
  <c r="AA314" i="7"/>
  <c r="AL313" i="7"/>
  <c r="AK313" i="7"/>
  <c r="AL312" i="7"/>
  <c r="AK312" i="7"/>
  <c r="AL311" i="7"/>
  <c r="AK311" i="7"/>
  <c r="AF311" i="7"/>
  <c r="AA311" i="7"/>
  <c r="AL310" i="7"/>
  <c r="AK310" i="7"/>
  <c r="AF310" i="7"/>
  <c r="AA310" i="7"/>
  <c r="AL309" i="7"/>
  <c r="AK309" i="7"/>
  <c r="AL308" i="7"/>
  <c r="AK308" i="7"/>
  <c r="AF308" i="7"/>
  <c r="AA308" i="7"/>
  <c r="AL307" i="7"/>
  <c r="AK307" i="7"/>
  <c r="AL306" i="7"/>
  <c r="AK306" i="7"/>
  <c r="AF306" i="7"/>
  <c r="AA306" i="7"/>
  <c r="AL305" i="7"/>
  <c r="AK305" i="7"/>
  <c r="AF305" i="7"/>
  <c r="AA305" i="7"/>
  <c r="AL304" i="7"/>
  <c r="AK304" i="7"/>
  <c r="AL303" i="7"/>
  <c r="AK303" i="7"/>
  <c r="AL302" i="7"/>
  <c r="AK302" i="7"/>
  <c r="AF302" i="7"/>
  <c r="AA302" i="7"/>
  <c r="AL301" i="7"/>
  <c r="AK301" i="7"/>
  <c r="AL300" i="7"/>
  <c r="AK300" i="7"/>
  <c r="AF300" i="7"/>
  <c r="AA300" i="7"/>
  <c r="AL299" i="7"/>
  <c r="AK299" i="7"/>
  <c r="AL298" i="7"/>
  <c r="AK298" i="7"/>
  <c r="AF298" i="7"/>
  <c r="AA298" i="7"/>
  <c r="AL297" i="7"/>
  <c r="AK297" i="7"/>
  <c r="AF297" i="7"/>
  <c r="AA297" i="7"/>
  <c r="AL296" i="7"/>
  <c r="AK296" i="7"/>
  <c r="AL295" i="7"/>
  <c r="AK295" i="7"/>
  <c r="AL294" i="7"/>
  <c r="AK294" i="7"/>
  <c r="AF294" i="7"/>
  <c r="AA294" i="7"/>
  <c r="AL293" i="7"/>
  <c r="AK293" i="7"/>
  <c r="AL292" i="7"/>
  <c r="AK292" i="7"/>
  <c r="AF292" i="7"/>
  <c r="AA292" i="7"/>
  <c r="AL291" i="7"/>
  <c r="AK291" i="7"/>
  <c r="AL290" i="7"/>
  <c r="AK290" i="7"/>
  <c r="AF290" i="7"/>
  <c r="AA290" i="7"/>
  <c r="AL289" i="7"/>
  <c r="AK289" i="7"/>
  <c r="AL288" i="7"/>
  <c r="AK288" i="7"/>
  <c r="AL287" i="7"/>
  <c r="AK287" i="7"/>
  <c r="AL286" i="7"/>
  <c r="AK286" i="7"/>
  <c r="AF286" i="7"/>
  <c r="AA286" i="7"/>
  <c r="AL285" i="7"/>
  <c r="AK285" i="7"/>
  <c r="AL284" i="7"/>
  <c r="AK284" i="7"/>
  <c r="AF284" i="7"/>
  <c r="AA284" i="7"/>
  <c r="AL283" i="7"/>
  <c r="AK283" i="7"/>
  <c r="AL282" i="7"/>
  <c r="AK282" i="7"/>
  <c r="AF282" i="7"/>
  <c r="AA282" i="7"/>
  <c r="AL281" i="7"/>
  <c r="AK281" i="7"/>
  <c r="AL280" i="7"/>
  <c r="AK280" i="7"/>
  <c r="AL279" i="7"/>
  <c r="AK279" i="7"/>
  <c r="AL278" i="7"/>
  <c r="AK278" i="7"/>
  <c r="AF278" i="7"/>
  <c r="AA278" i="7"/>
  <c r="AL277" i="7"/>
  <c r="AK277" i="7"/>
  <c r="AF277" i="7"/>
  <c r="AA277" i="7"/>
  <c r="AL276" i="7"/>
  <c r="AK276" i="7"/>
  <c r="AF276" i="7"/>
  <c r="AA276" i="7"/>
  <c r="AL275" i="7"/>
  <c r="AK275" i="7"/>
  <c r="AL274" i="7"/>
  <c r="AK274" i="7"/>
  <c r="AF274" i="7"/>
  <c r="AA274" i="7"/>
  <c r="AL273" i="7"/>
  <c r="AK273" i="7"/>
  <c r="AL272" i="7"/>
  <c r="AK272" i="7"/>
  <c r="AL271" i="7"/>
  <c r="AK271" i="7"/>
  <c r="AL270" i="7"/>
  <c r="AK270" i="7"/>
  <c r="AF270" i="7"/>
  <c r="AA270" i="7"/>
  <c r="AL269" i="7"/>
  <c r="AK269" i="7"/>
  <c r="AF269" i="7"/>
  <c r="AA269" i="7"/>
  <c r="AL268" i="7"/>
  <c r="AK268" i="7"/>
  <c r="AF268" i="7"/>
  <c r="AA268" i="7"/>
  <c r="AL267" i="7"/>
  <c r="AK267" i="7"/>
  <c r="AL266" i="7"/>
  <c r="AK266" i="7"/>
  <c r="AF266" i="7"/>
  <c r="AA266" i="7"/>
  <c r="AL265" i="7"/>
  <c r="AK265" i="7"/>
  <c r="AL264" i="7"/>
  <c r="AK264" i="7"/>
  <c r="AL263" i="7"/>
  <c r="AK263" i="7"/>
  <c r="AF263" i="7"/>
  <c r="AA263" i="7"/>
  <c r="AL262" i="7"/>
  <c r="AK262" i="7"/>
  <c r="AF262" i="7"/>
  <c r="AA262" i="7"/>
  <c r="AL261" i="7"/>
  <c r="AK261" i="7"/>
  <c r="AL260" i="7"/>
  <c r="AK260" i="7"/>
  <c r="AF260" i="7"/>
  <c r="AA260" i="7"/>
  <c r="AL259" i="7"/>
  <c r="AK259" i="7"/>
  <c r="AL258" i="7"/>
  <c r="AK258" i="7"/>
  <c r="AF258" i="7"/>
  <c r="AA258" i="7"/>
  <c r="AL257" i="7"/>
  <c r="AK257" i="7"/>
  <c r="AL256" i="7"/>
  <c r="AK256" i="7"/>
  <c r="AL255" i="7"/>
  <c r="AK255" i="7"/>
  <c r="AF255" i="7"/>
  <c r="AA255" i="7"/>
  <c r="AL254" i="7"/>
  <c r="AK254" i="7"/>
  <c r="AF254" i="7"/>
  <c r="AA254" i="7"/>
  <c r="AL253" i="7"/>
  <c r="AK253" i="7"/>
  <c r="AL252" i="7"/>
  <c r="AK252" i="7"/>
  <c r="AF252" i="7"/>
  <c r="AA252" i="7"/>
  <c r="AL251" i="7"/>
  <c r="AK251" i="7"/>
  <c r="AL250" i="7"/>
  <c r="AK250" i="7"/>
  <c r="AF250" i="7"/>
  <c r="AA250" i="7"/>
  <c r="AL249" i="7"/>
  <c r="AK249" i="7"/>
  <c r="AF249" i="7"/>
  <c r="AA249" i="7"/>
  <c r="AL248" i="7"/>
  <c r="AK248" i="7"/>
  <c r="AL247" i="7"/>
  <c r="AK247" i="7"/>
  <c r="AL246" i="7"/>
  <c r="AK246" i="7"/>
  <c r="AF246" i="7"/>
  <c r="AA246" i="7"/>
  <c r="AL245" i="7"/>
  <c r="AK245" i="7"/>
  <c r="AL244" i="7"/>
  <c r="AK244" i="7"/>
  <c r="AF244" i="7"/>
  <c r="AA244" i="7"/>
  <c r="AL243" i="7"/>
  <c r="AK243" i="7"/>
  <c r="AL242" i="7"/>
  <c r="AK242" i="7"/>
  <c r="AF242" i="7"/>
  <c r="AA242" i="7"/>
  <c r="AL241" i="7"/>
  <c r="AK241" i="7"/>
  <c r="AF241" i="7"/>
  <c r="AA241" i="7"/>
  <c r="AL240" i="7"/>
  <c r="AK240" i="7"/>
  <c r="AL239" i="7"/>
  <c r="AK239" i="7"/>
  <c r="AL238" i="7"/>
  <c r="AK238" i="7"/>
  <c r="AF238" i="7"/>
  <c r="AL237" i="7"/>
  <c r="AK237" i="7"/>
  <c r="AL236" i="7"/>
  <c r="AK236" i="7"/>
  <c r="AF236" i="7"/>
  <c r="AL235" i="7"/>
  <c r="AK235" i="7"/>
  <c r="AL234" i="7"/>
  <c r="AK234" i="7"/>
  <c r="AF234" i="7"/>
  <c r="AA234" i="7"/>
  <c r="AL233" i="7"/>
  <c r="AK233" i="7"/>
  <c r="AL232" i="7"/>
  <c r="AK232" i="7"/>
  <c r="AL231" i="7"/>
  <c r="AK231" i="7"/>
  <c r="AL230" i="7"/>
  <c r="AK230" i="7"/>
  <c r="AF230" i="7"/>
  <c r="AL229" i="7"/>
  <c r="AK229" i="7"/>
  <c r="AL228" i="7"/>
  <c r="AK228" i="7"/>
  <c r="AF228" i="7"/>
  <c r="AA228" i="7"/>
  <c r="AL227" i="7"/>
  <c r="AK227" i="7"/>
  <c r="AL226" i="7"/>
  <c r="AK226" i="7"/>
  <c r="AF226" i="7"/>
  <c r="AL225" i="7"/>
  <c r="AK225" i="7"/>
  <c r="AL224" i="7"/>
  <c r="AK224" i="7"/>
  <c r="AL223" i="7"/>
  <c r="AK223" i="7"/>
  <c r="AL222" i="7"/>
  <c r="AK222" i="7"/>
  <c r="AI222" i="7"/>
  <c r="AL221" i="7"/>
  <c r="AK221" i="7"/>
  <c r="AF221" i="7"/>
  <c r="AA221" i="7"/>
  <c r="AL220" i="7"/>
  <c r="AK220" i="7"/>
  <c r="AF220" i="7"/>
  <c r="AA220" i="7"/>
  <c r="AL219" i="7"/>
  <c r="AK219" i="7"/>
  <c r="AL218" i="7"/>
  <c r="AK218" i="7"/>
  <c r="AL217" i="7"/>
  <c r="AK217" i="7"/>
  <c r="AL216" i="7"/>
  <c r="AK216" i="7"/>
  <c r="AL215" i="7"/>
  <c r="AK215" i="7"/>
  <c r="AL214" i="7"/>
  <c r="AK214" i="7"/>
  <c r="AF214" i="7"/>
  <c r="AA214" i="7"/>
  <c r="AL213" i="7"/>
  <c r="AK213" i="7"/>
  <c r="AK10" i="7"/>
  <c r="AK11" i="7"/>
  <c r="AK12" i="7"/>
  <c r="AK13" i="7"/>
  <c r="AG13" i="7"/>
  <c r="AH13" i="7" s="1"/>
  <c r="AG37" i="7"/>
  <c r="AG45" i="7"/>
  <c r="AG58" i="7"/>
  <c r="AH58" i="7" s="1"/>
  <c r="AG66" i="7"/>
  <c r="AG77" i="7"/>
  <c r="AH77" i="7" s="1"/>
  <c r="AG82" i="7"/>
  <c r="AG85" i="7"/>
  <c r="AG90" i="7"/>
  <c r="AG93" i="7"/>
  <c r="AG98" i="7"/>
  <c r="AG101" i="7"/>
  <c r="AG106" i="7"/>
  <c r="AG109" i="7"/>
  <c r="AG114" i="7"/>
  <c r="AG117" i="7"/>
  <c r="AG122" i="7"/>
  <c r="AH122" i="7" s="1"/>
  <c r="AG125" i="7"/>
  <c r="AG130" i="7"/>
  <c r="AG133" i="7"/>
  <c r="AH133" i="7" s="1"/>
  <c r="AG138" i="7"/>
  <c r="AG141" i="7"/>
  <c r="AG146" i="7"/>
  <c r="AG149" i="7"/>
  <c r="AG154" i="7"/>
  <c r="AG157" i="7"/>
  <c r="AG162" i="7"/>
  <c r="AG197" i="7"/>
  <c r="AG470" i="7"/>
  <c r="AG471" i="7"/>
  <c r="AG476" i="7"/>
  <c r="AG477" i="7"/>
  <c r="AG478" i="7"/>
  <c r="AG481" i="7"/>
  <c r="AH481" i="7" s="1"/>
  <c r="AG484" i="7"/>
  <c r="AG489" i="7"/>
  <c r="AG495" i="7"/>
  <c r="AG497" i="7"/>
  <c r="AG505" i="7"/>
  <c r="AG506" i="7"/>
  <c r="AG509" i="7"/>
  <c r="AG511" i="7"/>
  <c r="AG513" i="7"/>
  <c r="AG518" i="7"/>
  <c r="AG519" i="7"/>
  <c r="AH519" i="7" s="1"/>
  <c r="AG524" i="7"/>
  <c r="AG526" i="7"/>
  <c r="AG530" i="7"/>
  <c r="AG538" i="7"/>
  <c r="AG541" i="7"/>
  <c r="AG546" i="7"/>
  <c r="AG554" i="7"/>
  <c r="AK14" i="7"/>
  <c r="AK15" i="7"/>
  <c r="AK16" i="7"/>
  <c r="AK17" i="7"/>
  <c r="AK18" i="7"/>
  <c r="AK19" i="7"/>
  <c r="AK20" i="7"/>
  <c r="AK21" i="7"/>
  <c r="AK22" i="7"/>
  <c r="AK23" i="7"/>
  <c r="AK24" i="7"/>
  <c r="AK25" i="7"/>
  <c r="AK26" i="7"/>
  <c r="AK27" i="7"/>
  <c r="AK28" i="7"/>
  <c r="AK29" i="7"/>
  <c r="AK30" i="7"/>
  <c r="AK31" i="7"/>
  <c r="AK32" i="7"/>
  <c r="AK33" i="7"/>
  <c r="AK34" i="7"/>
  <c r="AK35" i="7"/>
  <c r="AK36" i="7"/>
  <c r="AK37" i="7"/>
  <c r="AK38" i="7"/>
  <c r="AK39" i="7"/>
  <c r="AK40" i="7"/>
  <c r="AK41" i="7"/>
  <c r="AK42" i="7"/>
  <c r="AK43" i="7"/>
  <c r="AK44" i="7"/>
  <c r="AK45" i="7"/>
  <c r="AK46" i="7"/>
  <c r="AK47" i="7"/>
  <c r="AK48" i="7"/>
  <c r="AK49" i="7"/>
  <c r="AK50" i="7"/>
  <c r="AK51" i="7"/>
  <c r="AK52" i="7"/>
  <c r="AK53" i="7"/>
  <c r="AK54" i="7"/>
  <c r="AK55" i="7"/>
  <c r="AK56" i="7"/>
  <c r="AK57" i="7"/>
  <c r="AK58" i="7"/>
  <c r="AK59" i="7"/>
  <c r="AK60" i="7"/>
  <c r="AK61" i="7"/>
  <c r="AK62" i="7"/>
  <c r="AK63" i="7"/>
  <c r="AK64" i="7"/>
  <c r="AK65" i="7"/>
  <c r="AK66" i="7"/>
  <c r="AK67" i="7"/>
  <c r="AK68" i="7"/>
  <c r="AK69" i="7"/>
  <c r="AK70" i="7"/>
  <c r="AK71" i="7"/>
  <c r="AK72" i="7"/>
  <c r="AK73" i="7"/>
  <c r="AK74" i="7"/>
  <c r="AK75" i="7"/>
  <c r="AK76" i="7"/>
  <c r="AK77" i="7"/>
  <c r="AK78" i="7"/>
  <c r="AK79" i="7"/>
  <c r="AK80" i="7"/>
  <c r="AK81" i="7"/>
  <c r="AK82" i="7"/>
  <c r="AK83" i="7"/>
  <c r="AK84" i="7"/>
  <c r="AK85" i="7"/>
  <c r="AK86" i="7"/>
  <c r="AK87" i="7"/>
  <c r="AK88" i="7"/>
  <c r="AK89" i="7"/>
  <c r="AK90" i="7"/>
  <c r="AK91" i="7"/>
  <c r="AK92" i="7"/>
  <c r="AK93" i="7"/>
  <c r="AK94" i="7"/>
  <c r="AK95" i="7"/>
  <c r="AK96" i="7"/>
  <c r="AK97" i="7"/>
  <c r="AK98" i="7"/>
  <c r="AK99" i="7"/>
  <c r="AK100" i="7"/>
  <c r="AK101" i="7"/>
  <c r="AK102" i="7"/>
  <c r="AK103" i="7"/>
  <c r="AK104" i="7"/>
  <c r="AK105" i="7"/>
  <c r="AK106" i="7"/>
  <c r="AK107" i="7"/>
  <c r="AK108" i="7"/>
  <c r="AK109" i="7"/>
  <c r="AK110" i="7"/>
  <c r="AK111" i="7"/>
  <c r="AK112" i="7"/>
  <c r="AK113" i="7"/>
  <c r="AK114" i="7"/>
  <c r="AK115" i="7"/>
  <c r="AK116" i="7"/>
  <c r="AK117" i="7"/>
  <c r="AK118" i="7"/>
  <c r="AK119" i="7"/>
  <c r="AK120" i="7"/>
  <c r="AK121" i="7"/>
  <c r="AK122" i="7"/>
  <c r="AK123" i="7"/>
  <c r="AK124" i="7"/>
  <c r="AK125" i="7"/>
  <c r="AK126" i="7"/>
  <c r="AK127" i="7"/>
  <c r="AK128" i="7"/>
  <c r="AK129" i="7"/>
  <c r="AK130" i="7"/>
  <c r="AK131" i="7"/>
  <c r="AK132" i="7"/>
  <c r="AK133" i="7"/>
  <c r="AK134" i="7"/>
  <c r="AK135" i="7"/>
  <c r="AK136" i="7"/>
  <c r="AK137" i="7"/>
  <c r="AK138" i="7"/>
  <c r="AK139" i="7"/>
  <c r="AK140" i="7"/>
  <c r="AK141" i="7"/>
  <c r="AK142" i="7"/>
  <c r="AK143" i="7"/>
  <c r="AK144" i="7"/>
  <c r="AK145" i="7"/>
  <c r="AK146" i="7"/>
  <c r="AK147" i="7"/>
  <c r="AK148" i="7"/>
  <c r="AK149" i="7"/>
  <c r="AK150" i="7"/>
  <c r="AK151" i="7"/>
  <c r="AK152" i="7"/>
  <c r="AK153" i="7"/>
  <c r="AK154" i="7"/>
  <c r="AK155" i="7"/>
  <c r="AK156" i="7"/>
  <c r="AK157" i="7"/>
  <c r="AK158" i="7"/>
  <c r="AK159" i="7"/>
  <c r="AK160" i="7"/>
  <c r="AK161" i="7"/>
  <c r="AK162" i="7"/>
  <c r="AK163" i="7"/>
  <c r="AK164" i="7"/>
  <c r="AK165" i="7"/>
  <c r="AK166" i="7"/>
  <c r="AK167" i="7"/>
  <c r="AK168" i="7"/>
  <c r="AK169" i="7"/>
  <c r="AK170" i="7"/>
  <c r="AK171" i="7"/>
  <c r="AK172" i="7"/>
  <c r="AK173" i="7"/>
  <c r="AK174" i="7"/>
  <c r="AK175" i="7"/>
  <c r="AK176" i="7"/>
  <c r="AK177" i="7"/>
  <c r="AK178" i="7"/>
  <c r="AK179" i="7"/>
  <c r="AK180" i="7"/>
  <c r="AK181" i="7"/>
  <c r="AK182" i="7"/>
  <c r="AK183" i="7"/>
  <c r="AK184" i="7"/>
  <c r="AK185" i="7"/>
  <c r="AK186" i="7"/>
  <c r="AK187" i="7"/>
  <c r="AK188" i="7"/>
  <c r="AK189" i="7"/>
  <c r="AK190" i="7"/>
  <c r="AK191" i="7"/>
  <c r="AK192" i="7"/>
  <c r="AK193" i="7"/>
  <c r="AK194" i="7"/>
  <c r="AK195" i="7"/>
  <c r="AK196" i="7"/>
  <c r="AK197" i="7"/>
  <c r="AK198" i="7"/>
  <c r="AK199" i="7"/>
  <c r="AK200" i="7"/>
  <c r="AK201" i="7"/>
  <c r="AK202" i="7"/>
  <c r="AK203" i="7"/>
  <c r="AK204" i="7"/>
  <c r="AK205" i="7"/>
  <c r="AK206" i="7"/>
  <c r="AK207" i="7"/>
  <c r="AK208" i="7"/>
  <c r="AK209" i="7"/>
  <c r="AK210" i="7"/>
  <c r="AK211" i="7"/>
  <c r="AK212" i="7"/>
  <c r="AL10" i="7"/>
  <c r="AL11" i="7"/>
  <c r="AL12" i="7"/>
  <c r="AL13" i="7"/>
  <c r="AL14" i="7"/>
  <c r="AL15" i="7"/>
  <c r="AL16" i="7"/>
  <c r="AL17" i="7"/>
  <c r="AL18" i="7"/>
  <c r="AL19" i="7"/>
  <c r="AL20" i="7"/>
  <c r="AL21" i="7"/>
  <c r="AL22" i="7"/>
  <c r="AL23" i="7"/>
  <c r="AL24" i="7"/>
  <c r="AL25" i="7"/>
  <c r="AL26" i="7"/>
  <c r="AL27" i="7"/>
  <c r="AL28" i="7"/>
  <c r="AL29" i="7"/>
  <c r="AL30" i="7"/>
  <c r="AL31" i="7"/>
  <c r="AL32" i="7"/>
  <c r="AL33" i="7"/>
  <c r="AL34" i="7"/>
  <c r="AL35" i="7"/>
  <c r="AL36" i="7"/>
  <c r="AL37" i="7"/>
  <c r="AL38" i="7"/>
  <c r="AL39" i="7"/>
  <c r="AL40" i="7"/>
  <c r="AL41" i="7"/>
  <c r="AL42" i="7"/>
  <c r="AL43" i="7"/>
  <c r="AL44" i="7"/>
  <c r="AL45" i="7"/>
  <c r="AL46" i="7"/>
  <c r="AL47" i="7"/>
  <c r="AL48" i="7"/>
  <c r="AL49" i="7"/>
  <c r="AL50" i="7"/>
  <c r="AL51" i="7"/>
  <c r="AL52" i="7"/>
  <c r="AL53" i="7"/>
  <c r="AL54" i="7"/>
  <c r="AL55" i="7"/>
  <c r="AL56" i="7"/>
  <c r="AL57" i="7"/>
  <c r="AL58" i="7"/>
  <c r="AL59" i="7"/>
  <c r="AL60" i="7"/>
  <c r="AL61" i="7"/>
  <c r="AL62" i="7"/>
  <c r="AL63" i="7"/>
  <c r="AL64" i="7"/>
  <c r="AL65" i="7"/>
  <c r="AL66" i="7"/>
  <c r="AL67" i="7"/>
  <c r="AL68" i="7"/>
  <c r="AL69" i="7"/>
  <c r="AL70" i="7"/>
  <c r="AL71" i="7"/>
  <c r="AL72" i="7"/>
  <c r="AL73" i="7"/>
  <c r="AL74" i="7"/>
  <c r="AL75" i="7"/>
  <c r="AL76" i="7"/>
  <c r="AL77" i="7"/>
  <c r="AL78" i="7"/>
  <c r="AL79" i="7"/>
  <c r="AL80" i="7"/>
  <c r="AL81" i="7"/>
  <c r="AL82" i="7"/>
  <c r="AL83" i="7"/>
  <c r="AL84" i="7"/>
  <c r="AL85" i="7"/>
  <c r="AL86" i="7"/>
  <c r="AL87" i="7"/>
  <c r="AL88" i="7"/>
  <c r="AL89" i="7"/>
  <c r="AL90" i="7"/>
  <c r="AL91" i="7"/>
  <c r="AL92" i="7"/>
  <c r="AL93" i="7"/>
  <c r="AL94" i="7"/>
  <c r="AL95" i="7"/>
  <c r="AL96" i="7"/>
  <c r="AL97" i="7"/>
  <c r="AL98" i="7"/>
  <c r="AL99" i="7"/>
  <c r="AL100" i="7"/>
  <c r="AL101" i="7"/>
  <c r="AL102" i="7"/>
  <c r="AL103" i="7"/>
  <c r="AL104" i="7"/>
  <c r="AL105" i="7"/>
  <c r="AL106" i="7"/>
  <c r="AL107" i="7"/>
  <c r="AL108" i="7"/>
  <c r="AL109" i="7"/>
  <c r="AL110" i="7"/>
  <c r="AL111" i="7"/>
  <c r="AL112" i="7"/>
  <c r="AL113" i="7"/>
  <c r="AL114" i="7"/>
  <c r="AL115" i="7"/>
  <c r="AL116" i="7"/>
  <c r="AL117" i="7"/>
  <c r="AL118" i="7"/>
  <c r="AL119" i="7"/>
  <c r="AL120" i="7"/>
  <c r="AL121" i="7"/>
  <c r="AL122" i="7"/>
  <c r="AL123" i="7"/>
  <c r="AL124" i="7"/>
  <c r="AL125" i="7"/>
  <c r="AL126" i="7"/>
  <c r="AL127" i="7"/>
  <c r="AL128" i="7"/>
  <c r="AL129" i="7"/>
  <c r="AL130" i="7"/>
  <c r="AL131" i="7"/>
  <c r="AL132" i="7"/>
  <c r="AL133" i="7"/>
  <c r="AL134" i="7"/>
  <c r="AL135" i="7"/>
  <c r="AL136" i="7"/>
  <c r="AL137" i="7"/>
  <c r="AL138" i="7"/>
  <c r="AL139" i="7"/>
  <c r="AL140" i="7"/>
  <c r="AL141" i="7"/>
  <c r="AL142" i="7"/>
  <c r="AL143" i="7"/>
  <c r="AL144" i="7"/>
  <c r="AL145" i="7"/>
  <c r="AL146" i="7"/>
  <c r="AL147" i="7"/>
  <c r="AL148" i="7"/>
  <c r="AL149" i="7"/>
  <c r="AL150" i="7"/>
  <c r="AL151" i="7"/>
  <c r="AL152" i="7"/>
  <c r="AL153" i="7"/>
  <c r="AL154" i="7"/>
  <c r="AL155" i="7"/>
  <c r="AL156" i="7"/>
  <c r="AL157" i="7"/>
  <c r="AL158" i="7"/>
  <c r="AL159" i="7"/>
  <c r="AL160" i="7"/>
  <c r="AL161" i="7"/>
  <c r="AL162" i="7"/>
  <c r="AL163" i="7"/>
  <c r="AL164" i="7"/>
  <c r="AL165" i="7"/>
  <c r="AL166" i="7"/>
  <c r="AL167" i="7"/>
  <c r="AL168" i="7"/>
  <c r="AL169" i="7"/>
  <c r="AL170" i="7"/>
  <c r="AL171" i="7"/>
  <c r="AL172" i="7"/>
  <c r="AL173" i="7"/>
  <c r="AL174" i="7"/>
  <c r="AL175" i="7"/>
  <c r="AL176" i="7"/>
  <c r="AL177" i="7"/>
  <c r="AL178" i="7"/>
  <c r="AL179" i="7"/>
  <c r="AL180" i="7"/>
  <c r="AL181" i="7"/>
  <c r="AL182" i="7"/>
  <c r="AL183" i="7"/>
  <c r="AL184" i="7"/>
  <c r="AL185" i="7"/>
  <c r="AL186" i="7"/>
  <c r="AL187" i="7"/>
  <c r="AL188" i="7"/>
  <c r="AL189" i="7"/>
  <c r="AL190" i="7"/>
  <c r="AL191" i="7"/>
  <c r="AL192" i="7"/>
  <c r="AL193" i="7"/>
  <c r="AL194" i="7"/>
  <c r="AL195" i="7"/>
  <c r="AL196" i="7"/>
  <c r="AL197" i="7"/>
  <c r="AL198" i="7"/>
  <c r="AL199" i="7"/>
  <c r="AL200" i="7"/>
  <c r="AL201" i="7"/>
  <c r="AL202" i="7"/>
  <c r="AL203" i="7"/>
  <c r="AL204" i="7"/>
  <c r="AL205" i="7"/>
  <c r="AL206" i="7"/>
  <c r="AL207" i="7"/>
  <c r="AL208" i="7"/>
  <c r="AL209" i="7"/>
  <c r="AL210" i="7"/>
  <c r="AL211" i="7"/>
  <c r="AL212" i="7"/>
  <c r="AF213" i="7"/>
  <c r="AA213" i="7"/>
  <c r="AF212" i="7"/>
  <c r="AA209" i="7"/>
  <c r="AF207" i="7"/>
  <c r="AA207" i="7"/>
  <c r="AF206" i="7"/>
  <c r="AA206" i="7"/>
  <c r="AA205" i="7"/>
  <c r="AF204" i="7"/>
  <c r="AF201" i="7"/>
  <c r="AA201" i="7"/>
  <c r="AF199" i="7"/>
  <c r="AA199" i="7"/>
  <c r="AF198" i="7"/>
  <c r="AA198" i="7"/>
  <c r="AB197" i="7"/>
  <c r="AF194" i="7"/>
  <c r="AA194" i="7"/>
  <c r="AF193" i="7"/>
  <c r="AA193" i="7"/>
  <c r="AA191" i="7"/>
  <c r="AF190" i="7"/>
  <c r="AB189" i="7"/>
  <c r="AA189" i="7"/>
  <c r="AF186" i="7"/>
  <c r="AA186" i="7"/>
  <c r="AI185" i="7"/>
  <c r="AF185" i="7"/>
  <c r="AA185" i="7"/>
  <c r="AI183" i="7"/>
  <c r="AF182" i="7"/>
  <c r="AA182" i="7"/>
  <c r="AB181" i="7"/>
  <c r="AA181" i="7"/>
  <c r="AF180" i="7"/>
  <c r="AF178" i="7"/>
  <c r="AA178" i="7"/>
  <c r="AA177" i="7"/>
  <c r="AF175" i="7"/>
  <c r="AA175" i="7"/>
  <c r="AF173" i="7"/>
  <c r="AA173" i="7"/>
  <c r="AF172" i="7"/>
  <c r="AA172" i="7"/>
  <c r="AI171" i="7"/>
  <c r="AF170" i="7"/>
  <c r="AA170" i="7"/>
  <c r="AF169" i="7"/>
  <c r="AA169" i="7"/>
  <c r="AA168" i="7"/>
  <c r="AF167" i="7"/>
  <c r="AA167" i="7"/>
  <c r="AF166" i="7"/>
  <c r="AH166" i="7" s="1"/>
  <c r="AC166" i="7"/>
  <c r="AA166" i="7"/>
  <c r="AF165" i="7"/>
  <c r="AA165" i="7"/>
  <c r="AF164" i="7"/>
  <c r="AH164" i="7" s="1"/>
  <c r="AA164" i="7"/>
  <c r="AI163" i="7"/>
  <c r="AF163" i="7"/>
  <c r="AC163" i="7"/>
  <c r="AI162" i="7"/>
  <c r="AF162" i="7"/>
  <c r="AC162" i="7"/>
  <c r="AB162" i="7"/>
  <c r="AA162" i="7"/>
  <c r="AI161" i="7"/>
  <c r="AF161" i="7"/>
  <c r="AC161" i="7"/>
  <c r="AB161" i="7"/>
  <c r="AA161" i="7"/>
  <c r="AI160" i="7"/>
  <c r="AC160" i="7"/>
  <c r="AI159" i="7"/>
  <c r="AF159" i="7"/>
  <c r="AC159" i="7"/>
  <c r="AB159" i="7"/>
  <c r="AA159" i="7"/>
  <c r="AI158" i="7"/>
  <c r="AF158" i="7"/>
  <c r="AC158" i="7"/>
  <c r="AB158" i="7"/>
  <c r="AA158" i="7"/>
  <c r="AI157" i="7"/>
  <c r="AF157" i="7"/>
  <c r="AC157" i="7"/>
  <c r="AB157" i="7"/>
  <c r="AA157" i="7"/>
  <c r="AI156" i="7"/>
  <c r="AF156" i="7"/>
  <c r="AC156" i="7"/>
  <c r="AB156" i="7"/>
  <c r="AA156" i="7"/>
  <c r="AI155" i="7"/>
  <c r="AC155" i="7"/>
  <c r="AI154" i="7"/>
  <c r="AF154" i="7"/>
  <c r="AH154" i="7" s="1"/>
  <c r="AC154" i="7"/>
  <c r="AB154" i="7"/>
  <c r="AA154" i="7"/>
  <c r="AI153" i="7"/>
  <c r="AF153" i="7"/>
  <c r="AC153" i="7"/>
  <c r="AB153" i="7"/>
  <c r="AA153" i="7"/>
  <c r="AI152" i="7"/>
  <c r="AC152" i="7"/>
  <c r="AI151" i="7"/>
  <c r="AF151" i="7"/>
  <c r="AC151" i="7"/>
  <c r="AB151" i="7"/>
  <c r="AA151" i="7"/>
  <c r="AI150" i="7"/>
  <c r="AF150" i="7"/>
  <c r="AC150" i="7"/>
  <c r="AB150" i="7"/>
  <c r="AA150" i="7"/>
  <c r="AI149" i="7"/>
  <c r="AF149" i="7"/>
  <c r="AC149" i="7"/>
  <c r="AB149" i="7"/>
  <c r="AA149" i="7"/>
  <c r="AI148" i="7"/>
  <c r="AF148" i="7"/>
  <c r="AC148" i="7"/>
  <c r="AB148" i="7"/>
  <c r="AA148" i="7"/>
  <c r="AI147" i="7"/>
  <c r="AC147" i="7"/>
  <c r="AI146" i="7"/>
  <c r="AF146" i="7"/>
  <c r="AC146" i="7"/>
  <c r="AB146" i="7"/>
  <c r="AA146" i="7"/>
  <c r="AI145" i="7"/>
  <c r="AF145" i="7"/>
  <c r="AC145" i="7"/>
  <c r="AB145" i="7"/>
  <c r="AA145" i="7"/>
  <c r="AI144" i="7"/>
  <c r="AC144" i="7"/>
  <c r="AI143" i="7"/>
  <c r="AF143" i="7"/>
  <c r="AC143" i="7"/>
  <c r="AB143" i="7"/>
  <c r="AA143" i="7"/>
  <c r="AI142" i="7"/>
  <c r="AF142" i="7"/>
  <c r="AC142" i="7"/>
  <c r="AB142" i="7"/>
  <c r="AA142" i="7"/>
  <c r="AI141" i="7"/>
  <c r="AF141" i="7"/>
  <c r="AC141" i="7"/>
  <c r="AB141" i="7"/>
  <c r="AA141" i="7"/>
  <c r="AI140" i="7"/>
  <c r="AF140" i="7"/>
  <c r="AC140" i="7"/>
  <c r="AB140" i="7"/>
  <c r="AA140" i="7"/>
  <c r="AI139" i="7"/>
  <c r="AC139" i="7"/>
  <c r="AI138" i="7"/>
  <c r="AF138" i="7"/>
  <c r="AC138" i="7"/>
  <c r="AB138" i="7"/>
  <c r="AA138" i="7"/>
  <c r="AI137" i="7"/>
  <c r="AF137" i="7"/>
  <c r="AC137" i="7"/>
  <c r="AB137" i="7"/>
  <c r="AA137" i="7"/>
  <c r="AI136" i="7"/>
  <c r="AC136" i="7"/>
  <c r="AI135" i="7"/>
  <c r="AF135" i="7"/>
  <c r="AC135" i="7"/>
  <c r="AB135" i="7"/>
  <c r="AA135" i="7"/>
  <c r="AI134" i="7"/>
  <c r="AF134" i="7"/>
  <c r="AC134" i="7"/>
  <c r="AB134" i="7"/>
  <c r="AA134" i="7"/>
  <c r="AI133" i="7"/>
  <c r="AF133" i="7"/>
  <c r="AC133" i="7"/>
  <c r="AB133" i="7"/>
  <c r="AA133" i="7"/>
  <c r="AI132" i="7"/>
  <c r="AF132" i="7"/>
  <c r="AC132" i="7"/>
  <c r="AB132" i="7"/>
  <c r="AA132" i="7"/>
  <c r="AI131" i="7"/>
  <c r="AC131" i="7"/>
  <c r="AI130" i="7"/>
  <c r="AF130" i="7"/>
  <c r="AC130" i="7"/>
  <c r="AB130" i="7"/>
  <c r="AA130" i="7"/>
  <c r="AI129" i="7"/>
  <c r="AF129" i="7"/>
  <c r="AC129" i="7"/>
  <c r="AB129" i="7"/>
  <c r="AA129" i="7"/>
  <c r="AI128" i="7"/>
  <c r="AC128" i="7"/>
  <c r="AI127" i="7"/>
  <c r="AF127" i="7"/>
  <c r="AC127" i="7"/>
  <c r="AB127" i="7"/>
  <c r="AA127" i="7"/>
  <c r="AI126" i="7"/>
  <c r="AF126" i="7"/>
  <c r="AC126" i="7"/>
  <c r="AB126" i="7"/>
  <c r="AA126" i="7"/>
  <c r="AI125" i="7"/>
  <c r="AF125" i="7"/>
  <c r="AC125" i="7"/>
  <c r="AB125" i="7"/>
  <c r="AA125" i="7"/>
  <c r="AI124" i="7"/>
  <c r="AF124" i="7"/>
  <c r="AC124" i="7"/>
  <c r="AB124" i="7"/>
  <c r="AA124" i="7"/>
  <c r="AI123" i="7"/>
  <c r="AC123" i="7"/>
  <c r="AI122" i="7"/>
  <c r="AF122" i="7"/>
  <c r="AC122" i="7"/>
  <c r="AB122" i="7"/>
  <c r="AA122" i="7"/>
  <c r="AI121" i="7"/>
  <c r="AF121" i="7"/>
  <c r="AC121" i="7"/>
  <c r="AB121" i="7"/>
  <c r="AA121" i="7"/>
  <c r="AI120" i="7"/>
  <c r="AC120" i="7"/>
  <c r="AI119" i="7"/>
  <c r="AF119" i="7"/>
  <c r="AH119" i="7" s="1"/>
  <c r="AC119" i="7"/>
  <c r="AB119" i="7"/>
  <c r="AA119" i="7"/>
  <c r="AI118" i="7"/>
  <c r="AF118" i="7"/>
  <c r="AC118" i="7"/>
  <c r="AB118" i="7"/>
  <c r="AA118" i="7"/>
  <c r="AI117" i="7"/>
  <c r="AF117" i="7"/>
  <c r="AC117" i="7"/>
  <c r="AB117" i="7"/>
  <c r="AA117" i="7"/>
  <c r="AI116" i="7"/>
  <c r="AF116" i="7"/>
  <c r="AC116" i="7"/>
  <c r="AB116" i="7"/>
  <c r="AA116" i="7"/>
  <c r="AI115" i="7"/>
  <c r="AC115" i="7"/>
  <c r="AI114" i="7"/>
  <c r="AF114" i="7"/>
  <c r="AC114" i="7"/>
  <c r="AB114" i="7"/>
  <c r="AA114" i="7"/>
  <c r="AI113" i="7"/>
  <c r="AF113" i="7"/>
  <c r="AC113" i="7"/>
  <c r="AB113" i="7"/>
  <c r="AA113" i="7"/>
  <c r="AI112" i="7"/>
  <c r="AC112" i="7"/>
  <c r="AI111" i="7"/>
  <c r="AF111" i="7"/>
  <c r="AC111" i="7"/>
  <c r="AB111" i="7"/>
  <c r="AA111" i="7"/>
  <c r="AI110" i="7"/>
  <c r="AF110" i="7"/>
  <c r="AC110" i="7"/>
  <c r="AB110" i="7"/>
  <c r="AA110" i="7"/>
  <c r="AI109" i="7"/>
  <c r="AF109" i="7"/>
  <c r="AC109" i="7"/>
  <c r="AB109" i="7"/>
  <c r="AA109" i="7"/>
  <c r="AI108" i="7"/>
  <c r="AF108" i="7"/>
  <c r="AC108" i="7"/>
  <c r="AB108" i="7"/>
  <c r="AA108" i="7"/>
  <c r="AI107" i="7"/>
  <c r="AC107" i="7"/>
  <c r="AI106" i="7"/>
  <c r="AF106" i="7"/>
  <c r="AC106" i="7"/>
  <c r="AB106" i="7"/>
  <c r="AA106" i="7"/>
  <c r="AI105" i="7"/>
  <c r="AF105" i="7"/>
  <c r="AC105" i="7"/>
  <c r="AB105" i="7"/>
  <c r="AA105" i="7"/>
  <c r="AI104" i="7"/>
  <c r="AC104" i="7"/>
  <c r="AI103" i="7"/>
  <c r="AF103" i="7"/>
  <c r="AH103" i="7" s="1"/>
  <c r="AC103" i="7"/>
  <c r="AB103" i="7"/>
  <c r="AA103" i="7"/>
  <c r="AI102" i="7"/>
  <c r="AF102" i="7"/>
  <c r="AC102" i="7"/>
  <c r="AB102" i="7"/>
  <c r="AA102" i="7"/>
  <c r="AI101" i="7"/>
  <c r="AF101" i="7"/>
  <c r="AC101" i="7"/>
  <c r="AB101" i="7"/>
  <c r="AA101" i="7"/>
  <c r="AI100" i="7"/>
  <c r="AF100" i="7"/>
  <c r="AC100" i="7"/>
  <c r="AB100" i="7"/>
  <c r="AA100" i="7"/>
  <c r="AI99" i="7"/>
  <c r="AC99" i="7"/>
  <c r="AI98" i="7"/>
  <c r="AF98" i="7"/>
  <c r="AC98" i="7"/>
  <c r="AB98" i="7"/>
  <c r="AA98" i="7"/>
  <c r="AI97" i="7"/>
  <c r="AF97" i="7"/>
  <c r="AC97" i="7"/>
  <c r="AB97" i="7"/>
  <c r="AA97" i="7"/>
  <c r="AI96" i="7"/>
  <c r="AC96" i="7"/>
  <c r="AI95" i="7"/>
  <c r="AF95" i="7"/>
  <c r="AC95" i="7"/>
  <c r="AB95" i="7"/>
  <c r="AA95" i="7"/>
  <c r="AI94" i="7"/>
  <c r="AF94" i="7"/>
  <c r="AC94" i="7"/>
  <c r="AB94" i="7"/>
  <c r="AA94" i="7"/>
  <c r="AI93" i="7"/>
  <c r="AF93" i="7"/>
  <c r="AC93" i="7"/>
  <c r="AB93" i="7"/>
  <c r="AA93" i="7"/>
  <c r="AI92" i="7"/>
  <c r="AF92" i="7"/>
  <c r="AC92" i="7"/>
  <c r="AB92" i="7"/>
  <c r="AA92" i="7"/>
  <c r="AI91" i="7"/>
  <c r="AC91" i="7"/>
  <c r="AI90" i="7"/>
  <c r="AF90" i="7"/>
  <c r="AC90" i="7"/>
  <c r="AB90" i="7"/>
  <c r="AA90" i="7"/>
  <c r="AI89" i="7"/>
  <c r="AF89" i="7"/>
  <c r="AC89" i="7"/>
  <c r="AB89" i="7"/>
  <c r="AA89" i="7"/>
  <c r="AI88" i="7"/>
  <c r="AC88" i="7"/>
  <c r="AI87" i="7"/>
  <c r="AF87" i="7"/>
  <c r="AC87" i="7"/>
  <c r="AB87" i="7"/>
  <c r="AA87" i="7"/>
  <c r="AI86" i="7"/>
  <c r="AF86" i="7"/>
  <c r="AC86" i="7"/>
  <c r="AB86" i="7"/>
  <c r="AA86" i="7"/>
  <c r="AI85" i="7"/>
  <c r="AF85" i="7"/>
  <c r="AC85" i="7"/>
  <c r="AB85" i="7"/>
  <c r="AA85" i="7"/>
  <c r="AI84" i="7"/>
  <c r="AF84" i="7"/>
  <c r="AC84" i="7"/>
  <c r="AB84" i="7"/>
  <c r="AA84" i="7"/>
  <c r="AI83" i="7"/>
  <c r="AC83" i="7"/>
  <c r="AI82" i="7"/>
  <c r="AF82" i="7"/>
  <c r="AC82" i="7"/>
  <c r="AB82" i="7"/>
  <c r="AA82" i="7"/>
  <c r="AI81" i="7"/>
  <c r="AF81" i="7"/>
  <c r="AC81" i="7"/>
  <c r="AB81" i="7"/>
  <c r="AA81" i="7"/>
  <c r="AI80" i="7"/>
  <c r="AC80" i="7"/>
  <c r="AI79" i="7"/>
  <c r="AF79" i="7"/>
  <c r="AC79" i="7"/>
  <c r="AB79" i="7"/>
  <c r="AA79" i="7"/>
  <c r="AI78" i="7"/>
  <c r="AF78" i="7"/>
  <c r="AC78" i="7"/>
  <c r="AB78" i="7"/>
  <c r="AA78" i="7"/>
  <c r="AI77" i="7"/>
  <c r="AF77" i="7"/>
  <c r="AC77" i="7"/>
  <c r="AA77" i="7"/>
  <c r="AI76" i="7"/>
  <c r="AF76" i="7"/>
  <c r="AC76" i="7"/>
  <c r="AB76" i="7"/>
  <c r="AA76" i="7"/>
  <c r="AI75" i="7"/>
  <c r="AC75" i="7"/>
  <c r="AI74" i="7"/>
  <c r="AF74" i="7"/>
  <c r="AC74" i="7"/>
  <c r="AA74" i="7"/>
  <c r="AI73" i="7"/>
  <c r="AF73" i="7"/>
  <c r="AH73" i="7" s="1"/>
  <c r="AC73" i="7"/>
  <c r="AB73" i="7"/>
  <c r="AA73" i="7"/>
  <c r="AI72" i="7"/>
  <c r="AC72" i="7"/>
  <c r="AI71" i="7"/>
  <c r="AF71" i="7"/>
  <c r="AC71" i="7"/>
  <c r="AA71" i="7"/>
  <c r="AI70" i="7"/>
  <c r="AF70" i="7"/>
  <c r="AC70" i="7"/>
  <c r="AA70" i="7"/>
  <c r="AI69" i="7"/>
  <c r="AF69" i="7"/>
  <c r="AC69" i="7"/>
  <c r="AA69" i="7"/>
  <c r="AI68" i="7"/>
  <c r="AF68" i="7"/>
  <c r="AC68" i="7"/>
  <c r="AB68" i="7"/>
  <c r="AA68" i="7"/>
  <c r="AI67" i="7"/>
  <c r="AC67" i="7"/>
  <c r="AI66" i="7"/>
  <c r="AF66" i="7"/>
  <c r="AC66" i="7"/>
  <c r="AB66" i="7"/>
  <c r="AA66" i="7"/>
  <c r="AI65" i="7"/>
  <c r="AF65" i="7"/>
  <c r="AC65" i="7"/>
  <c r="AB65" i="7"/>
  <c r="AA65" i="7"/>
  <c r="AI64" i="7"/>
  <c r="AC64" i="7"/>
  <c r="AI63" i="7"/>
  <c r="AF63" i="7"/>
  <c r="AC63" i="7"/>
  <c r="AA63" i="7"/>
  <c r="AI62" i="7"/>
  <c r="AF62" i="7"/>
  <c r="AC62" i="7"/>
  <c r="AA62" i="7"/>
  <c r="AI61" i="7"/>
  <c r="AF61" i="7"/>
  <c r="AC61" i="7"/>
  <c r="AA61" i="7"/>
  <c r="AI60" i="7"/>
  <c r="AF60" i="7"/>
  <c r="AC60" i="7"/>
  <c r="AB60" i="7"/>
  <c r="AA60" i="7"/>
  <c r="AI59" i="7"/>
  <c r="AC59" i="7"/>
  <c r="AI58" i="7"/>
  <c r="AF58" i="7"/>
  <c r="AC58" i="7"/>
  <c r="AB58" i="7"/>
  <c r="AA58" i="7"/>
  <c r="AI57" i="7"/>
  <c r="AF57" i="7"/>
  <c r="AC57" i="7"/>
  <c r="AA57" i="7"/>
  <c r="AI56" i="7"/>
  <c r="AC56" i="7"/>
  <c r="AI55" i="7"/>
  <c r="AF55" i="7"/>
  <c r="AC55" i="7"/>
  <c r="AA55" i="7"/>
  <c r="AI54" i="7"/>
  <c r="AF54" i="7"/>
  <c r="AC54" i="7"/>
  <c r="AA54" i="7"/>
  <c r="AI53" i="7"/>
  <c r="AF53" i="7"/>
  <c r="AC53" i="7"/>
  <c r="AA53" i="7"/>
  <c r="AI52" i="7"/>
  <c r="AF52" i="7"/>
  <c r="AC52" i="7"/>
  <c r="AB52" i="7"/>
  <c r="AA52" i="7"/>
  <c r="AI51" i="7"/>
  <c r="AC51" i="7"/>
  <c r="AI50" i="7"/>
  <c r="AF50" i="7"/>
  <c r="AC50" i="7"/>
  <c r="AA50" i="7"/>
  <c r="AI49" i="7"/>
  <c r="AF49" i="7"/>
  <c r="AC49" i="7"/>
  <c r="AA49" i="7"/>
  <c r="AI48" i="7"/>
  <c r="AC48" i="7"/>
  <c r="AI47" i="7"/>
  <c r="AF47" i="7"/>
  <c r="AC47" i="7"/>
  <c r="AA47" i="7"/>
  <c r="AI46" i="7"/>
  <c r="AF46" i="7"/>
  <c r="AC46" i="7"/>
  <c r="AA46" i="7"/>
  <c r="AI45" i="7"/>
  <c r="AF45" i="7"/>
  <c r="AC45" i="7"/>
  <c r="AB45" i="7"/>
  <c r="AA45" i="7"/>
  <c r="AI44" i="7"/>
  <c r="AF44" i="7"/>
  <c r="AC44" i="7"/>
  <c r="AB44" i="7"/>
  <c r="AA44" i="7"/>
  <c r="AI43" i="7"/>
  <c r="AF43" i="7"/>
  <c r="AC43" i="7"/>
  <c r="AI42" i="7"/>
  <c r="AF42" i="7"/>
  <c r="AF41" i="7"/>
  <c r="AC42" i="7"/>
  <c r="AA42" i="7"/>
  <c r="AI41" i="7"/>
  <c r="AC41" i="7"/>
  <c r="AA41" i="7"/>
  <c r="AI40" i="7"/>
  <c r="AC40" i="7"/>
  <c r="AI39" i="7"/>
  <c r="AF39" i="7"/>
  <c r="AH39" i="7" s="1"/>
  <c r="AC39" i="7"/>
  <c r="AA39" i="7"/>
  <c r="AI38" i="7"/>
  <c r="AF38" i="7"/>
  <c r="AC38" i="7"/>
  <c r="AB38" i="7"/>
  <c r="AA38" i="7"/>
  <c r="AI37" i="7"/>
  <c r="AF37" i="7"/>
  <c r="AH37" i="7"/>
  <c r="AC37" i="7"/>
  <c r="AB37" i="7"/>
  <c r="AA37" i="7"/>
  <c r="AI36" i="7"/>
  <c r="AF36" i="7"/>
  <c r="AC36" i="7"/>
  <c r="AB36" i="7"/>
  <c r="AA36" i="7"/>
  <c r="AI35" i="7"/>
  <c r="AC35" i="7"/>
  <c r="AI34" i="7"/>
  <c r="AF34" i="7"/>
  <c r="AC34" i="7"/>
  <c r="AA34" i="7"/>
  <c r="AI33" i="7"/>
  <c r="AF33" i="7"/>
  <c r="AC33" i="7"/>
  <c r="AA33" i="7"/>
  <c r="AI32" i="7"/>
  <c r="AC32" i="7"/>
  <c r="AI31" i="7"/>
  <c r="AF31" i="7"/>
  <c r="AC31" i="7"/>
  <c r="AB31" i="7"/>
  <c r="AA31" i="7"/>
  <c r="AI30" i="7"/>
  <c r="AF30" i="7"/>
  <c r="AC30" i="7"/>
  <c r="AB30" i="7"/>
  <c r="AA30" i="7"/>
  <c r="AI29" i="7"/>
  <c r="AF29" i="7"/>
  <c r="AC29" i="7"/>
  <c r="AA29" i="7"/>
  <c r="AI28" i="7"/>
  <c r="AF28" i="7"/>
  <c r="AC28" i="7"/>
  <c r="AB28" i="7"/>
  <c r="AA28" i="7"/>
  <c r="AI27" i="7"/>
  <c r="AC27" i="7"/>
  <c r="AI26" i="7"/>
  <c r="AF26" i="7"/>
  <c r="AC26" i="7"/>
  <c r="AA26" i="7"/>
  <c r="AI25" i="7"/>
  <c r="AF25" i="7"/>
  <c r="AC25" i="7"/>
  <c r="AB25" i="7"/>
  <c r="AA25" i="7"/>
  <c r="AI24" i="7"/>
  <c r="AC24" i="7"/>
  <c r="AI23" i="7"/>
  <c r="AF23" i="7"/>
  <c r="AC23" i="7"/>
  <c r="AB23" i="7"/>
  <c r="AA23" i="7"/>
  <c r="AI22" i="7"/>
  <c r="AF22" i="7"/>
  <c r="AC22" i="7"/>
  <c r="AA22" i="7"/>
  <c r="AI21" i="7"/>
  <c r="AF21" i="7"/>
  <c r="AC21" i="7"/>
  <c r="AA21" i="7"/>
  <c r="AI20" i="7"/>
  <c r="AF20" i="7"/>
  <c r="AC20" i="7"/>
  <c r="AB20" i="7"/>
  <c r="AA20" i="7"/>
  <c r="AI19" i="7"/>
  <c r="AC19" i="7"/>
  <c r="AI18" i="7"/>
  <c r="AF18" i="7"/>
  <c r="AC18" i="7"/>
  <c r="AA18" i="7"/>
  <c r="AI17" i="7"/>
  <c r="AF17" i="7"/>
  <c r="AC17" i="7"/>
  <c r="AB17" i="7"/>
  <c r="AA17" i="7"/>
  <c r="AI16" i="7"/>
  <c r="AC16" i="7"/>
  <c r="AI15" i="7"/>
  <c r="AF15" i="7"/>
  <c r="AC15" i="7"/>
  <c r="AA15" i="7"/>
  <c r="AI14" i="7"/>
  <c r="AF14" i="7"/>
  <c r="AC14" i="7"/>
  <c r="AA14" i="7"/>
  <c r="AI13" i="7"/>
  <c r="AF13" i="7"/>
  <c r="AC13" i="7"/>
  <c r="AA13" i="7"/>
  <c r="AI12" i="7"/>
  <c r="AF12" i="7"/>
  <c r="AC12" i="7"/>
  <c r="AB12" i="7"/>
  <c r="AA12" i="7"/>
  <c r="AI11" i="7"/>
  <c r="AF11" i="7"/>
  <c r="AC11" i="7"/>
  <c r="AA11" i="7"/>
  <c r="AA10" i="7"/>
  <c r="AL618" i="4"/>
  <c r="AK618" i="4"/>
  <c r="AL617" i="4"/>
  <c r="AK617" i="4"/>
  <c r="AL616" i="4"/>
  <c r="AK616" i="4"/>
  <c r="AL615" i="4"/>
  <c r="AK615" i="4"/>
  <c r="AL614" i="4"/>
  <c r="AK614" i="4"/>
  <c r="AL613" i="4"/>
  <c r="AK613" i="4"/>
  <c r="AL612" i="4"/>
  <c r="AK612" i="4"/>
  <c r="AL611" i="4"/>
  <c r="AK611" i="4"/>
  <c r="AL610" i="4"/>
  <c r="AK610" i="4"/>
  <c r="AL609" i="4"/>
  <c r="AK609" i="4"/>
  <c r="AL608" i="4"/>
  <c r="AK608" i="4"/>
  <c r="AL607" i="4"/>
  <c r="AK607" i="4"/>
  <c r="AL606" i="4"/>
  <c r="AK606" i="4"/>
  <c r="AL605" i="4"/>
  <c r="AK605" i="4"/>
  <c r="AL604" i="4"/>
  <c r="AK604" i="4"/>
  <c r="AL603" i="4"/>
  <c r="AK603" i="4"/>
  <c r="AL602" i="4"/>
  <c r="AK602" i="4"/>
  <c r="AL601" i="4"/>
  <c r="AK601" i="4"/>
  <c r="AL600" i="4"/>
  <c r="AK600" i="4"/>
  <c r="AL599" i="4"/>
  <c r="AK599" i="4"/>
  <c r="AL598" i="4"/>
  <c r="AK598" i="4"/>
  <c r="AL597" i="4"/>
  <c r="AK597" i="4"/>
  <c r="AL596" i="4"/>
  <c r="AK596" i="4"/>
  <c r="AL595" i="4"/>
  <c r="AK595" i="4"/>
  <c r="AL594" i="4"/>
  <c r="AK594" i="4"/>
  <c r="AL593" i="4"/>
  <c r="AK593" i="4"/>
  <c r="AL592" i="4"/>
  <c r="AK592" i="4"/>
  <c r="AL591" i="4"/>
  <c r="AK591" i="4"/>
  <c r="AL590" i="4"/>
  <c r="AK590" i="4"/>
  <c r="AL589" i="4"/>
  <c r="AK589" i="4"/>
  <c r="AL588" i="4"/>
  <c r="AK588" i="4"/>
  <c r="AL587" i="4"/>
  <c r="AK587" i="4"/>
  <c r="AL586" i="4"/>
  <c r="AK586" i="4"/>
  <c r="AL585" i="4"/>
  <c r="AK585" i="4"/>
  <c r="AL584" i="4"/>
  <c r="AK584" i="4"/>
  <c r="AL583" i="4"/>
  <c r="AK583" i="4"/>
  <c r="AL582" i="4"/>
  <c r="AK582" i="4"/>
  <c r="AL581" i="4"/>
  <c r="AK581" i="4"/>
  <c r="AL580" i="4"/>
  <c r="AK580" i="4"/>
  <c r="AL579" i="4"/>
  <c r="AK579" i="4"/>
  <c r="AL578" i="4"/>
  <c r="AK578" i="4"/>
  <c r="AL577" i="4"/>
  <c r="AK577" i="4"/>
  <c r="AL576" i="4"/>
  <c r="AK576" i="4"/>
  <c r="AL575" i="4"/>
  <c r="AK575" i="4"/>
  <c r="AL574" i="4"/>
  <c r="AK574" i="4"/>
  <c r="AL573" i="4"/>
  <c r="AK573" i="4"/>
  <c r="AL572" i="4"/>
  <c r="AK572" i="4"/>
  <c r="AL571" i="4"/>
  <c r="AK571" i="4"/>
  <c r="AL570" i="4"/>
  <c r="AK570" i="4"/>
  <c r="AL569" i="4"/>
  <c r="AK569" i="4"/>
  <c r="AL568" i="4"/>
  <c r="AK568" i="4"/>
  <c r="AL567" i="4"/>
  <c r="AK567" i="4"/>
  <c r="AL566" i="4"/>
  <c r="AK566" i="4"/>
  <c r="AL565" i="4"/>
  <c r="AK565" i="4"/>
  <c r="AL564" i="4"/>
  <c r="AK564" i="4"/>
  <c r="AL563" i="4"/>
  <c r="AK563" i="4"/>
  <c r="AL562" i="4"/>
  <c r="AK562" i="4"/>
  <c r="AL561" i="4"/>
  <c r="AK561" i="4"/>
  <c r="AL560" i="4"/>
  <c r="AK560" i="4"/>
  <c r="AL559" i="4"/>
  <c r="AK559" i="4"/>
  <c r="AL558" i="4"/>
  <c r="AK558" i="4"/>
  <c r="AL557" i="4"/>
  <c r="AK557" i="4"/>
  <c r="AL556" i="4"/>
  <c r="AK556" i="4"/>
  <c r="AL555" i="4"/>
  <c r="AK555" i="4"/>
  <c r="AL554" i="4"/>
  <c r="AK554" i="4"/>
  <c r="AL553" i="4"/>
  <c r="AK553" i="4"/>
  <c r="AL552" i="4"/>
  <c r="AK552" i="4"/>
  <c r="AL551" i="4"/>
  <c r="AK551" i="4"/>
  <c r="AL550" i="4"/>
  <c r="AK550" i="4"/>
  <c r="AL549" i="4"/>
  <c r="AK549" i="4"/>
  <c r="AL548" i="4"/>
  <c r="AK548" i="4"/>
  <c r="AL547" i="4"/>
  <c r="AK547" i="4"/>
  <c r="AL546" i="4"/>
  <c r="AK546" i="4"/>
  <c r="AL545" i="4"/>
  <c r="AK545" i="4"/>
  <c r="AL544" i="4"/>
  <c r="AK544" i="4"/>
  <c r="AL543" i="4"/>
  <c r="AK543" i="4"/>
  <c r="AL542" i="4"/>
  <c r="AK542" i="4"/>
  <c r="AL541" i="4"/>
  <c r="AK541" i="4"/>
  <c r="AL540" i="4"/>
  <c r="AK540" i="4"/>
  <c r="AL539" i="4"/>
  <c r="AK539" i="4"/>
  <c r="AL538" i="4"/>
  <c r="AK538" i="4"/>
  <c r="AL537" i="4"/>
  <c r="AK537" i="4"/>
  <c r="AL536" i="4"/>
  <c r="AK536" i="4"/>
  <c r="AL535" i="4"/>
  <c r="AK535" i="4"/>
  <c r="AL534" i="4"/>
  <c r="AK534" i="4"/>
  <c r="AL533" i="4"/>
  <c r="AK533" i="4"/>
  <c r="AL532" i="4"/>
  <c r="AK532" i="4"/>
  <c r="AL531" i="4"/>
  <c r="AK531" i="4"/>
  <c r="AL530" i="4"/>
  <c r="AK530" i="4"/>
  <c r="AL529" i="4"/>
  <c r="AK529" i="4"/>
  <c r="AL528" i="4"/>
  <c r="AK528" i="4"/>
  <c r="AL527" i="4"/>
  <c r="AK527" i="4"/>
  <c r="AL526" i="4"/>
  <c r="AK526" i="4"/>
  <c r="AL525" i="4"/>
  <c r="AK525" i="4"/>
  <c r="AL524" i="4"/>
  <c r="AK524" i="4"/>
  <c r="AL523" i="4"/>
  <c r="AK523" i="4"/>
  <c r="AL522" i="4"/>
  <c r="AK522" i="4"/>
  <c r="AL521" i="4"/>
  <c r="AK521" i="4"/>
  <c r="AL520" i="4"/>
  <c r="AK520" i="4"/>
  <c r="AL519" i="4"/>
  <c r="AK519" i="4"/>
  <c r="AL518" i="4"/>
  <c r="AK518" i="4"/>
  <c r="AL517" i="4"/>
  <c r="AK517" i="4"/>
  <c r="AL516" i="4"/>
  <c r="AK516" i="4"/>
  <c r="AL515" i="4"/>
  <c r="AK515" i="4"/>
  <c r="AL514" i="4"/>
  <c r="AK514" i="4"/>
  <c r="AL513" i="4"/>
  <c r="AK513" i="4"/>
  <c r="AL512" i="4"/>
  <c r="AK512" i="4"/>
  <c r="AL511" i="4"/>
  <c r="AK511" i="4"/>
  <c r="AL510" i="4"/>
  <c r="AK510" i="4"/>
  <c r="AL509" i="4"/>
  <c r="AK509" i="4"/>
  <c r="AL508" i="4"/>
  <c r="AK508" i="4"/>
  <c r="AL507" i="4"/>
  <c r="AK507" i="4"/>
  <c r="AL506" i="4"/>
  <c r="AK506" i="4"/>
  <c r="AL505" i="4"/>
  <c r="AK505" i="4"/>
  <c r="AL504" i="4"/>
  <c r="AK504" i="4"/>
  <c r="AL503" i="4"/>
  <c r="AK503" i="4"/>
  <c r="AL502" i="4"/>
  <c r="AK502" i="4"/>
  <c r="AL501" i="4"/>
  <c r="AK501" i="4"/>
  <c r="AL500" i="4"/>
  <c r="AK500" i="4"/>
  <c r="AL499" i="4"/>
  <c r="AK499" i="4"/>
  <c r="AL498" i="4"/>
  <c r="AK498" i="4"/>
  <c r="AL497" i="4"/>
  <c r="AK497" i="4"/>
  <c r="AL496" i="4"/>
  <c r="AK496" i="4"/>
  <c r="AL495" i="4"/>
  <c r="AK495" i="4"/>
  <c r="AL494" i="4"/>
  <c r="AK494" i="4"/>
  <c r="AL493" i="4"/>
  <c r="AK493" i="4"/>
  <c r="AL492" i="4"/>
  <c r="AK492" i="4"/>
  <c r="AL491" i="4"/>
  <c r="AK491" i="4"/>
  <c r="AL490" i="4"/>
  <c r="AK490" i="4"/>
  <c r="AL489" i="4"/>
  <c r="AK489" i="4"/>
  <c r="AL488" i="4"/>
  <c r="AK488" i="4"/>
  <c r="AL487" i="4"/>
  <c r="AK487" i="4"/>
  <c r="AL486" i="4"/>
  <c r="AK486" i="4"/>
  <c r="AL485" i="4"/>
  <c r="AK485" i="4"/>
  <c r="AL484" i="4"/>
  <c r="AK484" i="4"/>
  <c r="AL483" i="4"/>
  <c r="AK483" i="4"/>
  <c r="AL482" i="4"/>
  <c r="AK482" i="4"/>
  <c r="AL481" i="4"/>
  <c r="AK481" i="4"/>
  <c r="AL480" i="4"/>
  <c r="AK480" i="4"/>
  <c r="AL479" i="4"/>
  <c r="AK479" i="4"/>
  <c r="AL478" i="4"/>
  <c r="AK478" i="4"/>
  <c r="AL477" i="4"/>
  <c r="AK477" i="4"/>
  <c r="AL476" i="4"/>
  <c r="AK476" i="4"/>
  <c r="AL475" i="4"/>
  <c r="AK475" i="4"/>
  <c r="AL474" i="4"/>
  <c r="AK474" i="4"/>
  <c r="AL473" i="4"/>
  <c r="AK473" i="4"/>
  <c r="AL472" i="4"/>
  <c r="AK472" i="4"/>
  <c r="AL471" i="4"/>
  <c r="AK471" i="4"/>
  <c r="AL470" i="4"/>
  <c r="AK470" i="4"/>
  <c r="AL469" i="4"/>
  <c r="AK469" i="4"/>
  <c r="AL468" i="4"/>
  <c r="AK468" i="4"/>
  <c r="AL467" i="4"/>
  <c r="AK467" i="4"/>
  <c r="AL466" i="4"/>
  <c r="AK466" i="4"/>
  <c r="AL465" i="4"/>
  <c r="AK465" i="4"/>
  <c r="AL464" i="4"/>
  <c r="AK464" i="4"/>
  <c r="AL463" i="4"/>
  <c r="AK463" i="4"/>
  <c r="AL462" i="4"/>
  <c r="AK462" i="4"/>
  <c r="AL461" i="4"/>
  <c r="AK461" i="4"/>
  <c r="AL460" i="4"/>
  <c r="AK460" i="4"/>
  <c r="AL459" i="4"/>
  <c r="AK459" i="4"/>
  <c r="AL458" i="4"/>
  <c r="AK458" i="4"/>
  <c r="AL457" i="4"/>
  <c r="AK457" i="4"/>
  <c r="AL456" i="4"/>
  <c r="AK456" i="4"/>
  <c r="AL455" i="4"/>
  <c r="AK455" i="4"/>
  <c r="AL454" i="4"/>
  <c r="AK454" i="4"/>
  <c r="AL453" i="4"/>
  <c r="AK453" i="4"/>
  <c r="AL452" i="4"/>
  <c r="AK452" i="4"/>
  <c r="AL451" i="4"/>
  <c r="AK451" i="4"/>
  <c r="AL450" i="4"/>
  <c r="AK450" i="4"/>
  <c r="AL449" i="4"/>
  <c r="AK449" i="4"/>
  <c r="AL448" i="4"/>
  <c r="AK448" i="4"/>
  <c r="AL447" i="4"/>
  <c r="AK447" i="4"/>
  <c r="AL446" i="4"/>
  <c r="AK446" i="4"/>
  <c r="AL445" i="4"/>
  <c r="AK445" i="4"/>
  <c r="AL444" i="4"/>
  <c r="AK444" i="4"/>
  <c r="AL443" i="4"/>
  <c r="AK443" i="4"/>
  <c r="AL442" i="4"/>
  <c r="AK442" i="4"/>
  <c r="AL441" i="4"/>
  <c r="AK441" i="4"/>
  <c r="AL440" i="4"/>
  <c r="AK440" i="4"/>
  <c r="AL439" i="4"/>
  <c r="AK439" i="4"/>
  <c r="AL438" i="4"/>
  <c r="AK438" i="4"/>
  <c r="AL437" i="4"/>
  <c r="AK437" i="4"/>
  <c r="AL436" i="4"/>
  <c r="AK436" i="4"/>
  <c r="AL435" i="4"/>
  <c r="AK435" i="4"/>
  <c r="AL434" i="4"/>
  <c r="AK434" i="4"/>
  <c r="AL433" i="4"/>
  <c r="AK433" i="4"/>
  <c r="AL432" i="4"/>
  <c r="AK432" i="4"/>
  <c r="AL431" i="4"/>
  <c r="AK431" i="4"/>
  <c r="AL430" i="4"/>
  <c r="AK430" i="4"/>
  <c r="AL429" i="4"/>
  <c r="AK429" i="4"/>
  <c r="AL428" i="4"/>
  <c r="AK428" i="4"/>
  <c r="AL427" i="4"/>
  <c r="AK427" i="4"/>
  <c r="AL426" i="4"/>
  <c r="AK426" i="4"/>
  <c r="AL425" i="4"/>
  <c r="AK425" i="4"/>
  <c r="AL424" i="4"/>
  <c r="AK424" i="4"/>
  <c r="AL423" i="4"/>
  <c r="AK423" i="4"/>
  <c r="AL422" i="4"/>
  <c r="AK422" i="4"/>
  <c r="AL421" i="4"/>
  <c r="AK421" i="4"/>
  <c r="AL420" i="4"/>
  <c r="AK420" i="4"/>
  <c r="AL419" i="4"/>
  <c r="AK419" i="4"/>
  <c r="AL418" i="4"/>
  <c r="AK418" i="4"/>
  <c r="AL417" i="4"/>
  <c r="AK417" i="4"/>
  <c r="AL416" i="4"/>
  <c r="AK416" i="4"/>
  <c r="AL415" i="4"/>
  <c r="AK415" i="4"/>
  <c r="AL414" i="4"/>
  <c r="AK414" i="4"/>
  <c r="AL413" i="4"/>
  <c r="AK413" i="4"/>
  <c r="AL412" i="4"/>
  <c r="AK412" i="4"/>
  <c r="AL411" i="4"/>
  <c r="AK411" i="4"/>
  <c r="AL410" i="4"/>
  <c r="AK410" i="4"/>
  <c r="AL409" i="4"/>
  <c r="AK409" i="4"/>
  <c r="AL408" i="4"/>
  <c r="AK408" i="4"/>
  <c r="AL407" i="4"/>
  <c r="AK407" i="4"/>
  <c r="AL406" i="4"/>
  <c r="AK406" i="4"/>
  <c r="AL405" i="4"/>
  <c r="AK405" i="4"/>
  <c r="AL404" i="4"/>
  <c r="AK404" i="4"/>
  <c r="AL403" i="4"/>
  <c r="AK403" i="4"/>
  <c r="AL402" i="4"/>
  <c r="AK402" i="4"/>
  <c r="AL401" i="4"/>
  <c r="AK401" i="4"/>
  <c r="AL400" i="4"/>
  <c r="AK400" i="4"/>
  <c r="AL399" i="4"/>
  <c r="AK399" i="4"/>
  <c r="AL398" i="4"/>
  <c r="AK398" i="4"/>
  <c r="AL397" i="4"/>
  <c r="AK397" i="4"/>
  <c r="AL396" i="4"/>
  <c r="AK396" i="4"/>
  <c r="AL395" i="4"/>
  <c r="AK395" i="4"/>
  <c r="AL394" i="4"/>
  <c r="AK394" i="4"/>
  <c r="AL393" i="4"/>
  <c r="AK393" i="4"/>
  <c r="AL392" i="4"/>
  <c r="AK392" i="4"/>
  <c r="AL391" i="4"/>
  <c r="AK391" i="4"/>
  <c r="AL390" i="4"/>
  <c r="AK390" i="4"/>
  <c r="AL389" i="4"/>
  <c r="AK389" i="4"/>
  <c r="AL388" i="4"/>
  <c r="AK388" i="4"/>
  <c r="AL387" i="4"/>
  <c r="AK387" i="4"/>
  <c r="AL386" i="4"/>
  <c r="AK386" i="4"/>
  <c r="AL385" i="4"/>
  <c r="AK385" i="4"/>
  <c r="AL384" i="4"/>
  <c r="AK384" i="4"/>
  <c r="AL383" i="4"/>
  <c r="AK383" i="4"/>
  <c r="AL382" i="4"/>
  <c r="AK382" i="4"/>
  <c r="AL381" i="4"/>
  <c r="AK381" i="4"/>
  <c r="AL380" i="4"/>
  <c r="AK380" i="4"/>
  <c r="AL379" i="4"/>
  <c r="AK379" i="4"/>
  <c r="AL378" i="4"/>
  <c r="AK378" i="4"/>
  <c r="AL377" i="4"/>
  <c r="AK377" i="4"/>
  <c r="AL376" i="4"/>
  <c r="AK376" i="4"/>
  <c r="AL375" i="4"/>
  <c r="AK375" i="4"/>
  <c r="AL374" i="4"/>
  <c r="AK374" i="4"/>
  <c r="AL373" i="4"/>
  <c r="AK373" i="4"/>
  <c r="AL372" i="4"/>
  <c r="AK372" i="4"/>
  <c r="AL371" i="4"/>
  <c r="AK371" i="4"/>
  <c r="AL370" i="4"/>
  <c r="AK370" i="4"/>
  <c r="AL369" i="4"/>
  <c r="AK369" i="4"/>
  <c r="AL368" i="4"/>
  <c r="AK368" i="4"/>
  <c r="AL367" i="4"/>
  <c r="AK367" i="4"/>
  <c r="AL366" i="4"/>
  <c r="AK366" i="4"/>
  <c r="AL365" i="4"/>
  <c r="AK365" i="4"/>
  <c r="AL364" i="4"/>
  <c r="AK364" i="4"/>
  <c r="AL363" i="4"/>
  <c r="AK363" i="4"/>
  <c r="AL362" i="4"/>
  <c r="AK362" i="4"/>
  <c r="AL361" i="4"/>
  <c r="AK361" i="4"/>
  <c r="AL360" i="4"/>
  <c r="AK360" i="4"/>
  <c r="AL359" i="4"/>
  <c r="AK359" i="4"/>
  <c r="AL358" i="4"/>
  <c r="AK358" i="4"/>
  <c r="AL357" i="4"/>
  <c r="AK357" i="4"/>
  <c r="AL356" i="4"/>
  <c r="AK356" i="4"/>
  <c r="AL355" i="4"/>
  <c r="AK355" i="4"/>
  <c r="AL354" i="4"/>
  <c r="AK354" i="4"/>
  <c r="AL353" i="4"/>
  <c r="AK353" i="4"/>
  <c r="AL352" i="4"/>
  <c r="AK352" i="4"/>
  <c r="AL351" i="4"/>
  <c r="AK351" i="4"/>
  <c r="AL350" i="4"/>
  <c r="AK350" i="4"/>
  <c r="AL349" i="4"/>
  <c r="AK349" i="4"/>
  <c r="AL348" i="4"/>
  <c r="AK348" i="4"/>
  <c r="AL347" i="4"/>
  <c r="AK347" i="4"/>
  <c r="AL346" i="4"/>
  <c r="AK346" i="4"/>
  <c r="AL345" i="4"/>
  <c r="AK345" i="4"/>
  <c r="AL344" i="4"/>
  <c r="AK344" i="4"/>
  <c r="AL343" i="4"/>
  <c r="AK343" i="4"/>
  <c r="AL342" i="4"/>
  <c r="AK342" i="4"/>
  <c r="AL341" i="4"/>
  <c r="AK341" i="4"/>
  <c r="AL340" i="4"/>
  <c r="AK340" i="4"/>
  <c r="AL339" i="4"/>
  <c r="AK339" i="4"/>
  <c r="AL338" i="4"/>
  <c r="AK338" i="4"/>
  <c r="AL337" i="4"/>
  <c r="AK337" i="4"/>
  <c r="AL336" i="4"/>
  <c r="AK336" i="4"/>
  <c r="AL335" i="4"/>
  <c r="AK335" i="4"/>
  <c r="AL334" i="4"/>
  <c r="AK334" i="4"/>
  <c r="AL333" i="4"/>
  <c r="AK333" i="4"/>
  <c r="AL332" i="4"/>
  <c r="AK332" i="4"/>
  <c r="AL331" i="4"/>
  <c r="AK331" i="4"/>
  <c r="AL330" i="4"/>
  <c r="AK330" i="4"/>
  <c r="AL329" i="4"/>
  <c r="AK329" i="4"/>
  <c r="AL328" i="4"/>
  <c r="AK328" i="4"/>
  <c r="AL327" i="4"/>
  <c r="AK327" i="4"/>
  <c r="AL326" i="4"/>
  <c r="AK326" i="4"/>
  <c r="AL325" i="4"/>
  <c r="AK325" i="4"/>
  <c r="AL324" i="4"/>
  <c r="AK324" i="4"/>
  <c r="AL323" i="4"/>
  <c r="AK323" i="4"/>
  <c r="AL322" i="4"/>
  <c r="AK322" i="4"/>
  <c r="AL321" i="4"/>
  <c r="AK321" i="4"/>
  <c r="AL320" i="4"/>
  <c r="AK320" i="4"/>
  <c r="AL319" i="4"/>
  <c r="AK319" i="4"/>
  <c r="AL318" i="4"/>
  <c r="AK318" i="4"/>
  <c r="AL317" i="4"/>
  <c r="AK317" i="4"/>
  <c r="AL316" i="4"/>
  <c r="AK316" i="4"/>
  <c r="AL315" i="4"/>
  <c r="AK315" i="4"/>
  <c r="AL314" i="4"/>
  <c r="AK314" i="4"/>
  <c r="AL313" i="4"/>
  <c r="AK313" i="4"/>
  <c r="AL312" i="4"/>
  <c r="AK312" i="4"/>
  <c r="AL311" i="4"/>
  <c r="AK311" i="4"/>
  <c r="AL310" i="4"/>
  <c r="AK310" i="4"/>
  <c r="AL309" i="4"/>
  <c r="AK309" i="4"/>
  <c r="AL308" i="4"/>
  <c r="AK308" i="4"/>
  <c r="AL307" i="4"/>
  <c r="AK307" i="4"/>
  <c r="AL306" i="4"/>
  <c r="AK306" i="4"/>
  <c r="AL305" i="4"/>
  <c r="AK305" i="4"/>
  <c r="AL304" i="4"/>
  <c r="AK304" i="4"/>
  <c r="AL303" i="4"/>
  <c r="AK303" i="4"/>
  <c r="AL302" i="4"/>
  <c r="AK302" i="4"/>
  <c r="AL301" i="4"/>
  <c r="AK301" i="4"/>
  <c r="AL300" i="4"/>
  <c r="AK300" i="4"/>
  <c r="AL299" i="4"/>
  <c r="AK299" i="4"/>
  <c r="AL298" i="4"/>
  <c r="AK298" i="4"/>
  <c r="AL297" i="4"/>
  <c r="AK297" i="4"/>
  <c r="AL296" i="4"/>
  <c r="AK296" i="4"/>
  <c r="AL295" i="4"/>
  <c r="AK295" i="4"/>
  <c r="AL294" i="4"/>
  <c r="AK294" i="4"/>
  <c r="AL293" i="4"/>
  <c r="AK293" i="4"/>
  <c r="AL292" i="4"/>
  <c r="AK292" i="4"/>
  <c r="AL291" i="4"/>
  <c r="AK291" i="4"/>
  <c r="AL290" i="4"/>
  <c r="AK290" i="4"/>
  <c r="AL289" i="4"/>
  <c r="AK289" i="4"/>
  <c r="AL288" i="4"/>
  <c r="AK288" i="4"/>
  <c r="AL287" i="4"/>
  <c r="AK287" i="4"/>
  <c r="AL286" i="4"/>
  <c r="AK286" i="4"/>
  <c r="AL285" i="4"/>
  <c r="AK285" i="4"/>
  <c r="AL284" i="4"/>
  <c r="AK284" i="4"/>
  <c r="AL283" i="4"/>
  <c r="AK283" i="4"/>
  <c r="AL282" i="4"/>
  <c r="AK282" i="4"/>
  <c r="AL281" i="4"/>
  <c r="AK281" i="4"/>
  <c r="AL280" i="4"/>
  <c r="AK280" i="4"/>
  <c r="AL279" i="4"/>
  <c r="AK279" i="4"/>
  <c r="AL278" i="4"/>
  <c r="AK278" i="4"/>
  <c r="AL277" i="4"/>
  <c r="AK277" i="4"/>
  <c r="AL276" i="4"/>
  <c r="AK276" i="4"/>
  <c r="AL275" i="4"/>
  <c r="AK275" i="4"/>
  <c r="AL274" i="4"/>
  <c r="AK274" i="4"/>
  <c r="AL273" i="4"/>
  <c r="AK273" i="4"/>
  <c r="AL272" i="4"/>
  <c r="AK272" i="4"/>
  <c r="AL271" i="4"/>
  <c r="AK271" i="4"/>
  <c r="AL270" i="4"/>
  <c r="AK270" i="4"/>
  <c r="AL269" i="4"/>
  <c r="AK269" i="4"/>
  <c r="AL268" i="4"/>
  <c r="AK268" i="4"/>
  <c r="AL267" i="4"/>
  <c r="AK267" i="4"/>
  <c r="AL266" i="4"/>
  <c r="AK266" i="4"/>
  <c r="AL265" i="4"/>
  <c r="AK265" i="4"/>
  <c r="AL264" i="4"/>
  <c r="AK264" i="4"/>
  <c r="AL263" i="4"/>
  <c r="AK263" i="4"/>
  <c r="AL262" i="4"/>
  <c r="AK262" i="4"/>
  <c r="AL261" i="4"/>
  <c r="AK261" i="4"/>
  <c r="AL260" i="4"/>
  <c r="AK260" i="4"/>
  <c r="AL259" i="4"/>
  <c r="AK259" i="4"/>
  <c r="AL258" i="4"/>
  <c r="AK258" i="4"/>
  <c r="AL257" i="4"/>
  <c r="AK257" i="4"/>
  <c r="AL256" i="4"/>
  <c r="AK256" i="4"/>
  <c r="AL255" i="4"/>
  <c r="AK255" i="4"/>
  <c r="AL254" i="4"/>
  <c r="AK254" i="4"/>
  <c r="AL253" i="4"/>
  <c r="AK253" i="4"/>
  <c r="AL252" i="4"/>
  <c r="AK252" i="4"/>
  <c r="AL251" i="4"/>
  <c r="AK251" i="4"/>
  <c r="AL250" i="4"/>
  <c r="AK250" i="4"/>
  <c r="AL249" i="4"/>
  <c r="AK249" i="4"/>
  <c r="AL248" i="4"/>
  <c r="AK248" i="4"/>
  <c r="AL247" i="4"/>
  <c r="AK247" i="4"/>
  <c r="AL246" i="4"/>
  <c r="AK246" i="4"/>
  <c r="AL245" i="4"/>
  <c r="AK245" i="4"/>
  <c r="AL244" i="4"/>
  <c r="AK244" i="4"/>
  <c r="AL243" i="4"/>
  <c r="AK243" i="4"/>
  <c r="AL242" i="4"/>
  <c r="AK242" i="4"/>
  <c r="AL241" i="4"/>
  <c r="AK241" i="4"/>
  <c r="AL240" i="4"/>
  <c r="AK240" i="4"/>
  <c r="AL239" i="4"/>
  <c r="AK239" i="4"/>
  <c r="AL238" i="4"/>
  <c r="AK238" i="4"/>
  <c r="AL237" i="4"/>
  <c r="AK237" i="4"/>
  <c r="AL236" i="4"/>
  <c r="AK236" i="4"/>
  <c r="AL235" i="4"/>
  <c r="AK235" i="4"/>
  <c r="AL234" i="4"/>
  <c r="AK234" i="4"/>
  <c r="AL233" i="4"/>
  <c r="AK233" i="4"/>
  <c r="AL232" i="4"/>
  <c r="AK232" i="4"/>
  <c r="AL231" i="4"/>
  <c r="AK231" i="4"/>
  <c r="AL230" i="4"/>
  <c r="AK230" i="4"/>
  <c r="AL229" i="4"/>
  <c r="AK229" i="4"/>
  <c r="AL228" i="4"/>
  <c r="AK228" i="4"/>
  <c r="AL227" i="4"/>
  <c r="AK227" i="4"/>
  <c r="AL226" i="4"/>
  <c r="AK226" i="4"/>
  <c r="AL225" i="4"/>
  <c r="AK225" i="4"/>
  <c r="AL224" i="4"/>
  <c r="AK224" i="4"/>
  <c r="AL223" i="4"/>
  <c r="AK223" i="4"/>
  <c r="AL222" i="4"/>
  <c r="AK222" i="4"/>
  <c r="AL221" i="4"/>
  <c r="AK221" i="4"/>
  <c r="AL220" i="4"/>
  <c r="AK220" i="4"/>
  <c r="AL219" i="4"/>
  <c r="AK219" i="4"/>
  <c r="AL218" i="4"/>
  <c r="AK218" i="4"/>
  <c r="AL217" i="4"/>
  <c r="AK217" i="4"/>
  <c r="AL216" i="4"/>
  <c r="AK216" i="4"/>
  <c r="AL215" i="4"/>
  <c r="AK215" i="4"/>
  <c r="AL214" i="4"/>
  <c r="AK214" i="4"/>
  <c r="AL213" i="4"/>
  <c r="AK213" i="4"/>
  <c r="AL212" i="4"/>
  <c r="AK212" i="4"/>
  <c r="AL211" i="4"/>
  <c r="AK211" i="4"/>
  <c r="AL210" i="4"/>
  <c r="AK210" i="4"/>
  <c r="AL209" i="4"/>
  <c r="AK209" i="4"/>
  <c r="AL208" i="4"/>
  <c r="AK208" i="4"/>
  <c r="AL207" i="4"/>
  <c r="AK207" i="4"/>
  <c r="AL206" i="4"/>
  <c r="AK206" i="4"/>
  <c r="AL205" i="4"/>
  <c r="AK205" i="4"/>
  <c r="AL204" i="4"/>
  <c r="AK204" i="4"/>
  <c r="AL203" i="4"/>
  <c r="AK203" i="4"/>
  <c r="AL202" i="4"/>
  <c r="AK202" i="4"/>
  <c r="AL201" i="4"/>
  <c r="AK201" i="4"/>
  <c r="AL200" i="4"/>
  <c r="AK200" i="4"/>
  <c r="AL199" i="4"/>
  <c r="AK199" i="4"/>
  <c r="AL198" i="4"/>
  <c r="AK198" i="4"/>
  <c r="AL197" i="4"/>
  <c r="AK197" i="4"/>
  <c r="AL196" i="4"/>
  <c r="AK196" i="4"/>
  <c r="AL195" i="4"/>
  <c r="AK195" i="4"/>
  <c r="AL194" i="4"/>
  <c r="AK194" i="4"/>
  <c r="AL193" i="4"/>
  <c r="AK193" i="4"/>
  <c r="AL192" i="4"/>
  <c r="AK192" i="4"/>
  <c r="AL191" i="4"/>
  <c r="AK191" i="4"/>
  <c r="AL190" i="4"/>
  <c r="AK190" i="4"/>
  <c r="AL189" i="4"/>
  <c r="AK189" i="4"/>
  <c r="AL188" i="4"/>
  <c r="AK188" i="4"/>
  <c r="AL187" i="4"/>
  <c r="AK187" i="4"/>
  <c r="AL186" i="4"/>
  <c r="AK186" i="4"/>
  <c r="AL185" i="4"/>
  <c r="AK185" i="4"/>
  <c r="AL184" i="4"/>
  <c r="AK184" i="4"/>
  <c r="AL183" i="4"/>
  <c r="AK183" i="4"/>
  <c r="AL182" i="4"/>
  <c r="AK182" i="4"/>
  <c r="AL181" i="4"/>
  <c r="AK181" i="4"/>
  <c r="AL180" i="4"/>
  <c r="AK180" i="4"/>
  <c r="AL179" i="4"/>
  <c r="AK179" i="4"/>
  <c r="AL178" i="4"/>
  <c r="AK178" i="4"/>
  <c r="AL177" i="4"/>
  <c r="AK177" i="4"/>
  <c r="AL176" i="4"/>
  <c r="AK176" i="4"/>
  <c r="AL175" i="4"/>
  <c r="AK175" i="4"/>
  <c r="AL174" i="4"/>
  <c r="AK174" i="4"/>
  <c r="AL173" i="4"/>
  <c r="AK173" i="4"/>
  <c r="AL172" i="4"/>
  <c r="AK172" i="4"/>
  <c r="AL171" i="4"/>
  <c r="AK171" i="4"/>
  <c r="AL170" i="4"/>
  <c r="AK170" i="4"/>
  <c r="AL169" i="4"/>
  <c r="AK169" i="4"/>
  <c r="AL168" i="4"/>
  <c r="AK168" i="4"/>
  <c r="AL167" i="4"/>
  <c r="AK167" i="4"/>
  <c r="AL166" i="4"/>
  <c r="AK166" i="4"/>
  <c r="AL165" i="4"/>
  <c r="AK165" i="4"/>
  <c r="AL164" i="4"/>
  <c r="AK164" i="4"/>
  <c r="AL163" i="4"/>
  <c r="AK163" i="4"/>
  <c r="AL162" i="4"/>
  <c r="AK162" i="4"/>
  <c r="AL161" i="4"/>
  <c r="AK161" i="4"/>
  <c r="AL160" i="4"/>
  <c r="AK160" i="4"/>
  <c r="AL159" i="4"/>
  <c r="AK159" i="4"/>
  <c r="AL158" i="4"/>
  <c r="AK158" i="4"/>
  <c r="AL157" i="4"/>
  <c r="AK157" i="4"/>
  <c r="AL156" i="4"/>
  <c r="AK156" i="4"/>
  <c r="AL155" i="4"/>
  <c r="AK155" i="4"/>
  <c r="AL154" i="4"/>
  <c r="AK154" i="4"/>
  <c r="AL153" i="4"/>
  <c r="AK153" i="4"/>
  <c r="AL152" i="4"/>
  <c r="AK152" i="4"/>
  <c r="AL151" i="4"/>
  <c r="AK151" i="4"/>
  <c r="AL150" i="4"/>
  <c r="AK150" i="4"/>
  <c r="AL149" i="4"/>
  <c r="AK149" i="4"/>
  <c r="AL148" i="4"/>
  <c r="AK148" i="4"/>
  <c r="AL147" i="4"/>
  <c r="AK147" i="4"/>
  <c r="AL146" i="4"/>
  <c r="AK146" i="4"/>
  <c r="AL145" i="4"/>
  <c r="AK145" i="4"/>
  <c r="AL144" i="4"/>
  <c r="AK144" i="4"/>
  <c r="AL143" i="4"/>
  <c r="AK143" i="4"/>
  <c r="AL142" i="4"/>
  <c r="AK142" i="4"/>
  <c r="AL141" i="4"/>
  <c r="AK141" i="4"/>
  <c r="AL140" i="4"/>
  <c r="AK140" i="4"/>
  <c r="AL139" i="4"/>
  <c r="AK139" i="4"/>
  <c r="AL138" i="4"/>
  <c r="AK138" i="4"/>
  <c r="AL137" i="4"/>
  <c r="AK137" i="4"/>
  <c r="AL136" i="4"/>
  <c r="AK136" i="4"/>
  <c r="AL135" i="4"/>
  <c r="AK135" i="4"/>
  <c r="AL134" i="4"/>
  <c r="AK134" i="4"/>
  <c r="AL133" i="4"/>
  <c r="AK133" i="4"/>
  <c r="AL132" i="4"/>
  <c r="AK132" i="4"/>
  <c r="AL131" i="4"/>
  <c r="AK131" i="4"/>
  <c r="AL130" i="4"/>
  <c r="AK130" i="4"/>
  <c r="AL129" i="4"/>
  <c r="AK129" i="4"/>
  <c r="AL128" i="4"/>
  <c r="AK128" i="4"/>
  <c r="AL127" i="4"/>
  <c r="AK127" i="4"/>
  <c r="AL126" i="4"/>
  <c r="AK126" i="4"/>
  <c r="AL125" i="4"/>
  <c r="AK125" i="4"/>
  <c r="AL124" i="4"/>
  <c r="AK124" i="4"/>
  <c r="AL123" i="4"/>
  <c r="AK123" i="4"/>
  <c r="AL122" i="4"/>
  <c r="AK122" i="4"/>
  <c r="AL121" i="4"/>
  <c r="AK121" i="4"/>
  <c r="AL120" i="4"/>
  <c r="AK120" i="4"/>
  <c r="AL119" i="4"/>
  <c r="AK119" i="4"/>
  <c r="AL118" i="4"/>
  <c r="AK118" i="4"/>
  <c r="AL117" i="4"/>
  <c r="AK117" i="4"/>
  <c r="AL116" i="4"/>
  <c r="AK116" i="4"/>
  <c r="AL115" i="4"/>
  <c r="AK115" i="4"/>
  <c r="AL114" i="4"/>
  <c r="AK114" i="4"/>
  <c r="AL113" i="4"/>
  <c r="AK113" i="4"/>
  <c r="AL112" i="4"/>
  <c r="AK112" i="4"/>
  <c r="AL111" i="4"/>
  <c r="AK111" i="4"/>
  <c r="AL110" i="4"/>
  <c r="AK110" i="4"/>
  <c r="AL109" i="4"/>
  <c r="AK109" i="4"/>
  <c r="AL108" i="4"/>
  <c r="AK108" i="4"/>
  <c r="AL107" i="4"/>
  <c r="AK107" i="4"/>
  <c r="AL106" i="4"/>
  <c r="AK106" i="4"/>
  <c r="AL105" i="4"/>
  <c r="AK105" i="4"/>
  <c r="AL104" i="4"/>
  <c r="AK104" i="4"/>
  <c r="AL103" i="4"/>
  <c r="AK103" i="4"/>
  <c r="AL102" i="4"/>
  <c r="AK102" i="4"/>
  <c r="AL101" i="4"/>
  <c r="AK101" i="4"/>
  <c r="AL100" i="4"/>
  <c r="AK100" i="4"/>
  <c r="AL99" i="4"/>
  <c r="AK99" i="4"/>
  <c r="AL98" i="4"/>
  <c r="AK98" i="4"/>
  <c r="AL97" i="4"/>
  <c r="AK97" i="4"/>
  <c r="AL96" i="4"/>
  <c r="AK96" i="4"/>
  <c r="AL95" i="4"/>
  <c r="AK95" i="4"/>
  <c r="AL94" i="4"/>
  <c r="AK94" i="4"/>
  <c r="AL93" i="4"/>
  <c r="AK93" i="4"/>
  <c r="AL92" i="4"/>
  <c r="AK92" i="4"/>
  <c r="AL91" i="4"/>
  <c r="AK91" i="4"/>
  <c r="AL90" i="4"/>
  <c r="AK90" i="4"/>
  <c r="AL89" i="4"/>
  <c r="AK89" i="4"/>
  <c r="AL88" i="4"/>
  <c r="AK88" i="4"/>
  <c r="AL87" i="4"/>
  <c r="AK87" i="4"/>
  <c r="AL86" i="4"/>
  <c r="AK86" i="4"/>
  <c r="AL85" i="4"/>
  <c r="AK85" i="4"/>
  <c r="AL84" i="4"/>
  <c r="AK84" i="4"/>
  <c r="AL83" i="4"/>
  <c r="AK83" i="4"/>
  <c r="AL82" i="4"/>
  <c r="AK82" i="4"/>
  <c r="AL81" i="4"/>
  <c r="AK81" i="4"/>
  <c r="AL80" i="4"/>
  <c r="AK80" i="4"/>
  <c r="AL79" i="4"/>
  <c r="AK79" i="4"/>
  <c r="AL78" i="4"/>
  <c r="AK78" i="4"/>
  <c r="AL77" i="4"/>
  <c r="AK77" i="4"/>
  <c r="AL76" i="4"/>
  <c r="AK76" i="4"/>
  <c r="AL75" i="4"/>
  <c r="AK75" i="4"/>
  <c r="AL74" i="4"/>
  <c r="AK74" i="4"/>
  <c r="AL73" i="4"/>
  <c r="AK73" i="4"/>
  <c r="AL72" i="4"/>
  <c r="AK72" i="4"/>
  <c r="AL71" i="4"/>
  <c r="AK71" i="4"/>
  <c r="AL70" i="4"/>
  <c r="AK70" i="4"/>
  <c r="AL69" i="4"/>
  <c r="AK69" i="4"/>
  <c r="AL68" i="4"/>
  <c r="AK68" i="4"/>
  <c r="AL67" i="4"/>
  <c r="AK67" i="4"/>
  <c r="AL66" i="4"/>
  <c r="AK66" i="4"/>
  <c r="AL65" i="4"/>
  <c r="AK65" i="4"/>
  <c r="AL64" i="4"/>
  <c r="AK64" i="4"/>
  <c r="AL63" i="4"/>
  <c r="AK63" i="4"/>
  <c r="AL62" i="4"/>
  <c r="AK62" i="4"/>
  <c r="AL61" i="4"/>
  <c r="AK61" i="4"/>
  <c r="AL60" i="4"/>
  <c r="AK60" i="4"/>
  <c r="AL59" i="4"/>
  <c r="AK59" i="4"/>
  <c r="AL58" i="4"/>
  <c r="AK58" i="4"/>
  <c r="AL57" i="4"/>
  <c r="AK57" i="4"/>
  <c r="AL56" i="4"/>
  <c r="AK56" i="4"/>
  <c r="AL55" i="4"/>
  <c r="AK55" i="4"/>
  <c r="AL54" i="4"/>
  <c r="AK54" i="4"/>
  <c r="AL53" i="4"/>
  <c r="AK53" i="4"/>
  <c r="AL52" i="4"/>
  <c r="AK52" i="4"/>
  <c r="AL51" i="4"/>
  <c r="AK51" i="4"/>
  <c r="AL50" i="4"/>
  <c r="AK50" i="4"/>
  <c r="AL49" i="4"/>
  <c r="AK49" i="4"/>
  <c r="AL48" i="4"/>
  <c r="AK48" i="4"/>
  <c r="AL47" i="4"/>
  <c r="AK47" i="4"/>
  <c r="AL46" i="4"/>
  <c r="AK46" i="4"/>
  <c r="AL45" i="4"/>
  <c r="AK45" i="4"/>
  <c r="AL44" i="4"/>
  <c r="AK44" i="4"/>
  <c r="AL43" i="4"/>
  <c r="AK43" i="4"/>
  <c r="AL42" i="4"/>
  <c r="AK42" i="4"/>
  <c r="AL41" i="4"/>
  <c r="AK41" i="4"/>
  <c r="AL40" i="4"/>
  <c r="AK40" i="4"/>
  <c r="AL39" i="4"/>
  <c r="AK39" i="4"/>
  <c r="AL38" i="4"/>
  <c r="AK38" i="4"/>
  <c r="AL37" i="4"/>
  <c r="AK37" i="4"/>
  <c r="AL36" i="4"/>
  <c r="AK36" i="4"/>
  <c r="AL35" i="4"/>
  <c r="AK35" i="4"/>
  <c r="AL34" i="4"/>
  <c r="AK34" i="4"/>
  <c r="AL33" i="4"/>
  <c r="AK33" i="4"/>
  <c r="AL32" i="4"/>
  <c r="AK32" i="4"/>
  <c r="AL31" i="4"/>
  <c r="AK31" i="4"/>
  <c r="AL30" i="4"/>
  <c r="AK30" i="4"/>
  <c r="AL29" i="4"/>
  <c r="AK29" i="4"/>
  <c r="AL28" i="4"/>
  <c r="AK28" i="4"/>
  <c r="AL27" i="4"/>
  <c r="AK27" i="4"/>
  <c r="AL26" i="4"/>
  <c r="AK26" i="4"/>
  <c r="AL25" i="4"/>
  <c r="AK25" i="4"/>
  <c r="AL24" i="4"/>
  <c r="AK24" i="4"/>
  <c r="AL23" i="4"/>
  <c r="AK23" i="4"/>
  <c r="AL22" i="4"/>
  <c r="AK22" i="4"/>
  <c r="AL21" i="4"/>
  <c r="AK21" i="4"/>
  <c r="AL20" i="4"/>
  <c r="AK20" i="4"/>
  <c r="AL19" i="4"/>
  <c r="AK19" i="4"/>
  <c r="AL18" i="4"/>
  <c r="AK18" i="4"/>
  <c r="AL17" i="4"/>
  <c r="AK17" i="4"/>
  <c r="AL16" i="4"/>
  <c r="AK16" i="4"/>
  <c r="AL15" i="4"/>
  <c r="AK15" i="4"/>
  <c r="AL14" i="4"/>
  <c r="AK14" i="4"/>
  <c r="AL13" i="4"/>
  <c r="AK13" i="4"/>
  <c r="AL12" i="4"/>
  <c r="AK12" i="4"/>
  <c r="AK10" i="4"/>
  <c r="AK11" i="4"/>
  <c r="AL10" i="4"/>
  <c r="AL11" i="4"/>
  <c r="AF10" i="4"/>
  <c r="AF407" i="7"/>
  <c r="AF414" i="7"/>
  <c r="AF415" i="7"/>
  <c r="AF428" i="7"/>
  <c r="AF442" i="7"/>
  <c r="AF446" i="7"/>
  <c r="AF447" i="7"/>
  <c r="AF453" i="7"/>
  <c r="AF454" i="7"/>
  <c r="AF455" i="7"/>
  <c r="AF460" i="7"/>
  <c r="AF461" i="7"/>
  <c r="AF462" i="7"/>
  <c r="AF463" i="7"/>
  <c r="AF513" i="7"/>
  <c r="AI10" i="13"/>
  <c r="AA572" i="7"/>
  <c r="AA561" i="7"/>
  <c r="AB542" i="7"/>
  <c r="AA519" i="7"/>
  <c r="AA510" i="7"/>
  <c r="AA463" i="7"/>
  <c r="AA462" i="7"/>
  <c r="AA461" i="7"/>
  <c r="AA460" i="7"/>
  <c r="AA455" i="7"/>
  <c r="AA454" i="7"/>
  <c r="AA453" i="7"/>
  <c r="AB450" i="7"/>
  <c r="AA449" i="7"/>
  <c r="AA447" i="7"/>
  <c r="AB446" i="7"/>
  <c r="AA446" i="7"/>
  <c r="AA442" i="7"/>
  <c r="AB441" i="7"/>
  <c r="AI441" i="7"/>
  <c r="AB439" i="7"/>
  <c r="AB438" i="7"/>
  <c r="AI437" i="7"/>
  <c r="AI434" i="7"/>
  <c r="AI433" i="7"/>
  <c r="AI432" i="7"/>
  <c r="AI431" i="7"/>
  <c r="AI430" i="7"/>
  <c r="AA429" i="7"/>
  <c r="AI429" i="7"/>
  <c r="AA428" i="7"/>
  <c r="AI428" i="7"/>
  <c r="AA426" i="7"/>
  <c r="AI426" i="7"/>
  <c r="AA425" i="7"/>
  <c r="AI425" i="7"/>
  <c r="AI424" i="7"/>
  <c r="AB423" i="7"/>
  <c r="AI423" i="7"/>
  <c r="AB422" i="7"/>
  <c r="AA422" i="7"/>
  <c r="AI422" i="7"/>
  <c r="AB421" i="7"/>
  <c r="AA421" i="7"/>
  <c r="AI421" i="7"/>
  <c r="AA420" i="7"/>
  <c r="AI420" i="7"/>
  <c r="AI419" i="7"/>
  <c r="AB418" i="7"/>
  <c r="AB417" i="7"/>
  <c r="AA415" i="7"/>
  <c r="AA414" i="7"/>
  <c r="AA413" i="7"/>
  <c r="AB412" i="7"/>
  <c r="AB409" i="7"/>
  <c r="AA407" i="7"/>
  <c r="AB406" i="7"/>
  <c r="AA406" i="7"/>
  <c r="AB405" i="7"/>
  <c r="AA405" i="7"/>
  <c r="AB404" i="7"/>
  <c r="AI404" i="7"/>
  <c r="AA404" i="7"/>
  <c r="AI402" i="7"/>
  <c r="AB402" i="7"/>
  <c r="AB401" i="7"/>
  <c r="AI401" i="7"/>
  <c r="AI400" i="7"/>
  <c r="AI399" i="7"/>
  <c r="AB586" i="7"/>
  <c r="AI585" i="7"/>
  <c r="AB583" i="7"/>
  <c r="AB581" i="7"/>
  <c r="AC576" i="7"/>
  <c r="AB575" i="7"/>
  <c r="AB574" i="7"/>
  <c r="AB573" i="7"/>
  <c r="AB572" i="7"/>
  <c r="AB569" i="7"/>
  <c r="AB566" i="7"/>
  <c r="AI565" i="7"/>
  <c r="AB561" i="7"/>
  <c r="AC561" i="7"/>
  <c r="AI572" i="7"/>
  <c r="AI416" i="7"/>
  <c r="AB434" i="7"/>
  <c r="AB436" i="7"/>
  <c r="AI570" i="7"/>
  <c r="AB425" i="7"/>
  <c r="AB429" i="7"/>
  <c r="AA401" i="7"/>
  <c r="AI413" i="7"/>
  <c r="AI415" i="7"/>
  <c r="AB466" i="7"/>
  <c r="AI405" i="7"/>
  <c r="AB431" i="7"/>
  <c r="AA433" i="7"/>
  <c r="AI546" i="7"/>
  <c r="AI408" i="7"/>
  <c r="AB433" i="7"/>
  <c r="AC560" i="7"/>
  <c r="AB558" i="7"/>
  <c r="AC557" i="7"/>
  <c r="AB554" i="7"/>
  <c r="AC554" i="7"/>
  <c r="AB553" i="7"/>
  <c r="AC551" i="7"/>
  <c r="AB546" i="7"/>
  <c r="AB545" i="7"/>
  <c r="AI543" i="7"/>
  <c r="AB541" i="7"/>
  <c r="AB540" i="7"/>
  <c r="AB538" i="7"/>
  <c r="AC535" i="7"/>
  <c r="AB534" i="7"/>
  <c r="AB533" i="7"/>
  <c r="AI532" i="7"/>
  <c r="AB530" i="7"/>
  <c r="AC528" i="7"/>
  <c r="AB526" i="7"/>
  <c r="AI525" i="7"/>
  <c r="AB524" i="7"/>
  <c r="AI522" i="7"/>
  <c r="AB519" i="7"/>
  <c r="AC519" i="7"/>
  <c r="AB518" i="7"/>
  <c r="AB513" i="7"/>
  <c r="AB511" i="7"/>
  <c r="AB510" i="7"/>
  <c r="AB509" i="7"/>
  <c r="AI507" i="7"/>
  <c r="AB506" i="7"/>
  <c r="AB505" i="7"/>
  <c r="AB498" i="7"/>
  <c r="AC498" i="7"/>
  <c r="AI490" i="7"/>
  <c r="AB489" i="7"/>
  <c r="AI487" i="7"/>
  <c r="AB485" i="7"/>
  <c r="AB481" i="7"/>
  <c r="AC480" i="7"/>
  <c r="AB478" i="7"/>
  <c r="AB477" i="7"/>
  <c r="AB476" i="7"/>
  <c r="AC474" i="7"/>
  <c r="AB471" i="7"/>
  <c r="AB470" i="7"/>
  <c r="AB460" i="7"/>
  <c r="AB457" i="7"/>
  <c r="AC455" i="7"/>
  <c r="AI469" i="7"/>
  <c r="AH101" i="7"/>
  <c r="AH82" i="7"/>
  <c r="AH146" i="7"/>
  <c r="AH513" i="7"/>
  <c r="AH66" i="7"/>
  <c r="AH85" i="7"/>
  <c r="AH149" i="7"/>
  <c r="AH130" i="7"/>
  <c r="AB74" i="7"/>
  <c r="AG74" i="7"/>
  <c r="AB69" i="7"/>
  <c r="AG69" i="7"/>
  <c r="AH69" i="7" s="1"/>
  <c r="AG61" i="7"/>
  <c r="AB61" i="7"/>
  <c r="AB53" i="7"/>
  <c r="AG53" i="7"/>
  <c r="AH53" i="7"/>
  <c r="AB50" i="7"/>
  <c r="AG50" i="7"/>
  <c r="AH50" i="7"/>
  <c r="AG42" i="7"/>
  <c r="AH42" i="7"/>
  <c r="AB42" i="7"/>
  <c r="AB34" i="7"/>
  <c r="AG34" i="7"/>
  <c r="AB29" i="7"/>
  <c r="AG29" i="7"/>
  <c r="AH29" i="7" s="1"/>
  <c r="AB26" i="7"/>
  <c r="AG26" i="7"/>
  <c r="AG21" i="7"/>
  <c r="AH21" i="7"/>
  <c r="AB21" i="7"/>
  <c r="AG19" i="7"/>
  <c r="AB18" i="7"/>
  <c r="AG18" i="7"/>
  <c r="AH18" i="7" s="1"/>
  <c r="AB11" i="7"/>
  <c r="AG11" i="7"/>
  <c r="AH141" i="7"/>
  <c r="AG161" i="7"/>
  <c r="AH161" i="7" s="1"/>
  <c r="AG159" i="7"/>
  <c r="AH159" i="7"/>
  <c r="AG156" i="7"/>
  <c r="AH156" i="7"/>
  <c r="AG153" i="7"/>
  <c r="AH153" i="7" s="1"/>
  <c r="AG148" i="7"/>
  <c r="AH148" i="7"/>
  <c r="AG145" i="7"/>
  <c r="AH145" i="7"/>
  <c r="AG142" i="7"/>
  <c r="AG140" i="7"/>
  <c r="AG135" i="7"/>
  <c r="AG134" i="7"/>
  <c r="AH134" i="7"/>
  <c r="AG132" i="7"/>
  <c r="AH132" i="7"/>
  <c r="AG127" i="7"/>
  <c r="AH127" i="7"/>
  <c r="AG126" i="7"/>
  <c r="AH126" i="7"/>
  <c r="AG124" i="7"/>
  <c r="AH124" i="7" s="1"/>
  <c r="AG121" i="7"/>
  <c r="AH121" i="7" s="1"/>
  <c r="AG119" i="7"/>
  <c r="AG118" i="7"/>
  <c r="AG113" i="7"/>
  <c r="AH113" i="7"/>
  <c r="AG111" i="7"/>
  <c r="AG110" i="7"/>
  <c r="AG105" i="7"/>
  <c r="AH105" i="7" s="1"/>
  <c r="AG103" i="7"/>
  <c r="AG102" i="7"/>
  <c r="AH140" i="7"/>
  <c r="AC574" i="7"/>
  <c r="AC573" i="7"/>
  <c r="AB567" i="7"/>
  <c r="AC537" i="7"/>
  <c r="AC533" i="7"/>
  <c r="AB527" i="7"/>
  <c r="AB525" i="7"/>
  <c r="AC522" i="7"/>
  <c r="AC521" i="7"/>
  <c r="AH93" i="7"/>
  <c r="AH117" i="7"/>
  <c r="AH125" i="7"/>
  <c r="AH106" i="7"/>
  <c r="AB585" i="7"/>
  <c r="AF573" i="7"/>
  <c r="AI561" i="7"/>
  <c r="AI553" i="7"/>
  <c r="AI551" i="7"/>
  <c r="AA538" i="7"/>
  <c r="AI538" i="7"/>
  <c r="AI524" i="7"/>
  <c r="AI519" i="7"/>
  <c r="AB514" i="7"/>
  <c r="AG450" i="7"/>
  <c r="AG418" i="7"/>
  <c r="AG412" i="7"/>
  <c r="AF393" i="7"/>
  <c r="AF391" i="7"/>
  <c r="AB497" i="7"/>
  <c r="AG485" i="7"/>
  <c r="AI513" i="7"/>
  <c r="AC512" i="7"/>
  <c r="AI509" i="7"/>
  <c r="AI504" i="7"/>
  <c r="AC503" i="7"/>
  <c r="AC495" i="7"/>
  <c r="AC491" i="7"/>
  <c r="AB473" i="7"/>
  <c r="AI473" i="7"/>
  <c r="AI472" i="7"/>
  <c r="AI471" i="7"/>
  <c r="AC470" i="7"/>
  <c r="AF469" i="7"/>
  <c r="AC469" i="7"/>
  <c r="AB454" i="7"/>
  <c r="AC454" i="7"/>
  <c r="AI453" i="7"/>
  <c r="AB452" i="7"/>
  <c r="AF385" i="7"/>
  <c r="AF383" i="7"/>
  <c r="AF377" i="7"/>
  <c r="AF373" i="7"/>
  <c r="AF369" i="7"/>
  <c r="AF365" i="7"/>
  <c r="AF359" i="7"/>
  <c r="AF357" i="7"/>
  <c r="AF351" i="7"/>
  <c r="AF349" i="7"/>
  <c r="AF345" i="7"/>
  <c r="AF343" i="7"/>
  <c r="AF341" i="7"/>
  <c r="AF335" i="7"/>
  <c r="AF329" i="7"/>
  <c r="AF327" i="7"/>
  <c r="AF321" i="7"/>
  <c r="AF317" i="7"/>
  <c r="AF313" i="7"/>
  <c r="AF309" i="7"/>
  <c r="AF303" i="7"/>
  <c r="AF301" i="7"/>
  <c r="AF295" i="7"/>
  <c r="AF293" i="7"/>
  <c r="AF289" i="7"/>
  <c r="AF287" i="7"/>
  <c r="AF285" i="7"/>
  <c r="AG415" i="7"/>
  <c r="AH415" i="7" s="1"/>
  <c r="AG413" i="7"/>
  <c r="AB394" i="7"/>
  <c r="AG385" i="7"/>
  <c r="AG383" i="7"/>
  <c r="AG373" i="7"/>
  <c r="AI446" i="7"/>
  <c r="AB445" i="7"/>
  <c r="AI445" i="7"/>
  <c r="AA441" i="7"/>
  <c r="AF281" i="7"/>
  <c r="AF279" i="7"/>
  <c r="AF273" i="7"/>
  <c r="AF271" i="7"/>
  <c r="AF265" i="7"/>
  <c r="AF253" i="7"/>
  <c r="AF257" i="7"/>
  <c r="AF261" i="7"/>
  <c r="AF247" i="7"/>
  <c r="AF245" i="7"/>
  <c r="AH245" i="7" s="1"/>
  <c r="AG245" i="7"/>
  <c r="AI243" i="7"/>
  <c r="AF239" i="7"/>
  <c r="AA238" i="7"/>
  <c r="AF237" i="7"/>
  <c r="AA236" i="7"/>
  <c r="AF233" i="7"/>
  <c r="AG233" i="7"/>
  <c r="AH233" i="7"/>
  <c r="AF231" i="7"/>
  <c r="AA230" i="7"/>
  <c r="AF229" i="7"/>
  <c r="AA226" i="7"/>
  <c r="AF225" i="7"/>
  <c r="AF223" i="7"/>
  <c r="AF222" i="7"/>
  <c r="AF218" i="7"/>
  <c r="AF217" i="7"/>
  <c r="AF215" i="7"/>
  <c r="AA212" i="7"/>
  <c r="AF210" i="7"/>
  <c r="AF209" i="7"/>
  <c r="AF205" i="7"/>
  <c r="AA204" i="7"/>
  <c r="AC203" i="7"/>
  <c r="AF202" i="7"/>
  <c r="AG202" i="7"/>
  <c r="AH202" i="7" s="1"/>
  <c r="AC200" i="7"/>
  <c r="AF197" i="7"/>
  <c r="AH197" i="7"/>
  <c r="AF196" i="7"/>
  <c r="AF191" i="7"/>
  <c r="AA190" i="7"/>
  <c r="AF189" i="7"/>
  <c r="AF188" i="7"/>
  <c r="AF183" i="7"/>
  <c r="AH183" i="7" s="1"/>
  <c r="AG183" i="7"/>
  <c r="AF181" i="7"/>
  <c r="AA180" i="7"/>
  <c r="AF177" i="7"/>
  <c r="AF174" i="7"/>
  <c r="AI586" i="7"/>
  <c r="AC586" i="7"/>
  <c r="AI582" i="7"/>
  <c r="AB580" i="7"/>
  <c r="AC579" i="7"/>
  <c r="AI579" i="7"/>
  <c r="AB578" i="7"/>
  <c r="AC10" i="7"/>
  <c r="AC578" i="7"/>
  <c r="AI578" i="7"/>
  <c r="AF583" i="7"/>
  <c r="AA583" i="7"/>
  <c r="AC584" i="7"/>
  <c r="AI584" i="7"/>
  <c r="AB582" i="7"/>
  <c r="AC581" i="7"/>
  <c r="AI581" i="7"/>
  <c r="AB577" i="7"/>
  <c r="AB10" i="7"/>
  <c r="AF586" i="7"/>
  <c r="AA586" i="7"/>
  <c r="AC583" i="7"/>
  <c r="AI583" i="7"/>
  <c r="AF581" i="7"/>
  <c r="AC577" i="7"/>
  <c r="AI577" i="7"/>
  <c r="AA581" i="7"/>
  <c r="AC585" i="7"/>
  <c r="AC580" i="7"/>
  <c r="AI580" i="7"/>
  <c r="AC582" i="7"/>
  <c r="AF575" i="7"/>
  <c r="AF572" i="7"/>
  <c r="AF569" i="7"/>
  <c r="AF566" i="7"/>
  <c r="AF562" i="7"/>
  <c r="AF561" i="7"/>
  <c r="AF554" i="7"/>
  <c r="AF553" i="7"/>
  <c r="AF546" i="7"/>
  <c r="AH546" i="7"/>
  <c r="AF541" i="7"/>
  <c r="AH541" i="7" s="1"/>
  <c r="AF540" i="7"/>
  <c r="AF534" i="7"/>
  <c r="AF533" i="7"/>
  <c r="AF527" i="7"/>
  <c r="AF526" i="7"/>
  <c r="AH526" i="7" s="1"/>
  <c r="AF525" i="7"/>
  <c r="AF524" i="7"/>
  <c r="AH524" i="7"/>
  <c r="AF519" i="7"/>
  <c r="AF518" i="7"/>
  <c r="AH518" i="7"/>
  <c r="AF517" i="7"/>
  <c r="AF516" i="7"/>
  <c r="AF511" i="7"/>
  <c r="AH511" i="7"/>
  <c r="AF510" i="7"/>
  <c r="AF509" i="7"/>
  <c r="AH509" i="7"/>
  <c r="AF506" i="7"/>
  <c r="AH506" i="7" s="1"/>
  <c r="AF505" i="7"/>
  <c r="AH505" i="7" s="1"/>
  <c r="AF490" i="7"/>
  <c r="AH490" i="7" s="1"/>
  <c r="AF489" i="7"/>
  <c r="AH489" i="7" s="1"/>
  <c r="AF485" i="7"/>
  <c r="AF484" i="7"/>
  <c r="AH484" i="7" s="1"/>
  <c r="AF477" i="7"/>
  <c r="AH477" i="7" s="1"/>
  <c r="AF471" i="7"/>
  <c r="AH471" i="7"/>
  <c r="AF470" i="7"/>
  <c r="AH470" i="7"/>
  <c r="AB469" i="7"/>
  <c r="AB455" i="7"/>
  <c r="AI461" i="7"/>
  <c r="AC471" i="7"/>
  <c r="AI481" i="7"/>
  <c r="AI484" i="7"/>
  <c r="AC487" i="7"/>
  <c r="AC490" i="7"/>
  <c r="AC505" i="7"/>
  <c r="AC508" i="7"/>
  <c r="AC511" i="7"/>
  <c r="AI514" i="7"/>
  <c r="AC523" i="7"/>
  <c r="AI528" i="7"/>
  <c r="AC532" i="7"/>
  <c r="AI535" i="7"/>
  <c r="AI540" i="7"/>
  <c r="AI548" i="7"/>
  <c r="AB551" i="7"/>
  <c r="AI554" i="7"/>
  <c r="AI557" i="7"/>
  <c r="AI470" i="7"/>
  <c r="AI450" i="7"/>
  <c r="AA565" i="7"/>
  <c r="AI530" i="7"/>
  <c r="AA567" i="7"/>
  <c r="AC570" i="7"/>
  <c r="AI574" i="7"/>
  <c r="AA470" i="7"/>
  <c r="AA484" i="7"/>
  <c r="AB501" i="7"/>
  <c r="AA511" i="7"/>
  <c r="AB521" i="7"/>
  <c r="AA533" i="7"/>
  <c r="AB543" i="7"/>
  <c r="AA553" i="7"/>
  <c r="AA562" i="7"/>
  <c r="AA573" i="7"/>
  <c r="AF558" i="7"/>
  <c r="AG567" i="7"/>
  <c r="AG565" i="7"/>
  <c r="AG525" i="7"/>
  <c r="AB461" i="7"/>
  <c r="AC476" i="7"/>
  <c r="AC481" i="7"/>
  <c r="AC484" i="7"/>
  <c r="AI488" i="7"/>
  <c r="AB490" i="7"/>
  <c r="AI502" i="7"/>
  <c r="AI505" i="7"/>
  <c r="AI508" i="7"/>
  <c r="AI511" i="7"/>
  <c r="AC516" i="7"/>
  <c r="AI520" i="7"/>
  <c r="AI523" i="7"/>
  <c r="AC526" i="7"/>
  <c r="AI529" i="7"/>
  <c r="AI533" i="7"/>
  <c r="AC536" i="7"/>
  <c r="AC540" i="7"/>
  <c r="AC545" i="7"/>
  <c r="AB548" i="7"/>
  <c r="AI552" i="7"/>
  <c r="AC558" i="7"/>
  <c r="AI482" i="7"/>
  <c r="AA468" i="7"/>
  <c r="AI448" i="7"/>
  <c r="AI541" i="7"/>
  <c r="AI501" i="7"/>
  <c r="AI476" i="7"/>
  <c r="AC562" i="7"/>
  <c r="AI571" i="7"/>
  <c r="AB458" i="7"/>
  <c r="AA471" i="7"/>
  <c r="AA485" i="7"/>
  <c r="AB522" i="7"/>
  <c r="AA534" i="7"/>
  <c r="AA554" i="7"/>
  <c r="AA574" i="7"/>
  <c r="AF545" i="7"/>
  <c r="AG532" i="7"/>
  <c r="AI457" i="7"/>
  <c r="AI462" i="7"/>
  <c r="AI485" i="7"/>
  <c r="AC488" i="7"/>
  <c r="AC502" i="7"/>
  <c r="AC509" i="7"/>
  <c r="AI516" i="7"/>
  <c r="AC520" i="7"/>
  <c r="AI526" i="7"/>
  <c r="AC530" i="7"/>
  <c r="AI536" i="7"/>
  <c r="AI545" i="7"/>
  <c r="AI549" i="7"/>
  <c r="AC552" i="7"/>
  <c r="AC555" i="7"/>
  <c r="AI558" i="7"/>
  <c r="AB465" i="7"/>
  <c r="AA474" i="7"/>
  <c r="AI451" i="7"/>
  <c r="AI563" i="7"/>
  <c r="AC568" i="7"/>
  <c r="AC571" i="7"/>
  <c r="AB442" i="7"/>
  <c r="AB486" i="7"/>
  <c r="AA505" i="7"/>
  <c r="AA513" i="7"/>
  <c r="AA524" i="7"/>
  <c r="AB535" i="7"/>
  <c r="AA545" i="7"/>
  <c r="AA555" i="7"/>
  <c r="AB564" i="7"/>
  <c r="AA575" i="7"/>
  <c r="AI464" i="7"/>
  <c r="AC472" i="7"/>
  <c r="AC482" i="7"/>
  <c r="AC485" i="7"/>
  <c r="AC506" i="7"/>
  <c r="AI518" i="7"/>
  <c r="AC524" i="7"/>
  <c r="AC549" i="7"/>
  <c r="AI555" i="7"/>
  <c r="AI444" i="7"/>
  <c r="AC563" i="7"/>
  <c r="AI568" i="7"/>
  <c r="AC572" i="7"/>
  <c r="AI575" i="7"/>
  <c r="AI562" i="7"/>
  <c r="AB487" i="7"/>
  <c r="AA506" i="7"/>
  <c r="AA526" i="7"/>
  <c r="AA546" i="7"/>
  <c r="AB556" i="7"/>
  <c r="AF482" i="7"/>
  <c r="AC468" i="7"/>
  <c r="AI458" i="7"/>
  <c r="AI465" i="7"/>
  <c r="AB482" i="7"/>
  <c r="AI489" i="7"/>
  <c r="AI494" i="7"/>
  <c r="AB503" i="7"/>
  <c r="AI506" i="7"/>
  <c r="AC518" i="7"/>
  <c r="AI521" i="7"/>
  <c r="AC527" i="7"/>
  <c r="AI531" i="7"/>
  <c r="AC534" i="7"/>
  <c r="AC538" i="7"/>
  <c r="AC542" i="7"/>
  <c r="AI550" i="7"/>
  <c r="AC553" i="7"/>
  <c r="AI559" i="7"/>
  <c r="AI442" i="7"/>
  <c r="AI564" i="7"/>
  <c r="AC575" i="7"/>
  <c r="AA537" i="7"/>
  <c r="AB444" i="7"/>
  <c r="AB479" i="7"/>
  <c r="AA516" i="7"/>
  <c r="AB557" i="7"/>
  <c r="AA569" i="7"/>
  <c r="AF530" i="7"/>
  <c r="AH530" i="7"/>
  <c r="AF481" i="7"/>
  <c r="AC467" i="7"/>
  <c r="AI459" i="7"/>
  <c r="AI466" i="7"/>
  <c r="AC473" i="7"/>
  <c r="AC479" i="7"/>
  <c r="AI483" i="7"/>
  <c r="AI486" i="7"/>
  <c r="AC489" i="7"/>
  <c r="AC504" i="7"/>
  <c r="AC510" i="7"/>
  <c r="AC513" i="7"/>
  <c r="AI527" i="7"/>
  <c r="AC531" i="7"/>
  <c r="AI534" i="7"/>
  <c r="AI542" i="7"/>
  <c r="AC547" i="7"/>
  <c r="AC550" i="7"/>
  <c r="AC556" i="7"/>
  <c r="AC559" i="7"/>
  <c r="AB500" i="7"/>
  <c r="AC564" i="7"/>
  <c r="AC569" i="7"/>
  <c r="AI573" i="7"/>
  <c r="AA489" i="7"/>
  <c r="AB508" i="7"/>
  <c r="AA517" i="7"/>
  <c r="AB529" i="7"/>
  <c r="AA540" i="7"/>
  <c r="AB549" i="7"/>
  <c r="AA558" i="7"/>
  <c r="AB570" i="7"/>
  <c r="AF574" i="7"/>
  <c r="AH574" i="7" s="1"/>
  <c r="AI468" i="7"/>
  <c r="AI460" i="7"/>
  <c r="AI467" i="7"/>
  <c r="AI480" i="7"/>
  <c r="AC483" i="7"/>
  <c r="AC486" i="7"/>
  <c r="AC507" i="7"/>
  <c r="AI510" i="7"/>
  <c r="AC525" i="7"/>
  <c r="AC543" i="7"/>
  <c r="AI547" i="7"/>
  <c r="AI556" i="7"/>
  <c r="AI560" i="7"/>
  <c r="AI479" i="7"/>
  <c r="AC565" i="7"/>
  <c r="AI569" i="7"/>
  <c r="AI576" i="7"/>
  <c r="AA481" i="7"/>
  <c r="AA509" i="7"/>
  <c r="AA518" i="7"/>
  <c r="AA530" i="7"/>
  <c r="AA541" i="7"/>
  <c r="AB550" i="7"/>
  <c r="AA560" i="7"/>
  <c r="AG582" i="7"/>
  <c r="AG578" i="7"/>
  <c r="AG551" i="7"/>
  <c r="AG548" i="7"/>
  <c r="AG529" i="7"/>
  <c r="AH529" i="7" s="1"/>
  <c r="AG527" i="7"/>
  <c r="AG522" i="7"/>
  <c r="AH522" i="7" s="1"/>
  <c r="AG521" i="7"/>
  <c r="AH521" i="7"/>
  <c r="AG514" i="7"/>
  <c r="AH514" i="7"/>
  <c r="AG508" i="7"/>
  <c r="AH508" i="7" s="1"/>
  <c r="AF422" i="7"/>
  <c r="AF420" i="7"/>
  <c r="AF413" i="7"/>
  <c r="AF406" i="7"/>
  <c r="AF405" i="7"/>
  <c r="AF404" i="7"/>
  <c r="AF401" i="7"/>
  <c r="AF399" i="7"/>
  <c r="AH74" i="7"/>
  <c r="AA174" i="7"/>
  <c r="AA188" i="7"/>
  <c r="AA202" i="7"/>
  <c r="AH90" i="7"/>
  <c r="AA215" i="7"/>
  <c r="AA217" i="7"/>
  <c r="AA196" i="7"/>
  <c r="AA210" i="7"/>
  <c r="AA223" i="7"/>
  <c r="AA225" i="7"/>
  <c r="AA229" i="7"/>
  <c r="AA231" i="7"/>
  <c r="AA233" i="7"/>
  <c r="AA237" i="7"/>
  <c r="AA239" i="7"/>
  <c r="AA243" i="7"/>
  <c r="AH138" i="7"/>
  <c r="AH157" i="7"/>
  <c r="AA245" i="7"/>
  <c r="AA247" i="7"/>
  <c r="AA253" i="7"/>
  <c r="AA257" i="7"/>
  <c r="AA261" i="7"/>
  <c r="AA265" i="7"/>
  <c r="AA271" i="7"/>
  <c r="AA273" i="7"/>
  <c r="AA279" i="7"/>
  <c r="AA281" i="7"/>
  <c r="AA285" i="7"/>
  <c r="AA287" i="7"/>
  <c r="AA289" i="7"/>
  <c r="AA293" i="7"/>
  <c r="AA295" i="7"/>
  <c r="AA301" i="7"/>
  <c r="AA303" i="7"/>
  <c r="AA309" i="7"/>
  <c r="AA313" i="7"/>
  <c r="AA317" i="7"/>
  <c r="AA321" i="7"/>
  <c r="AA323" i="7"/>
  <c r="AA327" i="7"/>
  <c r="AA329" i="7"/>
  <c r="AA331" i="7"/>
  <c r="AA335" i="7"/>
  <c r="AA341" i="7"/>
  <c r="AA343" i="7"/>
  <c r="AA345" i="7"/>
  <c r="AA349" i="7"/>
  <c r="AA351" i="7"/>
  <c r="AA357" i="7"/>
  <c r="AA359" i="7"/>
  <c r="AA365" i="7"/>
  <c r="AA369" i="7"/>
  <c r="AA373" i="7"/>
  <c r="AA377" i="7"/>
  <c r="AA383" i="7"/>
  <c r="AA385" i="7"/>
  <c r="AA391" i="7"/>
  <c r="AA393" i="7"/>
  <c r="AG586" i="7"/>
  <c r="AG585" i="7"/>
  <c r="AH585" i="7"/>
  <c r="AG583" i="7"/>
  <c r="AG570" i="7"/>
  <c r="AH570" i="7"/>
  <c r="AG562" i="7"/>
  <c r="AA197" i="7"/>
  <c r="AA183" i="7"/>
  <c r="AA218" i="7"/>
  <c r="AA222" i="7"/>
  <c r="AG545" i="7"/>
  <c r="AG543" i="7"/>
  <c r="AH543" i="7"/>
  <c r="AG542" i="7"/>
  <c r="AH542" i="7" s="1"/>
  <c r="AG540" i="7"/>
  <c r="AG535" i="7"/>
  <c r="AH535" i="7"/>
  <c r="AG534" i="7"/>
  <c r="AG533" i="7"/>
  <c r="AG158" i="7"/>
  <c r="AH158" i="7"/>
  <c r="AG151" i="7"/>
  <c r="AH151" i="7"/>
  <c r="AG150" i="7"/>
  <c r="AH150" i="7"/>
  <c r="AG143" i="7"/>
  <c r="AH143" i="7"/>
  <c r="AG137" i="7"/>
  <c r="AH137" i="7"/>
  <c r="AG129" i="7"/>
  <c r="AH129" i="7" s="1"/>
  <c r="AG116" i="7"/>
  <c r="AH116" i="7"/>
  <c r="AG108" i="7"/>
  <c r="AH108" i="7"/>
  <c r="AG100" i="7"/>
  <c r="AH100" i="7"/>
  <c r="AG97" i="7"/>
  <c r="AH97" i="7" s="1"/>
  <c r="AG95" i="7"/>
  <c r="AH95" i="7"/>
  <c r="AG94" i="7"/>
  <c r="AH94" i="7"/>
  <c r="AG92" i="7"/>
  <c r="AH92" i="7" s="1"/>
  <c r="AG89" i="7"/>
  <c r="AH89" i="7"/>
  <c r="AG87" i="7"/>
  <c r="AH87" i="7"/>
  <c r="AG86" i="7"/>
  <c r="AH86" i="7" s="1"/>
  <c r="AG84" i="7"/>
  <c r="AH84" i="7"/>
  <c r="AG81" i="7"/>
  <c r="AH81" i="7"/>
  <c r="AG79" i="7"/>
  <c r="AH79" i="7" s="1"/>
  <c r="AG78" i="7"/>
  <c r="AH78" i="7"/>
  <c r="AG76" i="7"/>
  <c r="AH76" i="7"/>
  <c r="AG73" i="7"/>
  <c r="AG71" i="7"/>
  <c r="AH71" i="7"/>
  <c r="AG70" i="7"/>
  <c r="AH70" i="7"/>
  <c r="AG68" i="7"/>
  <c r="AH68" i="7"/>
  <c r="AG65" i="7"/>
  <c r="AH65" i="7" s="1"/>
  <c r="AG63" i="7"/>
  <c r="AH63" i="7"/>
  <c r="AG62" i="7"/>
  <c r="AH62" i="7"/>
  <c r="AG60" i="7"/>
  <c r="AH60" i="7" s="1"/>
  <c r="AG57" i="7"/>
  <c r="AH57" i="7"/>
  <c r="AG55" i="7"/>
  <c r="AH55" i="7"/>
  <c r="AG54" i="7"/>
  <c r="AH54" i="7" s="1"/>
  <c r="AG52" i="7"/>
  <c r="AH52" i="7"/>
  <c r="AG49" i="7"/>
  <c r="AH49" i="7"/>
  <c r="AG47" i="7"/>
  <c r="AH47" i="7" s="1"/>
  <c r="AG46" i="7"/>
  <c r="AH46" i="7"/>
  <c r="AG44" i="7"/>
  <c r="AH44" i="7"/>
  <c r="AG41" i="7"/>
  <c r="AH41" i="7"/>
  <c r="AG39" i="7"/>
  <c r="AG38" i="7"/>
  <c r="AH38" i="7"/>
  <c r="AG36" i="7"/>
  <c r="AH36" i="7"/>
  <c r="AG33" i="7"/>
  <c r="AH33" i="7" s="1"/>
  <c r="AG31" i="7"/>
  <c r="AH31" i="7"/>
  <c r="AG30" i="7"/>
  <c r="AH30" i="7"/>
  <c r="AG28" i="7"/>
  <c r="AH28" i="7" s="1"/>
  <c r="AG25" i="7"/>
  <c r="AH25" i="7"/>
  <c r="AG23" i="7"/>
  <c r="AH23" i="7"/>
  <c r="AG22" i="7"/>
  <c r="AH22" i="7" s="1"/>
  <c r="AG20" i="7"/>
  <c r="AH20" i="7"/>
  <c r="AG17" i="7"/>
  <c r="AH17" i="7"/>
  <c r="AG15" i="7"/>
  <c r="AH15" i="7" s="1"/>
  <c r="AG14" i="7"/>
  <c r="AH14" i="7"/>
  <c r="AG12" i="7"/>
  <c r="AH12" i="7"/>
  <c r="AB428" i="7"/>
  <c r="AG410" i="7"/>
  <c r="AG409" i="7"/>
  <c r="AH409" i="7"/>
  <c r="AG374" i="7"/>
  <c r="AH374" i="7" s="1"/>
  <c r="AG314" i="7"/>
  <c r="AH314" i="7"/>
  <c r="AB301" i="7"/>
  <c r="AG289" i="7"/>
  <c r="AB288" i="7"/>
  <c r="AG282" i="7"/>
  <c r="AH282" i="7"/>
  <c r="AB279" i="7"/>
  <c r="AG266" i="7"/>
  <c r="AH266" i="7"/>
  <c r="AB265" i="7"/>
  <c r="AB264" i="7"/>
  <c r="AB263" i="7"/>
  <c r="AB262" i="7"/>
  <c r="AB261" i="7"/>
  <c r="AB260" i="7"/>
  <c r="AB252" i="7"/>
  <c r="AG189" i="7"/>
  <c r="AG181" i="7"/>
  <c r="AC164" i="7"/>
  <c r="AG461" i="7"/>
  <c r="AH461" i="7"/>
  <c r="AF457" i="7"/>
  <c r="AF425" i="7"/>
  <c r="AG453" i="7"/>
  <c r="AH453" i="7" s="1"/>
  <c r="AG452" i="7"/>
  <c r="AH452" i="7"/>
  <c r="AF450" i="7"/>
  <c r="AH450" i="7"/>
  <c r="AG425" i="7"/>
  <c r="AG423" i="7"/>
  <c r="AH423" i="7"/>
  <c r="AG422" i="7"/>
  <c r="AG421" i="7"/>
  <c r="AG420" i="7"/>
  <c r="AH420" i="7" s="1"/>
  <c r="AF418" i="7"/>
  <c r="AH418" i="7"/>
  <c r="AG406" i="7"/>
  <c r="AG405" i="7"/>
  <c r="AG404" i="7"/>
  <c r="AG402" i="7"/>
  <c r="AH402" i="7"/>
  <c r="AG401" i="7"/>
  <c r="AH401" i="7" s="1"/>
  <c r="AI398" i="7"/>
  <c r="AI377" i="7"/>
  <c r="AB369" i="7"/>
  <c r="AB367" i="7"/>
  <c r="AB366" i="7"/>
  <c r="AG361" i="7"/>
  <c r="AH361" i="7"/>
  <c r="AG359" i="7"/>
  <c r="AG358" i="7"/>
  <c r="AH358" i="7"/>
  <c r="AB354" i="7"/>
  <c r="AG343" i="7"/>
  <c r="AH343" i="7" s="1"/>
  <c r="AG341" i="7"/>
  <c r="AH341" i="7"/>
  <c r="AI335" i="7"/>
  <c r="AG329" i="7"/>
  <c r="AG327" i="7"/>
  <c r="AB324" i="7"/>
  <c r="AB322" i="7"/>
  <c r="AB321" i="7"/>
  <c r="AG313" i="7"/>
  <c r="AH313" i="7"/>
  <c r="AB313" i="7"/>
  <c r="AI299" i="7"/>
  <c r="AC297" i="7"/>
  <c r="AI297" i="7"/>
  <c r="AI292" i="7"/>
  <c r="AC292" i="7"/>
  <c r="AI277" i="7"/>
  <c r="AC276" i="7"/>
  <c r="AG274" i="7"/>
  <c r="AH274" i="7"/>
  <c r="AG273" i="7"/>
  <c r="AG271" i="7"/>
  <c r="AB271" i="7"/>
  <c r="AI271" i="7"/>
  <c r="AG270" i="7"/>
  <c r="AH270" i="7"/>
  <c r="AB270" i="7"/>
  <c r="AI270" i="7"/>
  <c r="AC269" i="7"/>
  <c r="AI269" i="7"/>
  <c r="AI268" i="7"/>
  <c r="AI264" i="7"/>
  <c r="AI263" i="7"/>
  <c r="AI262" i="7"/>
  <c r="AI261" i="7"/>
  <c r="AC261" i="7"/>
  <c r="AC260" i="7"/>
  <c r="AC259" i="7"/>
  <c r="AB258" i="7"/>
  <c r="AG258" i="7"/>
  <c r="AH258" i="7"/>
  <c r="AC258" i="7"/>
  <c r="AI258" i="7"/>
  <c r="AB257" i="7"/>
  <c r="AG257" i="7"/>
  <c r="AH257" i="7"/>
  <c r="AC257" i="7"/>
  <c r="AI257" i="7"/>
  <c r="AG256" i="7"/>
  <c r="AC256" i="7"/>
  <c r="AI256" i="7"/>
  <c r="AB255" i="7"/>
  <c r="AG255" i="7"/>
  <c r="AH255" i="7" s="1"/>
  <c r="AC255" i="7"/>
  <c r="AI255" i="7"/>
  <c r="AB254" i="7"/>
  <c r="AG254" i="7"/>
  <c r="AC254" i="7"/>
  <c r="AI254" i="7"/>
  <c r="AB253" i="7"/>
  <c r="AG253" i="7"/>
  <c r="AC253" i="7"/>
  <c r="AI253" i="7"/>
  <c r="AC252" i="7"/>
  <c r="AI252" i="7"/>
  <c r="AC251" i="7"/>
  <c r="AI251" i="7"/>
  <c r="AB250" i="7"/>
  <c r="AG250" i="7"/>
  <c r="AH250" i="7"/>
  <c r="AC250" i="7"/>
  <c r="AB249" i="7"/>
  <c r="AG249" i="7"/>
  <c r="AH249" i="7" s="1"/>
  <c r="AC249" i="7"/>
  <c r="AI249" i="7"/>
  <c r="AC248" i="7"/>
  <c r="AI248" i="7"/>
  <c r="AB247" i="7"/>
  <c r="AG247" i="7"/>
  <c r="AC247" i="7"/>
  <c r="AI247" i="7"/>
  <c r="AB246" i="7"/>
  <c r="AG246" i="7"/>
  <c r="AH246" i="7"/>
  <c r="AC246" i="7"/>
  <c r="AI246" i="7"/>
  <c r="AB245" i="7"/>
  <c r="AC245" i="7"/>
  <c r="AI245" i="7"/>
  <c r="AB244" i="7"/>
  <c r="AG244" i="7"/>
  <c r="AH244" i="7"/>
  <c r="AC244" i="7"/>
  <c r="AI244" i="7"/>
  <c r="AG243" i="7"/>
  <c r="AC243" i="7"/>
  <c r="AB242" i="7"/>
  <c r="AG242" i="7"/>
  <c r="AH242" i="7"/>
  <c r="AC242" i="7"/>
  <c r="AI242" i="7"/>
  <c r="AB241" i="7"/>
  <c r="AG241" i="7"/>
  <c r="AH241" i="7" s="1"/>
  <c r="AC241" i="7"/>
  <c r="AI241" i="7"/>
  <c r="AC240" i="7"/>
  <c r="AI240" i="7"/>
  <c r="AB239" i="7"/>
  <c r="AG239" i="7"/>
  <c r="AC239" i="7"/>
  <c r="AI239" i="7"/>
  <c r="AB238" i="7"/>
  <c r="AG238" i="7"/>
  <c r="AH238" i="7"/>
  <c r="AC238" i="7"/>
  <c r="AI238" i="7"/>
  <c r="AB237" i="7"/>
  <c r="AG237" i="7"/>
  <c r="AH237" i="7"/>
  <c r="AC237" i="7"/>
  <c r="AI237" i="7"/>
  <c r="AB236" i="7"/>
  <c r="AG236" i="7"/>
  <c r="AH236" i="7" s="1"/>
  <c r="AC236" i="7"/>
  <c r="AI236" i="7"/>
  <c r="AG235" i="7"/>
  <c r="AC235" i="7"/>
  <c r="AI235" i="7"/>
  <c r="AB234" i="7"/>
  <c r="AG234" i="7"/>
  <c r="AH234" i="7" s="1"/>
  <c r="AC234" i="7"/>
  <c r="AI234" i="7"/>
  <c r="AB233" i="7"/>
  <c r="AC233" i="7"/>
  <c r="AI233" i="7"/>
  <c r="AC232" i="7"/>
  <c r="AI232" i="7"/>
  <c r="AB231" i="7"/>
  <c r="AG231" i="7"/>
  <c r="AC231" i="7"/>
  <c r="AI231" i="7"/>
  <c r="AG230" i="7"/>
  <c r="AH230" i="7" s="1"/>
  <c r="AB230" i="7"/>
  <c r="AC230" i="7"/>
  <c r="AI230" i="7"/>
  <c r="AB229" i="7"/>
  <c r="AG229" i="7"/>
  <c r="AC229" i="7"/>
  <c r="AI229" i="7"/>
  <c r="AG228" i="7"/>
  <c r="AH228" i="7"/>
  <c r="AB228" i="7"/>
  <c r="AC228" i="7"/>
  <c r="AI228" i="7"/>
  <c r="AC227" i="7"/>
  <c r="AI227" i="7"/>
  <c r="AB226" i="7"/>
  <c r="AG226" i="7"/>
  <c r="AH226" i="7"/>
  <c r="AC226" i="7"/>
  <c r="AI226" i="7"/>
  <c r="AB225" i="7"/>
  <c r="AG225" i="7"/>
  <c r="AC225" i="7"/>
  <c r="AI225" i="7"/>
  <c r="AC224" i="7"/>
  <c r="AI224" i="7"/>
  <c r="AG223" i="7"/>
  <c r="AB223" i="7"/>
  <c r="AC223" i="7"/>
  <c r="AI223" i="7"/>
  <c r="AG222" i="7"/>
  <c r="AB222" i="7"/>
  <c r="AC222" i="7"/>
  <c r="AG221" i="7"/>
  <c r="AH221" i="7" s="1"/>
  <c r="AB221" i="7"/>
  <c r="AC221" i="7"/>
  <c r="AI221" i="7"/>
  <c r="AG220" i="7"/>
  <c r="AH220" i="7"/>
  <c r="AB220" i="7"/>
  <c r="AC220" i="7"/>
  <c r="AI220" i="7"/>
  <c r="AB219" i="7"/>
  <c r="AC219" i="7"/>
  <c r="AI219" i="7"/>
  <c r="AG218" i="7"/>
  <c r="AB218" i="7"/>
  <c r="AC218" i="7"/>
  <c r="AI218" i="7"/>
  <c r="AG217" i="7"/>
  <c r="AB217" i="7"/>
  <c r="AC217" i="7"/>
  <c r="AI217" i="7"/>
  <c r="AC216" i="7"/>
  <c r="AI216" i="7"/>
  <c r="AG215" i="7"/>
  <c r="AH215" i="7" s="1"/>
  <c r="AB215" i="7"/>
  <c r="AC215" i="7"/>
  <c r="AI215" i="7"/>
  <c r="AG214" i="7"/>
  <c r="AH214" i="7" s="1"/>
  <c r="AB214" i="7"/>
  <c r="AC214" i="7"/>
  <c r="AI214" i="7"/>
  <c r="AG213" i="7"/>
  <c r="AH213" i="7"/>
  <c r="AB213" i="7"/>
  <c r="AI213" i="7"/>
  <c r="AC213" i="7"/>
  <c r="AG212" i="7"/>
  <c r="AH212" i="7"/>
  <c r="AB212" i="7"/>
  <c r="AC212" i="7"/>
  <c r="AI212" i="7"/>
  <c r="AI211" i="7"/>
  <c r="AC211" i="7"/>
  <c r="AG210" i="7"/>
  <c r="AB210" i="7"/>
  <c r="AI210" i="7"/>
  <c r="AC210" i="7"/>
  <c r="AG209" i="7"/>
  <c r="AB209" i="7"/>
  <c r="AC209" i="7"/>
  <c r="AI209" i="7"/>
  <c r="AI208" i="7"/>
  <c r="AC208" i="7"/>
  <c r="AG207" i="7"/>
  <c r="AH207" i="7"/>
  <c r="AB207" i="7"/>
  <c r="AC207" i="7"/>
  <c r="AI207" i="7"/>
  <c r="AG206" i="7"/>
  <c r="AH206" i="7"/>
  <c r="AB206" i="7"/>
  <c r="AC206" i="7"/>
  <c r="AI206" i="7"/>
  <c r="AG205" i="7"/>
  <c r="AB205" i="7"/>
  <c r="AI205" i="7"/>
  <c r="AC205" i="7"/>
  <c r="AG204" i="7"/>
  <c r="AH204" i="7"/>
  <c r="AB204" i="7"/>
  <c r="AC204" i="7"/>
  <c r="AI204" i="7"/>
  <c r="AG203" i="7"/>
  <c r="AI203" i="7"/>
  <c r="AB202" i="7"/>
  <c r="AI202" i="7"/>
  <c r="AC202" i="7"/>
  <c r="AG201" i="7"/>
  <c r="AH201" i="7" s="1"/>
  <c r="AB201" i="7"/>
  <c r="AC201" i="7"/>
  <c r="AI201" i="7"/>
  <c r="AI200" i="7"/>
  <c r="AG199" i="7"/>
  <c r="AH199" i="7" s="1"/>
  <c r="AB199" i="7"/>
  <c r="AC199" i="7"/>
  <c r="AI199" i="7"/>
  <c r="AG198" i="7"/>
  <c r="AH198" i="7" s="1"/>
  <c r="AB198" i="7"/>
  <c r="AC198" i="7"/>
  <c r="AI198" i="7"/>
  <c r="AI197" i="7"/>
  <c r="AC197" i="7"/>
  <c r="AG196" i="7"/>
  <c r="AB196" i="7"/>
  <c r="AC196" i="7"/>
  <c r="AI196" i="7"/>
  <c r="AB195" i="7"/>
  <c r="AI195" i="7"/>
  <c r="AC195" i="7"/>
  <c r="AG194" i="7"/>
  <c r="AH194" i="7" s="1"/>
  <c r="AB194" i="7"/>
  <c r="AI194" i="7"/>
  <c r="AC194" i="7"/>
  <c r="AG193" i="7"/>
  <c r="AH193" i="7" s="1"/>
  <c r="AB193" i="7"/>
  <c r="AC193" i="7"/>
  <c r="AI193" i="7"/>
  <c r="AI192" i="7"/>
  <c r="AC192" i="7"/>
  <c r="AG191" i="7"/>
  <c r="AB191" i="7"/>
  <c r="AC191" i="7"/>
  <c r="AI191" i="7"/>
  <c r="AG190" i="7"/>
  <c r="AH190" i="7"/>
  <c r="AB190" i="7"/>
  <c r="AC190" i="7"/>
  <c r="AI190" i="7"/>
  <c r="AI189" i="7"/>
  <c r="AC189" i="7"/>
  <c r="AG188" i="7"/>
  <c r="AB188" i="7"/>
  <c r="AC188" i="7"/>
  <c r="AI188" i="7"/>
  <c r="AI187" i="7"/>
  <c r="AC187" i="7"/>
  <c r="AG186" i="7"/>
  <c r="AH186" i="7"/>
  <c r="AB186" i="7"/>
  <c r="AI186" i="7"/>
  <c r="AC186" i="7"/>
  <c r="AG185" i="7"/>
  <c r="AH185" i="7"/>
  <c r="AB185" i="7"/>
  <c r="AC185" i="7"/>
  <c r="AI184" i="7"/>
  <c r="AC184" i="7"/>
  <c r="AB183" i="7"/>
  <c r="AC183" i="7"/>
  <c r="AG182" i="7"/>
  <c r="AH182" i="7"/>
  <c r="AB182" i="7"/>
  <c r="AC182" i="7"/>
  <c r="AI182" i="7"/>
  <c r="AI181" i="7"/>
  <c r="AC181" i="7"/>
  <c r="AG180" i="7"/>
  <c r="AH180" i="7" s="1"/>
  <c r="AB180" i="7"/>
  <c r="AC180" i="7"/>
  <c r="AI180" i="7"/>
  <c r="AI179" i="7"/>
  <c r="AC179" i="7"/>
  <c r="AB178" i="7"/>
  <c r="AG178" i="7"/>
  <c r="AH178" i="7" s="1"/>
  <c r="AI178" i="7"/>
  <c r="AC178" i="7"/>
  <c r="AG177" i="7"/>
  <c r="AB177" i="7"/>
  <c r="AC177" i="7"/>
  <c r="AI177" i="7"/>
  <c r="AI176" i="7"/>
  <c r="AC176" i="7"/>
  <c r="AG175" i="7"/>
  <c r="AH175" i="7" s="1"/>
  <c r="AB175" i="7"/>
  <c r="AC175" i="7"/>
  <c r="AI175" i="7"/>
  <c r="AG174" i="7"/>
  <c r="AB174" i="7"/>
  <c r="AC174" i="7"/>
  <c r="AI174" i="7"/>
  <c r="AG173" i="7"/>
  <c r="AH173" i="7"/>
  <c r="AB173" i="7"/>
  <c r="AI173" i="7"/>
  <c r="AC173" i="7"/>
  <c r="AG172" i="7"/>
  <c r="AH172" i="7" s="1"/>
  <c r="AB172" i="7"/>
  <c r="AC172" i="7"/>
  <c r="AI172" i="7"/>
  <c r="AG171" i="7"/>
  <c r="AC171" i="7"/>
  <c r="AG170" i="7"/>
  <c r="AH170" i="7"/>
  <c r="AB170" i="7"/>
  <c r="AI170" i="7"/>
  <c r="AC170" i="7"/>
  <c r="AG169" i="7"/>
  <c r="AH169" i="7"/>
  <c r="AB169" i="7"/>
  <c r="AC169" i="7"/>
  <c r="AI169" i="7"/>
  <c r="AB164" i="7"/>
  <c r="AB165" i="7"/>
  <c r="AB166" i="7"/>
  <c r="AB167" i="7"/>
  <c r="AB266" i="7"/>
  <c r="AB268" i="7"/>
  <c r="AB269" i="7"/>
  <c r="AB273" i="7"/>
  <c r="AB274" i="7"/>
  <c r="AB276" i="7"/>
  <c r="AB277" i="7"/>
  <c r="AB278" i="7"/>
  <c r="AB281" i="7"/>
  <c r="AB282" i="7"/>
  <c r="AB283" i="7"/>
  <c r="AB284" i="7"/>
  <c r="AB285" i="7"/>
  <c r="AB286" i="7"/>
  <c r="AB287" i="7"/>
  <c r="AB289" i="7"/>
  <c r="AB290" i="7"/>
  <c r="AB292" i="7"/>
  <c r="AB293" i="7"/>
  <c r="AB294" i="7"/>
  <c r="AB295" i="7"/>
  <c r="AB297" i="7"/>
  <c r="AB298" i="7"/>
  <c r="AB300" i="7"/>
  <c r="AB302" i="7"/>
  <c r="AB303" i="7"/>
  <c r="AB305" i="7"/>
  <c r="AB306" i="7"/>
  <c r="AB308" i="7"/>
  <c r="AB309" i="7"/>
  <c r="AB310" i="7"/>
  <c r="AB311" i="7"/>
  <c r="AB314" i="7"/>
  <c r="AB316" i="7"/>
  <c r="AB317" i="7"/>
  <c r="AB318" i="7"/>
  <c r="AB319" i="7"/>
  <c r="AB325" i="7"/>
  <c r="AB326" i="7"/>
  <c r="AB327" i="7"/>
  <c r="AB329" i="7"/>
  <c r="AB330" i="7"/>
  <c r="AB332" i="7"/>
  <c r="AB333" i="7"/>
  <c r="AB334" i="7"/>
  <c r="AB335" i="7"/>
  <c r="AB337" i="7"/>
  <c r="AB338" i="7"/>
  <c r="AB340" i="7"/>
  <c r="AB341" i="7"/>
  <c r="AB342" i="7"/>
  <c r="AB343" i="7"/>
  <c r="AB345" i="7"/>
  <c r="AB346" i="7"/>
  <c r="AB348" i="7"/>
  <c r="AB349" i="7"/>
  <c r="AB350" i="7"/>
  <c r="AB351" i="7"/>
  <c r="AB353" i="7"/>
  <c r="AB356" i="7"/>
  <c r="AB357" i="7"/>
  <c r="AB358" i="7"/>
  <c r="AB359" i="7"/>
  <c r="AB361" i="7"/>
  <c r="AB362" i="7"/>
  <c r="AB364" i="7"/>
  <c r="AB365" i="7"/>
  <c r="AB370" i="7"/>
  <c r="AB372" i="7"/>
  <c r="AB373" i="7"/>
  <c r="AB374" i="7"/>
  <c r="AB375" i="7"/>
  <c r="AB377" i="7"/>
  <c r="AB378" i="7"/>
  <c r="AB380" i="7"/>
  <c r="AB381" i="7"/>
  <c r="AB382" i="7"/>
  <c r="AB383" i="7"/>
  <c r="AB385" i="7"/>
  <c r="AB386" i="7"/>
  <c r="AB388" i="7"/>
  <c r="AB389" i="7"/>
  <c r="AB390" i="7"/>
  <c r="AB391" i="7"/>
  <c r="AB393" i="7"/>
  <c r="AB396" i="7"/>
  <c r="AB397" i="7"/>
  <c r="AB398" i="7"/>
  <c r="AB399" i="7"/>
  <c r="AB407" i="7"/>
  <c r="AB410" i="7"/>
  <c r="AB413" i="7"/>
  <c r="AB414" i="7"/>
  <c r="AB415" i="7"/>
  <c r="AB420" i="7"/>
  <c r="AB426" i="7"/>
  <c r="AB430" i="7"/>
  <c r="AB437" i="7"/>
  <c r="AB447" i="7"/>
  <c r="AB449" i="7"/>
  <c r="AB453" i="7"/>
  <c r="AB462" i="7"/>
  <c r="AB463" i="7"/>
  <c r="AB468" i="7"/>
  <c r="AB474" i="7"/>
  <c r="AB484" i="7"/>
  <c r="AB492" i="7"/>
  <c r="AB493" i="7"/>
  <c r="AB494" i="7"/>
  <c r="AB495" i="7"/>
  <c r="AB502" i="7"/>
  <c r="AB516" i="7"/>
  <c r="AB517" i="7"/>
  <c r="AB532" i="7"/>
  <c r="AB537" i="7"/>
  <c r="AB559" i="7"/>
  <c r="AB562" i="7"/>
  <c r="AB565" i="7"/>
  <c r="AI168" i="7"/>
  <c r="AC168" i="7"/>
  <c r="AG167" i="7"/>
  <c r="AH167" i="7"/>
  <c r="AI167" i="7"/>
  <c r="AC167" i="7"/>
  <c r="AG166" i="7"/>
  <c r="AI166" i="7"/>
  <c r="AG165" i="7"/>
  <c r="AH165" i="7" s="1"/>
  <c r="AI165" i="7"/>
  <c r="AC165" i="7"/>
  <c r="AG164" i="7"/>
  <c r="AI164" i="7"/>
  <c r="AG298" i="7"/>
  <c r="AH298" i="7"/>
  <c r="AI259" i="7"/>
  <c r="AI250" i="7"/>
  <c r="AG252" i="7"/>
  <c r="AH252" i="7" s="1"/>
  <c r="AH109" i="7"/>
  <c r="AG462" i="7"/>
  <c r="AG449" i="7"/>
  <c r="AG448" i="7"/>
  <c r="AG446" i="7"/>
  <c r="AH446" i="7" s="1"/>
  <c r="AG444" i="7"/>
  <c r="AH444" i="7"/>
  <c r="AG442" i="7"/>
  <c r="AH442" i="7"/>
  <c r="AF436" i="7"/>
  <c r="AF433" i="7"/>
  <c r="AF429" i="7"/>
  <c r="AF426" i="7"/>
  <c r="AH45" i="7"/>
  <c r="AC310" i="7"/>
  <c r="AC309" i="7"/>
  <c r="AI304" i="7"/>
  <c r="AG303" i="7"/>
  <c r="AH303" i="7"/>
  <c r="AG302" i="7"/>
  <c r="AH302" i="7"/>
  <c r="AG301" i="7"/>
  <c r="AH301" i="7" s="1"/>
  <c r="AI300" i="7"/>
  <c r="AI298" i="7"/>
  <c r="AI296" i="7"/>
  <c r="AC291" i="7"/>
  <c r="AG287" i="7"/>
  <c r="AI287" i="7"/>
  <c r="AI286" i="7"/>
  <c r="AC285" i="7"/>
  <c r="AI284" i="7"/>
  <c r="AI279" i="7"/>
  <c r="AI278" i="7"/>
  <c r="AC277" i="7"/>
  <c r="AH26" i="7"/>
  <c r="AH114" i="7"/>
  <c r="AG445" i="7"/>
  <c r="AH445" i="7"/>
  <c r="AG454" i="7"/>
  <c r="AH454" i="7"/>
  <c r="AH162" i="7"/>
  <c r="AG458" i="7"/>
  <c r="AH458" i="7"/>
  <c r="AH11" i="7"/>
  <c r="AG486" i="7"/>
  <c r="AH486" i="7"/>
  <c r="AG482" i="7"/>
  <c r="AH482" i="7" s="1"/>
  <c r="AG479" i="7"/>
  <c r="AH479" i="7"/>
  <c r="AG468" i="7"/>
  <c r="AH98" i="7"/>
  <c r="AG473" i="7"/>
  <c r="AH473" i="7"/>
  <c r="AG441" i="7"/>
  <c r="AH441" i="7" s="1"/>
  <c r="AG439" i="7"/>
  <c r="AG428" i="7"/>
  <c r="AH428" i="7"/>
  <c r="AG414" i="7"/>
  <c r="AH414" i="7"/>
  <c r="AA498" i="7"/>
  <c r="AA497" i="7"/>
  <c r="AC494" i="7"/>
  <c r="AC493" i="7"/>
  <c r="AG490" i="7"/>
  <c r="AI436" i="7"/>
  <c r="AG575" i="7"/>
  <c r="AH575" i="7"/>
  <c r="AG573" i="7"/>
  <c r="AG566" i="7"/>
  <c r="AG549" i="7"/>
  <c r="AH549" i="7"/>
  <c r="AA527" i="7"/>
  <c r="AC417" i="7"/>
  <c r="AG537" i="7"/>
  <c r="AG460" i="7"/>
  <c r="AH460" i="7" s="1"/>
  <c r="AC424" i="7"/>
  <c r="AC497" i="7"/>
  <c r="AC500" i="7"/>
  <c r="AI407" i="7"/>
  <c r="AI435" i="7"/>
  <c r="AI491" i="7"/>
  <c r="AI497" i="7"/>
  <c r="AC501" i="7"/>
  <c r="AA492" i="7"/>
  <c r="AH410" i="7"/>
  <c r="AG399" i="7"/>
  <c r="AG398" i="7"/>
  <c r="AG397" i="7"/>
  <c r="AI397" i="7"/>
  <c r="AI396" i="7"/>
  <c r="AI391" i="7"/>
  <c r="AC382" i="7"/>
  <c r="AC373" i="7"/>
  <c r="AC372" i="7"/>
  <c r="AC371" i="7"/>
  <c r="AC370" i="7"/>
  <c r="AI367" i="7"/>
  <c r="AI366" i="7"/>
  <c r="AI365" i="7"/>
  <c r="AI364" i="7"/>
  <c r="AC360" i="7"/>
  <c r="AC359" i="7"/>
  <c r="AC358" i="7"/>
  <c r="AC357" i="7"/>
  <c r="AG356" i="7"/>
  <c r="AH356" i="7"/>
  <c r="AI354" i="7"/>
  <c r="AI353" i="7"/>
  <c r="AI352" i="7"/>
  <c r="AI351" i="7"/>
  <c r="AC343" i="7"/>
  <c r="AG342" i="7"/>
  <c r="AH342" i="7" s="1"/>
  <c r="AC342" i="7"/>
  <c r="AC341" i="7"/>
  <c r="AC340" i="7"/>
  <c r="AG338" i="7"/>
  <c r="AH338" i="7"/>
  <c r="AI337" i="7"/>
  <c r="AI336" i="7"/>
  <c r="AI334" i="7"/>
  <c r="AG330" i="7"/>
  <c r="AH330" i="7" s="1"/>
  <c r="AC329" i="7"/>
  <c r="AC328" i="7"/>
  <c r="AC327" i="7"/>
  <c r="AG326" i="7"/>
  <c r="AH326" i="7"/>
  <c r="AC326" i="7"/>
  <c r="AC325" i="7"/>
  <c r="AC324" i="7"/>
  <c r="AI320" i="7"/>
  <c r="AI319" i="7"/>
  <c r="AF503" i="7"/>
  <c r="AH503" i="7" s="1"/>
  <c r="AG502" i="7"/>
  <c r="AF502" i="7"/>
  <c r="AG501" i="7"/>
  <c r="AG500" i="7"/>
  <c r="AH500" i="7"/>
  <c r="AG498" i="7"/>
  <c r="AF498" i="7"/>
  <c r="AF497" i="7"/>
  <c r="AH497" i="7" s="1"/>
  <c r="AG494" i="7"/>
  <c r="AH494" i="7"/>
  <c r="AG493" i="7"/>
  <c r="AH493" i="7"/>
  <c r="AG492" i="7"/>
  <c r="AF441" i="7"/>
  <c r="AF439" i="7"/>
  <c r="AG438" i="7"/>
  <c r="AH438" i="7" s="1"/>
  <c r="AG437" i="7"/>
  <c r="AH437" i="7"/>
  <c r="AI492" i="7"/>
  <c r="AI495" i="7"/>
  <c r="AI499" i="7"/>
  <c r="AI498" i="7"/>
  <c r="AI438" i="7"/>
  <c r="AA502" i="7"/>
  <c r="AF582" i="7"/>
  <c r="AG581" i="7"/>
  <c r="AF580" i="7"/>
  <c r="AH578" i="7"/>
  <c r="AG577" i="7"/>
  <c r="AH577" i="7"/>
  <c r="AG574" i="7"/>
  <c r="AG572" i="7"/>
  <c r="AG569" i="7"/>
  <c r="AG564" i="7"/>
  <c r="AH564" i="7" s="1"/>
  <c r="AG563" i="7"/>
  <c r="AG561" i="7"/>
  <c r="AG559" i="7"/>
  <c r="AH559" i="7"/>
  <c r="AG558" i="7"/>
  <c r="AG557" i="7"/>
  <c r="AH557" i="7"/>
  <c r="AG556" i="7"/>
  <c r="AH556" i="7" s="1"/>
  <c r="AH554" i="7"/>
  <c r="AG553" i="7"/>
  <c r="AA551" i="7"/>
  <c r="AG550" i="7"/>
  <c r="AH550" i="7" s="1"/>
  <c r="AF548" i="7"/>
  <c r="AC492" i="7"/>
  <c r="AC496" i="7"/>
  <c r="AC499" i="7"/>
  <c r="AI411" i="7"/>
  <c r="AA439" i="7"/>
  <c r="AI496" i="7"/>
  <c r="AI503" i="7"/>
  <c r="AA436" i="7"/>
  <c r="AI439" i="7"/>
  <c r="AA495" i="7"/>
  <c r="AI493" i="7"/>
  <c r="AI500" i="7"/>
  <c r="AI409" i="7"/>
  <c r="AF495" i="7"/>
  <c r="AH495" i="7"/>
  <c r="AH118" i="7"/>
  <c r="AC430" i="7"/>
  <c r="AI285" i="7"/>
  <c r="AA482" i="7"/>
  <c r="AC433" i="7"/>
  <c r="AC287" i="7"/>
  <c r="AC546" i="7"/>
  <c r="AC461" i="7"/>
  <c r="AC453" i="7"/>
  <c r="AC441" i="7"/>
  <c r="AA582" i="7"/>
  <c r="AC442" i="7"/>
  <c r="AC286" i="7"/>
  <c r="AC443" i="7"/>
  <c r="AC423" i="7"/>
  <c r="AC406" i="7"/>
  <c r="AC399" i="7"/>
  <c r="AG426" i="7"/>
  <c r="AH426" i="7" s="1"/>
  <c r="AA532" i="7"/>
  <c r="AA503" i="7"/>
  <c r="AC448" i="7"/>
  <c r="AG434" i="7"/>
  <c r="AG433" i="7"/>
  <c r="AC416" i="7"/>
  <c r="AC312" i="7"/>
  <c r="AG311" i="7"/>
  <c r="AH311" i="7"/>
  <c r="AC311" i="7"/>
  <c r="AG310" i="7"/>
  <c r="AH310" i="7" s="1"/>
  <c r="AC304" i="7"/>
  <c r="AI303" i="7"/>
  <c r="AI302" i="7"/>
  <c r="AI301" i="7"/>
  <c r="AG300" i="7"/>
  <c r="AH300" i="7"/>
  <c r="AC300" i="7"/>
  <c r="AC299" i="7"/>
  <c r="AC298" i="7"/>
  <c r="AC296" i="7"/>
  <c r="AC295" i="7"/>
  <c r="AC294" i="7"/>
  <c r="AG293" i="7"/>
  <c r="AH293" i="7"/>
  <c r="AC293" i="7"/>
  <c r="AG292" i="7"/>
  <c r="AH292" i="7" s="1"/>
  <c r="AI291" i="7"/>
  <c r="AG290" i="7"/>
  <c r="AH290" i="7"/>
  <c r="AI290" i="7"/>
  <c r="AI289" i="7"/>
  <c r="AI288" i="7"/>
  <c r="AC284" i="7"/>
  <c r="AC283" i="7"/>
  <c r="AC282" i="7"/>
  <c r="AG281" i="7"/>
  <c r="AC281" i="7"/>
  <c r="AC280" i="7"/>
  <c r="AG279" i="7"/>
  <c r="AH279" i="7"/>
  <c r="AC279" i="7"/>
  <c r="AG278" i="7"/>
  <c r="AH278" i="7"/>
  <c r="AC278" i="7"/>
  <c r="AG277" i="7"/>
  <c r="AH277" i="7" s="1"/>
  <c r="AG276" i="7"/>
  <c r="AH276" i="7"/>
  <c r="AI276" i="7"/>
  <c r="AI275" i="7"/>
  <c r="AI274" i="7"/>
  <c r="AI273" i="7"/>
  <c r="AI272" i="7"/>
  <c r="AC271" i="7"/>
  <c r="AC270" i="7"/>
  <c r="AC268" i="7"/>
  <c r="AC267" i="7"/>
  <c r="AC266" i="7"/>
  <c r="AG265" i="7"/>
  <c r="AC265" i="7"/>
  <c r="AC264" i="7"/>
  <c r="AG263" i="7"/>
  <c r="AH263" i="7"/>
  <c r="AC263" i="7"/>
  <c r="AG262" i="7"/>
  <c r="AH262" i="7" s="1"/>
  <c r="AC262" i="7"/>
  <c r="AG261" i="7"/>
  <c r="AH261" i="7" s="1"/>
  <c r="AG260" i="7"/>
  <c r="AH260" i="7"/>
  <c r="AI260" i="7"/>
  <c r="AG259" i="7"/>
  <c r="AC567" i="7"/>
  <c r="AI566" i="7"/>
  <c r="AF551" i="7"/>
  <c r="AF538" i="7"/>
  <c r="AH538" i="7"/>
  <c r="AC529" i="7"/>
  <c r="AC517" i="7"/>
  <c r="AG516" i="7"/>
  <c r="AH516" i="7" s="1"/>
  <c r="AC515" i="7"/>
  <c r="AI477" i="7"/>
  <c r="AA476" i="7"/>
  <c r="AG474" i="7"/>
  <c r="AH474" i="7" s="1"/>
  <c r="AA469" i="7"/>
  <c r="AG463" i="7"/>
  <c r="AH463" i="7"/>
  <c r="AC456" i="7"/>
  <c r="AI455" i="7"/>
  <c r="AA450" i="7"/>
  <c r="AF449" i="7"/>
  <c r="AH449" i="7" s="1"/>
  <c r="AC440" i="7"/>
  <c r="AC439" i="7"/>
  <c r="AC437" i="7"/>
  <c r="AA434" i="7"/>
  <c r="AC434" i="7"/>
  <c r="AI418" i="7"/>
  <c r="AC415" i="7"/>
  <c r="AC413" i="7"/>
  <c r="AC410" i="7"/>
  <c r="AC409" i="7"/>
  <c r="AC401" i="7"/>
  <c r="AA580" i="7"/>
  <c r="AG510" i="7"/>
  <c r="AH510" i="7"/>
  <c r="AG469" i="7"/>
  <c r="AH469" i="7"/>
  <c r="AC462" i="7"/>
  <c r="AC429" i="7"/>
  <c r="AC428" i="7"/>
  <c r="AC411" i="7"/>
  <c r="AC405" i="7"/>
  <c r="AG580" i="7"/>
  <c r="AG407" i="7"/>
  <c r="AH407" i="7" s="1"/>
  <c r="AC398" i="7"/>
  <c r="AC397" i="7"/>
  <c r="AG10" i="7"/>
  <c r="AH10" i="7"/>
  <c r="AF565" i="7"/>
  <c r="AG547" i="7"/>
  <c r="AG487" i="7"/>
  <c r="AH487" i="7" s="1"/>
  <c r="AF468" i="7"/>
  <c r="AC466" i="7"/>
  <c r="AC465" i="7"/>
  <c r="AC458" i="7"/>
  <c r="AF537" i="7"/>
  <c r="AA525" i="7"/>
  <c r="AC514" i="7"/>
  <c r="AC460" i="7"/>
  <c r="AC457" i="7"/>
  <c r="AC444" i="7"/>
  <c r="AG429" i="7"/>
  <c r="AC422" i="7"/>
  <c r="AC421" i="7"/>
  <c r="AC419" i="7"/>
  <c r="AI456" i="7"/>
  <c r="AI463" i="7"/>
  <c r="AC475" i="7"/>
  <c r="AI537" i="7"/>
  <c r="AI515" i="7"/>
  <c r="AI567" i="7"/>
  <c r="AI427" i="7"/>
  <c r="AA477" i="7"/>
  <c r="AH110" i="7"/>
  <c r="AI475" i="7"/>
  <c r="AI403" i="7"/>
  <c r="AA478" i="7"/>
  <c r="AA566" i="7"/>
  <c r="AF478" i="7"/>
  <c r="AH478" i="7" s="1"/>
  <c r="AF434" i="7"/>
  <c r="AF412" i="7"/>
  <c r="AA412" i="7"/>
  <c r="AI412" i="7"/>
  <c r="AC412" i="7"/>
  <c r="AI395" i="7"/>
  <c r="AC478" i="7"/>
  <c r="AI478" i="7"/>
  <c r="AC449" i="7"/>
  <c r="AC566" i="7"/>
  <c r="AI440" i="7"/>
  <c r="AC477" i="7"/>
  <c r="AI517" i="7"/>
  <c r="AC539" i="7"/>
  <c r="AF476" i="7"/>
  <c r="AH476" i="7" s="1"/>
  <c r="AI406" i="7"/>
  <c r="AA398" i="7"/>
  <c r="AF398" i="7"/>
  <c r="AC395" i="7"/>
  <c r="AI474" i="7"/>
  <c r="AI539" i="7"/>
  <c r="AI449" i="7"/>
  <c r="AF567" i="7"/>
  <c r="AA548" i="7"/>
  <c r="AG466" i="7"/>
  <c r="AG465" i="7"/>
  <c r="AH465" i="7" s="1"/>
  <c r="AC463" i="7"/>
  <c r="AG431" i="7"/>
  <c r="AH431" i="7"/>
  <c r="AG430" i="7"/>
  <c r="AH430" i="7" s="1"/>
  <c r="AI414" i="7"/>
  <c r="AA399" i="7"/>
  <c r="AH102" i="7"/>
  <c r="AH142" i="7"/>
  <c r="AC459" i="7"/>
  <c r="AI452" i="7"/>
  <c r="AG447" i="7"/>
  <c r="AH447" i="7"/>
  <c r="AI447" i="7"/>
  <c r="AG436" i="7"/>
  <c r="AF421" i="7"/>
  <c r="AI265" i="7"/>
  <c r="AI266" i="7"/>
  <c r="AG268" i="7"/>
  <c r="AH268" i="7" s="1"/>
  <c r="AC272" i="7"/>
  <c r="AI280" i="7"/>
  <c r="AI281" i="7"/>
  <c r="AI282" i="7"/>
  <c r="AG284" i="7"/>
  <c r="AH284" i="7"/>
  <c r="AG285" i="7"/>
  <c r="AC288" i="7"/>
  <c r="AI293" i="7"/>
  <c r="AG294" i="7"/>
  <c r="AH294" i="7" s="1"/>
  <c r="AG295" i="7"/>
  <c r="AH295" i="7" s="1"/>
  <c r="AC301" i="7"/>
  <c r="AG321" i="7"/>
  <c r="AG324" i="7"/>
  <c r="AH324" i="7" s="1"/>
  <c r="AG354" i="7"/>
  <c r="AH354" i="7" s="1"/>
  <c r="AG366" i="7"/>
  <c r="AH366" i="7"/>
  <c r="AG517" i="7"/>
  <c r="AI443" i="7"/>
  <c r="AC436" i="7"/>
  <c r="AC403" i="7"/>
  <c r="AG396" i="7"/>
  <c r="AH396" i="7"/>
  <c r="AI267" i="7"/>
  <c r="AG269" i="7"/>
  <c r="AH269" i="7"/>
  <c r="AC273" i="7"/>
  <c r="AC274" i="7"/>
  <c r="AC275" i="7"/>
  <c r="AI283" i="7"/>
  <c r="AG286" i="7"/>
  <c r="AH286" i="7"/>
  <c r="AC289" i="7"/>
  <c r="AC290" i="7"/>
  <c r="AI294" i="7"/>
  <c r="AI295" i="7"/>
  <c r="AG297" i="7"/>
  <c r="AH297" i="7" s="1"/>
  <c r="AC302" i="7"/>
  <c r="AC303" i="7"/>
  <c r="AG369" i="7"/>
  <c r="AH369" i="7"/>
  <c r="AC548" i="7"/>
  <c r="AC544" i="7"/>
  <c r="AI544" i="7"/>
  <c r="AC541" i="7"/>
  <c r="AF474" i="7"/>
  <c r="AG455" i="7"/>
  <c r="AH455" i="7"/>
  <c r="AC435" i="7"/>
  <c r="AC432" i="7"/>
  <c r="AC427" i="7"/>
  <c r="AC404" i="7"/>
  <c r="AC402" i="7"/>
  <c r="AA397" i="7"/>
  <c r="AF397" i="7"/>
  <c r="AC396" i="7"/>
  <c r="AG306" i="7"/>
  <c r="AH306" i="7"/>
  <c r="AF532" i="7"/>
  <c r="AF492" i="7"/>
  <c r="AC464" i="7"/>
  <c r="AC452" i="7"/>
  <c r="AC447" i="7"/>
  <c r="AC445" i="7"/>
  <c r="AC425" i="7"/>
  <c r="AG394" i="7"/>
  <c r="AH394" i="7" s="1"/>
  <c r="AI10" i="7"/>
  <c r="AA490" i="7"/>
  <c r="AC451" i="7"/>
  <c r="AC431" i="7"/>
  <c r="AC426" i="7"/>
  <c r="AC420" i="7"/>
  <c r="AC418" i="7"/>
  <c r="AC414" i="7"/>
  <c r="AI410" i="7"/>
  <c r="AC407" i="7"/>
  <c r="AG305" i="7"/>
  <c r="AH305" i="7"/>
  <c r="AG308" i="7"/>
  <c r="AH308" i="7" s="1"/>
  <c r="AG322" i="7"/>
  <c r="AH322" i="7" s="1"/>
  <c r="AG367" i="7"/>
  <c r="AH367" i="7"/>
  <c r="AI512" i="7"/>
  <c r="AA457" i="7"/>
  <c r="AI454" i="7"/>
  <c r="AC450" i="7"/>
  <c r="AC446" i="7"/>
  <c r="AC438" i="7"/>
  <c r="AA418" i="7"/>
  <c r="AG417" i="7"/>
  <c r="AH417" i="7" s="1"/>
  <c r="AC408" i="7"/>
  <c r="AC400" i="7"/>
  <c r="AI394" i="7"/>
  <c r="AC394" i="7"/>
  <c r="AG393" i="7"/>
  <c r="AI393" i="7"/>
  <c r="AC393" i="7"/>
  <c r="AC392" i="7"/>
  <c r="AI392" i="7"/>
  <c r="AG391" i="7"/>
  <c r="AC391" i="7"/>
  <c r="AG390" i="7"/>
  <c r="AH390" i="7" s="1"/>
  <c r="AC390" i="7"/>
  <c r="AI390" i="7"/>
  <c r="AG389" i="7"/>
  <c r="AH389" i="7" s="1"/>
  <c r="AC389" i="7"/>
  <c r="AI389" i="7"/>
  <c r="AG388" i="7"/>
  <c r="AH388" i="7"/>
  <c r="AC388" i="7"/>
  <c r="AI388" i="7"/>
  <c r="AC387" i="7"/>
  <c r="AI387" i="7"/>
  <c r="AG386" i="7"/>
  <c r="AH386" i="7"/>
  <c r="AC386" i="7"/>
  <c r="AI386" i="7"/>
  <c r="AI385" i="7"/>
  <c r="AC385" i="7"/>
  <c r="AI384" i="7"/>
  <c r="AC384" i="7"/>
  <c r="AI383" i="7"/>
  <c r="AC383" i="7"/>
  <c r="AG382" i="7"/>
  <c r="AH382" i="7" s="1"/>
  <c r="AI382" i="7"/>
  <c r="AG381" i="7"/>
  <c r="AH381" i="7"/>
  <c r="AI381" i="7"/>
  <c r="AC381" i="7"/>
  <c r="AG380" i="7"/>
  <c r="AH380" i="7"/>
  <c r="AI380" i="7"/>
  <c r="AC380" i="7"/>
  <c r="AI379" i="7"/>
  <c r="AC379" i="7"/>
  <c r="AG378" i="7"/>
  <c r="AH378" i="7"/>
  <c r="AC378" i="7"/>
  <c r="AI378" i="7"/>
  <c r="AG377" i="7"/>
  <c r="AC377" i="7"/>
  <c r="AC376" i="7"/>
  <c r="AI376" i="7"/>
  <c r="AG375" i="7"/>
  <c r="AH375" i="7" s="1"/>
  <c r="AC375" i="7"/>
  <c r="AI375" i="7"/>
  <c r="AC374" i="7"/>
  <c r="AI374" i="7"/>
  <c r="AI373" i="7"/>
  <c r="AG372" i="7"/>
  <c r="AH372" i="7"/>
  <c r="AI372" i="7"/>
  <c r="AI371" i="7"/>
  <c r="AG370" i="7"/>
  <c r="AH370" i="7"/>
  <c r="AI370" i="7"/>
  <c r="AI369" i="7"/>
  <c r="AC369" i="7"/>
  <c r="AI368" i="7"/>
  <c r="AC368" i="7"/>
  <c r="AC367" i="7"/>
  <c r="AC366" i="7"/>
  <c r="AG365" i="7"/>
  <c r="AH365" i="7" s="1"/>
  <c r="AC365" i="7"/>
  <c r="AG364" i="7"/>
  <c r="AH364" i="7"/>
  <c r="AC364" i="7"/>
  <c r="AC363" i="7"/>
  <c r="AI363" i="7"/>
  <c r="AG362" i="7"/>
  <c r="AH362" i="7" s="1"/>
  <c r="AC362" i="7"/>
  <c r="AI362" i="7"/>
  <c r="AC361" i="7"/>
  <c r="AI361" i="7"/>
  <c r="AI360" i="7"/>
  <c r="AI359" i="7"/>
  <c r="AI358" i="7"/>
  <c r="AG357" i="7"/>
  <c r="AI357" i="7"/>
  <c r="AI356" i="7"/>
  <c r="AC356" i="7"/>
  <c r="AI355" i="7"/>
  <c r="AC355" i="7"/>
  <c r="AC354" i="7"/>
  <c r="AG353" i="7"/>
  <c r="AH353" i="7" s="1"/>
  <c r="AC353" i="7"/>
  <c r="AC352" i="7"/>
  <c r="AG351" i="7"/>
  <c r="AH351" i="7"/>
  <c r="AC351" i="7"/>
  <c r="AG350" i="7"/>
  <c r="AH350" i="7"/>
  <c r="AC350" i="7"/>
  <c r="AI350" i="7"/>
  <c r="AG349" i="7"/>
  <c r="AC349" i="7"/>
  <c r="AI349" i="7"/>
  <c r="AG348" i="7"/>
  <c r="AH348" i="7" s="1"/>
  <c r="AC348" i="7"/>
  <c r="AI348" i="7"/>
  <c r="AC347" i="7"/>
  <c r="AI347" i="7"/>
  <c r="AG346" i="7"/>
  <c r="AH346" i="7" s="1"/>
  <c r="AC346" i="7"/>
  <c r="AI346" i="7"/>
  <c r="AG345" i="7"/>
  <c r="AC345" i="7"/>
  <c r="AI345" i="7"/>
  <c r="AC344" i="7"/>
  <c r="AI344" i="7"/>
  <c r="AI343" i="7"/>
  <c r="AI342" i="7"/>
  <c r="AI341" i="7"/>
  <c r="AG340" i="7"/>
  <c r="AH340" i="7" s="1"/>
  <c r="AI340" i="7"/>
  <c r="AG339" i="7"/>
  <c r="AI339" i="7"/>
  <c r="AC339" i="7"/>
  <c r="AI338" i="7"/>
  <c r="AC338" i="7"/>
  <c r="AG337" i="7"/>
  <c r="AC337" i="7"/>
  <c r="AG336" i="7"/>
  <c r="AC336" i="7"/>
  <c r="AG335" i="7"/>
  <c r="AH335" i="7" s="1"/>
  <c r="AC335" i="7"/>
  <c r="AG334" i="7"/>
  <c r="AH334" i="7"/>
  <c r="AC334" i="7"/>
  <c r="AG333" i="7"/>
  <c r="AH333" i="7"/>
  <c r="AC333" i="7"/>
  <c r="AI333" i="7"/>
  <c r="AG332" i="7"/>
  <c r="AH332" i="7"/>
  <c r="AC332" i="7"/>
  <c r="AI332" i="7"/>
  <c r="AC331" i="7"/>
  <c r="AI331" i="7"/>
  <c r="AI330" i="7"/>
  <c r="AC330" i="7"/>
  <c r="AI329" i="7"/>
  <c r="AI328" i="7"/>
  <c r="AI327" i="7"/>
  <c r="AI326" i="7"/>
  <c r="AG325" i="7"/>
  <c r="AH325" i="7"/>
  <c r="AI325" i="7"/>
  <c r="AI324" i="7"/>
  <c r="AI323" i="7"/>
  <c r="AC323" i="7"/>
  <c r="AI322" i="7"/>
  <c r="AC322" i="7"/>
  <c r="AI321" i="7"/>
  <c r="AC321" i="7"/>
  <c r="AC320" i="7"/>
  <c r="AG319" i="7"/>
  <c r="AH319" i="7"/>
  <c r="AC319" i="7"/>
  <c r="AG318" i="7"/>
  <c r="AH318" i="7"/>
  <c r="AC318" i="7"/>
  <c r="AI318" i="7"/>
  <c r="AG317" i="7"/>
  <c r="AH317" i="7"/>
  <c r="AC317" i="7"/>
  <c r="AI317" i="7"/>
  <c r="AG316" i="7"/>
  <c r="AC316" i="7"/>
  <c r="AI316" i="7"/>
  <c r="AC315" i="7"/>
  <c r="AI315" i="7"/>
  <c r="AI314" i="7"/>
  <c r="AC314" i="7"/>
  <c r="AI313" i="7"/>
  <c r="AC313" i="7"/>
  <c r="AI312" i="7"/>
  <c r="AI311" i="7"/>
  <c r="AI310" i="7"/>
  <c r="AG309" i="7"/>
  <c r="AH309" i="7" s="1"/>
  <c r="AI309" i="7"/>
  <c r="AI308" i="7"/>
  <c r="AC308" i="7"/>
  <c r="AI307" i="7"/>
  <c r="AC307" i="7"/>
  <c r="AI306" i="7"/>
  <c r="AC306" i="7"/>
  <c r="AI305" i="7"/>
  <c r="AC305" i="7"/>
  <c r="AG304" i="7"/>
  <c r="AH391" i="7"/>
  <c r="AH253" i="7"/>
  <c r="AH553" i="7"/>
  <c r="AH572" i="7"/>
  <c r="AH327" i="7"/>
  <c r="AH540" i="7"/>
  <c r="AH357" i="7"/>
  <c r="AH287" i="7"/>
  <c r="AH218" i="7"/>
  <c r="AH398" i="7"/>
  <c r="AH289" i="7"/>
  <c r="AH485" i="7"/>
  <c r="AH231" i="7"/>
  <c r="AH209" i="7"/>
  <c r="AH239" i="7"/>
  <c r="AH189" i="7"/>
  <c r="AH422" i="7"/>
  <c r="AH566" i="7"/>
  <c r="AH429" i="7"/>
  <c r="AH385" i="7"/>
  <c r="AH492" i="7"/>
  <c r="AH532" i="7"/>
  <c r="AH581" i="7"/>
  <c r="AH573" i="7"/>
  <c r="AH412" i="7"/>
  <c r="AH373" i="7"/>
  <c r="AH191" i="7"/>
  <c r="AH225" i="7"/>
  <c r="AH229" i="7"/>
  <c r="AH421" i="7"/>
  <c r="AH321" i="7"/>
  <c r="AH548" i="7"/>
  <c r="AH406" i="7"/>
  <c r="AH188" i="7"/>
  <c r="AH561" i="7"/>
  <c r="AH205" i="7"/>
  <c r="AH217" i="7"/>
  <c r="AH404" i="7"/>
  <c r="AH181" i="7"/>
  <c r="AH177" i="7"/>
  <c r="AH349" i="7"/>
  <c r="AH281" i="7"/>
  <c r="AH254" i="7"/>
  <c r="AH196" i="7"/>
  <c r="AH273" i="7"/>
  <c r="AH562" i="7"/>
  <c r="AH174" i="7"/>
  <c r="AH583" i="7"/>
  <c r="AH413" i="7"/>
  <c r="AH359" i="7"/>
  <c r="AH383" i="7"/>
  <c r="AH537" i="7"/>
  <c r="AH468" i="7"/>
  <c r="AH545" i="7"/>
  <c r="AH425" i="7"/>
  <c r="AH434" i="7"/>
  <c r="AH533" i="7"/>
  <c r="AH582" i="7"/>
  <c r="AH439" i="7"/>
  <c r="AH265" i="7"/>
  <c r="AH329" i="7"/>
  <c r="AH558" i="7"/>
  <c r="AH393" i="7"/>
  <c r="AH534" i="7"/>
  <c r="AH586" i="7"/>
  <c r="AH569" i="7"/>
  <c r="AH551" i="7"/>
  <c r="AH433" i="7"/>
  <c r="AH247" i="7"/>
  <c r="AH377" i="7"/>
  <c r="AH517" i="7"/>
  <c r="AH399" i="7"/>
  <c r="AH271" i="7"/>
  <c r="AH567" i="7"/>
  <c r="AH285" i="7"/>
  <c r="AH210" i="7"/>
  <c r="AH405" i="7"/>
  <c r="AH525" i="7"/>
  <c r="AH527" i="7"/>
  <c r="AH498" i="7"/>
  <c r="AH502" i="7"/>
  <c r="AH222" i="7"/>
  <c r="AH580" i="7"/>
  <c r="AH345" i="7"/>
  <c r="AH316" i="7"/>
  <c r="AH466" i="7"/>
  <c r="AH436" i="7"/>
  <c r="AH397" i="7"/>
  <c r="C641" i="8"/>
  <c r="C638" i="8"/>
  <c r="K635" i="8"/>
  <c r="C629" i="8"/>
  <c r="K628" i="8"/>
  <c r="K627" i="8"/>
  <c r="C627" i="8"/>
  <c r="C626" i="8"/>
  <c r="K625" i="8"/>
  <c r="K623" i="8"/>
  <c r="C623" i="8"/>
  <c r="K622" i="8"/>
  <c r="K619" i="8"/>
  <c r="C616" i="8"/>
  <c r="K615" i="8"/>
  <c r="C615" i="8"/>
  <c r="K612" i="8"/>
  <c r="C612" i="8"/>
  <c r="C610" i="8"/>
  <c r="C603" i="8"/>
  <c r="C597" i="8"/>
  <c r="K596" i="8"/>
  <c r="K592" i="8"/>
  <c r="K591" i="8"/>
  <c r="K584" i="8"/>
  <c r="C584" i="8"/>
  <c r="K583" i="8"/>
  <c r="C583" i="8"/>
  <c r="C582" i="8"/>
  <c r="C581" i="8"/>
  <c r="K580" i="8"/>
  <c r="C580" i="8"/>
  <c r="K579" i="8"/>
  <c r="C579" i="8"/>
  <c r="C578" i="8"/>
  <c r="K577" i="8"/>
  <c r="K576" i="8"/>
  <c r="C576" i="8"/>
  <c r="K575" i="8"/>
  <c r="C575" i="8"/>
  <c r="C574" i="8"/>
  <c r="K573" i="8"/>
  <c r="K572" i="8"/>
  <c r="C571" i="8"/>
  <c r="K570" i="8"/>
  <c r="C570" i="8"/>
  <c r="K569" i="8"/>
  <c r="C569" i="8"/>
  <c r="K568" i="8"/>
  <c r="C566" i="8"/>
  <c r="K565" i="8"/>
  <c r="C565" i="8"/>
  <c r="K564" i="8"/>
  <c r="C564" i="8"/>
  <c r="C563" i="8"/>
  <c r="K561" i="8"/>
  <c r="K560" i="8"/>
  <c r="C560" i="8"/>
  <c r="K559" i="8"/>
  <c r="C559" i="8"/>
  <c r="K558" i="8"/>
  <c r="C558" i="8"/>
  <c r="K557" i="8"/>
  <c r="C557" i="8"/>
  <c r="K556" i="8"/>
  <c r="C556" i="8"/>
  <c r="K555" i="8"/>
  <c r="C555" i="8"/>
  <c r="K554" i="8"/>
  <c r="C554" i="8"/>
  <c r="K552" i="8"/>
  <c r="C552" i="8"/>
  <c r="K551" i="8"/>
  <c r="K550" i="8"/>
  <c r="C550" i="8"/>
  <c r="K548" i="8"/>
  <c r="C548" i="8"/>
  <c r="K547" i="8"/>
  <c r="C547" i="8"/>
  <c r="K546" i="8"/>
  <c r="K545" i="8"/>
  <c r="C545" i="8"/>
  <c r="K544" i="8"/>
  <c r="C544" i="8"/>
  <c r="C542" i="8"/>
  <c r="C538" i="8"/>
  <c r="K536" i="8"/>
  <c r="C536" i="8"/>
  <c r="K535" i="8"/>
  <c r="C535" i="8"/>
  <c r="K534" i="8"/>
  <c r="K533" i="8"/>
  <c r="C533" i="8"/>
  <c r="C528" i="8"/>
  <c r="K527" i="8"/>
  <c r="C526" i="8"/>
  <c r="K523" i="8"/>
  <c r="C522" i="8"/>
  <c r="K519" i="8"/>
  <c r="K518" i="8"/>
  <c r="C518" i="8"/>
  <c r="K517" i="8"/>
  <c r="C517" i="8"/>
  <c r="K516" i="8"/>
  <c r="C516" i="8"/>
  <c r="K514" i="8"/>
  <c r="K513" i="8"/>
  <c r="K512" i="8"/>
  <c r="K509" i="8"/>
  <c r="K508" i="8"/>
  <c r="C508" i="8"/>
  <c r="K504" i="8"/>
  <c r="K503" i="8"/>
  <c r="C501" i="8"/>
  <c r="K500" i="8"/>
  <c r="K499" i="8"/>
  <c r="K497" i="8"/>
  <c r="K496" i="8"/>
  <c r="C496" i="8"/>
  <c r="C495" i="8"/>
  <c r="K494" i="8"/>
  <c r="C491" i="8"/>
  <c r="K490" i="8"/>
  <c r="C490" i="8"/>
  <c r="K484" i="8"/>
  <c r="K483" i="8"/>
  <c r="C481" i="8"/>
  <c r="C480" i="8"/>
  <c r="K479" i="8"/>
  <c r="C476" i="8"/>
  <c r="K475" i="8"/>
  <c r="C474" i="8"/>
  <c r="K473" i="8"/>
  <c r="K472" i="8"/>
  <c r="K471" i="8"/>
  <c r="K469" i="8"/>
  <c r="K468" i="8"/>
  <c r="K467" i="8"/>
  <c r="K466" i="8"/>
  <c r="K464" i="8"/>
  <c r="C464" i="8"/>
  <c r="K463" i="8"/>
  <c r="C463" i="8"/>
  <c r="C462" i="8"/>
  <c r="C461" i="8"/>
  <c r="K460" i="8"/>
  <c r="C460" i="8"/>
  <c r="K458" i="8"/>
  <c r="C458" i="8"/>
  <c r="K457" i="8"/>
  <c r="C457" i="8"/>
  <c r="K456" i="8"/>
  <c r="K455" i="8"/>
  <c r="K453" i="8"/>
  <c r="C453" i="8"/>
  <c r="K452" i="8"/>
  <c r="C452" i="8"/>
  <c r="K451" i="8"/>
  <c r="C451" i="8"/>
  <c r="K450" i="8"/>
  <c r="C450" i="8"/>
  <c r="K449" i="8"/>
  <c r="K448" i="8"/>
  <c r="C448" i="8"/>
  <c r="K447" i="8"/>
  <c r="C447" i="8"/>
  <c r="C446" i="8"/>
  <c r="K445" i="8"/>
  <c r="K443" i="8"/>
  <c r="K442" i="8"/>
  <c r="K439" i="8"/>
  <c r="C439" i="8"/>
  <c r="AI10" i="4"/>
  <c r="AH10" i="4"/>
  <c r="AH223" i="7"/>
  <c r="AH35" i="13"/>
  <c r="AH80" i="13"/>
  <c r="AA217" i="13"/>
  <c r="AC205" i="13"/>
  <c r="AA203" i="13"/>
  <c r="AB199" i="13"/>
  <c r="AA196" i="13"/>
  <c r="AB192" i="13"/>
  <c r="AI192" i="13"/>
  <c r="AA190" i="13"/>
  <c r="AI190" i="13"/>
  <c r="AI188" i="13"/>
  <c r="AI183" i="13"/>
  <c r="AI180" i="13"/>
  <c r="AI169" i="13"/>
  <c r="AI165" i="13"/>
  <c r="AI153" i="13"/>
  <c r="AI149" i="13"/>
  <c r="AI146" i="13"/>
  <c r="AI144" i="13"/>
  <c r="AI142" i="13"/>
  <c r="AI133" i="13"/>
  <c r="AI123" i="13"/>
  <c r="AI117" i="13"/>
  <c r="AG108" i="13"/>
  <c r="AH108" i="13" s="1"/>
  <c r="AI108" i="13"/>
  <c r="AF105" i="13"/>
  <c r="AH105" i="13"/>
  <c r="AI105" i="13"/>
  <c r="AI101" i="13"/>
  <c r="AG10" i="13"/>
  <c r="AB10" i="13"/>
  <c r="AC10" i="13"/>
  <c r="AI282" i="13"/>
  <c r="AA281" i="13"/>
  <c r="AF281" i="13"/>
  <c r="AI281" i="13"/>
  <c r="AF280" i="13"/>
  <c r="AH280" i="13"/>
  <c r="AA280" i="13"/>
  <c r="AI280" i="13"/>
  <c r="AC280" i="13"/>
  <c r="AF279" i="13"/>
  <c r="AH279" i="13" s="1"/>
  <c r="AA279" i="13"/>
  <c r="AI279" i="13"/>
  <c r="AF278" i="13"/>
  <c r="AH278" i="13" s="1"/>
  <c r="AA278" i="13"/>
  <c r="AC278" i="13"/>
  <c r="AI278" i="13"/>
  <c r="AG277" i="13"/>
  <c r="AB277" i="13"/>
  <c r="AC277" i="13"/>
  <c r="AH277" i="13"/>
  <c r="AG276" i="13"/>
  <c r="AH276" i="13" s="1"/>
  <c r="AC276" i="13"/>
  <c r="AI276" i="13"/>
  <c r="AF275" i="13"/>
  <c r="AH275" i="13" s="1"/>
  <c r="AA275" i="13"/>
  <c r="AI275" i="13"/>
  <c r="AI274" i="13"/>
  <c r="AC274" i="13"/>
  <c r="AF273" i="13"/>
  <c r="AH273" i="13" s="1"/>
  <c r="AA273" i="13"/>
  <c r="AC273" i="13"/>
  <c r="AI273" i="13"/>
  <c r="AA272" i="13"/>
  <c r="AF272" i="13"/>
  <c r="AC272" i="13"/>
  <c r="AI272" i="13"/>
  <c r="AH272" i="13"/>
  <c r="AA271" i="13"/>
  <c r="AF271" i="13"/>
  <c r="AH271" i="13" s="1"/>
  <c r="AI271" i="13"/>
  <c r="AC271" i="13"/>
  <c r="AB270" i="13"/>
  <c r="AG270" i="13"/>
  <c r="AH270" i="13"/>
  <c r="AC270" i="13"/>
  <c r="AI270" i="13"/>
  <c r="AG269" i="13"/>
  <c r="AH269" i="13" s="1"/>
  <c r="AB269" i="13"/>
  <c r="AC269" i="13"/>
  <c r="AI269" i="13"/>
  <c r="AA268" i="13"/>
  <c r="AF268" i="13"/>
  <c r="AH268" i="13" s="1"/>
  <c r="AI268" i="13"/>
  <c r="AF267" i="13"/>
  <c r="AH267" i="13"/>
  <c r="AA267" i="13"/>
  <c r="AC267" i="13"/>
  <c r="AI267" i="13"/>
  <c r="AI266" i="13"/>
  <c r="AC266" i="13"/>
  <c r="AF265" i="13"/>
  <c r="AH265" i="13" s="1"/>
  <c r="AA265" i="13"/>
  <c r="AI265" i="13"/>
  <c r="AC265" i="13"/>
  <c r="AA264" i="13"/>
  <c r="AF264" i="13"/>
  <c r="AH264" i="13"/>
  <c r="AC264" i="13"/>
  <c r="AI264" i="13"/>
  <c r="AG263" i="13"/>
  <c r="AB263" i="13"/>
  <c r="AI263" i="13"/>
  <c r="AC263" i="13"/>
  <c r="AG262" i="13"/>
  <c r="AH262" i="13"/>
  <c r="AB262" i="13"/>
  <c r="AC262" i="13"/>
  <c r="AI262" i="13"/>
  <c r="AF261" i="13"/>
  <c r="AA261" i="13"/>
  <c r="AI261" i="13"/>
  <c r="AH261" i="13"/>
  <c r="AA260" i="13"/>
  <c r="AF260" i="13"/>
  <c r="AH260" i="13"/>
  <c r="AC260" i="13"/>
  <c r="AI260" i="13"/>
  <c r="AA259" i="13"/>
  <c r="AF259" i="13"/>
  <c r="AI259" i="13"/>
  <c r="AC259" i="13"/>
  <c r="AH259" i="13"/>
  <c r="AA258" i="13"/>
  <c r="AI258" i="13"/>
  <c r="AC258" i="13"/>
  <c r="AF257" i="13"/>
  <c r="AH257" i="13"/>
  <c r="AA257" i="13"/>
  <c r="AI257" i="13"/>
  <c r="AC257" i="13"/>
  <c r="AB256" i="13"/>
  <c r="AG256" i="13"/>
  <c r="AH256" i="13" s="1"/>
  <c r="AC256" i="13"/>
  <c r="AI256" i="13"/>
  <c r="AG255" i="13"/>
  <c r="AH255" i="13"/>
  <c r="AB255" i="13"/>
  <c r="AC255" i="13"/>
  <c r="AI255" i="13"/>
  <c r="AA254" i="13"/>
  <c r="AF254" i="13"/>
  <c r="AH254" i="13"/>
  <c r="AI254" i="13"/>
  <c r="AC254" i="13"/>
  <c r="AF253" i="13"/>
  <c r="AC253" i="13"/>
  <c r="AI253" i="13"/>
  <c r="AF252" i="13"/>
  <c r="AA252" i="13"/>
  <c r="AC252" i="13"/>
  <c r="AI252" i="13"/>
  <c r="AH252" i="13"/>
  <c r="AA251" i="13"/>
  <c r="AF251" i="13"/>
  <c r="AH251" i="13"/>
  <c r="AC251" i="13"/>
  <c r="AI251" i="13"/>
  <c r="AI250" i="13"/>
  <c r="AC250" i="13"/>
  <c r="AG249" i="13"/>
  <c r="AH249" i="13" s="1"/>
  <c r="AB249" i="13"/>
  <c r="AC249" i="13"/>
  <c r="AI249" i="13"/>
  <c r="AG248" i="13"/>
  <c r="AH248" i="13" s="1"/>
  <c r="AB248" i="13"/>
  <c r="AC248" i="13"/>
  <c r="AI248" i="13"/>
  <c r="AF247" i="13"/>
  <c r="AA247" i="13"/>
  <c r="AC247" i="13"/>
  <c r="AH247" i="13"/>
  <c r="AI247" i="13"/>
  <c r="AF246" i="13"/>
  <c r="AH246" i="13" s="1"/>
  <c r="AA246" i="13"/>
  <c r="AC246" i="13"/>
  <c r="AI246" i="13"/>
  <c r="AF245" i="13"/>
  <c r="AH245" i="13" s="1"/>
  <c r="AA245" i="13"/>
  <c r="AI245" i="13"/>
  <c r="AC245" i="13"/>
  <c r="AA244" i="13"/>
  <c r="AF244" i="13"/>
  <c r="AC244" i="13"/>
  <c r="AI244" i="13"/>
  <c r="AH244" i="13"/>
  <c r="AF243" i="13"/>
  <c r="AH243" i="13" s="1"/>
  <c r="AI243" i="13"/>
  <c r="AC243" i="13"/>
  <c r="AI242" i="13"/>
  <c r="AG241" i="13"/>
  <c r="AH241" i="13" s="1"/>
  <c r="AB241" i="13"/>
  <c r="AI241" i="13"/>
  <c r="AC241" i="13"/>
  <c r="AA240" i="13"/>
  <c r="AF240" i="13"/>
  <c r="AH240" i="13" s="1"/>
  <c r="AC240" i="13"/>
  <c r="AI240" i="13"/>
  <c r="AF239" i="13"/>
  <c r="AH239" i="13"/>
  <c r="AA239" i="13"/>
  <c r="AC239" i="13"/>
  <c r="AI239" i="13"/>
  <c r="AF238" i="13"/>
  <c r="AA238" i="13"/>
  <c r="AC238" i="13"/>
  <c r="AI238" i="13"/>
  <c r="AF237" i="13"/>
  <c r="AH237" i="13"/>
  <c r="AA237" i="13"/>
  <c r="AI237" i="13"/>
  <c r="AC237" i="13"/>
  <c r="AA236" i="13"/>
  <c r="AF236" i="13"/>
  <c r="AH236" i="13" s="1"/>
  <c r="AI236" i="13"/>
  <c r="AC236" i="13"/>
  <c r="AB235" i="13"/>
  <c r="AG235" i="13"/>
  <c r="AC235" i="13"/>
  <c r="AI235" i="13"/>
  <c r="AC234" i="13"/>
  <c r="AI234" i="13"/>
  <c r="AF233" i="13"/>
  <c r="AA233" i="13"/>
  <c r="AI233" i="13"/>
  <c r="AC233" i="13"/>
  <c r="AA232" i="13"/>
  <c r="AF232" i="13"/>
  <c r="AH232" i="13"/>
  <c r="AC232" i="13"/>
  <c r="AI232" i="13"/>
  <c r="AF231" i="13"/>
  <c r="AH231" i="13"/>
  <c r="AA231" i="13"/>
  <c r="AC231" i="13"/>
  <c r="AI231" i="13"/>
  <c r="AA230" i="13"/>
  <c r="AF230" i="13"/>
  <c r="AH230" i="13" s="1"/>
  <c r="AC230" i="13"/>
  <c r="AI230" i="13"/>
  <c r="AF229" i="13"/>
  <c r="AH229" i="13"/>
  <c r="AA229" i="13"/>
  <c r="AI229" i="13"/>
  <c r="AC229" i="13"/>
  <c r="AG228" i="13"/>
  <c r="AH228" i="13" s="1"/>
  <c r="AB228" i="13"/>
  <c r="AI228" i="13"/>
  <c r="AC228" i="13"/>
  <c r="AG227" i="13"/>
  <c r="AB227" i="13"/>
  <c r="AI227" i="13"/>
  <c r="AC227" i="13"/>
  <c r="AC226" i="13"/>
  <c r="AI226" i="13"/>
  <c r="AF225" i="13"/>
  <c r="AA225" i="13"/>
  <c r="AC225" i="13"/>
  <c r="AI225" i="13"/>
  <c r="AF224" i="13"/>
  <c r="AH224" i="13" s="1"/>
  <c r="AA224" i="13"/>
  <c r="AC224" i="13"/>
  <c r="AI224" i="13"/>
  <c r="AA223" i="13"/>
  <c r="AF223" i="13"/>
  <c r="AH223" i="13"/>
  <c r="AC223" i="13"/>
  <c r="AI223" i="13"/>
  <c r="AF222" i="13"/>
  <c r="AA222" i="13"/>
  <c r="AC222" i="13"/>
  <c r="AI222" i="13"/>
  <c r="AB221" i="13"/>
  <c r="AG221" i="13"/>
  <c r="AG158" i="13"/>
  <c r="AH158" i="13" s="1"/>
  <c r="AH109" i="13"/>
  <c r="AB116" i="13"/>
  <c r="AA117" i="13"/>
  <c r="AI111" i="13"/>
  <c r="AF117" i="13"/>
  <c r="AH117" i="13" s="1"/>
  <c r="AA120" i="13"/>
  <c r="AI125" i="13"/>
  <c r="AI131" i="13"/>
  <c r="AA135" i="13"/>
  <c r="AG136" i="13"/>
  <c r="AF140" i="13"/>
  <c r="AH140" i="13"/>
  <c r="AA142" i="13"/>
  <c r="AB144" i="13"/>
  <c r="AF149" i="13"/>
  <c r="AH149" i="13" s="1"/>
  <c r="AG151" i="13"/>
  <c r="AH151" i="13"/>
  <c r="AF156" i="13"/>
  <c r="AH156" i="13" s="1"/>
  <c r="AF160" i="13"/>
  <c r="AH160" i="13" s="1"/>
  <c r="AF163" i="13"/>
  <c r="AH163" i="13" s="1"/>
  <c r="AA169" i="13"/>
  <c r="AG172" i="13"/>
  <c r="AF174" i="13"/>
  <c r="AH174" i="13" s="1"/>
  <c r="AA176" i="13"/>
  <c r="AA180" i="13"/>
  <c r="AF183" i="13"/>
  <c r="AH183" i="13"/>
  <c r="AI213" i="13"/>
  <c r="AC83" i="13"/>
  <c r="AC98" i="13"/>
  <c r="AC139" i="13"/>
  <c r="AC172" i="13"/>
  <c r="AA111" i="13"/>
  <c r="AC77" i="13"/>
  <c r="AC156" i="13"/>
  <c r="AB123" i="13"/>
  <c r="AA99" i="13"/>
  <c r="AI102" i="13"/>
  <c r="AF111" i="13"/>
  <c r="AH111" i="13"/>
  <c r="AF120" i="13"/>
  <c r="AH120" i="13" s="1"/>
  <c r="AF128" i="13"/>
  <c r="AH128" i="13"/>
  <c r="AF131" i="13"/>
  <c r="AI135" i="13"/>
  <c r="AB137" i="13"/>
  <c r="AA139" i="13"/>
  <c r="AI151" i="13"/>
  <c r="AF153" i="13"/>
  <c r="AA155" i="13"/>
  <c r="AI160" i="13"/>
  <c r="AA162" i="13"/>
  <c r="AA166" i="13"/>
  <c r="AF167" i="13"/>
  <c r="AA173" i="13"/>
  <c r="AF176" i="13"/>
  <c r="AH176" i="13" s="1"/>
  <c r="AA187" i="13"/>
  <c r="AC124" i="13"/>
  <c r="AC143" i="13"/>
  <c r="AC176" i="13"/>
  <c r="AC209" i="13"/>
  <c r="AC80" i="13"/>
  <c r="AI221" i="13"/>
  <c r="AB220" i="13"/>
  <c r="AI220" i="13"/>
  <c r="AC220" i="13"/>
  <c r="AA219" i="13"/>
  <c r="AF219" i="13"/>
  <c r="AC219" i="13"/>
  <c r="AI219" i="13"/>
  <c r="AC218" i="13"/>
  <c r="AI218" i="13"/>
  <c r="AF217" i="13"/>
  <c r="AH217" i="13"/>
  <c r="AI217" i="13"/>
  <c r="AF216" i="13"/>
  <c r="AA216" i="13"/>
  <c r="AC216" i="13"/>
  <c r="AF215" i="13"/>
  <c r="AH215" i="13" s="1"/>
  <c r="AA215" i="13"/>
  <c r="AC215" i="13"/>
  <c r="AG214" i="13"/>
  <c r="AH214" i="13"/>
  <c r="AB214" i="13"/>
  <c r="AC214" i="13"/>
  <c r="AI214" i="13"/>
  <c r="AG213" i="13"/>
  <c r="AB213" i="13"/>
  <c r="AA212" i="13"/>
  <c r="AC212" i="13"/>
  <c r="AI212" i="13"/>
  <c r="AF211" i="13"/>
  <c r="AH211" i="13" s="1"/>
  <c r="AA211" i="13"/>
  <c r="AI211" i="13"/>
  <c r="AC211" i="13"/>
  <c r="AC210" i="13"/>
  <c r="AI210" i="13"/>
  <c r="AF209" i="13"/>
  <c r="AH209" i="13"/>
  <c r="AA209" i="13"/>
  <c r="AF208" i="13"/>
  <c r="AH208" i="13"/>
  <c r="AA208" i="13"/>
  <c r="AC208" i="13"/>
  <c r="AI208" i="13"/>
  <c r="AG207" i="13"/>
  <c r="AH207" i="13"/>
  <c r="AB207" i="13"/>
  <c r="AC207" i="13"/>
  <c r="AG206" i="13"/>
  <c r="AH206" i="13"/>
  <c r="AB206" i="13"/>
  <c r="AC206" i="13"/>
  <c r="AI206" i="13"/>
  <c r="AA205" i="13"/>
  <c r="AI205" i="13"/>
  <c r="AF204" i="13"/>
  <c r="AH204" i="13"/>
  <c r="AA204" i="13"/>
  <c r="AI204" i="13"/>
  <c r="AC204" i="13"/>
  <c r="AF203" i="13"/>
  <c r="AH203" i="13"/>
  <c r="AI203" i="13"/>
  <c r="AC203" i="13"/>
  <c r="AC202" i="13"/>
  <c r="AA201" i="13"/>
  <c r="AI201" i="13"/>
  <c r="AG200" i="13"/>
  <c r="AH200" i="13" s="1"/>
  <c r="AC200" i="13"/>
  <c r="AG199" i="13"/>
  <c r="AH199" i="13"/>
  <c r="AC199" i="13"/>
  <c r="AI199" i="13"/>
  <c r="AF198" i="13"/>
  <c r="AA198" i="13"/>
  <c r="AC198" i="13"/>
  <c r="AI198" i="13"/>
  <c r="AF197" i="13"/>
  <c r="AH197" i="13"/>
  <c r="AA197" i="13"/>
  <c r="AI197" i="13"/>
  <c r="AF196" i="13"/>
  <c r="AI196" i="13"/>
  <c r="AC196" i="13"/>
  <c r="AF195" i="13"/>
  <c r="AH195" i="13"/>
  <c r="AA195" i="13"/>
  <c r="AC195" i="13"/>
  <c r="AC194" i="13"/>
  <c r="AI194" i="13"/>
  <c r="AG193" i="13"/>
  <c r="AH193" i="13" s="1"/>
  <c r="AG192" i="13"/>
  <c r="AC192" i="13"/>
  <c r="AF191" i="13"/>
  <c r="AC191" i="13"/>
  <c r="AF190" i="13"/>
  <c r="AH190" i="13" s="1"/>
  <c r="AC190" i="13"/>
  <c r="AC188" i="13"/>
  <c r="AC187" i="13"/>
  <c r="AC186" i="13"/>
  <c r="AC184" i="13"/>
  <c r="AC183" i="13"/>
  <c r="AC182" i="13"/>
  <c r="AC180" i="13"/>
  <c r="AC179" i="13"/>
  <c r="AC178" i="13"/>
  <c r="AC177" i="13"/>
  <c r="AC175" i="13"/>
  <c r="AC174" i="13"/>
  <c r="AC173" i="13"/>
  <c r="AC171" i="13"/>
  <c r="AC170" i="13"/>
  <c r="AC169" i="13"/>
  <c r="AC167" i="13"/>
  <c r="AC166" i="13"/>
  <c r="AC165" i="13"/>
  <c r="AC163" i="13"/>
  <c r="AC162" i="13"/>
  <c r="AC161" i="13"/>
  <c r="AC159" i="13"/>
  <c r="AC158" i="13"/>
  <c r="AC157" i="13"/>
  <c r="AC154" i="13"/>
  <c r="AC153" i="13"/>
  <c r="AC152" i="13"/>
  <c r="AC150" i="13"/>
  <c r="AC149" i="13"/>
  <c r="AC148" i="13"/>
  <c r="AC146" i="13"/>
  <c r="AC145" i="13"/>
  <c r="AC144" i="13"/>
  <c r="AC142" i="13"/>
  <c r="AC141" i="13"/>
  <c r="AC140" i="13"/>
  <c r="AC138" i="13"/>
  <c r="AC137" i="13"/>
  <c r="AC136" i="13"/>
  <c r="AC134" i="13"/>
  <c r="AA133" i="13"/>
  <c r="AC133" i="13"/>
  <c r="AC132" i="13"/>
  <c r="AC130" i="13"/>
  <c r="AC129" i="13"/>
  <c r="AC128" i="13"/>
  <c r="AA126" i="13"/>
  <c r="AC126" i="13"/>
  <c r="AC125" i="13"/>
  <c r="AC123" i="13"/>
  <c r="AC122" i="13"/>
  <c r="AC120" i="13"/>
  <c r="AA119" i="13"/>
  <c r="AC119" i="13"/>
  <c r="AC118" i="13"/>
  <c r="AC117" i="13"/>
  <c r="AB115" i="13"/>
  <c r="AC115" i="13"/>
  <c r="AC114" i="13"/>
  <c r="AA113" i="13"/>
  <c r="AC113" i="13"/>
  <c r="AC112" i="13"/>
  <c r="AC111" i="13"/>
  <c r="AA110" i="13"/>
  <c r="AC110" i="13"/>
  <c r="AC109" i="13"/>
  <c r="AB108" i="13"/>
  <c r="AC108" i="13"/>
  <c r="AB107" i="13"/>
  <c r="AA105" i="13"/>
  <c r="AC105" i="13"/>
  <c r="AC104" i="13"/>
  <c r="AA103" i="13"/>
  <c r="AC103" i="13"/>
  <c r="AA102" i="13"/>
  <c r="AC101" i="13"/>
  <c r="AB100" i="13"/>
  <c r="AC100" i="13"/>
  <c r="AA97" i="13"/>
  <c r="AC97" i="13"/>
  <c r="AA95" i="13"/>
  <c r="AC95" i="13"/>
  <c r="AB94" i="13"/>
  <c r="AC94" i="13"/>
  <c r="AC92" i="13"/>
  <c r="AC91" i="13"/>
  <c r="AC90" i="13"/>
  <c r="AC89" i="13"/>
  <c r="AC87" i="13"/>
  <c r="AB86" i="13"/>
  <c r="AC86" i="13"/>
  <c r="AC85" i="13"/>
  <c r="AC84" i="13"/>
  <c r="AC82" i="13"/>
  <c r="AB79" i="13"/>
  <c r="AC79" i="13"/>
  <c r="AA78" i="13"/>
  <c r="AC78" i="13"/>
  <c r="AA77" i="13"/>
  <c r="AC76" i="13"/>
  <c r="AC74" i="13"/>
  <c r="AC73" i="13"/>
  <c r="AA71" i="13"/>
  <c r="AC70" i="13"/>
  <c r="AC69" i="13"/>
  <c r="AC68" i="13"/>
  <c r="AC67" i="13"/>
  <c r="AC66" i="13"/>
  <c r="AB65" i="13"/>
  <c r="AC65" i="13"/>
  <c r="AA64" i="13"/>
  <c r="AC64" i="13"/>
  <c r="AA63" i="13"/>
  <c r="AA62" i="13"/>
  <c r="AC62" i="13"/>
  <c r="AC61" i="13"/>
  <c r="AB60" i="13"/>
  <c r="AC60" i="13"/>
  <c r="AB59" i="13"/>
  <c r="AC58" i="13"/>
  <c r="AC57" i="13"/>
  <c r="AA56" i="13"/>
  <c r="AC56" i="13"/>
  <c r="AA55" i="13"/>
  <c r="AA54" i="13"/>
  <c r="AC54" i="13"/>
  <c r="AC53" i="13"/>
  <c r="AB52" i="13"/>
  <c r="AC52" i="13"/>
  <c r="AB51" i="13"/>
  <c r="AF50" i="13"/>
  <c r="AH67" i="13"/>
  <c r="AC50" i="13"/>
  <c r="AC49" i="13"/>
  <c r="AA48" i="13"/>
  <c r="AC48" i="13"/>
  <c r="AA47" i="13"/>
  <c r="AA46" i="13"/>
  <c r="AC46" i="13"/>
  <c r="AB45" i="13"/>
  <c r="AC45" i="13"/>
  <c r="AB44" i="13"/>
  <c r="AC44" i="13"/>
  <c r="AA43" i="13"/>
  <c r="AC42" i="13"/>
  <c r="AC41" i="13"/>
  <c r="AA40" i="13"/>
  <c r="AC40" i="13"/>
  <c r="AA39" i="13"/>
  <c r="AC38" i="13"/>
  <c r="AB37" i="13"/>
  <c r="AC37" i="13"/>
  <c r="AF36" i="13"/>
  <c r="AH36" i="13" s="1"/>
  <c r="AA36" i="13"/>
  <c r="AC36" i="13"/>
  <c r="AI36" i="13"/>
  <c r="AA35" i="13"/>
  <c r="AC34" i="13"/>
  <c r="AC33" i="13"/>
  <c r="AA32" i="13"/>
  <c r="AC32" i="13"/>
  <c r="AB31" i="13"/>
  <c r="AC30" i="13"/>
  <c r="AC29" i="13"/>
  <c r="AF28" i="13"/>
  <c r="AH28" i="13" s="1"/>
  <c r="AA28" i="13"/>
  <c r="AI28" i="13"/>
  <c r="AC28" i="13"/>
  <c r="AA27" i="13"/>
  <c r="AC26" i="13"/>
  <c r="AB25" i="13"/>
  <c r="AC25" i="13"/>
  <c r="AB24" i="13"/>
  <c r="AC24" i="13"/>
  <c r="AB23" i="13"/>
  <c r="AA22" i="13"/>
  <c r="AC22" i="13"/>
  <c r="AC21" i="13"/>
  <c r="AA20" i="13"/>
  <c r="AC20" i="13"/>
  <c r="AI20" i="13"/>
  <c r="AA19" i="13"/>
  <c r="AC18" i="13"/>
  <c r="AB17" i="13"/>
  <c r="AC17" i="13"/>
  <c r="AB16" i="13"/>
  <c r="AC16" i="13"/>
  <c r="AA15" i="13"/>
  <c r="AA14" i="13"/>
  <c r="AC14" i="13"/>
  <c r="AC13" i="13"/>
  <c r="AA12" i="13"/>
  <c r="AC12" i="13"/>
  <c r="AA11" i="13"/>
  <c r="AH131" i="13"/>
  <c r="AF99" i="13"/>
  <c r="AI103" i="13"/>
  <c r="AI109" i="13"/>
  <c r="AI121" i="13"/>
  <c r="AA124" i="13"/>
  <c r="AI126" i="13"/>
  <c r="AB129" i="13"/>
  <c r="AB200" i="13"/>
  <c r="AI132" i="13"/>
  <c r="AA134" i="13"/>
  <c r="AG137" i="13"/>
  <c r="AH137" i="13"/>
  <c r="AF139" i="13"/>
  <c r="AH139" i="13" s="1"/>
  <c r="AA141" i="13"/>
  <c r="AA145" i="13"/>
  <c r="AI148" i="13"/>
  <c r="AF152" i="13"/>
  <c r="AH152" i="13" s="1"/>
  <c r="AH153" i="13"/>
  <c r="AF155" i="13"/>
  <c r="AH155" i="13" s="1"/>
  <c r="AB157" i="13"/>
  <c r="AI159" i="13"/>
  <c r="AB164" i="13"/>
  <c r="AF166" i="13"/>
  <c r="AH166" i="13" s="1"/>
  <c r="AA168" i="13"/>
  <c r="AI171" i="13"/>
  <c r="AI173" i="13"/>
  <c r="AA175" i="13"/>
  <c r="AI178" i="13"/>
  <c r="AA182" i="13"/>
  <c r="AI185" i="13"/>
  <c r="AF187" i="13"/>
  <c r="AH187" i="13" s="1"/>
  <c r="AA189" i="13"/>
  <c r="AI193" i="13"/>
  <c r="AH196" i="13"/>
  <c r="AF201" i="13"/>
  <c r="AH201" i="13"/>
  <c r="AC102" i="13"/>
  <c r="AC116" i="13"/>
  <c r="AC151" i="13"/>
  <c r="AC185" i="13"/>
  <c r="AC217" i="13"/>
  <c r="AC99" i="13"/>
  <c r="AA106" i="13"/>
  <c r="AI100" i="13"/>
  <c r="AF103" i="13"/>
  <c r="AI106" i="13"/>
  <c r="AF112" i="13"/>
  <c r="AH112" i="13"/>
  <c r="AI115" i="13"/>
  <c r="AI118" i="13"/>
  <c r="AF121" i="13"/>
  <c r="AH121" i="13" s="1"/>
  <c r="AI124" i="13"/>
  <c r="AF126" i="13"/>
  <c r="AH126" i="13" s="1"/>
  <c r="AI129" i="13"/>
  <c r="AF132" i="13"/>
  <c r="AI134" i="13"/>
  <c r="AA138" i="13"/>
  <c r="AF141" i="13"/>
  <c r="AH141" i="13" s="1"/>
  <c r="AI145" i="13"/>
  <c r="AF148" i="13"/>
  <c r="AB150" i="13"/>
  <c r="AI152" i="13"/>
  <c r="AG157" i="13"/>
  <c r="AH157" i="13" s="1"/>
  <c r="AF159" i="13"/>
  <c r="AH159" i="13"/>
  <c r="AA161" i="13"/>
  <c r="AI164" i="13"/>
  <c r="AF168" i="13"/>
  <c r="AH168" i="13" s="1"/>
  <c r="AG171" i="13"/>
  <c r="AH171" i="13" s="1"/>
  <c r="AI175" i="13"/>
  <c r="AA184" i="13"/>
  <c r="AG185" i="13"/>
  <c r="AI189" i="13"/>
  <c r="AA191" i="13"/>
  <c r="AC127" i="13"/>
  <c r="AC155" i="13"/>
  <c r="AC189" i="13"/>
  <c r="AC221" i="13"/>
  <c r="AF145" i="13"/>
  <c r="AH145" i="13"/>
  <c r="AH144" i="13"/>
  <c r="AA109" i="13"/>
  <c r="AG100" i="13"/>
  <c r="AH100" i="13" s="1"/>
  <c r="AA104" i="13"/>
  <c r="AI112" i="13"/>
  <c r="AG115" i="13"/>
  <c r="AH115" i="13" s="1"/>
  <c r="AF118" i="13"/>
  <c r="AI127" i="13"/>
  <c r="AG129" i="13"/>
  <c r="AH129" i="13" s="1"/>
  <c r="AF134" i="13"/>
  <c r="AH134" i="13" s="1"/>
  <c r="AB136" i="13"/>
  <c r="AI138" i="13"/>
  <c r="AI141" i="13"/>
  <c r="AB143" i="13"/>
  <c r="AA147" i="13"/>
  <c r="AI150" i="13"/>
  <c r="AI154" i="13"/>
  <c r="AI157" i="13"/>
  <c r="AI161" i="13"/>
  <c r="AG164" i="13"/>
  <c r="AH164" i="13" s="1"/>
  <c r="AI168" i="13"/>
  <c r="AB172" i="13"/>
  <c r="AF175" i="13"/>
  <c r="AA177" i="13"/>
  <c r="AB179" i="13"/>
  <c r="AA181" i="13"/>
  <c r="AF182" i="13"/>
  <c r="AH182" i="13"/>
  <c r="AI184" i="13"/>
  <c r="AF189" i="13"/>
  <c r="AH189" i="13" s="1"/>
  <c r="AI191" i="13"/>
  <c r="AI209" i="13"/>
  <c r="AF212" i="13"/>
  <c r="AH212" i="13" s="1"/>
  <c r="AI216" i="13"/>
  <c r="AH233" i="13"/>
  <c r="AC93" i="13"/>
  <c r="AC160" i="13"/>
  <c r="AC193" i="13"/>
  <c r="AC88" i="13"/>
  <c r="AA89" i="13"/>
  <c r="AA85" i="13"/>
  <c r="AH132" i="13"/>
  <c r="AA131" i="13"/>
  <c r="AA118" i="13"/>
  <c r="AH77" i="13"/>
  <c r="AI98" i="13"/>
  <c r="AB101" i="13"/>
  <c r="AF104" i="13"/>
  <c r="AH104" i="13" s="1"/>
  <c r="AI107" i="13"/>
  <c r="AI110" i="13"/>
  <c r="AI113" i="13"/>
  <c r="AI116" i="13"/>
  <c r="AI119" i="13"/>
  <c r="AF124" i="13"/>
  <c r="AH124" i="13"/>
  <c r="AF127" i="13"/>
  <c r="AH127" i="13"/>
  <c r="AI130" i="13"/>
  <c r="AA167" i="13"/>
  <c r="AI136" i="13"/>
  <c r="AA140" i="13"/>
  <c r="AG143" i="13"/>
  <c r="AH143" i="13"/>
  <c r="AI147" i="13"/>
  <c r="AG150" i="13"/>
  <c r="AH150" i="13"/>
  <c r="AA156" i="13"/>
  <c r="AB158" i="13"/>
  <c r="AF161" i="13"/>
  <c r="AH161" i="13" s="1"/>
  <c r="AA163" i="13"/>
  <c r="AB165" i="13"/>
  <c r="AI167" i="13"/>
  <c r="AI170" i="13"/>
  <c r="AI172" i="13"/>
  <c r="AA174" i="13"/>
  <c r="AI177" i="13"/>
  <c r="AI179" i="13"/>
  <c r="AF181" i="13"/>
  <c r="AH181" i="13"/>
  <c r="AI186" i="13"/>
  <c r="AA188" i="13"/>
  <c r="AI195" i="13"/>
  <c r="AH198" i="13"/>
  <c r="AI202" i="13"/>
  <c r="AF205" i="13"/>
  <c r="AH205" i="13" s="1"/>
  <c r="AC131" i="13"/>
  <c r="AC164" i="13"/>
  <c r="AC197" i="13"/>
  <c r="AB87" i="13"/>
  <c r="AH148" i="13"/>
  <c r="AH221" i="13"/>
  <c r="AH213" i="13"/>
  <c r="AA125" i="13"/>
  <c r="AG101" i="13"/>
  <c r="AH101" i="13"/>
  <c r="AI104" i="13"/>
  <c r="AG107" i="13"/>
  <c r="AH107" i="13"/>
  <c r="AF110" i="13"/>
  <c r="AH110" i="13"/>
  <c r="AF113" i="13"/>
  <c r="AH113" i="13" s="1"/>
  <c r="AG116" i="13"/>
  <c r="AH116" i="13" s="1"/>
  <c r="AF119" i="13"/>
  <c r="AH119" i="13"/>
  <c r="AI122" i="13"/>
  <c r="AF125" i="13"/>
  <c r="AH125" i="13"/>
  <c r="AA128" i="13"/>
  <c r="AG130" i="13"/>
  <c r="AF133" i="13"/>
  <c r="AH133" i="13" s="1"/>
  <c r="AH136" i="13"/>
  <c r="AI140" i="13"/>
  <c r="AI143" i="13"/>
  <c r="AF147" i="13"/>
  <c r="AH147" i="13" s="1"/>
  <c r="AA149" i="13"/>
  <c r="AB151" i="13"/>
  <c r="AA153" i="13"/>
  <c r="AI156" i="13"/>
  <c r="AI158" i="13"/>
  <c r="AA160" i="13"/>
  <c r="AI163" i="13"/>
  <c r="AG165" i="13"/>
  <c r="AH165" i="13"/>
  <c r="AH172" i="13"/>
  <c r="AI174" i="13"/>
  <c r="AH175" i="13"/>
  <c r="AF177" i="13"/>
  <c r="AH177" i="13" s="1"/>
  <c r="AG179" i="13"/>
  <c r="AH179" i="13" s="1"/>
  <c r="AI181" i="13"/>
  <c r="AA183" i="13"/>
  <c r="AF184" i="13"/>
  <c r="AH184" i="13"/>
  <c r="AF188" i="13"/>
  <c r="AH188" i="13"/>
  <c r="AG220" i="13"/>
  <c r="AH220" i="13" s="1"/>
  <c r="AC106" i="13"/>
  <c r="AC121" i="13"/>
  <c r="AC135" i="13"/>
  <c r="AC168" i="13"/>
  <c r="AC201" i="13"/>
  <c r="AC81" i="13"/>
  <c r="AC107" i="13"/>
  <c r="AC96" i="13"/>
  <c r="AH118" i="13"/>
  <c r="AH238" i="13"/>
  <c r="AH219" i="13"/>
  <c r="AH216" i="13"/>
  <c r="AH225" i="13"/>
  <c r="AC281" i="13"/>
  <c r="AB276" i="13"/>
  <c r="AG281" i="13"/>
  <c r="AC261" i="13"/>
  <c r="AC268" i="13"/>
  <c r="AC275" i="13"/>
  <c r="AC282" i="13"/>
  <c r="AC279" i="13"/>
  <c r="AH253" i="13"/>
  <c r="AH191" i="13"/>
  <c r="AH222" i="13"/>
  <c r="AH192" i="13"/>
  <c r="AH10" i="13"/>
  <c r="AH103" i="13"/>
  <c r="AH227" i="13"/>
  <c r="AH281" i="13"/>
  <c r="AH607" i="4" l="1"/>
  <c r="AH591" i="4"/>
  <c r="AH575" i="4"/>
  <c r="AH559" i="4"/>
  <c r="AH543" i="4"/>
  <c r="AH527" i="4"/>
  <c r="AH511" i="4"/>
  <c r="AH595" i="4"/>
  <c r="AH579" i="4"/>
  <c r="AH563" i="4"/>
  <c r="AH547" i="4"/>
  <c r="AH531" i="4"/>
  <c r="AH515" i="4"/>
  <c r="AH599" i="4"/>
  <c r="AH583" i="4"/>
  <c r="AH567" i="4"/>
  <c r="AH551" i="4"/>
  <c r="AH535" i="4"/>
  <c r="AH519" i="4"/>
  <c r="AH603" i="4"/>
  <c r="AH331" i="4"/>
  <c r="AH315" i="4"/>
  <c r="AH299" i="4"/>
  <c r="AH283" i="4"/>
  <c r="AH267" i="4"/>
  <c r="AH251" i="4"/>
  <c r="AH335" i="4"/>
  <c r="AH319" i="4"/>
  <c r="AH303" i="4"/>
  <c r="AH287" i="4"/>
  <c r="AH271" i="4"/>
  <c r="AH255" i="4"/>
  <c r="AH337" i="4"/>
  <c r="AH321" i="4"/>
  <c r="AH305" i="4"/>
  <c r="AH289" i="4"/>
  <c r="AH273" i="4"/>
  <c r="AH257" i="4"/>
  <c r="AH245" i="4"/>
  <c r="AH237" i="4"/>
  <c r="AH323" i="4"/>
  <c r="AH307" i="4"/>
  <c r="AH291" i="4"/>
  <c r="AH275" i="4"/>
  <c r="AH259" i="4"/>
  <c r="AH327" i="4"/>
  <c r="AH311" i="4"/>
  <c r="AH295" i="4"/>
  <c r="AH279" i="4"/>
  <c r="AH263" i="4"/>
  <c r="AH329" i="4"/>
  <c r="AH313" i="4"/>
  <c r="AH297" i="4"/>
  <c r="AH281" i="4"/>
  <c r="AH265" i="4"/>
  <c r="AH249" i="4"/>
  <c r="AH241" i="4"/>
  <c r="AH233" i="4"/>
  <c r="AH176" i="4"/>
  <c r="AH160" i="4"/>
  <c r="AH144" i="4"/>
  <c r="AH128" i="4"/>
  <c r="AH112" i="4"/>
  <c r="AH96" i="4"/>
  <c r="AH180" i="4"/>
  <c r="AH164" i="4"/>
  <c r="AH148" i="4"/>
  <c r="AH132" i="4"/>
  <c r="AH116" i="4"/>
  <c r="AH100" i="4"/>
  <c r="AH168" i="4"/>
  <c r="AH152" i="4"/>
  <c r="AH136" i="4"/>
  <c r="AH120" i="4"/>
  <c r="AH104" i="4"/>
  <c r="AH172" i="4"/>
  <c r="AH156" i="4"/>
  <c r="AH140" i="4"/>
  <c r="AH124" i="4"/>
  <c r="AH108" i="4"/>
  <c r="AH92" i="4"/>
  <c r="AB356" i="4"/>
  <c r="AB332" i="4"/>
  <c r="AB268" i="4"/>
  <c r="AB673" i="4"/>
  <c r="AB665" i="4"/>
  <c r="AB657" i="4"/>
  <c r="AB649" i="4"/>
  <c r="AB641" i="4"/>
  <c r="AB633" i="4"/>
  <c r="AB625" i="4"/>
  <c r="AB617" i="4"/>
  <c r="AB609" i="4"/>
  <c r="AB601" i="4"/>
  <c r="AB593" i="4"/>
  <c r="AB585" i="4"/>
  <c r="AB577" i="4"/>
  <c r="AB569" i="4"/>
  <c r="AB561" i="4"/>
  <c r="AB553" i="4"/>
  <c r="AB545" i="4"/>
  <c r="AB537" i="4"/>
  <c r="AB529" i="4"/>
  <c r="AB521" i="4"/>
  <c r="AB513" i="4"/>
  <c r="AB505" i="4"/>
  <c r="AA356" i="4"/>
  <c r="AA332" i="4"/>
  <c r="AA268" i="4"/>
  <c r="BE12" i="4"/>
  <c r="AA673" i="4"/>
  <c r="AA665" i="4"/>
  <c r="AA657" i="4"/>
  <c r="AA649" i="4"/>
  <c r="AA641" i="4"/>
  <c r="AA633" i="4"/>
  <c r="AA625" i="4"/>
  <c r="AA617" i="4"/>
  <c r="AA609" i="4"/>
  <c r="AA601" i="4"/>
  <c r="AA593" i="4"/>
  <c r="AA585" i="4"/>
  <c r="AA577" i="4"/>
  <c r="AA569" i="4"/>
  <c r="AA561" i="4"/>
  <c r="AA553" i="4"/>
  <c r="AA545" i="4"/>
  <c r="AA537" i="4"/>
  <c r="AA529" i="4"/>
  <c r="AA521" i="4"/>
  <c r="AA513" i="4"/>
  <c r="AA505" i="4"/>
  <c r="AB198" i="4"/>
  <c r="AA198" i="4"/>
  <c r="BC12" i="4"/>
  <c r="BD12" i="4"/>
  <c r="AX12" i="4"/>
  <c r="AO12" i="4"/>
  <c r="BA12" i="4"/>
  <c r="AV12" i="4"/>
  <c r="AP12" i="4"/>
  <c r="AG11" i="4"/>
  <c r="AH11" i="4" s="1"/>
  <c r="J661" i="8"/>
  <c r="K665" i="8"/>
  <c r="O591" i="8"/>
  <c r="L663" i="8"/>
  <c r="L649" i="8"/>
  <c r="L671" i="8"/>
  <c r="L669" i="8"/>
  <c r="L658" i="8"/>
  <c r="L647" i="8"/>
  <c r="L665" i="8"/>
  <c r="L670" i="8"/>
  <c r="L657" i="8"/>
  <c r="E641" i="8"/>
  <c r="N612" i="8"/>
  <c r="O641" i="8"/>
  <c r="H640" i="8"/>
  <c r="X638" i="8"/>
  <c r="H638" i="8"/>
  <c r="H636" i="8"/>
  <c r="X635" i="8"/>
  <c r="P635" i="8"/>
  <c r="X634" i="8"/>
  <c r="X633" i="8"/>
  <c r="H632" i="8"/>
  <c r="X631" i="8"/>
  <c r="X629" i="8"/>
  <c r="X627" i="8"/>
  <c r="H626" i="8"/>
  <c r="P625" i="8"/>
  <c r="X624" i="8"/>
  <c r="X622" i="8"/>
  <c r="P621" i="8"/>
  <c r="H621" i="8"/>
  <c r="X620" i="8"/>
  <c r="X618" i="8"/>
  <c r="X617" i="8"/>
  <c r="X616" i="8"/>
  <c r="X615" i="8"/>
  <c r="X614" i="8"/>
  <c r="X611" i="8"/>
  <c r="P610" i="8"/>
  <c r="X609" i="8"/>
  <c r="P609" i="8"/>
  <c r="X607" i="8"/>
  <c r="H606" i="8"/>
  <c r="X600" i="8"/>
  <c r="P600" i="8"/>
  <c r="X598" i="8"/>
  <c r="P595" i="8"/>
  <c r="X594" i="8"/>
  <c r="H590" i="8"/>
  <c r="X589" i="8"/>
  <c r="H587" i="8"/>
  <c r="H585" i="8"/>
  <c r="B635" i="8"/>
  <c r="M630" i="8"/>
  <c r="B627" i="8"/>
  <c r="G616" i="8"/>
  <c r="F609" i="8"/>
  <c r="B602" i="8"/>
  <c r="M588" i="8"/>
  <c r="L585" i="8"/>
  <c r="E585" i="8"/>
  <c r="P674" i="8"/>
  <c r="H674" i="8"/>
  <c r="P673" i="8"/>
  <c r="P669" i="8"/>
  <c r="H665" i="8"/>
  <c r="H664" i="8"/>
  <c r="P660" i="8"/>
  <c r="P659" i="8"/>
  <c r="P657" i="8"/>
  <c r="H652" i="8"/>
  <c r="H650" i="8"/>
  <c r="P647" i="8"/>
  <c r="H647" i="8"/>
  <c r="X640" i="8"/>
  <c r="H625" i="8"/>
  <c r="P618" i="8"/>
  <c r="L645" i="8"/>
  <c r="B642" i="8"/>
  <c r="M609" i="8"/>
  <c r="O602" i="8"/>
  <c r="E598" i="8"/>
  <c r="O594" i="8"/>
  <c r="G594" i="8"/>
  <c r="O644" i="8"/>
  <c r="E637" i="8"/>
  <c r="C630" i="8"/>
  <c r="O627" i="8"/>
  <c r="M626" i="8"/>
  <c r="E626" i="8"/>
  <c r="O625" i="8"/>
  <c r="D623" i="8"/>
  <c r="M614" i="8"/>
  <c r="G606" i="8"/>
  <c r="F603" i="8"/>
  <c r="G600" i="8"/>
  <c r="M596" i="8"/>
  <c r="T586" i="8"/>
  <c r="K641" i="8"/>
  <c r="G633" i="8"/>
  <c r="E621" i="8"/>
  <c r="D619" i="8"/>
  <c r="N613" i="8"/>
  <c r="O610" i="8"/>
  <c r="L603" i="8"/>
  <c r="T600" i="8"/>
  <c r="J598" i="8"/>
  <c r="F597" i="8"/>
  <c r="M589" i="8"/>
  <c r="F589" i="8"/>
  <c r="G640" i="8"/>
  <c r="N633" i="8"/>
  <c r="C628" i="8"/>
  <c r="J623" i="8"/>
  <c r="B620" i="8"/>
  <c r="J619" i="8"/>
  <c r="K617" i="8"/>
  <c r="B615" i="8"/>
  <c r="B607" i="8"/>
  <c r="G604" i="8"/>
  <c r="H639" i="8"/>
  <c r="J634" i="8"/>
  <c r="D634" i="8"/>
  <c r="U633" i="8"/>
  <c r="M632" i="8"/>
  <c r="U631" i="8"/>
  <c r="E631" i="8"/>
  <c r="O615" i="8"/>
  <c r="T613" i="8"/>
  <c r="L612" i="8"/>
  <c r="D612" i="8"/>
  <c r="K611" i="8"/>
  <c r="D611" i="8"/>
  <c r="K608" i="8"/>
  <c r="D608" i="8"/>
  <c r="U607" i="8"/>
  <c r="H601" i="8"/>
  <c r="L597" i="8"/>
  <c r="F595" i="8"/>
  <c r="M593" i="8"/>
  <c r="B645" i="8"/>
  <c r="S643" i="8"/>
  <c r="R642" i="8"/>
  <c r="F636" i="8"/>
  <c r="O634" i="8"/>
  <c r="C625" i="8"/>
  <c r="C622" i="8"/>
  <c r="U621" i="8"/>
  <c r="U615" i="8"/>
  <c r="B614" i="8"/>
  <c r="N605" i="8"/>
  <c r="O598" i="8"/>
  <c r="F590" i="8"/>
  <c r="M587" i="8"/>
  <c r="N639" i="8"/>
  <c r="D638" i="8"/>
  <c r="S636" i="8"/>
  <c r="C632" i="8"/>
  <c r="B629" i="8"/>
  <c r="J618" i="8"/>
  <c r="B613" i="8"/>
  <c r="E599" i="8"/>
  <c r="L595" i="8"/>
  <c r="S590" i="8"/>
  <c r="AH650" i="13"/>
  <c r="AA675" i="13"/>
  <c r="AA671" i="13"/>
  <c r="AA667" i="13"/>
  <c r="AA663" i="13"/>
  <c r="AA659" i="13"/>
  <c r="AA655" i="13"/>
  <c r="AA651" i="13"/>
  <c r="AF649" i="13"/>
  <c r="AH649" i="13" s="1"/>
  <c r="AB678" i="13"/>
  <c r="AG676" i="13"/>
  <c r="AB674" i="13"/>
  <c r="AG672" i="13"/>
  <c r="AB670" i="13"/>
  <c r="AG668" i="13"/>
  <c r="AB666" i="13"/>
  <c r="AG664" i="13"/>
  <c r="AB662" i="13"/>
  <c r="AG660" i="13"/>
  <c r="AB658" i="13"/>
  <c r="AG656" i="13"/>
  <c r="AB654" i="13"/>
  <c r="AG652" i="13"/>
  <c r="AB650" i="13"/>
  <c r="AG648" i="13"/>
  <c r="AA678" i="13"/>
  <c r="AF676" i="13"/>
  <c r="AH676" i="13" s="1"/>
  <c r="AA674" i="13"/>
  <c r="AF672" i="13"/>
  <c r="AH672" i="13" s="1"/>
  <c r="AA670" i="13"/>
  <c r="AF668" i="13"/>
  <c r="AH668" i="13" s="1"/>
  <c r="AA666" i="13"/>
  <c r="AF664" i="13"/>
  <c r="AH664" i="13" s="1"/>
  <c r="AA662" i="13"/>
  <c r="AF660" i="13"/>
  <c r="AH660" i="13" s="1"/>
  <c r="AA658" i="13"/>
  <c r="AF656" i="13"/>
  <c r="AH656" i="13" s="1"/>
  <c r="AA654" i="13"/>
  <c r="AF652" i="13"/>
  <c r="AH652" i="13" s="1"/>
  <c r="AA650" i="13"/>
  <c r="AF648" i="13"/>
  <c r="AH648" i="13" s="1"/>
  <c r="AG678" i="13"/>
  <c r="AH678" i="13" s="1"/>
  <c r="AB676" i="13"/>
  <c r="AG674" i="13"/>
  <c r="AH674" i="13" s="1"/>
  <c r="AB672" i="13"/>
  <c r="AG670" i="13"/>
  <c r="AH670" i="13" s="1"/>
  <c r="AB668" i="13"/>
  <c r="AG666" i="13"/>
  <c r="AH666" i="13" s="1"/>
  <c r="AB664" i="13"/>
  <c r="AG662" i="13"/>
  <c r="AH662" i="13" s="1"/>
  <c r="AB660" i="13"/>
  <c r="AG658" i="13"/>
  <c r="AH658" i="13" s="1"/>
  <c r="AB656" i="13"/>
  <c r="AG654" i="13"/>
  <c r="AH654" i="13" s="1"/>
  <c r="BJ13" i="13" s="1"/>
  <c r="AB652" i="13"/>
  <c r="AG650" i="13"/>
  <c r="AB648" i="13"/>
  <c r="AA628" i="13"/>
  <c r="AB600" i="13"/>
  <c r="I602" i="8"/>
  <c r="AF635" i="13"/>
  <c r="AF593" i="13"/>
  <c r="AA621" i="13"/>
  <c r="I611" i="8"/>
  <c r="AF600" i="13"/>
  <c r="AG622" i="13"/>
  <c r="BB12" i="4"/>
  <c r="AZ12" i="4"/>
  <c r="AW12" i="4"/>
  <c r="AT12" i="4"/>
  <c r="AY11" i="4"/>
  <c r="AF672" i="7"/>
  <c r="AA672" i="7"/>
  <c r="AA600" i="7"/>
  <c r="AB600" i="7"/>
  <c r="AF600" i="7"/>
  <c r="AA552" i="7"/>
  <c r="AB552" i="7"/>
  <c r="AG552" i="7"/>
  <c r="AF504" i="7"/>
  <c r="AB504" i="7"/>
  <c r="AA504" i="7"/>
  <c r="AF464" i="7"/>
  <c r="AH464" i="7" s="1"/>
  <c r="AB464" i="7"/>
  <c r="AG464" i="7"/>
  <c r="AF432" i="7"/>
  <c r="AA432" i="7"/>
  <c r="AB432" i="7"/>
  <c r="AF392" i="7"/>
  <c r="AH392" i="7" s="1"/>
  <c r="AA392" i="7"/>
  <c r="AB392" i="7"/>
  <c r="AG392" i="7"/>
  <c r="AF352" i="7"/>
  <c r="AA352" i="7"/>
  <c r="AB352" i="7"/>
  <c r="AF312" i="7"/>
  <c r="AA312" i="7"/>
  <c r="AB312" i="7"/>
  <c r="AG312" i="7"/>
  <c r="AA264" i="7"/>
  <c r="AF264" i="7"/>
  <c r="AA216" i="7"/>
  <c r="AB216" i="7"/>
  <c r="AB176" i="7"/>
  <c r="AA176" i="7"/>
  <c r="AF176" i="7"/>
  <c r="AH176" i="7" s="1"/>
  <c r="AG176" i="7"/>
  <c r="AB128" i="7"/>
  <c r="AA128" i="7"/>
  <c r="AG128" i="7"/>
  <c r="AF128" i="7"/>
  <c r="AH128" i="7" s="1"/>
  <c r="AB88" i="7"/>
  <c r="AA88" i="7"/>
  <c r="AG88" i="7"/>
  <c r="AB48" i="7"/>
  <c r="AA48" i="7"/>
  <c r="AF48" i="7"/>
  <c r="AH48" i="7" s="1"/>
  <c r="AG48" i="7"/>
  <c r="AG352" i="7"/>
  <c r="AG360" i="7"/>
  <c r="AA640" i="7"/>
  <c r="AF667" i="7"/>
  <c r="AA667" i="7"/>
  <c r="AA651" i="7"/>
  <c r="AF651" i="7"/>
  <c r="AF595" i="7"/>
  <c r="AA595" i="7"/>
  <c r="AF579" i="7"/>
  <c r="AB579" i="7"/>
  <c r="AA579" i="7"/>
  <c r="AG579" i="7"/>
  <c r="AB571" i="7"/>
  <c r="AF571" i="7"/>
  <c r="AG571" i="7"/>
  <c r="AA563" i="7"/>
  <c r="AB563" i="7"/>
  <c r="AF555" i="7"/>
  <c r="AH555" i="7" s="1"/>
  <c r="AB555" i="7"/>
  <c r="AG555" i="7"/>
  <c r="AB547" i="7"/>
  <c r="AF547" i="7"/>
  <c r="AH547" i="7" s="1"/>
  <c r="AA547" i="7"/>
  <c r="AB539" i="7"/>
  <c r="AA539" i="7"/>
  <c r="AF539" i="7"/>
  <c r="AH539" i="7" s="1"/>
  <c r="AG539" i="7"/>
  <c r="AA531" i="7"/>
  <c r="AG531" i="7"/>
  <c r="AB531" i="7"/>
  <c r="AF531" i="7"/>
  <c r="AH531" i="7" s="1"/>
  <c r="AF515" i="7"/>
  <c r="AA515" i="7"/>
  <c r="AG515" i="7"/>
  <c r="AB515" i="7"/>
  <c r="AA499" i="7"/>
  <c r="AB499" i="7"/>
  <c r="AG499" i="7"/>
  <c r="AG483" i="7"/>
  <c r="AB483" i="7"/>
  <c r="AA483" i="7"/>
  <c r="AF483" i="7"/>
  <c r="AH483" i="7" s="1"/>
  <c r="AB467" i="7"/>
  <c r="AG467" i="7"/>
  <c r="AA467" i="7"/>
  <c r="AF451" i="7"/>
  <c r="AA451" i="7"/>
  <c r="AB451" i="7"/>
  <c r="AG451" i="7"/>
  <c r="AF435" i="7"/>
  <c r="AB435" i="7"/>
  <c r="AA419" i="7"/>
  <c r="AF419" i="7"/>
  <c r="AH419" i="7" s="1"/>
  <c r="AG419" i="7"/>
  <c r="AB419" i="7"/>
  <c r="AF403" i="7"/>
  <c r="AA403" i="7"/>
  <c r="AB403" i="7"/>
  <c r="AF387" i="7"/>
  <c r="AA387" i="7"/>
  <c r="AB387" i="7"/>
  <c r="AF371" i="7"/>
  <c r="AB371" i="7"/>
  <c r="AF355" i="7"/>
  <c r="AB355" i="7"/>
  <c r="AA355" i="7"/>
  <c r="AA339" i="7"/>
  <c r="AB339" i="7"/>
  <c r="AF339" i="7"/>
  <c r="AH339" i="7" s="1"/>
  <c r="AF331" i="7"/>
  <c r="AH331" i="7" s="1"/>
  <c r="AG331" i="7"/>
  <c r="AB331" i="7"/>
  <c r="AA315" i="7"/>
  <c r="AF315" i="7"/>
  <c r="AH315" i="7" s="1"/>
  <c r="AG315" i="7"/>
  <c r="AF299" i="7"/>
  <c r="AH299" i="7" s="1"/>
  <c r="AA299" i="7"/>
  <c r="AB299" i="7"/>
  <c r="AG299" i="7"/>
  <c r="AF275" i="7"/>
  <c r="AH275" i="7" s="1"/>
  <c r="AB275" i="7"/>
  <c r="AG275" i="7"/>
  <c r="AA275" i="7"/>
  <c r="AF259" i="7"/>
  <c r="AH259" i="7" s="1"/>
  <c r="AB259" i="7"/>
  <c r="AA259" i="7"/>
  <c r="AF243" i="7"/>
  <c r="AH243" i="7" s="1"/>
  <c r="AB243" i="7"/>
  <c r="AA235" i="7"/>
  <c r="AF235" i="7"/>
  <c r="AH235" i="7" s="1"/>
  <c r="AB235" i="7"/>
  <c r="AF219" i="7"/>
  <c r="AH219" i="7" s="1"/>
  <c r="AA219" i="7"/>
  <c r="AG219" i="7"/>
  <c r="AF195" i="7"/>
  <c r="AH195" i="7" s="1"/>
  <c r="AA195" i="7"/>
  <c r="AG195" i="7"/>
  <c r="AA179" i="7"/>
  <c r="AG179" i="7"/>
  <c r="AB179" i="7"/>
  <c r="AF171" i="7"/>
  <c r="AH171" i="7" s="1"/>
  <c r="AA171" i="7"/>
  <c r="AB171" i="7"/>
  <c r="AF147" i="7"/>
  <c r="AH147" i="7" s="1"/>
  <c r="AG147" i="7"/>
  <c r="AB147" i="7"/>
  <c r="AA147" i="7"/>
  <c r="AF131" i="7"/>
  <c r="AH131" i="7" s="1"/>
  <c r="AB131" i="7"/>
  <c r="AG131" i="7"/>
  <c r="AA131" i="7"/>
  <c r="AF115" i="7"/>
  <c r="AH115" i="7" s="1"/>
  <c r="AB115" i="7"/>
  <c r="AA115" i="7"/>
  <c r="AG115" i="7"/>
  <c r="AF99" i="7"/>
  <c r="AH99" i="7" s="1"/>
  <c r="AB99" i="7"/>
  <c r="AA99" i="7"/>
  <c r="AG99" i="7"/>
  <c r="AF91" i="7"/>
  <c r="AH91" i="7" s="1"/>
  <c r="AB91" i="7"/>
  <c r="AA91" i="7"/>
  <c r="AG91" i="7"/>
  <c r="AA75" i="7"/>
  <c r="AB75" i="7"/>
  <c r="AG75" i="7"/>
  <c r="AF75" i="7"/>
  <c r="AH75" i="7" s="1"/>
  <c r="AB59" i="7"/>
  <c r="AA59" i="7"/>
  <c r="AG59" i="7"/>
  <c r="AF59" i="7"/>
  <c r="AG43" i="7"/>
  <c r="AB43" i="7"/>
  <c r="AA43" i="7"/>
  <c r="AF27" i="7"/>
  <c r="AH27" i="7" s="1"/>
  <c r="AA27" i="7"/>
  <c r="AB27" i="7"/>
  <c r="AG27" i="7"/>
  <c r="AH565" i="7"/>
  <c r="AA435" i="7"/>
  <c r="AF499" i="7"/>
  <c r="AH499" i="7" s="1"/>
  <c r="AG435" i="7"/>
  <c r="AB315" i="7"/>
  <c r="AH462" i="7"/>
  <c r="AF611" i="7"/>
  <c r="AA648" i="7"/>
  <c r="AF648" i="7"/>
  <c r="AF616" i="7"/>
  <c r="AA616" i="7"/>
  <c r="AB560" i="7"/>
  <c r="AF560" i="7"/>
  <c r="AG560" i="7"/>
  <c r="AB512" i="7"/>
  <c r="AG512" i="7"/>
  <c r="AA512" i="7"/>
  <c r="AF472" i="7"/>
  <c r="AA472" i="7"/>
  <c r="AB472" i="7"/>
  <c r="AG472" i="7"/>
  <c r="AF424" i="7"/>
  <c r="AH424" i="7" s="1"/>
  <c r="AA424" i="7"/>
  <c r="AB424" i="7"/>
  <c r="AG424" i="7"/>
  <c r="AF384" i="7"/>
  <c r="AH384" i="7" s="1"/>
  <c r="AG384" i="7"/>
  <c r="AB384" i="7"/>
  <c r="AA384" i="7"/>
  <c r="AF328" i="7"/>
  <c r="AH328" i="7" s="1"/>
  <c r="AA328" i="7"/>
  <c r="AG328" i="7"/>
  <c r="AB328" i="7"/>
  <c r="AF280" i="7"/>
  <c r="AA280" i="7"/>
  <c r="AA232" i="7"/>
  <c r="AF232" i="7"/>
  <c r="AH232" i="7" s="1"/>
  <c r="AB232" i="7"/>
  <c r="AG232" i="7"/>
  <c r="AF208" i="7"/>
  <c r="AH208" i="7" s="1"/>
  <c r="AG208" i="7"/>
  <c r="AA208" i="7"/>
  <c r="AB208" i="7"/>
  <c r="AB160" i="7"/>
  <c r="AA160" i="7"/>
  <c r="AF160" i="7"/>
  <c r="AH160" i="7" s="1"/>
  <c r="AG160" i="7"/>
  <c r="AB112" i="7"/>
  <c r="AA112" i="7"/>
  <c r="AG112" i="7"/>
  <c r="AF112" i="7"/>
  <c r="AH112" i="7" s="1"/>
  <c r="AB72" i="7"/>
  <c r="AA72" i="7"/>
  <c r="AA56" i="7"/>
  <c r="AB56" i="7"/>
  <c r="AG56" i="7"/>
  <c r="AG264" i="7"/>
  <c r="AG280" i="7"/>
  <c r="AB280" i="7"/>
  <c r="AG504" i="7"/>
  <c r="AA675" i="7"/>
  <c r="AF675" i="7"/>
  <c r="AA643" i="7"/>
  <c r="AF643" i="7"/>
  <c r="AF635" i="7"/>
  <c r="AA635" i="7"/>
  <c r="AA627" i="7"/>
  <c r="AF627" i="7"/>
  <c r="AA619" i="7"/>
  <c r="AF619" i="7"/>
  <c r="AF603" i="7"/>
  <c r="AB603" i="7"/>
  <c r="AA603" i="7"/>
  <c r="AF587" i="7"/>
  <c r="AA587" i="7"/>
  <c r="AF507" i="7"/>
  <c r="AB507" i="7"/>
  <c r="AG507" i="7"/>
  <c r="AG491" i="7"/>
  <c r="AB491" i="7"/>
  <c r="AA491" i="7"/>
  <c r="AF491" i="7"/>
  <c r="AH491" i="7" s="1"/>
  <c r="AB475" i="7"/>
  <c r="AG475" i="7"/>
  <c r="AF475" i="7"/>
  <c r="AH475" i="7" s="1"/>
  <c r="AF459" i="7"/>
  <c r="AA459" i="7"/>
  <c r="AG459" i="7"/>
  <c r="AB459" i="7"/>
  <c r="AF443" i="7"/>
  <c r="AH443" i="7" s="1"/>
  <c r="AA443" i="7"/>
  <c r="AB443" i="7"/>
  <c r="AG443" i="7"/>
  <c r="AB427" i="7"/>
  <c r="AA427" i="7"/>
  <c r="AG427" i="7"/>
  <c r="AF427" i="7"/>
  <c r="AH427" i="7" s="1"/>
  <c r="AB411" i="7"/>
  <c r="AA411" i="7"/>
  <c r="AA395" i="7"/>
  <c r="AG395" i="7"/>
  <c r="AF395" i="7"/>
  <c r="AH395" i="7" s="1"/>
  <c r="AB395" i="7"/>
  <c r="AF379" i="7"/>
  <c r="AB379" i="7"/>
  <c r="AA363" i="7"/>
  <c r="AF363" i="7"/>
  <c r="AF347" i="7"/>
  <c r="AA347" i="7"/>
  <c r="AB347" i="7"/>
  <c r="AF323" i="7"/>
  <c r="AB323" i="7"/>
  <c r="AG307" i="7"/>
  <c r="AB307" i="7"/>
  <c r="AF307" i="7"/>
  <c r="AH307" i="7" s="1"/>
  <c r="AA307" i="7"/>
  <c r="AA291" i="7"/>
  <c r="AF291" i="7"/>
  <c r="AB291" i="7"/>
  <c r="AF283" i="7"/>
  <c r="AA283" i="7"/>
  <c r="AF267" i="7"/>
  <c r="AH267" i="7" s="1"/>
  <c r="AA267" i="7"/>
  <c r="AB267" i="7"/>
  <c r="AG267" i="7"/>
  <c r="AF251" i="7"/>
  <c r="AH251" i="7" s="1"/>
  <c r="AA251" i="7"/>
  <c r="AB251" i="7"/>
  <c r="AG251" i="7"/>
  <c r="AA227" i="7"/>
  <c r="AG227" i="7"/>
  <c r="AF227" i="7"/>
  <c r="AG211" i="7"/>
  <c r="AB211" i="7"/>
  <c r="AF211" i="7"/>
  <c r="AH211" i="7" s="1"/>
  <c r="AA211" i="7"/>
  <c r="AF203" i="7"/>
  <c r="AH203" i="7" s="1"/>
  <c r="AB203" i="7"/>
  <c r="AF187" i="7"/>
  <c r="AH187" i="7" s="1"/>
  <c r="AA187" i="7"/>
  <c r="AG187" i="7"/>
  <c r="AB187" i="7"/>
  <c r="AB163" i="7"/>
  <c r="AA163" i="7"/>
  <c r="AG163" i="7"/>
  <c r="AH163" i="7" s="1"/>
  <c r="AT13" i="7" s="1"/>
  <c r="AB155" i="7"/>
  <c r="AA155" i="7"/>
  <c r="AF155" i="7"/>
  <c r="AH155" i="7" s="1"/>
  <c r="AG155" i="7"/>
  <c r="AF139" i="7"/>
  <c r="AH139" i="7" s="1"/>
  <c r="AB139" i="7"/>
  <c r="AA139" i="7"/>
  <c r="AG139" i="7"/>
  <c r="AG123" i="7"/>
  <c r="AF123" i="7"/>
  <c r="AH123" i="7" s="1"/>
  <c r="AB123" i="7"/>
  <c r="AA123" i="7"/>
  <c r="AF107" i="7"/>
  <c r="AH107" i="7" s="1"/>
  <c r="AG107" i="7"/>
  <c r="AB107" i="7"/>
  <c r="AA107" i="7"/>
  <c r="AF83" i="7"/>
  <c r="AG83" i="7"/>
  <c r="AB83" i="7"/>
  <c r="AA83" i="7"/>
  <c r="AF67" i="7"/>
  <c r="AH67" i="7" s="1"/>
  <c r="AB67" i="7"/>
  <c r="AA67" i="7"/>
  <c r="AG67" i="7"/>
  <c r="AF51" i="7"/>
  <c r="AG51" i="7"/>
  <c r="AB51" i="7"/>
  <c r="AA51" i="7"/>
  <c r="AG35" i="7"/>
  <c r="AF35" i="7"/>
  <c r="AB35" i="7"/>
  <c r="AA35" i="7"/>
  <c r="AA19" i="7"/>
  <c r="AB19" i="7"/>
  <c r="AA475" i="7"/>
  <c r="AF467" i="7"/>
  <c r="AH467" i="7" s="1"/>
  <c r="AG368" i="7"/>
  <c r="AH368" i="7" s="1"/>
  <c r="AB360" i="7"/>
  <c r="AA379" i="7"/>
  <c r="AF411" i="7"/>
  <c r="AH411" i="7" s="1"/>
  <c r="AB523" i="7"/>
  <c r="AF179" i="7"/>
  <c r="AH179" i="7" s="1"/>
  <c r="AA192" i="7"/>
  <c r="AA656" i="7"/>
  <c r="AF656" i="7"/>
  <c r="AF608" i="7"/>
  <c r="AA608" i="7"/>
  <c r="AB568" i="7"/>
  <c r="AF568" i="7"/>
  <c r="AH568" i="7" s="1"/>
  <c r="AG568" i="7"/>
  <c r="AA568" i="7"/>
  <c r="AF520" i="7"/>
  <c r="AB520" i="7"/>
  <c r="AF480" i="7"/>
  <c r="AA480" i="7"/>
  <c r="AG480" i="7"/>
  <c r="AB480" i="7"/>
  <c r="AA448" i="7"/>
  <c r="AF448" i="7"/>
  <c r="AH448" i="7" s="1"/>
  <c r="AB408" i="7"/>
  <c r="AA408" i="7"/>
  <c r="AF408" i="7"/>
  <c r="AH408" i="7" s="1"/>
  <c r="AA368" i="7"/>
  <c r="AB368" i="7"/>
  <c r="AA320" i="7"/>
  <c r="AF320" i="7"/>
  <c r="AB320" i="7"/>
  <c r="AF272" i="7"/>
  <c r="AA272" i="7"/>
  <c r="AG272" i="7"/>
  <c r="AB272" i="7"/>
  <c r="AF224" i="7"/>
  <c r="AA224" i="7"/>
  <c r="AB224" i="7"/>
  <c r="AG224" i="7"/>
  <c r="AF168" i="7"/>
  <c r="AH168" i="7" s="1"/>
  <c r="AG168" i="7"/>
  <c r="AB120" i="7"/>
  <c r="AA120" i="7"/>
  <c r="AG120" i="7"/>
  <c r="AF120" i="7"/>
  <c r="AH120" i="7" s="1"/>
  <c r="AB64" i="7"/>
  <c r="AF64" i="7"/>
  <c r="AH64" i="7" s="1"/>
  <c r="AA64" i="7"/>
  <c r="AG64" i="7"/>
  <c r="AF40" i="7"/>
  <c r="AH40" i="7" s="1"/>
  <c r="AA40" i="7"/>
  <c r="AB40" i="7"/>
  <c r="AG432" i="7"/>
  <c r="AA664" i="7"/>
  <c r="AF664" i="7"/>
  <c r="AF624" i="7"/>
  <c r="AA624" i="7"/>
  <c r="AF576" i="7"/>
  <c r="AH576" i="7" s="1"/>
  <c r="AB576" i="7"/>
  <c r="AG576" i="7"/>
  <c r="AF536" i="7"/>
  <c r="AA536" i="7"/>
  <c r="AB536" i="7"/>
  <c r="AG536" i="7"/>
  <c r="AB488" i="7"/>
  <c r="AG488" i="7"/>
  <c r="AF488" i="7"/>
  <c r="AA456" i="7"/>
  <c r="AB456" i="7"/>
  <c r="AG456" i="7"/>
  <c r="AH456" i="7" s="1"/>
  <c r="AF416" i="7"/>
  <c r="AA416" i="7"/>
  <c r="AB416" i="7"/>
  <c r="AG416" i="7"/>
  <c r="AF376" i="7"/>
  <c r="AH376" i="7" s="1"/>
  <c r="AA376" i="7"/>
  <c r="AB376" i="7"/>
  <c r="AF336" i="7"/>
  <c r="AH336" i="7" s="1"/>
  <c r="AA336" i="7"/>
  <c r="AB336" i="7"/>
  <c r="AF288" i="7"/>
  <c r="AH288" i="7" s="1"/>
  <c r="AA288" i="7"/>
  <c r="AG288" i="7"/>
  <c r="AF248" i="7"/>
  <c r="AA248" i="7"/>
  <c r="AB248" i="7"/>
  <c r="AG248" i="7"/>
  <c r="AA200" i="7"/>
  <c r="AF200" i="7"/>
  <c r="AH200" i="7" s="1"/>
  <c r="AG200" i="7"/>
  <c r="AB152" i="7"/>
  <c r="AA152" i="7"/>
  <c r="AB104" i="7"/>
  <c r="AA104" i="7"/>
  <c r="AF104" i="7"/>
  <c r="AH104" i="7" s="1"/>
  <c r="AG104" i="7"/>
  <c r="AB32" i="7"/>
  <c r="AA32" i="7"/>
  <c r="AG32" i="7"/>
  <c r="AF32" i="7"/>
  <c r="AB200" i="7"/>
  <c r="AF72" i="7"/>
  <c r="AG379" i="7"/>
  <c r="AG387" i="7"/>
  <c r="AA520" i="7"/>
  <c r="AG283" i="7"/>
  <c r="AG291" i="7"/>
  <c r="AG216" i="7"/>
  <c r="AA371" i="7"/>
  <c r="AF512" i="7"/>
  <c r="AH512" i="7" s="1"/>
  <c r="AF552" i="7"/>
  <c r="AH552" i="7" s="1"/>
  <c r="AG152" i="7"/>
  <c r="AH152" i="7" s="1"/>
  <c r="AF19" i="7"/>
  <c r="AH19" i="7" s="1"/>
  <c r="AF592" i="7"/>
  <c r="AA592" i="7"/>
  <c r="AF528" i="7"/>
  <c r="AA528" i="7"/>
  <c r="AG528" i="7"/>
  <c r="AH360" i="7"/>
  <c r="AF304" i="7"/>
  <c r="AH304" i="7" s="1"/>
  <c r="AA304" i="7"/>
  <c r="AB304" i="7"/>
  <c r="AF256" i="7"/>
  <c r="AH256" i="7" s="1"/>
  <c r="AA256" i="7"/>
  <c r="AB256" i="7"/>
  <c r="AF192" i="7"/>
  <c r="AG192" i="7"/>
  <c r="AB144" i="7"/>
  <c r="AA144" i="7"/>
  <c r="AF144" i="7"/>
  <c r="AH144" i="7" s="1"/>
  <c r="AB96" i="7"/>
  <c r="AA96" i="7"/>
  <c r="AG96" i="7"/>
  <c r="AH96" i="7" s="1"/>
  <c r="AB16" i="7"/>
  <c r="AF16" i="7"/>
  <c r="AH16" i="7" s="1"/>
  <c r="AA16" i="7"/>
  <c r="AG16" i="7"/>
  <c r="AG296" i="7"/>
  <c r="AH296" i="7" s="1"/>
  <c r="AB448" i="7"/>
  <c r="AA576" i="7"/>
  <c r="AH43" i="7"/>
  <c r="AG323" i="7"/>
  <c r="AG355" i="7"/>
  <c r="AA523" i="7"/>
  <c r="AG403" i="7"/>
  <c r="AG523" i="7"/>
  <c r="AH523" i="7" s="1"/>
  <c r="AG520" i="7"/>
  <c r="AF216" i="7"/>
  <c r="AH216" i="7" s="1"/>
  <c r="AF56" i="7"/>
  <c r="AH56" i="7" s="1"/>
  <c r="AF632" i="7"/>
  <c r="AA632" i="7"/>
  <c r="AB584" i="7"/>
  <c r="AF584" i="7"/>
  <c r="AH584" i="7" s="1"/>
  <c r="AA584" i="7"/>
  <c r="AG584" i="7"/>
  <c r="AB544" i="7"/>
  <c r="AG544" i="7"/>
  <c r="AH544" i="7" s="1"/>
  <c r="AA544" i="7"/>
  <c r="AG496" i="7"/>
  <c r="AA496" i="7"/>
  <c r="AF496" i="7"/>
  <c r="AH496" i="7" s="1"/>
  <c r="AB496" i="7"/>
  <c r="AB440" i="7"/>
  <c r="AG440" i="7"/>
  <c r="AA400" i="7"/>
  <c r="AG400" i="7"/>
  <c r="AH400" i="7" s="1"/>
  <c r="AB400" i="7"/>
  <c r="AA344" i="7"/>
  <c r="AG344" i="7"/>
  <c r="AF344" i="7"/>
  <c r="AB344" i="7"/>
  <c r="AA296" i="7"/>
  <c r="AB296" i="7"/>
  <c r="AA240" i="7"/>
  <c r="AB240" i="7"/>
  <c r="AF240" i="7"/>
  <c r="AH240" i="7" s="1"/>
  <c r="AA184" i="7"/>
  <c r="AF184" i="7"/>
  <c r="AH184" i="7" s="1"/>
  <c r="AB184" i="7"/>
  <c r="AB136" i="7"/>
  <c r="AA136" i="7"/>
  <c r="AF136" i="7"/>
  <c r="AG136" i="7"/>
  <c r="AB80" i="7"/>
  <c r="AA80" i="7"/>
  <c r="AF80" i="7"/>
  <c r="AH80" i="7" s="1"/>
  <c r="AG80" i="7"/>
  <c r="AF24" i="7"/>
  <c r="AB24" i="7"/>
  <c r="AA24" i="7"/>
  <c r="AG24" i="7"/>
  <c r="AA464" i="7"/>
  <c r="AG320" i="7"/>
  <c r="AG347" i="7"/>
  <c r="AG363" i="7"/>
  <c r="AG371" i="7"/>
  <c r="AF440" i="7"/>
  <c r="AH440" i="7" s="1"/>
  <c r="AA440" i="7"/>
  <c r="AB363" i="7"/>
  <c r="AB168" i="7"/>
  <c r="AB227" i="7"/>
  <c r="AG72" i="7"/>
  <c r="AF88" i="7"/>
  <c r="AH88" i="7" s="1"/>
  <c r="AA360" i="7"/>
  <c r="AF563" i="7"/>
  <c r="AH563" i="7" s="1"/>
  <c r="AH34" i="7"/>
  <c r="AH111" i="7"/>
  <c r="AH61" i="7"/>
  <c r="AH135" i="7"/>
  <c r="AB675" i="7"/>
  <c r="AG667" i="7"/>
  <c r="AH667" i="7" s="1"/>
  <c r="AB659" i="7"/>
  <c r="AH646" i="7"/>
  <c r="AB640" i="7"/>
  <c r="AB635" i="7"/>
  <c r="AH631" i="7"/>
  <c r="AH625" i="7"/>
  <c r="AG624" i="7"/>
  <c r="AB619" i="7"/>
  <c r="AB616" i="7"/>
  <c r="AH614" i="7"/>
  <c r="AH612" i="7"/>
  <c r="AB608" i="7"/>
  <c r="AG603" i="7"/>
  <c r="AH601" i="7"/>
  <c r="AG600" i="7"/>
  <c r="AH600" i="7" s="1"/>
  <c r="AH596" i="7"/>
  <c r="AG595" i="7"/>
  <c r="AG592" i="7"/>
  <c r="AH592" i="7" s="1"/>
  <c r="AH590" i="7"/>
  <c r="AB587" i="7"/>
  <c r="AO12" i="7"/>
  <c r="AB66" i="13"/>
  <c r="AG66" i="13"/>
  <c r="AF66" i="13"/>
  <c r="AH66" i="13" s="1"/>
  <c r="AA66" i="13"/>
  <c r="AF170" i="13"/>
  <c r="AA82" i="13"/>
  <c r="AF258" i="13"/>
  <c r="AH258" i="13" s="1"/>
  <c r="AA642" i="13"/>
  <c r="AF642" i="13"/>
  <c r="AF634" i="13"/>
  <c r="AA634" i="13"/>
  <c r="AF586" i="13"/>
  <c r="AA586" i="13"/>
  <c r="AG586" i="13"/>
  <c r="BG12" i="13" s="1"/>
  <c r="AB586" i="13"/>
  <c r="AB578" i="13"/>
  <c r="AG578" i="13"/>
  <c r="AF578" i="13"/>
  <c r="AH578" i="13" s="1"/>
  <c r="AA578" i="13"/>
  <c r="AF570" i="13"/>
  <c r="AB570" i="13"/>
  <c r="AA570" i="13"/>
  <c r="AG570" i="13"/>
  <c r="AF562" i="13"/>
  <c r="AH562" i="13" s="1"/>
  <c r="AA562" i="13"/>
  <c r="AG562" i="13"/>
  <c r="AB554" i="13"/>
  <c r="AF554" i="13"/>
  <c r="AH554" i="13" s="1"/>
  <c r="AG554" i="13"/>
  <c r="AA554" i="13"/>
  <c r="AF546" i="13"/>
  <c r="AH546" i="13" s="1"/>
  <c r="AG546" i="13"/>
  <c r="AA546" i="13"/>
  <c r="AB546" i="13"/>
  <c r="AG538" i="13"/>
  <c r="AB538" i="13"/>
  <c r="AF538" i="13"/>
  <c r="AH538" i="13" s="1"/>
  <c r="AB530" i="13"/>
  <c r="AF530" i="13"/>
  <c r="AH530" i="13" s="1"/>
  <c r="AA530" i="13"/>
  <c r="AG530" i="13"/>
  <c r="BF12" i="13" s="1"/>
  <c r="AF522" i="13"/>
  <c r="AH522" i="13" s="1"/>
  <c r="AG522" i="13"/>
  <c r="AA522" i="13"/>
  <c r="AB522" i="13"/>
  <c r="AA514" i="13"/>
  <c r="AB514" i="13"/>
  <c r="AF514" i="13"/>
  <c r="AG514" i="13"/>
  <c r="AF506" i="13"/>
  <c r="AH506" i="13" s="1"/>
  <c r="AB506" i="13"/>
  <c r="AA506" i="13"/>
  <c r="AG506" i="13"/>
  <c r="AA498" i="13"/>
  <c r="AG498" i="13"/>
  <c r="AB498" i="13"/>
  <c r="AF498" i="13"/>
  <c r="AH498" i="13" s="1"/>
  <c r="AF490" i="13"/>
  <c r="AH490" i="13" s="1"/>
  <c r="AA490" i="13"/>
  <c r="AG490" i="13"/>
  <c r="AG482" i="13"/>
  <c r="AF482" i="13"/>
  <c r="AH482" i="13" s="1"/>
  <c r="AB482" i="13"/>
  <c r="AA482" i="13"/>
  <c r="AG474" i="13"/>
  <c r="AB474" i="13"/>
  <c r="AA474" i="13"/>
  <c r="AF474" i="13"/>
  <c r="AF466" i="13"/>
  <c r="AA466" i="13"/>
  <c r="AG466" i="13"/>
  <c r="AB466" i="13"/>
  <c r="AG458" i="13"/>
  <c r="AB458" i="13"/>
  <c r="AF458" i="13"/>
  <c r="AA458" i="13"/>
  <c r="AF450" i="13"/>
  <c r="AG450" i="13"/>
  <c r="BC12" i="13" s="1"/>
  <c r="AA450" i="13"/>
  <c r="AB450" i="13"/>
  <c r="AF442" i="13"/>
  <c r="AH442" i="13" s="1"/>
  <c r="AA442" i="13"/>
  <c r="AG442" i="13"/>
  <c r="AF434" i="13"/>
  <c r="AA434" i="13"/>
  <c r="AB434" i="13"/>
  <c r="AF426" i="13"/>
  <c r="AH426" i="13" s="1"/>
  <c r="AG426" i="13"/>
  <c r="AB426" i="13"/>
  <c r="AA426" i="13"/>
  <c r="AG418" i="13"/>
  <c r="AB418" i="13"/>
  <c r="AF418" i="13"/>
  <c r="AH418" i="13" s="1"/>
  <c r="AG410" i="13"/>
  <c r="BB12" i="13" s="1"/>
  <c r="AF410" i="13"/>
  <c r="AA410" i="13"/>
  <c r="AB410" i="13"/>
  <c r="AG402" i="13"/>
  <c r="AF402" i="13"/>
  <c r="AA402" i="13"/>
  <c r="AB394" i="13"/>
  <c r="AA394" i="13"/>
  <c r="AF394" i="13"/>
  <c r="AH394" i="13" s="1"/>
  <c r="AG394" i="13"/>
  <c r="AB386" i="13"/>
  <c r="AA386" i="13"/>
  <c r="AG386" i="13"/>
  <c r="AF378" i="13"/>
  <c r="AA378" i="13"/>
  <c r="AG378" i="13"/>
  <c r="BA12" i="13" s="1"/>
  <c r="AB378" i="13"/>
  <c r="AG370" i="13"/>
  <c r="AB370" i="13"/>
  <c r="AF370" i="13"/>
  <c r="AH370" i="13" s="1"/>
  <c r="AG362" i="13"/>
  <c r="AB362" i="13"/>
  <c r="AF362" i="13"/>
  <c r="AH362" i="13" s="1"/>
  <c r="AA362" i="13"/>
  <c r="AG354" i="13"/>
  <c r="AF354" i="13"/>
  <c r="AA354" i="13"/>
  <c r="AB354" i="13"/>
  <c r="AG346" i="13"/>
  <c r="AF346" i="13"/>
  <c r="AA346" i="13"/>
  <c r="AB338" i="13"/>
  <c r="AF338" i="13"/>
  <c r="AA338" i="13"/>
  <c r="AG338" i="13"/>
  <c r="AF330" i="13"/>
  <c r="AH330" i="13" s="1"/>
  <c r="AG330" i="13"/>
  <c r="AA330" i="13"/>
  <c r="AB330" i="13"/>
  <c r="AG322" i="13"/>
  <c r="AY12" i="13" s="1"/>
  <c r="AF322" i="13"/>
  <c r="AB322" i="13"/>
  <c r="AA322" i="13"/>
  <c r="AG314" i="13"/>
  <c r="AB314" i="13"/>
  <c r="AA314" i="13"/>
  <c r="AF314" i="13"/>
  <c r="AF306" i="13"/>
  <c r="AH306" i="13" s="1"/>
  <c r="AG306" i="13"/>
  <c r="AF298" i="13"/>
  <c r="AA298" i="13"/>
  <c r="AG298" i="13"/>
  <c r="AB290" i="13"/>
  <c r="AF290" i="13"/>
  <c r="AA290" i="13"/>
  <c r="AG290" i="13"/>
  <c r="AX12" i="13" s="1"/>
  <c r="AG282" i="13"/>
  <c r="AB282" i="13"/>
  <c r="AF282" i="13"/>
  <c r="AH282" i="13" s="1"/>
  <c r="AB274" i="13"/>
  <c r="AA274" i="13"/>
  <c r="AG274" i="13"/>
  <c r="AF274" i="13"/>
  <c r="AH274" i="13" s="1"/>
  <c r="AA266" i="13"/>
  <c r="AG266" i="13"/>
  <c r="AB266" i="13"/>
  <c r="AG250" i="13"/>
  <c r="AB250" i="13"/>
  <c r="AA250" i="13"/>
  <c r="AF250" i="13"/>
  <c r="AF242" i="13"/>
  <c r="AA242" i="13"/>
  <c r="AG242" i="13"/>
  <c r="AB242" i="13"/>
  <c r="AG234" i="13"/>
  <c r="AV12" i="13" s="1"/>
  <c r="AF234" i="13"/>
  <c r="AA234" i="13"/>
  <c r="AB234" i="13"/>
  <c r="AG226" i="13"/>
  <c r="AB226" i="13"/>
  <c r="AA226" i="13"/>
  <c r="AF218" i="13"/>
  <c r="AH218" i="13" s="1"/>
  <c r="AA218" i="13"/>
  <c r="AB218" i="13"/>
  <c r="AG210" i="13"/>
  <c r="AB210" i="13"/>
  <c r="AA210" i="13"/>
  <c r="AG202" i="13"/>
  <c r="AU12" i="13" s="1"/>
  <c r="AB202" i="13"/>
  <c r="AF194" i="13"/>
  <c r="AH194" i="13" s="1"/>
  <c r="AA194" i="13"/>
  <c r="AG186" i="13"/>
  <c r="AF186" i="13"/>
  <c r="AA186" i="13"/>
  <c r="AF178" i="13"/>
  <c r="AA178" i="13"/>
  <c r="AB178" i="13"/>
  <c r="AG154" i="13"/>
  <c r="AB154" i="13"/>
  <c r="AA146" i="13"/>
  <c r="AG146" i="13"/>
  <c r="AB146" i="13"/>
  <c r="AF146" i="13"/>
  <c r="AH146" i="13" s="1"/>
  <c r="AG138" i="13"/>
  <c r="AS12" i="13" s="1"/>
  <c r="AB138" i="13"/>
  <c r="AF130" i="13"/>
  <c r="AH130" i="13" s="1"/>
  <c r="AA130" i="13"/>
  <c r="AF122" i="13"/>
  <c r="AH122" i="13" s="1"/>
  <c r="AA122" i="13"/>
  <c r="AG122" i="13"/>
  <c r="AA114" i="13"/>
  <c r="AF114" i="13"/>
  <c r="AH114" i="13" s="1"/>
  <c r="AG106" i="13"/>
  <c r="AB106" i="13"/>
  <c r="AF98" i="13"/>
  <c r="AH98" i="13" s="1"/>
  <c r="AB98" i="13"/>
  <c r="AG98" i="13"/>
  <c r="AF90" i="13"/>
  <c r="AG90" i="13"/>
  <c r="AB90" i="13"/>
  <c r="AB74" i="13"/>
  <c r="AG74" i="13"/>
  <c r="AF74" i="13"/>
  <c r="AH74" i="13" s="1"/>
  <c r="AB18" i="13"/>
  <c r="AG18" i="13"/>
  <c r="AB114" i="13"/>
  <c r="AA154" i="13"/>
  <c r="AA98" i="13"/>
  <c r="AA202" i="13"/>
  <c r="AA74" i="13"/>
  <c r="AB162" i="13"/>
  <c r="AA370" i="13"/>
  <c r="AG26" i="13"/>
  <c r="AB26" i="13"/>
  <c r="AG114" i="13"/>
  <c r="AF202" i="13"/>
  <c r="AH202" i="13" s="1"/>
  <c r="AF210" i="13"/>
  <c r="AH210" i="13" s="1"/>
  <c r="AH19" i="13"/>
  <c r="AB306" i="13"/>
  <c r="AF386" i="13"/>
  <c r="AH386" i="13" s="1"/>
  <c r="AG82" i="13"/>
  <c r="AA90" i="13"/>
  <c r="AH24" i="13"/>
  <c r="AB186" i="13"/>
  <c r="AF106" i="13"/>
  <c r="AH106" i="13" s="1"/>
  <c r="AF162" i="13"/>
  <c r="AH162" i="13" s="1"/>
  <c r="AB122" i="13"/>
  <c r="AF226" i="13"/>
  <c r="AH226" i="13" s="1"/>
  <c r="AF266" i="13"/>
  <c r="AB258" i="13"/>
  <c r="AH301" i="13"/>
  <c r="AH327" i="13"/>
  <c r="AB402" i="13"/>
  <c r="AG42" i="13"/>
  <c r="AB34" i="13"/>
  <c r="AG34" i="13"/>
  <c r="AF154" i="13"/>
  <c r="AH154" i="13" s="1"/>
  <c r="AF138" i="13"/>
  <c r="AA170" i="13"/>
  <c r="AH286" i="13"/>
  <c r="AB298" i="13"/>
  <c r="AH460" i="13"/>
  <c r="AG434" i="13"/>
  <c r="AH263" i="13"/>
  <c r="AF58" i="13"/>
  <c r="AH58" i="13" s="1"/>
  <c r="AG58" i="13"/>
  <c r="AA58" i="13"/>
  <c r="AB58" i="13"/>
  <c r="AG178" i="13"/>
  <c r="AA282" i="13"/>
  <c r="AF82" i="13"/>
  <c r="AH82" i="13" s="1"/>
  <c r="AB490" i="13"/>
  <c r="AG50" i="13"/>
  <c r="AH50" i="13" s="1"/>
  <c r="AP13" i="13" s="1"/>
  <c r="AB50" i="13"/>
  <c r="AB194" i="13"/>
  <c r="AF18" i="13"/>
  <c r="AH18" i="13" s="1"/>
  <c r="AO13" i="13" s="1"/>
  <c r="AF26" i="13"/>
  <c r="AH26" i="13" s="1"/>
  <c r="AF34" i="13"/>
  <c r="AH34" i="13" s="1"/>
  <c r="AA42" i="13"/>
  <c r="AF42" i="13"/>
  <c r="AH42" i="13" s="1"/>
  <c r="AG170" i="13"/>
  <c r="AB346" i="13"/>
  <c r="AA306" i="13"/>
  <c r="AA418" i="13"/>
  <c r="AA538" i="13"/>
  <c r="AH319" i="13"/>
  <c r="AG618" i="13"/>
  <c r="AH618" i="13" s="1"/>
  <c r="AF618" i="13"/>
  <c r="AB610" i="13"/>
  <c r="AA610" i="13"/>
  <c r="AF602" i="13"/>
  <c r="AH604" i="7"/>
  <c r="AI678" i="7"/>
  <c r="AI677" i="7"/>
  <c r="AC676" i="7"/>
  <c r="AI675" i="7"/>
  <c r="AC674" i="7"/>
  <c r="AI673" i="7"/>
  <c r="AI672" i="7"/>
  <c r="AC671" i="7"/>
  <c r="AC670" i="7"/>
  <c r="AC669" i="7"/>
  <c r="AC668" i="7"/>
  <c r="AI667" i="7"/>
  <c r="AC666" i="7"/>
  <c r="AI665" i="7"/>
  <c r="AC664" i="7"/>
  <c r="AC663" i="7"/>
  <c r="AI661" i="7"/>
  <c r="AI660" i="7"/>
  <c r="AC658" i="7"/>
  <c r="AI655" i="7"/>
  <c r="AI654" i="7"/>
  <c r="AI653" i="7"/>
  <c r="AC652" i="7"/>
  <c r="AI651" i="7"/>
  <c r="AC650" i="7"/>
  <c r="AI649" i="7"/>
  <c r="AI648" i="7"/>
  <c r="AI647" i="7"/>
  <c r="AC646" i="7"/>
  <c r="AI645" i="7"/>
  <c r="AI644" i="7"/>
  <c r="AI643" i="7"/>
  <c r="AI641" i="7"/>
  <c r="AC639" i="7"/>
  <c r="AH636" i="7"/>
  <c r="AI635" i="7"/>
  <c r="AI587" i="7"/>
  <c r="AC589" i="7"/>
  <c r="AC602" i="7"/>
  <c r="AI603" i="7"/>
  <c r="AB611" i="7"/>
  <c r="AB630" i="7"/>
  <c r="AG616" i="7"/>
  <c r="AH616" i="7" s="1"/>
  <c r="AC642" i="7"/>
  <c r="AG615" i="7"/>
  <c r="AH615" i="7" s="1"/>
  <c r="AC649" i="7"/>
  <c r="AC644" i="7"/>
  <c r="AI631" i="7"/>
  <c r="AG627" i="7"/>
  <c r="AH627" i="7" s="1"/>
  <c r="AB631" i="7"/>
  <c r="AI628" i="7"/>
  <c r="AI627" i="7"/>
  <c r="AC625" i="7"/>
  <c r="AB591" i="7"/>
  <c r="AH663" i="7"/>
  <c r="P632" i="8"/>
  <c r="H624" i="8"/>
  <c r="H610" i="8"/>
  <c r="H609" i="8"/>
  <c r="H602" i="8"/>
  <c r="H600" i="8"/>
  <c r="P598" i="8"/>
  <c r="P596" i="8"/>
  <c r="H595" i="8"/>
  <c r="H591" i="8"/>
  <c r="H589" i="8"/>
  <c r="H588" i="8"/>
  <c r="AC587" i="7"/>
  <c r="AH588" i="7"/>
  <c r="AG602" i="7"/>
  <c r="AB589" i="7"/>
  <c r="AC592" i="7"/>
  <c r="AG598" i="7"/>
  <c r="AH598" i="7" s="1"/>
  <c r="AG610" i="7"/>
  <c r="AH610" i="7" s="1"/>
  <c r="AI624" i="7"/>
  <c r="AG617" i="7"/>
  <c r="AH617" i="7" s="1"/>
  <c r="AI601" i="7"/>
  <c r="AC614" i="7"/>
  <c r="AG607" i="7"/>
  <c r="AB627" i="7"/>
  <c r="AB597" i="7"/>
  <c r="AH589" i="7"/>
  <c r="AG623" i="7"/>
  <c r="AH618" i="7"/>
  <c r="AH607" i="7"/>
  <c r="AH603" i="7"/>
  <c r="AB599" i="7"/>
  <c r="AH595" i="7"/>
  <c r="X639" i="8"/>
  <c r="P637" i="8"/>
  <c r="X636" i="8"/>
  <c r="P627" i="8"/>
  <c r="X626" i="8"/>
  <c r="P626" i="8"/>
  <c r="H618" i="8"/>
  <c r="X612" i="8"/>
  <c r="P612" i="8"/>
  <c r="H612" i="8"/>
  <c r="X608" i="8"/>
  <c r="P607" i="8"/>
  <c r="X601" i="8"/>
  <c r="X599" i="8"/>
  <c r="H596" i="8"/>
  <c r="P592" i="8"/>
  <c r="P586" i="8"/>
  <c r="P585" i="8"/>
  <c r="AG587" i="7"/>
  <c r="AH587" i="7" s="1"/>
  <c r="AG594" i="7"/>
  <c r="AH594" i="7" s="1"/>
  <c r="AB602" i="7"/>
  <c r="AC606" i="7"/>
  <c r="AI592" i="7"/>
  <c r="AB601" i="7"/>
  <c r="AB614" i="7"/>
  <c r="AB606" i="7"/>
  <c r="AC600" i="7"/>
  <c r="AI609" i="7"/>
  <c r="AB624" i="7"/>
  <c r="AG634" i="7"/>
  <c r="AH634" i="7" s="1"/>
  <c r="AG619" i="7"/>
  <c r="AH619" i="7" s="1"/>
  <c r="AI591" i="7"/>
  <c r="AI619" i="7"/>
  <c r="AI605" i="7"/>
  <c r="AC633" i="7"/>
  <c r="AC629" i="7"/>
  <c r="AI617" i="7"/>
  <c r="AB604" i="7"/>
  <c r="AB625" i="7"/>
  <c r="AH622" i="7"/>
  <c r="AG620" i="7"/>
  <c r="AC597" i="7"/>
  <c r="H628" i="8"/>
  <c r="X625" i="8"/>
  <c r="H623" i="8"/>
  <c r="P617" i="8"/>
  <c r="P615" i="8"/>
  <c r="H614" i="8"/>
  <c r="H611" i="8"/>
  <c r="P608" i="8"/>
  <c r="P606" i="8"/>
  <c r="P603" i="8"/>
  <c r="X595" i="8"/>
  <c r="X590" i="8"/>
  <c r="P590" i="8"/>
  <c r="X588" i="8"/>
  <c r="H586" i="8"/>
  <c r="AC612" i="7"/>
  <c r="AC604" i="7"/>
  <c r="AC608" i="7"/>
  <c r="AC590" i="7"/>
  <c r="AH609" i="7"/>
  <c r="AI626" i="7"/>
  <c r="AH591" i="7"/>
  <c r="AG621" i="7"/>
  <c r="AH621" i="7" s="1"/>
  <c r="AI613" i="7"/>
  <c r="AI618" i="7"/>
  <c r="AI594" i="7"/>
  <c r="AI621" i="7"/>
  <c r="AG671" i="7"/>
  <c r="AG632" i="7"/>
  <c r="AH630" i="7"/>
  <c r="AB626" i="7"/>
  <c r="AH624" i="7"/>
  <c r="AH613" i="7"/>
  <c r="P640" i="8"/>
  <c r="H629" i="8"/>
  <c r="H627" i="8"/>
  <c r="H620" i="8"/>
  <c r="H615" i="8"/>
  <c r="P613" i="8"/>
  <c r="X610" i="8"/>
  <c r="P605" i="8"/>
  <c r="P604" i="8"/>
  <c r="H603" i="8"/>
  <c r="X597" i="8"/>
  <c r="X596" i="8"/>
  <c r="P593" i="8"/>
  <c r="H593" i="8"/>
  <c r="X587" i="8"/>
  <c r="AH606" i="7"/>
  <c r="AG608" i="7"/>
  <c r="AH608" i="7" s="1"/>
  <c r="AI604" i="7"/>
  <c r="AI608" i="7"/>
  <c r="AI666" i="7"/>
  <c r="AC628" i="7"/>
  <c r="AI640" i="7"/>
  <c r="AI616" i="7"/>
  <c r="AC651" i="7"/>
  <c r="AI612" i="7"/>
  <c r="AB592" i="7"/>
  <c r="H637" i="8"/>
  <c r="X628" i="8"/>
  <c r="P622" i="8"/>
  <c r="H617" i="8"/>
  <c r="P616" i="8"/>
  <c r="H605" i="8"/>
  <c r="X602" i="8"/>
  <c r="P602" i="8"/>
  <c r="P601" i="8"/>
  <c r="P599" i="8"/>
  <c r="H592" i="8"/>
  <c r="AG611" i="7"/>
  <c r="AH611" i="7" s="1"/>
  <c r="AC588" i="7"/>
  <c r="AC595" i="7"/>
  <c r="AC596" i="7"/>
  <c r="AB612" i="7"/>
  <c r="AC623" i="7"/>
  <c r="AB618" i="7"/>
  <c r="AG628" i="7"/>
  <c r="AH628" i="7" s="1"/>
  <c r="AI611" i="7"/>
  <c r="AI593" i="7"/>
  <c r="AI599" i="7"/>
  <c r="AG633" i="7"/>
  <c r="AH633" i="7" s="1"/>
  <c r="AI620" i="7"/>
  <c r="AI623" i="7"/>
  <c r="AH640" i="7"/>
  <c r="P639" i="8"/>
  <c r="X637" i="8"/>
  <c r="P636" i="8"/>
  <c r="H631" i="8"/>
  <c r="P630" i="8"/>
  <c r="H622" i="8"/>
  <c r="P619" i="8"/>
  <c r="H613" i="8"/>
  <c r="P611" i="8"/>
  <c r="H607" i="8"/>
  <c r="H604" i="8"/>
  <c r="X603" i="8"/>
  <c r="H599" i="8"/>
  <c r="H598" i="8"/>
  <c r="P597" i="8"/>
  <c r="P594" i="8"/>
  <c r="H594" i="8"/>
  <c r="P588" i="8"/>
  <c r="X586" i="8"/>
  <c r="X585" i="8"/>
  <c r="AB595" i="7"/>
  <c r="X621" i="8"/>
  <c r="H608" i="8"/>
  <c r="X604" i="8"/>
  <c r="X592" i="8"/>
  <c r="P591" i="8"/>
  <c r="P589" i="8"/>
  <c r="AG678" i="7"/>
  <c r="AH678" i="7" s="1"/>
  <c r="AB676" i="7"/>
  <c r="AC672" i="7"/>
  <c r="AB672" i="7"/>
  <c r="AG670" i="7"/>
  <c r="AH670" i="7" s="1"/>
  <c r="AG669" i="7"/>
  <c r="AH669" i="7" s="1"/>
  <c r="AG663" i="7"/>
  <c r="AB661" i="7"/>
  <c r="AG660" i="7"/>
  <c r="AH660" i="7" s="1"/>
  <c r="AC657" i="7"/>
  <c r="AG657" i="7"/>
  <c r="AG655" i="7"/>
  <c r="AG652" i="7"/>
  <c r="AH652" i="7" s="1"/>
  <c r="AB649" i="7"/>
  <c r="AC648" i="7"/>
  <c r="AI646" i="7"/>
  <c r="AG645" i="7"/>
  <c r="AH645" i="7" s="1"/>
  <c r="AG643" i="7"/>
  <c r="AH643" i="7" s="1"/>
  <c r="AG640" i="7"/>
  <c r="O638" i="8"/>
  <c r="O628" i="8"/>
  <c r="J628" i="8"/>
  <c r="M622" i="8"/>
  <c r="O621" i="8"/>
  <c r="P620" i="8"/>
  <c r="E619" i="8"/>
  <c r="X645" i="8"/>
  <c r="X644" i="8"/>
  <c r="P644" i="8"/>
  <c r="X643" i="8"/>
  <c r="P643" i="8"/>
  <c r="X642" i="8"/>
  <c r="P642" i="8"/>
  <c r="X641" i="8"/>
  <c r="P641" i="8"/>
  <c r="P638" i="8"/>
  <c r="H635" i="8"/>
  <c r="H634" i="8"/>
  <c r="P633" i="8"/>
  <c r="X632" i="8"/>
  <c r="Y676" i="8"/>
  <c r="Q676" i="8"/>
  <c r="Y675" i="8"/>
  <c r="Q675" i="8"/>
  <c r="I675" i="8"/>
  <c r="Y674" i="8"/>
  <c r="Q674" i="8"/>
  <c r="Y673" i="8"/>
  <c r="I673" i="8"/>
  <c r="Y672" i="8"/>
  <c r="Q672" i="8"/>
  <c r="Y671" i="8"/>
  <c r="Q671" i="8"/>
  <c r="I671" i="8"/>
  <c r="Q670" i="8"/>
  <c r="Y669" i="8"/>
  <c r="Q669" i="8"/>
  <c r="I669" i="8"/>
  <c r="Y668" i="8"/>
  <c r="Q668" i="8"/>
  <c r="Y667" i="8"/>
  <c r="Q667" i="8"/>
  <c r="Y666" i="8"/>
  <c r="Q666" i="8"/>
  <c r="Y665" i="8"/>
  <c r="I665" i="8"/>
  <c r="Y664" i="8"/>
  <c r="Q664" i="8"/>
  <c r="I664" i="8"/>
  <c r="Y663" i="8"/>
  <c r="Q662" i="8"/>
  <c r="I662" i="8"/>
  <c r="Y661" i="8"/>
  <c r="Q661" i="8"/>
  <c r="Y660" i="8"/>
  <c r="Q660" i="8"/>
  <c r="Y659" i="8"/>
  <c r="Q659" i="8"/>
  <c r="Y658" i="8"/>
  <c r="Q658" i="8"/>
  <c r="Y657" i="8"/>
  <c r="I657" i="8"/>
  <c r="Y656" i="8"/>
  <c r="Q656" i="8"/>
  <c r="I656" i="8"/>
  <c r="Q654" i="8"/>
  <c r="Y653" i="8"/>
  <c r="Y652" i="8"/>
  <c r="Q652" i="8"/>
  <c r="Y651" i="8"/>
  <c r="Q651" i="8"/>
  <c r="I651" i="8"/>
  <c r="Y650" i="8"/>
  <c r="Q650" i="8"/>
  <c r="Y649" i="8"/>
  <c r="I649" i="8"/>
  <c r="Y648" i="8"/>
  <c r="Q648" i="8"/>
  <c r="I648" i="8"/>
  <c r="Y647" i="8"/>
  <c r="Q647" i="8"/>
  <c r="Q646" i="8"/>
  <c r="I646" i="8"/>
  <c r="Y640" i="8"/>
  <c r="Q640" i="8"/>
  <c r="I640" i="8"/>
  <c r="Y639" i="8"/>
  <c r="Q639" i="8"/>
  <c r="I639" i="8"/>
  <c r="Y638" i="8"/>
  <c r="Q638" i="8"/>
  <c r="Y637" i="8"/>
  <c r="Q637" i="8"/>
  <c r="I637" i="8"/>
  <c r="Y636" i="8"/>
  <c r="Q636" i="8"/>
  <c r="Y635" i="8"/>
  <c r="Q635" i="8"/>
  <c r="I635" i="8"/>
  <c r="Y634" i="8"/>
  <c r="Q634" i="8"/>
  <c r="I676" i="8"/>
  <c r="Q673" i="8"/>
  <c r="Y670" i="8"/>
  <c r="I668" i="8"/>
  <c r="Q665" i="8"/>
  <c r="Y662" i="8"/>
  <c r="I660" i="8"/>
  <c r="Q657" i="8"/>
  <c r="Y654" i="8"/>
  <c r="I652" i="8"/>
  <c r="Q649" i="8"/>
  <c r="Y646" i="8"/>
  <c r="Y645" i="8"/>
  <c r="Q645" i="8"/>
  <c r="Q643" i="8"/>
  <c r="I643" i="8"/>
  <c r="Y642" i="8"/>
  <c r="Q641" i="8"/>
  <c r="Q633" i="8"/>
  <c r="I633" i="8"/>
  <c r="Y632" i="8"/>
  <c r="Q632" i="8"/>
  <c r="Q631" i="8"/>
  <c r="I631" i="8"/>
  <c r="Q630" i="8"/>
  <c r="Y629" i="8"/>
  <c r="Q629" i="8"/>
  <c r="I629" i="8"/>
  <c r="I627" i="8"/>
  <c r="Y626" i="8"/>
  <c r="Q626" i="8"/>
  <c r="I626" i="8"/>
  <c r="Q625" i="8"/>
  <c r="I625" i="8"/>
  <c r="Y624" i="8"/>
  <c r="Q624" i="8"/>
  <c r="Q623" i="8"/>
  <c r="Y621" i="8"/>
  <c r="Q621" i="8"/>
  <c r="Y620" i="8"/>
  <c r="Y619" i="8"/>
  <c r="Q619" i="8"/>
  <c r="I619" i="8"/>
  <c r="Y618" i="8"/>
  <c r="Q618" i="8"/>
  <c r="Y616" i="8"/>
  <c r="I615" i="8"/>
  <c r="Q614" i="8"/>
  <c r="I614" i="8"/>
  <c r="Y613" i="8"/>
  <c r="Q613" i="8"/>
  <c r="Q612" i="8"/>
  <c r="Y611" i="8"/>
  <c r="Q611" i="8"/>
  <c r="Y610" i="8"/>
  <c r="Q610" i="8"/>
  <c r="I610" i="8"/>
  <c r="Q609" i="8"/>
  <c r="Y608" i="8"/>
  <c r="I607" i="8"/>
  <c r="Q606" i="8"/>
  <c r="Y605" i="8"/>
  <c r="Q605" i="8"/>
  <c r="Q604" i="8"/>
  <c r="Y603" i="8"/>
  <c r="Q603" i="8"/>
  <c r="Y601" i="8"/>
  <c r="Q601" i="8"/>
  <c r="Y600" i="8"/>
  <c r="Q600" i="8"/>
  <c r="Q599" i="8"/>
  <c r="Q598" i="8"/>
  <c r="Q597" i="8"/>
  <c r="Y596" i="8"/>
  <c r="Q596" i="8"/>
  <c r="Y595" i="8"/>
  <c r="Q595" i="8"/>
  <c r="Y594" i="8"/>
  <c r="Q593" i="8"/>
  <c r="Q592" i="8"/>
  <c r="I592" i="8"/>
  <c r="Y591" i="8"/>
  <c r="Q591" i="8"/>
  <c r="Q590" i="8"/>
  <c r="I588" i="8"/>
  <c r="Y587" i="8"/>
  <c r="Q587" i="8"/>
  <c r="I587" i="8"/>
  <c r="Y586" i="8"/>
  <c r="Q585" i="8"/>
  <c r="AI643" i="13"/>
  <c r="AG642" i="13"/>
  <c r="AH642" i="13" s="1"/>
  <c r="AI641" i="13"/>
  <c r="AH637" i="13"/>
  <c r="AG634" i="13"/>
  <c r="AH634" i="13" s="1"/>
  <c r="AI626" i="13"/>
  <c r="AI624" i="13"/>
  <c r="AG613" i="13"/>
  <c r="AI611" i="13"/>
  <c r="AI608" i="13"/>
  <c r="AB606" i="13"/>
  <c r="AI603" i="13"/>
  <c r="AI601" i="13"/>
  <c r="AI599" i="13"/>
  <c r="AI597" i="13"/>
  <c r="AI595" i="13"/>
  <c r="AG593" i="13"/>
  <c r="AH593" i="13" s="1"/>
  <c r="AI588" i="13"/>
  <c r="AI604" i="13"/>
  <c r="AB624" i="13"/>
  <c r="AB616" i="13"/>
  <c r="AB608" i="13"/>
  <c r="AA595" i="13"/>
  <c r="AB587" i="13"/>
  <c r="AI594" i="13"/>
  <c r="AI632" i="13"/>
  <c r="AA643" i="13"/>
  <c r="I597" i="8"/>
  <c r="AI610" i="13"/>
  <c r="AG592" i="13"/>
  <c r="AH592" i="13" s="1"/>
  <c r="AG608" i="13"/>
  <c r="AG627" i="13"/>
  <c r="AH627" i="13" s="1"/>
  <c r="AF644" i="13"/>
  <c r="AI617" i="13"/>
  <c r="Y615" i="8"/>
  <c r="Q615" i="8"/>
  <c r="Y588" i="8"/>
  <c r="Q588" i="8"/>
  <c r="AG621" i="13"/>
  <c r="AH621" i="13" s="1"/>
  <c r="AG643" i="13"/>
  <c r="AI596" i="13"/>
  <c r="AG612" i="13"/>
  <c r="Y627" i="8"/>
  <c r="Q627" i="8"/>
  <c r="AF595" i="13"/>
  <c r="AI633" i="13"/>
  <c r="AF610" i="13"/>
  <c r="AB640" i="13"/>
  <c r="AA619" i="13"/>
  <c r="AA611" i="13"/>
  <c r="Y643" i="8"/>
  <c r="Y633" i="8"/>
  <c r="I622" i="8"/>
  <c r="Y592" i="8"/>
  <c r="AI605" i="13"/>
  <c r="AB632" i="13"/>
  <c r="AA603" i="13"/>
  <c r="I641" i="8"/>
  <c r="Y607" i="8"/>
  <c r="Q607" i="8"/>
  <c r="AG639" i="13"/>
  <c r="AF639" i="13"/>
  <c r="AB620" i="13"/>
  <c r="AB614" i="13"/>
  <c r="AG607" i="13"/>
  <c r="AH596" i="13"/>
  <c r="AG594" i="13"/>
  <c r="AH591" i="13"/>
  <c r="AG588" i="13"/>
  <c r="AF620" i="13"/>
  <c r="AB592" i="13"/>
  <c r="AF607" i="13"/>
  <c r="AF614" i="13"/>
  <c r="AG597" i="13"/>
  <c r="AH597" i="13" s="1"/>
  <c r="AG625" i="13"/>
  <c r="AH625" i="13" s="1"/>
  <c r="AF631" i="13"/>
  <c r="AG595" i="13"/>
  <c r="AG611" i="13"/>
  <c r="AI630" i="13"/>
  <c r="AI646" i="13"/>
  <c r="AF604" i="13"/>
  <c r="AF626" i="13"/>
  <c r="AG600" i="13"/>
  <c r="AH600" i="13" s="1"/>
  <c r="AF622" i="13"/>
  <c r="AH622" i="13" s="1"/>
  <c r="AF646" i="13"/>
  <c r="AI613" i="13"/>
  <c r="AF594" i="13"/>
  <c r="AI631" i="13"/>
  <c r="AF617" i="13"/>
  <c r="AH617" i="13" s="1"/>
  <c r="AI636" i="13"/>
  <c r="AI592" i="13"/>
  <c r="AG620" i="13"/>
  <c r="AG632" i="13"/>
  <c r="AG628" i="13"/>
  <c r="AH628" i="13" s="1"/>
  <c r="AG610" i="13"/>
  <c r="AH610" i="13" s="1"/>
  <c r="AA640" i="13"/>
  <c r="AC634" i="13"/>
  <c r="AA632" i="13"/>
  <c r="AC626" i="13"/>
  <c r="AA624" i="13"/>
  <c r="AC621" i="13"/>
  <c r="AC618" i="13"/>
  <c r="AA616" i="13"/>
  <c r="AC613" i="13"/>
  <c r="AC610" i="13"/>
  <c r="AA608" i="13"/>
  <c r="AC605" i="13"/>
  <c r="AC602" i="13"/>
  <c r="AC597" i="13"/>
  <c r="AC589" i="13"/>
  <c r="AA587" i="13"/>
  <c r="I644" i="8"/>
  <c r="I634" i="8"/>
  <c r="I628" i="8"/>
  <c r="Y622" i="8"/>
  <c r="Q622" i="8"/>
  <c r="Q616" i="8"/>
  <c r="I616" i="8"/>
  <c r="I612" i="8"/>
  <c r="Q608" i="8"/>
  <c r="I608" i="8"/>
  <c r="Y602" i="8"/>
  <c r="Q602" i="8"/>
  <c r="I598" i="8"/>
  <c r="Y597" i="8"/>
  <c r="I593" i="8"/>
  <c r="I589" i="8"/>
  <c r="AG601" i="13"/>
  <c r="AF603" i="13"/>
  <c r="AI598" i="13"/>
  <c r="AG615" i="13"/>
  <c r="AG631" i="13"/>
  <c r="AH631" i="13" s="1"/>
  <c r="AG647" i="13"/>
  <c r="AH647" i="13" s="1"/>
  <c r="AF608" i="13"/>
  <c r="AG616" i="13"/>
  <c r="AG626" i="13"/>
  <c r="AG630" i="13"/>
  <c r="AI616" i="13"/>
  <c r="AF601" i="13"/>
  <c r="AF633" i="13"/>
  <c r="AI625" i="13"/>
  <c r="AI645" i="13"/>
  <c r="AF609" i="13"/>
  <c r="AH609" i="13" s="1"/>
  <c r="AI621" i="13"/>
  <c r="AG646" i="13"/>
  <c r="AI639" i="13"/>
  <c r="AA645" i="13"/>
  <c r="AB642" i="13"/>
  <c r="AA637" i="13"/>
  <c r="AB634" i="13"/>
  <c r="AA629" i="13"/>
  <c r="AB626" i="13"/>
  <c r="AB618" i="13"/>
  <c r="AA605" i="13"/>
  <c r="AB602" i="13"/>
  <c r="AA597" i="13"/>
  <c r="AB594" i="13"/>
  <c r="AA589" i="13"/>
  <c r="AI587" i="13"/>
  <c r="Q644" i="8"/>
  <c r="Y641" i="8"/>
  <c r="Y628" i="8"/>
  <c r="Q628" i="8"/>
  <c r="I623" i="8"/>
  <c r="I618" i="8"/>
  <c r="Y617" i="8"/>
  <c r="Q617" i="8"/>
  <c r="I617" i="8"/>
  <c r="Y612" i="8"/>
  <c r="I609" i="8"/>
  <c r="I603" i="8"/>
  <c r="Y598" i="8"/>
  <c r="I594" i="8"/>
  <c r="Y593" i="8"/>
  <c r="Y589" i="8"/>
  <c r="Q589" i="8"/>
  <c r="AG605" i="13"/>
  <c r="AH605" i="13" s="1"/>
  <c r="AG633" i="13"/>
  <c r="AG599" i="13"/>
  <c r="AH599" i="13" s="1"/>
  <c r="AI618" i="13"/>
  <c r="AI634" i="13"/>
  <c r="AI615" i="13"/>
  <c r="AF612" i="13"/>
  <c r="AH612" i="13" s="1"/>
  <c r="AF630" i="13"/>
  <c r="AF638" i="13"/>
  <c r="AI609" i="13"/>
  <c r="AI640" i="13"/>
  <c r="AI637" i="13"/>
  <c r="AI620" i="13"/>
  <c r="AI619" i="13"/>
  <c r="AG598" i="13"/>
  <c r="AI589" i="13"/>
  <c r="AI591" i="13"/>
  <c r="AG604" i="13"/>
  <c r="AC647" i="13"/>
  <c r="AC644" i="13"/>
  <c r="AC631" i="13"/>
  <c r="AC628" i="13"/>
  <c r="AA626" i="13"/>
  <c r="AC623" i="13"/>
  <c r="AC620" i="13"/>
  <c r="AA618" i="13"/>
  <c r="AC615" i="13"/>
  <c r="AC612" i="13"/>
  <c r="AC607" i="13"/>
  <c r="AA602" i="13"/>
  <c r="AC596" i="13"/>
  <c r="AA594" i="13"/>
  <c r="AC588" i="13"/>
  <c r="Y644" i="8"/>
  <c r="I642" i="8"/>
  <c r="I632" i="8"/>
  <c r="Y631" i="8"/>
  <c r="Y630" i="8"/>
  <c r="I630" i="8"/>
  <c r="I624" i="8"/>
  <c r="Y623" i="8"/>
  <c r="I613" i="8"/>
  <c r="Y609" i="8"/>
  <c r="I604" i="8"/>
  <c r="I599" i="8"/>
  <c r="Q594" i="8"/>
  <c r="I590" i="8"/>
  <c r="AH619" i="13"/>
  <c r="AF611" i="13"/>
  <c r="AF643" i="13"/>
  <c r="AI602" i="13"/>
  <c r="AG635" i="13"/>
  <c r="AH635" i="13" s="1"/>
  <c r="AF588" i="13"/>
  <c r="AF624" i="13"/>
  <c r="AH624" i="13" s="1"/>
  <c r="AH636" i="13"/>
  <c r="AF598" i="13"/>
  <c r="AI629" i="13"/>
  <c r="AI614" i="13"/>
  <c r="AI627" i="13"/>
  <c r="AI647" i="13"/>
  <c r="AG606" i="13"/>
  <c r="AH606" i="13" s="1"/>
  <c r="AF590" i="13"/>
  <c r="AI612" i="13"/>
  <c r="AA647" i="13"/>
  <c r="AB644" i="13"/>
  <c r="AA639" i="13"/>
  <c r="AB636" i="13"/>
  <c r="AA631" i="13"/>
  <c r="AB628" i="13"/>
  <c r="AA623" i="13"/>
  <c r="AA615" i="13"/>
  <c r="AB612" i="13"/>
  <c r="AB596" i="13"/>
  <c r="AA591" i="13"/>
  <c r="AB588" i="13"/>
  <c r="AG587" i="13"/>
  <c r="AH587" i="13" s="1"/>
  <c r="I645" i="8"/>
  <c r="Q642" i="8"/>
  <c r="Y604" i="8"/>
  <c r="I600" i="8"/>
  <c r="Y599" i="8"/>
  <c r="I595" i="8"/>
  <c r="Y590" i="8"/>
  <c r="Y585" i="8"/>
  <c r="I585" i="8"/>
  <c r="AH613" i="13"/>
  <c r="AG641" i="13"/>
  <c r="AH641" i="13" s="1"/>
  <c r="AF615" i="13"/>
  <c r="AG603" i="13"/>
  <c r="AI622" i="13"/>
  <c r="AI638" i="13"/>
  <c r="AH632" i="13"/>
  <c r="AG602" i="13"/>
  <c r="AH602" i="13" s="1"/>
  <c r="AI600" i="13"/>
  <c r="AI635" i="13"/>
  <c r="AI628" i="13"/>
  <c r="AI644" i="13"/>
  <c r="AF589" i="13"/>
  <c r="AI607" i="13"/>
  <c r="AF616" i="13"/>
  <c r="AI623" i="13"/>
  <c r="AA636" i="13"/>
  <c r="AC622" i="13"/>
  <c r="AA612" i="13"/>
  <c r="AC598" i="13"/>
  <c r="AA596" i="13"/>
  <c r="AC593" i="13"/>
  <c r="AA588" i="13"/>
  <c r="Y625" i="8"/>
  <c r="Q620" i="8"/>
  <c r="I620" i="8"/>
  <c r="I605" i="8"/>
  <c r="I591" i="8"/>
  <c r="Q586" i="8"/>
  <c r="I586" i="8"/>
  <c r="AG589" i="13"/>
  <c r="AG645" i="13"/>
  <c r="AI590" i="13"/>
  <c r="AI606" i="13"/>
  <c r="AG623" i="13"/>
  <c r="AH623" i="13" s="1"/>
  <c r="AG638" i="13"/>
  <c r="AF645" i="13"/>
  <c r="AF629" i="13"/>
  <c r="AH629" i="13" s="1"/>
  <c r="AG614" i="13"/>
  <c r="AI593" i="13"/>
  <c r="AA633" i="13"/>
  <c r="AA625" i="13"/>
  <c r="AA617" i="13"/>
  <c r="AA609" i="13"/>
  <c r="AA601" i="13"/>
  <c r="AB598" i="13"/>
  <c r="AB590" i="13"/>
  <c r="I621" i="8"/>
  <c r="Y614" i="8"/>
  <c r="Y606" i="8"/>
  <c r="I606" i="8"/>
  <c r="I601" i="8"/>
  <c r="I596" i="8"/>
  <c r="AH640" i="13"/>
  <c r="AI642" i="13"/>
  <c r="AC603" i="13"/>
  <c r="AO23" i="13" s="1" a="1"/>
  <c r="AO23" i="13" s="1"/>
  <c r="AA590" i="13"/>
  <c r="AS12" i="7"/>
  <c r="AY23" i="7" a="1"/>
  <c r="AY23" i="7" s="1"/>
  <c r="BB11" i="7"/>
  <c r="AA629" i="7"/>
  <c r="AF623" i="7"/>
  <c r="AH623" i="7" s="1"/>
  <c r="AF674" i="7"/>
  <c r="AA668" i="7"/>
  <c r="AG665" i="7"/>
  <c r="AF665" i="7"/>
  <c r="AG662" i="7"/>
  <c r="AH662" i="7" s="1"/>
  <c r="AG656" i="7"/>
  <c r="AH656" i="7" s="1"/>
  <c r="AF647" i="7"/>
  <c r="AF638" i="7"/>
  <c r="AU12" i="7"/>
  <c r="AB665" i="7"/>
  <c r="AG650" i="7"/>
  <c r="BF11" i="7"/>
  <c r="AQ11" i="7"/>
  <c r="AR12" i="7"/>
  <c r="AG599" i="7"/>
  <c r="AF599" i="7"/>
  <c r="BA23" i="7" a="1"/>
  <c r="BA23" i="7" s="1"/>
  <c r="AR13" i="7"/>
  <c r="AA599" i="7"/>
  <c r="BA11" i="7"/>
  <c r="BB12" i="7"/>
  <c r="AB623" i="7"/>
  <c r="AH602" i="7"/>
  <c r="BA12" i="7"/>
  <c r="AH671" i="7"/>
  <c r="AH629" i="7"/>
  <c r="AH638" i="7"/>
  <c r="AW23" i="7" a="1"/>
  <c r="AW23" i="7" s="1"/>
  <c r="AB650" i="7"/>
  <c r="AP23" i="7" a="1"/>
  <c r="AP23" i="7" s="1"/>
  <c r="BF23" i="7" a="1"/>
  <c r="BF23" i="7" s="1"/>
  <c r="AH647" i="7"/>
  <c r="AA665" i="7"/>
  <c r="AC654" i="7"/>
  <c r="AI658" i="7"/>
  <c r="AF655" i="7"/>
  <c r="AH655" i="7" s="1"/>
  <c r="AI656" i="7"/>
  <c r="AB647" i="7"/>
  <c r="AB666" i="7"/>
  <c r="AB663" i="7"/>
  <c r="AI652" i="7"/>
  <c r="AC641" i="7"/>
  <c r="AI638" i="7"/>
  <c r="AB642" i="7"/>
  <c r="AB652" i="7"/>
  <c r="AF654" i="7"/>
  <c r="AH654" i="7" s="1"/>
  <c r="AG651" i="7"/>
  <c r="AH651" i="7" s="1"/>
  <c r="AG637" i="7"/>
  <c r="AH637" i="7" s="1"/>
  <c r="AG673" i="7"/>
  <c r="AH673" i="7" s="1"/>
  <c r="AB643" i="7"/>
  <c r="AB662" i="7"/>
  <c r="AB638" i="7"/>
  <c r="AI634" i="7"/>
  <c r="AC673" i="7"/>
  <c r="AG635" i="7"/>
  <c r="AH635" i="7" s="1"/>
  <c r="AC665" i="7"/>
  <c r="AA653" i="7"/>
  <c r="P645" i="8"/>
  <c r="H645" i="8"/>
  <c r="H644" i="8"/>
  <c r="H643" i="8"/>
  <c r="H642" i="8"/>
  <c r="H641" i="8"/>
  <c r="I674" i="8"/>
  <c r="I666" i="8"/>
  <c r="Q663" i="8"/>
  <c r="I658" i="8"/>
  <c r="Q655" i="8"/>
  <c r="I650" i="8"/>
  <c r="AU23" i="7" a="1"/>
  <c r="AU23" i="7" s="1"/>
  <c r="AA659" i="7"/>
  <c r="AI676" i="7"/>
  <c r="AG672" i="7"/>
  <c r="AH672" i="7" s="1"/>
  <c r="AB646" i="7"/>
  <c r="AI650" i="7"/>
  <c r="I663" i="8"/>
  <c r="AA671" i="7"/>
  <c r="AF659" i="7"/>
  <c r="AG676" i="7"/>
  <c r="AH676" i="7" s="1"/>
  <c r="AA658" i="7"/>
  <c r="AI663" i="7"/>
  <c r="AC662" i="7"/>
  <c r="AG661" i="7"/>
  <c r="AH661" i="7" s="1"/>
  <c r="AI664" i="7"/>
  <c r="AI669" i="7"/>
  <c r="AC638" i="7"/>
  <c r="AB648" i="7"/>
  <c r="AB654" i="7"/>
  <c r="AB651" i="7"/>
  <c r="AG641" i="7"/>
  <c r="AH641" i="7" s="1"/>
  <c r="AC645" i="7"/>
  <c r="AI671" i="7"/>
  <c r="AG659" i="7"/>
  <c r="AA650" i="7"/>
  <c r="AC675" i="7"/>
  <c r="AF644" i="7"/>
  <c r="AG675" i="7"/>
  <c r="AH675" i="7" s="1"/>
  <c r="AF658" i="7"/>
  <c r="I638" i="8"/>
  <c r="I661" i="8"/>
  <c r="Y655" i="8"/>
  <c r="I653" i="8"/>
  <c r="AC655" i="7"/>
  <c r="AG658" i="7"/>
  <c r="I655" i="8"/>
  <c r="AV23" i="7" a="1"/>
  <c r="AV23" i="7" s="1"/>
  <c r="AB660" i="7"/>
  <c r="AC678" i="7"/>
  <c r="AC660" i="7"/>
  <c r="AB669" i="7"/>
  <c r="AB653" i="7"/>
  <c r="AI668" i="7"/>
  <c r="AG666" i="7"/>
  <c r="AH666" i="7" s="1"/>
  <c r="AC634" i="7"/>
  <c r="AI636" i="7"/>
  <c r="AC653" i="7"/>
  <c r="AI639" i="7"/>
  <c r="AG642" i="7"/>
  <c r="AH642" i="7" s="1"/>
  <c r="AB656" i="7"/>
  <c r="AC667" i="7"/>
  <c r="AF650" i="7"/>
  <c r="AH650" i="7" s="1"/>
  <c r="AA647" i="7"/>
  <c r="AC636" i="7"/>
  <c r="AB677" i="7"/>
  <c r="AC677" i="7"/>
  <c r="I672" i="8"/>
  <c r="Q653" i="8"/>
  <c r="AA674" i="7"/>
  <c r="AC661" i="7"/>
  <c r="BB23" i="7" a="1"/>
  <c r="BB23" i="7" s="1"/>
  <c r="BC23" i="7" a="1"/>
  <c r="BC23" i="7" s="1"/>
  <c r="BG23" i="7" a="1"/>
  <c r="BG23" i="7" s="1"/>
  <c r="AH677" i="7"/>
  <c r="AH665" i="7"/>
  <c r="AI670" i="7"/>
  <c r="AG664" i="7"/>
  <c r="AH664" i="7" s="1"/>
  <c r="AB636" i="7"/>
  <c r="AC640" i="7"/>
  <c r="BH23" i="7" s="1" a="1"/>
  <c r="BH23" i="7" s="1"/>
  <c r="AG648" i="7"/>
  <c r="AH648" i="7" s="1"/>
  <c r="AC656" i="7"/>
  <c r="AF653" i="7"/>
  <c r="AH653" i="7" s="1"/>
  <c r="AF657" i="7"/>
  <c r="AH657" i="7" s="1"/>
  <c r="AB637" i="7"/>
  <c r="H633" i="8"/>
  <c r="I667" i="8"/>
  <c r="I659" i="8"/>
  <c r="AI674" i="7"/>
  <c r="AB641" i="7"/>
  <c r="AI642" i="7"/>
  <c r="AC659" i="7"/>
  <c r="AA638" i="7"/>
  <c r="AO23" i="7" a="1"/>
  <c r="AO23" i="7" s="1"/>
  <c r="AX23" i="7" a="1"/>
  <c r="AX23" i="7" s="1"/>
  <c r="AZ23" i="7" a="1"/>
  <c r="AZ23" i="7" s="1"/>
  <c r="AB667" i="7"/>
  <c r="AB664" i="7"/>
  <c r="AC647" i="7"/>
  <c r="AC635" i="7"/>
  <c r="AI662" i="7"/>
  <c r="AG649" i="7"/>
  <c r="AH649" i="7" s="1"/>
  <c r="AG674" i="7"/>
  <c r="AH674" i="7" s="1"/>
  <c r="AC643" i="7"/>
  <c r="I636" i="8"/>
  <c r="P634" i="8"/>
  <c r="I670" i="8"/>
  <c r="I654" i="8"/>
  <c r="I647" i="8"/>
  <c r="AQ23" i="7" a="1"/>
  <c r="AQ23" i="7" s="1"/>
  <c r="BD23" i="7" a="1"/>
  <c r="BD23" i="7" s="1"/>
  <c r="AG639" i="7"/>
  <c r="AH639" i="7" s="1"/>
  <c r="AC637" i="7"/>
  <c r="AB668" i="7"/>
  <c r="P676" i="8"/>
  <c r="H676" i="8"/>
  <c r="H675" i="8"/>
  <c r="BE11" i="13"/>
  <c r="BG11" i="13"/>
  <c r="AP12" i="13"/>
  <c r="AR12" i="13"/>
  <c r="AV11" i="13"/>
  <c r="AS11" i="13"/>
  <c r="BF13" i="13"/>
  <c r="AR13" i="13"/>
  <c r="BD12" i="13"/>
  <c r="AZ12" i="13"/>
  <c r="AO12" i="13"/>
  <c r="BJ11" i="13"/>
  <c r="AZ11" i="13"/>
  <c r="BB11" i="13"/>
  <c r="AU13" i="13"/>
  <c r="BJ12" i="13"/>
  <c r="AQ11" i="13"/>
  <c r="AT12" i="13"/>
  <c r="AB647" i="13"/>
  <c r="AB645" i="13"/>
  <c r="AB643" i="13"/>
  <c r="AB641" i="13"/>
  <c r="AB639" i="13"/>
  <c r="AB637" i="13"/>
  <c r="AB635" i="13"/>
  <c r="AB633" i="13"/>
  <c r="AB631" i="13"/>
  <c r="AB629" i="13"/>
  <c r="AB627" i="13"/>
  <c r="AB625" i="13"/>
  <c r="AB623" i="13"/>
  <c r="AB621" i="13"/>
  <c r="AB619" i="13"/>
  <c r="AB617" i="13"/>
  <c r="AB615" i="13"/>
  <c r="AB613" i="13"/>
  <c r="AB611" i="13"/>
  <c r="AB609" i="13"/>
  <c r="AB607" i="13"/>
  <c r="AB605" i="13"/>
  <c r="AB603" i="13"/>
  <c r="AB601" i="13"/>
  <c r="AB599" i="13"/>
  <c r="AB597" i="13"/>
  <c r="AB595" i="13"/>
  <c r="AB593" i="13"/>
  <c r="AB591" i="13"/>
  <c r="AB589" i="13"/>
  <c r="BF11" i="13"/>
  <c r="AQ12" i="13"/>
  <c r="AP11" i="13"/>
  <c r="AT11" i="13"/>
  <c r="BE12" i="13"/>
  <c r="BC11" i="13"/>
  <c r="BA11" i="13"/>
  <c r="AW12" i="13"/>
  <c r="AY11" i="13"/>
  <c r="AP21" i="7" a="1"/>
  <c r="AP21" i="7" s="1"/>
  <c r="BE21" i="7" a="1"/>
  <c r="BE21" i="7" s="1"/>
  <c r="BF21" i="7" a="1"/>
  <c r="BF21" i="7" s="1"/>
  <c r="AS21" i="7" a="1"/>
  <c r="AS21" i="7" s="1"/>
  <c r="AZ21" i="7" a="1"/>
  <c r="AZ21" i="7" s="1"/>
  <c r="AT21" i="7" a="1"/>
  <c r="AT21" i="7" s="1"/>
  <c r="AU21" i="7" a="1"/>
  <c r="AU21" i="7" s="1"/>
  <c r="BD21" i="7" a="1"/>
  <c r="BD21" i="7" s="1"/>
  <c r="AH632" i="7"/>
  <c r="BA21" i="7" a="1"/>
  <c r="BA21" i="7" s="1"/>
  <c r="BG12" i="7"/>
  <c r="AS23" i="7" a="1"/>
  <c r="AS23" i="7" s="1"/>
  <c r="BE23" i="7" a="1"/>
  <c r="BE23" i="7" s="1"/>
  <c r="BC12" i="7"/>
  <c r="AF593" i="7"/>
  <c r="AG644" i="7"/>
  <c r="AH644" i="7" s="1"/>
  <c r="AA620" i="7"/>
  <c r="AB644" i="7"/>
  <c r="BC11" i="7"/>
  <c r="AX12" i="7"/>
  <c r="AV12" i="7"/>
  <c r="AZ11" i="7"/>
  <c r="AP11" i="7"/>
  <c r="AG593" i="7"/>
  <c r="AF605" i="7"/>
  <c r="AA626" i="7"/>
  <c r="BI21" i="7" s="1" a="1"/>
  <c r="BI21" i="7" s="1"/>
  <c r="AF668" i="7"/>
  <c r="BC21" i="7" a="1"/>
  <c r="BC21" i="7" s="1"/>
  <c r="BD12" i="7"/>
  <c r="BG21" i="7" a="1"/>
  <c r="BG21" i="7" s="1"/>
  <c r="AY21" i="7" a="1"/>
  <c r="AY21" i="7" s="1"/>
  <c r="AX21" i="7" a="1"/>
  <c r="AX21" i="7" s="1"/>
  <c r="BE12" i="7"/>
  <c r="AQ21" i="7" a="1"/>
  <c r="AQ21" i="7" s="1"/>
  <c r="AS11" i="7"/>
  <c r="AV11" i="7"/>
  <c r="AG626" i="7"/>
  <c r="AH626" i="7" s="1"/>
  <c r="AB593" i="7"/>
  <c r="AT23" i="7" a="1"/>
  <c r="AT23" i="7" s="1"/>
  <c r="BD11" i="7"/>
  <c r="AP12" i="7"/>
  <c r="AG605" i="7"/>
  <c r="AF620" i="7"/>
  <c r="AH620" i="7" s="1"/>
  <c r="AW21" i="7" a="1"/>
  <c r="AW21" i="7" s="1"/>
  <c r="AV21" i="7" a="1"/>
  <c r="AV21" i="7" s="1"/>
  <c r="AO21" i="7" a="1"/>
  <c r="AO21" i="7" s="1"/>
  <c r="AW12" i="7"/>
  <c r="AR21" i="7" a="1"/>
  <c r="AR21" i="7" s="1"/>
  <c r="AX11" i="7"/>
  <c r="AW11" i="7"/>
  <c r="AG668" i="7"/>
  <c r="BG11" i="7"/>
  <c r="BE11" i="7"/>
  <c r="AT12" i="7"/>
  <c r="AQ12" i="7"/>
  <c r="BJ23" i="7" a="1"/>
  <c r="BJ23" i="7" s="1"/>
  <c r="AY11" i="7"/>
  <c r="AR11" i="7"/>
  <c r="AR15" i="7" s="1"/>
  <c r="AO11" i="7"/>
  <c r="AA644" i="7"/>
  <c r="AB605" i="7"/>
  <c r="AO22" i="7" s="1" a="1"/>
  <c r="AO22" i="7" s="1"/>
  <c r="AB632" i="7"/>
  <c r="BB21" i="7" a="1"/>
  <c r="BB21" i="7" s="1"/>
  <c r="AY12" i="7"/>
  <c r="AZ12" i="7"/>
  <c r="AR23" i="7" a="1"/>
  <c r="AR23" i="7" s="1"/>
  <c r="BF12" i="7"/>
  <c r="AT11" i="7"/>
  <c r="AB620" i="7"/>
  <c r="AW11" i="4"/>
  <c r="AY12" i="4"/>
  <c r="AZ11" i="4"/>
  <c r="BB11" i="4"/>
  <c r="AO11" i="4"/>
  <c r="AU11" i="4"/>
  <c r="BC11" i="4"/>
  <c r="AS12" i="4"/>
  <c r="AS11" i="4"/>
  <c r="BF11" i="4"/>
  <c r="AR11" i="4"/>
  <c r="AT11" i="4"/>
  <c r="AP11" i="4"/>
  <c r="AQ12" i="4"/>
  <c r="AZ21" i="4" a="1"/>
  <c r="AZ21" i="4" s="1"/>
  <c r="BF12" i="4"/>
  <c r="BG11" i="4"/>
  <c r="AX11" i="4" l="1"/>
  <c r="BB13" i="4"/>
  <c r="BB15" i="4" s="1"/>
  <c r="AQ11" i="4"/>
  <c r="AT22" i="4" a="1"/>
  <c r="AT22" i="4" s="1"/>
  <c r="BA21" i="4" a="1"/>
  <c r="BA21" i="4" s="1"/>
  <c r="AO22" i="4" a="1"/>
  <c r="AO22" i="4" s="1"/>
  <c r="BG22" i="4" a="1"/>
  <c r="BG22" i="4" s="1"/>
  <c r="BI12" i="4"/>
  <c r="AU23" i="4" a="1"/>
  <c r="AU23" i="4" s="1"/>
  <c r="AW23" i="4" a="1"/>
  <c r="AW23" i="4" s="1"/>
  <c r="AY23" i="4" a="1"/>
  <c r="AY23" i="4" s="1"/>
  <c r="AQ23" i="4" a="1"/>
  <c r="AQ23" i="4" s="1"/>
  <c r="AS23" i="4" a="1"/>
  <c r="AS23" i="4" s="1"/>
  <c r="AT23" i="4" a="1"/>
  <c r="AT23" i="4" s="1"/>
  <c r="AZ23" i="4" a="1"/>
  <c r="AZ23" i="4" s="1"/>
  <c r="AV23" i="4" a="1"/>
  <c r="AV23" i="4" s="1"/>
  <c r="AX23" i="4" a="1"/>
  <c r="AX23" i="4" s="1"/>
  <c r="AR23" i="4" a="1"/>
  <c r="AR23" i="4" s="1"/>
  <c r="BC23" i="4" a="1"/>
  <c r="BC23" i="4" s="1"/>
  <c r="BG23" i="4" a="1"/>
  <c r="BG23" i="4" s="1"/>
  <c r="BB23" i="4" a="1"/>
  <c r="BB23" i="4" s="1"/>
  <c r="AO23" i="4" a="1"/>
  <c r="AO23" i="4" s="1"/>
  <c r="BD23" i="4" a="1"/>
  <c r="BD23" i="4" s="1"/>
  <c r="BE23" i="4" a="1"/>
  <c r="BE23" i="4" s="1"/>
  <c r="BF23" i="4" a="1"/>
  <c r="BF23" i="4" s="1"/>
  <c r="BA23" i="4" a="1"/>
  <c r="BA23" i="4" s="1"/>
  <c r="AP23" i="4" a="1"/>
  <c r="AP23" i="4" s="1"/>
  <c r="AP22" i="4" a="1"/>
  <c r="AP22" i="4" s="1"/>
  <c r="AH614" i="13"/>
  <c r="BI11" i="13"/>
  <c r="AS21" i="13" a="1"/>
  <c r="AS21" i="13" s="1"/>
  <c r="AH608" i="13"/>
  <c r="AH639" i="13"/>
  <c r="BF15" i="13"/>
  <c r="AH646" i="13"/>
  <c r="AH588" i="13"/>
  <c r="BB23" i="13" a="1"/>
  <c r="BB23" i="13" s="1"/>
  <c r="AH595" i="13"/>
  <c r="AH611" i="13"/>
  <c r="BH11" i="13"/>
  <c r="BI12" i="13"/>
  <c r="BH12" i="13"/>
  <c r="BG13" i="4"/>
  <c r="BE21" i="4" a="1"/>
  <c r="BE21" i="4" s="1"/>
  <c r="AR12" i="4"/>
  <c r="AW13" i="4"/>
  <c r="AW15" i="4" s="1"/>
  <c r="AY13" i="4"/>
  <c r="AY15" i="4" s="1"/>
  <c r="AZ13" i="4"/>
  <c r="AZ15" i="4" s="1"/>
  <c r="BD11" i="4"/>
  <c r="AV11" i="4"/>
  <c r="AS13" i="4"/>
  <c r="AS15" i="4" s="1"/>
  <c r="AU13" i="4"/>
  <c r="AX13" i="4"/>
  <c r="BE11" i="4"/>
  <c r="BE13" i="4"/>
  <c r="BA13" i="4"/>
  <c r="BA11" i="4"/>
  <c r="BG12" i="4"/>
  <c r="AR13" i="4"/>
  <c r="AV13" i="4"/>
  <c r="BC13" i="4"/>
  <c r="BC15" i="4" s="1"/>
  <c r="AQ13" i="4"/>
  <c r="AQ15" i="4" s="1"/>
  <c r="AT13" i="4"/>
  <c r="AT15" i="4" s="1"/>
  <c r="AU12" i="4"/>
  <c r="BF13" i="4"/>
  <c r="BF15" i="4" s="1"/>
  <c r="AH291" i="7"/>
  <c r="AH459" i="7"/>
  <c r="AH355" i="7"/>
  <c r="AH403" i="7"/>
  <c r="AH515" i="7"/>
  <c r="AH312" i="7"/>
  <c r="AH504" i="7"/>
  <c r="BE13" i="7" s="1"/>
  <c r="BE15" i="7" s="1"/>
  <c r="AH272" i="7"/>
  <c r="AH520" i="7"/>
  <c r="AH560" i="7"/>
  <c r="AH416" i="7"/>
  <c r="BB13" i="7" s="1"/>
  <c r="BB15" i="7" s="1"/>
  <c r="AH227" i="7"/>
  <c r="AH347" i="7"/>
  <c r="AH507" i="7"/>
  <c r="AH371" i="7"/>
  <c r="AH451" i="7"/>
  <c r="AH571" i="7"/>
  <c r="AH432" i="7"/>
  <c r="AH136" i="7"/>
  <c r="AS13" i="7" s="1"/>
  <c r="AS15" i="7" s="1"/>
  <c r="AH192" i="7"/>
  <c r="AU13" i="7" s="1"/>
  <c r="AU15" i="7" s="1"/>
  <c r="AU11" i="7"/>
  <c r="AH72" i="7"/>
  <c r="AH320" i="7"/>
  <c r="AH363" i="7"/>
  <c r="AH264" i="7"/>
  <c r="AH352" i="7"/>
  <c r="AH599" i="7"/>
  <c r="AH536" i="7"/>
  <c r="AH51" i="7"/>
  <c r="AP13" i="7" s="1"/>
  <c r="AH83" i="7"/>
  <c r="AH280" i="7"/>
  <c r="AH472" i="7"/>
  <c r="AH24" i="7"/>
  <c r="AH528" i="7"/>
  <c r="BF13" i="7" s="1"/>
  <c r="AH32" i="7"/>
  <c r="AH248" i="7"/>
  <c r="AH224" i="7"/>
  <c r="AV13" i="7" s="1"/>
  <c r="AV15" i="7" s="1"/>
  <c r="AH59" i="7"/>
  <c r="AH387" i="7"/>
  <c r="AH488" i="7"/>
  <c r="AH283" i="7"/>
  <c r="AX13" i="7" s="1"/>
  <c r="AX15" i="7" s="1"/>
  <c r="AH379" i="7"/>
  <c r="BA13" i="7" s="1"/>
  <c r="BA15" i="7" s="1"/>
  <c r="AH435" i="7"/>
  <c r="BC13" i="7" s="1"/>
  <c r="BC15" i="7" s="1"/>
  <c r="BF15" i="7"/>
  <c r="AH344" i="7"/>
  <c r="AZ13" i="7" s="1"/>
  <c r="AH480" i="7"/>
  <c r="AH35" i="7"/>
  <c r="AH323" i="7"/>
  <c r="AH579" i="7"/>
  <c r="BI22" i="13" a="1"/>
  <c r="BI22" i="13" s="1"/>
  <c r="AH644" i="13"/>
  <c r="AH590" i="13"/>
  <c r="AH178" i="13"/>
  <c r="AH242" i="13"/>
  <c r="AH314" i="13"/>
  <c r="AH450" i="13"/>
  <c r="AH466" i="13"/>
  <c r="BD13" i="13" s="1"/>
  <c r="AH594" i="13"/>
  <c r="AW11" i="13"/>
  <c r="AH138" i="13"/>
  <c r="AS13" i="13" s="1"/>
  <c r="AH90" i="13"/>
  <c r="AQ13" i="13" s="1"/>
  <c r="AH250" i="13"/>
  <c r="AH290" i="13"/>
  <c r="AH346" i="13"/>
  <c r="AZ13" i="13" s="1"/>
  <c r="AZ15" i="13" s="1"/>
  <c r="AH378" i="13"/>
  <c r="BA13" i="13" s="1"/>
  <c r="BA15" i="13" s="1"/>
  <c r="AH434" i="13"/>
  <c r="AH474" i="13"/>
  <c r="AH570" i="13"/>
  <c r="BG13" i="13" s="1"/>
  <c r="AH586" i="13"/>
  <c r="AH170" i="13"/>
  <c r="BD11" i="13"/>
  <c r="AV21" i="13" a="1"/>
  <c r="AV21" i="13" s="1"/>
  <c r="AH266" i="13"/>
  <c r="AW13" i="13" s="1"/>
  <c r="AW15" i="13" s="1"/>
  <c r="AH186" i="13"/>
  <c r="AH402" i="13"/>
  <c r="AH458" i="13"/>
  <c r="BD21" i="13" a="1"/>
  <c r="BD21" i="13" s="1"/>
  <c r="AH234" i="13"/>
  <c r="AV13" i="13" s="1"/>
  <c r="AV15" i="13" s="1"/>
  <c r="AU11" i="13"/>
  <c r="AU15" i="13" s="1"/>
  <c r="AH643" i="13"/>
  <c r="AR11" i="13"/>
  <c r="AR15" i="13" s="1"/>
  <c r="AO11" i="13"/>
  <c r="AX11" i="13"/>
  <c r="AH298" i="13"/>
  <c r="AX13" i="13" s="1"/>
  <c r="AH354" i="13"/>
  <c r="AH514" i="13"/>
  <c r="BE13" i="13" s="1"/>
  <c r="BE15" i="13" s="1"/>
  <c r="AH322" i="13"/>
  <c r="AH338" i="13"/>
  <c r="AH410" i="13"/>
  <c r="BB13" i="13" s="1"/>
  <c r="BB15" i="13" s="1"/>
  <c r="BH11" i="7"/>
  <c r="BI23" i="7" a="1"/>
  <c r="BI23" i="7" s="1"/>
  <c r="BJ12" i="4"/>
  <c r="AH615" i="13"/>
  <c r="AP23" i="13" a="1"/>
  <c r="AP23" i="13" s="1"/>
  <c r="AH607" i="13"/>
  <c r="AO21" i="13" a="1"/>
  <c r="AO21" i="13" s="1"/>
  <c r="AH603" i="13"/>
  <c r="AW23" i="13" a="1"/>
  <c r="AW23" i="13" s="1"/>
  <c r="AH598" i="13"/>
  <c r="AY21" i="13" a="1"/>
  <c r="AY21" i="13" s="1"/>
  <c r="AT21" i="13" a="1"/>
  <c r="AT21" i="13" s="1"/>
  <c r="BA22" i="13" a="1"/>
  <c r="BA22" i="13" s="1"/>
  <c r="AH645" i="13"/>
  <c r="AH633" i="13"/>
  <c r="AH589" i="13"/>
  <c r="AH601" i="13"/>
  <c r="AH620" i="13"/>
  <c r="AX21" i="13" a="1"/>
  <c r="AX21" i="13" s="1"/>
  <c r="BB21" i="13" a="1"/>
  <c r="BB21" i="13" s="1"/>
  <c r="BF23" i="13" a="1"/>
  <c r="BF23" i="13" s="1"/>
  <c r="BC21" i="13" a="1"/>
  <c r="BC21" i="13" s="1"/>
  <c r="AV23" i="13" a="1"/>
  <c r="AV23" i="13" s="1"/>
  <c r="AR21" i="13" a="1"/>
  <c r="AR21" i="13" s="1"/>
  <c r="AY23" i="13" a="1"/>
  <c r="AY23" i="13" s="1"/>
  <c r="AH630" i="13"/>
  <c r="AH604" i="13"/>
  <c r="AZ23" i="13" a="1"/>
  <c r="AZ23" i="13" s="1"/>
  <c r="BG23" i="13" a="1"/>
  <c r="BG23" i="13" s="1"/>
  <c r="BH23" i="13" a="1"/>
  <c r="BH23" i="13" s="1"/>
  <c r="AP21" i="13" a="1"/>
  <c r="AP21" i="13" s="1"/>
  <c r="BA23" i="13" a="1"/>
  <c r="BA23" i="13" s="1"/>
  <c r="BD23" i="13" a="1"/>
  <c r="BD23" i="13" s="1"/>
  <c r="AU23" i="13" a="1"/>
  <c r="AU23" i="13" s="1"/>
  <c r="AQ21" i="13" a="1"/>
  <c r="AQ21" i="13" s="1"/>
  <c r="BG21" i="13" a="1"/>
  <c r="BG21" i="13" s="1"/>
  <c r="BC23" i="13" a="1"/>
  <c r="BC23" i="13" s="1"/>
  <c r="AU21" i="13" a="1"/>
  <c r="AU21" i="13" s="1"/>
  <c r="BJ23" i="13" a="1"/>
  <c r="BJ23" i="13" s="1"/>
  <c r="AT23" i="13" a="1"/>
  <c r="AT23" i="13" s="1"/>
  <c r="BE23" i="13" a="1"/>
  <c r="BE23" i="13" s="1"/>
  <c r="AS22" i="13" a="1"/>
  <c r="AS22" i="13" s="1"/>
  <c r="AW21" i="13" a="1"/>
  <c r="AW21" i="13" s="1"/>
  <c r="BI23" i="13" a="1"/>
  <c r="BI23" i="13" s="1"/>
  <c r="BA21" i="13" a="1"/>
  <c r="BA21" i="13" s="1"/>
  <c r="AQ23" i="13" a="1"/>
  <c r="AQ23" i="13" s="1"/>
  <c r="BJ21" i="13" a="1"/>
  <c r="BJ21" i="13" s="1"/>
  <c r="AZ21" i="13" a="1"/>
  <c r="AZ21" i="13" s="1"/>
  <c r="BI21" i="13" a="1"/>
  <c r="BI21" i="13" s="1"/>
  <c r="AS23" i="13" a="1"/>
  <c r="AS23" i="13" s="1"/>
  <c r="BH21" i="13" a="1"/>
  <c r="BH21" i="13" s="1"/>
  <c r="AR23" i="13" a="1"/>
  <c r="AR23" i="13" s="1"/>
  <c r="AH616" i="13"/>
  <c r="AO15" i="13"/>
  <c r="BF21" i="13" a="1"/>
  <c r="BF21" i="13" s="1"/>
  <c r="BE21" i="13" a="1"/>
  <c r="BE21" i="13" s="1"/>
  <c r="AX23" i="13" a="1"/>
  <c r="AX23" i="13" s="1"/>
  <c r="AH638" i="13"/>
  <c r="AH626" i="13"/>
  <c r="BH22" i="7" a="1"/>
  <c r="BH22" i="7" s="1"/>
  <c r="BJ12" i="7"/>
  <c r="AT15" i="7"/>
  <c r="BH12" i="7"/>
  <c r="AH658" i="7"/>
  <c r="BJ21" i="7" a="1"/>
  <c r="BJ21" i="7" s="1"/>
  <c r="BH21" i="7" a="1"/>
  <c r="BH21" i="7" s="1"/>
  <c r="AH659" i="7"/>
  <c r="BI11" i="7"/>
  <c r="AS22" i="7" a="1"/>
  <c r="AS22" i="7" s="1"/>
  <c r="BI23" i="4" a="1"/>
  <c r="BI23" i="4" s="1"/>
  <c r="BH23" i="4" a="1"/>
  <c r="BH23" i="4" s="1"/>
  <c r="BJ23" i="4" a="1"/>
  <c r="BJ23" i="4" s="1"/>
  <c r="AX22" i="13" a="1"/>
  <c r="AX22" i="13" s="1"/>
  <c r="BG15" i="13"/>
  <c r="AS15" i="13"/>
  <c r="BG22" i="13" a="1"/>
  <c r="BG22" i="13" s="1"/>
  <c r="AO22" i="13" a="1"/>
  <c r="AO22" i="13" s="1"/>
  <c r="BC22" i="13" a="1"/>
  <c r="BC22" i="13" s="1"/>
  <c r="BJ22" i="13" a="1"/>
  <c r="BJ22" i="13" s="1"/>
  <c r="BE22" i="13" a="1"/>
  <c r="BE22" i="13" s="1"/>
  <c r="AQ22" i="13" a="1"/>
  <c r="AQ22" i="13" s="1"/>
  <c r="BB22" i="13" a="1"/>
  <c r="BB22" i="13" s="1"/>
  <c r="AY22" i="13" a="1"/>
  <c r="AY22" i="13" s="1"/>
  <c r="BD15" i="13"/>
  <c r="BH22" i="13" a="1"/>
  <c r="BH22" i="13" s="1"/>
  <c r="AZ22" i="13" a="1"/>
  <c r="AZ22" i="13" s="1"/>
  <c r="AT22" i="13" a="1"/>
  <c r="AT22" i="13" s="1"/>
  <c r="BJ15" i="13"/>
  <c r="AW22" i="13" a="1"/>
  <c r="AW22" i="13" s="1"/>
  <c r="AP22" i="13" a="1"/>
  <c r="AP22" i="13" s="1"/>
  <c r="AP15" i="13"/>
  <c r="AQ15" i="13"/>
  <c r="BF22" i="13" a="1"/>
  <c r="BF22" i="13" s="1"/>
  <c r="AU22" i="13" a="1"/>
  <c r="AU22" i="13" s="1"/>
  <c r="BD22" i="13" a="1"/>
  <c r="BD22" i="13" s="1"/>
  <c r="AV22" i="13" a="1"/>
  <c r="AV22" i="13" s="1"/>
  <c r="AR22" i="13" a="1"/>
  <c r="AR22" i="13" s="1"/>
  <c r="AH668" i="7"/>
  <c r="BJ11" i="7"/>
  <c r="AZ15" i="7"/>
  <c r="AH593" i="7"/>
  <c r="AY22" i="7" a="1"/>
  <c r="AY22" i="7" s="1"/>
  <c r="BI13" i="7"/>
  <c r="AH605" i="7"/>
  <c r="BI12" i="7"/>
  <c r="BD22" i="7" a="1"/>
  <c r="BD22" i="7" s="1"/>
  <c r="AP15" i="7"/>
  <c r="AX22" i="7" a="1"/>
  <c r="AX22" i="7" s="1"/>
  <c r="AT22" i="7" a="1"/>
  <c r="AT22" i="7" s="1"/>
  <c r="BG22" i="7" a="1"/>
  <c r="BG22" i="7" s="1"/>
  <c r="AQ22" i="7" a="1"/>
  <c r="AQ22" i="7" s="1"/>
  <c r="BF22" i="7" a="1"/>
  <c r="BF22" i="7" s="1"/>
  <c r="BE22" i="7" a="1"/>
  <c r="BE22" i="7" s="1"/>
  <c r="AZ22" i="7" a="1"/>
  <c r="AZ22" i="7" s="1"/>
  <c r="BA22" i="7" a="1"/>
  <c r="BA22" i="7" s="1"/>
  <c r="AV22" i="7" a="1"/>
  <c r="AV22" i="7" s="1"/>
  <c r="AP22" i="7" a="1"/>
  <c r="AP22" i="7" s="1"/>
  <c r="AW22" i="7" a="1"/>
  <c r="AW22" i="7" s="1"/>
  <c r="AR22" i="7" a="1"/>
  <c r="AR22" i="7" s="1"/>
  <c r="AU22" i="7" a="1"/>
  <c r="AU22" i="7" s="1"/>
  <c r="BC22" i="7" a="1"/>
  <c r="BC22" i="7" s="1"/>
  <c r="BB22" i="7" a="1"/>
  <c r="BB22" i="7" s="1"/>
  <c r="BJ22" i="7" a="1"/>
  <c r="BJ22" i="7" s="1"/>
  <c r="BI22" i="7" a="1"/>
  <c r="BI22" i="7" s="1"/>
  <c r="BI11" i="4"/>
  <c r="AW21" i="4" a="1"/>
  <c r="AW21" i="4" s="1"/>
  <c r="BJ11" i="4"/>
  <c r="AR22" i="4" a="1"/>
  <c r="AR22" i="4" s="1"/>
  <c r="AU22" i="4" a="1"/>
  <c r="AU22" i="4" s="1"/>
  <c r="AZ22" i="4" a="1"/>
  <c r="AZ22" i="4" s="1"/>
  <c r="AR21" i="4" a="1"/>
  <c r="AR21" i="4" s="1"/>
  <c r="BF22" i="4" a="1"/>
  <c r="BF22" i="4" s="1"/>
  <c r="AX22" i="4" a="1"/>
  <c r="AX22" i="4" s="1"/>
  <c r="BI22" i="4" a="1"/>
  <c r="BI22" i="4" s="1"/>
  <c r="BD22" i="4" a="1"/>
  <c r="BD22" i="4" s="1"/>
  <c r="BH22" i="4" a="1"/>
  <c r="BH22" i="4" s="1"/>
  <c r="AV22" i="4" a="1"/>
  <c r="AV22" i="4" s="1"/>
  <c r="BJ21" i="4" a="1"/>
  <c r="BJ21" i="4" s="1"/>
  <c r="AU21" i="4" a="1"/>
  <c r="AU21" i="4" s="1"/>
  <c r="BI21" i="4" a="1"/>
  <c r="BI21" i="4" s="1"/>
  <c r="AQ21" i="4" a="1"/>
  <c r="AQ21" i="4" s="1"/>
  <c r="BF21" i="4" a="1"/>
  <c r="BF21" i="4" s="1"/>
  <c r="AV21" i="4" a="1"/>
  <c r="AV21" i="4" s="1"/>
  <c r="BG21" i="4" a="1"/>
  <c r="BG21" i="4" s="1"/>
  <c r="BB21" i="4" a="1"/>
  <c r="BB21" i="4" s="1"/>
  <c r="AO21" i="4" a="1"/>
  <c r="AO21" i="4" s="1"/>
  <c r="BC21" i="4" a="1"/>
  <c r="BC21" i="4" s="1"/>
  <c r="AX21" i="4" a="1"/>
  <c r="AX21" i="4" s="1"/>
  <c r="AP21" i="4" a="1"/>
  <c r="AP21" i="4" s="1"/>
  <c r="AS21" i="4" a="1"/>
  <c r="AS21" i="4" s="1"/>
  <c r="BH21" i="4" a="1"/>
  <c r="BH21" i="4" s="1"/>
  <c r="AT21" i="4" a="1"/>
  <c r="AT21" i="4" s="1"/>
  <c r="BE22" i="4" a="1"/>
  <c r="BE22" i="4" s="1"/>
  <c r="AY22" i="4" a="1"/>
  <c r="AY22" i="4" s="1"/>
  <c r="BB22" i="4" a="1"/>
  <c r="BB22" i="4" s="1"/>
  <c r="BJ22" i="4" a="1"/>
  <c r="BJ22" i="4" s="1"/>
  <c r="BH11" i="4"/>
  <c r="BH12" i="4"/>
  <c r="AS22" i="4" a="1"/>
  <c r="AS22" i="4" s="1"/>
  <c r="AW22" i="4" a="1"/>
  <c r="AW22" i="4" s="1"/>
  <c r="BA22" i="4" a="1"/>
  <c r="BA22" i="4" s="1"/>
  <c r="AQ22" i="4" a="1"/>
  <c r="AQ22" i="4" s="1"/>
  <c r="AY21" i="4" a="1"/>
  <c r="AY21" i="4" s="1"/>
  <c r="BD21" i="4" a="1"/>
  <c r="BD21" i="4" s="1"/>
  <c r="BC22" i="4" a="1"/>
  <c r="BC22" i="4" s="1"/>
  <c r="AX15" i="4" l="1"/>
  <c r="BA15" i="4"/>
  <c r="AU15" i="4"/>
  <c r="BG15" i="4"/>
  <c r="BE15" i="4"/>
  <c r="BH13" i="4"/>
  <c r="BH15" i="4" s="1"/>
  <c r="AV15" i="4"/>
  <c r="AR15" i="4"/>
  <c r="AX15" i="13"/>
  <c r="BJ13" i="4"/>
  <c r="BJ15" i="4" s="1"/>
  <c r="AP13" i="4"/>
  <c r="AP15" i="4" s="1"/>
  <c r="BD13" i="4"/>
  <c r="BD15" i="4" s="1"/>
  <c r="AO13" i="4"/>
  <c r="AO15" i="4" s="1"/>
  <c r="BG13" i="7"/>
  <c r="BG15" i="7" s="1"/>
  <c r="AO13" i="7"/>
  <c r="AO15" i="7" s="1"/>
  <c r="AW13" i="7"/>
  <c r="AW15" i="7" s="1"/>
  <c r="BD13" i="7"/>
  <c r="BD15" i="7" s="1"/>
  <c r="BH13" i="7"/>
  <c r="BH15" i="7" s="1"/>
  <c r="AY13" i="7"/>
  <c r="AY15" i="7" s="1"/>
  <c r="AQ13" i="7"/>
  <c r="AQ15" i="7" s="1"/>
  <c r="AY13" i="13"/>
  <c r="AY15" i="13" s="1"/>
  <c r="AT13" i="13"/>
  <c r="AT15" i="13" s="1"/>
  <c r="BI13" i="13"/>
  <c r="BI15" i="13" s="1"/>
  <c r="BC13" i="13"/>
  <c r="BC15" i="13" s="1"/>
  <c r="BH13" i="13"/>
  <c r="BH15" i="13" s="1"/>
  <c r="BI13" i="4"/>
  <c r="BI15" i="4" s="1"/>
  <c r="BJ13" i="7"/>
  <c r="BJ15" i="7" s="1"/>
  <c r="BI15" i="7"/>
</calcChain>
</file>

<file path=xl/sharedStrings.xml><?xml version="1.0" encoding="utf-8"?>
<sst xmlns="http://schemas.openxmlformats.org/spreadsheetml/2006/main" count="256" uniqueCount="21">
  <si>
    <t>Date/Hour</t>
  </si>
  <si>
    <t>Note : Includes Losses; Loss Factor = 0.99239 (1.00767 if multiplying)</t>
  </si>
  <si>
    <t xml:space="preserve">  KW</t>
  </si>
  <si>
    <t>Note : Includes Losses; Loss Factor = 0.97693 (1.02361 if multiplying)</t>
  </si>
  <si>
    <t>Note : Data in kWs</t>
  </si>
  <si>
    <t>Note : Includes Losses; Loss Factor = 0.95199 (1.05043 if multiplying)</t>
  </si>
  <si>
    <t xml:space="preserve">BHD-ALL-LT    </t>
  </si>
  <si>
    <t>kW</t>
  </si>
  <si>
    <t>kWh</t>
  </si>
  <si>
    <t>Peak</t>
  </si>
  <si>
    <t>Shoulder</t>
  </si>
  <si>
    <t>Off-Peak</t>
  </si>
  <si>
    <t>Total</t>
  </si>
  <si>
    <t>Month</t>
  </si>
  <si>
    <t>Year</t>
  </si>
  <si>
    <t>VERSANT POWER</t>
  </si>
  <si>
    <t>LARGE STANDARD OFFER CLASS, Standard Offer Only Customers</t>
  </si>
  <si>
    <t>LARGE STANDARD OFFER CLASS, Standard Offer Only Primary Customers</t>
  </si>
  <si>
    <t>LARGE STANDARD OFFER CLASS, Standard Offer Only Sub Transmission Customers</t>
  </si>
  <si>
    <t>LARGE STANDARD OFFER CLASS, Standard Offer Only Transmission Customers</t>
  </si>
  <si>
    <t xml:space="preserve"> -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</si>
</sst>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21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</cellStyleXfs>
  <cellXfs count="26">
    <xf numFmtId="0" fontId="0" fillId="0" borderId="0" xfId="0"/>
    <xf numFmtId="3" fontId="18" fillId="0" borderId="0" xfId="0" applyNumberFormat="1" applyFont="1"/>
    <xf numFmtId="3" fontId="0" fillId="0" borderId="0" xfId="0" applyNumberFormat="1"/>
    <xf numFmtId="15" fontId="0" fillId="0" borderId="0" xfId="0" applyNumberFormat="1"/>
    <xf numFmtId="15" fontId="0" fillId="0" borderId="10" xfId="0" applyNumberFormat="1" applyBorder="1"/>
    <xf numFmtId="3" fontId="0" fillId="0" borderId="10" xfId="0" applyNumberFormat="1" applyBorder="1"/>
    <xf numFmtId="15" fontId="18" fillId="0" borderId="0" xfId="0" applyNumberFormat="1" applyFont="1"/>
    <xf numFmtId="164" fontId="0" fillId="0" borderId="0" xfId="0" applyNumberFormat="1"/>
    <xf numFmtId="1" fontId="0" fillId="0" borderId="0" xfId="0" applyNumberFormat="1"/>
    <xf numFmtId="14" fontId="0" fillId="0" borderId="0" xfId="0" applyNumberFormat="1"/>
    <xf numFmtId="0" fontId="1" fillId="0" borderId="0" xfId="42"/>
    <xf numFmtId="3" fontId="0" fillId="0" borderId="0" xfId="0" applyNumberFormat="1" applyFill="1"/>
    <xf numFmtId="0" fontId="0" fillId="0" borderId="0" xfId="0" applyFill="1"/>
    <xf numFmtId="3" fontId="0" fillId="0" borderId="11" xfId="0" applyNumberFormat="1" applyBorder="1"/>
    <xf numFmtId="0" fontId="0" fillId="0" borderId="11" xfId="0" applyBorder="1"/>
    <xf numFmtId="0" fontId="16" fillId="0" borderId="0" xfId="0" applyFont="1"/>
    <xf numFmtId="15" fontId="19" fillId="0" borderId="0" xfId="0" applyNumberFormat="1" applyFont="1"/>
    <xf numFmtId="15" fontId="16" fillId="0" borderId="0" xfId="0" applyNumberFormat="1" applyFont="1"/>
    <xf numFmtId="1" fontId="16" fillId="0" borderId="0" xfId="0" applyNumberFormat="1" applyFont="1"/>
    <xf numFmtId="15" fontId="20" fillId="0" borderId="0" xfId="0" applyNumberFormat="1" applyFont="1"/>
    <xf numFmtId="0" fontId="20" fillId="0" borderId="0" xfId="0" applyFont="1"/>
    <xf numFmtId="3" fontId="20" fillId="0" borderId="0" xfId="0" applyNumberFormat="1" applyFont="1"/>
    <xf numFmtId="164" fontId="0" fillId="33" borderId="0" xfId="0" applyNumberFormat="1" applyFill="1"/>
    <xf numFmtId="14" fontId="20" fillId="0" borderId="0" xfId="0" applyNumberFormat="1" applyFont="1"/>
    <xf numFmtId="4" fontId="20" fillId="0" borderId="0" xfId="0" applyNumberFormat="1" applyFont="1"/>
    <xf numFmtId="14" fontId="0" fillId="0" borderId="0" xfId="0" applyNumberFormat="1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Primary_Voltage!$BK$10:$BK$678</c:f>
              <c:numCache>
                <c:formatCode>m/d/yyyy</c:formatCode>
                <c:ptCount val="669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  <c:pt idx="365">
                  <c:v>44927</c:v>
                </c:pt>
                <c:pt idx="366">
                  <c:v>44928</c:v>
                </c:pt>
                <c:pt idx="367">
                  <c:v>44929</c:v>
                </c:pt>
                <c:pt idx="368">
                  <c:v>44930</c:v>
                </c:pt>
                <c:pt idx="369">
                  <c:v>44931</c:v>
                </c:pt>
                <c:pt idx="370">
                  <c:v>44932</c:v>
                </c:pt>
                <c:pt idx="371">
                  <c:v>44933</c:v>
                </c:pt>
                <c:pt idx="372">
                  <c:v>44934</c:v>
                </c:pt>
                <c:pt idx="373">
                  <c:v>44935</c:v>
                </c:pt>
                <c:pt idx="374">
                  <c:v>44936</c:v>
                </c:pt>
                <c:pt idx="375">
                  <c:v>44937</c:v>
                </c:pt>
                <c:pt idx="376">
                  <c:v>44938</c:v>
                </c:pt>
                <c:pt idx="377">
                  <c:v>44939</c:v>
                </c:pt>
                <c:pt idx="378">
                  <c:v>44940</c:v>
                </c:pt>
                <c:pt idx="379">
                  <c:v>44941</c:v>
                </c:pt>
                <c:pt idx="380">
                  <c:v>44942</c:v>
                </c:pt>
                <c:pt idx="381">
                  <c:v>44943</c:v>
                </c:pt>
                <c:pt idx="382">
                  <c:v>44944</c:v>
                </c:pt>
                <c:pt idx="383">
                  <c:v>44945</c:v>
                </c:pt>
                <c:pt idx="384">
                  <c:v>44946</c:v>
                </c:pt>
                <c:pt idx="385">
                  <c:v>44947</c:v>
                </c:pt>
                <c:pt idx="386">
                  <c:v>44948</c:v>
                </c:pt>
                <c:pt idx="387">
                  <c:v>44949</c:v>
                </c:pt>
                <c:pt idx="388">
                  <c:v>44950</c:v>
                </c:pt>
                <c:pt idx="389">
                  <c:v>44951</c:v>
                </c:pt>
                <c:pt idx="390">
                  <c:v>44952</c:v>
                </c:pt>
                <c:pt idx="391">
                  <c:v>44953</c:v>
                </c:pt>
                <c:pt idx="392">
                  <c:v>44954</c:v>
                </c:pt>
                <c:pt idx="393">
                  <c:v>44955</c:v>
                </c:pt>
                <c:pt idx="394">
                  <c:v>44956</c:v>
                </c:pt>
                <c:pt idx="395">
                  <c:v>44957</c:v>
                </c:pt>
                <c:pt idx="396">
                  <c:v>44958</c:v>
                </c:pt>
                <c:pt idx="397">
                  <c:v>44959</c:v>
                </c:pt>
                <c:pt idx="398">
                  <c:v>44960</c:v>
                </c:pt>
                <c:pt idx="399">
                  <c:v>44961</c:v>
                </c:pt>
                <c:pt idx="400">
                  <c:v>44962</c:v>
                </c:pt>
                <c:pt idx="401">
                  <c:v>44963</c:v>
                </c:pt>
                <c:pt idx="402">
                  <c:v>44964</c:v>
                </c:pt>
                <c:pt idx="403">
                  <c:v>44965</c:v>
                </c:pt>
                <c:pt idx="404">
                  <c:v>44966</c:v>
                </c:pt>
                <c:pt idx="405">
                  <c:v>44967</c:v>
                </c:pt>
                <c:pt idx="406">
                  <c:v>44968</c:v>
                </c:pt>
                <c:pt idx="407">
                  <c:v>44969</c:v>
                </c:pt>
                <c:pt idx="408">
                  <c:v>44970</c:v>
                </c:pt>
                <c:pt idx="409">
                  <c:v>44971</c:v>
                </c:pt>
                <c:pt idx="410">
                  <c:v>44972</c:v>
                </c:pt>
                <c:pt idx="411">
                  <c:v>44973</c:v>
                </c:pt>
                <c:pt idx="412">
                  <c:v>44974</c:v>
                </c:pt>
                <c:pt idx="413">
                  <c:v>44975</c:v>
                </c:pt>
                <c:pt idx="414">
                  <c:v>44976</c:v>
                </c:pt>
                <c:pt idx="415">
                  <c:v>44977</c:v>
                </c:pt>
                <c:pt idx="416">
                  <c:v>44978</c:v>
                </c:pt>
                <c:pt idx="417">
                  <c:v>44979</c:v>
                </c:pt>
                <c:pt idx="418">
                  <c:v>44980</c:v>
                </c:pt>
                <c:pt idx="419">
                  <c:v>44981</c:v>
                </c:pt>
                <c:pt idx="420">
                  <c:v>44982</c:v>
                </c:pt>
                <c:pt idx="421">
                  <c:v>44983</c:v>
                </c:pt>
                <c:pt idx="422">
                  <c:v>44984</c:v>
                </c:pt>
                <c:pt idx="423">
                  <c:v>44985</c:v>
                </c:pt>
                <c:pt idx="424">
                  <c:v>44986</c:v>
                </c:pt>
                <c:pt idx="425">
                  <c:v>44987</c:v>
                </c:pt>
                <c:pt idx="426">
                  <c:v>44988</c:v>
                </c:pt>
                <c:pt idx="427">
                  <c:v>44989</c:v>
                </c:pt>
                <c:pt idx="428">
                  <c:v>44990</c:v>
                </c:pt>
                <c:pt idx="429">
                  <c:v>44991</c:v>
                </c:pt>
                <c:pt idx="430">
                  <c:v>44992</c:v>
                </c:pt>
                <c:pt idx="431">
                  <c:v>44993</c:v>
                </c:pt>
                <c:pt idx="432">
                  <c:v>44994</c:v>
                </c:pt>
                <c:pt idx="433">
                  <c:v>44995</c:v>
                </c:pt>
                <c:pt idx="434">
                  <c:v>44996</c:v>
                </c:pt>
                <c:pt idx="435">
                  <c:v>44997</c:v>
                </c:pt>
                <c:pt idx="436">
                  <c:v>44998</c:v>
                </c:pt>
                <c:pt idx="437">
                  <c:v>44999</c:v>
                </c:pt>
                <c:pt idx="438">
                  <c:v>45000</c:v>
                </c:pt>
                <c:pt idx="439">
                  <c:v>45001</c:v>
                </c:pt>
                <c:pt idx="440">
                  <c:v>45002</c:v>
                </c:pt>
                <c:pt idx="441">
                  <c:v>45003</c:v>
                </c:pt>
                <c:pt idx="442">
                  <c:v>45004</c:v>
                </c:pt>
                <c:pt idx="443">
                  <c:v>45005</c:v>
                </c:pt>
                <c:pt idx="444">
                  <c:v>45006</c:v>
                </c:pt>
                <c:pt idx="445">
                  <c:v>45007</c:v>
                </c:pt>
                <c:pt idx="446">
                  <c:v>45008</c:v>
                </c:pt>
                <c:pt idx="447">
                  <c:v>45009</c:v>
                </c:pt>
                <c:pt idx="448">
                  <c:v>45010</c:v>
                </c:pt>
                <c:pt idx="449">
                  <c:v>45011</c:v>
                </c:pt>
                <c:pt idx="450">
                  <c:v>45012</c:v>
                </c:pt>
                <c:pt idx="451">
                  <c:v>45013</c:v>
                </c:pt>
                <c:pt idx="452">
                  <c:v>45014</c:v>
                </c:pt>
                <c:pt idx="453">
                  <c:v>45015</c:v>
                </c:pt>
                <c:pt idx="454">
                  <c:v>45016</c:v>
                </c:pt>
                <c:pt idx="455">
                  <c:v>45017</c:v>
                </c:pt>
                <c:pt idx="456">
                  <c:v>45018</c:v>
                </c:pt>
                <c:pt idx="457">
                  <c:v>45019</c:v>
                </c:pt>
                <c:pt idx="458">
                  <c:v>45020</c:v>
                </c:pt>
                <c:pt idx="459">
                  <c:v>45021</c:v>
                </c:pt>
                <c:pt idx="460">
                  <c:v>45022</c:v>
                </c:pt>
                <c:pt idx="461">
                  <c:v>45023</c:v>
                </c:pt>
                <c:pt idx="462">
                  <c:v>45024</c:v>
                </c:pt>
                <c:pt idx="463">
                  <c:v>45025</c:v>
                </c:pt>
                <c:pt idx="464">
                  <c:v>45026</c:v>
                </c:pt>
                <c:pt idx="465">
                  <c:v>45027</c:v>
                </c:pt>
                <c:pt idx="466">
                  <c:v>45028</c:v>
                </c:pt>
                <c:pt idx="467">
                  <c:v>45029</c:v>
                </c:pt>
                <c:pt idx="468">
                  <c:v>45030</c:v>
                </c:pt>
                <c:pt idx="469">
                  <c:v>45031</c:v>
                </c:pt>
                <c:pt idx="470">
                  <c:v>45032</c:v>
                </c:pt>
                <c:pt idx="471">
                  <c:v>45033</c:v>
                </c:pt>
                <c:pt idx="472">
                  <c:v>45034</c:v>
                </c:pt>
                <c:pt idx="473">
                  <c:v>45035</c:v>
                </c:pt>
                <c:pt idx="474">
                  <c:v>45036</c:v>
                </c:pt>
                <c:pt idx="475">
                  <c:v>45037</c:v>
                </c:pt>
                <c:pt idx="476">
                  <c:v>45038</c:v>
                </c:pt>
                <c:pt idx="477">
                  <c:v>45039</c:v>
                </c:pt>
                <c:pt idx="478">
                  <c:v>45040</c:v>
                </c:pt>
                <c:pt idx="479">
                  <c:v>45041</c:v>
                </c:pt>
                <c:pt idx="480">
                  <c:v>45042</c:v>
                </c:pt>
                <c:pt idx="481">
                  <c:v>45043</c:v>
                </c:pt>
                <c:pt idx="482">
                  <c:v>45044</c:v>
                </c:pt>
                <c:pt idx="483">
                  <c:v>45045</c:v>
                </c:pt>
                <c:pt idx="484">
                  <c:v>45046</c:v>
                </c:pt>
                <c:pt idx="485">
                  <c:v>45047</c:v>
                </c:pt>
                <c:pt idx="486">
                  <c:v>45048</c:v>
                </c:pt>
                <c:pt idx="487">
                  <c:v>45049</c:v>
                </c:pt>
                <c:pt idx="488">
                  <c:v>45050</c:v>
                </c:pt>
                <c:pt idx="489">
                  <c:v>45051</c:v>
                </c:pt>
                <c:pt idx="490">
                  <c:v>45052</c:v>
                </c:pt>
                <c:pt idx="491">
                  <c:v>45053</c:v>
                </c:pt>
                <c:pt idx="492">
                  <c:v>45054</c:v>
                </c:pt>
                <c:pt idx="493">
                  <c:v>45055</c:v>
                </c:pt>
                <c:pt idx="494">
                  <c:v>45056</c:v>
                </c:pt>
                <c:pt idx="495">
                  <c:v>45057</c:v>
                </c:pt>
                <c:pt idx="496">
                  <c:v>45058</c:v>
                </c:pt>
                <c:pt idx="497">
                  <c:v>45059</c:v>
                </c:pt>
                <c:pt idx="498">
                  <c:v>45060</c:v>
                </c:pt>
                <c:pt idx="499">
                  <c:v>45061</c:v>
                </c:pt>
                <c:pt idx="500">
                  <c:v>45062</c:v>
                </c:pt>
                <c:pt idx="501">
                  <c:v>45063</c:v>
                </c:pt>
                <c:pt idx="502">
                  <c:v>45064</c:v>
                </c:pt>
                <c:pt idx="503">
                  <c:v>45065</c:v>
                </c:pt>
                <c:pt idx="504">
                  <c:v>45066</c:v>
                </c:pt>
                <c:pt idx="505">
                  <c:v>45067</c:v>
                </c:pt>
                <c:pt idx="506">
                  <c:v>45068</c:v>
                </c:pt>
                <c:pt idx="507">
                  <c:v>45069</c:v>
                </c:pt>
                <c:pt idx="508">
                  <c:v>45070</c:v>
                </c:pt>
                <c:pt idx="509">
                  <c:v>45071</c:v>
                </c:pt>
                <c:pt idx="510">
                  <c:v>45072</c:v>
                </c:pt>
                <c:pt idx="511">
                  <c:v>45073</c:v>
                </c:pt>
                <c:pt idx="512">
                  <c:v>45074</c:v>
                </c:pt>
                <c:pt idx="513">
                  <c:v>45075</c:v>
                </c:pt>
                <c:pt idx="514">
                  <c:v>45076</c:v>
                </c:pt>
                <c:pt idx="515">
                  <c:v>45077</c:v>
                </c:pt>
                <c:pt idx="516">
                  <c:v>45078</c:v>
                </c:pt>
                <c:pt idx="517">
                  <c:v>45079</c:v>
                </c:pt>
                <c:pt idx="518">
                  <c:v>45080</c:v>
                </c:pt>
                <c:pt idx="519">
                  <c:v>45081</c:v>
                </c:pt>
                <c:pt idx="520">
                  <c:v>45082</c:v>
                </c:pt>
                <c:pt idx="521">
                  <c:v>45083</c:v>
                </c:pt>
                <c:pt idx="522">
                  <c:v>45084</c:v>
                </c:pt>
                <c:pt idx="523">
                  <c:v>45085</c:v>
                </c:pt>
                <c:pt idx="524">
                  <c:v>45086</c:v>
                </c:pt>
                <c:pt idx="525">
                  <c:v>45087</c:v>
                </c:pt>
                <c:pt idx="526">
                  <c:v>45088</c:v>
                </c:pt>
                <c:pt idx="527">
                  <c:v>45089</c:v>
                </c:pt>
                <c:pt idx="528">
                  <c:v>45090</c:v>
                </c:pt>
                <c:pt idx="529">
                  <c:v>45091</c:v>
                </c:pt>
                <c:pt idx="530">
                  <c:v>45092</c:v>
                </c:pt>
                <c:pt idx="531">
                  <c:v>45093</c:v>
                </c:pt>
                <c:pt idx="532">
                  <c:v>45094</c:v>
                </c:pt>
                <c:pt idx="533">
                  <c:v>45095</c:v>
                </c:pt>
                <c:pt idx="534">
                  <c:v>45096</c:v>
                </c:pt>
                <c:pt idx="535">
                  <c:v>45097</c:v>
                </c:pt>
                <c:pt idx="536">
                  <c:v>45098</c:v>
                </c:pt>
                <c:pt idx="537">
                  <c:v>45099</c:v>
                </c:pt>
                <c:pt idx="538">
                  <c:v>45100</c:v>
                </c:pt>
                <c:pt idx="539">
                  <c:v>45101</c:v>
                </c:pt>
                <c:pt idx="540">
                  <c:v>45102</c:v>
                </c:pt>
                <c:pt idx="541">
                  <c:v>45103</c:v>
                </c:pt>
                <c:pt idx="542">
                  <c:v>45104</c:v>
                </c:pt>
                <c:pt idx="543">
                  <c:v>45105</c:v>
                </c:pt>
                <c:pt idx="544">
                  <c:v>45106</c:v>
                </c:pt>
                <c:pt idx="545">
                  <c:v>45107</c:v>
                </c:pt>
                <c:pt idx="546">
                  <c:v>45108</c:v>
                </c:pt>
                <c:pt idx="547">
                  <c:v>45109</c:v>
                </c:pt>
                <c:pt idx="548">
                  <c:v>45110</c:v>
                </c:pt>
                <c:pt idx="549">
                  <c:v>45111</c:v>
                </c:pt>
                <c:pt idx="550">
                  <c:v>45112</c:v>
                </c:pt>
                <c:pt idx="551">
                  <c:v>45113</c:v>
                </c:pt>
                <c:pt idx="552">
                  <c:v>45114</c:v>
                </c:pt>
                <c:pt idx="553">
                  <c:v>45115</c:v>
                </c:pt>
                <c:pt idx="554">
                  <c:v>45116</c:v>
                </c:pt>
                <c:pt idx="555">
                  <c:v>45117</c:v>
                </c:pt>
                <c:pt idx="556">
                  <c:v>45118</c:v>
                </c:pt>
                <c:pt idx="557">
                  <c:v>45119</c:v>
                </c:pt>
                <c:pt idx="558">
                  <c:v>45120</c:v>
                </c:pt>
                <c:pt idx="559">
                  <c:v>45121</c:v>
                </c:pt>
                <c:pt idx="560">
                  <c:v>45122</c:v>
                </c:pt>
                <c:pt idx="561">
                  <c:v>45123</c:v>
                </c:pt>
                <c:pt idx="562">
                  <c:v>45124</c:v>
                </c:pt>
                <c:pt idx="563">
                  <c:v>45125</c:v>
                </c:pt>
                <c:pt idx="564">
                  <c:v>45126</c:v>
                </c:pt>
                <c:pt idx="565">
                  <c:v>45127</c:v>
                </c:pt>
                <c:pt idx="566">
                  <c:v>45128</c:v>
                </c:pt>
                <c:pt idx="567">
                  <c:v>45129</c:v>
                </c:pt>
                <c:pt idx="568">
                  <c:v>45130</c:v>
                </c:pt>
                <c:pt idx="569">
                  <c:v>45131</c:v>
                </c:pt>
                <c:pt idx="570">
                  <c:v>45132</c:v>
                </c:pt>
                <c:pt idx="571">
                  <c:v>45133</c:v>
                </c:pt>
                <c:pt idx="572">
                  <c:v>45134</c:v>
                </c:pt>
                <c:pt idx="573">
                  <c:v>45135</c:v>
                </c:pt>
                <c:pt idx="574">
                  <c:v>45136</c:v>
                </c:pt>
                <c:pt idx="575">
                  <c:v>45137</c:v>
                </c:pt>
                <c:pt idx="576">
                  <c:v>45138</c:v>
                </c:pt>
                <c:pt idx="577">
                  <c:v>45139</c:v>
                </c:pt>
                <c:pt idx="578">
                  <c:v>45140</c:v>
                </c:pt>
                <c:pt idx="579">
                  <c:v>45141</c:v>
                </c:pt>
                <c:pt idx="580">
                  <c:v>45142</c:v>
                </c:pt>
                <c:pt idx="581">
                  <c:v>45143</c:v>
                </c:pt>
                <c:pt idx="582">
                  <c:v>45144</c:v>
                </c:pt>
                <c:pt idx="583">
                  <c:v>45145</c:v>
                </c:pt>
                <c:pt idx="584">
                  <c:v>45146</c:v>
                </c:pt>
                <c:pt idx="585">
                  <c:v>45147</c:v>
                </c:pt>
                <c:pt idx="586">
                  <c:v>45148</c:v>
                </c:pt>
                <c:pt idx="587">
                  <c:v>45149</c:v>
                </c:pt>
                <c:pt idx="588">
                  <c:v>45150</c:v>
                </c:pt>
                <c:pt idx="589">
                  <c:v>45151</c:v>
                </c:pt>
                <c:pt idx="590">
                  <c:v>45152</c:v>
                </c:pt>
                <c:pt idx="591">
                  <c:v>45153</c:v>
                </c:pt>
                <c:pt idx="592">
                  <c:v>45154</c:v>
                </c:pt>
                <c:pt idx="593">
                  <c:v>45155</c:v>
                </c:pt>
                <c:pt idx="594">
                  <c:v>45156</c:v>
                </c:pt>
                <c:pt idx="595">
                  <c:v>45157</c:v>
                </c:pt>
                <c:pt idx="596">
                  <c:v>45158</c:v>
                </c:pt>
                <c:pt idx="597">
                  <c:v>45159</c:v>
                </c:pt>
                <c:pt idx="598">
                  <c:v>45160</c:v>
                </c:pt>
                <c:pt idx="599">
                  <c:v>45161</c:v>
                </c:pt>
                <c:pt idx="600">
                  <c:v>45162</c:v>
                </c:pt>
                <c:pt idx="601">
                  <c:v>45163</c:v>
                </c:pt>
                <c:pt idx="602">
                  <c:v>45164</c:v>
                </c:pt>
                <c:pt idx="603">
                  <c:v>45165</c:v>
                </c:pt>
                <c:pt idx="604">
                  <c:v>45166</c:v>
                </c:pt>
                <c:pt idx="605">
                  <c:v>45167</c:v>
                </c:pt>
                <c:pt idx="606">
                  <c:v>45168</c:v>
                </c:pt>
                <c:pt idx="607">
                  <c:v>45169</c:v>
                </c:pt>
                <c:pt idx="608">
                  <c:v>45170</c:v>
                </c:pt>
                <c:pt idx="609">
                  <c:v>45171</c:v>
                </c:pt>
                <c:pt idx="610">
                  <c:v>45172</c:v>
                </c:pt>
                <c:pt idx="611">
                  <c:v>45173</c:v>
                </c:pt>
                <c:pt idx="612">
                  <c:v>45174</c:v>
                </c:pt>
                <c:pt idx="613">
                  <c:v>45175</c:v>
                </c:pt>
                <c:pt idx="614">
                  <c:v>45176</c:v>
                </c:pt>
                <c:pt idx="615">
                  <c:v>45177</c:v>
                </c:pt>
                <c:pt idx="616">
                  <c:v>45178</c:v>
                </c:pt>
                <c:pt idx="617">
                  <c:v>45179</c:v>
                </c:pt>
                <c:pt idx="618">
                  <c:v>45180</c:v>
                </c:pt>
                <c:pt idx="619">
                  <c:v>45181</c:v>
                </c:pt>
                <c:pt idx="620">
                  <c:v>45182</c:v>
                </c:pt>
                <c:pt idx="621">
                  <c:v>45183</c:v>
                </c:pt>
                <c:pt idx="622">
                  <c:v>45184</c:v>
                </c:pt>
                <c:pt idx="623">
                  <c:v>45185</c:v>
                </c:pt>
                <c:pt idx="624">
                  <c:v>45186</c:v>
                </c:pt>
                <c:pt idx="625">
                  <c:v>45187</c:v>
                </c:pt>
                <c:pt idx="626">
                  <c:v>45188</c:v>
                </c:pt>
                <c:pt idx="627">
                  <c:v>45189</c:v>
                </c:pt>
                <c:pt idx="628">
                  <c:v>45190</c:v>
                </c:pt>
                <c:pt idx="629">
                  <c:v>45191</c:v>
                </c:pt>
                <c:pt idx="630">
                  <c:v>45192</c:v>
                </c:pt>
                <c:pt idx="631">
                  <c:v>45193</c:v>
                </c:pt>
                <c:pt idx="632">
                  <c:v>45194</c:v>
                </c:pt>
                <c:pt idx="633">
                  <c:v>45195</c:v>
                </c:pt>
                <c:pt idx="634">
                  <c:v>45196</c:v>
                </c:pt>
                <c:pt idx="635">
                  <c:v>45197</c:v>
                </c:pt>
                <c:pt idx="636">
                  <c:v>45198</c:v>
                </c:pt>
                <c:pt idx="637">
                  <c:v>45199</c:v>
                </c:pt>
                <c:pt idx="638">
                  <c:v>45200</c:v>
                </c:pt>
                <c:pt idx="639">
                  <c:v>45201</c:v>
                </c:pt>
                <c:pt idx="640">
                  <c:v>45202</c:v>
                </c:pt>
                <c:pt idx="641">
                  <c:v>45203</c:v>
                </c:pt>
                <c:pt idx="642">
                  <c:v>45204</c:v>
                </c:pt>
                <c:pt idx="643">
                  <c:v>45205</c:v>
                </c:pt>
                <c:pt idx="644">
                  <c:v>45206</c:v>
                </c:pt>
                <c:pt idx="645">
                  <c:v>45207</c:v>
                </c:pt>
                <c:pt idx="646">
                  <c:v>45208</c:v>
                </c:pt>
                <c:pt idx="647">
                  <c:v>45209</c:v>
                </c:pt>
                <c:pt idx="648">
                  <c:v>45210</c:v>
                </c:pt>
                <c:pt idx="649">
                  <c:v>45211</c:v>
                </c:pt>
                <c:pt idx="650">
                  <c:v>45212</c:v>
                </c:pt>
                <c:pt idx="651">
                  <c:v>45213</c:v>
                </c:pt>
                <c:pt idx="652">
                  <c:v>45214</c:v>
                </c:pt>
                <c:pt idx="653">
                  <c:v>45215</c:v>
                </c:pt>
                <c:pt idx="654">
                  <c:v>45216</c:v>
                </c:pt>
                <c:pt idx="655">
                  <c:v>45217</c:v>
                </c:pt>
                <c:pt idx="656">
                  <c:v>45218</c:v>
                </c:pt>
                <c:pt idx="657">
                  <c:v>45219</c:v>
                </c:pt>
                <c:pt idx="658">
                  <c:v>45220</c:v>
                </c:pt>
                <c:pt idx="659">
                  <c:v>45221</c:v>
                </c:pt>
                <c:pt idx="660">
                  <c:v>45222</c:v>
                </c:pt>
                <c:pt idx="661">
                  <c:v>45223</c:v>
                </c:pt>
                <c:pt idx="662">
                  <c:v>45224</c:v>
                </c:pt>
                <c:pt idx="663">
                  <c:v>45225</c:v>
                </c:pt>
                <c:pt idx="664">
                  <c:v>45226</c:v>
                </c:pt>
                <c:pt idx="665">
                  <c:v>45227</c:v>
                </c:pt>
                <c:pt idx="666">
                  <c:v>45228</c:v>
                </c:pt>
                <c:pt idx="667">
                  <c:v>45229</c:v>
                </c:pt>
                <c:pt idx="668">
                  <c:v>45230</c:v>
                </c:pt>
              </c:numCache>
            </c:numRef>
          </c:cat>
          <c:val>
            <c:numRef>
              <c:f>Primary_Voltage!$BL$10:$BL$678</c:f>
              <c:numCache>
                <c:formatCode>#,##0</c:formatCode>
                <c:ptCount val="669"/>
                <c:pt idx="0" formatCode="General">
                  <c:v>296</c:v>
                </c:pt>
                <c:pt idx="1">
                  <c:v>1043</c:v>
                </c:pt>
                <c:pt idx="2" formatCode="General">
                  <c:v>327</c:v>
                </c:pt>
                <c:pt idx="3" formatCode="General">
                  <c:v>633</c:v>
                </c:pt>
                <c:pt idx="4" formatCode="General">
                  <c:v>597</c:v>
                </c:pt>
                <c:pt idx="5" formatCode="General">
                  <c:v>577</c:v>
                </c:pt>
                <c:pt idx="6" formatCode="General">
                  <c:v>657</c:v>
                </c:pt>
                <c:pt idx="7" formatCode="General">
                  <c:v>372</c:v>
                </c:pt>
                <c:pt idx="8" formatCode="General">
                  <c:v>373</c:v>
                </c:pt>
                <c:pt idx="9" formatCode="General">
                  <c:v>372</c:v>
                </c:pt>
                <c:pt idx="10" formatCode="General">
                  <c:v>655</c:v>
                </c:pt>
                <c:pt idx="11">
                  <c:v>1212</c:v>
                </c:pt>
                <c:pt idx="12" formatCode="General">
                  <c:v>692</c:v>
                </c:pt>
                <c:pt idx="13" formatCode="General">
                  <c:v>751</c:v>
                </c:pt>
                <c:pt idx="14" formatCode="General">
                  <c:v>528</c:v>
                </c:pt>
                <c:pt idx="15" formatCode="General">
                  <c:v>499</c:v>
                </c:pt>
                <c:pt idx="16" formatCode="General">
                  <c:v>451</c:v>
                </c:pt>
                <c:pt idx="17" formatCode="General">
                  <c:v>624</c:v>
                </c:pt>
                <c:pt idx="18" formatCode="General">
                  <c:v>768</c:v>
                </c:pt>
                <c:pt idx="19" formatCode="General">
                  <c:v>729</c:v>
                </c:pt>
                <c:pt idx="20" formatCode="General">
                  <c:v>670</c:v>
                </c:pt>
                <c:pt idx="21" formatCode="General">
                  <c:v>359</c:v>
                </c:pt>
                <c:pt idx="22" formatCode="General">
                  <c:v>345</c:v>
                </c:pt>
                <c:pt idx="23" formatCode="General">
                  <c:v>369</c:v>
                </c:pt>
                <c:pt idx="24" formatCode="General">
                  <c:v>650</c:v>
                </c:pt>
                <c:pt idx="25" formatCode="General">
                  <c:v>695</c:v>
                </c:pt>
                <c:pt idx="26" formatCode="General">
                  <c:v>691</c:v>
                </c:pt>
                <c:pt idx="27" formatCode="General">
                  <c:v>855</c:v>
                </c:pt>
                <c:pt idx="28" formatCode="General">
                  <c:v>506</c:v>
                </c:pt>
                <c:pt idx="29" formatCode="General">
                  <c:v>478</c:v>
                </c:pt>
                <c:pt idx="30" formatCode="General">
                  <c:v>503</c:v>
                </c:pt>
                <c:pt idx="31" formatCode="General">
                  <c:v>719</c:v>
                </c:pt>
                <c:pt idx="32" formatCode="General">
                  <c:v>718</c:v>
                </c:pt>
                <c:pt idx="33" formatCode="General">
                  <c:v>702</c:v>
                </c:pt>
                <c:pt idx="34" formatCode="General">
                  <c:v>601</c:v>
                </c:pt>
                <c:pt idx="35" formatCode="General">
                  <c:v>364</c:v>
                </c:pt>
                <c:pt idx="36" formatCode="General">
                  <c:v>352</c:v>
                </c:pt>
                <c:pt idx="37" formatCode="General">
                  <c:v>383</c:v>
                </c:pt>
                <c:pt idx="38" formatCode="General">
                  <c:v>755</c:v>
                </c:pt>
                <c:pt idx="39" formatCode="General">
                  <c:v>769</c:v>
                </c:pt>
                <c:pt idx="40" formatCode="General">
                  <c:v>678</c:v>
                </c:pt>
                <c:pt idx="41" formatCode="General">
                  <c:v>793</c:v>
                </c:pt>
                <c:pt idx="42" formatCode="General">
                  <c:v>437</c:v>
                </c:pt>
                <c:pt idx="43" formatCode="General">
                  <c:v>424</c:v>
                </c:pt>
                <c:pt idx="44" formatCode="General">
                  <c:v>359</c:v>
                </c:pt>
                <c:pt idx="45" formatCode="General">
                  <c:v>724</c:v>
                </c:pt>
                <c:pt idx="46" formatCode="General">
                  <c:v>744</c:v>
                </c:pt>
                <c:pt idx="47" formatCode="General">
                  <c:v>394</c:v>
                </c:pt>
                <c:pt idx="48" formatCode="General">
                  <c:v>501</c:v>
                </c:pt>
                <c:pt idx="49" formatCode="General">
                  <c:v>497</c:v>
                </c:pt>
                <c:pt idx="50" formatCode="General">
                  <c:v>485</c:v>
                </c:pt>
                <c:pt idx="51" formatCode="General">
                  <c:v>467</c:v>
                </c:pt>
                <c:pt idx="52" formatCode="General">
                  <c:v>766</c:v>
                </c:pt>
                <c:pt idx="53" formatCode="General">
                  <c:v>647</c:v>
                </c:pt>
                <c:pt idx="54" formatCode="General">
                  <c:v>592</c:v>
                </c:pt>
                <c:pt idx="55" formatCode="General">
                  <c:v>749</c:v>
                </c:pt>
                <c:pt idx="56" formatCode="General">
                  <c:v>517</c:v>
                </c:pt>
                <c:pt idx="57" formatCode="General">
                  <c:v>516</c:v>
                </c:pt>
                <c:pt idx="58" formatCode="General">
                  <c:v>452</c:v>
                </c:pt>
                <c:pt idx="59" formatCode="General">
                  <c:v>792</c:v>
                </c:pt>
                <c:pt idx="60" formatCode="General">
                  <c:v>752</c:v>
                </c:pt>
                <c:pt idx="61">
                  <c:v>1498</c:v>
                </c:pt>
                <c:pt idx="62" formatCode="General">
                  <c:v>850</c:v>
                </c:pt>
                <c:pt idx="63" formatCode="General">
                  <c:v>490</c:v>
                </c:pt>
                <c:pt idx="64" formatCode="General">
                  <c:v>466</c:v>
                </c:pt>
                <c:pt idx="65" formatCode="General">
                  <c:v>446</c:v>
                </c:pt>
                <c:pt idx="66" formatCode="General">
                  <c:v>544</c:v>
                </c:pt>
                <c:pt idx="67" formatCode="General">
                  <c:v>748</c:v>
                </c:pt>
                <c:pt idx="68" formatCode="General">
                  <c:v>643</c:v>
                </c:pt>
                <c:pt idx="69" formatCode="General">
                  <c:v>722</c:v>
                </c:pt>
                <c:pt idx="70" formatCode="General">
                  <c:v>279</c:v>
                </c:pt>
                <c:pt idx="71" formatCode="General">
                  <c:v>342</c:v>
                </c:pt>
                <c:pt idx="72" formatCode="General">
                  <c:v>336</c:v>
                </c:pt>
                <c:pt idx="73" formatCode="General">
                  <c:v>823</c:v>
                </c:pt>
                <c:pt idx="74" formatCode="General">
                  <c:v>762</c:v>
                </c:pt>
                <c:pt idx="75" formatCode="General">
                  <c:v>761</c:v>
                </c:pt>
                <c:pt idx="76" formatCode="General">
                  <c:v>702</c:v>
                </c:pt>
                <c:pt idx="77" formatCode="General">
                  <c:v>254</c:v>
                </c:pt>
                <c:pt idx="78" formatCode="General">
                  <c:v>373</c:v>
                </c:pt>
                <c:pt idx="79" formatCode="General">
                  <c:v>285</c:v>
                </c:pt>
                <c:pt idx="80" formatCode="General">
                  <c:v>777</c:v>
                </c:pt>
                <c:pt idx="81" formatCode="General">
                  <c:v>832</c:v>
                </c:pt>
                <c:pt idx="82" formatCode="General">
                  <c:v>758</c:v>
                </c:pt>
                <c:pt idx="83" formatCode="General">
                  <c:v>559</c:v>
                </c:pt>
                <c:pt idx="84" formatCode="General">
                  <c:v>391</c:v>
                </c:pt>
                <c:pt idx="85" formatCode="General">
                  <c:v>660</c:v>
                </c:pt>
                <c:pt idx="86" formatCode="General">
                  <c:v>323</c:v>
                </c:pt>
                <c:pt idx="87" formatCode="General">
                  <c:v>705</c:v>
                </c:pt>
                <c:pt idx="88" formatCode="General">
                  <c:v>764</c:v>
                </c:pt>
                <c:pt idx="89">
                  <c:v>1457</c:v>
                </c:pt>
                <c:pt idx="90" formatCode="General">
                  <c:v>655</c:v>
                </c:pt>
                <c:pt idx="91" formatCode="General">
                  <c:v>323</c:v>
                </c:pt>
                <c:pt idx="92" formatCode="General">
                  <c:v>305</c:v>
                </c:pt>
                <c:pt idx="93" formatCode="General">
                  <c:v>294</c:v>
                </c:pt>
                <c:pt idx="94" formatCode="General">
                  <c:v>688</c:v>
                </c:pt>
                <c:pt idx="95">
                  <c:v>1190</c:v>
                </c:pt>
                <c:pt idx="96" formatCode="General">
                  <c:v>669</c:v>
                </c:pt>
                <c:pt idx="97" formatCode="General">
                  <c:v>705</c:v>
                </c:pt>
                <c:pt idx="98" formatCode="General">
                  <c:v>384</c:v>
                </c:pt>
                <c:pt idx="99" formatCode="General">
                  <c:v>381</c:v>
                </c:pt>
                <c:pt idx="100" formatCode="General">
                  <c:v>269</c:v>
                </c:pt>
                <c:pt idx="101">
                  <c:v>1448</c:v>
                </c:pt>
                <c:pt idx="102" formatCode="General">
                  <c:v>737</c:v>
                </c:pt>
                <c:pt idx="103" formatCode="General">
                  <c:v>727</c:v>
                </c:pt>
                <c:pt idx="104">
                  <c:v>1560</c:v>
                </c:pt>
                <c:pt idx="105" formatCode="General">
                  <c:v>434</c:v>
                </c:pt>
                <c:pt idx="106" formatCode="General">
                  <c:v>385</c:v>
                </c:pt>
                <c:pt idx="107" formatCode="General">
                  <c:v>359</c:v>
                </c:pt>
                <c:pt idx="108" formatCode="General">
                  <c:v>754</c:v>
                </c:pt>
                <c:pt idx="109" formatCode="General">
                  <c:v>779</c:v>
                </c:pt>
                <c:pt idx="110" formatCode="General">
                  <c:v>942</c:v>
                </c:pt>
                <c:pt idx="111" formatCode="General">
                  <c:v>693</c:v>
                </c:pt>
                <c:pt idx="112" formatCode="General">
                  <c:v>392</c:v>
                </c:pt>
                <c:pt idx="113" formatCode="General">
                  <c:v>256</c:v>
                </c:pt>
                <c:pt idx="114" formatCode="General">
                  <c:v>265</c:v>
                </c:pt>
                <c:pt idx="115" formatCode="General">
                  <c:v>777</c:v>
                </c:pt>
                <c:pt idx="116">
                  <c:v>1236</c:v>
                </c:pt>
                <c:pt idx="117" formatCode="General">
                  <c:v>824</c:v>
                </c:pt>
                <c:pt idx="118" formatCode="General">
                  <c:v>861</c:v>
                </c:pt>
                <c:pt idx="119" formatCode="General">
                  <c:v>397</c:v>
                </c:pt>
                <c:pt idx="120" formatCode="General">
                  <c:v>663</c:v>
                </c:pt>
                <c:pt idx="121" formatCode="General">
                  <c:v>821</c:v>
                </c:pt>
                <c:pt idx="122">
                  <c:v>1027</c:v>
                </c:pt>
                <c:pt idx="123" formatCode="General">
                  <c:v>857</c:v>
                </c:pt>
                <c:pt idx="124">
                  <c:v>1134</c:v>
                </c:pt>
                <c:pt idx="125" formatCode="General">
                  <c:v>845</c:v>
                </c:pt>
                <c:pt idx="126" formatCode="General">
                  <c:v>438</c:v>
                </c:pt>
                <c:pt idx="127" formatCode="General">
                  <c:v>783</c:v>
                </c:pt>
                <c:pt idx="128" formatCode="General">
                  <c:v>330</c:v>
                </c:pt>
                <c:pt idx="129" formatCode="General">
                  <c:v>979</c:v>
                </c:pt>
                <c:pt idx="130">
                  <c:v>1012</c:v>
                </c:pt>
                <c:pt idx="131" formatCode="General">
                  <c:v>831</c:v>
                </c:pt>
                <c:pt idx="132" formatCode="General">
                  <c:v>808</c:v>
                </c:pt>
                <c:pt idx="133" formatCode="General">
                  <c:v>445</c:v>
                </c:pt>
                <c:pt idx="134" formatCode="General">
                  <c:v>346</c:v>
                </c:pt>
                <c:pt idx="135" formatCode="General">
                  <c:v>748</c:v>
                </c:pt>
                <c:pt idx="136" formatCode="General">
                  <c:v>859</c:v>
                </c:pt>
                <c:pt idx="137" formatCode="General">
                  <c:v>977</c:v>
                </c:pt>
                <c:pt idx="138" formatCode="General">
                  <c:v>936</c:v>
                </c:pt>
                <c:pt idx="139">
                  <c:v>1188</c:v>
                </c:pt>
                <c:pt idx="140" formatCode="General">
                  <c:v>470</c:v>
                </c:pt>
                <c:pt idx="141" formatCode="General">
                  <c:v>439</c:v>
                </c:pt>
                <c:pt idx="142" formatCode="General">
                  <c:v>774</c:v>
                </c:pt>
                <c:pt idx="143" formatCode="General">
                  <c:v>852</c:v>
                </c:pt>
                <c:pt idx="144">
                  <c:v>1784</c:v>
                </c:pt>
                <c:pt idx="145">
                  <c:v>1014</c:v>
                </c:pt>
                <c:pt idx="146">
                  <c:v>1032</c:v>
                </c:pt>
                <c:pt idx="147" formatCode="General">
                  <c:v>500</c:v>
                </c:pt>
                <c:pt idx="148" formatCode="General">
                  <c:v>461</c:v>
                </c:pt>
                <c:pt idx="149" formatCode="General">
                  <c:v>352</c:v>
                </c:pt>
                <c:pt idx="150" formatCode="General">
                  <c:v>432</c:v>
                </c:pt>
                <c:pt idx="151">
                  <c:v>1032</c:v>
                </c:pt>
                <c:pt idx="152" formatCode="General">
                  <c:v>832</c:v>
                </c:pt>
                <c:pt idx="153" formatCode="General">
                  <c:v>503</c:v>
                </c:pt>
                <c:pt idx="154" formatCode="General">
                  <c:v>941</c:v>
                </c:pt>
                <c:pt idx="155" formatCode="General">
                  <c:v>475</c:v>
                </c:pt>
                <c:pt idx="156" formatCode="General">
                  <c:v>939</c:v>
                </c:pt>
                <c:pt idx="157" formatCode="General">
                  <c:v>915</c:v>
                </c:pt>
                <c:pt idx="158" formatCode="General">
                  <c:v>478</c:v>
                </c:pt>
                <c:pt idx="159" formatCode="General">
                  <c:v>460</c:v>
                </c:pt>
                <c:pt idx="160" formatCode="General">
                  <c:v>277</c:v>
                </c:pt>
                <c:pt idx="161" formatCode="General">
                  <c:v>494</c:v>
                </c:pt>
                <c:pt idx="162" formatCode="General">
                  <c:v>523</c:v>
                </c:pt>
                <c:pt idx="163" formatCode="General">
                  <c:v>529</c:v>
                </c:pt>
                <c:pt idx="164" formatCode="General">
                  <c:v>997</c:v>
                </c:pt>
                <c:pt idx="165" formatCode="General">
                  <c:v>900</c:v>
                </c:pt>
                <c:pt idx="166" formatCode="General">
                  <c:v>828</c:v>
                </c:pt>
                <c:pt idx="167" formatCode="General">
                  <c:v>530</c:v>
                </c:pt>
                <c:pt idx="168" formatCode="General">
                  <c:v>503</c:v>
                </c:pt>
                <c:pt idx="169" formatCode="General">
                  <c:v>486</c:v>
                </c:pt>
                <c:pt idx="170" formatCode="General">
                  <c:v>458</c:v>
                </c:pt>
                <c:pt idx="171" formatCode="General">
                  <c:v>915</c:v>
                </c:pt>
                <c:pt idx="172" formatCode="General">
                  <c:v>941</c:v>
                </c:pt>
                <c:pt idx="173" formatCode="General">
                  <c:v>765</c:v>
                </c:pt>
                <c:pt idx="174">
                  <c:v>1354</c:v>
                </c:pt>
                <c:pt idx="175" formatCode="General">
                  <c:v>986</c:v>
                </c:pt>
                <c:pt idx="176" formatCode="General">
                  <c:v>551</c:v>
                </c:pt>
                <c:pt idx="177" formatCode="General">
                  <c:v>860</c:v>
                </c:pt>
                <c:pt idx="178">
                  <c:v>1574</c:v>
                </c:pt>
                <c:pt idx="179">
                  <c:v>1394</c:v>
                </c:pt>
                <c:pt idx="180" formatCode="General">
                  <c:v>770</c:v>
                </c:pt>
                <c:pt idx="181">
                  <c:v>1663</c:v>
                </c:pt>
                <c:pt idx="182" formatCode="General">
                  <c:v>941</c:v>
                </c:pt>
                <c:pt idx="183" formatCode="General">
                  <c:v>418</c:v>
                </c:pt>
                <c:pt idx="184" formatCode="General">
                  <c:v>404</c:v>
                </c:pt>
                <c:pt idx="185" formatCode="General">
                  <c:v>486</c:v>
                </c:pt>
                <c:pt idx="186" formatCode="General">
                  <c:v>939</c:v>
                </c:pt>
                <c:pt idx="187" formatCode="General">
                  <c:v>879</c:v>
                </c:pt>
                <c:pt idx="188">
                  <c:v>1012</c:v>
                </c:pt>
                <c:pt idx="189" formatCode="General">
                  <c:v>518</c:v>
                </c:pt>
                <c:pt idx="190" formatCode="General">
                  <c:v>496</c:v>
                </c:pt>
                <c:pt idx="191" formatCode="General">
                  <c:v>753</c:v>
                </c:pt>
                <c:pt idx="192" formatCode="General">
                  <c:v>868</c:v>
                </c:pt>
                <c:pt idx="193" formatCode="General">
                  <c:v>966</c:v>
                </c:pt>
                <c:pt idx="194">
                  <c:v>1455</c:v>
                </c:pt>
                <c:pt idx="195" formatCode="General">
                  <c:v>730</c:v>
                </c:pt>
                <c:pt idx="196" formatCode="General">
                  <c:v>671</c:v>
                </c:pt>
                <c:pt idx="197" formatCode="General">
                  <c:v>551</c:v>
                </c:pt>
                <c:pt idx="198" formatCode="General">
                  <c:v>521</c:v>
                </c:pt>
                <c:pt idx="199" formatCode="General">
                  <c:v>594</c:v>
                </c:pt>
                <c:pt idx="200">
                  <c:v>1043</c:v>
                </c:pt>
                <c:pt idx="201">
                  <c:v>1815</c:v>
                </c:pt>
                <c:pt idx="202">
                  <c:v>1160</c:v>
                </c:pt>
                <c:pt idx="203" formatCode="General">
                  <c:v>717</c:v>
                </c:pt>
                <c:pt idx="204" formatCode="General">
                  <c:v>488</c:v>
                </c:pt>
                <c:pt idx="205" formatCode="General">
                  <c:v>499</c:v>
                </c:pt>
                <c:pt idx="206" formatCode="General">
                  <c:v>982</c:v>
                </c:pt>
                <c:pt idx="207" formatCode="General">
                  <c:v>691</c:v>
                </c:pt>
                <c:pt idx="208" formatCode="General">
                  <c:v>920</c:v>
                </c:pt>
                <c:pt idx="209">
                  <c:v>1137</c:v>
                </c:pt>
                <c:pt idx="210">
                  <c:v>1105</c:v>
                </c:pt>
                <c:pt idx="211" formatCode="General">
                  <c:v>503</c:v>
                </c:pt>
                <c:pt idx="212" formatCode="General">
                  <c:v>514</c:v>
                </c:pt>
                <c:pt idx="213">
                  <c:v>1080</c:v>
                </c:pt>
                <c:pt idx="214" formatCode="General">
                  <c:v>808</c:v>
                </c:pt>
                <c:pt idx="215">
                  <c:v>1128</c:v>
                </c:pt>
                <c:pt idx="216">
                  <c:v>1232</c:v>
                </c:pt>
                <c:pt idx="217" formatCode="General">
                  <c:v>511</c:v>
                </c:pt>
                <c:pt idx="218">
                  <c:v>1083</c:v>
                </c:pt>
                <c:pt idx="219" formatCode="General">
                  <c:v>584</c:v>
                </c:pt>
                <c:pt idx="220">
                  <c:v>1481</c:v>
                </c:pt>
                <c:pt idx="221">
                  <c:v>1403</c:v>
                </c:pt>
                <c:pt idx="222">
                  <c:v>2074</c:v>
                </c:pt>
                <c:pt idx="223">
                  <c:v>2396</c:v>
                </c:pt>
                <c:pt idx="224" formatCode="General">
                  <c:v>462</c:v>
                </c:pt>
                <c:pt idx="225">
                  <c:v>1323</c:v>
                </c:pt>
                <c:pt idx="226">
                  <c:v>1453</c:v>
                </c:pt>
                <c:pt idx="227">
                  <c:v>1786</c:v>
                </c:pt>
                <c:pt idx="228" formatCode="General">
                  <c:v>934</c:v>
                </c:pt>
                <c:pt idx="229" formatCode="General">
                  <c:v>869</c:v>
                </c:pt>
                <c:pt idx="230">
                  <c:v>1027</c:v>
                </c:pt>
                <c:pt idx="231" formatCode="General">
                  <c:v>522</c:v>
                </c:pt>
                <c:pt idx="232" formatCode="General">
                  <c:v>519</c:v>
                </c:pt>
                <c:pt idx="233" formatCode="General">
                  <c:v>517</c:v>
                </c:pt>
                <c:pt idx="234">
                  <c:v>1044</c:v>
                </c:pt>
                <c:pt idx="235">
                  <c:v>1786</c:v>
                </c:pt>
                <c:pt idx="236" formatCode="General">
                  <c:v>903</c:v>
                </c:pt>
                <c:pt idx="237">
                  <c:v>2194</c:v>
                </c:pt>
                <c:pt idx="238">
                  <c:v>1280</c:v>
                </c:pt>
                <c:pt idx="239">
                  <c:v>1387</c:v>
                </c:pt>
                <c:pt idx="240" formatCode="General">
                  <c:v>488</c:v>
                </c:pt>
                <c:pt idx="241">
                  <c:v>1078</c:v>
                </c:pt>
                <c:pt idx="242" formatCode="General">
                  <c:v>824</c:v>
                </c:pt>
                <c:pt idx="243" formatCode="General">
                  <c:v>953</c:v>
                </c:pt>
                <c:pt idx="244">
                  <c:v>1016</c:v>
                </c:pt>
                <c:pt idx="245" formatCode="General">
                  <c:v>713</c:v>
                </c:pt>
                <c:pt idx="246" formatCode="General">
                  <c:v>528</c:v>
                </c:pt>
                <c:pt idx="247" formatCode="General">
                  <c:v>628</c:v>
                </c:pt>
                <c:pt idx="248" formatCode="General">
                  <c:v>512</c:v>
                </c:pt>
                <c:pt idx="249">
                  <c:v>1815</c:v>
                </c:pt>
                <c:pt idx="250">
                  <c:v>1786</c:v>
                </c:pt>
                <c:pt idx="251">
                  <c:v>1443</c:v>
                </c:pt>
                <c:pt idx="252">
                  <c:v>1428</c:v>
                </c:pt>
                <c:pt idx="253">
                  <c:v>1126</c:v>
                </c:pt>
                <c:pt idx="254">
                  <c:v>1273</c:v>
                </c:pt>
                <c:pt idx="255">
                  <c:v>1854</c:v>
                </c:pt>
                <c:pt idx="256" formatCode="General">
                  <c:v>975</c:v>
                </c:pt>
                <c:pt idx="257" formatCode="General">
                  <c:v>924</c:v>
                </c:pt>
                <c:pt idx="258" formatCode="General">
                  <c:v>974</c:v>
                </c:pt>
                <c:pt idx="259" formatCode="General">
                  <c:v>388</c:v>
                </c:pt>
                <c:pt idx="260" formatCode="General">
                  <c:v>502</c:v>
                </c:pt>
                <c:pt idx="261" formatCode="General">
                  <c:v>999</c:v>
                </c:pt>
                <c:pt idx="262" formatCode="General">
                  <c:v>790</c:v>
                </c:pt>
                <c:pt idx="263" formatCode="General">
                  <c:v>859</c:v>
                </c:pt>
                <c:pt idx="264" formatCode="General">
                  <c:v>903</c:v>
                </c:pt>
                <c:pt idx="265" formatCode="General">
                  <c:v>987</c:v>
                </c:pt>
                <c:pt idx="266" formatCode="General">
                  <c:v>473</c:v>
                </c:pt>
                <c:pt idx="267" formatCode="General">
                  <c:v>450</c:v>
                </c:pt>
                <c:pt idx="268" formatCode="General">
                  <c:v>464</c:v>
                </c:pt>
                <c:pt idx="269" formatCode="General">
                  <c:v>681</c:v>
                </c:pt>
                <c:pt idx="270" formatCode="General">
                  <c:v>917</c:v>
                </c:pt>
                <c:pt idx="271" formatCode="General">
                  <c:v>695</c:v>
                </c:pt>
                <c:pt idx="272" formatCode="General">
                  <c:v>529</c:v>
                </c:pt>
                <c:pt idx="273" formatCode="General">
                  <c:v>471.46500000000003</c:v>
                </c:pt>
                <c:pt idx="274" formatCode="General">
                  <c:v>469.8</c:v>
                </c:pt>
                <c:pt idx="275" formatCode="General">
                  <c:v>521.59500000000003</c:v>
                </c:pt>
                <c:pt idx="276" formatCode="General">
                  <c:v>1062.4499999999998</c:v>
                </c:pt>
                <c:pt idx="277" formatCode="General">
                  <c:v>460.71</c:v>
                </c:pt>
                <c:pt idx="278" formatCode="General">
                  <c:v>497.02499999999998</c:v>
                </c:pt>
                <c:pt idx="279" formatCode="General">
                  <c:v>461.15999999999997</c:v>
                </c:pt>
                <c:pt idx="280" formatCode="General">
                  <c:v>533.20499999999993</c:v>
                </c:pt>
                <c:pt idx="281" formatCode="General">
                  <c:v>507.15</c:v>
                </c:pt>
                <c:pt idx="282" formatCode="General">
                  <c:v>463.59</c:v>
                </c:pt>
                <c:pt idx="283" formatCode="General">
                  <c:v>549.63</c:v>
                </c:pt>
                <c:pt idx="284" formatCode="General">
                  <c:v>526.95000000000005</c:v>
                </c:pt>
                <c:pt idx="285" formatCode="General">
                  <c:v>469.66500000000002</c:v>
                </c:pt>
                <c:pt idx="286" formatCode="General">
                  <c:v>550.57500000000005</c:v>
                </c:pt>
                <c:pt idx="287" formatCode="General">
                  <c:v>562.14</c:v>
                </c:pt>
                <c:pt idx="288" formatCode="General">
                  <c:v>654.70500000000004</c:v>
                </c:pt>
                <c:pt idx="289" formatCode="General">
                  <c:v>1054.3499999999999</c:v>
                </c:pt>
                <c:pt idx="290" formatCode="General">
                  <c:v>490.27499999999998</c:v>
                </c:pt>
                <c:pt idx="291" formatCode="General">
                  <c:v>473.03999999999996</c:v>
                </c:pt>
                <c:pt idx="292" formatCode="General">
                  <c:v>499.31999999999994</c:v>
                </c:pt>
                <c:pt idx="293" formatCode="General">
                  <c:v>521.73</c:v>
                </c:pt>
                <c:pt idx="294" formatCode="General">
                  <c:v>537.79500000000007</c:v>
                </c:pt>
                <c:pt idx="295" formatCode="General">
                  <c:v>518.44499999999994</c:v>
                </c:pt>
                <c:pt idx="296" formatCode="General">
                  <c:v>1042.6500000000001</c:v>
                </c:pt>
                <c:pt idx="297" formatCode="General">
                  <c:v>1051.47</c:v>
                </c:pt>
                <c:pt idx="298" formatCode="General">
                  <c:v>503.86500000000001</c:v>
                </c:pt>
                <c:pt idx="299" formatCode="General">
                  <c:v>515.97</c:v>
                </c:pt>
                <c:pt idx="300" formatCode="General">
                  <c:v>543.87</c:v>
                </c:pt>
                <c:pt idx="301" formatCode="General">
                  <c:v>1120.4549999999999</c:v>
                </c:pt>
                <c:pt idx="302" formatCode="General">
                  <c:v>577.53</c:v>
                </c:pt>
                <c:pt idx="303" formatCode="General">
                  <c:v>550.43999999999994</c:v>
                </c:pt>
                <c:pt idx="304" formatCode="General">
                  <c:v>490.005</c:v>
                </c:pt>
                <c:pt idx="305" formatCode="General">
                  <c:v>493.15499999999997</c:v>
                </c:pt>
                <c:pt idx="306" formatCode="General">
                  <c:v>534.375</c:v>
                </c:pt>
                <c:pt idx="307" formatCode="General">
                  <c:v>514.53</c:v>
                </c:pt>
                <c:pt idx="308" formatCode="General">
                  <c:v>515.79000000000008</c:v>
                </c:pt>
                <c:pt idx="309" formatCode="General">
                  <c:v>539.05499999999995</c:v>
                </c:pt>
                <c:pt idx="310" formatCode="General">
                  <c:v>465.12</c:v>
                </c:pt>
                <c:pt idx="311" formatCode="General">
                  <c:v>492.75</c:v>
                </c:pt>
                <c:pt idx="312" formatCode="General">
                  <c:v>552.46500000000003</c:v>
                </c:pt>
                <c:pt idx="313" formatCode="General">
                  <c:v>533.79</c:v>
                </c:pt>
                <c:pt idx="314" formatCode="General">
                  <c:v>508.005</c:v>
                </c:pt>
                <c:pt idx="315" formatCode="General">
                  <c:v>473.08499999999998</c:v>
                </c:pt>
                <c:pt idx="316" formatCode="General">
                  <c:v>495.85500000000002</c:v>
                </c:pt>
                <c:pt idx="317" formatCode="General">
                  <c:v>528.30000000000007</c:v>
                </c:pt>
                <c:pt idx="318" formatCode="General">
                  <c:v>538.11</c:v>
                </c:pt>
                <c:pt idx="319" formatCode="General">
                  <c:v>561.69000000000005</c:v>
                </c:pt>
                <c:pt idx="320" formatCode="General">
                  <c:v>572.49</c:v>
                </c:pt>
                <c:pt idx="321" formatCode="General">
                  <c:v>624.375</c:v>
                </c:pt>
                <c:pt idx="322" formatCode="General">
                  <c:v>636.56999999999994</c:v>
                </c:pt>
                <c:pt idx="323" formatCode="General">
                  <c:v>1200.645</c:v>
                </c:pt>
                <c:pt idx="324" formatCode="General">
                  <c:v>646.02</c:v>
                </c:pt>
                <c:pt idx="325" formatCode="General">
                  <c:v>617.85</c:v>
                </c:pt>
                <c:pt idx="326" formatCode="General">
                  <c:v>605.56499999999994</c:v>
                </c:pt>
                <c:pt idx="327" formatCode="General">
                  <c:v>650.11500000000001</c:v>
                </c:pt>
                <c:pt idx="328" formatCode="General">
                  <c:v>622.48500000000001</c:v>
                </c:pt>
                <c:pt idx="329" formatCode="General">
                  <c:v>581.30999999999995</c:v>
                </c:pt>
                <c:pt idx="330" formatCode="General">
                  <c:v>612.18000000000006</c:v>
                </c:pt>
                <c:pt idx="331" formatCode="General">
                  <c:v>552.51</c:v>
                </c:pt>
                <c:pt idx="332" formatCode="General">
                  <c:v>565.15499999999997</c:v>
                </c:pt>
                <c:pt idx="333" formatCode="General">
                  <c:v>628.51499999999999</c:v>
                </c:pt>
                <c:pt idx="334" formatCode="General">
                  <c:v>549.76499999999999</c:v>
                </c:pt>
                <c:pt idx="335" formatCode="General">
                  <c:v>606.15000000000009</c:v>
                </c:pt>
                <c:pt idx="336" formatCode="General">
                  <c:v>640.26</c:v>
                </c:pt>
                <c:pt idx="337" formatCode="General">
                  <c:v>577.98</c:v>
                </c:pt>
                <c:pt idx="338" formatCode="General">
                  <c:v>1290.5549999999998</c:v>
                </c:pt>
                <c:pt idx="339" formatCode="General">
                  <c:v>585.40499999999997</c:v>
                </c:pt>
                <c:pt idx="340" formatCode="General">
                  <c:v>557.09999999999991</c:v>
                </c:pt>
                <c:pt idx="341" formatCode="General">
                  <c:v>521.32499999999993</c:v>
                </c:pt>
                <c:pt idx="342" formatCode="General">
                  <c:v>484.51499999999999</c:v>
                </c:pt>
                <c:pt idx="343" formatCode="General">
                  <c:v>610.33500000000004</c:v>
                </c:pt>
                <c:pt idx="344" formatCode="General">
                  <c:v>637.78499999999997</c:v>
                </c:pt>
                <c:pt idx="345" formatCode="General">
                  <c:v>605.65499999999997</c:v>
                </c:pt>
                <c:pt idx="346" formatCode="General">
                  <c:v>604.53</c:v>
                </c:pt>
                <c:pt idx="347" formatCode="General">
                  <c:v>606.87</c:v>
                </c:pt>
                <c:pt idx="348" formatCode="General">
                  <c:v>511.78499999999997</c:v>
                </c:pt>
                <c:pt idx="349" formatCode="General">
                  <c:v>551.11500000000001</c:v>
                </c:pt>
                <c:pt idx="350" formatCode="General">
                  <c:v>525.51</c:v>
                </c:pt>
                <c:pt idx="351" formatCode="General">
                  <c:v>554.89499999999998</c:v>
                </c:pt>
                <c:pt idx="352" formatCode="General">
                  <c:v>573.43499999999995</c:v>
                </c:pt>
                <c:pt idx="353" formatCode="General">
                  <c:v>529.55999999999995</c:v>
                </c:pt>
                <c:pt idx="354" formatCode="General">
                  <c:v>533.25</c:v>
                </c:pt>
                <c:pt idx="355" formatCode="General">
                  <c:v>562.81499999999994</c:v>
                </c:pt>
                <c:pt idx="356" formatCode="General">
                  <c:v>554.94000000000005</c:v>
                </c:pt>
                <c:pt idx="357" formatCode="General">
                  <c:v>514.53</c:v>
                </c:pt>
                <c:pt idx="358" formatCode="General">
                  <c:v>546.56999999999994</c:v>
                </c:pt>
                <c:pt idx="359" formatCode="General">
                  <c:v>590.04</c:v>
                </c:pt>
                <c:pt idx="360" formatCode="General">
                  <c:v>551.79</c:v>
                </c:pt>
                <c:pt idx="361" formatCode="General">
                  <c:v>589.36500000000001</c:v>
                </c:pt>
                <c:pt idx="362" formatCode="General">
                  <c:v>559.89</c:v>
                </c:pt>
                <c:pt idx="363" formatCode="General">
                  <c:v>520.02</c:v>
                </c:pt>
                <c:pt idx="364" formatCode="General">
                  <c:v>477.99</c:v>
                </c:pt>
                <c:pt idx="365" formatCode="General">
                  <c:v>386.37</c:v>
                </c:pt>
                <c:pt idx="366" formatCode="General">
                  <c:v>392.31</c:v>
                </c:pt>
                <c:pt idx="367" formatCode="General">
                  <c:v>404.05499999999995</c:v>
                </c:pt>
                <c:pt idx="368" formatCode="General">
                  <c:v>402.79499999999996</c:v>
                </c:pt>
                <c:pt idx="369" formatCode="General">
                  <c:v>417.69</c:v>
                </c:pt>
                <c:pt idx="370" formatCode="General">
                  <c:v>1402.65</c:v>
                </c:pt>
                <c:pt idx="371" formatCode="General">
                  <c:v>1057.95</c:v>
                </c:pt>
                <c:pt idx="372" formatCode="General">
                  <c:v>457.83000000000004</c:v>
                </c:pt>
                <c:pt idx="373" formatCode="General">
                  <c:v>459.67499999999995</c:v>
                </c:pt>
                <c:pt idx="374" formatCode="General">
                  <c:v>791.46</c:v>
                </c:pt>
                <c:pt idx="375" formatCode="General">
                  <c:v>444.96</c:v>
                </c:pt>
                <c:pt idx="376" formatCode="General">
                  <c:v>852.12</c:v>
                </c:pt>
                <c:pt idx="377" formatCode="General">
                  <c:v>425.88</c:v>
                </c:pt>
                <c:pt idx="378" formatCode="General">
                  <c:v>430.74</c:v>
                </c:pt>
                <c:pt idx="379" formatCode="General">
                  <c:v>471.6</c:v>
                </c:pt>
                <c:pt idx="380" formatCode="General">
                  <c:v>457.38</c:v>
                </c:pt>
                <c:pt idx="381" formatCode="General">
                  <c:v>441</c:v>
                </c:pt>
                <c:pt idx="382" formatCode="General">
                  <c:v>432.18</c:v>
                </c:pt>
                <c:pt idx="383" formatCode="General">
                  <c:v>435.24</c:v>
                </c:pt>
                <c:pt idx="384" formatCode="General">
                  <c:v>433.62</c:v>
                </c:pt>
                <c:pt idx="385" formatCode="General">
                  <c:v>469.98</c:v>
                </c:pt>
                <c:pt idx="386" formatCode="General">
                  <c:v>495.18</c:v>
                </c:pt>
                <c:pt idx="387" formatCode="General">
                  <c:v>454.5</c:v>
                </c:pt>
                <c:pt idx="388" formatCode="General">
                  <c:v>440.64</c:v>
                </c:pt>
                <c:pt idx="389" formatCode="General">
                  <c:v>435.42</c:v>
                </c:pt>
                <c:pt idx="390" formatCode="General">
                  <c:v>449.82</c:v>
                </c:pt>
                <c:pt idx="391" formatCode="General">
                  <c:v>430.02</c:v>
                </c:pt>
                <c:pt idx="392" formatCode="General">
                  <c:v>487.44</c:v>
                </c:pt>
                <c:pt idx="393" formatCode="General">
                  <c:v>471.78</c:v>
                </c:pt>
                <c:pt idx="394" formatCode="General">
                  <c:v>436.32</c:v>
                </c:pt>
                <c:pt idx="395" formatCode="General">
                  <c:v>451.98</c:v>
                </c:pt>
                <c:pt idx="396" formatCode="General">
                  <c:v>480.06</c:v>
                </c:pt>
                <c:pt idx="397" formatCode="General">
                  <c:v>473.4</c:v>
                </c:pt>
                <c:pt idx="398" formatCode="General">
                  <c:v>450.54</c:v>
                </c:pt>
                <c:pt idx="399" formatCode="General">
                  <c:v>624.6</c:v>
                </c:pt>
                <c:pt idx="400" formatCode="General">
                  <c:v>541.98</c:v>
                </c:pt>
                <c:pt idx="401" formatCode="General">
                  <c:v>506.34</c:v>
                </c:pt>
                <c:pt idx="402" formatCode="General">
                  <c:v>475.38</c:v>
                </c:pt>
                <c:pt idx="403" formatCode="General">
                  <c:v>479.34</c:v>
                </c:pt>
                <c:pt idx="404" formatCode="General">
                  <c:v>444.06</c:v>
                </c:pt>
                <c:pt idx="405" formatCode="General">
                  <c:v>432.54</c:v>
                </c:pt>
                <c:pt idx="406" formatCode="General">
                  <c:v>458.46</c:v>
                </c:pt>
                <c:pt idx="407" formatCode="General">
                  <c:v>470.88</c:v>
                </c:pt>
                <c:pt idx="408" formatCode="General">
                  <c:v>1115.0999999999999</c:v>
                </c:pt>
                <c:pt idx="409" formatCode="General">
                  <c:v>450.18</c:v>
                </c:pt>
                <c:pt idx="410" formatCode="General">
                  <c:v>1370.6999999999998</c:v>
                </c:pt>
                <c:pt idx="411" formatCode="General">
                  <c:v>409.86</c:v>
                </c:pt>
                <c:pt idx="412" formatCode="General">
                  <c:v>415.44</c:v>
                </c:pt>
                <c:pt idx="413" formatCode="General">
                  <c:v>464.76</c:v>
                </c:pt>
                <c:pt idx="414" formatCode="General">
                  <c:v>474.48</c:v>
                </c:pt>
                <c:pt idx="415" formatCode="General">
                  <c:v>441.18</c:v>
                </c:pt>
                <c:pt idx="416" formatCode="General">
                  <c:v>421.56</c:v>
                </c:pt>
                <c:pt idx="417" formatCode="General">
                  <c:v>431.82</c:v>
                </c:pt>
                <c:pt idx="418" formatCode="General">
                  <c:v>448.38</c:v>
                </c:pt>
                <c:pt idx="419" formatCode="General">
                  <c:v>476.64</c:v>
                </c:pt>
                <c:pt idx="420" formatCode="General">
                  <c:v>495.72</c:v>
                </c:pt>
                <c:pt idx="421" formatCode="General">
                  <c:v>985.5</c:v>
                </c:pt>
                <c:pt idx="422" formatCode="General">
                  <c:v>494.28</c:v>
                </c:pt>
                <c:pt idx="423" formatCode="General">
                  <c:v>491.94</c:v>
                </c:pt>
                <c:pt idx="424" formatCode="General">
                  <c:v>475.02</c:v>
                </c:pt>
                <c:pt idx="425" formatCode="General">
                  <c:v>437.4</c:v>
                </c:pt>
                <c:pt idx="426" formatCode="General">
                  <c:v>447.66</c:v>
                </c:pt>
                <c:pt idx="427" formatCode="General">
                  <c:v>461.7</c:v>
                </c:pt>
                <c:pt idx="428" formatCode="General">
                  <c:v>472.5</c:v>
                </c:pt>
                <c:pt idx="429" formatCode="General">
                  <c:v>432.54</c:v>
                </c:pt>
                <c:pt idx="430" formatCode="General">
                  <c:v>435.78</c:v>
                </c:pt>
                <c:pt idx="431" formatCode="General">
                  <c:v>432.54</c:v>
                </c:pt>
                <c:pt idx="432" formatCode="General">
                  <c:v>418.86</c:v>
                </c:pt>
                <c:pt idx="433" formatCode="General">
                  <c:v>436.68</c:v>
                </c:pt>
                <c:pt idx="434" formatCode="General">
                  <c:v>490.32</c:v>
                </c:pt>
                <c:pt idx="435" formatCode="General">
                  <c:v>466.02</c:v>
                </c:pt>
                <c:pt idx="436" formatCode="General">
                  <c:v>456.84</c:v>
                </c:pt>
                <c:pt idx="437" formatCode="General">
                  <c:v>441</c:v>
                </c:pt>
                <c:pt idx="438" formatCode="General">
                  <c:v>463.5</c:v>
                </c:pt>
                <c:pt idx="439" formatCode="General">
                  <c:v>453.96</c:v>
                </c:pt>
                <c:pt idx="440" formatCode="General">
                  <c:v>441.54</c:v>
                </c:pt>
                <c:pt idx="441" formatCode="General">
                  <c:v>449.64</c:v>
                </c:pt>
                <c:pt idx="442" formatCode="General">
                  <c:v>451.98</c:v>
                </c:pt>
                <c:pt idx="443" formatCode="General">
                  <c:v>478.08</c:v>
                </c:pt>
                <c:pt idx="444" formatCode="General">
                  <c:v>445.14</c:v>
                </c:pt>
                <c:pt idx="445" formatCode="General">
                  <c:v>440.82</c:v>
                </c:pt>
                <c:pt idx="446" formatCode="General">
                  <c:v>441.54</c:v>
                </c:pt>
                <c:pt idx="447" formatCode="General">
                  <c:v>431.1</c:v>
                </c:pt>
                <c:pt idx="448" formatCode="General">
                  <c:v>483.66</c:v>
                </c:pt>
                <c:pt idx="449" formatCode="General">
                  <c:v>437.4</c:v>
                </c:pt>
                <c:pt idx="450" formatCode="General">
                  <c:v>448.2</c:v>
                </c:pt>
                <c:pt idx="451" formatCode="General">
                  <c:v>441.54</c:v>
                </c:pt>
                <c:pt idx="452" formatCode="General">
                  <c:v>426.24</c:v>
                </c:pt>
                <c:pt idx="453" formatCode="General">
                  <c:v>437.94</c:v>
                </c:pt>
                <c:pt idx="454" formatCode="General">
                  <c:v>477.18</c:v>
                </c:pt>
                <c:pt idx="455" formatCode="General">
                  <c:v>436.68</c:v>
                </c:pt>
                <c:pt idx="456" formatCode="General">
                  <c:v>438.3</c:v>
                </c:pt>
                <c:pt idx="457" formatCode="General">
                  <c:v>457.56</c:v>
                </c:pt>
                <c:pt idx="458" formatCode="General">
                  <c:v>424.44</c:v>
                </c:pt>
                <c:pt idx="459" formatCode="General">
                  <c:v>426.24</c:v>
                </c:pt>
                <c:pt idx="460" formatCode="General">
                  <c:v>449.46</c:v>
                </c:pt>
                <c:pt idx="461" formatCode="General">
                  <c:v>419.22</c:v>
                </c:pt>
                <c:pt idx="462" formatCode="General">
                  <c:v>470.34</c:v>
                </c:pt>
                <c:pt idx="463" formatCode="General">
                  <c:v>476.28</c:v>
                </c:pt>
                <c:pt idx="464" formatCode="General">
                  <c:v>432.18</c:v>
                </c:pt>
                <c:pt idx="465" formatCode="General">
                  <c:v>419.94</c:v>
                </c:pt>
                <c:pt idx="466" formatCode="General">
                  <c:v>392.22</c:v>
                </c:pt>
                <c:pt idx="467" formatCode="General">
                  <c:v>399.42</c:v>
                </c:pt>
                <c:pt idx="468" formatCode="General">
                  <c:v>390.6</c:v>
                </c:pt>
                <c:pt idx="469" formatCode="General">
                  <c:v>838.62</c:v>
                </c:pt>
                <c:pt idx="470" formatCode="General">
                  <c:v>397.08</c:v>
                </c:pt>
                <c:pt idx="471" formatCode="General">
                  <c:v>396.36</c:v>
                </c:pt>
                <c:pt idx="472" formatCode="General">
                  <c:v>386.82</c:v>
                </c:pt>
                <c:pt idx="473" formatCode="General">
                  <c:v>850.32</c:v>
                </c:pt>
                <c:pt idx="474" formatCode="General">
                  <c:v>406.44</c:v>
                </c:pt>
                <c:pt idx="475" formatCode="General">
                  <c:v>412.2</c:v>
                </c:pt>
                <c:pt idx="476" formatCode="General">
                  <c:v>417.6</c:v>
                </c:pt>
                <c:pt idx="477" formatCode="General">
                  <c:v>419.58</c:v>
                </c:pt>
                <c:pt idx="478" formatCode="General">
                  <c:v>420.84</c:v>
                </c:pt>
                <c:pt idx="479" formatCode="General">
                  <c:v>874.44</c:v>
                </c:pt>
                <c:pt idx="480" formatCode="General">
                  <c:v>791.1</c:v>
                </c:pt>
                <c:pt idx="481" formatCode="General">
                  <c:v>819.72</c:v>
                </c:pt>
                <c:pt idx="482" formatCode="General">
                  <c:v>395.64</c:v>
                </c:pt>
                <c:pt idx="483" formatCode="General">
                  <c:v>784.62</c:v>
                </c:pt>
                <c:pt idx="484" formatCode="General">
                  <c:v>418.32</c:v>
                </c:pt>
                <c:pt idx="485" formatCode="General">
                  <c:v>423.9</c:v>
                </c:pt>
                <c:pt idx="486" formatCode="General">
                  <c:v>383.58</c:v>
                </c:pt>
                <c:pt idx="487" formatCode="General">
                  <c:v>381.78</c:v>
                </c:pt>
                <c:pt idx="488" formatCode="General">
                  <c:v>425.7</c:v>
                </c:pt>
                <c:pt idx="489" formatCode="General">
                  <c:v>407.34</c:v>
                </c:pt>
                <c:pt idx="490" formatCode="General">
                  <c:v>373.68</c:v>
                </c:pt>
                <c:pt idx="491" formatCode="General">
                  <c:v>887.94</c:v>
                </c:pt>
                <c:pt idx="492" formatCode="General">
                  <c:v>345.24</c:v>
                </c:pt>
                <c:pt idx="493" formatCode="General">
                  <c:v>355.5</c:v>
                </c:pt>
                <c:pt idx="494" formatCode="General">
                  <c:v>862.02</c:v>
                </c:pt>
                <c:pt idx="495" formatCode="General">
                  <c:v>348.48</c:v>
                </c:pt>
                <c:pt idx="496" formatCode="General">
                  <c:v>675.90000000000009</c:v>
                </c:pt>
                <c:pt idx="497" formatCode="General">
                  <c:v>340.38</c:v>
                </c:pt>
                <c:pt idx="498" formatCode="General">
                  <c:v>357.66</c:v>
                </c:pt>
                <c:pt idx="499" formatCode="General">
                  <c:v>336.24</c:v>
                </c:pt>
                <c:pt idx="500" formatCode="General">
                  <c:v>323.64</c:v>
                </c:pt>
                <c:pt idx="501" formatCode="General">
                  <c:v>338.04</c:v>
                </c:pt>
                <c:pt idx="502" formatCode="General">
                  <c:v>357.12</c:v>
                </c:pt>
                <c:pt idx="503" formatCode="General">
                  <c:v>333</c:v>
                </c:pt>
                <c:pt idx="504" formatCode="General">
                  <c:v>351.72</c:v>
                </c:pt>
                <c:pt idx="505" formatCode="General">
                  <c:v>345.42</c:v>
                </c:pt>
                <c:pt idx="506" formatCode="General">
                  <c:v>321.48</c:v>
                </c:pt>
                <c:pt idx="507" formatCode="General">
                  <c:v>326.15999999999997</c:v>
                </c:pt>
                <c:pt idx="508" formatCode="General">
                  <c:v>336.78</c:v>
                </c:pt>
                <c:pt idx="509" formatCode="General">
                  <c:v>744.83999999999992</c:v>
                </c:pt>
                <c:pt idx="510" formatCode="General">
                  <c:v>340.38</c:v>
                </c:pt>
                <c:pt idx="511" formatCode="General">
                  <c:v>352.26</c:v>
                </c:pt>
                <c:pt idx="512" formatCode="General">
                  <c:v>414.18</c:v>
                </c:pt>
                <c:pt idx="513" formatCode="General">
                  <c:v>386.46</c:v>
                </c:pt>
                <c:pt idx="514" formatCode="General">
                  <c:v>340.38</c:v>
                </c:pt>
                <c:pt idx="515" formatCode="General">
                  <c:v>382.32</c:v>
                </c:pt>
                <c:pt idx="516" formatCode="General">
                  <c:v>421.2</c:v>
                </c:pt>
                <c:pt idx="517" formatCode="General">
                  <c:v>328.14</c:v>
                </c:pt>
                <c:pt idx="518" formatCode="General">
                  <c:v>336.24</c:v>
                </c:pt>
                <c:pt idx="519" formatCode="General">
                  <c:v>361.44</c:v>
                </c:pt>
                <c:pt idx="520" formatCode="General">
                  <c:v>340.02</c:v>
                </c:pt>
                <c:pt idx="521" formatCode="General">
                  <c:v>377.1</c:v>
                </c:pt>
                <c:pt idx="522" formatCode="General">
                  <c:v>378.36</c:v>
                </c:pt>
                <c:pt idx="523" formatCode="General">
                  <c:v>766.26</c:v>
                </c:pt>
                <c:pt idx="524" formatCode="General">
                  <c:v>643.5</c:v>
                </c:pt>
                <c:pt idx="525" formatCode="General">
                  <c:v>783.9</c:v>
                </c:pt>
                <c:pt idx="526" formatCode="General">
                  <c:v>394.2</c:v>
                </c:pt>
                <c:pt idx="527" formatCode="General">
                  <c:v>418.14</c:v>
                </c:pt>
                <c:pt idx="528" formatCode="General">
                  <c:v>400.32</c:v>
                </c:pt>
                <c:pt idx="529" formatCode="General">
                  <c:v>400.32</c:v>
                </c:pt>
                <c:pt idx="530" formatCode="General">
                  <c:v>804.42000000000007</c:v>
                </c:pt>
                <c:pt idx="531" formatCode="General">
                  <c:v>388.71000000000004</c:v>
                </c:pt>
                <c:pt idx="532" formatCode="General">
                  <c:v>783.81</c:v>
                </c:pt>
                <c:pt idx="533" formatCode="General">
                  <c:v>372.46499999999997</c:v>
                </c:pt>
                <c:pt idx="534" formatCode="General">
                  <c:v>380.65499999999997</c:v>
                </c:pt>
                <c:pt idx="535" formatCode="General">
                  <c:v>385.42500000000001</c:v>
                </c:pt>
                <c:pt idx="536" formatCode="General">
                  <c:v>769.95</c:v>
                </c:pt>
                <c:pt idx="537" formatCode="General">
                  <c:v>376.51499999999999</c:v>
                </c:pt>
                <c:pt idx="538" formatCode="General">
                  <c:v>374.89499999999998</c:v>
                </c:pt>
                <c:pt idx="539" formatCode="General">
                  <c:v>391.995</c:v>
                </c:pt>
                <c:pt idx="540" formatCode="General">
                  <c:v>390.64499999999998</c:v>
                </c:pt>
                <c:pt idx="541" formatCode="General">
                  <c:v>761.04</c:v>
                </c:pt>
                <c:pt idx="542" formatCode="General">
                  <c:v>392.22</c:v>
                </c:pt>
                <c:pt idx="543" formatCode="General">
                  <c:v>385.83</c:v>
                </c:pt>
                <c:pt idx="544" formatCode="General">
                  <c:v>835.06500000000005</c:v>
                </c:pt>
                <c:pt idx="545" formatCode="General">
                  <c:v>727.15499999999997</c:v>
                </c:pt>
                <c:pt idx="546" formatCode="General">
                  <c:v>923.13</c:v>
                </c:pt>
                <c:pt idx="547" formatCode="General">
                  <c:v>551.65499999999997</c:v>
                </c:pt>
                <c:pt idx="548" formatCode="General">
                  <c:v>388.935</c:v>
                </c:pt>
                <c:pt idx="549" formatCode="General">
                  <c:v>429.07499999999999</c:v>
                </c:pt>
                <c:pt idx="550" formatCode="General">
                  <c:v>922.77</c:v>
                </c:pt>
                <c:pt idx="551" formatCode="General">
                  <c:v>725.31</c:v>
                </c:pt>
                <c:pt idx="552" formatCode="General">
                  <c:v>364.40999999999997</c:v>
                </c:pt>
                <c:pt idx="553" formatCode="General">
                  <c:v>773.68499999999995</c:v>
                </c:pt>
                <c:pt idx="554" formatCode="General">
                  <c:v>721.66499999999996</c:v>
                </c:pt>
                <c:pt idx="555" formatCode="General">
                  <c:v>734.49</c:v>
                </c:pt>
                <c:pt idx="556" formatCode="General">
                  <c:v>367.96500000000003</c:v>
                </c:pt>
                <c:pt idx="557" formatCode="General">
                  <c:v>738.04500000000007</c:v>
                </c:pt>
                <c:pt idx="558" formatCode="General">
                  <c:v>749.11500000000001</c:v>
                </c:pt>
                <c:pt idx="559" formatCode="General">
                  <c:v>373.05</c:v>
                </c:pt>
                <c:pt idx="560" formatCode="General">
                  <c:v>370.17</c:v>
                </c:pt>
                <c:pt idx="561" formatCode="General">
                  <c:v>370.17</c:v>
                </c:pt>
                <c:pt idx="562" formatCode="General">
                  <c:v>375.84</c:v>
                </c:pt>
                <c:pt idx="563" formatCode="General">
                  <c:v>869.76</c:v>
                </c:pt>
                <c:pt idx="564" formatCode="General">
                  <c:v>535.5</c:v>
                </c:pt>
                <c:pt idx="565" formatCode="General">
                  <c:v>462.42</c:v>
                </c:pt>
                <c:pt idx="566" formatCode="General">
                  <c:v>721.62</c:v>
                </c:pt>
                <c:pt idx="567" formatCode="General">
                  <c:v>833.89499999999998</c:v>
                </c:pt>
                <c:pt idx="568" formatCode="General">
                  <c:v>773.95499999999993</c:v>
                </c:pt>
                <c:pt idx="569" formatCode="General">
                  <c:v>431.14499999999998</c:v>
                </c:pt>
                <c:pt idx="570" formatCode="General">
                  <c:v>352.57499999999999</c:v>
                </c:pt>
                <c:pt idx="571" formatCode="General">
                  <c:v>1150.9650000000001</c:v>
                </c:pt>
                <c:pt idx="572" formatCode="General">
                  <c:v>350.28</c:v>
                </c:pt>
                <c:pt idx="573" formatCode="General">
                  <c:v>358.51499999999999</c:v>
                </c:pt>
                <c:pt idx="574" formatCode="General">
                  <c:v>352.84499999999997</c:v>
                </c:pt>
                <c:pt idx="575" formatCode="General">
                  <c:v>357.39</c:v>
                </c:pt>
                <c:pt idx="576" formatCode="General">
                  <c:v>315.94500000000005</c:v>
                </c:pt>
                <c:pt idx="577">
                  <c:v>642.0150000000001</c:v>
                </c:pt>
                <c:pt idx="578">
                  <c:v>618.29999999999995</c:v>
                </c:pt>
                <c:pt idx="579">
                  <c:v>1455.3000000000002</c:v>
                </c:pt>
                <c:pt idx="580">
                  <c:v>1479.42</c:v>
                </c:pt>
                <c:pt idx="581">
                  <c:v>1961.415</c:v>
                </c:pt>
                <c:pt idx="582">
                  <c:v>1484.7750000000001</c:v>
                </c:pt>
                <c:pt idx="583">
                  <c:v>923.13</c:v>
                </c:pt>
                <c:pt idx="584">
                  <c:v>821.29500000000007</c:v>
                </c:pt>
                <c:pt idx="585">
                  <c:v>1530.4949999999999</c:v>
                </c:pt>
                <c:pt idx="586">
                  <c:v>1435.68</c:v>
                </c:pt>
                <c:pt idx="587">
                  <c:v>1550.2049999999999</c:v>
                </c:pt>
                <c:pt idx="588">
                  <c:v>1462.3649999999998</c:v>
                </c:pt>
                <c:pt idx="589">
                  <c:v>1276.155</c:v>
                </c:pt>
                <c:pt idx="590">
                  <c:v>1056.4199999999998</c:v>
                </c:pt>
                <c:pt idx="591">
                  <c:v>925.29</c:v>
                </c:pt>
                <c:pt idx="592">
                  <c:v>1334.7</c:v>
                </c:pt>
                <c:pt idx="593">
                  <c:v>1634.9849999999999</c:v>
                </c:pt>
                <c:pt idx="594">
                  <c:v>691.42500000000007</c:v>
                </c:pt>
                <c:pt idx="595">
                  <c:v>916.38</c:v>
                </c:pt>
                <c:pt idx="596">
                  <c:v>1329.48</c:v>
                </c:pt>
                <c:pt idx="597">
                  <c:v>707.8950000000001</c:v>
                </c:pt>
                <c:pt idx="598">
                  <c:v>626.80500000000006</c:v>
                </c:pt>
                <c:pt idx="599">
                  <c:v>608.76</c:v>
                </c:pt>
                <c:pt idx="600">
                  <c:v>667.03499999999997</c:v>
                </c:pt>
                <c:pt idx="601">
                  <c:v>695.47500000000002</c:v>
                </c:pt>
                <c:pt idx="602">
                  <c:v>695.92499999999995</c:v>
                </c:pt>
                <c:pt idx="603">
                  <c:v>716.31000000000006</c:v>
                </c:pt>
                <c:pt idx="604">
                  <c:v>1030.7249999999999</c:v>
                </c:pt>
                <c:pt idx="605">
                  <c:v>682.2</c:v>
                </c:pt>
                <c:pt idx="606">
                  <c:v>1334.7</c:v>
                </c:pt>
                <c:pt idx="607">
                  <c:v>697.86</c:v>
                </c:pt>
                <c:pt idx="608">
                  <c:v>649.53</c:v>
                </c:pt>
                <c:pt idx="609">
                  <c:v>1010.6999999999999</c:v>
                </c:pt>
                <c:pt idx="610">
                  <c:v>703.26</c:v>
                </c:pt>
                <c:pt idx="611">
                  <c:v>1521.09</c:v>
                </c:pt>
                <c:pt idx="612">
                  <c:v>1104.615</c:v>
                </c:pt>
                <c:pt idx="613">
                  <c:v>820.21500000000003</c:v>
                </c:pt>
                <c:pt idx="614">
                  <c:v>1174.4549999999999</c:v>
                </c:pt>
                <c:pt idx="615">
                  <c:v>1569.375</c:v>
                </c:pt>
                <c:pt idx="616">
                  <c:v>928.66500000000008</c:v>
                </c:pt>
                <c:pt idx="617">
                  <c:v>705.87</c:v>
                </c:pt>
                <c:pt idx="618">
                  <c:v>1126.6199999999999</c:v>
                </c:pt>
                <c:pt idx="619">
                  <c:v>1230.75</c:v>
                </c:pt>
                <c:pt idx="620">
                  <c:v>1096.6500000000001</c:v>
                </c:pt>
                <c:pt idx="621">
                  <c:v>718.06500000000005</c:v>
                </c:pt>
                <c:pt idx="622">
                  <c:v>627.70499999999993</c:v>
                </c:pt>
                <c:pt idx="623">
                  <c:v>636.61500000000001</c:v>
                </c:pt>
                <c:pt idx="624">
                  <c:v>664.29</c:v>
                </c:pt>
                <c:pt idx="625">
                  <c:v>1177.3800000000001</c:v>
                </c:pt>
                <c:pt idx="626">
                  <c:v>618.75</c:v>
                </c:pt>
                <c:pt idx="627">
                  <c:v>610.78499999999997</c:v>
                </c:pt>
                <c:pt idx="628">
                  <c:v>609.88499999999999</c:v>
                </c:pt>
                <c:pt idx="629">
                  <c:v>540.22500000000002</c:v>
                </c:pt>
                <c:pt idx="630">
                  <c:v>580.90499999999997</c:v>
                </c:pt>
                <c:pt idx="631">
                  <c:v>965.25</c:v>
                </c:pt>
                <c:pt idx="632">
                  <c:v>610.42499999999995</c:v>
                </c:pt>
                <c:pt idx="633">
                  <c:v>550.08000000000004</c:v>
                </c:pt>
                <c:pt idx="634">
                  <c:v>544.8599999999999</c:v>
                </c:pt>
                <c:pt idx="635">
                  <c:v>924.83999999999992</c:v>
                </c:pt>
                <c:pt idx="636">
                  <c:v>933.66</c:v>
                </c:pt>
                <c:pt idx="637">
                  <c:v>1470.9599999999998</c:v>
                </c:pt>
                <c:pt idx="638">
                  <c:v>980.28</c:v>
                </c:pt>
                <c:pt idx="639">
                  <c:v>615.42000000000007</c:v>
                </c:pt>
                <c:pt idx="640" formatCode="General">
                  <c:v>580.68000000000006</c:v>
                </c:pt>
                <c:pt idx="641" formatCode="General">
                  <c:v>657</c:v>
                </c:pt>
                <c:pt idx="642" formatCode="General">
                  <c:v>628.20000000000005</c:v>
                </c:pt>
                <c:pt idx="643" formatCode="General">
                  <c:v>639.9</c:v>
                </c:pt>
                <c:pt idx="644" formatCode="General">
                  <c:v>630.9</c:v>
                </c:pt>
                <c:pt idx="645" formatCode="General">
                  <c:v>661.5</c:v>
                </c:pt>
                <c:pt idx="646" formatCode="General">
                  <c:v>621.36</c:v>
                </c:pt>
                <c:pt idx="647" formatCode="General">
                  <c:v>542.16</c:v>
                </c:pt>
                <c:pt idx="648" formatCode="General">
                  <c:v>623.34</c:v>
                </c:pt>
                <c:pt idx="649" formatCode="General">
                  <c:v>965.52</c:v>
                </c:pt>
                <c:pt idx="650" formatCode="General">
                  <c:v>550.62</c:v>
                </c:pt>
                <c:pt idx="651" formatCode="General">
                  <c:v>534.05999999999995</c:v>
                </c:pt>
                <c:pt idx="652" formatCode="General">
                  <c:v>542.88</c:v>
                </c:pt>
                <c:pt idx="653" formatCode="General">
                  <c:v>547.20000000000005</c:v>
                </c:pt>
                <c:pt idx="654" formatCode="General">
                  <c:v>584.81999999999994</c:v>
                </c:pt>
                <c:pt idx="655" formatCode="General">
                  <c:v>556.55999999999995</c:v>
                </c:pt>
                <c:pt idx="656" formatCode="General">
                  <c:v>609.29999999999995</c:v>
                </c:pt>
                <c:pt idx="657" formatCode="General">
                  <c:v>606.41999999999996</c:v>
                </c:pt>
                <c:pt idx="658" formatCode="General">
                  <c:v>615.05999999999995</c:v>
                </c:pt>
                <c:pt idx="659" formatCode="General">
                  <c:v>592.38000000000011</c:v>
                </c:pt>
                <c:pt idx="660" formatCode="General">
                  <c:v>544.1400000000001</c:v>
                </c:pt>
                <c:pt idx="661" formatCode="General">
                  <c:v>1126.26</c:v>
                </c:pt>
                <c:pt idx="662" formatCode="General">
                  <c:v>563.94000000000005</c:v>
                </c:pt>
                <c:pt idx="663" formatCode="General">
                  <c:v>602.64</c:v>
                </c:pt>
                <c:pt idx="664" formatCode="General">
                  <c:v>601.91999999999996</c:v>
                </c:pt>
                <c:pt idx="665" formatCode="General">
                  <c:v>606.24</c:v>
                </c:pt>
                <c:pt idx="666" formatCode="General">
                  <c:v>537.29999999999995</c:v>
                </c:pt>
                <c:pt idx="667" formatCode="General">
                  <c:v>614.70000000000005</c:v>
                </c:pt>
                <c:pt idx="668" formatCode="General">
                  <c:v>630.3599999999999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82-41A8-8B2C-C55B43386D41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Primary_Voltage!$BK$10:$BK$678</c:f>
              <c:numCache>
                <c:formatCode>m/d/yyyy</c:formatCode>
                <c:ptCount val="669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  <c:pt idx="365">
                  <c:v>44927</c:v>
                </c:pt>
                <c:pt idx="366">
                  <c:v>44928</c:v>
                </c:pt>
                <c:pt idx="367">
                  <c:v>44929</c:v>
                </c:pt>
                <c:pt idx="368">
                  <c:v>44930</c:v>
                </c:pt>
                <c:pt idx="369">
                  <c:v>44931</c:v>
                </c:pt>
                <c:pt idx="370">
                  <c:v>44932</c:v>
                </c:pt>
                <c:pt idx="371">
                  <c:v>44933</c:v>
                </c:pt>
                <c:pt idx="372">
                  <c:v>44934</c:v>
                </c:pt>
                <c:pt idx="373">
                  <c:v>44935</c:v>
                </c:pt>
                <c:pt idx="374">
                  <c:v>44936</c:v>
                </c:pt>
                <c:pt idx="375">
                  <c:v>44937</c:v>
                </c:pt>
                <c:pt idx="376">
                  <c:v>44938</c:v>
                </c:pt>
                <c:pt idx="377">
                  <c:v>44939</c:v>
                </c:pt>
                <c:pt idx="378">
                  <c:v>44940</c:v>
                </c:pt>
                <c:pt idx="379">
                  <c:v>44941</c:v>
                </c:pt>
                <c:pt idx="380">
                  <c:v>44942</c:v>
                </c:pt>
                <c:pt idx="381">
                  <c:v>44943</c:v>
                </c:pt>
                <c:pt idx="382">
                  <c:v>44944</c:v>
                </c:pt>
                <c:pt idx="383">
                  <c:v>44945</c:v>
                </c:pt>
                <c:pt idx="384">
                  <c:v>44946</c:v>
                </c:pt>
                <c:pt idx="385">
                  <c:v>44947</c:v>
                </c:pt>
                <c:pt idx="386">
                  <c:v>44948</c:v>
                </c:pt>
                <c:pt idx="387">
                  <c:v>44949</c:v>
                </c:pt>
                <c:pt idx="388">
                  <c:v>44950</c:v>
                </c:pt>
                <c:pt idx="389">
                  <c:v>44951</c:v>
                </c:pt>
                <c:pt idx="390">
                  <c:v>44952</c:v>
                </c:pt>
                <c:pt idx="391">
                  <c:v>44953</c:v>
                </c:pt>
                <c:pt idx="392">
                  <c:v>44954</c:v>
                </c:pt>
                <c:pt idx="393">
                  <c:v>44955</c:v>
                </c:pt>
                <c:pt idx="394">
                  <c:v>44956</c:v>
                </c:pt>
                <c:pt idx="395">
                  <c:v>44957</c:v>
                </c:pt>
                <c:pt idx="396">
                  <c:v>44958</c:v>
                </c:pt>
                <c:pt idx="397">
                  <c:v>44959</c:v>
                </c:pt>
                <c:pt idx="398">
                  <c:v>44960</c:v>
                </c:pt>
                <c:pt idx="399">
                  <c:v>44961</c:v>
                </c:pt>
                <c:pt idx="400">
                  <c:v>44962</c:v>
                </c:pt>
                <c:pt idx="401">
                  <c:v>44963</c:v>
                </c:pt>
                <c:pt idx="402">
                  <c:v>44964</c:v>
                </c:pt>
                <c:pt idx="403">
                  <c:v>44965</c:v>
                </c:pt>
                <c:pt idx="404">
                  <c:v>44966</c:v>
                </c:pt>
                <c:pt idx="405">
                  <c:v>44967</c:v>
                </c:pt>
                <c:pt idx="406">
                  <c:v>44968</c:v>
                </c:pt>
                <c:pt idx="407">
                  <c:v>44969</c:v>
                </c:pt>
                <c:pt idx="408">
                  <c:v>44970</c:v>
                </c:pt>
                <c:pt idx="409">
                  <c:v>44971</c:v>
                </c:pt>
                <c:pt idx="410">
                  <c:v>44972</c:v>
                </c:pt>
                <c:pt idx="411">
                  <c:v>44973</c:v>
                </c:pt>
                <c:pt idx="412">
                  <c:v>44974</c:v>
                </c:pt>
                <c:pt idx="413">
                  <c:v>44975</c:v>
                </c:pt>
                <c:pt idx="414">
                  <c:v>44976</c:v>
                </c:pt>
                <c:pt idx="415">
                  <c:v>44977</c:v>
                </c:pt>
                <c:pt idx="416">
                  <c:v>44978</c:v>
                </c:pt>
                <c:pt idx="417">
                  <c:v>44979</c:v>
                </c:pt>
                <c:pt idx="418">
                  <c:v>44980</c:v>
                </c:pt>
                <c:pt idx="419">
                  <c:v>44981</c:v>
                </c:pt>
                <c:pt idx="420">
                  <c:v>44982</c:v>
                </c:pt>
                <c:pt idx="421">
                  <c:v>44983</c:v>
                </c:pt>
                <c:pt idx="422">
                  <c:v>44984</c:v>
                </c:pt>
                <c:pt idx="423">
                  <c:v>44985</c:v>
                </c:pt>
                <c:pt idx="424">
                  <c:v>44986</c:v>
                </c:pt>
                <c:pt idx="425">
                  <c:v>44987</c:v>
                </c:pt>
                <c:pt idx="426">
                  <c:v>44988</c:v>
                </c:pt>
                <c:pt idx="427">
                  <c:v>44989</c:v>
                </c:pt>
                <c:pt idx="428">
                  <c:v>44990</c:v>
                </c:pt>
                <c:pt idx="429">
                  <c:v>44991</c:v>
                </c:pt>
                <c:pt idx="430">
                  <c:v>44992</c:v>
                </c:pt>
                <c:pt idx="431">
                  <c:v>44993</c:v>
                </c:pt>
                <c:pt idx="432">
                  <c:v>44994</c:v>
                </c:pt>
                <c:pt idx="433">
                  <c:v>44995</c:v>
                </c:pt>
                <c:pt idx="434">
                  <c:v>44996</c:v>
                </c:pt>
                <c:pt idx="435">
                  <c:v>44997</c:v>
                </c:pt>
                <c:pt idx="436">
                  <c:v>44998</c:v>
                </c:pt>
                <c:pt idx="437">
                  <c:v>44999</c:v>
                </c:pt>
                <c:pt idx="438">
                  <c:v>45000</c:v>
                </c:pt>
                <c:pt idx="439">
                  <c:v>45001</c:v>
                </c:pt>
                <c:pt idx="440">
                  <c:v>45002</c:v>
                </c:pt>
                <c:pt idx="441">
                  <c:v>45003</c:v>
                </c:pt>
                <c:pt idx="442">
                  <c:v>45004</c:v>
                </c:pt>
                <c:pt idx="443">
                  <c:v>45005</c:v>
                </c:pt>
                <c:pt idx="444">
                  <c:v>45006</c:v>
                </c:pt>
                <c:pt idx="445">
                  <c:v>45007</c:v>
                </c:pt>
                <c:pt idx="446">
                  <c:v>45008</c:v>
                </c:pt>
                <c:pt idx="447">
                  <c:v>45009</c:v>
                </c:pt>
                <c:pt idx="448">
                  <c:v>45010</c:v>
                </c:pt>
                <c:pt idx="449">
                  <c:v>45011</c:v>
                </c:pt>
                <c:pt idx="450">
                  <c:v>45012</c:v>
                </c:pt>
                <c:pt idx="451">
                  <c:v>45013</c:v>
                </c:pt>
                <c:pt idx="452">
                  <c:v>45014</c:v>
                </c:pt>
                <c:pt idx="453">
                  <c:v>45015</c:v>
                </c:pt>
                <c:pt idx="454">
                  <c:v>45016</c:v>
                </c:pt>
                <c:pt idx="455">
                  <c:v>45017</c:v>
                </c:pt>
                <c:pt idx="456">
                  <c:v>45018</c:v>
                </c:pt>
                <c:pt idx="457">
                  <c:v>45019</c:v>
                </c:pt>
                <c:pt idx="458">
                  <c:v>45020</c:v>
                </c:pt>
                <c:pt idx="459">
                  <c:v>45021</c:v>
                </c:pt>
                <c:pt idx="460">
                  <c:v>45022</c:v>
                </c:pt>
                <c:pt idx="461">
                  <c:v>45023</c:v>
                </c:pt>
                <c:pt idx="462">
                  <c:v>45024</c:v>
                </c:pt>
                <c:pt idx="463">
                  <c:v>45025</c:v>
                </c:pt>
                <c:pt idx="464">
                  <c:v>45026</c:v>
                </c:pt>
                <c:pt idx="465">
                  <c:v>45027</c:v>
                </c:pt>
                <c:pt idx="466">
                  <c:v>45028</c:v>
                </c:pt>
                <c:pt idx="467">
                  <c:v>45029</c:v>
                </c:pt>
                <c:pt idx="468">
                  <c:v>45030</c:v>
                </c:pt>
                <c:pt idx="469">
                  <c:v>45031</c:v>
                </c:pt>
                <c:pt idx="470">
                  <c:v>45032</c:v>
                </c:pt>
                <c:pt idx="471">
                  <c:v>45033</c:v>
                </c:pt>
                <c:pt idx="472">
                  <c:v>45034</c:v>
                </c:pt>
                <c:pt idx="473">
                  <c:v>45035</c:v>
                </c:pt>
                <c:pt idx="474">
                  <c:v>45036</c:v>
                </c:pt>
                <c:pt idx="475">
                  <c:v>45037</c:v>
                </c:pt>
                <c:pt idx="476">
                  <c:v>45038</c:v>
                </c:pt>
                <c:pt idx="477">
                  <c:v>45039</c:v>
                </c:pt>
                <c:pt idx="478">
                  <c:v>45040</c:v>
                </c:pt>
                <c:pt idx="479">
                  <c:v>45041</c:v>
                </c:pt>
                <c:pt idx="480">
                  <c:v>45042</c:v>
                </c:pt>
                <c:pt idx="481">
                  <c:v>45043</c:v>
                </c:pt>
                <c:pt idx="482">
                  <c:v>45044</c:v>
                </c:pt>
                <c:pt idx="483">
                  <c:v>45045</c:v>
                </c:pt>
                <c:pt idx="484">
                  <c:v>45046</c:v>
                </c:pt>
                <c:pt idx="485">
                  <c:v>45047</c:v>
                </c:pt>
                <c:pt idx="486">
                  <c:v>45048</c:v>
                </c:pt>
                <c:pt idx="487">
                  <c:v>45049</c:v>
                </c:pt>
                <c:pt idx="488">
                  <c:v>45050</c:v>
                </c:pt>
                <c:pt idx="489">
                  <c:v>45051</c:v>
                </c:pt>
                <c:pt idx="490">
                  <c:v>45052</c:v>
                </c:pt>
                <c:pt idx="491">
                  <c:v>45053</c:v>
                </c:pt>
                <c:pt idx="492">
                  <c:v>45054</c:v>
                </c:pt>
                <c:pt idx="493">
                  <c:v>45055</c:v>
                </c:pt>
                <c:pt idx="494">
                  <c:v>45056</c:v>
                </c:pt>
                <c:pt idx="495">
                  <c:v>45057</c:v>
                </c:pt>
                <c:pt idx="496">
                  <c:v>45058</c:v>
                </c:pt>
                <c:pt idx="497">
                  <c:v>45059</c:v>
                </c:pt>
                <c:pt idx="498">
                  <c:v>45060</c:v>
                </c:pt>
                <c:pt idx="499">
                  <c:v>45061</c:v>
                </c:pt>
                <c:pt idx="500">
                  <c:v>45062</c:v>
                </c:pt>
                <c:pt idx="501">
                  <c:v>45063</c:v>
                </c:pt>
                <c:pt idx="502">
                  <c:v>45064</c:v>
                </c:pt>
                <c:pt idx="503">
                  <c:v>45065</c:v>
                </c:pt>
                <c:pt idx="504">
                  <c:v>45066</c:v>
                </c:pt>
                <c:pt idx="505">
                  <c:v>45067</c:v>
                </c:pt>
                <c:pt idx="506">
                  <c:v>45068</c:v>
                </c:pt>
                <c:pt idx="507">
                  <c:v>45069</c:v>
                </c:pt>
                <c:pt idx="508">
                  <c:v>45070</c:v>
                </c:pt>
                <c:pt idx="509">
                  <c:v>45071</c:v>
                </c:pt>
                <c:pt idx="510">
                  <c:v>45072</c:v>
                </c:pt>
                <c:pt idx="511">
                  <c:v>45073</c:v>
                </c:pt>
                <c:pt idx="512">
                  <c:v>45074</c:v>
                </c:pt>
                <c:pt idx="513">
                  <c:v>45075</c:v>
                </c:pt>
                <c:pt idx="514">
                  <c:v>45076</c:v>
                </c:pt>
                <c:pt idx="515">
                  <c:v>45077</c:v>
                </c:pt>
                <c:pt idx="516">
                  <c:v>45078</c:v>
                </c:pt>
                <c:pt idx="517">
                  <c:v>45079</c:v>
                </c:pt>
                <c:pt idx="518">
                  <c:v>45080</c:v>
                </c:pt>
                <c:pt idx="519">
                  <c:v>45081</c:v>
                </c:pt>
                <c:pt idx="520">
                  <c:v>45082</c:v>
                </c:pt>
                <c:pt idx="521">
                  <c:v>45083</c:v>
                </c:pt>
                <c:pt idx="522">
                  <c:v>45084</c:v>
                </c:pt>
                <c:pt idx="523">
                  <c:v>45085</c:v>
                </c:pt>
                <c:pt idx="524">
                  <c:v>45086</c:v>
                </c:pt>
                <c:pt idx="525">
                  <c:v>45087</c:v>
                </c:pt>
                <c:pt idx="526">
                  <c:v>45088</c:v>
                </c:pt>
                <c:pt idx="527">
                  <c:v>45089</c:v>
                </c:pt>
                <c:pt idx="528">
                  <c:v>45090</c:v>
                </c:pt>
                <c:pt idx="529">
                  <c:v>45091</c:v>
                </c:pt>
                <c:pt idx="530">
                  <c:v>45092</c:v>
                </c:pt>
                <c:pt idx="531">
                  <c:v>45093</c:v>
                </c:pt>
                <c:pt idx="532">
                  <c:v>45094</c:v>
                </c:pt>
                <c:pt idx="533">
                  <c:v>45095</c:v>
                </c:pt>
                <c:pt idx="534">
                  <c:v>45096</c:v>
                </c:pt>
                <c:pt idx="535">
                  <c:v>45097</c:v>
                </c:pt>
                <c:pt idx="536">
                  <c:v>45098</c:v>
                </c:pt>
                <c:pt idx="537">
                  <c:v>45099</c:v>
                </c:pt>
                <c:pt idx="538">
                  <c:v>45100</c:v>
                </c:pt>
                <c:pt idx="539">
                  <c:v>45101</c:v>
                </c:pt>
                <c:pt idx="540">
                  <c:v>45102</c:v>
                </c:pt>
                <c:pt idx="541">
                  <c:v>45103</c:v>
                </c:pt>
                <c:pt idx="542">
                  <c:v>45104</c:v>
                </c:pt>
                <c:pt idx="543">
                  <c:v>45105</c:v>
                </c:pt>
                <c:pt idx="544">
                  <c:v>45106</c:v>
                </c:pt>
                <c:pt idx="545">
                  <c:v>45107</c:v>
                </c:pt>
                <c:pt idx="546">
                  <c:v>45108</c:v>
                </c:pt>
                <c:pt idx="547">
                  <c:v>45109</c:v>
                </c:pt>
                <c:pt idx="548">
                  <c:v>45110</c:v>
                </c:pt>
                <c:pt idx="549">
                  <c:v>45111</c:v>
                </c:pt>
                <c:pt idx="550">
                  <c:v>45112</c:v>
                </c:pt>
                <c:pt idx="551">
                  <c:v>45113</c:v>
                </c:pt>
                <c:pt idx="552">
                  <c:v>45114</c:v>
                </c:pt>
                <c:pt idx="553">
                  <c:v>45115</c:v>
                </c:pt>
                <c:pt idx="554">
                  <c:v>45116</c:v>
                </c:pt>
                <c:pt idx="555">
                  <c:v>45117</c:v>
                </c:pt>
                <c:pt idx="556">
                  <c:v>45118</c:v>
                </c:pt>
                <c:pt idx="557">
                  <c:v>45119</c:v>
                </c:pt>
                <c:pt idx="558">
                  <c:v>45120</c:v>
                </c:pt>
                <c:pt idx="559">
                  <c:v>45121</c:v>
                </c:pt>
                <c:pt idx="560">
                  <c:v>45122</c:v>
                </c:pt>
                <c:pt idx="561">
                  <c:v>45123</c:v>
                </c:pt>
                <c:pt idx="562">
                  <c:v>45124</c:v>
                </c:pt>
                <c:pt idx="563">
                  <c:v>45125</c:v>
                </c:pt>
                <c:pt idx="564">
                  <c:v>45126</c:v>
                </c:pt>
                <c:pt idx="565">
                  <c:v>45127</c:v>
                </c:pt>
                <c:pt idx="566">
                  <c:v>45128</c:v>
                </c:pt>
                <c:pt idx="567">
                  <c:v>45129</c:v>
                </c:pt>
                <c:pt idx="568">
                  <c:v>45130</c:v>
                </c:pt>
                <c:pt idx="569">
                  <c:v>45131</c:v>
                </c:pt>
                <c:pt idx="570">
                  <c:v>45132</c:v>
                </c:pt>
                <c:pt idx="571">
                  <c:v>45133</c:v>
                </c:pt>
                <c:pt idx="572">
                  <c:v>45134</c:v>
                </c:pt>
                <c:pt idx="573">
                  <c:v>45135</c:v>
                </c:pt>
                <c:pt idx="574">
                  <c:v>45136</c:v>
                </c:pt>
                <c:pt idx="575">
                  <c:v>45137</c:v>
                </c:pt>
                <c:pt idx="576">
                  <c:v>45138</c:v>
                </c:pt>
                <c:pt idx="577">
                  <c:v>45139</c:v>
                </c:pt>
                <c:pt idx="578">
                  <c:v>45140</c:v>
                </c:pt>
                <c:pt idx="579">
                  <c:v>45141</c:v>
                </c:pt>
                <c:pt idx="580">
                  <c:v>45142</c:v>
                </c:pt>
                <c:pt idx="581">
                  <c:v>45143</c:v>
                </c:pt>
                <c:pt idx="582">
                  <c:v>45144</c:v>
                </c:pt>
                <c:pt idx="583">
                  <c:v>45145</c:v>
                </c:pt>
                <c:pt idx="584">
                  <c:v>45146</c:v>
                </c:pt>
                <c:pt idx="585">
                  <c:v>45147</c:v>
                </c:pt>
                <c:pt idx="586">
                  <c:v>45148</c:v>
                </c:pt>
                <c:pt idx="587">
                  <c:v>45149</c:v>
                </c:pt>
                <c:pt idx="588">
                  <c:v>45150</c:v>
                </c:pt>
                <c:pt idx="589">
                  <c:v>45151</c:v>
                </c:pt>
                <c:pt idx="590">
                  <c:v>45152</c:v>
                </c:pt>
                <c:pt idx="591">
                  <c:v>45153</c:v>
                </c:pt>
                <c:pt idx="592">
                  <c:v>45154</c:v>
                </c:pt>
                <c:pt idx="593">
                  <c:v>45155</c:v>
                </c:pt>
                <c:pt idx="594">
                  <c:v>45156</c:v>
                </c:pt>
                <c:pt idx="595">
                  <c:v>45157</c:v>
                </c:pt>
                <c:pt idx="596">
                  <c:v>45158</c:v>
                </c:pt>
                <c:pt idx="597">
                  <c:v>45159</c:v>
                </c:pt>
                <c:pt idx="598">
                  <c:v>45160</c:v>
                </c:pt>
                <c:pt idx="599">
                  <c:v>45161</c:v>
                </c:pt>
                <c:pt idx="600">
                  <c:v>45162</c:v>
                </c:pt>
                <c:pt idx="601">
                  <c:v>45163</c:v>
                </c:pt>
                <c:pt idx="602">
                  <c:v>45164</c:v>
                </c:pt>
                <c:pt idx="603">
                  <c:v>45165</c:v>
                </c:pt>
                <c:pt idx="604">
                  <c:v>45166</c:v>
                </c:pt>
                <c:pt idx="605">
                  <c:v>45167</c:v>
                </c:pt>
                <c:pt idx="606">
                  <c:v>45168</c:v>
                </c:pt>
                <c:pt idx="607">
                  <c:v>45169</c:v>
                </c:pt>
                <c:pt idx="608">
                  <c:v>45170</c:v>
                </c:pt>
                <c:pt idx="609">
                  <c:v>45171</c:v>
                </c:pt>
                <c:pt idx="610">
                  <c:v>45172</c:v>
                </c:pt>
                <c:pt idx="611">
                  <c:v>45173</c:v>
                </c:pt>
                <c:pt idx="612">
                  <c:v>45174</c:v>
                </c:pt>
                <c:pt idx="613">
                  <c:v>45175</c:v>
                </c:pt>
                <c:pt idx="614">
                  <c:v>45176</c:v>
                </c:pt>
                <c:pt idx="615">
                  <c:v>45177</c:v>
                </c:pt>
                <c:pt idx="616">
                  <c:v>45178</c:v>
                </c:pt>
                <c:pt idx="617">
                  <c:v>45179</c:v>
                </c:pt>
                <c:pt idx="618">
                  <c:v>45180</c:v>
                </c:pt>
                <c:pt idx="619">
                  <c:v>45181</c:v>
                </c:pt>
                <c:pt idx="620">
                  <c:v>45182</c:v>
                </c:pt>
                <c:pt idx="621">
                  <c:v>45183</c:v>
                </c:pt>
                <c:pt idx="622">
                  <c:v>45184</c:v>
                </c:pt>
                <c:pt idx="623">
                  <c:v>45185</c:v>
                </c:pt>
                <c:pt idx="624">
                  <c:v>45186</c:v>
                </c:pt>
                <c:pt idx="625">
                  <c:v>45187</c:v>
                </c:pt>
                <c:pt idx="626">
                  <c:v>45188</c:v>
                </c:pt>
                <c:pt idx="627">
                  <c:v>45189</c:v>
                </c:pt>
                <c:pt idx="628">
                  <c:v>45190</c:v>
                </c:pt>
                <c:pt idx="629">
                  <c:v>45191</c:v>
                </c:pt>
                <c:pt idx="630">
                  <c:v>45192</c:v>
                </c:pt>
                <c:pt idx="631">
                  <c:v>45193</c:v>
                </c:pt>
                <c:pt idx="632">
                  <c:v>45194</c:v>
                </c:pt>
                <c:pt idx="633">
                  <c:v>45195</c:v>
                </c:pt>
                <c:pt idx="634">
                  <c:v>45196</c:v>
                </c:pt>
                <c:pt idx="635">
                  <c:v>45197</c:v>
                </c:pt>
                <c:pt idx="636">
                  <c:v>45198</c:v>
                </c:pt>
                <c:pt idx="637">
                  <c:v>45199</c:v>
                </c:pt>
                <c:pt idx="638">
                  <c:v>45200</c:v>
                </c:pt>
                <c:pt idx="639">
                  <c:v>45201</c:v>
                </c:pt>
                <c:pt idx="640">
                  <c:v>45202</c:v>
                </c:pt>
                <c:pt idx="641">
                  <c:v>45203</c:v>
                </c:pt>
                <c:pt idx="642">
                  <c:v>45204</c:v>
                </c:pt>
                <c:pt idx="643">
                  <c:v>45205</c:v>
                </c:pt>
                <c:pt idx="644">
                  <c:v>45206</c:v>
                </c:pt>
                <c:pt idx="645">
                  <c:v>45207</c:v>
                </c:pt>
                <c:pt idx="646">
                  <c:v>45208</c:v>
                </c:pt>
                <c:pt idx="647">
                  <c:v>45209</c:v>
                </c:pt>
                <c:pt idx="648">
                  <c:v>45210</c:v>
                </c:pt>
                <c:pt idx="649">
                  <c:v>45211</c:v>
                </c:pt>
                <c:pt idx="650">
                  <c:v>45212</c:v>
                </c:pt>
                <c:pt idx="651">
                  <c:v>45213</c:v>
                </c:pt>
                <c:pt idx="652">
                  <c:v>45214</c:v>
                </c:pt>
                <c:pt idx="653">
                  <c:v>45215</c:v>
                </c:pt>
                <c:pt idx="654">
                  <c:v>45216</c:v>
                </c:pt>
                <c:pt idx="655">
                  <c:v>45217</c:v>
                </c:pt>
                <c:pt idx="656">
                  <c:v>45218</c:v>
                </c:pt>
                <c:pt idx="657">
                  <c:v>45219</c:v>
                </c:pt>
                <c:pt idx="658">
                  <c:v>45220</c:v>
                </c:pt>
                <c:pt idx="659">
                  <c:v>45221</c:v>
                </c:pt>
                <c:pt idx="660">
                  <c:v>45222</c:v>
                </c:pt>
                <c:pt idx="661">
                  <c:v>45223</c:v>
                </c:pt>
                <c:pt idx="662">
                  <c:v>45224</c:v>
                </c:pt>
                <c:pt idx="663">
                  <c:v>45225</c:v>
                </c:pt>
                <c:pt idx="664">
                  <c:v>45226</c:v>
                </c:pt>
                <c:pt idx="665">
                  <c:v>45227</c:v>
                </c:pt>
                <c:pt idx="666">
                  <c:v>45228</c:v>
                </c:pt>
                <c:pt idx="667">
                  <c:v>45229</c:v>
                </c:pt>
                <c:pt idx="668">
                  <c:v>45230</c:v>
                </c:pt>
              </c:numCache>
            </c:numRef>
          </c:cat>
          <c:val>
            <c:numRef>
              <c:f>Primary_Voltage!$BM$10:$BM$678</c:f>
              <c:numCache>
                <c:formatCode>General</c:formatCode>
                <c:ptCount val="669"/>
                <c:pt idx="0">
                  <c:v>285</c:v>
                </c:pt>
                <c:pt idx="1">
                  <c:v>641</c:v>
                </c:pt>
                <c:pt idx="2">
                  <c:v>354</c:v>
                </c:pt>
                <c:pt idx="3">
                  <c:v>891</c:v>
                </c:pt>
                <c:pt idx="4">
                  <c:v>779</c:v>
                </c:pt>
                <c:pt idx="5">
                  <c:v>824</c:v>
                </c:pt>
                <c:pt idx="6">
                  <c:v>915</c:v>
                </c:pt>
                <c:pt idx="7">
                  <c:v>377</c:v>
                </c:pt>
                <c:pt idx="8">
                  <c:v>358</c:v>
                </c:pt>
                <c:pt idx="9">
                  <c:v>389</c:v>
                </c:pt>
                <c:pt idx="10">
                  <c:v>796</c:v>
                </c:pt>
                <c:pt idx="11" formatCode="#,##0">
                  <c:v>1576</c:v>
                </c:pt>
                <c:pt idx="12">
                  <c:v>960</c:v>
                </c:pt>
                <c:pt idx="13">
                  <c:v>927</c:v>
                </c:pt>
                <c:pt idx="14">
                  <c:v>522</c:v>
                </c:pt>
                <c:pt idx="15">
                  <c:v>527</c:v>
                </c:pt>
                <c:pt idx="16">
                  <c:v>475</c:v>
                </c:pt>
                <c:pt idx="17">
                  <c:v>805</c:v>
                </c:pt>
                <c:pt idx="18">
                  <c:v>926</c:v>
                </c:pt>
                <c:pt idx="19">
                  <c:v>893</c:v>
                </c:pt>
                <c:pt idx="20">
                  <c:v>933</c:v>
                </c:pt>
                <c:pt idx="21">
                  <c:v>360</c:v>
                </c:pt>
                <c:pt idx="22">
                  <c:v>345</c:v>
                </c:pt>
                <c:pt idx="23">
                  <c:v>377</c:v>
                </c:pt>
                <c:pt idx="24">
                  <c:v>837</c:v>
                </c:pt>
                <c:pt idx="25">
                  <c:v>898</c:v>
                </c:pt>
                <c:pt idx="26">
                  <c:v>900</c:v>
                </c:pt>
                <c:pt idx="27" formatCode="#,##0">
                  <c:v>1005</c:v>
                </c:pt>
                <c:pt idx="28">
                  <c:v>503</c:v>
                </c:pt>
                <c:pt idx="29">
                  <c:v>478</c:v>
                </c:pt>
                <c:pt idx="30">
                  <c:v>523</c:v>
                </c:pt>
                <c:pt idx="31">
                  <c:v>864</c:v>
                </c:pt>
                <c:pt idx="32">
                  <c:v>937</c:v>
                </c:pt>
                <c:pt idx="33">
                  <c:v>726</c:v>
                </c:pt>
                <c:pt idx="34">
                  <c:v>726</c:v>
                </c:pt>
                <c:pt idx="35">
                  <c:v>366</c:v>
                </c:pt>
                <c:pt idx="36">
                  <c:v>374</c:v>
                </c:pt>
                <c:pt idx="37">
                  <c:v>392</c:v>
                </c:pt>
                <c:pt idx="38">
                  <c:v>924</c:v>
                </c:pt>
                <c:pt idx="39">
                  <c:v>981</c:v>
                </c:pt>
                <c:pt idx="40">
                  <c:v>855</c:v>
                </c:pt>
                <c:pt idx="41">
                  <c:v>831</c:v>
                </c:pt>
                <c:pt idx="42">
                  <c:v>432</c:v>
                </c:pt>
                <c:pt idx="43">
                  <c:v>407</c:v>
                </c:pt>
                <c:pt idx="44">
                  <c:v>380</c:v>
                </c:pt>
                <c:pt idx="45">
                  <c:v>914</c:v>
                </c:pt>
                <c:pt idx="46">
                  <c:v>975</c:v>
                </c:pt>
                <c:pt idx="47">
                  <c:v>388</c:v>
                </c:pt>
                <c:pt idx="48">
                  <c:v>554</c:v>
                </c:pt>
                <c:pt idx="49">
                  <c:v>482</c:v>
                </c:pt>
                <c:pt idx="50">
                  <c:v>510</c:v>
                </c:pt>
                <c:pt idx="51">
                  <c:v>441</c:v>
                </c:pt>
                <c:pt idx="52">
                  <c:v>977</c:v>
                </c:pt>
                <c:pt idx="53">
                  <c:v>919</c:v>
                </c:pt>
                <c:pt idx="54">
                  <c:v>746</c:v>
                </c:pt>
                <c:pt idx="55">
                  <c:v>828</c:v>
                </c:pt>
                <c:pt idx="56">
                  <c:v>526</c:v>
                </c:pt>
                <c:pt idx="57">
                  <c:v>519</c:v>
                </c:pt>
                <c:pt idx="58">
                  <c:v>497</c:v>
                </c:pt>
                <c:pt idx="59">
                  <c:v>996</c:v>
                </c:pt>
                <c:pt idx="60">
                  <c:v>917</c:v>
                </c:pt>
                <c:pt idx="61">
                  <c:v>969</c:v>
                </c:pt>
                <c:pt idx="62" formatCode="#,##0">
                  <c:v>1058</c:v>
                </c:pt>
                <c:pt idx="63">
                  <c:v>524</c:v>
                </c:pt>
                <c:pt idx="64">
                  <c:v>482</c:v>
                </c:pt>
                <c:pt idx="65">
                  <c:v>488</c:v>
                </c:pt>
                <c:pt idx="66">
                  <c:v>892</c:v>
                </c:pt>
                <c:pt idx="67">
                  <c:v>861</c:v>
                </c:pt>
                <c:pt idx="68">
                  <c:v>860</c:v>
                </c:pt>
                <c:pt idx="69" formatCode="#,##0">
                  <c:v>1022</c:v>
                </c:pt>
                <c:pt idx="70">
                  <c:v>282</c:v>
                </c:pt>
                <c:pt idx="71">
                  <c:v>343</c:v>
                </c:pt>
                <c:pt idx="72">
                  <c:v>359</c:v>
                </c:pt>
                <c:pt idx="73" formatCode="#,##0">
                  <c:v>1034</c:v>
                </c:pt>
                <c:pt idx="74">
                  <c:v>733</c:v>
                </c:pt>
                <c:pt idx="75">
                  <c:v>907</c:v>
                </c:pt>
                <c:pt idx="76">
                  <c:v>915</c:v>
                </c:pt>
                <c:pt idx="77">
                  <c:v>260</c:v>
                </c:pt>
                <c:pt idx="78">
                  <c:v>390</c:v>
                </c:pt>
                <c:pt idx="79">
                  <c:v>309</c:v>
                </c:pt>
                <c:pt idx="80" formatCode="#,##0">
                  <c:v>1012</c:v>
                </c:pt>
                <c:pt idx="81" formatCode="#,##0">
                  <c:v>1002</c:v>
                </c:pt>
                <c:pt idx="82">
                  <c:v>957</c:v>
                </c:pt>
                <c:pt idx="83">
                  <c:v>580</c:v>
                </c:pt>
                <c:pt idx="84">
                  <c:v>404</c:v>
                </c:pt>
                <c:pt idx="85">
                  <c:v>281</c:v>
                </c:pt>
                <c:pt idx="86">
                  <c:v>339</c:v>
                </c:pt>
                <c:pt idx="87">
                  <c:v>882</c:v>
                </c:pt>
                <c:pt idx="88">
                  <c:v>904</c:v>
                </c:pt>
                <c:pt idx="89" formatCode="#,##0">
                  <c:v>1712</c:v>
                </c:pt>
                <c:pt idx="90">
                  <c:v>843</c:v>
                </c:pt>
                <c:pt idx="91">
                  <c:v>305</c:v>
                </c:pt>
                <c:pt idx="92">
                  <c:v>301</c:v>
                </c:pt>
                <c:pt idx="93">
                  <c:v>321</c:v>
                </c:pt>
                <c:pt idx="94">
                  <c:v>882</c:v>
                </c:pt>
                <c:pt idx="95" formatCode="#,##0">
                  <c:v>1674</c:v>
                </c:pt>
                <c:pt idx="96">
                  <c:v>955</c:v>
                </c:pt>
                <c:pt idx="97">
                  <c:v>866</c:v>
                </c:pt>
                <c:pt idx="98">
                  <c:v>386</c:v>
                </c:pt>
                <c:pt idx="99">
                  <c:v>357</c:v>
                </c:pt>
                <c:pt idx="100">
                  <c:v>292</c:v>
                </c:pt>
                <c:pt idx="101" formatCode="#,##0">
                  <c:v>1322</c:v>
                </c:pt>
                <c:pt idx="102">
                  <c:v>976</c:v>
                </c:pt>
                <c:pt idx="103">
                  <c:v>963</c:v>
                </c:pt>
                <c:pt idx="104" formatCode="#,##0">
                  <c:v>1343</c:v>
                </c:pt>
                <c:pt idx="105">
                  <c:v>446</c:v>
                </c:pt>
                <c:pt idx="106">
                  <c:v>350</c:v>
                </c:pt>
                <c:pt idx="107">
                  <c:v>374</c:v>
                </c:pt>
                <c:pt idx="108">
                  <c:v>995</c:v>
                </c:pt>
                <c:pt idx="109" formatCode="#,##0">
                  <c:v>1035</c:v>
                </c:pt>
                <c:pt idx="110">
                  <c:v>985</c:v>
                </c:pt>
                <c:pt idx="111">
                  <c:v>952</c:v>
                </c:pt>
                <c:pt idx="112">
                  <c:v>375</c:v>
                </c:pt>
                <c:pt idx="113">
                  <c:v>260</c:v>
                </c:pt>
                <c:pt idx="114">
                  <c:v>612</c:v>
                </c:pt>
                <c:pt idx="115">
                  <c:v>733</c:v>
                </c:pt>
                <c:pt idx="116" formatCode="#,##0">
                  <c:v>1286</c:v>
                </c:pt>
                <c:pt idx="117">
                  <c:v>891</c:v>
                </c:pt>
                <c:pt idx="118">
                  <c:v>847</c:v>
                </c:pt>
                <c:pt idx="119">
                  <c:v>400</c:v>
                </c:pt>
                <c:pt idx="120">
                  <c:v>504</c:v>
                </c:pt>
                <c:pt idx="121">
                  <c:v>859</c:v>
                </c:pt>
                <c:pt idx="122" formatCode="#,##0">
                  <c:v>1138</c:v>
                </c:pt>
                <c:pt idx="123">
                  <c:v>864</c:v>
                </c:pt>
                <c:pt idx="124" formatCode="#,##0">
                  <c:v>1258</c:v>
                </c:pt>
                <c:pt idx="125">
                  <c:v>860</c:v>
                </c:pt>
                <c:pt idx="126">
                  <c:v>431</c:v>
                </c:pt>
                <c:pt idx="127">
                  <c:v>441</c:v>
                </c:pt>
                <c:pt idx="128">
                  <c:v>353</c:v>
                </c:pt>
                <c:pt idx="129">
                  <c:v>964</c:v>
                </c:pt>
                <c:pt idx="130">
                  <c:v>849</c:v>
                </c:pt>
                <c:pt idx="131" formatCode="#,##0">
                  <c:v>1135</c:v>
                </c:pt>
                <c:pt idx="132">
                  <c:v>795</c:v>
                </c:pt>
                <c:pt idx="133">
                  <c:v>432</c:v>
                </c:pt>
                <c:pt idx="134">
                  <c:v>341</c:v>
                </c:pt>
                <c:pt idx="135" formatCode="#,##0">
                  <c:v>1104</c:v>
                </c:pt>
                <c:pt idx="136">
                  <c:v>862</c:v>
                </c:pt>
                <c:pt idx="137">
                  <c:v>839</c:v>
                </c:pt>
                <c:pt idx="138" formatCode="#,##0">
                  <c:v>1142</c:v>
                </c:pt>
                <c:pt idx="139" formatCode="#,##0">
                  <c:v>1503</c:v>
                </c:pt>
                <c:pt idx="140">
                  <c:v>463</c:v>
                </c:pt>
                <c:pt idx="141">
                  <c:v>449</c:v>
                </c:pt>
                <c:pt idx="142">
                  <c:v>542</c:v>
                </c:pt>
                <c:pt idx="143">
                  <c:v>878</c:v>
                </c:pt>
                <c:pt idx="144" formatCode="#,##0">
                  <c:v>1514</c:v>
                </c:pt>
                <c:pt idx="145" formatCode="#,##0">
                  <c:v>1017</c:v>
                </c:pt>
                <c:pt idx="146" formatCode="#,##0">
                  <c:v>1005</c:v>
                </c:pt>
                <c:pt idx="147">
                  <c:v>501</c:v>
                </c:pt>
                <c:pt idx="148">
                  <c:v>462</c:v>
                </c:pt>
                <c:pt idx="149">
                  <c:v>354</c:v>
                </c:pt>
                <c:pt idx="150">
                  <c:v>379</c:v>
                </c:pt>
                <c:pt idx="151" formatCode="#,##0">
                  <c:v>1026</c:v>
                </c:pt>
                <c:pt idx="152" formatCode="#,##0">
                  <c:v>1066</c:v>
                </c:pt>
                <c:pt idx="153">
                  <c:v>458</c:v>
                </c:pt>
                <c:pt idx="154">
                  <c:v>959</c:v>
                </c:pt>
                <c:pt idx="155">
                  <c:v>454</c:v>
                </c:pt>
                <c:pt idx="156">
                  <c:v>935</c:v>
                </c:pt>
                <c:pt idx="157">
                  <c:v>907</c:v>
                </c:pt>
                <c:pt idx="158">
                  <c:v>489</c:v>
                </c:pt>
                <c:pt idx="159">
                  <c:v>459</c:v>
                </c:pt>
                <c:pt idx="160">
                  <c:v>276</c:v>
                </c:pt>
                <c:pt idx="161">
                  <c:v>482</c:v>
                </c:pt>
                <c:pt idx="162">
                  <c:v>525</c:v>
                </c:pt>
                <c:pt idx="163">
                  <c:v>523</c:v>
                </c:pt>
                <c:pt idx="164">
                  <c:v>830</c:v>
                </c:pt>
                <c:pt idx="165">
                  <c:v>910</c:v>
                </c:pt>
                <c:pt idx="166">
                  <c:v>870</c:v>
                </c:pt>
                <c:pt idx="167">
                  <c:v>829</c:v>
                </c:pt>
                <c:pt idx="168">
                  <c:v>491</c:v>
                </c:pt>
                <c:pt idx="169">
                  <c:v>506</c:v>
                </c:pt>
                <c:pt idx="170">
                  <c:v>445</c:v>
                </c:pt>
                <c:pt idx="171">
                  <c:v>874</c:v>
                </c:pt>
                <c:pt idx="172">
                  <c:v>912</c:v>
                </c:pt>
                <c:pt idx="173">
                  <c:v>976</c:v>
                </c:pt>
                <c:pt idx="174" formatCode="#,##0">
                  <c:v>1149</c:v>
                </c:pt>
                <c:pt idx="175">
                  <c:v>988</c:v>
                </c:pt>
                <c:pt idx="176">
                  <c:v>574</c:v>
                </c:pt>
                <c:pt idx="177">
                  <c:v>819</c:v>
                </c:pt>
                <c:pt idx="178">
                  <c:v>923</c:v>
                </c:pt>
                <c:pt idx="179" formatCode="#,##0">
                  <c:v>1399</c:v>
                </c:pt>
                <c:pt idx="180">
                  <c:v>763</c:v>
                </c:pt>
                <c:pt idx="181" formatCode="#,##0">
                  <c:v>1438</c:v>
                </c:pt>
                <c:pt idx="182">
                  <c:v>653</c:v>
                </c:pt>
                <c:pt idx="183">
                  <c:v>398</c:v>
                </c:pt>
                <c:pt idx="184">
                  <c:v>390</c:v>
                </c:pt>
                <c:pt idx="185">
                  <c:v>472</c:v>
                </c:pt>
                <c:pt idx="186">
                  <c:v>893</c:v>
                </c:pt>
                <c:pt idx="187">
                  <c:v>792</c:v>
                </c:pt>
                <c:pt idx="188" formatCode="#,##0">
                  <c:v>1025</c:v>
                </c:pt>
                <c:pt idx="189">
                  <c:v>526</c:v>
                </c:pt>
                <c:pt idx="190">
                  <c:v>503</c:v>
                </c:pt>
                <c:pt idx="191">
                  <c:v>775</c:v>
                </c:pt>
                <c:pt idx="192">
                  <c:v>856</c:v>
                </c:pt>
                <c:pt idx="193" formatCode="#,##0">
                  <c:v>1020</c:v>
                </c:pt>
                <c:pt idx="194" formatCode="#,##0">
                  <c:v>1409</c:v>
                </c:pt>
                <c:pt idx="195">
                  <c:v>883</c:v>
                </c:pt>
                <c:pt idx="196">
                  <c:v>870</c:v>
                </c:pt>
                <c:pt idx="197">
                  <c:v>557</c:v>
                </c:pt>
                <c:pt idx="198">
                  <c:v>526</c:v>
                </c:pt>
                <c:pt idx="199">
                  <c:v>535</c:v>
                </c:pt>
                <c:pt idx="200">
                  <c:v>905</c:v>
                </c:pt>
                <c:pt idx="201" formatCode="#,##0">
                  <c:v>1828</c:v>
                </c:pt>
                <c:pt idx="202" formatCode="#,##0">
                  <c:v>1868</c:v>
                </c:pt>
                <c:pt idx="203" formatCode="#,##0">
                  <c:v>1215</c:v>
                </c:pt>
                <c:pt idx="204">
                  <c:v>485</c:v>
                </c:pt>
                <c:pt idx="205">
                  <c:v>497</c:v>
                </c:pt>
                <c:pt idx="206">
                  <c:v>898</c:v>
                </c:pt>
                <c:pt idx="207">
                  <c:v>790</c:v>
                </c:pt>
                <c:pt idx="208" formatCode="#,##0">
                  <c:v>1492</c:v>
                </c:pt>
                <c:pt idx="209" formatCode="#,##0">
                  <c:v>1092</c:v>
                </c:pt>
                <c:pt idx="210">
                  <c:v>964</c:v>
                </c:pt>
                <c:pt idx="211">
                  <c:v>497</c:v>
                </c:pt>
                <c:pt idx="212">
                  <c:v>518</c:v>
                </c:pt>
                <c:pt idx="213" formatCode="#,##0">
                  <c:v>1033</c:v>
                </c:pt>
                <c:pt idx="214">
                  <c:v>992</c:v>
                </c:pt>
                <c:pt idx="215" formatCode="#,##0">
                  <c:v>1100</c:v>
                </c:pt>
                <c:pt idx="216" formatCode="#,##0">
                  <c:v>2084</c:v>
                </c:pt>
                <c:pt idx="217">
                  <c:v>532</c:v>
                </c:pt>
                <c:pt idx="218" formatCode="#,##0">
                  <c:v>1533</c:v>
                </c:pt>
                <c:pt idx="219" formatCode="#,##0">
                  <c:v>1856</c:v>
                </c:pt>
                <c:pt idx="220">
                  <c:v>943</c:v>
                </c:pt>
                <c:pt idx="221" formatCode="#,##0">
                  <c:v>1520</c:v>
                </c:pt>
                <c:pt idx="222" formatCode="#,##0">
                  <c:v>1821</c:v>
                </c:pt>
                <c:pt idx="223" formatCode="#,##0">
                  <c:v>2011</c:v>
                </c:pt>
                <c:pt idx="224">
                  <c:v>465</c:v>
                </c:pt>
                <c:pt idx="225" formatCode="#,##0">
                  <c:v>1329</c:v>
                </c:pt>
                <c:pt idx="226" formatCode="#,##0">
                  <c:v>1379</c:v>
                </c:pt>
                <c:pt idx="227" formatCode="#,##0">
                  <c:v>1909</c:v>
                </c:pt>
                <c:pt idx="228">
                  <c:v>919</c:v>
                </c:pt>
                <c:pt idx="229">
                  <c:v>915</c:v>
                </c:pt>
                <c:pt idx="230" formatCode="#,##0">
                  <c:v>1051</c:v>
                </c:pt>
                <c:pt idx="231">
                  <c:v>518</c:v>
                </c:pt>
                <c:pt idx="232">
                  <c:v>525</c:v>
                </c:pt>
                <c:pt idx="233">
                  <c:v>625</c:v>
                </c:pt>
                <c:pt idx="234" formatCode="#,##0">
                  <c:v>1005</c:v>
                </c:pt>
                <c:pt idx="235" formatCode="#,##0">
                  <c:v>1784</c:v>
                </c:pt>
                <c:pt idx="236" formatCode="#,##0">
                  <c:v>1031</c:v>
                </c:pt>
                <c:pt idx="237" formatCode="#,##0">
                  <c:v>1867</c:v>
                </c:pt>
                <c:pt idx="238" formatCode="#,##0">
                  <c:v>1304</c:v>
                </c:pt>
                <c:pt idx="239" formatCode="#,##0">
                  <c:v>1362</c:v>
                </c:pt>
                <c:pt idx="240">
                  <c:v>471</c:v>
                </c:pt>
                <c:pt idx="241" formatCode="#,##0">
                  <c:v>1121</c:v>
                </c:pt>
                <c:pt idx="242">
                  <c:v>866</c:v>
                </c:pt>
                <c:pt idx="243">
                  <c:v>868</c:v>
                </c:pt>
                <c:pt idx="244">
                  <c:v>970</c:v>
                </c:pt>
                <c:pt idx="245">
                  <c:v>979</c:v>
                </c:pt>
                <c:pt idx="246">
                  <c:v>516</c:v>
                </c:pt>
                <c:pt idx="247">
                  <c:v>527</c:v>
                </c:pt>
                <c:pt idx="248">
                  <c:v>509</c:v>
                </c:pt>
                <c:pt idx="249" formatCode="#,##0">
                  <c:v>1730</c:v>
                </c:pt>
                <c:pt idx="250" formatCode="#,##0">
                  <c:v>1711</c:v>
                </c:pt>
                <c:pt idx="251" formatCode="#,##0">
                  <c:v>2195</c:v>
                </c:pt>
                <c:pt idx="252" formatCode="#,##0">
                  <c:v>1387</c:v>
                </c:pt>
                <c:pt idx="253">
                  <c:v>739</c:v>
                </c:pt>
                <c:pt idx="254">
                  <c:v>557</c:v>
                </c:pt>
                <c:pt idx="255" formatCode="#,##0">
                  <c:v>1882</c:v>
                </c:pt>
                <c:pt idx="256">
                  <c:v>997</c:v>
                </c:pt>
                <c:pt idx="257">
                  <c:v>979</c:v>
                </c:pt>
                <c:pt idx="258">
                  <c:v>987</c:v>
                </c:pt>
                <c:pt idx="259">
                  <c:v>397</c:v>
                </c:pt>
                <c:pt idx="260">
                  <c:v>505</c:v>
                </c:pt>
                <c:pt idx="261" formatCode="#,##0">
                  <c:v>1408</c:v>
                </c:pt>
                <c:pt idx="262">
                  <c:v>693</c:v>
                </c:pt>
                <c:pt idx="263">
                  <c:v>794</c:v>
                </c:pt>
                <c:pt idx="264" formatCode="#,##0">
                  <c:v>1024</c:v>
                </c:pt>
                <c:pt idx="265">
                  <c:v>971</c:v>
                </c:pt>
                <c:pt idx="266">
                  <c:v>491</c:v>
                </c:pt>
                <c:pt idx="267">
                  <c:v>458</c:v>
                </c:pt>
                <c:pt idx="268">
                  <c:v>473</c:v>
                </c:pt>
                <c:pt idx="269">
                  <c:v>619</c:v>
                </c:pt>
                <c:pt idx="270" formatCode="#,##0">
                  <c:v>1855</c:v>
                </c:pt>
                <c:pt idx="271">
                  <c:v>666</c:v>
                </c:pt>
                <c:pt idx="272">
                  <c:v>478</c:v>
                </c:pt>
                <c:pt idx="273">
                  <c:v>422.64</c:v>
                </c:pt>
                <c:pt idx="274">
                  <c:v>406.8</c:v>
                </c:pt>
                <c:pt idx="275">
                  <c:v>446.26499999999999</c:v>
                </c:pt>
                <c:pt idx="276">
                  <c:v>973.30500000000006</c:v>
                </c:pt>
                <c:pt idx="277">
                  <c:v>412.28999999999996</c:v>
                </c:pt>
                <c:pt idx="278">
                  <c:v>410.31000000000006</c:v>
                </c:pt>
                <c:pt idx="279">
                  <c:v>388.08</c:v>
                </c:pt>
                <c:pt idx="280">
                  <c:v>450.45000000000005</c:v>
                </c:pt>
                <c:pt idx="281">
                  <c:v>451.48500000000001</c:v>
                </c:pt>
                <c:pt idx="282">
                  <c:v>382.63499999999999</c:v>
                </c:pt>
                <c:pt idx="283">
                  <c:v>473.26500000000004</c:v>
                </c:pt>
                <c:pt idx="284">
                  <c:v>474.48</c:v>
                </c:pt>
                <c:pt idx="285">
                  <c:v>412.56</c:v>
                </c:pt>
                <c:pt idx="286">
                  <c:v>427.77</c:v>
                </c:pt>
                <c:pt idx="287">
                  <c:v>434.52</c:v>
                </c:pt>
                <c:pt idx="288">
                  <c:v>589.18499999999995</c:v>
                </c:pt>
                <c:pt idx="289">
                  <c:v>1055.7</c:v>
                </c:pt>
                <c:pt idx="290">
                  <c:v>408.24</c:v>
                </c:pt>
                <c:pt idx="291">
                  <c:v>392.44499999999999</c:v>
                </c:pt>
                <c:pt idx="292">
                  <c:v>447.61500000000001</c:v>
                </c:pt>
                <c:pt idx="293">
                  <c:v>472.18500000000006</c:v>
                </c:pt>
                <c:pt idx="294">
                  <c:v>481.54499999999996</c:v>
                </c:pt>
                <c:pt idx="295">
                  <c:v>461.61</c:v>
                </c:pt>
                <c:pt idx="296">
                  <c:v>439.83</c:v>
                </c:pt>
                <c:pt idx="297">
                  <c:v>757.8</c:v>
                </c:pt>
                <c:pt idx="298">
                  <c:v>443.79</c:v>
                </c:pt>
                <c:pt idx="299">
                  <c:v>445.23</c:v>
                </c:pt>
                <c:pt idx="300">
                  <c:v>501.65999999999997</c:v>
                </c:pt>
                <c:pt idx="301">
                  <c:v>1061.865</c:v>
                </c:pt>
                <c:pt idx="302">
                  <c:v>539.95499999999993</c:v>
                </c:pt>
                <c:pt idx="303">
                  <c:v>504.99</c:v>
                </c:pt>
                <c:pt idx="304">
                  <c:v>434.83499999999998</c:v>
                </c:pt>
                <c:pt idx="305">
                  <c:v>447.75</c:v>
                </c:pt>
                <c:pt idx="306">
                  <c:v>487.21500000000003</c:v>
                </c:pt>
                <c:pt idx="307">
                  <c:v>467.55</c:v>
                </c:pt>
                <c:pt idx="308">
                  <c:v>447.70499999999998</c:v>
                </c:pt>
                <c:pt idx="309">
                  <c:v>462.35300000000001</c:v>
                </c:pt>
                <c:pt idx="310">
                  <c:v>448.83</c:v>
                </c:pt>
                <c:pt idx="311">
                  <c:v>487.26000000000005</c:v>
                </c:pt>
                <c:pt idx="312">
                  <c:v>552.05999999999995</c:v>
                </c:pt>
                <c:pt idx="313">
                  <c:v>542.38499999999999</c:v>
                </c:pt>
                <c:pt idx="314">
                  <c:v>501.88499999999993</c:v>
                </c:pt>
                <c:pt idx="315">
                  <c:v>462.55500000000001</c:v>
                </c:pt>
                <c:pt idx="316">
                  <c:v>498.42</c:v>
                </c:pt>
                <c:pt idx="317">
                  <c:v>525.64499999999998</c:v>
                </c:pt>
                <c:pt idx="318">
                  <c:v>541.21500000000003</c:v>
                </c:pt>
                <c:pt idx="319">
                  <c:v>562.23</c:v>
                </c:pt>
                <c:pt idx="320">
                  <c:v>576.09</c:v>
                </c:pt>
                <c:pt idx="321">
                  <c:v>611.64</c:v>
                </c:pt>
                <c:pt idx="322">
                  <c:v>641.33999999999992</c:v>
                </c:pt>
                <c:pt idx="323">
                  <c:v>691.6049999999999</c:v>
                </c:pt>
                <c:pt idx="324">
                  <c:v>632.11500000000001</c:v>
                </c:pt>
                <c:pt idx="325">
                  <c:v>620.41499999999996</c:v>
                </c:pt>
                <c:pt idx="326">
                  <c:v>612.13499999999999</c:v>
                </c:pt>
                <c:pt idx="327">
                  <c:v>650.42999999999995</c:v>
                </c:pt>
                <c:pt idx="328">
                  <c:v>626.89499999999998</c:v>
                </c:pt>
                <c:pt idx="329">
                  <c:v>568.755</c:v>
                </c:pt>
                <c:pt idx="330">
                  <c:v>594.58499999999992</c:v>
                </c:pt>
                <c:pt idx="331">
                  <c:v>554.49</c:v>
                </c:pt>
                <c:pt idx="332">
                  <c:v>581.26499999999999</c:v>
                </c:pt>
                <c:pt idx="333">
                  <c:v>624.78</c:v>
                </c:pt>
                <c:pt idx="334">
                  <c:v>552.64499999999998</c:v>
                </c:pt>
                <c:pt idx="335">
                  <c:v>610.74</c:v>
                </c:pt>
                <c:pt idx="336">
                  <c:v>644.71500000000003</c:v>
                </c:pt>
                <c:pt idx="337">
                  <c:v>576.67499999999995</c:v>
                </c:pt>
                <c:pt idx="338">
                  <c:v>682.2</c:v>
                </c:pt>
                <c:pt idx="339">
                  <c:v>587.52</c:v>
                </c:pt>
                <c:pt idx="340">
                  <c:v>554.44499999999994</c:v>
                </c:pt>
                <c:pt idx="341">
                  <c:v>525.28499999999997</c:v>
                </c:pt>
                <c:pt idx="342">
                  <c:v>498.28499999999997</c:v>
                </c:pt>
                <c:pt idx="343">
                  <c:v>621.63</c:v>
                </c:pt>
                <c:pt idx="344">
                  <c:v>626.71500000000003</c:v>
                </c:pt>
                <c:pt idx="345">
                  <c:v>606.10500000000002</c:v>
                </c:pt>
                <c:pt idx="346">
                  <c:v>617.625</c:v>
                </c:pt>
                <c:pt idx="347">
                  <c:v>608.17499999999995</c:v>
                </c:pt>
                <c:pt idx="348">
                  <c:v>523.84499999999991</c:v>
                </c:pt>
                <c:pt idx="349">
                  <c:v>531.04499999999996</c:v>
                </c:pt>
                <c:pt idx="350">
                  <c:v>526.68000000000006</c:v>
                </c:pt>
                <c:pt idx="351">
                  <c:v>544.04999999999995</c:v>
                </c:pt>
                <c:pt idx="352">
                  <c:v>559.89</c:v>
                </c:pt>
                <c:pt idx="353">
                  <c:v>531.99</c:v>
                </c:pt>
                <c:pt idx="354">
                  <c:v>541.53</c:v>
                </c:pt>
                <c:pt idx="355">
                  <c:v>557.73</c:v>
                </c:pt>
                <c:pt idx="356">
                  <c:v>542.34</c:v>
                </c:pt>
                <c:pt idx="357">
                  <c:v>523.53</c:v>
                </c:pt>
                <c:pt idx="358">
                  <c:v>565.65</c:v>
                </c:pt>
                <c:pt idx="359">
                  <c:v>581.57999999999993</c:v>
                </c:pt>
                <c:pt idx="360">
                  <c:v>576.85500000000002</c:v>
                </c:pt>
                <c:pt idx="361">
                  <c:v>576.22499999999991</c:v>
                </c:pt>
                <c:pt idx="362">
                  <c:v>574.74</c:v>
                </c:pt>
                <c:pt idx="363">
                  <c:v>498.375</c:v>
                </c:pt>
                <c:pt idx="364">
                  <c:v>466.11</c:v>
                </c:pt>
                <c:pt idx="365">
                  <c:v>499.05</c:v>
                </c:pt>
                <c:pt idx="366">
                  <c:v>381.51</c:v>
                </c:pt>
                <c:pt idx="367">
                  <c:v>408.01499999999999</c:v>
                </c:pt>
                <c:pt idx="368">
                  <c:v>401.21999999999997</c:v>
                </c:pt>
                <c:pt idx="369">
                  <c:v>420.39</c:v>
                </c:pt>
                <c:pt idx="370">
                  <c:v>1398.51</c:v>
                </c:pt>
                <c:pt idx="371">
                  <c:v>986.71499999999992</c:v>
                </c:pt>
                <c:pt idx="372">
                  <c:v>467.91</c:v>
                </c:pt>
                <c:pt idx="373">
                  <c:v>449.55</c:v>
                </c:pt>
                <c:pt idx="374">
                  <c:v>436.14</c:v>
                </c:pt>
                <c:pt idx="375">
                  <c:v>450.18</c:v>
                </c:pt>
                <c:pt idx="376">
                  <c:v>813.24</c:v>
                </c:pt>
                <c:pt idx="377">
                  <c:v>423.18</c:v>
                </c:pt>
                <c:pt idx="378">
                  <c:v>426.42</c:v>
                </c:pt>
                <c:pt idx="379">
                  <c:v>468.54</c:v>
                </c:pt>
                <c:pt idx="380">
                  <c:v>457.92</c:v>
                </c:pt>
                <c:pt idx="381">
                  <c:v>437.22</c:v>
                </c:pt>
                <c:pt idx="382">
                  <c:v>433.26</c:v>
                </c:pt>
                <c:pt idx="383">
                  <c:v>440.46</c:v>
                </c:pt>
                <c:pt idx="384">
                  <c:v>433.08</c:v>
                </c:pt>
                <c:pt idx="385">
                  <c:v>476.46</c:v>
                </c:pt>
                <c:pt idx="386">
                  <c:v>501.3</c:v>
                </c:pt>
                <c:pt idx="387">
                  <c:v>448.02</c:v>
                </c:pt>
                <c:pt idx="388">
                  <c:v>445.68</c:v>
                </c:pt>
                <c:pt idx="389">
                  <c:v>430.56</c:v>
                </c:pt>
                <c:pt idx="390">
                  <c:v>450.36</c:v>
                </c:pt>
                <c:pt idx="391">
                  <c:v>436.32</c:v>
                </c:pt>
                <c:pt idx="392">
                  <c:v>485.28</c:v>
                </c:pt>
                <c:pt idx="393">
                  <c:v>473.94</c:v>
                </c:pt>
                <c:pt idx="394">
                  <c:v>418.68</c:v>
                </c:pt>
                <c:pt idx="395">
                  <c:v>453.06</c:v>
                </c:pt>
                <c:pt idx="396">
                  <c:v>489.6</c:v>
                </c:pt>
                <c:pt idx="397">
                  <c:v>481.68</c:v>
                </c:pt>
                <c:pt idx="398">
                  <c:v>451.62</c:v>
                </c:pt>
                <c:pt idx="399">
                  <c:v>641.70000000000005</c:v>
                </c:pt>
                <c:pt idx="400">
                  <c:v>533.34</c:v>
                </c:pt>
                <c:pt idx="401">
                  <c:v>489.78</c:v>
                </c:pt>
                <c:pt idx="402">
                  <c:v>477.54</c:v>
                </c:pt>
                <c:pt idx="403">
                  <c:v>474.66</c:v>
                </c:pt>
                <c:pt idx="404">
                  <c:v>449.46</c:v>
                </c:pt>
                <c:pt idx="405">
                  <c:v>435.6</c:v>
                </c:pt>
                <c:pt idx="406">
                  <c:v>466.2</c:v>
                </c:pt>
                <c:pt idx="407">
                  <c:v>473.04</c:v>
                </c:pt>
                <c:pt idx="408">
                  <c:v>491.22</c:v>
                </c:pt>
                <c:pt idx="409">
                  <c:v>453.96</c:v>
                </c:pt>
                <c:pt idx="410">
                  <c:v>1144.26</c:v>
                </c:pt>
                <c:pt idx="411">
                  <c:v>407.16</c:v>
                </c:pt>
                <c:pt idx="412">
                  <c:v>411.12</c:v>
                </c:pt>
                <c:pt idx="413">
                  <c:v>464.4</c:v>
                </c:pt>
                <c:pt idx="414">
                  <c:v>479.7</c:v>
                </c:pt>
                <c:pt idx="415">
                  <c:v>428.76</c:v>
                </c:pt>
                <c:pt idx="416">
                  <c:v>426.96</c:v>
                </c:pt>
                <c:pt idx="417">
                  <c:v>434.7</c:v>
                </c:pt>
                <c:pt idx="418">
                  <c:v>450</c:v>
                </c:pt>
                <c:pt idx="419">
                  <c:v>478.98</c:v>
                </c:pt>
                <c:pt idx="420">
                  <c:v>498.24</c:v>
                </c:pt>
                <c:pt idx="421">
                  <c:v>653.57999999999993</c:v>
                </c:pt>
                <c:pt idx="422">
                  <c:v>487.44</c:v>
                </c:pt>
                <c:pt idx="423">
                  <c:v>496.62</c:v>
                </c:pt>
                <c:pt idx="424">
                  <c:v>472.5</c:v>
                </c:pt>
                <c:pt idx="425">
                  <c:v>446.22</c:v>
                </c:pt>
                <c:pt idx="426">
                  <c:v>456.48</c:v>
                </c:pt>
                <c:pt idx="427">
                  <c:v>456.66</c:v>
                </c:pt>
                <c:pt idx="428">
                  <c:v>454.32</c:v>
                </c:pt>
                <c:pt idx="429">
                  <c:v>433.8</c:v>
                </c:pt>
                <c:pt idx="430">
                  <c:v>440.1</c:v>
                </c:pt>
                <c:pt idx="431">
                  <c:v>438.84</c:v>
                </c:pt>
                <c:pt idx="432">
                  <c:v>424.26</c:v>
                </c:pt>
                <c:pt idx="433">
                  <c:v>437.4</c:v>
                </c:pt>
                <c:pt idx="434">
                  <c:v>482.58</c:v>
                </c:pt>
                <c:pt idx="435">
                  <c:v>444.42</c:v>
                </c:pt>
                <c:pt idx="436">
                  <c:v>441.36</c:v>
                </c:pt>
                <c:pt idx="437">
                  <c:v>432.54</c:v>
                </c:pt>
                <c:pt idx="438">
                  <c:v>446.76</c:v>
                </c:pt>
                <c:pt idx="439">
                  <c:v>433.26</c:v>
                </c:pt>
                <c:pt idx="440">
                  <c:v>433.44</c:v>
                </c:pt>
                <c:pt idx="441">
                  <c:v>423.9</c:v>
                </c:pt>
                <c:pt idx="442">
                  <c:v>426.96</c:v>
                </c:pt>
                <c:pt idx="443">
                  <c:v>465.12</c:v>
                </c:pt>
                <c:pt idx="444">
                  <c:v>433.08</c:v>
                </c:pt>
                <c:pt idx="445">
                  <c:v>434.52</c:v>
                </c:pt>
                <c:pt idx="446">
                  <c:v>422.28</c:v>
                </c:pt>
                <c:pt idx="447">
                  <c:v>423.54</c:v>
                </c:pt>
                <c:pt idx="448">
                  <c:v>459.54</c:v>
                </c:pt>
                <c:pt idx="449">
                  <c:v>424.26</c:v>
                </c:pt>
                <c:pt idx="450">
                  <c:v>433.08</c:v>
                </c:pt>
                <c:pt idx="451">
                  <c:v>426.24</c:v>
                </c:pt>
                <c:pt idx="452">
                  <c:v>421.92</c:v>
                </c:pt>
                <c:pt idx="453">
                  <c:v>420.3</c:v>
                </c:pt>
                <c:pt idx="454">
                  <c:v>463.68</c:v>
                </c:pt>
                <c:pt idx="455">
                  <c:v>421.56</c:v>
                </c:pt>
                <c:pt idx="456">
                  <c:v>416.16</c:v>
                </c:pt>
                <c:pt idx="457">
                  <c:v>436.86</c:v>
                </c:pt>
                <c:pt idx="458">
                  <c:v>414.72</c:v>
                </c:pt>
                <c:pt idx="459">
                  <c:v>415.62</c:v>
                </c:pt>
                <c:pt idx="460">
                  <c:v>485.64</c:v>
                </c:pt>
                <c:pt idx="461">
                  <c:v>408.06</c:v>
                </c:pt>
                <c:pt idx="462">
                  <c:v>458.82</c:v>
                </c:pt>
                <c:pt idx="463">
                  <c:v>456.3</c:v>
                </c:pt>
                <c:pt idx="464">
                  <c:v>425.52</c:v>
                </c:pt>
                <c:pt idx="465">
                  <c:v>409.32</c:v>
                </c:pt>
                <c:pt idx="466">
                  <c:v>378.54</c:v>
                </c:pt>
                <c:pt idx="467">
                  <c:v>382.14</c:v>
                </c:pt>
                <c:pt idx="468">
                  <c:v>373.32</c:v>
                </c:pt>
                <c:pt idx="469">
                  <c:v>764.28</c:v>
                </c:pt>
                <c:pt idx="470">
                  <c:v>538.55999999999995</c:v>
                </c:pt>
                <c:pt idx="471">
                  <c:v>476.46000000000004</c:v>
                </c:pt>
                <c:pt idx="472">
                  <c:v>379.44</c:v>
                </c:pt>
                <c:pt idx="473">
                  <c:v>982.07999999999993</c:v>
                </c:pt>
                <c:pt idx="474">
                  <c:v>397.08</c:v>
                </c:pt>
                <c:pt idx="475">
                  <c:v>398.34</c:v>
                </c:pt>
                <c:pt idx="476">
                  <c:v>412.74</c:v>
                </c:pt>
                <c:pt idx="477">
                  <c:v>845.82</c:v>
                </c:pt>
                <c:pt idx="478">
                  <c:v>399.6</c:v>
                </c:pt>
                <c:pt idx="479">
                  <c:v>831.06</c:v>
                </c:pt>
                <c:pt idx="480">
                  <c:v>788.94</c:v>
                </c:pt>
                <c:pt idx="481">
                  <c:v>806.04</c:v>
                </c:pt>
                <c:pt idx="482">
                  <c:v>388.26</c:v>
                </c:pt>
                <c:pt idx="483">
                  <c:v>947.16000000000008</c:v>
                </c:pt>
                <c:pt idx="484">
                  <c:v>395.64</c:v>
                </c:pt>
                <c:pt idx="485">
                  <c:v>398.16</c:v>
                </c:pt>
                <c:pt idx="486">
                  <c:v>376.2</c:v>
                </c:pt>
                <c:pt idx="487">
                  <c:v>372.96</c:v>
                </c:pt>
                <c:pt idx="488">
                  <c:v>409.32</c:v>
                </c:pt>
                <c:pt idx="489">
                  <c:v>401.22</c:v>
                </c:pt>
                <c:pt idx="490">
                  <c:v>368.28</c:v>
                </c:pt>
                <c:pt idx="491">
                  <c:v>753.3</c:v>
                </c:pt>
                <c:pt idx="492">
                  <c:v>340.56</c:v>
                </c:pt>
                <c:pt idx="493">
                  <c:v>355.68</c:v>
                </c:pt>
                <c:pt idx="494">
                  <c:v>746.28</c:v>
                </c:pt>
                <c:pt idx="495">
                  <c:v>331.02</c:v>
                </c:pt>
                <c:pt idx="496">
                  <c:v>666.72</c:v>
                </c:pt>
                <c:pt idx="497">
                  <c:v>323.82</c:v>
                </c:pt>
                <c:pt idx="498">
                  <c:v>344.16</c:v>
                </c:pt>
                <c:pt idx="499">
                  <c:v>328.68</c:v>
                </c:pt>
                <c:pt idx="500">
                  <c:v>319.68</c:v>
                </c:pt>
                <c:pt idx="501">
                  <c:v>331.02</c:v>
                </c:pt>
                <c:pt idx="502">
                  <c:v>341.46</c:v>
                </c:pt>
                <c:pt idx="503">
                  <c:v>329.22</c:v>
                </c:pt>
                <c:pt idx="504">
                  <c:v>333.54</c:v>
                </c:pt>
                <c:pt idx="505">
                  <c:v>336.42</c:v>
                </c:pt>
                <c:pt idx="506">
                  <c:v>315.18</c:v>
                </c:pt>
                <c:pt idx="507">
                  <c:v>851.4</c:v>
                </c:pt>
                <c:pt idx="508">
                  <c:v>332.46</c:v>
                </c:pt>
                <c:pt idx="509">
                  <c:v>656.28</c:v>
                </c:pt>
                <c:pt idx="510">
                  <c:v>334.08</c:v>
                </c:pt>
                <c:pt idx="511">
                  <c:v>332.28</c:v>
                </c:pt>
                <c:pt idx="512">
                  <c:v>388.98</c:v>
                </c:pt>
                <c:pt idx="513">
                  <c:v>372.06</c:v>
                </c:pt>
                <c:pt idx="514">
                  <c:v>326.52</c:v>
                </c:pt>
                <c:pt idx="515">
                  <c:v>366.84</c:v>
                </c:pt>
                <c:pt idx="516">
                  <c:v>391.14</c:v>
                </c:pt>
                <c:pt idx="517">
                  <c:v>313.2</c:v>
                </c:pt>
                <c:pt idx="518">
                  <c:v>324.72000000000003</c:v>
                </c:pt>
                <c:pt idx="519">
                  <c:v>341.1</c:v>
                </c:pt>
                <c:pt idx="520">
                  <c:v>332.64</c:v>
                </c:pt>
                <c:pt idx="521">
                  <c:v>368.64</c:v>
                </c:pt>
                <c:pt idx="522">
                  <c:v>362.52</c:v>
                </c:pt>
                <c:pt idx="523">
                  <c:v>742.1400000000001</c:v>
                </c:pt>
                <c:pt idx="524">
                  <c:v>1177.92</c:v>
                </c:pt>
                <c:pt idx="525">
                  <c:v>756.54</c:v>
                </c:pt>
                <c:pt idx="526">
                  <c:v>384.48</c:v>
                </c:pt>
                <c:pt idx="527">
                  <c:v>402.84</c:v>
                </c:pt>
                <c:pt idx="528">
                  <c:v>386.28</c:v>
                </c:pt>
                <c:pt idx="529">
                  <c:v>489.96000000000004</c:v>
                </c:pt>
                <c:pt idx="530">
                  <c:v>679.14</c:v>
                </c:pt>
                <c:pt idx="531">
                  <c:v>500.35500000000002</c:v>
                </c:pt>
                <c:pt idx="532">
                  <c:v>752.57999999999993</c:v>
                </c:pt>
                <c:pt idx="533">
                  <c:v>359.91</c:v>
                </c:pt>
                <c:pt idx="534">
                  <c:v>675.63</c:v>
                </c:pt>
                <c:pt idx="535">
                  <c:v>371.79</c:v>
                </c:pt>
                <c:pt idx="536">
                  <c:v>744.75</c:v>
                </c:pt>
                <c:pt idx="537">
                  <c:v>362.83499999999998</c:v>
                </c:pt>
                <c:pt idx="538">
                  <c:v>361.03499999999997</c:v>
                </c:pt>
                <c:pt idx="539">
                  <c:v>375.61500000000001</c:v>
                </c:pt>
                <c:pt idx="540">
                  <c:v>486.67499999999995</c:v>
                </c:pt>
                <c:pt idx="541">
                  <c:v>665.55</c:v>
                </c:pt>
                <c:pt idx="542">
                  <c:v>376.38</c:v>
                </c:pt>
                <c:pt idx="543">
                  <c:v>373.59</c:v>
                </c:pt>
                <c:pt idx="544">
                  <c:v>376.42500000000001</c:v>
                </c:pt>
                <c:pt idx="545">
                  <c:v>1225.6199999999999</c:v>
                </c:pt>
                <c:pt idx="546">
                  <c:v>967.77</c:v>
                </c:pt>
                <c:pt idx="547">
                  <c:v>446.31</c:v>
                </c:pt>
                <c:pt idx="548">
                  <c:v>868.95</c:v>
                </c:pt>
                <c:pt idx="549">
                  <c:v>425.02499999999998</c:v>
                </c:pt>
                <c:pt idx="550">
                  <c:v>807.07500000000005</c:v>
                </c:pt>
                <c:pt idx="551">
                  <c:v>756.58500000000004</c:v>
                </c:pt>
                <c:pt idx="552">
                  <c:v>361.57500000000005</c:v>
                </c:pt>
                <c:pt idx="553">
                  <c:v>738.99</c:v>
                </c:pt>
                <c:pt idx="554">
                  <c:v>715.58999999999992</c:v>
                </c:pt>
                <c:pt idx="555">
                  <c:v>717.88499999999999</c:v>
                </c:pt>
                <c:pt idx="556">
                  <c:v>366.75</c:v>
                </c:pt>
                <c:pt idx="557">
                  <c:v>936.18000000000006</c:v>
                </c:pt>
                <c:pt idx="558">
                  <c:v>758.56500000000005</c:v>
                </c:pt>
                <c:pt idx="559">
                  <c:v>372.10500000000002</c:v>
                </c:pt>
                <c:pt idx="560">
                  <c:v>366.70499999999998</c:v>
                </c:pt>
                <c:pt idx="561">
                  <c:v>481.40999999999997</c:v>
                </c:pt>
                <c:pt idx="562">
                  <c:v>368.64</c:v>
                </c:pt>
                <c:pt idx="563">
                  <c:v>857.43</c:v>
                </c:pt>
                <c:pt idx="564">
                  <c:v>522.67499999999995</c:v>
                </c:pt>
                <c:pt idx="565">
                  <c:v>366.84</c:v>
                </c:pt>
                <c:pt idx="566">
                  <c:v>738.81</c:v>
                </c:pt>
                <c:pt idx="567">
                  <c:v>720.13499999999999</c:v>
                </c:pt>
                <c:pt idx="568">
                  <c:v>761.35500000000002</c:v>
                </c:pt>
                <c:pt idx="569">
                  <c:v>766.39499999999998</c:v>
                </c:pt>
                <c:pt idx="570">
                  <c:v>346.41</c:v>
                </c:pt>
                <c:pt idx="571">
                  <c:v>951.52499999999986</c:v>
                </c:pt>
                <c:pt idx="572">
                  <c:v>346.86</c:v>
                </c:pt>
                <c:pt idx="573">
                  <c:v>690.79500000000007</c:v>
                </c:pt>
                <c:pt idx="574">
                  <c:v>353.61</c:v>
                </c:pt>
                <c:pt idx="575">
                  <c:v>581.76</c:v>
                </c:pt>
                <c:pt idx="576">
                  <c:v>888.43499999999995</c:v>
                </c:pt>
                <c:pt idx="577" formatCode="#,##0">
                  <c:v>614.92500000000007</c:v>
                </c:pt>
                <c:pt idx="578" formatCode="#,##0">
                  <c:v>1081.98</c:v>
                </c:pt>
                <c:pt idx="579" formatCode="#,##0">
                  <c:v>1436.31</c:v>
                </c:pt>
                <c:pt idx="580" formatCode="#,##0">
                  <c:v>1480.0050000000001</c:v>
                </c:pt>
                <c:pt idx="581" formatCode="#,##0">
                  <c:v>2274.7499999999995</c:v>
                </c:pt>
                <c:pt idx="582" formatCode="#,##0">
                  <c:v>1468.44</c:v>
                </c:pt>
                <c:pt idx="583" formatCode="#,##0">
                  <c:v>627.12</c:v>
                </c:pt>
                <c:pt idx="584" formatCode="#,##0">
                  <c:v>714.28499999999997</c:v>
                </c:pt>
                <c:pt idx="585" formatCode="#,##0">
                  <c:v>2012.58</c:v>
                </c:pt>
                <c:pt idx="586" formatCode="#,##0">
                  <c:v>1444.5</c:v>
                </c:pt>
                <c:pt idx="587" formatCode="#,##0">
                  <c:v>1568.3849999999998</c:v>
                </c:pt>
                <c:pt idx="588" formatCode="#,##0">
                  <c:v>1429.4249999999997</c:v>
                </c:pt>
                <c:pt idx="589" formatCode="#,##0">
                  <c:v>629.59499999999991</c:v>
                </c:pt>
                <c:pt idx="590" formatCode="#,##0">
                  <c:v>1045.575</c:v>
                </c:pt>
                <c:pt idx="591" formatCode="#,##0">
                  <c:v>652.005</c:v>
                </c:pt>
                <c:pt idx="592" formatCode="#,##0">
                  <c:v>1057.68</c:v>
                </c:pt>
                <c:pt idx="593" formatCode="#,##0">
                  <c:v>1268.8200000000002</c:v>
                </c:pt>
                <c:pt idx="594" formatCode="#,##0">
                  <c:v>661.5</c:v>
                </c:pt>
                <c:pt idx="595" formatCode="#,##0">
                  <c:v>1340.91</c:v>
                </c:pt>
                <c:pt idx="596" formatCode="#,##0">
                  <c:v>1219.8150000000001</c:v>
                </c:pt>
                <c:pt idx="597" formatCode="#,##0">
                  <c:v>699.83999999999992</c:v>
                </c:pt>
                <c:pt idx="598" formatCode="#,##0">
                  <c:v>621.09</c:v>
                </c:pt>
                <c:pt idx="599" formatCode="#,##0">
                  <c:v>601.15500000000009</c:v>
                </c:pt>
                <c:pt idx="600" formatCode="#,##0">
                  <c:v>657.27</c:v>
                </c:pt>
                <c:pt idx="601" formatCode="#,##0">
                  <c:v>700.78499999999997</c:v>
                </c:pt>
                <c:pt idx="602" formatCode="#,##0">
                  <c:v>693.76499999999999</c:v>
                </c:pt>
                <c:pt idx="603" formatCode="#,##0">
                  <c:v>751.8599999999999</c:v>
                </c:pt>
                <c:pt idx="604" formatCode="#,##0">
                  <c:v>1038.1949999999999</c:v>
                </c:pt>
                <c:pt idx="605" formatCode="#,##0">
                  <c:v>687.96</c:v>
                </c:pt>
                <c:pt idx="606" formatCode="#,##0">
                  <c:v>1176.57</c:v>
                </c:pt>
                <c:pt idx="607" formatCode="#,##0">
                  <c:v>702.49499999999989</c:v>
                </c:pt>
                <c:pt idx="608" formatCode="#,##0">
                  <c:v>632.16000000000008</c:v>
                </c:pt>
                <c:pt idx="609" formatCode="#,##0">
                  <c:v>1048.365</c:v>
                </c:pt>
                <c:pt idx="610" formatCode="#,##0">
                  <c:v>703.4849999999999</c:v>
                </c:pt>
                <c:pt idx="611" formatCode="#,##0">
                  <c:v>1204.875</c:v>
                </c:pt>
                <c:pt idx="612" formatCode="#,##0">
                  <c:v>1104.345</c:v>
                </c:pt>
                <c:pt idx="613" formatCode="#,##0">
                  <c:v>803.47500000000002</c:v>
                </c:pt>
                <c:pt idx="614" formatCode="#,##0">
                  <c:v>1136.4750000000001</c:v>
                </c:pt>
                <c:pt idx="615" formatCode="#,##0">
                  <c:v>1550.0249999999999</c:v>
                </c:pt>
                <c:pt idx="616" formatCode="#,##0">
                  <c:v>899.0100000000001</c:v>
                </c:pt>
                <c:pt idx="617" formatCode="#,##0">
                  <c:v>702.72</c:v>
                </c:pt>
                <c:pt idx="618" formatCode="#,##0">
                  <c:v>1127.4300000000003</c:v>
                </c:pt>
                <c:pt idx="619" formatCode="#,##0">
                  <c:v>1133.595</c:v>
                </c:pt>
                <c:pt idx="620" formatCode="#,##0">
                  <c:v>1166.22</c:v>
                </c:pt>
                <c:pt idx="621" formatCode="#,##0">
                  <c:v>720.63</c:v>
                </c:pt>
                <c:pt idx="622" formatCode="#,##0">
                  <c:v>620.28</c:v>
                </c:pt>
                <c:pt idx="623" formatCode="#,##0">
                  <c:v>637.78499999999997</c:v>
                </c:pt>
                <c:pt idx="624" formatCode="#,##0">
                  <c:v>646.11</c:v>
                </c:pt>
                <c:pt idx="625" formatCode="#,##0">
                  <c:v>1042.2</c:v>
                </c:pt>
                <c:pt idx="626" formatCode="#,##0">
                  <c:v>614.745</c:v>
                </c:pt>
                <c:pt idx="627" formatCode="#,##0">
                  <c:v>616.23</c:v>
                </c:pt>
                <c:pt idx="628" formatCode="#,##0">
                  <c:v>596.61</c:v>
                </c:pt>
                <c:pt idx="629" formatCode="#,##0">
                  <c:v>548.91</c:v>
                </c:pt>
                <c:pt idx="630" formatCode="#,##0">
                  <c:v>582.29999999999995</c:v>
                </c:pt>
                <c:pt idx="631" formatCode="#,##0">
                  <c:v>1058.895</c:v>
                </c:pt>
                <c:pt idx="632" formatCode="#,##0">
                  <c:v>600.16499999999996</c:v>
                </c:pt>
                <c:pt idx="633" formatCode="#,##0">
                  <c:v>550.9799999999999</c:v>
                </c:pt>
                <c:pt idx="634" formatCode="#,##0">
                  <c:v>530.28</c:v>
                </c:pt>
                <c:pt idx="635" formatCode="#,##0">
                  <c:v>936.90000000000009</c:v>
                </c:pt>
                <c:pt idx="636" formatCode="#,##0">
                  <c:v>930.42000000000007</c:v>
                </c:pt>
                <c:pt idx="637" formatCode="#,##0">
                  <c:v>1377.18</c:v>
                </c:pt>
                <c:pt idx="638" formatCode="#,##0">
                  <c:v>591.84</c:v>
                </c:pt>
                <c:pt idx="639" formatCode="#,##0">
                  <c:v>619.74</c:v>
                </c:pt>
                <c:pt idx="640">
                  <c:v>554.04</c:v>
                </c:pt>
                <c:pt idx="641">
                  <c:v>639.72</c:v>
                </c:pt>
                <c:pt idx="642">
                  <c:v>616.14</c:v>
                </c:pt>
                <c:pt idx="643">
                  <c:v>627.66</c:v>
                </c:pt>
                <c:pt idx="644">
                  <c:v>657.72</c:v>
                </c:pt>
                <c:pt idx="645">
                  <c:v>667.62</c:v>
                </c:pt>
                <c:pt idx="646">
                  <c:v>614.34</c:v>
                </c:pt>
                <c:pt idx="647">
                  <c:v>558.72</c:v>
                </c:pt>
                <c:pt idx="648">
                  <c:v>905.94000000000017</c:v>
                </c:pt>
                <c:pt idx="649">
                  <c:v>1256.04</c:v>
                </c:pt>
                <c:pt idx="650">
                  <c:v>546.48</c:v>
                </c:pt>
                <c:pt idx="651">
                  <c:v>537.30000000000007</c:v>
                </c:pt>
                <c:pt idx="652">
                  <c:v>553.14</c:v>
                </c:pt>
                <c:pt idx="653">
                  <c:v>550.08000000000004</c:v>
                </c:pt>
                <c:pt idx="654">
                  <c:v>549.18000000000006</c:v>
                </c:pt>
                <c:pt idx="655">
                  <c:v>555.84</c:v>
                </c:pt>
                <c:pt idx="656">
                  <c:v>573.48</c:v>
                </c:pt>
                <c:pt idx="657">
                  <c:v>601.19999999999993</c:v>
                </c:pt>
                <c:pt idx="658">
                  <c:v>612.54</c:v>
                </c:pt>
                <c:pt idx="659">
                  <c:v>592.91999999999996</c:v>
                </c:pt>
                <c:pt idx="660">
                  <c:v>551.16</c:v>
                </c:pt>
                <c:pt idx="661">
                  <c:v>1225.8</c:v>
                </c:pt>
                <c:pt idx="662">
                  <c:v>568.44000000000005</c:v>
                </c:pt>
                <c:pt idx="663">
                  <c:v>592.38</c:v>
                </c:pt>
                <c:pt idx="664">
                  <c:v>608.94000000000005</c:v>
                </c:pt>
                <c:pt idx="665">
                  <c:v>612.72</c:v>
                </c:pt>
                <c:pt idx="666">
                  <c:v>525.96</c:v>
                </c:pt>
                <c:pt idx="667">
                  <c:v>615.42000000000007</c:v>
                </c:pt>
                <c:pt idx="668">
                  <c:v>634.67999999999995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82-41A8-8B2C-C55B43386D41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Primary_Voltage!$BK$10:$BK$678</c:f>
              <c:numCache>
                <c:formatCode>m/d/yyyy</c:formatCode>
                <c:ptCount val="669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  <c:pt idx="365">
                  <c:v>44927</c:v>
                </c:pt>
                <c:pt idx="366">
                  <c:v>44928</c:v>
                </c:pt>
                <c:pt idx="367">
                  <c:v>44929</c:v>
                </c:pt>
                <c:pt idx="368">
                  <c:v>44930</c:v>
                </c:pt>
                <c:pt idx="369">
                  <c:v>44931</c:v>
                </c:pt>
                <c:pt idx="370">
                  <c:v>44932</c:v>
                </c:pt>
                <c:pt idx="371">
                  <c:v>44933</c:v>
                </c:pt>
                <c:pt idx="372">
                  <c:v>44934</c:v>
                </c:pt>
                <c:pt idx="373">
                  <c:v>44935</c:v>
                </c:pt>
                <c:pt idx="374">
                  <c:v>44936</c:v>
                </c:pt>
                <c:pt idx="375">
                  <c:v>44937</c:v>
                </c:pt>
                <c:pt idx="376">
                  <c:v>44938</c:v>
                </c:pt>
                <c:pt idx="377">
                  <c:v>44939</c:v>
                </c:pt>
                <c:pt idx="378">
                  <c:v>44940</c:v>
                </c:pt>
                <c:pt idx="379">
                  <c:v>44941</c:v>
                </c:pt>
                <c:pt idx="380">
                  <c:v>44942</c:v>
                </c:pt>
                <c:pt idx="381">
                  <c:v>44943</c:v>
                </c:pt>
                <c:pt idx="382">
                  <c:v>44944</c:v>
                </c:pt>
                <c:pt idx="383">
                  <c:v>44945</c:v>
                </c:pt>
                <c:pt idx="384">
                  <c:v>44946</c:v>
                </c:pt>
                <c:pt idx="385">
                  <c:v>44947</c:v>
                </c:pt>
                <c:pt idx="386">
                  <c:v>44948</c:v>
                </c:pt>
                <c:pt idx="387">
                  <c:v>44949</c:v>
                </c:pt>
                <c:pt idx="388">
                  <c:v>44950</c:v>
                </c:pt>
                <c:pt idx="389">
                  <c:v>44951</c:v>
                </c:pt>
                <c:pt idx="390">
                  <c:v>44952</c:v>
                </c:pt>
                <c:pt idx="391">
                  <c:v>44953</c:v>
                </c:pt>
                <c:pt idx="392">
                  <c:v>44954</c:v>
                </c:pt>
                <c:pt idx="393">
                  <c:v>44955</c:v>
                </c:pt>
                <c:pt idx="394">
                  <c:v>44956</c:v>
                </c:pt>
                <c:pt idx="395">
                  <c:v>44957</c:v>
                </c:pt>
                <c:pt idx="396">
                  <c:v>44958</c:v>
                </c:pt>
                <c:pt idx="397">
                  <c:v>44959</c:v>
                </c:pt>
                <c:pt idx="398">
                  <c:v>44960</c:v>
                </c:pt>
                <c:pt idx="399">
                  <c:v>44961</c:v>
                </c:pt>
                <c:pt idx="400">
                  <c:v>44962</c:v>
                </c:pt>
                <c:pt idx="401">
                  <c:v>44963</c:v>
                </c:pt>
                <c:pt idx="402">
                  <c:v>44964</c:v>
                </c:pt>
                <c:pt idx="403">
                  <c:v>44965</c:v>
                </c:pt>
                <c:pt idx="404">
                  <c:v>44966</c:v>
                </c:pt>
                <c:pt idx="405">
                  <c:v>44967</c:v>
                </c:pt>
                <c:pt idx="406">
                  <c:v>44968</c:v>
                </c:pt>
                <c:pt idx="407">
                  <c:v>44969</c:v>
                </c:pt>
                <c:pt idx="408">
                  <c:v>44970</c:v>
                </c:pt>
                <c:pt idx="409">
                  <c:v>44971</c:v>
                </c:pt>
                <c:pt idx="410">
                  <c:v>44972</c:v>
                </c:pt>
                <c:pt idx="411">
                  <c:v>44973</c:v>
                </c:pt>
                <c:pt idx="412">
                  <c:v>44974</c:v>
                </c:pt>
                <c:pt idx="413">
                  <c:v>44975</c:v>
                </c:pt>
                <c:pt idx="414">
                  <c:v>44976</c:v>
                </c:pt>
                <c:pt idx="415">
                  <c:v>44977</c:v>
                </c:pt>
                <c:pt idx="416">
                  <c:v>44978</c:v>
                </c:pt>
                <c:pt idx="417">
                  <c:v>44979</c:v>
                </c:pt>
                <c:pt idx="418">
                  <c:v>44980</c:v>
                </c:pt>
                <c:pt idx="419">
                  <c:v>44981</c:v>
                </c:pt>
                <c:pt idx="420">
                  <c:v>44982</c:v>
                </c:pt>
                <c:pt idx="421">
                  <c:v>44983</c:v>
                </c:pt>
                <c:pt idx="422">
                  <c:v>44984</c:v>
                </c:pt>
                <c:pt idx="423">
                  <c:v>44985</c:v>
                </c:pt>
                <c:pt idx="424">
                  <c:v>44986</c:v>
                </c:pt>
                <c:pt idx="425">
                  <c:v>44987</c:v>
                </c:pt>
                <c:pt idx="426">
                  <c:v>44988</c:v>
                </c:pt>
                <c:pt idx="427">
                  <c:v>44989</c:v>
                </c:pt>
                <c:pt idx="428">
                  <c:v>44990</c:v>
                </c:pt>
                <c:pt idx="429">
                  <c:v>44991</c:v>
                </c:pt>
                <c:pt idx="430">
                  <c:v>44992</c:v>
                </c:pt>
                <c:pt idx="431">
                  <c:v>44993</c:v>
                </c:pt>
                <c:pt idx="432">
                  <c:v>44994</c:v>
                </c:pt>
                <c:pt idx="433">
                  <c:v>44995</c:v>
                </c:pt>
                <c:pt idx="434">
                  <c:v>44996</c:v>
                </c:pt>
                <c:pt idx="435">
                  <c:v>44997</c:v>
                </c:pt>
                <c:pt idx="436">
                  <c:v>44998</c:v>
                </c:pt>
                <c:pt idx="437">
                  <c:v>44999</c:v>
                </c:pt>
                <c:pt idx="438">
                  <c:v>45000</c:v>
                </c:pt>
                <c:pt idx="439">
                  <c:v>45001</c:v>
                </c:pt>
                <c:pt idx="440">
                  <c:v>45002</c:v>
                </c:pt>
                <c:pt idx="441">
                  <c:v>45003</c:v>
                </c:pt>
                <c:pt idx="442">
                  <c:v>45004</c:v>
                </c:pt>
                <c:pt idx="443">
                  <c:v>45005</c:v>
                </c:pt>
                <c:pt idx="444">
                  <c:v>45006</c:v>
                </c:pt>
                <c:pt idx="445">
                  <c:v>45007</c:v>
                </c:pt>
                <c:pt idx="446">
                  <c:v>45008</c:v>
                </c:pt>
                <c:pt idx="447">
                  <c:v>45009</c:v>
                </c:pt>
                <c:pt idx="448">
                  <c:v>45010</c:v>
                </c:pt>
                <c:pt idx="449">
                  <c:v>45011</c:v>
                </c:pt>
                <c:pt idx="450">
                  <c:v>45012</c:v>
                </c:pt>
                <c:pt idx="451">
                  <c:v>45013</c:v>
                </c:pt>
                <c:pt idx="452">
                  <c:v>45014</c:v>
                </c:pt>
                <c:pt idx="453">
                  <c:v>45015</c:v>
                </c:pt>
                <c:pt idx="454">
                  <c:v>45016</c:v>
                </c:pt>
                <c:pt idx="455">
                  <c:v>45017</c:v>
                </c:pt>
                <c:pt idx="456">
                  <c:v>45018</c:v>
                </c:pt>
                <c:pt idx="457">
                  <c:v>45019</c:v>
                </c:pt>
                <c:pt idx="458">
                  <c:v>45020</c:v>
                </c:pt>
                <c:pt idx="459">
                  <c:v>45021</c:v>
                </c:pt>
                <c:pt idx="460">
                  <c:v>45022</c:v>
                </c:pt>
                <c:pt idx="461">
                  <c:v>45023</c:v>
                </c:pt>
                <c:pt idx="462">
                  <c:v>45024</c:v>
                </c:pt>
                <c:pt idx="463">
                  <c:v>45025</c:v>
                </c:pt>
                <c:pt idx="464">
                  <c:v>45026</c:v>
                </c:pt>
                <c:pt idx="465">
                  <c:v>45027</c:v>
                </c:pt>
                <c:pt idx="466">
                  <c:v>45028</c:v>
                </c:pt>
                <c:pt idx="467">
                  <c:v>45029</c:v>
                </c:pt>
                <c:pt idx="468">
                  <c:v>45030</c:v>
                </c:pt>
                <c:pt idx="469">
                  <c:v>45031</c:v>
                </c:pt>
                <c:pt idx="470">
                  <c:v>45032</c:v>
                </c:pt>
                <c:pt idx="471">
                  <c:v>45033</c:v>
                </c:pt>
                <c:pt idx="472">
                  <c:v>45034</c:v>
                </c:pt>
                <c:pt idx="473">
                  <c:v>45035</c:v>
                </c:pt>
                <c:pt idx="474">
                  <c:v>45036</c:v>
                </c:pt>
                <c:pt idx="475">
                  <c:v>45037</c:v>
                </c:pt>
                <c:pt idx="476">
                  <c:v>45038</c:v>
                </c:pt>
                <c:pt idx="477">
                  <c:v>45039</c:v>
                </c:pt>
                <c:pt idx="478">
                  <c:v>45040</c:v>
                </c:pt>
                <c:pt idx="479">
                  <c:v>45041</c:v>
                </c:pt>
                <c:pt idx="480">
                  <c:v>45042</c:v>
                </c:pt>
                <c:pt idx="481">
                  <c:v>45043</c:v>
                </c:pt>
                <c:pt idx="482">
                  <c:v>45044</c:v>
                </c:pt>
                <c:pt idx="483">
                  <c:v>45045</c:v>
                </c:pt>
                <c:pt idx="484">
                  <c:v>45046</c:v>
                </c:pt>
                <c:pt idx="485">
                  <c:v>45047</c:v>
                </c:pt>
                <c:pt idx="486">
                  <c:v>45048</c:v>
                </c:pt>
                <c:pt idx="487">
                  <c:v>45049</c:v>
                </c:pt>
                <c:pt idx="488">
                  <c:v>45050</c:v>
                </c:pt>
                <c:pt idx="489">
                  <c:v>45051</c:v>
                </c:pt>
                <c:pt idx="490">
                  <c:v>45052</c:v>
                </c:pt>
                <c:pt idx="491">
                  <c:v>45053</c:v>
                </c:pt>
                <c:pt idx="492">
                  <c:v>45054</c:v>
                </c:pt>
                <c:pt idx="493">
                  <c:v>45055</c:v>
                </c:pt>
                <c:pt idx="494">
                  <c:v>45056</c:v>
                </c:pt>
                <c:pt idx="495">
                  <c:v>45057</c:v>
                </c:pt>
                <c:pt idx="496">
                  <c:v>45058</c:v>
                </c:pt>
                <c:pt idx="497">
                  <c:v>45059</c:v>
                </c:pt>
                <c:pt idx="498">
                  <c:v>45060</c:v>
                </c:pt>
                <c:pt idx="499">
                  <c:v>45061</c:v>
                </c:pt>
                <c:pt idx="500">
                  <c:v>45062</c:v>
                </c:pt>
                <c:pt idx="501">
                  <c:v>45063</c:v>
                </c:pt>
                <c:pt idx="502">
                  <c:v>45064</c:v>
                </c:pt>
                <c:pt idx="503">
                  <c:v>45065</c:v>
                </c:pt>
                <c:pt idx="504">
                  <c:v>45066</c:v>
                </c:pt>
                <c:pt idx="505">
                  <c:v>45067</c:v>
                </c:pt>
                <c:pt idx="506">
                  <c:v>45068</c:v>
                </c:pt>
                <c:pt idx="507">
                  <c:v>45069</c:v>
                </c:pt>
                <c:pt idx="508">
                  <c:v>45070</c:v>
                </c:pt>
                <c:pt idx="509">
                  <c:v>45071</c:v>
                </c:pt>
                <c:pt idx="510">
                  <c:v>45072</c:v>
                </c:pt>
                <c:pt idx="511">
                  <c:v>45073</c:v>
                </c:pt>
                <c:pt idx="512">
                  <c:v>45074</c:v>
                </c:pt>
                <c:pt idx="513">
                  <c:v>45075</c:v>
                </c:pt>
                <c:pt idx="514">
                  <c:v>45076</c:v>
                </c:pt>
                <c:pt idx="515">
                  <c:v>45077</c:v>
                </c:pt>
                <c:pt idx="516">
                  <c:v>45078</c:v>
                </c:pt>
                <c:pt idx="517">
                  <c:v>45079</c:v>
                </c:pt>
                <c:pt idx="518">
                  <c:v>45080</c:v>
                </c:pt>
                <c:pt idx="519">
                  <c:v>45081</c:v>
                </c:pt>
                <c:pt idx="520">
                  <c:v>45082</c:v>
                </c:pt>
                <c:pt idx="521">
                  <c:v>45083</c:v>
                </c:pt>
                <c:pt idx="522">
                  <c:v>45084</c:v>
                </c:pt>
                <c:pt idx="523">
                  <c:v>45085</c:v>
                </c:pt>
                <c:pt idx="524">
                  <c:v>45086</c:v>
                </c:pt>
                <c:pt idx="525">
                  <c:v>45087</c:v>
                </c:pt>
                <c:pt idx="526">
                  <c:v>45088</c:v>
                </c:pt>
                <c:pt idx="527">
                  <c:v>45089</c:v>
                </c:pt>
                <c:pt idx="528">
                  <c:v>45090</c:v>
                </c:pt>
                <c:pt idx="529">
                  <c:v>45091</c:v>
                </c:pt>
                <c:pt idx="530">
                  <c:v>45092</c:v>
                </c:pt>
                <c:pt idx="531">
                  <c:v>45093</c:v>
                </c:pt>
                <c:pt idx="532">
                  <c:v>45094</c:v>
                </c:pt>
                <c:pt idx="533">
                  <c:v>45095</c:v>
                </c:pt>
                <c:pt idx="534">
                  <c:v>45096</c:v>
                </c:pt>
                <c:pt idx="535">
                  <c:v>45097</c:v>
                </c:pt>
                <c:pt idx="536">
                  <c:v>45098</c:v>
                </c:pt>
                <c:pt idx="537">
                  <c:v>45099</c:v>
                </c:pt>
                <c:pt idx="538">
                  <c:v>45100</c:v>
                </c:pt>
                <c:pt idx="539">
                  <c:v>45101</c:v>
                </c:pt>
                <c:pt idx="540">
                  <c:v>45102</c:v>
                </c:pt>
                <c:pt idx="541">
                  <c:v>45103</c:v>
                </c:pt>
                <c:pt idx="542">
                  <c:v>45104</c:v>
                </c:pt>
                <c:pt idx="543">
                  <c:v>45105</c:v>
                </c:pt>
                <c:pt idx="544">
                  <c:v>45106</c:v>
                </c:pt>
                <c:pt idx="545">
                  <c:v>45107</c:v>
                </c:pt>
                <c:pt idx="546">
                  <c:v>45108</c:v>
                </c:pt>
                <c:pt idx="547">
                  <c:v>45109</c:v>
                </c:pt>
                <c:pt idx="548">
                  <c:v>45110</c:v>
                </c:pt>
                <c:pt idx="549">
                  <c:v>45111</c:v>
                </c:pt>
                <c:pt idx="550">
                  <c:v>45112</c:v>
                </c:pt>
                <c:pt idx="551">
                  <c:v>45113</c:v>
                </c:pt>
                <c:pt idx="552">
                  <c:v>45114</c:v>
                </c:pt>
                <c:pt idx="553">
                  <c:v>45115</c:v>
                </c:pt>
                <c:pt idx="554">
                  <c:v>45116</c:v>
                </c:pt>
                <c:pt idx="555">
                  <c:v>45117</c:v>
                </c:pt>
                <c:pt idx="556">
                  <c:v>45118</c:v>
                </c:pt>
                <c:pt idx="557">
                  <c:v>45119</c:v>
                </c:pt>
                <c:pt idx="558">
                  <c:v>45120</c:v>
                </c:pt>
                <c:pt idx="559">
                  <c:v>45121</c:v>
                </c:pt>
                <c:pt idx="560">
                  <c:v>45122</c:v>
                </c:pt>
                <c:pt idx="561">
                  <c:v>45123</c:v>
                </c:pt>
                <c:pt idx="562">
                  <c:v>45124</c:v>
                </c:pt>
                <c:pt idx="563">
                  <c:v>45125</c:v>
                </c:pt>
                <c:pt idx="564">
                  <c:v>45126</c:v>
                </c:pt>
                <c:pt idx="565">
                  <c:v>45127</c:v>
                </c:pt>
                <c:pt idx="566">
                  <c:v>45128</c:v>
                </c:pt>
                <c:pt idx="567">
                  <c:v>45129</c:v>
                </c:pt>
                <c:pt idx="568">
                  <c:v>45130</c:v>
                </c:pt>
                <c:pt idx="569">
                  <c:v>45131</c:v>
                </c:pt>
                <c:pt idx="570">
                  <c:v>45132</c:v>
                </c:pt>
                <c:pt idx="571">
                  <c:v>45133</c:v>
                </c:pt>
                <c:pt idx="572">
                  <c:v>45134</c:v>
                </c:pt>
                <c:pt idx="573">
                  <c:v>45135</c:v>
                </c:pt>
                <c:pt idx="574">
                  <c:v>45136</c:v>
                </c:pt>
                <c:pt idx="575">
                  <c:v>45137</c:v>
                </c:pt>
                <c:pt idx="576">
                  <c:v>45138</c:v>
                </c:pt>
                <c:pt idx="577">
                  <c:v>45139</c:v>
                </c:pt>
                <c:pt idx="578">
                  <c:v>45140</c:v>
                </c:pt>
                <c:pt idx="579">
                  <c:v>45141</c:v>
                </c:pt>
                <c:pt idx="580">
                  <c:v>45142</c:v>
                </c:pt>
                <c:pt idx="581">
                  <c:v>45143</c:v>
                </c:pt>
                <c:pt idx="582">
                  <c:v>45144</c:v>
                </c:pt>
                <c:pt idx="583">
                  <c:v>45145</c:v>
                </c:pt>
                <c:pt idx="584">
                  <c:v>45146</c:v>
                </c:pt>
                <c:pt idx="585">
                  <c:v>45147</c:v>
                </c:pt>
                <c:pt idx="586">
                  <c:v>45148</c:v>
                </c:pt>
                <c:pt idx="587">
                  <c:v>45149</c:v>
                </c:pt>
                <c:pt idx="588">
                  <c:v>45150</c:v>
                </c:pt>
                <c:pt idx="589">
                  <c:v>45151</c:v>
                </c:pt>
                <c:pt idx="590">
                  <c:v>45152</c:v>
                </c:pt>
                <c:pt idx="591">
                  <c:v>45153</c:v>
                </c:pt>
                <c:pt idx="592">
                  <c:v>45154</c:v>
                </c:pt>
                <c:pt idx="593">
                  <c:v>45155</c:v>
                </c:pt>
                <c:pt idx="594">
                  <c:v>45156</c:v>
                </c:pt>
                <c:pt idx="595">
                  <c:v>45157</c:v>
                </c:pt>
                <c:pt idx="596">
                  <c:v>45158</c:v>
                </c:pt>
                <c:pt idx="597">
                  <c:v>45159</c:v>
                </c:pt>
                <c:pt idx="598">
                  <c:v>45160</c:v>
                </c:pt>
                <c:pt idx="599">
                  <c:v>45161</c:v>
                </c:pt>
                <c:pt idx="600">
                  <c:v>45162</c:v>
                </c:pt>
                <c:pt idx="601">
                  <c:v>45163</c:v>
                </c:pt>
                <c:pt idx="602">
                  <c:v>45164</c:v>
                </c:pt>
                <c:pt idx="603">
                  <c:v>45165</c:v>
                </c:pt>
                <c:pt idx="604">
                  <c:v>45166</c:v>
                </c:pt>
                <c:pt idx="605">
                  <c:v>45167</c:v>
                </c:pt>
                <c:pt idx="606">
                  <c:v>45168</c:v>
                </c:pt>
                <c:pt idx="607">
                  <c:v>45169</c:v>
                </c:pt>
                <c:pt idx="608">
                  <c:v>45170</c:v>
                </c:pt>
                <c:pt idx="609">
                  <c:v>45171</c:v>
                </c:pt>
                <c:pt idx="610">
                  <c:v>45172</c:v>
                </c:pt>
                <c:pt idx="611">
                  <c:v>45173</c:v>
                </c:pt>
                <c:pt idx="612">
                  <c:v>45174</c:v>
                </c:pt>
                <c:pt idx="613">
                  <c:v>45175</c:v>
                </c:pt>
                <c:pt idx="614">
                  <c:v>45176</c:v>
                </c:pt>
                <c:pt idx="615">
                  <c:v>45177</c:v>
                </c:pt>
                <c:pt idx="616">
                  <c:v>45178</c:v>
                </c:pt>
                <c:pt idx="617">
                  <c:v>45179</c:v>
                </c:pt>
                <c:pt idx="618">
                  <c:v>45180</c:v>
                </c:pt>
                <c:pt idx="619">
                  <c:v>45181</c:v>
                </c:pt>
                <c:pt idx="620">
                  <c:v>45182</c:v>
                </c:pt>
                <c:pt idx="621">
                  <c:v>45183</c:v>
                </c:pt>
                <c:pt idx="622">
                  <c:v>45184</c:v>
                </c:pt>
                <c:pt idx="623">
                  <c:v>45185</c:v>
                </c:pt>
                <c:pt idx="624">
                  <c:v>45186</c:v>
                </c:pt>
                <c:pt idx="625">
                  <c:v>45187</c:v>
                </c:pt>
                <c:pt idx="626">
                  <c:v>45188</c:v>
                </c:pt>
                <c:pt idx="627">
                  <c:v>45189</c:v>
                </c:pt>
                <c:pt idx="628">
                  <c:v>45190</c:v>
                </c:pt>
                <c:pt idx="629">
                  <c:v>45191</c:v>
                </c:pt>
                <c:pt idx="630">
                  <c:v>45192</c:v>
                </c:pt>
                <c:pt idx="631">
                  <c:v>45193</c:v>
                </c:pt>
                <c:pt idx="632">
                  <c:v>45194</c:v>
                </c:pt>
                <c:pt idx="633">
                  <c:v>45195</c:v>
                </c:pt>
                <c:pt idx="634">
                  <c:v>45196</c:v>
                </c:pt>
                <c:pt idx="635">
                  <c:v>45197</c:v>
                </c:pt>
                <c:pt idx="636">
                  <c:v>45198</c:v>
                </c:pt>
                <c:pt idx="637">
                  <c:v>45199</c:v>
                </c:pt>
                <c:pt idx="638">
                  <c:v>45200</c:v>
                </c:pt>
                <c:pt idx="639">
                  <c:v>45201</c:v>
                </c:pt>
                <c:pt idx="640">
                  <c:v>45202</c:v>
                </c:pt>
                <c:pt idx="641">
                  <c:v>45203</c:v>
                </c:pt>
                <c:pt idx="642">
                  <c:v>45204</c:v>
                </c:pt>
                <c:pt idx="643">
                  <c:v>45205</c:v>
                </c:pt>
                <c:pt idx="644">
                  <c:v>45206</c:v>
                </c:pt>
                <c:pt idx="645">
                  <c:v>45207</c:v>
                </c:pt>
                <c:pt idx="646">
                  <c:v>45208</c:v>
                </c:pt>
                <c:pt idx="647">
                  <c:v>45209</c:v>
                </c:pt>
                <c:pt idx="648">
                  <c:v>45210</c:v>
                </c:pt>
                <c:pt idx="649">
                  <c:v>45211</c:v>
                </c:pt>
                <c:pt idx="650">
                  <c:v>45212</c:v>
                </c:pt>
                <c:pt idx="651">
                  <c:v>45213</c:v>
                </c:pt>
                <c:pt idx="652">
                  <c:v>45214</c:v>
                </c:pt>
                <c:pt idx="653">
                  <c:v>45215</c:v>
                </c:pt>
                <c:pt idx="654">
                  <c:v>45216</c:v>
                </c:pt>
                <c:pt idx="655">
                  <c:v>45217</c:v>
                </c:pt>
                <c:pt idx="656">
                  <c:v>45218</c:v>
                </c:pt>
                <c:pt idx="657">
                  <c:v>45219</c:v>
                </c:pt>
                <c:pt idx="658">
                  <c:v>45220</c:v>
                </c:pt>
                <c:pt idx="659">
                  <c:v>45221</c:v>
                </c:pt>
                <c:pt idx="660">
                  <c:v>45222</c:v>
                </c:pt>
                <c:pt idx="661">
                  <c:v>45223</c:v>
                </c:pt>
                <c:pt idx="662">
                  <c:v>45224</c:v>
                </c:pt>
                <c:pt idx="663">
                  <c:v>45225</c:v>
                </c:pt>
                <c:pt idx="664">
                  <c:v>45226</c:v>
                </c:pt>
                <c:pt idx="665">
                  <c:v>45227</c:v>
                </c:pt>
                <c:pt idx="666">
                  <c:v>45228</c:v>
                </c:pt>
                <c:pt idx="667">
                  <c:v>45229</c:v>
                </c:pt>
                <c:pt idx="668">
                  <c:v>45230</c:v>
                </c:pt>
              </c:numCache>
            </c:numRef>
          </c:cat>
          <c:val>
            <c:numRef>
              <c:f>Primary_Voltage!$BN$10:$BN$678</c:f>
              <c:numCache>
                <c:formatCode>General</c:formatCode>
                <c:ptCount val="669"/>
                <c:pt idx="0">
                  <c:v>285</c:v>
                </c:pt>
                <c:pt idx="1">
                  <c:v>287</c:v>
                </c:pt>
                <c:pt idx="2">
                  <c:v>357</c:v>
                </c:pt>
                <c:pt idx="3">
                  <c:v>592</c:v>
                </c:pt>
                <c:pt idx="4">
                  <c:v>840</c:v>
                </c:pt>
                <c:pt idx="5">
                  <c:v>842</c:v>
                </c:pt>
                <c:pt idx="6">
                  <c:v>928</c:v>
                </c:pt>
                <c:pt idx="7">
                  <c:v>377</c:v>
                </c:pt>
                <c:pt idx="8">
                  <c:v>371</c:v>
                </c:pt>
                <c:pt idx="9">
                  <c:v>411</c:v>
                </c:pt>
                <c:pt idx="10">
                  <c:v>795</c:v>
                </c:pt>
                <c:pt idx="11">
                  <c:v>930</c:v>
                </c:pt>
                <c:pt idx="12" formatCode="#,##0">
                  <c:v>1587</c:v>
                </c:pt>
                <c:pt idx="13">
                  <c:v>888</c:v>
                </c:pt>
                <c:pt idx="14">
                  <c:v>526</c:v>
                </c:pt>
                <c:pt idx="15">
                  <c:v>516</c:v>
                </c:pt>
                <c:pt idx="16">
                  <c:v>467</c:v>
                </c:pt>
                <c:pt idx="17">
                  <c:v>506</c:v>
                </c:pt>
                <c:pt idx="18">
                  <c:v>913</c:v>
                </c:pt>
                <c:pt idx="19">
                  <c:v>913</c:v>
                </c:pt>
                <c:pt idx="20">
                  <c:v>904</c:v>
                </c:pt>
                <c:pt idx="21">
                  <c:v>361</c:v>
                </c:pt>
                <c:pt idx="22">
                  <c:v>351</c:v>
                </c:pt>
                <c:pt idx="23">
                  <c:v>379</c:v>
                </c:pt>
                <c:pt idx="24">
                  <c:v>835</c:v>
                </c:pt>
                <c:pt idx="25">
                  <c:v>892</c:v>
                </c:pt>
                <c:pt idx="26">
                  <c:v>909</c:v>
                </c:pt>
                <c:pt idx="27" formatCode="#,##0">
                  <c:v>1056</c:v>
                </c:pt>
                <c:pt idx="28">
                  <c:v>511</c:v>
                </c:pt>
                <c:pt idx="29">
                  <c:v>482</c:v>
                </c:pt>
                <c:pt idx="30">
                  <c:v>514</c:v>
                </c:pt>
                <c:pt idx="31">
                  <c:v>860</c:v>
                </c:pt>
                <c:pt idx="32">
                  <c:v>873</c:v>
                </c:pt>
                <c:pt idx="33">
                  <c:v>789</c:v>
                </c:pt>
                <c:pt idx="34">
                  <c:v>766</c:v>
                </c:pt>
                <c:pt idx="35">
                  <c:v>371</c:v>
                </c:pt>
                <c:pt idx="36">
                  <c:v>352</c:v>
                </c:pt>
                <c:pt idx="37">
                  <c:v>397</c:v>
                </c:pt>
                <c:pt idx="38">
                  <c:v>702</c:v>
                </c:pt>
                <c:pt idx="39">
                  <c:v>947</c:v>
                </c:pt>
                <c:pt idx="40">
                  <c:v>904</c:v>
                </c:pt>
                <c:pt idx="41">
                  <c:v>829</c:v>
                </c:pt>
                <c:pt idx="42">
                  <c:v>432</c:v>
                </c:pt>
                <c:pt idx="43">
                  <c:v>419</c:v>
                </c:pt>
                <c:pt idx="44">
                  <c:v>383</c:v>
                </c:pt>
                <c:pt idx="45">
                  <c:v>867</c:v>
                </c:pt>
                <c:pt idx="46">
                  <c:v>957</c:v>
                </c:pt>
                <c:pt idx="47">
                  <c:v>384</c:v>
                </c:pt>
                <c:pt idx="48">
                  <c:v>662</c:v>
                </c:pt>
                <c:pt idx="49">
                  <c:v>504</c:v>
                </c:pt>
                <c:pt idx="50">
                  <c:v>482</c:v>
                </c:pt>
                <c:pt idx="51">
                  <c:v>431</c:v>
                </c:pt>
                <c:pt idx="52">
                  <c:v>983</c:v>
                </c:pt>
                <c:pt idx="53">
                  <c:v>875</c:v>
                </c:pt>
                <c:pt idx="54">
                  <c:v>806</c:v>
                </c:pt>
                <c:pt idx="55">
                  <c:v>958</c:v>
                </c:pt>
                <c:pt idx="56">
                  <c:v>515</c:v>
                </c:pt>
                <c:pt idx="57">
                  <c:v>507</c:v>
                </c:pt>
                <c:pt idx="58">
                  <c:v>507</c:v>
                </c:pt>
                <c:pt idx="59">
                  <c:v>720</c:v>
                </c:pt>
                <c:pt idx="60">
                  <c:v>976</c:v>
                </c:pt>
                <c:pt idx="61">
                  <c:v>926</c:v>
                </c:pt>
                <c:pt idx="62" formatCode="#,##0">
                  <c:v>1061</c:v>
                </c:pt>
                <c:pt idx="63">
                  <c:v>529</c:v>
                </c:pt>
                <c:pt idx="64">
                  <c:v>479</c:v>
                </c:pt>
                <c:pt idx="65">
                  <c:v>493</c:v>
                </c:pt>
                <c:pt idx="66">
                  <c:v>881</c:v>
                </c:pt>
                <c:pt idx="67">
                  <c:v>832</c:v>
                </c:pt>
                <c:pt idx="68">
                  <c:v>874</c:v>
                </c:pt>
                <c:pt idx="69">
                  <c:v>935</c:v>
                </c:pt>
                <c:pt idx="70">
                  <c:v>282</c:v>
                </c:pt>
                <c:pt idx="71">
                  <c:v>0</c:v>
                </c:pt>
                <c:pt idx="72">
                  <c:v>371</c:v>
                </c:pt>
                <c:pt idx="73" formatCode="#,##0">
                  <c:v>1054</c:v>
                </c:pt>
                <c:pt idx="74">
                  <c:v>917</c:v>
                </c:pt>
                <c:pt idx="75">
                  <c:v>613</c:v>
                </c:pt>
                <c:pt idx="76">
                  <c:v>939</c:v>
                </c:pt>
                <c:pt idx="77">
                  <c:v>260</c:v>
                </c:pt>
                <c:pt idx="78">
                  <c:v>394</c:v>
                </c:pt>
                <c:pt idx="79">
                  <c:v>306</c:v>
                </c:pt>
                <c:pt idx="80" formatCode="#,##0">
                  <c:v>1041</c:v>
                </c:pt>
                <c:pt idx="81" formatCode="#,##0">
                  <c:v>1042</c:v>
                </c:pt>
                <c:pt idx="82">
                  <c:v>992</c:v>
                </c:pt>
                <c:pt idx="83">
                  <c:v>554</c:v>
                </c:pt>
                <c:pt idx="84">
                  <c:v>418</c:v>
                </c:pt>
                <c:pt idx="85">
                  <c:v>281</c:v>
                </c:pt>
                <c:pt idx="86">
                  <c:v>340</c:v>
                </c:pt>
                <c:pt idx="87">
                  <c:v>882</c:v>
                </c:pt>
                <c:pt idx="88" formatCode="#,##0">
                  <c:v>1008</c:v>
                </c:pt>
                <c:pt idx="89">
                  <c:v>938</c:v>
                </c:pt>
                <c:pt idx="90">
                  <c:v>822</c:v>
                </c:pt>
                <c:pt idx="91">
                  <c:v>413</c:v>
                </c:pt>
                <c:pt idx="92">
                  <c:v>306</c:v>
                </c:pt>
                <c:pt idx="93">
                  <c:v>315</c:v>
                </c:pt>
                <c:pt idx="94">
                  <c:v>741</c:v>
                </c:pt>
                <c:pt idx="95" formatCode="#,##0">
                  <c:v>1661</c:v>
                </c:pt>
                <c:pt idx="96" formatCode="#,##0">
                  <c:v>1014</c:v>
                </c:pt>
                <c:pt idx="97">
                  <c:v>868</c:v>
                </c:pt>
                <c:pt idx="98">
                  <c:v>370</c:v>
                </c:pt>
                <c:pt idx="99">
                  <c:v>346</c:v>
                </c:pt>
                <c:pt idx="100">
                  <c:v>299</c:v>
                </c:pt>
                <c:pt idx="101" formatCode="#,##0">
                  <c:v>1180</c:v>
                </c:pt>
                <c:pt idx="102">
                  <c:v>974</c:v>
                </c:pt>
                <c:pt idx="103">
                  <c:v>926</c:v>
                </c:pt>
                <c:pt idx="104" formatCode="#,##0">
                  <c:v>1349</c:v>
                </c:pt>
                <c:pt idx="105">
                  <c:v>451</c:v>
                </c:pt>
                <c:pt idx="106">
                  <c:v>332</c:v>
                </c:pt>
                <c:pt idx="107">
                  <c:v>380</c:v>
                </c:pt>
                <c:pt idx="108" formatCode="#,##0">
                  <c:v>1031</c:v>
                </c:pt>
                <c:pt idx="109">
                  <c:v>936</c:v>
                </c:pt>
                <c:pt idx="110">
                  <c:v>975</c:v>
                </c:pt>
                <c:pt idx="111">
                  <c:v>877</c:v>
                </c:pt>
                <c:pt idx="112">
                  <c:v>380</c:v>
                </c:pt>
                <c:pt idx="113">
                  <c:v>256</c:v>
                </c:pt>
                <c:pt idx="114">
                  <c:v>288</c:v>
                </c:pt>
                <c:pt idx="115">
                  <c:v>746</c:v>
                </c:pt>
                <c:pt idx="116" formatCode="#,##0">
                  <c:v>1245</c:v>
                </c:pt>
                <c:pt idx="117">
                  <c:v>804</c:v>
                </c:pt>
                <c:pt idx="118">
                  <c:v>511</c:v>
                </c:pt>
                <c:pt idx="119">
                  <c:v>406</c:v>
                </c:pt>
                <c:pt idx="120">
                  <c:v>389</c:v>
                </c:pt>
                <c:pt idx="121">
                  <c:v>853</c:v>
                </c:pt>
                <c:pt idx="122" formatCode="#,##0">
                  <c:v>1338</c:v>
                </c:pt>
                <c:pt idx="123">
                  <c:v>909</c:v>
                </c:pt>
                <c:pt idx="124" formatCode="#,##0">
                  <c:v>1252</c:v>
                </c:pt>
                <c:pt idx="125">
                  <c:v>789</c:v>
                </c:pt>
                <c:pt idx="126">
                  <c:v>408</c:v>
                </c:pt>
                <c:pt idx="127">
                  <c:v>428</c:v>
                </c:pt>
                <c:pt idx="128">
                  <c:v>369</c:v>
                </c:pt>
                <c:pt idx="129">
                  <c:v>996</c:v>
                </c:pt>
                <c:pt idx="130">
                  <c:v>821</c:v>
                </c:pt>
                <c:pt idx="131">
                  <c:v>737</c:v>
                </c:pt>
                <c:pt idx="132">
                  <c:v>803</c:v>
                </c:pt>
                <c:pt idx="133">
                  <c:v>431</c:v>
                </c:pt>
                <c:pt idx="134">
                  <c:v>332</c:v>
                </c:pt>
                <c:pt idx="135">
                  <c:v>701</c:v>
                </c:pt>
                <c:pt idx="136">
                  <c:v>934</c:v>
                </c:pt>
                <c:pt idx="137">
                  <c:v>757</c:v>
                </c:pt>
                <c:pt idx="138" formatCode="#,##0">
                  <c:v>1857</c:v>
                </c:pt>
                <c:pt idx="139" formatCode="#,##0">
                  <c:v>1390</c:v>
                </c:pt>
                <c:pt idx="140">
                  <c:v>458</c:v>
                </c:pt>
                <c:pt idx="141">
                  <c:v>422</c:v>
                </c:pt>
                <c:pt idx="142">
                  <c:v>399</c:v>
                </c:pt>
                <c:pt idx="143">
                  <c:v>878</c:v>
                </c:pt>
                <c:pt idx="144" formatCode="#,##0">
                  <c:v>1513</c:v>
                </c:pt>
                <c:pt idx="145">
                  <c:v>970</c:v>
                </c:pt>
                <c:pt idx="146">
                  <c:v>893</c:v>
                </c:pt>
                <c:pt idx="147">
                  <c:v>505</c:v>
                </c:pt>
                <c:pt idx="148">
                  <c:v>442</c:v>
                </c:pt>
                <c:pt idx="149">
                  <c:v>345</c:v>
                </c:pt>
                <c:pt idx="150">
                  <c:v>368</c:v>
                </c:pt>
                <c:pt idx="151" formatCode="#,##0">
                  <c:v>1477</c:v>
                </c:pt>
                <c:pt idx="152" formatCode="#,##0">
                  <c:v>1165</c:v>
                </c:pt>
                <c:pt idx="153">
                  <c:v>703</c:v>
                </c:pt>
                <c:pt idx="154">
                  <c:v>970</c:v>
                </c:pt>
                <c:pt idx="155">
                  <c:v>724</c:v>
                </c:pt>
                <c:pt idx="156">
                  <c:v>737</c:v>
                </c:pt>
                <c:pt idx="157">
                  <c:v>925</c:v>
                </c:pt>
                <c:pt idx="158">
                  <c:v>488</c:v>
                </c:pt>
                <c:pt idx="159">
                  <c:v>464</c:v>
                </c:pt>
                <c:pt idx="160">
                  <c:v>281</c:v>
                </c:pt>
                <c:pt idx="161">
                  <c:v>483</c:v>
                </c:pt>
                <c:pt idx="162">
                  <c:v>517</c:v>
                </c:pt>
                <c:pt idx="163">
                  <c:v>528</c:v>
                </c:pt>
                <c:pt idx="164">
                  <c:v>587</c:v>
                </c:pt>
                <c:pt idx="165">
                  <c:v>907</c:v>
                </c:pt>
                <c:pt idx="166">
                  <c:v>768</c:v>
                </c:pt>
                <c:pt idx="167">
                  <c:v>854</c:v>
                </c:pt>
                <c:pt idx="168">
                  <c:v>503</c:v>
                </c:pt>
                <c:pt idx="169">
                  <c:v>505</c:v>
                </c:pt>
                <c:pt idx="170">
                  <c:v>451</c:v>
                </c:pt>
                <c:pt idx="171" formatCode="#,##0">
                  <c:v>1454</c:v>
                </c:pt>
                <c:pt idx="172">
                  <c:v>872</c:v>
                </c:pt>
                <c:pt idx="173">
                  <c:v>768</c:v>
                </c:pt>
                <c:pt idx="174" formatCode="#,##0">
                  <c:v>1409</c:v>
                </c:pt>
                <c:pt idx="175">
                  <c:v>990</c:v>
                </c:pt>
                <c:pt idx="176">
                  <c:v>576</c:v>
                </c:pt>
                <c:pt idx="177">
                  <c:v>540</c:v>
                </c:pt>
                <c:pt idx="178">
                  <c:v>921</c:v>
                </c:pt>
                <c:pt idx="179" formatCode="#,##0">
                  <c:v>1428</c:v>
                </c:pt>
                <c:pt idx="180">
                  <c:v>753</c:v>
                </c:pt>
                <c:pt idx="181" formatCode="#,##0">
                  <c:v>1388</c:v>
                </c:pt>
                <c:pt idx="182" formatCode="#,##0">
                  <c:v>1191</c:v>
                </c:pt>
                <c:pt idx="183">
                  <c:v>405</c:v>
                </c:pt>
                <c:pt idx="184">
                  <c:v>385</c:v>
                </c:pt>
                <c:pt idx="185">
                  <c:v>483</c:v>
                </c:pt>
                <c:pt idx="186">
                  <c:v>768</c:v>
                </c:pt>
                <c:pt idx="187">
                  <c:v>851</c:v>
                </c:pt>
                <c:pt idx="188">
                  <c:v>912</c:v>
                </c:pt>
                <c:pt idx="189">
                  <c:v>522</c:v>
                </c:pt>
                <c:pt idx="190">
                  <c:v>505</c:v>
                </c:pt>
                <c:pt idx="191">
                  <c:v>623</c:v>
                </c:pt>
                <c:pt idx="192">
                  <c:v>864</c:v>
                </c:pt>
                <c:pt idx="193">
                  <c:v>971</c:v>
                </c:pt>
                <c:pt idx="194" formatCode="#,##0">
                  <c:v>1302</c:v>
                </c:pt>
                <c:pt idx="195">
                  <c:v>782</c:v>
                </c:pt>
                <c:pt idx="196">
                  <c:v>489</c:v>
                </c:pt>
                <c:pt idx="197">
                  <c:v>554</c:v>
                </c:pt>
                <c:pt idx="198">
                  <c:v>522</c:v>
                </c:pt>
                <c:pt idx="199">
                  <c:v>528</c:v>
                </c:pt>
                <c:pt idx="200">
                  <c:v>911</c:v>
                </c:pt>
                <c:pt idx="201" formatCode="#,##0">
                  <c:v>1524</c:v>
                </c:pt>
                <c:pt idx="202" formatCode="#,##0">
                  <c:v>1703</c:v>
                </c:pt>
                <c:pt idx="203" formatCode="#,##0">
                  <c:v>1032</c:v>
                </c:pt>
                <c:pt idx="204">
                  <c:v>480</c:v>
                </c:pt>
                <c:pt idx="205">
                  <c:v>494</c:v>
                </c:pt>
                <c:pt idx="206">
                  <c:v>831</c:v>
                </c:pt>
                <c:pt idx="207" formatCode="#,##0">
                  <c:v>1039</c:v>
                </c:pt>
                <c:pt idx="208" formatCode="#,##0">
                  <c:v>1235</c:v>
                </c:pt>
                <c:pt idx="209">
                  <c:v>900</c:v>
                </c:pt>
                <c:pt idx="210">
                  <c:v>941</c:v>
                </c:pt>
                <c:pt idx="211">
                  <c:v>474</c:v>
                </c:pt>
                <c:pt idx="212" formatCode="#,##0">
                  <c:v>1379</c:v>
                </c:pt>
                <c:pt idx="213" formatCode="#,##0">
                  <c:v>1536</c:v>
                </c:pt>
                <c:pt idx="214">
                  <c:v>742</c:v>
                </c:pt>
                <c:pt idx="215">
                  <c:v>869</c:v>
                </c:pt>
                <c:pt idx="216" formatCode="#,##0">
                  <c:v>1736</c:v>
                </c:pt>
                <c:pt idx="217">
                  <c:v>547</c:v>
                </c:pt>
                <c:pt idx="218" formatCode="#,##0">
                  <c:v>1299</c:v>
                </c:pt>
                <c:pt idx="219" formatCode="#,##0">
                  <c:v>1577</c:v>
                </c:pt>
                <c:pt idx="220" formatCode="#,##0">
                  <c:v>1697</c:v>
                </c:pt>
                <c:pt idx="221" formatCode="#,##0">
                  <c:v>1296</c:v>
                </c:pt>
                <c:pt idx="222" formatCode="#,##0">
                  <c:v>1662</c:v>
                </c:pt>
                <c:pt idx="223" formatCode="#,##0">
                  <c:v>1684</c:v>
                </c:pt>
                <c:pt idx="224">
                  <c:v>463</c:v>
                </c:pt>
                <c:pt idx="225" formatCode="#,##0">
                  <c:v>1341</c:v>
                </c:pt>
                <c:pt idx="226" formatCode="#,##0">
                  <c:v>1380</c:v>
                </c:pt>
                <c:pt idx="227" formatCode="#,##0">
                  <c:v>1689</c:v>
                </c:pt>
                <c:pt idx="228">
                  <c:v>726</c:v>
                </c:pt>
                <c:pt idx="229">
                  <c:v>717</c:v>
                </c:pt>
                <c:pt idx="230">
                  <c:v>836</c:v>
                </c:pt>
                <c:pt idx="231">
                  <c:v>520</c:v>
                </c:pt>
                <c:pt idx="232" formatCode="#,##0">
                  <c:v>1857</c:v>
                </c:pt>
                <c:pt idx="233">
                  <c:v>523</c:v>
                </c:pt>
                <c:pt idx="234">
                  <c:v>694</c:v>
                </c:pt>
                <c:pt idx="235" formatCode="#,##0">
                  <c:v>1617</c:v>
                </c:pt>
                <c:pt idx="236">
                  <c:v>799</c:v>
                </c:pt>
                <c:pt idx="237" formatCode="#,##0">
                  <c:v>1749</c:v>
                </c:pt>
                <c:pt idx="238" formatCode="#,##0">
                  <c:v>1376</c:v>
                </c:pt>
                <c:pt idx="239" formatCode="#,##0">
                  <c:v>1317</c:v>
                </c:pt>
                <c:pt idx="240">
                  <c:v>478</c:v>
                </c:pt>
                <c:pt idx="241">
                  <c:v>889</c:v>
                </c:pt>
                <c:pt idx="242">
                  <c:v>728</c:v>
                </c:pt>
                <c:pt idx="243">
                  <c:v>724</c:v>
                </c:pt>
                <c:pt idx="244">
                  <c:v>721</c:v>
                </c:pt>
                <c:pt idx="245">
                  <c:v>949</c:v>
                </c:pt>
                <c:pt idx="246">
                  <c:v>516</c:v>
                </c:pt>
                <c:pt idx="247">
                  <c:v>520</c:v>
                </c:pt>
                <c:pt idx="248">
                  <c:v>510</c:v>
                </c:pt>
                <c:pt idx="249" formatCode="#,##0">
                  <c:v>1528</c:v>
                </c:pt>
                <c:pt idx="250" formatCode="#,##0">
                  <c:v>1574</c:v>
                </c:pt>
                <c:pt idx="251" formatCode="#,##0">
                  <c:v>1807</c:v>
                </c:pt>
                <c:pt idx="252" formatCode="#,##0">
                  <c:v>1463</c:v>
                </c:pt>
                <c:pt idx="253">
                  <c:v>545</c:v>
                </c:pt>
                <c:pt idx="254" formatCode="#,##0">
                  <c:v>1271</c:v>
                </c:pt>
                <c:pt idx="255" formatCode="#,##0">
                  <c:v>1635</c:v>
                </c:pt>
                <c:pt idx="256">
                  <c:v>760</c:v>
                </c:pt>
                <c:pt idx="257">
                  <c:v>706</c:v>
                </c:pt>
                <c:pt idx="258">
                  <c:v>766</c:v>
                </c:pt>
                <c:pt idx="259">
                  <c:v>398</c:v>
                </c:pt>
                <c:pt idx="260">
                  <c:v>504</c:v>
                </c:pt>
                <c:pt idx="261" formatCode="#,##0">
                  <c:v>1732</c:v>
                </c:pt>
                <c:pt idx="262">
                  <c:v>609</c:v>
                </c:pt>
                <c:pt idx="263">
                  <c:v>593</c:v>
                </c:pt>
                <c:pt idx="264">
                  <c:v>753</c:v>
                </c:pt>
                <c:pt idx="265">
                  <c:v>673</c:v>
                </c:pt>
                <c:pt idx="266">
                  <c:v>466</c:v>
                </c:pt>
                <c:pt idx="267">
                  <c:v>453</c:v>
                </c:pt>
                <c:pt idx="268">
                  <c:v>480</c:v>
                </c:pt>
                <c:pt idx="269">
                  <c:v>541</c:v>
                </c:pt>
                <c:pt idx="270" formatCode="#,##0">
                  <c:v>1922</c:v>
                </c:pt>
                <c:pt idx="271">
                  <c:v>502</c:v>
                </c:pt>
                <c:pt idx="272">
                  <c:v>445</c:v>
                </c:pt>
                <c:pt idx="273">
                  <c:v>420.84000000000003</c:v>
                </c:pt>
                <c:pt idx="274">
                  <c:v>400.185</c:v>
                </c:pt>
                <c:pt idx="275">
                  <c:v>435.42</c:v>
                </c:pt>
                <c:pt idx="276">
                  <c:v>756.40499999999997</c:v>
                </c:pt>
                <c:pt idx="277">
                  <c:v>418.95000000000005</c:v>
                </c:pt>
                <c:pt idx="278">
                  <c:v>412.33499999999998</c:v>
                </c:pt>
                <c:pt idx="279">
                  <c:v>375.75</c:v>
                </c:pt>
                <c:pt idx="280">
                  <c:v>449.505</c:v>
                </c:pt>
                <c:pt idx="281">
                  <c:v>432.94499999999999</c:v>
                </c:pt>
                <c:pt idx="282">
                  <c:v>388.89</c:v>
                </c:pt>
                <c:pt idx="283">
                  <c:v>473.94000000000005</c:v>
                </c:pt>
                <c:pt idx="284">
                  <c:v>469.44000000000005</c:v>
                </c:pt>
                <c:pt idx="285">
                  <c:v>421.245</c:v>
                </c:pt>
                <c:pt idx="286">
                  <c:v>426.06</c:v>
                </c:pt>
                <c:pt idx="287">
                  <c:v>429.52499999999998</c:v>
                </c:pt>
                <c:pt idx="288">
                  <c:v>402.21</c:v>
                </c:pt>
                <c:pt idx="289">
                  <c:v>1205.6399999999999</c:v>
                </c:pt>
                <c:pt idx="290">
                  <c:v>411.12</c:v>
                </c:pt>
                <c:pt idx="291">
                  <c:v>392.85</c:v>
                </c:pt>
                <c:pt idx="292">
                  <c:v>459.85500000000002</c:v>
                </c:pt>
                <c:pt idx="293">
                  <c:v>468.17999999999995</c:v>
                </c:pt>
                <c:pt idx="294">
                  <c:v>466.47</c:v>
                </c:pt>
                <c:pt idx="295">
                  <c:v>456.3</c:v>
                </c:pt>
                <c:pt idx="296">
                  <c:v>427.815</c:v>
                </c:pt>
                <c:pt idx="297">
                  <c:v>486.22500000000002</c:v>
                </c:pt>
                <c:pt idx="298">
                  <c:v>435.33000000000004</c:v>
                </c:pt>
                <c:pt idx="299">
                  <c:v>444.28499999999997</c:v>
                </c:pt>
                <c:pt idx="300">
                  <c:v>501.12</c:v>
                </c:pt>
                <c:pt idx="301">
                  <c:v>1074.375</c:v>
                </c:pt>
                <c:pt idx="302">
                  <c:v>532.16999999999996</c:v>
                </c:pt>
                <c:pt idx="303">
                  <c:v>492.75</c:v>
                </c:pt>
                <c:pt idx="304">
                  <c:v>425.11500000000001</c:v>
                </c:pt>
                <c:pt idx="305">
                  <c:v>453.15000000000003</c:v>
                </c:pt>
                <c:pt idx="306">
                  <c:v>492.12</c:v>
                </c:pt>
                <c:pt idx="307">
                  <c:v>470.29499999999996</c:v>
                </c:pt>
                <c:pt idx="308">
                  <c:v>439.065</c:v>
                </c:pt>
                <c:pt idx="309">
                  <c:v>464.71500000000003</c:v>
                </c:pt>
                <c:pt idx="310">
                  <c:v>459.99</c:v>
                </c:pt>
                <c:pt idx="311">
                  <c:v>520.20000000000005</c:v>
                </c:pt>
                <c:pt idx="312">
                  <c:v>574.15499999999997</c:v>
                </c:pt>
                <c:pt idx="313">
                  <c:v>541.62</c:v>
                </c:pt>
                <c:pt idx="314">
                  <c:v>515.70000000000005</c:v>
                </c:pt>
                <c:pt idx="315">
                  <c:v>477.81</c:v>
                </c:pt>
                <c:pt idx="316">
                  <c:v>519.92999999999995</c:v>
                </c:pt>
                <c:pt idx="317">
                  <c:v>537.66000000000008</c:v>
                </c:pt>
                <c:pt idx="318">
                  <c:v>566.01</c:v>
                </c:pt>
                <c:pt idx="319">
                  <c:v>586.93499999999995</c:v>
                </c:pt>
                <c:pt idx="320">
                  <c:v>602.91</c:v>
                </c:pt>
                <c:pt idx="321">
                  <c:v>637.60500000000002</c:v>
                </c:pt>
                <c:pt idx="322">
                  <c:v>637.51499999999999</c:v>
                </c:pt>
                <c:pt idx="323">
                  <c:v>1525.68</c:v>
                </c:pt>
                <c:pt idx="324">
                  <c:v>660.46499999999992</c:v>
                </c:pt>
                <c:pt idx="325">
                  <c:v>637.15499999999997</c:v>
                </c:pt>
                <c:pt idx="326">
                  <c:v>629.505</c:v>
                </c:pt>
                <c:pt idx="327">
                  <c:v>673.74</c:v>
                </c:pt>
                <c:pt idx="328">
                  <c:v>643.99499999999989</c:v>
                </c:pt>
                <c:pt idx="329">
                  <c:v>582.79499999999996</c:v>
                </c:pt>
                <c:pt idx="330">
                  <c:v>615.375</c:v>
                </c:pt>
                <c:pt idx="331">
                  <c:v>546.12</c:v>
                </c:pt>
                <c:pt idx="332">
                  <c:v>602.05499999999995</c:v>
                </c:pt>
                <c:pt idx="333">
                  <c:v>652.99499999999989</c:v>
                </c:pt>
                <c:pt idx="334">
                  <c:v>563.13</c:v>
                </c:pt>
                <c:pt idx="335">
                  <c:v>637.65</c:v>
                </c:pt>
                <c:pt idx="336">
                  <c:v>626.84999999999991</c:v>
                </c:pt>
                <c:pt idx="337">
                  <c:v>561.33000000000004</c:v>
                </c:pt>
                <c:pt idx="338">
                  <c:v>635.9849999999999</c:v>
                </c:pt>
                <c:pt idx="339">
                  <c:v>605.70000000000005</c:v>
                </c:pt>
                <c:pt idx="340">
                  <c:v>575.505</c:v>
                </c:pt>
                <c:pt idx="341">
                  <c:v>533.88</c:v>
                </c:pt>
                <c:pt idx="342">
                  <c:v>523.93499999999995</c:v>
                </c:pt>
                <c:pt idx="343">
                  <c:v>621.18000000000006</c:v>
                </c:pt>
                <c:pt idx="344">
                  <c:v>623.79</c:v>
                </c:pt>
                <c:pt idx="345">
                  <c:v>635.89499999999998</c:v>
                </c:pt>
                <c:pt idx="346">
                  <c:v>648.94499999999994</c:v>
                </c:pt>
                <c:pt idx="347">
                  <c:v>641.43000000000006</c:v>
                </c:pt>
                <c:pt idx="348">
                  <c:v>554.53499999999997</c:v>
                </c:pt>
                <c:pt idx="349">
                  <c:v>573.29999999999995</c:v>
                </c:pt>
                <c:pt idx="350">
                  <c:v>556.02</c:v>
                </c:pt>
                <c:pt idx="351">
                  <c:v>568.71</c:v>
                </c:pt>
                <c:pt idx="352">
                  <c:v>581.71499999999992</c:v>
                </c:pt>
                <c:pt idx="353">
                  <c:v>572.31000000000006</c:v>
                </c:pt>
                <c:pt idx="354">
                  <c:v>583.96499999999992</c:v>
                </c:pt>
                <c:pt idx="355">
                  <c:v>857.02499999999998</c:v>
                </c:pt>
                <c:pt idx="356">
                  <c:v>568.53</c:v>
                </c:pt>
                <c:pt idx="357">
                  <c:v>569.97</c:v>
                </c:pt>
                <c:pt idx="358">
                  <c:v>582.66</c:v>
                </c:pt>
                <c:pt idx="359">
                  <c:v>621.31499999999994</c:v>
                </c:pt>
                <c:pt idx="360">
                  <c:v>590.13</c:v>
                </c:pt>
                <c:pt idx="361">
                  <c:v>639.31499999999994</c:v>
                </c:pt>
                <c:pt idx="362">
                  <c:v>595.39499999999998</c:v>
                </c:pt>
                <c:pt idx="363">
                  <c:v>534.6</c:v>
                </c:pt>
                <c:pt idx="364">
                  <c:v>497.65499999999997</c:v>
                </c:pt>
                <c:pt idx="365">
                  <c:v>776.97</c:v>
                </c:pt>
                <c:pt idx="366">
                  <c:v>425.07</c:v>
                </c:pt>
                <c:pt idx="367">
                  <c:v>450.67499999999995</c:v>
                </c:pt>
                <c:pt idx="368">
                  <c:v>453.91499999999996</c:v>
                </c:pt>
                <c:pt idx="369">
                  <c:v>478.89</c:v>
                </c:pt>
                <c:pt idx="370">
                  <c:v>1449.81</c:v>
                </c:pt>
                <c:pt idx="371">
                  <c:v>974.11500000000001</c:v>
                </c:pt>
                <c:pt idx="372">
                  <c:v>519.39</c:v>
                </c:pt>
                <c:pt idx="373">
                  <c:v>497.02499999999998</c:v>
                </c:pt>
                <c:pt idx="374">
                  <c:v>485.28</c:v>
                </c:pt>
                <c:pt idx="375">
                  <c:v>503.64</c:v>
                </c:pt>
                <c:pt idx="376">
                  <c:v>506.88</c:v>
                </c:pt>
                <c:pt idx="377">
                  <c:v>465.84</c:v>
                </c:pt>
                <c:pt idx="378">
                  <c:v>455.94</c:v>
                </c:pt>
                <c:pt idx="379">
                  <c:v>500.4</c:v>
                </c:pt>
                <c:pt idx="380">
                  <c:v>501.48</c:v>
                </c:pt>
                <c:pt idx="381">
                  <c:v>473.22</c:v>
                </c:pt>
                <c:pt idx="382">
                  <c:v>469.98</c:v>
                </c:pt>
                <c:pt idx="383">
                  <c:v>476.1</c:v>
                </c:pt>
                <c:pt idx="384">
                  <c:v>471.42</c:v>
                </c:pt>
                <c:pt idx="385">
                  <c:v>493.38</c:v>
                </c:pt>
                <c:pt idx="386">
                  <c:v>1398.96</c:v>
                </c:pt>
                <c:pt idx="387">
                  <c:v>477.9</c:v>
                </c:pt>
                <c:pt idx="388">
                  <c:v>472.86</c:v>
                </c:pt>
                <c:pt idx="389">
                  <c:v>478.08</c:v>
                </c:pt>
                <c:pt idx="390">
                  <c:v>481.86</c:v>
                </c:pt>
                <c:pt idx="391">
                  <c:v>472.14</c:v>
                </c:pt>
                <c:pt idx="392">
                  <c:v>506.7</c:v>
                </c:pt>
                <c:pt idx="393">
                  <c:v>516.41999999999996</c:v>
                </c:pt>
                <c:pt idx="394">
                  <c:v>457.74</c:v>
                </c:pt>
                <c:pt idx="395">
                  <c:v>488.88</c:v>
                </c:pt>
                <c:pt idx="396">
                  <c:v>555.48</c:v>
                </c:pt>
                <c:pt idx="397">
                  <c:v>550.26</c:v>
                </c:pt>
                <c:pt idx="398">
                  <c:v>519.84</c:v>
                </c:pt>
                <c:pt idx="399">
                  <c:v>739.08</c:v>
                </c:pt>
                <c:pt idx="400">
                  <c:v>601.20000000000005</c:v>
                </c:pt>
                <c:pt idx="401">
                  <c:v>550.08000000000004</c:v>
                </c:pt>
                <c:pt idx="402">
                  <c:v>555.66</c:v>
                </c:pt>
                <c:pt idx="403">
                  <c:v>546.29999999999995</c:v>
                </c:pt>
                <c:pt idx="404">
                  <c:v>514.08000000000004</c:v>
                </c:pt>
                <c:pt idx="405">
                  <c:v>505.26</c:v>
                </c:pt>
                <c:pt idx="406">
                  <c:v>518.58000000000004</c:v>
                </c:pt>
                <c:pt idx="407">
                  <c:v>528.29999999999995</c:v>
                </c:pt>
                <c:pt idx="408">
                  <c:v>522.36</c:v>
                </c:pt>
                <c:pt idx="409">
                  <c:v>520.74</c:v>
                </c:pt>
                <c:pt idx="410">
                  <c:v>526.86</c:v>
                </c:pt>
                <c:pt idx="411">
                  <c:v>473.94</c:v>
                </c:pt>
                <c:pt idx="412">
                  <c:v>475.56</c:v>
                </c:pt>
                <c:pt idx="413">
                  <c:v>528.48</c:v>
                </c:pt>
                <c:pt idx="414">
                  <c:v>540.36</c:v>
                </c:pt>
                <c:pt idx="415">
                  <c:v>493.92</c:v>
                </c:pt>
                <c:pt idx="416">
                  <c:v>501.84</c:v>
                </c:pt>
                <c:pt idx="417">
                  <c:v>508.68</c:v>
                </c:pt>
                <c:pt idx="418">
                  <c:v>536.22</c:v>
                </c:pt>
                <c:pt idx="419">
                  <c:v>557.1</c:v>
                </c:pt>
                <c:pt idx="420">
                  <c:v>610.02</c:v>
                </c:pt>
                <c:pt idx="421">
                  <c:v>1563.84</c:v>
                </c:pt>
                <c:pt idx="422">
                  <c:v>570.96</c:v>
                </c:pt>
                <c:pt idx="423">
                  <c:v>568.08000000000004</c:v>
                </c:pt>
                <c:pt idx="424">
                  <c:v>554.76</c:v>
                </c:pt>
                <c:pt idx="425">
                  <c:v>520.02</c:v>
                </c:pt>
                <c:pt idx="426">
                  <c:v>528.84</c:v>
                </c:pt>
                <c:pt idx="427">
                  <c:v>539.46</c:v>
                </c:pt>
                <c:pt idx="428">
                  <c:v>527.4</c:v>
                </c:pt>
                <c:pt idx="429">
                  <c:v>511.56</c:v>
                </c:pt>
                <c:pt idx="430">
                  <c:v>511.56</c:v>
                </c:pt>
                <c:pt idx="431">
                  <c:v>506.34</c:v>
                </c:pt>
                <c:pt idx="432">
                  <c:v>495.72</c:v>
                </c:pt>
                <c:pt idx="433">
                  <c:v>513.72</c:v>
                </c:pt>
                <c:pt idx="434">
                  <c:v>545.94000000000005</c:v>
                </c:pt>
                <c:pt idx="435">
                  <c:v>0</c:v>
                </c:pt>
                <c:pt idx="436">
                  <c:v>662.22</c:v>
                </c:pt>
                <c:pt idx="437">
                  <c:v>433.44</c:v>
                </c:pt>
                <c:pt idx="438">
                  <c:v>449.46</c:v>
                </c:pt>
                <c:pt idx="439">
                  <c:v>447.48</c:v>
                </c:pt>
                <c:pt idx="440">
                  <c:v>433.08</c:v>
                </c:pt>
                <c:pt idx="441">
                  <c:v>415.98</c:v>
                </c:pt>
                <c:pt idx="442">
                  <c:v>428.4</c:v>
                </c:pt>
                <c:pt idx="443">
                  <c:v>463.86</c:v>
                </c:pt>
                <c:pt idx="444">
                  <c:v>439.92</c:v>
                </c:pt>
                <c:pt idx="445">
                  <c:v>433.8</c:v>
                </c:pt>
                <c:pt idx="446">
                  <c:v>430.56</c:v>
                </c:pt>
                <c:pt idx="447">
                  <c:v>422.82</c:v>
                </c:pt>
                <c:pt idx="448">
                  <c:v>448.38</c:v>
                </c:pt>
                <c:pt idx="449">
                  <c:v>434.88</c:v>
                </c:pt>
                <c:pt idx="450">
                  <c:v>439.74</c:v>
                </c:pt>
                <c:pt idx="451">
                  <c:v>427.68</c:v>
                </c:pt>
                <c:pt idx="452">
                  <c:v>428.22</c:v>
                </c:pt>
                <c:pt idx="453">
                  <c:v>421.02</c:v>
                </c:pt>
                <c:pt idx="454">
                  <c:v>468.9</c:v>
                </c:pt>
                <c:pt idx="455">
                  <c:v>426.6</c:v>
                </c:pt>
                <c:pt idx="456">
                  <c:v>407.34</c:v>
                </c:pt>
                <c:pt idx="457">
                  <c:v>446.4</c:v>
                </c:pt>
                <c:pt idx="458">
                  <c:v>415.44</c:v>
                </c:pt>
                <c:pt idx="459">
                  <c:v>419.94</c:v>
                </c:pt>
                <c:pt idx="460">
                  <c:v>484.56</c:v>
                </c:pt>
                <c:pt idx="461">
                  <c:v>405.72</c:v>
                </c:pt>
                <c:pt idx="462">
                  <c:v>443.88</c:v>
                </c:pt>
                <c:pt idx="463">
                  <c:v>441.54</c:v>
                </c:pt>
                <c:pt idx="464">
                  <c:v>431.64</c:v>
                </c:pt>
                <c:pt idx="465">
                  <c:v>408.6</c:v>
                </c:pt>
                <c:pt idx="466">
                  <c:v>381.42</c:v>
                </c:pt>
                <c:pt idx="467">
                  <c:v>391.14</c:v>
                </c:pt>
                <c:pt idx="468">
                  <c:v>373.68</c:v>
                </c:pt>
                <c:pt idx="469">
                  <c:v>729.9</c:v>
                </c:pt>
                <c:pt idx="470">
                  <c:v>1013.4</c:v>
                </c:pt>
                <c:pt idx="471">
                  <c:v>864.18000000000006</c:v>
                </c:pt>
                <c:pt idx="472">
                  <c:v>378.72</c:v>
                </c:pt>
                <c:pt idx="473">
                  <c:v>885.24</c:v>
                </c:pt>
                <c:pt idx="474">
                  <c:v>394.74</c:v>
                </c:pt>
                <c:pt idx="475">
                  <c:v>405.54</c:v>
                </c:pt>
                <c:pt idx="476">
                  <c:v>401.58</c:v>
                </c:pt>
                <c:pt idx="477">
                  <c:v>566.1</c:v>
                </c:pt>
                <c:pt idx="478">
                  <c:v>390.06</c:v>
                </c:pt>
                <c:pt idx="479">
                  <c:v>973.8</c:v>
                </c:pt>
                <c:pt idx="480">
                  <c:v>821.16</c:v>
                </c:pt>
                <c:pt idx="481">
                  <c:v>802.8</c:v>
                </c:pt>
                <c:pt idx="482">
                  <c:v>390.24</c:v>
                </c:pt>
                <c:pt idx="483">
                  <c:v>990.18</c:v>
                </c:pt>
                <c:pt idx="484">
                  <c:v>393.48</c:v>
                </c:pt>
                <c:pt idx="485">
                  <c:v>398.52</c:v>
                </c:pt>
                <c:pt idx="486">
                  <c:v>379.08</c:v>
                </c:pt>
                <c:pt idx="487">
                  <c:v>375.48</c:v>
                </c:pt>
                <c:pt idx="488">
                  <c:v>394.74</c:v>
                </c:pt>
                <c:pt idx="489">
                  <c:v>398.52</c:v>
                </c:pt>
                <c:pt idx="490">
                  <c:v>373.14</c:v>
                </c:pt>
                <c:pt idx="491">
                  <c:v>718.38</c:v>
                </c:pt>
                <c:pt idx="492">
                  <c:v>335.88</c:v>
                </c:pt>
                <c:pt idx="493">
                  <c:v>357.84</c:v>
                </c:pt>
                <c:pt idx="494">
                  <c:v>365.22</c:v>
                </c:pt>
                <c:pt idx="495">
                  <c:v>323.45999999999998</c:v>
                </c:pt>
                <c:pt idx="496">
                  <c:v>658.62</c:v>
                </c:pt>
                <c:pt idx="497">
                  <c:v>305.45999999999998</c:v>
                </c:pt>
                <c:pt idx="498">
                  <c:v>341.1</c:v>
                </c:pt>
                <c:pt idx="499">
                  <c:v>335.52</c:v>
                </c:pt>
                <c:pt idx="500">
                  <c:v>315.36</c:v>
                </c:pt>
                <c:pt idx="501">
                  <c:v>630.36</c:v>
                </c:pt>
                <c:pt idx="502">
                  <c:v>342</c:v>
                </c:pt>
                <c:pt idx="503">
                  <c:v>328.32</c:v>
                </c:pt>
                <c:pt idx="504">
                  <c:v>321.83999999999997</c:v>
                </c:pt>
                <c:pt idx="505">
                  <c:v>329.58</c:v>
                </c:pt>
                <c:pt idx="506">
                  <c:v>322.74</c:v>
                </c:pt>
                <c:pt idx="507">
                  <c:v>923.58</c:v>
                </c:pt>
                <c:pt idx="508">
                  <c:v>333.72</c:v>
                </c:pt>
                <c:pt idx="509">
                  <c:v>341.28</c:v>
                </c:pt>
                <c:pt idx="510">
                  <c:v>327.78</c:v>
                </c:pt>
                <c:pt idx="511">
                  <c:v>333.18</c:v>
                </c:pt>
                <c:pt idx="512">
                  <c:v>336.96</c:v>
                </c:pt>
                <c:pt idx="513">
                  <c:v>316.62</c:v>
                </c:pt>
                <c:pt idx="514">
                  <c:v>325.8</c:v>
                </c:pt>
                <c:pt idx="515">
                  <c:v>335.16</c:v>
                </c:pt>
                <c:pt idx="516">
                  <c:v>337.68</c:v>
                </c:pt>
                <c:pt idx="517">
                  <c:v>313.02</c:v>
                </c:pt>
                <c:pt idx="518">
                  <c:v>325.08</c:v>
                </c:pt>
                <c:pt idx="519">
                  <c:v>334.44</c:v>
                </c:pt>
                <c:pt idx="520">
                  <c:v>331.92</c:v>
                </c:pt>
                <c:pt idx="521">
                  <c:v>368.46</c:v>
                </c:pt>
                <c:pt idx="522">
                  <c:v>361.8</c:v>
                </c:pt>
                <c:pt idx="523">
                  <c:v>722.7</c:v>
                </c:pt>
                <c:pt idx="524">
                  <c:v>935.82</c:v>
                </c:pt>
                <c:pt idx="525">
                  <c:v>758.34</c:v>
                </c:pt>
                <c:pt idx="526">
                  <c:v>384.12</c:v>
                </c:pt>
                <c:pt idx="527">
                  <c:v>365.4</c:v>
                </c:pt>
                <c:pt idx="528">
                  <c:v>705.06</c:v>
                </c:pt>
                <c:pt idx="529">
                  <c:v>369</c:v>
                </c:pt>
                <c:pt idx="530">
                  <c:v>610.20000000000005</c:v>
                </c:pt>
                <c:pt idx="531">
                  <c:v>1175.31</c:v>
                </c:pt>
                <c:pt idx="532">
                  <c:v>705.91499999999996</c:v>
                </c:pt>
                <c:pt idx="533">
                  <c:v>355.05</c:v>
                </c:pt>
                <c:pt idx="534">
                  <c:v>366.43499999999995</c:v>
                </c:pt>
                <c:pt idx="535">
                  <c:v>659.06999999999994</c:v>
                </c:pt>
                <c:pt idx="536">
                  <c:v>739.53</c:v>
                </c:pt>
                <c:pt idx="537">
                  <c:v>366.75</c:v>
                </c:pt>
                <c:pt idx="538">
                  <c:v>365.21999999999997</c:v>
                </c:pt>
                <c:pt idx="539">
                  <c:v>378.04500000000002</c:v>
                </c:pt>
                <c:pt idx="540">
                  <c:v>399.91500000000002</c:v>
                </c:pt>
                <c:pt idx="541">
                  <c:v>405.45</c:v>
                </c:pt>
                <c:pt idx="542">
                  <c:v>376.38</c:v>
                </c:pt>
                <c:pt idx="543">
                  <c:v>374.22</c:v>
                </c:pt>
                <c:pt idx="544">
                  <c:v>382.09499999999997</c:v>
                </c:pt>
                <c:pt idx="545">
                  <c:v>575.18999999999994</c:v>
                </c:pt>
                <c:pt idx="546">
                  <c:v>890.36999999999989</c:v>
                </c:pt>
                <c:pt idx="547">
                  <c:v>647.19000000000005</c:v>
                </c:pt>
                <c:pt idx="548">
                  <c:v>1207.2149999999999</c:v>
                </c:pt>
                <c:pt idx="549">
                  <c:v>404.46000000000004</c:v>
                </c:pt>
                <c:pt idx="550">
                  <c:v>714.78</c:v>
                </c:pt>
                <c:pt idx="551">
                  <c:v>911.56500000000005</c:v>
                </c:pt>
                <c:pt idx="552">
                  <c:v>360.9</c:v>
                </c:pt>
                <c:pt idx="553">
                  <c:v>781.33500000000004</c:v>
                </c:pt>
                <c:pt idx="554">
                  <c:v>722.25</c:v>
                </c:pt>
                <c:pt idx="555">
                  <c:v>703.39499999999998</c:v>
                </c:pt>
                <c:pt idx="556">
                  <c:v>367.74</c:v>
                </c:pt>
                <c:pt idx="557">
                  <c:v>810.94499999999994</c:v>
                </c:pt>
                <c:pt idx="558">
                  <c:v>731.11500000000001</c:v>
                </c:pt>
                <c:pt idx="559">
                  <c:v>372.15</c:v>
                </c:pt>
                <c:pt idx="560">
                  <c:v>368.14499999999998</c:v>
                </c:pt>
                <c:pt idx="561">
                  <c:v>455.625</c:v>
                </c:pt>
                <c:pt idx="562">
                  <c:v>368.685</c:v>
                </c:pt>
                <c:pt idx="563">
                  <c:v>658.93499999999995</c:v>
                </c:pt>
                <c:pt idx="564">
                  <c:v>683.64</c:v>
                </c:pt>
                <c:pt idx="565">
                  <c:v>368.685</c:v>
                </c:pt>
                <c:pt idx="566">
                  <c:v>719.14499999999998</c:v>
                </c:pt>
                <c:pt idx="567">
                  <c:v>727.92</c:v>
                </c:pt>
                <c:pt idx="568">
                  <c:v>691.82999999999993</c:v>
                </c:pt>
                <c:pt idx="569">
                  <c:v>678.10500000000002</c:v>
                </c:pt>
                <c:pt idx="570">
                  <c:v>347.625</c:v>
                </c:pt>
                <c:pt idx="571">
                  <c:v>749.92499999999995</c:v>
                </c:pt>
                <c:pt idx="572">
                  <c:v>347.17500000000001</c:v>
                </c:pt>
                <c:pt idx="573">
                  <c:v>1036.71</c:v>
                </c:pt>
                <c:pt idx="574">
                  <c:v>352.8</c:v>
                </c:pt>
                <c:pt idx="575">
                  <c:v>605.52</c:v>
                </c:pt>
                <c:pt idx="576">
                  <c:v>652.81500000000005</c:v>
                </c:pt>
                <c:pt idx="577" formatCode="#,##0">
                  <c:v>725.58</c:v>
                </c:pt>
                <c:pt idx="578" formatCode="#,##0">
                  <c:v>1397.6100000000001</c:v>
                </c:pt>
                <c:pt idx="579" formatCode="#,##0">
                  <c:v>1423.98</c:v>
                </c:pt>
                <c:pt idx="580" formatCode="#,##0">
                  <c:v>1464.5700000000002</c:v>
                </c:pt>
                <c:pt idx="581" formatCode="#,##0">
                  <c:v>2011.365</c:v>
                </c:pt>
                <c:pt idx="582" formatCode="#,##0">
                  <c:v>1432.4849999999999</c:v>
                </c:pt>
                <c:pt idx="583" formatCode="#,##0">
                  <c:v>662.13</c:v>
                </c:pt>
                <c:pt idx="584" formatCode="#,##0">
                  <c:v>1427.175</c:v>
                </c:pt>
                <c:pt idx="585" formatCode="#,##0">
                  <c:v>2377.665</c:v>
                </c:pt>
                <c:pt idx="586" formatCode="#,##0">
                  <c:v>1457.6849999999999</c:v>
                </c:pt>
                <c:pt idx="587" formatCode="#,##0">
                  <c:v>1555.2000000000003</c:v>
                </c:pt>
                <c:pt idx="588" formatCode="#,##0">
                  <c:v>1463.5350000000001</c:v>
                </c:pt>
                <c:pt idx="589" formatCode="#,##0">
                  <c:v>729.18</c:v>
                </c:pt>
                <c:pt idx="590" formatCode="#,##0">
                  <c:v>1041.2099999999998</c:v>
                </c:pt>
                <c:pt idx="591" formatCode="#,##0">
                  <c:v>656.36999999999989</c:v>
                </c:pt>
                <c:pt idx="592" formatCode="#,##0">
                  <c:v>1035.7199999999998</c:v>
                </c:pt>
                <c:pt idx="593" formatCode="#,##0">
                  <c:v>1143.81</c:v>
                </c:pt>
                <c:pt idx="594" formatCode="#,##0">
                  <c:v>674.82</c:v>
                </c:pt>
                <c:pt idx="595" formatCode="#,##0">
                  <c:v>1230.4349999999999</c:v>
                </c:pt>
                <c:pt idx="596" formatCode="#,##0">
                  <c:v>720.72</c:v>
                </c:pt>
                <c:pt idx="597" formatCode="#,##0">
                  <c:v>895.05</c:v>
                </c:pt>
                <c:pt idx="598" formatCode="#,##0">
                  <c:v>616.81500000000005</c:v>
                </c:pt>
                <c:pt idx="599" formatCode="#,##0">
                  <c:v>638.1</c:v>
                </c:pt>
                <c:pt idx="600" formatCode="#,##0">
                  <c:v>939.06000000000006</c:v>
                </c:pt>
                <c:pt idx="601" formatCode="#,##0">
                  <c:v>708.12</c:v>
                </c:pt>
                <c:pt idx="602" formatCode="#,##0">
                  <c:v>721.17</c:v>
                </c:pt>
                <c:pt idx="603" formatCode="#,##0">
                  <c:v>688.36500000000012</c:v>
                </c:pt>
                <c:pt idx="604" formatCode="#,##0">
                  <c:v>1023.255</c:v>
                </c:pt>
                <c:pt idx="605" formatCode="#,##0">
                  <c:v>693.31499999999994</c:v>
                </c:pt>
                <c:pt idx="606" formatCode="#,##0">
                  <c:v>1202.22</c:v>
                </c:pt>
                <c:pt idx="607" formatCode="#,##0">
                  <c:v>696.01499999999987</c:v>
                </c:pt>
                <c:pt idx="608" formatCode="#,##0">
                  <c:v>586.48500000000001</c:v>
                </c:pt>
                <c:pt idx="609" formatCode="#,##0">
                  <c:v>1211.76</c:v>
                </c:pt>
                <c:pt idx="610" formatCode="#,##0">
                  <c:v>706.32</c:v>
                </c:pt>
                <c:pt idx="611" formatCode="#,##0">
                  <c:v>1105.0650000000001</c:v>
                </c:pt>
                <c:pt idx="612" formatCode="#,##0">
                  <c:v>1111.0049999999999</c:v>
                </c:pt>
                <c:pt idx="613" formatCode="#,##0">
                  <c:v>806.85</c:v>
                </c:pt>
                <c:pt idx="614" formatCode="#,##0">
                  <c:v>1147.0050000000001</c:v>
                </c:pt>
                <c:pt idx="615" formatCode="#,##0">
                  <c:v>1272.7349999999999</c:v>
                </c:pt>
                <c:pt idx="616" formatCode="#,##0">
                  <c:v>894.87</c:v>
                </c:pt>
                <c:pt idx="617" formatCode="#,##0">
                  <c:v>709.15499999999997</c:v>
                </c:pt>
                <c:pt idx="618" formatCode="#,##0">
                  <c:v>1148.94</c:v>
                </c:pt>
                <c:pt idx="619" formatCode="#,##0">
                  <c:v>1097.415</c:v>
                </c:pt>
                <c:pt idx="620" formatCode="#,##0">
                  <c:v>1189.665</c:v>
                </c:pt>
                <c:pt idx="621" formatCode="#,##0">
                  <c:v>725.31000000000006</c:v>
                </c:pt>
                <c:pt idx="622" formatCode="#,##0">
                  <c:v>616.09500000000003</c:v>
                </c:pt>
                <c:pt idx="623" formatCode="#,##0">
                  <c:v>637.245</c:v>
                </c:pt>
                <c:pt idx="624" formatCode="#,##0">
                  <c:v>659.61</c:v>
                </c:pt>
                <c:pt idx="625" formatCode="#,##0">
                  <c:v>1021.635</c:v>
                </c:pt>
                <c:pt idx="626" formatCode="#,##0">
                  <c:v>633.82500000000005</c:v>
                </c:pt>
                <c:pt idx="627" formatCode="#,##0">
                  <c:v>606.46499999999992</c:v>
                </c:pt>
                <c:pt idx="628" formatCode="#,##0">
                  <c:v>596.29500000000007</c:v>
                </c:pt>
                <c:pt idx="629" formatCode="#,##0">
                  <c:v>549.40499999999997</c:v>
                </c:pt>
                <c:pt idx="630" formatCode="#,##0">
                  <c:v>574.06500000000005</c:v>
                </c:pt>
                <c:pt idx="631" formatCode="#,##0">
                  <c:v>863.55</c:v>
                </c:pt>
                <c:pt idx="632" formatCode="#,##0">
                  <c:v>607.72500000000002</c:v>
                </c:pt>
                <c:pt idx="633" formatCode="#,##0">
                  <c:v>535.86</c:v>
                </c:pt>
                <c:pt idx="634" formatCode="#,##0">
                  <c:v>556.19999999999993</c:v>
                </c:pt>
                <c:pt idx="635" formatCode="#,##0">
                  <c:v>925.02</c:v>
                </c:pt>
                <c:pt idx="636" formatCode="#,##0">
                  <c:v>919.98</c:v>
                </c:pt>
                <c:pt idx="637" formatCode="#,##0">
                  <c:v>1014.1200000000001</c:v>
                </c:pt>
                <c:pt idx="638" formatCode="#,##0">
                  <c:v>592.55999999999995</c:v>
                </c:pt>
                <c:pt idx="639" formatCode="#,##0">
                  <c:v>608.93999999999994</c:v>
                </c:pt>
                <c:pt idx="640">
                  <c:v>556.91999999999996</c:v>
                </c:pt>
                <c:pt idx="641">
                  <c:v>642.6</c:v>
                </c:pt>
                <c:pt idx="642">
                  <c:v>641.33999999999992</c:v>
                </c:pt>
                <c:pt idx="643">
                  <c:v>643.86</c:v>
                </c:pt>
                <c:pt idx="644">
                  <c:v>656.64</c:v>
                </c:pt>
                <c:pt idx="645">
                  <c:v>675.18000000000006</c:v>
                </c:pt>
                <c:pt idx="646">
                  <c:v>628.38000000000011</c:v>
                </c:pt>
                <c:pt idx="647">
                  <c:v>566.46</c:v>
                </c:pt>
                <c:pt idx="648">
                  <c:v>1319.22</c:v>
                </c:pt>
                <c:pt idx="649">
                  <c:v>694.44</c:v>
                </c:pt>
                <c:pt idx="650">
                  <c:v>585.36</c:v>
                </c:pt>
                <c:pt idx="651">
                  <c:v>569.34</c:v>
                </c:pt>
                <c:pt idx="652">
                  <c:v>585.72</c:v>
                </c:pt>
                <c:pt idx="653">
                  <c:v>575.46</c:v>
                </c:pt>
                <c:pt idx="654">
                  <c:v>568.26</c:v>
                </c:pt>
                <c:pt idx="655">
                  <c:v>550.43999999999994</c:v>
                </c:pt>
                <c:pt idx="656">
                  <c:v>593.64</c:v>
                </c:pt>
                <c:pt idx="657">
                  <c:v>613.44000000000005</c:v>
                </c:pt>
                <c:pt idx="658">
                  <c:v>623.70000000000005</c:v>
                </c:pt>
                <c:pt idx="659">
                  <c:v>618.12</c:v>
                </c:pt>
                <c:pt idx="660">
                  <c:v>558</c:v>
                </c:pt>
                <c:pt idx="661">
                  <c:v>1427.2200000000003</c:v>
                </c:pt>
                <c:pt idx="662">
                  <c:v>560.16</c:v>
                </c:pt>
                <c:pt idx="663">
                  <c:v>606.24</c:v>
                </c:pt>
                <c:pt idx="664">
                  <c:v>630.90000000000009</c:v>
                </c:pt>
                <c:pt idx="665">
                  <c:v>608.57999999999993</c:v>
                </c:pt>
                <c:pt idx="666">
                  <c:v>526.5</c:v>
                </c:pt>
                <c:pt idx="667">
                  <c:v>631.26</c:v>
                </c:pt>
                <c:pt idx="668">
                  <c:v>648.54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82-41A8-8B2C-C55B43386D41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Primary_Voltage!$BK$10:$BK$678</c:f>
              <c:numCache>
                <c:formatCode>m/d/yyyy</c:formatCode>
                <c:ptCount val="669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  <c:pt idx="365">
                  <c:v>44927</c:v>
                </c:pt>
                <c:pt idx="366">
                  <c:v>44928</c:v>
                </c:pt>
                <c:pt idx="367">
                  <c:v>44929</c:v>
                </c:pt>
                <c:pt idx="368">
                  <c:v>44930</c:v>
                </c:pt>
                <c:pt idx="369">
                  <c:v>44931</c:v>
                </c:pt>
                <c:pt idx="370">
                  <c:v>44932</c:v>
                </c:pt>
                <c:pt idx="371">
                  <c:v>44933</c:v>
                </c:pt>
                <c:pt idx="372">
                  <c:v>44934</c:v>
                </c:pt>
                <c:pt idx="373">
                  <c:v>44935</c:v>
                </c:pt>
                <c:pt idx="374">
                  <c:v>44936</c:v>
                </c:pt>
                <c:pt idx="375">
                  <c:v>44937</c:v>
                </c:pt>
                <c:pt idx="376">
                  <c:v>44938</c:v>
                </c:pt>
                <c:pt idx="377">
                  <c:v>44939</c:v>
                </c:pt>
                <c:pt idx="378">
                  <c:v>44940</c:v>
                </c:pt>
                <c:pt idx="379">
                  <c:v>44941</c:v>
                </c:pt>
                <c:pt idx="380">
                  <c:v>44942</c:v>
                </c:pt>
                <c:pt idx="381">
                  <c:v>44943</c:v>
                </c:pt>
                <c:pt idx="382">
                  <c:v>44944</c:v>
                </c:pt>
                <c:pt idx="383">
                  <c:v>44945</c:v>
                </c:pt>
                <c:pt idx="384">
                  <c:v>44946</c:v>
                </c:pt>
                <c:pt idx="385">
                  <c:v>44947</c:v>
                </c:pt>
                <c:pt idx="386">
                  <c:v>44948</c:v>
                </c:pt>
                <c:pt idx="387">
                  <c:v>44949</c:v>
                </c:pt>
                <c:pt idx="388">
                  <c:v>44950</c:v>
                </c:pt>
                <c:pt idx="389">
                  <c:v>44951</c:v>
                </c:pt>
                <c:pt idx="390">
                  <c:v>44952</c:v>
                </c:pt>
                <c:pt idx="391">
                  <c:v>44953</c:v>
                </c:pt>
                <c:pt idx="392">
                  <c:v>44954</c:v>
                </c:pt>
                <c:pt idx="393">
                  <c:v>44955</c:v>
                </c:pt>
                <c:pt idx="394">
                  <c:v>44956</c:v>
                </c:pt>
                <c:pt idx="395">
                  <c:v>44957</c:v>
                </c:pt>
                <c:pt idx="396">
                  <c:v>44958</c:v>
                </c:pt>
                <c:pt idx="397">
                  <c:v>44959</c:v>
                </c:pt>
                <c:pt idx="398">
                  <c:v>44960</c:v>
                </c:pt>
                <c:pt idx="399">
                  <c:v>44961</c:v>
                </c:pt>
                <c:pt idx="400">
                  <c:v>44962</c:v>
                </c:pt>
                <c:pt idx="401">
                  <c:v>44963</c:v>
                </c:pt>
                <c:pt idx="402">
                  <c:v>44964</c:v>
                </c:pt>
                <c:pt idx="403">
                  <c:v>44965</c:v>
                </c:pt>
                <c:pt idx="404">
                  <c:v>44966</c:v>
                </c:pt>
                <c:pt idx="405">
                  <c:v>44967</c:v>
                </c:pt>
                <c:pt idx="406">
                  <c:v>44968</c:v>
                </c:pt>
                <c:pt idx="407">
                  <c:v>44969</c:v>
                </c:pt>
                <c:pt idx="408">
                  <c:v>44970</c:v>
                </c:pt>
                <c:pt idx="409">
                  <c:v>44971</c:v>
                </c:pt>
                <c:pt idx="410">
                  <c:v>44972</c:v>
                </c:pt>
                <c:pt idx="411">
                  <c:v>44973</c:v>
                </c:pt>
                <c:pt idx="412">
                  <c:v>44974</c:v>
                </c:pt>
                <c:pt idx="413">
                  <c:v>44975</c:v>
                </c:pt>
                <c:pt idx="414">
                  <c:v>44976</c:v>
                </c:pt>
                <c:pt idx="415">
                  <c:v>44977</c:v>
                </c:pt>
                <c:pt idx="416">
                  <c:v>44978</c:v>
                </c:pt>
                <c:pt idx="417">
                  <c:v>44979</c:v>
                </c:pt>
                <c:pt idx="418">
                  <c:v>44980</c:v>
                </c:pt>
                <c:pt idx="419">
                  <c:v>44981</c:v>
                </c:pt>
                <c:pt idx="420">
                  <c:v>44982</c:v>
                </c:pt>
                <c:pt idx="421">
                  <c:v>44983</c:v>
                </c:pt>
                <c:pt idx="422">
                  <c:v>44984</c:v>
                </c:pt>
                <c:pt idx="423">
                  <c:v>44985</c:v>
                </c:pt>
                <c:pt idx="424">
                  <c:v>44986</c:v>
                </c:pt>
                <c:pt idx="425">
                  <c:v>44987</c:v>
                </c:pt>
                <c:pt idx="426">
                  <c:v>44988</c:v>
                </c:pt>
                <c:pt idx="427">
                  <c:v>44989</c:v>
                </c:pt>
                <c:pt idx="428">
                  <c:v>44990</c:v>
                </c:pt>
                <c:pt idx="429">
                  <c:v>44991</c:v>
                </c:pt>
                <c:pt idx="430">
                  <c:v>44992</c:v>
                </c:pt>
                <c:pt idx="431">
                  <c:v>44993</c:v>
                </c:pt>
                <c:pt idx="432">
                  <c:v>44994</c:v>
                </c:pt>
                <c:pt idx="433">
                  <c:v>44995</c:v>
                </c:pt>
                <c:pt idx="434">
                  <c:v>44996</c:v>
                </c:pt>
                <c:pt idx="435">
                  <c:v>44997</c:v>
                </c:pt>
                <c:pt idx="436">
                  <c:v>44998</c:v>
                </c:pt>
                <c:pt idx="437">
                  <c:v>44999</c:v>
                </c:pt>
                <c:pt idx="438">
                  <c:v>45000</c:v>
                </c:pt>
                <c:pt idx="439">
                  <c:v>45001</c:v>
                </c:pt>
                <c:pt idx="440">
                  <c:v>45002</c:v>
                </c:pt>
                <c:pt idx="441">
                  <c:v>45003</c:v>
                </c:pt>
                <c:pt idx="442">
                  <c:v>45004</c:v>
                </c:pt>
                <c:pt idx="443">
                  <c:v>45005</c:v>
                </c:pt>
                <c:pt idx="444">
                  <c:v>45006</c:v>
                </c:pt>
                <c:pt idx="445">
                  <c:v>45007</c:v>
                </c:pt>
                <c:pt idx="446">
                  <c:v>45008</c:v>
                </c:pt>
                <c:pt idx="447">
                  <c:v>45009</c:v>
                </c:pt>
                <c:pt idx="448">
                  <c:v>45010</c:v>
                </c:pt>
                <c:pt idx="449">
                  <c:v>45011</c:v>
                </c:pt>
                <c:pt idx="450">
                  <c:v>45012</c:v>
                </c:pt>
                <c:pt idx="451">
                  <c:v>45013</c:v>
                </c:pt>
                <c:pt idx="452">
                  <c:v>45014</c:v>
                </c:pt>
                <c:pt idx="453">
                  <c:v>45015</c:v>
                </c:pt>
                <c:pt idx="454">
                  <c:v>45016</c:v>
                </c:pt>
                <c:pt idx="455">
                  <c:v>45017</c:v>
                </c:pt>
                <c:pt idx="456">
                  <c:v>45018</c:v>
                </c:pt>
                <c:pt idx="457">
                  <c:v>45019</c:v>
                </c:pt>
                <c:pt idx="458">
                  <c:v>45020</c:v>
                </c:pt>
                <c:pt idx="459">
                  <c:v>45021</c:v>
                </c:pt>
                <c:pt idx="460">
                  <c:v>45022</c:v>
                </c:pt>
                <c:pt idx="461">
                  <c:v>45023</c:v>
                </c:pt>
                <c:pt idx="462">
                  <c:v>45024</c:v>
                </c:pt>
                <c:pt idx="463">
                  <c:v>45025</c:v>
                </c:pt>
                <c:pt idx="464">
                  <c:v>45026</c:v>
                </c:pt>
                <c:pt idx="465">
                  <c:v>45027</c:v>
                </c:pt>
                <c:pt idx="466">
                  <c:v>45028</c:v>
                </c:pt>
                <c:pt idx="467">
                  <c:v>45029</c:v>
                </c:pt>
                <c:pt idx="468">
                  <c:v>45030</c:v>
                </c:pt>
                <c:pt idx="469">
                  <c:v>45031</c:v>
                </c:pt>
                <c:pt idx="470">
                  <c:v>45032</c:v>
                </c:pt>
                <c:pt idx="471">
                  <c:v>45033</c:v>
                </c:pt>
                <c:pt idx="472">
                  <c:v>45034</c:v>
                </c:pt>
                <c:pt idx="473">
                  <c:v>45035</c:v>
                </c:pt>
                <c:pt idx="474">
                  <c:v>45036</c:v>
                </c:pt>
                <c:pt idx="475">
                  <c:v>45037</c:v>
                </c:pt>
                <c:pt idx="476">
                  <c:v>45038</c:v>
                </c:pt>
                <c:pt idx="477">
                  <c:v>45039</c:v>
                </c:pt>
                <c:pt idx="478">
                  <c:v>45040</c:v>
                </c:pt>
                <c:pt idx="479">
                  <c:v>45041</c:v>
                </c:pt>
                <c:pt idx="480">
                  <c:v>45042</c:v>
                </c:pt>
                <c:pt idx="481">
                  <c:v>45043</c:v>
                </c:pt>
                <c:pt idx="482">
                  <c:v>45044</c:v>
                </c:pt>
                <c:pt idx="483">
                  <c:v>45045</c:v>
                </c:pt>
                <c:pt idx="484">
                  <c:v>45046</c:v>
                </c:pt>
                <c:pt idx="485">
                  <c:v>45047</c:v>
                </c:pt>
                <c:pt idx="486">
                  <c:v>45048</c:v>
                </c:pt>
                <c:pt idx="487">
                  <c:v>45049</c:v>
                </c:pt>
                <c:pt idx="488">
                  <c:v>45050</c:v>
                </c:pt>
                <c:pt idx="489">
                  <c:v>45051</c:v>
                </c:pt>
                <c:pt idx="490">
                  <c:v>45052</c:v>
                </c:pt>
                <c:pt idx="491">
                  <c:v>45053</c:v>
                </c:pt>
                <c:pt idx="492">
                  <c:v>45054</c:v>
                </c:pt>
                <c:pt idx="493">
                  <c:v>45055</c:v>
                </c:pt>
                <c:pt idx="494">
                  <c:v>45056</c:v>
                </c:pt>
                <c:pt idx="495">
                  <c:v>45057</c:v>
                </c:pt>
                <c:pt idx="496">
                  <c:v>45058</c:v>
                </c:pt>
                <c:pt idx="497">
                  <c:v>45059</c:v>
                </c:pt>
                <c:pt idx="498">
                  <c:v>45060</c:v>
                </c:pt>
                <c:pt idx="499">
                  <c:v>45061</c:v>
                </c:pt>
                <c:pt idx="500">
                  <c:v>45062</c:v>
                </c:pt>
                <c:pt idx="501">
                  <c:v>45063</c:v>
                </c:pt>
                <c:pt idx="502">
                  <c:v>45064</c:v>
                </c:pt>
                <c:pt idx="503">
                  <c:v>45065</c:v>
                </c:pt>
                <c:pt idx="504">
                  <c:v>45066</c:v>
                </c:pt>
                <c:pt idx="505">
                  <c:v>45067</c:v>
                </c:pt>
                <c:pt idx="506">
                  <c:v>45068</c:v>
                </c:pt>
                <c:pt idx="507">
                  <c:v>45069</c:v>
                </c:pt>
                <c:pt idx="508">
                  <c:v>45070</c:v>
                </c:pt>
                <c:pt idx="509">
                  <c:v>45071</c:v>
                </c:pt>
                <c:pt idx="510">
                  <c:v>45072</c:v>
                </c:pt>
                <c:pt idx="511">
                  <c:v>45073</c:v>
                </c:pt>
                <c:pt idx="512">
                  <c:v>45074</c:v>
                </c:pt>
                <c:pt idx="513">
                  <c:v>45075</c:v>
                </c:pt>
                <c:pt idx="514">
                  <c:v>45076</c:v>
                </c:pt>
                <c:pt idx="515">
                  <c:v>45077</c:v>
                </c:pt>
                <c:pt idx="516">
                  <c:v>45078</c:v>
                </c:pt>
                <c:pt idx="517">
                  <c:v>45079</c:v>
                </c:pt>
                <c:pt idx="518">
                  <c:v>45080</c:v>
                </c:pt>
                <c:pt idx="519">
                  <c:v>45081</c:v>
                </c:pt>
                <c:pt idx="520">
                  <c:v>45082</c:v>
                </c:pt>
                <c:pt idx="521">
                  <c:v>45083</c:v>
                </c:pt>
                <c:pt idx="522">
                  <c:v>45084</c:v>
                </c:pt>
                <c:pt idx="523">
                  <c:v>45085</c:v>
                </c:pt>
                <c:pt idx="524">
                  <c:v>45086</c:v>
                </c:pt>
                <c:pt idx="525">
                  <c:v>45087</c:v>
                </c:pt>
                <c:pt idx="526">
                  <c:v>45088</c:v>
                </c:pt>
                <c:pt idx="527">
                  <c:v>45089</c:v>
                </c:pt>
                <c:pt idx="528">
                  <c:v>45090</c:v>
                </c:pt>
                <c:pt idx="529">
                  <c:v>45091</c:v>
                </c:pt>
                <c:pt idx="530">
                  <c:v>45092</c:v>
                </c:pt>
                <c:pt idx="531">
                  <c:v>45093</c:v>
                </c:pt>
                <c:pt idx="532">
                  <c:v>45094</c:v>
                </c:pt>
                <c:pt idx="533">
                  <c:v>45095</c:v>
                </c:pt>
                <c:pt idx="534">
                  <c:v>45096</c:v>
                </c:pt>
                <c:pt idx="535">
                  <c:v>45097</c:v>
                </c:pt>
                <c:pt idx="536">
                  <c:v>45098</c:v>
                </c:pt>
                <c:pt idx="537">
                  <c:v>45099</c:v>
                </c:pt>
                <c:pt idx="538">
                  <c:v>45100</c:v>
                </c:pt>
                <c:pt idx="539">
                  <c:v>45101</c:v>
                </c:pt>
                <c:pt idx="540">
                  <c:v>45102</c:v>
                </c:pt>
                <c:pt idx="541">
                  <c:v>45103</c:v>
                </c:pt>
                <c:pt idx="542">
                  <c:v>45104</c:v>
                </c:pt>
                <c:pt idx="543">
                  <c:v>45105</c:v>
                </c:pt>
                <c:pt idx="544">
                  <c:v>45106</c:v>
                </c:pt>
                <c:pt idx="545">
                  <c:v>45107</c:v>
                </c:pt>
                <c:pt idx="546">
                  <c:v>45108</c:v>
                </c:pt>
                <c:pt idx="547">
                  <c:v>45109</c:v>
                </c:pt>
                <c:pt idx="548">
                  <c:v>45110</c:v>
                </c:pt>
                <c:pt idx="549">
                  <c:v>45111</c:v>
                </c:pt>
                <c:pt idx="550">
                  <c:v>45112</c:v>
                </c:pt>
                <c:pt idx="551">
                  <c:v>45113</c:v>
                </c:pt>
                <c:pt idx="552">
                  <c:v>45114</c:v>
                </c:pt>
                <c:pt idx="553">
                  <c:v>45115</c:v>
                </c:pt>
                <c:pt idx="554">
                  <c:v>45116</c:v>
                </c:pt>
                <c:pt idx="555">
                  <c:v>45117</c:v>
                </c:pt>
                <c:pt idx="556">
                  <c:v>45118</c:v>
                </c:pt>
                <c:pt idx="557">
                  <c:v>45119</c:v>
                </c:pt>
                <c:pt idx="558">
                  <c:v>45120</c:v>
                </c:pt>
                <c:pt idx="559">
                  <c:v>45121</c:v>
                </c:pt>
                <c:pt idx="560">
                  <c:v>45122</c:v>
                </c:pt>
                <c:pt idx="561">
                  <c:v>45123</c:v>
                </c:pt>
                <c:pt idx="562">
                  <c:v>45124</c:v>
                </c:pt>
                <c:pt idx="563">
                  <c:v>45125</c:v>
                </c:pt>
                <c:pt idx="564">
                  <c:v>45126</c:v>
                </c:pt>
                <c:pt idx="565">
                  <c:v>45127</c:v>
                </c:pt>
                <c:pt idx="566">
                  <c:v>45128</c:v>
                </c:pt>
                <c:pt idx="567">
                  <c:v>45129</c:v>
                </c:pt>
                <c:pt idx="568">
                  <c:v>45130</c:v>
                </c:pt>
                <c:pt idx="569">
                  <c:v>45131</c:v>
                </c:pt>
                <c:pt idx="570">
                  <c:v>45132</c:v>
                </c:pt>
                <c:pt idx="571">
                  <c:v>45133</c:v>
                </c:pt>
                <c:pt idx="572">
                  <c:v>45134</c:v>
                </c:pt>
                <c:pt idx="573">
                  <c:v>45135</c:v>
                </c:pt>
                <c:pt idx="574">
                  <c:v>45136</c:v>
                </c:pt>
                <c:pt idx="575">
                  <c:v>45137</c:v>
                </c:pt>
                <c:pt idx="576">
                  <c:v>45138</c:v>
                </c:pt>
                <c:pt idx="577">
                  <c:v>45139</c:v>
                </c:pt>
                <c:pt idx="578">
                  <c:v>45140</c:v>
                </c:pt>
                <c:pt idx="579">
                  <c:v>45141</c:v>
                </c:pt>
                <c:pt idx="580">
                  <c:v>45142</c:v>
                </c:pt>
                <c:pt idx="581">
                  <c:v>45143</c:v>
                </c:pt>
                <c:pt idx="582">
                  <c:v>45144</c:v>
                </c:pt>
                <c:pt idx="583">
                  <c:v>45145</c:v>
                </c:pt>
                <c:pt idx="584">
                  <c:v>45146</c:v>
                </c:pt>
                <c:pt idx="585">
                  <c:v>45147</c:v>
                </c:pt>
                <c:pt idx="586">
                  <c:v>45148</c:v>
                </c:pt>
                <c:pt idx="587">
                  <c:v>45149</c:v>
                </c:pt>
                <c:pt idx="588">
                  <c:v>45150</c:v>
                </c:pt>
                <c:pt idx="589">
                  <c:v>45151</c:v>
                </c:pt>
                <c:pt idx="590">
                  <c:v>45152</c:v>
                </c:pt>
                <c:pt idx="591">
                  <c:v>45153</c:v>
                </c:pt>
                <c:pt idx="592">
                  <c:v>45154</c:v>
                </c:pt>
                <c:pt idx="593">
                  <c:v>45155</c:v>
                </c:pt>
                <c:pt idx="594">
                  <c:v>45156</c:v>
                </c:pt>
                <c:pt idx="595">
                  <c:v>45157</c:v>
                </c:pt>
                <c:pt idx="596">
                  <c:v>45158</c:v>
                </c:pt>
                <c:pt idx="597">
                  <c:v>45159</c:v>
                </c:pt>
                <c:pt idx="598">
                  <c:v>45160</c:v>
                </c:pt>
                <c:pt idx="599">
                  <c:v>45161</c:v>
                </c:pt>
                <c:pt idx="600">
                  <c:v>45162</c:v>
                </c:pt>
                <c:pt idx="601">
                  <c:v>45163</c:v>
                </c:pt>
                <c:pt idx="602">
                  <c:v>45164</c:v>
                </c:pt>
                <c:pt idx="603">
                  <c:v>45165</c:v>
                </c:pt>
                <c:pt idx="604">
                  <c:v>45166</c:v>
                </c:pt>
                <c:pt idx="605">
                  <c:v>45167</c:v>
                </c:pt>
                <c:pt idx="606">
                  <c:v>45168</c:v>
                </c:pt>
                <c:pt idx="607">
                  <c:v>45169</c:v>
                </c:pt>
                <c:pt idx="608">
                  <c:v>45170</c:v>
                </c:pt>
                <c:pt idx="609">
                  <c:v>45171</c:v>
                </c:pt>
                <c:pt idx="610">
                  <c:v>45172</c:v>
                </c:pt>
                <c:pt idx="611">
                  <c:v>45173</c:v>
                </c:pt>
                <c:pt idx="612">
                  <c:v>45174</c:v>
                </c:pt>
                <c:pt idx="613">
                  <c:v>45175</c:v>
                </c:pt>
                <c:pt idx="614">
                  <c:v>45176</c:v>
                </c:pt>
                <c:pt idx="615">
                  <c:v>45177</c:v>
                </c:pt>
                <c:pt idx="616">
                  <c:v>45178</c:v>
                </c:pt>
                <c:pt idx="617">
                  <c:v>45179</c:v>
                </c:pt>
                <c:pt idx="618">
                  <c:v>45180</c:v>
                </c:pt>
                <c:pt idx="619">
                  <c:v>45181</c:v>
                </c:pt>
                <c:pt idx="620">
                  <c:v>45182</c:v>
                </c:pt>
                <c:pt idx="621">
                  <c:v>45183</c:v>
                </c:pt>
                <c:pt idx="622">
                  <c:v>45184</c:v>
                </c:pt>
                <c:pt idx="623">
                  <c:v>45185</c:v>
                </c:pt>
                <c:pt idx="624">
                  <c:v>45186</c:v>
                </c:pt>
                <c:pt idx="625">
                  <c:v>45187</c:v>
                </c:pt>
                <c:pt idx="626">
                  <c:v>45188</c:v>
                </c:pt>
                <c:pt idx="627">
                  <c:v>45189</c:v>
                </c:pt>
                <c:pt idx="628">
                  <c:v>45190</c:v>
                </c:pt>
                <c:pt idx="629">
                  <c:v>45191</c:v>
                </c:pt>
                <c:pt idx="630">
                  <c:v>45192</c:v>
                </c:pt>
                <c:pt idx="631">
                  <c:v>45193</c:v>
                </c:pt>
                <c:pt idx="632">
                  <c:v>45194</c:v>
                </c:pt>
                <c:pt idx="633">
                  <c:v>45195</c:v>
                </c:pt>
                <c:pt idx="634">
                  <c:v>45196</c:v>
                </c:pt>
                <c:pt idx="635">
                  <c:v>45197</c:v>
                </c:pt>
                <c:pt idx="636">
                  <c:v>45198</c:v>
                </c:pt>
                <c:pt idx="637">
                  <c:v>45199</c:v>
                </c:pt>
                <c:pt idx="638">
                  <c:v>45200</c:v>
                </c:pt>
                <c:pt idx="639">
                  <c:v>45201</c:v>
                </c:pt>
                <c:pt idx="640">
                  <c:v>45202</c:v>
                </c:pt>
                <c:pt idx="641">
                  <c:v>45203</c:v>
                </c:pt>
                <c:pt idx="642">
                  <c:v>45204</c:v>
                </c:pt>
                <c:pt idx="643">
                  <c:v>45205</c:v>
                </c:pt>
                <c:pt idx="644">
                  <c:v>45206</c:v>
                </c:pt>
                <c:pt idx="645">
                  <c:v>45207</c:v>
                </c:pt>
                <c:pt idx="646">
                  <c:v>45208</c:v>
                </c:pt>
                <c:pt idx="647">
                  <c:v>45209</c:v>
                </c:pt>
                <c:pt idx="648">
                  <c:v>45210</c:v>
                </c:pt>
                <c:pt idx="649">
                  <c:v>45211</c:v>
                </c:pt>
                <c:pt idx="650">
                  <c:v>45212</c:v>
                </c:pt>
                <c:pt idx="651">
                  <c:v>45213</c:v>
                </c:pt>
                <c:pt idx="652">
                  <c:v>45214</c:v>
                </c:pt>
                <c:pt idx="653">
                  <c:v>45215</c:v>
                </c:pt>
                <c:pt idx="654">
                  <c:v>45216</c:v>
                </c:pt>
                <c:pt idx="655">
                  <c:v>45217</c:v>
                </c:pt>
                <c:pt idx="656">
                  <c:v>45218</c:v>
                </c:pt>
                <c:pt idx="657">
                  <c:v>45219</c:v>
                </c:pt>
                <c:pt idx="658">
                  <c:v>45220</c:v>
                </c:pt>
                <c:pt idx="659">
                  <c:v>45221</c:v>
                </c:pt>
                <c:pt idx="660">
                  <c:v>45222</c:v>
                </c:pt>
                <c:pt idx="661">
                  <c:v>45223</c:v>
                </c:pt>
                <c:pt idx="662">
                  <c:v>45224</c:v>
                </c:pt>
                <c:pt idx="663">
                  <c:v>45225</c:v>
                </c:pt>
                <c:pt idx="664">
                  <c:v>45226</c:v>
                </c:pt>
                <c:pt idx="665">
                  <c:v>45227</c:v>
                </c:pt>
                <c:pt idx="666">
                  <c:v>45228</c:v>
                </c:pt>
                <c:pt idx="667">
                  <c:v>45229</c:v>
                </c:pt>
                <c:pt idx="668">
                  <c:v>45230</c:v>
                </c:pt>
              </c:numCache>
            </c:numRef>
          </c:cat>
          <c:val>
            <c:numRef>
              <c:f>Primary_Voltage!$BO$10:$BO$678</c:f>
              <c:numCache>
                <c:formatCode>General</c:formatCode>
                <c:ptCount val="669"/>
                <c:pt idx="0">
                  <c:v>290</c:v>
                </c:pt>
                <c:pt idx="1">
                  <c:v>286</c:v>
                </c:pt>
                <c:pt idx="2">
                  <c:v>364</c:v>
                </c:pt>
                <c:pt idx="3">
                  <c:v>816</c:v>
                </c:pt>
                <c:pt idx="4">
                  <c:v>783</c:v>
                </c:pt>
                <c:pt idx="5">
                  <c:v>770</c:v>
                </c:pt>
                <c:pt idx="6">
                  <c:v>820</c:v>
                </c:pt>
                <c:pt idx="7">
                  <c:v>374</c:v>
                </c:pt>
                <c:pt idx="8">
                  <c:v>374</c:v>
                </c:pt>
                <c:pt idx="9">
                  <c:v>567</c:v>
                </c:pt>
                <c:pt idx="10">
                  <c:v>800</c:v>
                </c:pt>
                <c:pt idx="11">
                  <c:v>800</c:v>
                </c:pt>
                <c:pt idx="12" formatCode="#,##0">
                  <c:v>1259</c:v>
                </c:pt>
                <c:pt idx="13">
                  <c:v>886</c:v>
                </c:pt>
                <c:pt idx="14">
                  <c:v>526</c:v>
                </c:pt>
                <c:pt idx="15">
                  <c:v>470</c:v>
                </c:pt>
                <c:pt idx="16">
                  <c:v>503</c:v>
                </c:pt>
                <c:pt idx="17">
                  <c:v>488</c:v>
                </c:pt>
                <c:pt idx="18">
                  <c:v>804</c:v>
                </c:pt>
                <c:pt idx="19">
                  <c:v>756</c:v>
                </c:pt>
                <c:pt idx="20">
                  <c:v>773</c:v>
                </c:pt>
                <c:pt idx="21">
                  <c:v>360</c:v>
                </c:pt>
                <c:pt idx="22">
                  <c:v>338</c:v>
                </c:pt>
                <c:pt idx="23">
                  <c:v>408</c:v>
                </c:pt>
                <c:pt idx="24">
                  <c:v>765</c:v>
                </c:pt>
                <c:pt idx="25">
                  <c:v>729</c:v>
                </c:pt>
                <c:pt idx="26">
                  <c:v>689</c:v>
                </c:pt>
                <c:pt idx="27">
                  <c:v>835</c:v>
                </c:pt>
                <c:pt idx="28">
                  <c:v>513</c:v>
                </c:pt>
                <c:pt idx="29">
                  <c:v>479</c:v>
                </c:pt>
                <c:pt idx="30">
                  <c:v>456</c:v>
                </c:pt>
                <c:pt idx="31">
                  <c:v>831</c:v>
                </c:pt>
                <c:pt idx="32">
                  <c:v>797</c:v>
                </c:pt>
                <c:pt idx="33">
                  <c:v>799</c:v>
                </c:pt>
                <c:pt idx="34">
                  <c:v>618</c:v>
                </c:pt>
                <c:pt idx="35">
                  <c:v>369</c:v>
                </c:pt>
                <c:pt idx="36">
                  <c:v>374</c:v>
                </c:pt>
                <c:pt idx="37">
                  <c:v>424</c:v>
                </c:pt>
                <c:pt idx="38">
                  <c:v>789</c:v>
                </c:pt>
                <c:pt idx="39">
                  <c:v>807</c:v>
                </c:pt>
                <c:pt idx="40">
                  <c:v>742</c:v>
                </c:pt>
                <c:pt idx="41">
                  <c:v>882</c:v>
                </c:pt>
                <c:pt idx="42">
                  <c:v>407</c:v>
                </c:pt>
                <c:pt idx="43">
                  <c:v>435</c:v>
                </c:pt>
                <c:pt idx="44">
                  <c:v>414</c:v>
                </c:pt>
                <c:pt idx="45">
                  <c:v>666</c:v>
                </c:pt>
                <c:pt idx="46">
                  <c:v>838</c:v>
                </c:pt>
                <c:pt idx="47">
                  <c:v>390</c:v>
                </c:pt>
                <c:pt idx="48">
                  <c:v>562</c:v>
                </c:pt>
                <c:pt idx="49">
                  <c:v>508</c:v>
                </c:pt>
                <c:pt idx="50">
                  <c:v>497</c:v>
                </c:pt>
                <c:pt idx="51">
                  <c:v>460</c:v>
                </c:pt>
                <c:pt idx="52">
                  <c:v>775</c:v>
                </c:pt>
                <c:pt idx="53">
                  <c:v>690</c:v>
                </c:pt>
                <c:pt idx="54">
                  <c:v>625</c:v>
                </c:pt>
                <c:pt idx="55">
                  <c:v>822</c:v>
                </c:pt>
                <c:pt idx="56">
                  <c:v>527</c:v>
                </c:pt>
                <c:pt idx="57">
                  <c:v>509</c:v>
                </c:pt>
                <c:pt idx="58">
                  <c:v>531</c:v>
                </c:pt>
                <c:pt idx="59">
                  <c:v>610</c:v>
                </c:pt>
                <c:pt idx="60">
                  <c:v>756</c:v>
                </c:pt>
                <c:pt idx="61">
                  <c:v>786</c:v>
                </c:pt>
                <c:pt idx="62">
                  <c:v>905</c:v>
                </c:pt>
                <c:pt idx="63">
                  <c:v>475</c:v>
                </c:pt>
                <c:pt idx="64">
                  <c:v>422</c:v>
                </c:pt>
                <c:pt idx="65">
                  <c:v>496</c:v>
                </c:pt>
                <c:pt idx="66">
                  <c:v>732</c:v>
                </c:pt>
                <c:pt idx="67">
                  <c:v>538</c:v>
                </c:pt>
                <c:pt idx="68">
                  <c:v>821</c:v>
                </c:pt>
                <c:pt idx="69">
                  <c:v>917</c:v>
                </c:pt>
                <c:pt idx="70">
                  <c:v>280</c:v>
                </c:pt>
                <c:pt idx="71">
                  <c:v>343</c:v>
                </c:pt>
                <c:pt idx="72">
                  <c:v>392</c:v>
                </c:pt>
                <c:pt idx="73">
                  <c:v>827</c:v>
                </c:pt>
                <c:pt idx="74">
                  <c:v>778</c:v>
                </c:pt>
                <c:pt idx="75">
                  <c:v>572</c:v>
                </c:pt>
                <c:pt idx="76">
                  <c:v>825</c:v>
                </c:pt>
                <c:pt idx="77">
                  <c:v>265</c:v>
                </c:pt>
                <c:pt idx="78">
                  <c:v>388</c:v>
                </c:pt>
                <c:pt idx="79">
                  <c:v>321</c:v>
                </c:pt>
                <c:pt idx="80">
                  <c:v>805</c:v>
                </c:pt>
                <c:pt idx="81">
                  <c:v>804</c:v>
                </c:pt>
                <c:pt idx="82">
                  <c:v>802</c:v>
                </c:pt>
                <c:pt idx="83">
                  <c:v>568</c:v>
                </c:pt>
                <c:pt idx="84">
                  <c:v>385</c:v>
                </c:pt>
                <c:pt idx="85">
                  <c:v>280</c:v>
                </c:pt>
                <c:pt idx="86">
                  <c:v>381</c:v>
                </c:pt>
                <c:pt idx="87">
                  <c:v>797</c:v>
                </c:pt>
                <c:pt idx="88">
                  <c:v>823</c:v>
                </c:pt>
                <c:pt idx="89">
                  <c:v>671</c:v>
                </c:pt>
                <c:pt idx="90">
                  <c:v>680</c:v>
                </c:pt>
                <c:pt idx="91">
                  <c:v>390</c:v>
                </c:pt>
                <c:pt idx="92">
                  <c:v>310</c:v>
                </c:pt>
                <c:pt idx="93">
                  <c:v>353</c:v>
                </c:pt>
                <c:pt idx="94">
                  <c:v>556</c:v>
                </c:pt>
                <c:pt idx="95" formatCode="#,##0">
                  <c:v>1234</c:v>
                </c:pt>
                <c:pt idx="96">
                  <c:v>745</c:v>
                </c:pt>
                <c:pt idx="97">
                  <c:v>676</c:v>
                </c:pt>
                <c:pt idx="98">
                  <c:v>379</c:v>
                </c:pt>
                <c:pt idx="99">
                  <c:v>325</c:v>
                </c:pt>
                <c:pt idx="100">
                  <c:v>344</c:v>
                </c:pt>
                <c:pt idx="101">
                  <c:v>734</c:v>
                </c:pt>
                <c:pt idx="102">
                  <c:v>732</c:v>
                </c:pt>
                <c:pt idx="103">
                  <c:v>777</c:v>
                </c:pt>
                <c:pt idx="104" formatCode="#,##0">
                  <c:v>1220</c:v>
                </c:pt>
                <c:pt idx="105">
                  <c:v>457</c:v>
                </c:pt>
                <c:pt idx="106">
                  <c:v>344</c:v>
                </c:pt>
                <c:pt idx="107">
                  <c:v>398</c:v>
                </c:pt>
                <c:pt idx="108">
                  <c:v>827</c:v>
                </c:pt>
                <c:pt idx="109">
                  <c:v>696</c:v>
                </c:pt>
                <c:pt idx="110">
                  <c:v>831</c:v>
                </c:pt>
                <c:pt idx="111">
                  <c:v>441</c:v>
                </c:pt>
                <c:pt idx="112">
                  <c:v>379</c:v>
                </c:pt>
                <c:pt idx="113">
                  <c:v>262</c:v>
                </c:pt>
                <c:pt idx="114">
                  <c:v>287</c:v>
                </c:pt>
                <c:pt idx="115">
                  <c:v>479</c:v>
                </c:pt>
                <c:pt idx="116">
                  <c:v>951</c:v>
                </c:pt>
                <c:pt idx="117">
                  <c:v>564</c:v>
                </c:pt>
                <c:pt idx="118">
                  <c:v>491</c:v>
                </c:pt>
                <c:pt idx="119">
                  <c:v>410</c:v>
                </c:pt>
                <c:pt idx="120">
                  <c:v>712</c:v>
                </c:pt>
                <c:pt idx="121">
                  <c:v>849</c:v>
                </c:pt>
                <c:pt idx="122">
                  <c:v>970</c:v>
                </c:pt>
                <c:pt idx="123">
                  <c:v>578</c:v>
                </c:pt>
                <c:pt idx="124">
                  <c:v>532</c:v>
                </c:pt>
                <c:pt idx="125">
                  <c:v>525</c:v>
                </c:pt>
                <c:pt idx="126">
                  <c:v>408</c:v>
                </c:pt>
                <c:pt idx="127">
                  <c:v>432</c:v>
                </c:pt>
                <c:pt idx="128">
                  <c:v>401</c:v>
                </c:pt>
                <c:pt idx="129">
                  <c:v>592</c:v>
                </c:pt>
                <c:pt idx="130">
                  <c:v>491</c:v>
                </c:pt>
                <c:pt idx="131">
                  <c:v>570</c:v>
                </c:pt>
                <c:pt idx="132">
                  <c:v>486</c:v>
                </c:pt>
                <c:pt idx="133">
                  <c:v>418</c:v>
                </c:pt>
                <c:pt idx="134">
                  <c:v>329</c:v>
                </c:pt>
                <c:pt idx="135">
                  <c:v>665</c:v>
                </c:pt>
                <c:pt idx="136">
                  <c:v>510</c:v>
                </c:pt>
                <c:pt idx="137">
                  <c:v>555</c:v>
                </c:pt>
                <c:pt idx="138" formatCode="#,##0">
                  <c:v>1305</c:v>
                </c:pt>
                <c:pt idx="139">
                  <c:v>691</c:v>
                </c:pt>
                <c:pt idx="140">
                  <c:v>464</c:v>
                </c:pt>
                <c:pt idx="141">
                  <c:v>318</c:v>
                </c:pt>
                <c:pt idx="142">
                  <c:v>394</c:v>
                </c:pt>
                <c:pt idx="143">
                  <c:v>538</c:v>
                </c:pt>
                <c:pt idx="144" formatCode="#,##0">
                  <c:v>1038</c:v>
                </c:pt>
                <c:pt idx="145">
                  <c:v>590</c:v>
                </c:pt>
                <c:pt idx="146">
                  <c:v>566</c:v>
                </c:pt>
                <c:pt idx="147">
                  <c:v>500</c:v>
                </c:pt>
                <c:pt idx="148">
                  <c:v>350</c:v>
                </c:pt>
                <c:pt idx="149">
                  <c:v>334</c:v>
                </c:pt>
                <c:pt idx="150">
                  <c:v>369</c:v>
                </c:pt>
                <c:pt idx="151" formatCode="#,##0">
                  <c:v>1131</c:v>
                </c:pt>
                <c:pt idx="152">
                  <c:v>985</c:v>
                </c:pt>
                <c:pt idx="153" formatCode="#,##0">
                  <c:v>1001</c:v>
                </c:pt>
                <c:pt idx="154">
                  <c:v>949</c:v>
                </c:pt>
                <c:pt idx="155" formatCode="#,##0">
                  <c:v>1146</c:v>
                </c:pt>
                <c:pt idx="156">
                  <c:v>473</c:v>
                </c:pt>
                <c:pt idx="157">
                  <c:v>934</c:v>
                </c:pt>
                <c:pt idx="158">
                  <c:v>489</c:v>
                </c:pt>
                <c:pt idx="159">
                  <c:v>475</c:v>
                </c:pt>
                <c:pt idx="160">
                  <c:v>281</c:v>
                </c:pt>
                <c:pt idx="161">
                  <c:v>489</c:v>
                </c:pt>
                <c:pt idx="162">
                  <c:v>513</c:v>
                </c:pt>
                <c:pt idx="163">
                  <c:v>561</c:v>
                </c:pt>
                <c:pt idx="164">
                  <c:v>547</c:v>
                </c:pt>
                <c:pt idx="165">
                  <c:v>561</c:v>
                </c:pt>
                <c:pt idx="166">
                  <c:v>542</c:v>
                </c:pt>
                <c:pt idx="167">
                  <c:v>557</c:v>
                </c:pt>
                <c:pt idx="168" formatCode="#,##0">
                  <c:v>1270</c:v>
                </c:pt>
                <c:pt idx="169">
                  <c:v>484</c:v>
                </c:pt>
                <c:pt idx="170">
                  <c:v>456</c:v>
                </c:pt>
                <c:pt idx="171">
                  <c:v>700</c:v>
                </c:pt>
                <c:pt idx="172">
                  <c:v>556</c:v>
                </c:pt>
                <c:pt idx="173">
                  <c:v>456</c:v>
                </c:pt>
                <c:pt idx="174" formatCode="#,##0">
                  <c:v>1079</c:v>
                </c:pt>
                <c:pt idx="175">
                  <c:v>973</c:v>
                </c:pt>
                <c:pt idx="176">
                  <c:v>549</c:v>
                </c:pt>
                <c:pt idx="177">
                  <c:v>482</c:v>
                </c:pt>
                <c:pt idx="178">
                  <c:v>583</c:v>
                </c:pt>
                <c:pt idx="179" formatCode="#,##0">
                  <c:v>1082</c:v>
                </c:pt>
                <c:pt idx="180">
                  <c:v>456</c:v>
                </c:pt>
                <c:pt idx="181">
                  <c:v>946</c:v>
                </c:pt>
                <c:pt idx="182">
                  <c:v>569</c:v>
                </c:pt>
                <c:pt idx="183">
                  <c:v>624</c:v>
                </c:pt>
                <c:pt idx="184">
                  <c:v>397</c:v>
                </c:pt>
                <c:pt idx="185">
                  <c:v>490</c:v>
                </c:pt>
                <c:pt idx="186">
                  <c:v>423</c:v>
                </c:pt>
                <c:pt idx="187">
                  <c:v>434</c:v>
                </c:pt>
                <c:pt idx="188">
                  <c:v>398</c:v>
                </c:pt>
                <c:pt idx="189">
                  <c:v>498</c:v>
                </c:pt>
                <c:pt idx="190">
                  <c:v>470</c:v>
                </c:pt>
                <c:pt idx="191">
                  <c:v>596</c:v>
                </c:pt>
                <c:pt idx="192">
                  <c:v>465</c:v>
                </c:pt>
                <c:pt idx="193">
                  <c:v>567</c:v>
                </c:pt>
                <c:pt idx="194" formatCode="#,##0">
                  <c:v>1205</c:v>
                </c:pt>
                <c:pt idx="195">
                  <c:v>458</c:v>
                </c:pt>
                <c:pt idx="196">
                  <c:v>359</c:v>
                </c:pt>
                <c:pt idx="197">
                  <c:v>551</c:v>
                </c:pt>
                <c:pt idx="198">
                  <c:v>526</c:v>
                </c:pt>
                <c:pt idx="199">
                  <c:v>512</c:v>
                </c:pt>
                <c:pt idx="200">
                  <c:v>518</c:v>
                </c:pt>
                <c:pt idx="201" formatCode="#,##0">
                  <c:v>1068</c:v>
                </c:pt>
                <c:pt idx="202">
                  <c:v>981</c:v>
                </c:pt>
                <c:pt idx="203">
                  <c:v>797</c:v>
                </c:pt>
                <c:pt idx="204">
                  <c:v>482</c:v>
                </c:pt>
                <c:pt idx="205">
                  <c:v>495</c:v>
                </c:pt>
                <c:pt idx="206">
                  <c:v>467</c:v>
                </c:pt>
                <c:pt idx="207">
                  <c:v>669</c:v>
                </c:pt>
                <c:pt idx="208">
                  <c:v>951</c:v>
                </c:pt>
                <c:pt idx="209">
                  <c:v>630</c:v>
                </c:pt>
                <c:pt idx="210" formatCode="#,##0">
                  <c:v>1033</c:v>
                </c:pt>
                <c:pt idx="211">
                  <c:v>483</c:v>
                </c:pt>
                <c:pt idx="212" formatCode="#,##0">
                  <c:v>1366</c:v>
                </c:pt>
                <c:pt idx="213" formatCode="#,##0">
                  <c:v>1876</c:v>
                </c:pt>
                <c:pt idx="214">
                  <c:v>449</c:v>
                </c:pt>
                <c:pt idx="215">
                  <c:v>611</c:v>
                </c:pt>
                <c:pt idx="216" formatCode="#,##0">
                  <c:v>1457</c:v>
                </c:pt>
                <c:pt idx="217">
                  <c:v>572</c:v>
                </c:pt>
                <c:pt idx="218">
                  <c:v>569</c:v>
                </c:pt>
                <c:pt idx="219" formatCode="#,##0">
                  <c:v>1662</c:v>
                </c:pt>
                <c:pt idx="220" formatCode="#,##0">
                  <c:v>1542</c:v>
                </c:pt>
                <c:pt idx="221" formatCode="#,##0">
                  <c:v>1260</c:v>
                </c:pt>
                <c:pt idx="222" formatCode="#,##0">
                  <c:v>1374</c:v>
                </c:pt>
                <c:pt idx="223" formatCode="#,##0">
                  <c:v>1478</c:v>
                </c:pt>
                <c:pt idx="224">
                  <c:v>458</c:v>
                </c:pt>
                <c:pt idx="225" formatCode="#,##0">
                  <c:v>1403</c:v>
                </c:pt>
                <c:pt idx="226" formatCode="#,##0">
                  <c:v>1374</c:v>
                </c:pt>
                <c:pt idx="227" formatCode="#,##0">
                  <c:v>1370</c:v>
                </c:pt>
                <c:pt idx="228">
                  <c:v>419</c:v>
                </c:pt>
                <c:pt idx="229">
                  <c:v>436</c:v>
                </c:pt>
                <c:pt idx="230">
                  <c:v>584</c:v>
                </c:pt>
                <c:pt idx="231">
                  <c:v>508</c:v>
                </c:pt>
                <c:pt idx="232" formatCode="#,##0">
                  <c:v>1948</c:v>
                </c:pt>
                <c:pt idx="233">
                  <c:v>532</c:v>
                </c:pt>
                <c:pt idx="234">
                  <c:v>545</c:v>
                </c:pt>
                <c:pt idx="235" formatCode="#,##0">
                  <c:v>1299</c:v>
                </c:pt>
                <c:pt idx="236" formatCode="#,##0">
                  <c:v>1446</c:v>
                </c:pt>
                <c:pt idx="237" formatCode="#,##0">
                  <c:v>1061</c:v>
                </c:pt>
                <c:pt idx="238">
                  <c:v>959</c:v>
                </c:pt>
                <c:pt idx="239" formatCode="#,##0">
                  <c:v>1382</c:v>
                </c:pt>
                <c:pt idx="240">
                  <c:v>475</c:v>
                </c:pt>
                <c:pt idx="241">
                  <c:v>601</c:v>
                </c:pt>
                <c:pt idx="242">
                  <c:v>480</c:v>
                </c:pt>
                <c:pt idx="243">
                  <c:v>439</c:v>
                </c:pt>
                <c:pt idx="244">
                  <c:v>552</c:v>
                </c:pt>
                <c:pt idx="245" formatCode="#,##0">
                  <c:v>1051</c:v>
                </c:pt>
                <c:pt idx="246">
                  <c:v>517</c:v>
                </c:pt>
                <c:pt idx="247">
                  <c:v>530</c:v>
                </c:pt>
                <c:pt idx="248">
                  <c:v>529</c:v>
                </c:pt>
                <c:pt idx="249" formatCode="#,##0">
                  <c:v>1229</c:v>
                </c:pt>
                <c:pt idx="250" formatCode="#,##0">
                  <c:v>1269</c:v>
                </c:pt>
                <c:pt idx="251" formatCode="#,##0">
                  <c:v>1101</c:v>
                </c:pt>
                <c:pt idx="252" formatCode="#,##0">
                  <c:v>1436</c:v>
                </c:pt>
                <c:pt idx="253">
                  <c:v>541</c:v>
                </c:pt>
                <c:pt idx="254" formatCode="#,##0">
                  <c:v>1791</c:v>
                </c:pt>
                <c:pt idx="255" formatCode="#,##0">
                  <c:v>1338</c:v>
                </c:pt>
                <c:pt idx="256">
                  <c:v>526</c:v>
                </c:pt>
                <c:pt idx="257">
                  <c:v>476</c:v>
                </c:pt>
                <c:pt idx="258">
                  <c:v>469</c:v>
                </c:pt>
                <c:pt idx="259">
                  <c:v>385</c:v>
                </c:pt>
                <c:pt idx="260">
                  <c:v>469</c:v>
                </c:pt>
                <c:pt idx="261" formatCode="#,##0">
                  <c:v>1498</c:v>
                </c:pt>
                <c:pt idx="262">
                  <c:v>440</c:v>
                </c:pt>
                <c:pt idx="263">
                  <c:v>362</c:v>
                </c:pt>
                <c:pt idx="264">
                  <c:v>506</c:v>
                </c:pt>
                <c:pt idx="265">
                  <c:v>423</c:v>
                </c:pt>
                <c:pt idx="266">
                  <c:v>459</c:v>
                </c:pt>
                <c:pt idx="267">
                  <c:v>466</c:v>
                </c:pt>
                <c:pt idx="268">
                  <c:v>477</c:v>
                </c:pt>
                <c:pt idx="269">
                  <c:v>374</c:v>
                </c:pt>
                <c:pt idx="270" formatCode="#,##0">
                  <c:v>1384</c:v>
                </c:pt>
                <c:pt idx="271">
                  <c:v>345</c:v>
                </c:pt>
                <c:pt idx="272">
                  <c:v>455</c:v>
                </c:pt>
                <c:pt idx="273">
                  <c:v>411.75</c:v>
                </c:pt>
                <c:pt idx="274">
                  <c:v>397.89000000000004</c:v>
                </c:pt>
                <c:pt idx="275">
                  <c:v>461.25</c:v>
                </c:pt>
                <c:pt idx="276">
                  <c:v>451.89000000000004</c:v>
                </c:pt>
                <c:pt idx="277">
                  <c:v>424.30500000000001</c:v>
                </c:pt>
                <c:pt idx="278">
                  <c:v>414.53999999999996</c:v>
                </c:pt>
                <c:pt idx="279">
                  <c:v>399.33000000000004</c:v>
                </c:pt>
                <c:pt idx="280">
                  <c:v>442.755</c:v>
                </c:pt>
                <c:pt idx="281">
                  <c:v>434.565</c:v>
                </c:pt>
                <c:pt idx="282">
                  <c:v>406.98</c:v>
                </c:pt>
                <c:pt idx="283">
                  <c:v>499.67999999999995</c:v>
                </c:pt>
                <c:pt idx="284">
                  <c:v>486.67500000000001</c:v>
                </c:pt>
                <c:pt idx="285">
                  <c:v>421.92</c:v>
                </c:pt>
                <c:pt idx="286">
                  <c:v>444.19499999999994</c:v>
                </c:pt>
                <c:pt idx="287">
                  <c:v>434.20500000000004</c:v>
                </c:pt>
                <c:pt idx="288">
                  <c:v>439.69499999999999</c:v>
                </c:pt>
                <c:pt idx="289">
                  <c:v>664.69499999999994</c:v>
                </c:pt>
                <c:pt idx="290">
                  <c:v>429.03</c:v>
                </c:pt>
                <c:pt idx="291">
                  <c:v>414.94499999999999</c:v>
                </c:pt>
                <c:pt idx="292">
                  <c:v>475.96499999999997</c:v>
                </c:pt>
                <c:pt idx="293">
                  <c:v>486.09</c:v>
                </c:pt>
                <c:pt idx="294">
                  <c:v>497.745</c:v>
                </c:pt>
                <c:pt idx="295">
                  <c:v>483.75</c:v>
                </c:pt>
                <c:pt idx="296">
                  <c:v>437.66999999999996</c:v>
                </c:pt>
                <c:pt idx="297">
                  <c:v>700.29</c:v>
                </c:pt>
                <c:pt idx="298">
                  <c:v>459.67499999999995</c:v>
                </c:pt>
                <c:pt idx="299">
                  <c:v>467.86500000000001</c:v>
                </c:pt>
                <c:pt idx="300">
                  <c:v>515.56500000000005</c:v>
                </c:pt>
                <c:pt idx="301">
                  <c:v>1070.3699999999999</c:v>
                </c:pt>
                <c:pt idx="302">
                  <c:v>535.27499999999998</c:v>
                </c:pt>
                <c:pt idx="303">
                  <c:v>516.33000000000004</c:v>
                </c:pt>
                <c:pt idx="304">
                  <c:v>448.65000000000003</c:v>
                </c:pt>
                <c:pt idx="305">
                  <c:v>462.87</c:v>
                </c:pt>
                <c:pt idx="306">
                  <c:v>516.01499999999999</c:v>
                </c:pt>
                <c:pt idx="307">
                  <c:v>503.41500000000002</c:v>
                </c:pt>
                <c:pt idx="308">
                  <c:v>444.19499999999999</c:v>
                </c:pt>
                <c:pt idx="309">
                  <c:v>634.005</c:v>
                </c:pt>
                <c:pt idx="310">
                  <c:v>624.41999999999996</c:v>
                </c:pt>
                <c:pt idx="311">
                  <c:v>678.15</c:v>
                </c:pt>
                <c:pt idx="312">
                  <c:v>762.52500000000009</c:v>
                </c:pt>
                <c:pt idx="313">
                  <c:v>717.75</c:v>
                </c:pt>
                <c:pt idx="314">
                  <c:v>604.30500000000006</c:v>
                </c:pt>
                <c:pt idx="315">
                  <c:v>648.22499999999991</c:v>
                </c:pt>
                <c:pt idx="316">
                  <c:v>586.44000000000005</c:v>
                </c:pt>
                <c:pt idx="317">
                  <c:v>701.32500000000005</c:v>
                </c:pt>
                <c:pt idx="318">
                  <c:v>736.92000000000007</c:v>
                </c:pt>
                <c:pt idx="319">
                  <c:v>755.37</c:v>
                </c:pt>
                <c:pt idx="320">
                  <c:v>776.47500000000014</c:v>
                </c:pt>
                <c:pt idx="321">
                  <c:v>811.35</c:v>
                </c:pt>
                <c:pt idx="322">
                  <c:v>819.495</c:v>
                </c:pt>
                <c:pt idx="323">
                  <c:v>1206.855</c:v>
                </c:pt>
                <c:pt idx="324">
                  <c:v>829.84500000000003</c:v>
                </c:pt>
                <c:pt idx="325">
                  <c:v>799.92</c:v>
                </c:pt>
                <c:pt idx="326">
                  <c:v>789.61500000000001</c:v>
                </c:pt>
                <c:pt idx="327">
                  <c:v>832.45500000000004</c:v>
                </c:pt>
                <c:pt idx="328">
                  <c:v>811.26</c:v>
                </c:pt>
                <c:pt idx="329">
                  <c:v>735.88499999999999</c:v>
                </c:pt>
                <c:pt idx="330">
                  <c:v>746.14499999999998</c:v>
                </c:pt>
                <c:pt idx="331">
                  <c:v>683.68500000000006</c:v>
                </c:pt>
                <c:pt idx="332">
                  <c:v>722.88</c:v>
                </c:pt>
                <c:pt idx="333">
                  <c:v>806.08500000000004</c:v>
                </c:pt>
                <c:pt idx="334">
                  <c:v>693.44999999999993</c:v>
                </c:pt>
                <c:pt idx="335">
                  <c:v>785.16000000000008</c:v>
                </c:pt>
                <c:pt idx="336">
                  <c:v>734.625</c:v>
                </c:pt>
                <c:pt idx="337">
                  <c:v>672.97499999999991</c:v>
                </c:pt>
                <c:pt idx="338">
                  <c:v>785.7</c:v>
                </c:pt>
                <c:pt idx="339">
                  <c:v>745.33500000000004</c:v>
                </c:pt>
                <c:pt idx="340">
                  <c:v>696.46500000000003</c:v>
                </c:pt>
                <c:pt idx="341">
                  <c:v>633.82500000000005</c:v>
                </c:pt>
                <c:pt idx="342">
                  <c:v>668.745</c:v>
                </c:pt>
                <c:pt idx="343">
                  <c:v>763.78499999999985</c:v>
                </c:pt>
                <c:pt idx="344">
                  <c:v>782.77500000000009</c:v>
                </c:pt>
                <c:pt idx="345">
                  <c:v>780.52499999999998</c:v>
                </c:pt>
                <c:pt idx="346">
                  <c:v>946.30500000000006</c:v>
                </c:pt>
                <c:pt idx="347">
                  <c:v>935.41499999999996</c:v>
                </c:pt>
                <c:pt idx="348">
                  <c:v>821.5200000000001</c:v>
                </c:pt>
                <c:pt idx="349">
                  <c:v>847.48500000000001</c:v>
                </c:pt>
                <c:pt idx="350">
                  <c:v>828.81000000000006</c:v>
                </c:pt>
                <c:pt idx="351">
                  <c:v>809.73</c:v>
                </c:pt>
                <c:pt idx="352">
                  <c:v>842.8950000000001</c:v>
                </c:pt>
                <c:pt idx="353">
                  <c:v>829.57500000000005</c:v>
                </c:pt>
                <c:pt idx="354">
                  <c:v>838.66500000000008</c:v>
                </c:pt>
                <c:pt idx="355">
                  <c:v>1254.51</c:v>
                </c:pt>
                <c:pt idx="356">
                  <c:v>838.8</c:v>
                </c:pt>
                <c:pt idx="357">
                  <c:v>868.14</c:v>
                </c:pt>
                <c:pt idx="358">
                  <c:v>929.47500000000002</c:v>
                </c:pt>
                <c:pt idx="359">
                  <c:v>935.28</c:v>
                </c:pt>
                <c:pt idx="360">
                  <c:v>898.69500000000005</c:v>
                </c:pt>
                <c:pt idx="361">
                  <c:v>1108.4850000000001</c:v>
                </c:pt>
                <c:pt idx="362">
                  <c:v>866.25</c:v>
                </c:pt>
                <c:pt idx="363">
                  <c:v>789.52499999999998</c:v>
                </c:pt>
                <c:pt idx="364">
                  <c:v>739.4849999999999</c:v>
                </c:pt>
                <c:pt idx="365">
                  <c:v>1449.7200000000003</c:v>
                </c:pt>
                <c:pt idx="366">
                  <c:v>660.6450000000001</c:v>
                </c:pt>
                <c:pt idx="367">
                  <c:v>680.76</c:v>
                </c:pt>
                <c:pt idx="368">
                  <c:v>686.88</c:v>
                </c:pt>
                <c:pt idx="369">
                  <c:v>714.46500000000003</c:v>
                </c:pt>
                <c:pt idx="370">
                  <c:v>1700.19</c:v>
                </c:pt>
                <c:pt idx="371">
                  <c:v>1249.6500000000001</c:v>
                </c:pt>
                <c:pt idx="372">
                  <c:v>781.245</c:v>
                </c:pt>
                <c:pt idx="373">
                  <c:v>773.50500000000011</c:v>
                </c:pt>
                <c:pt idx="374">
                  <c:v>745.38</c:v>
                </c:pt>
                <c:pt idx="375">
                  <c:v>801</c:v>
                </c:pt>
                <c:pt idx="376">
                  <c:v>814.86</c:v>
                </c:pt>
                <c:pt idx="377">
                  <c:v>707.58</c:v>
                </c:pt>
                <c:pt idx="378">
                  <c:v>587.52</c:v>
                </c:pt>
                <c:pt idx="379">
                  <c:v>684</c:v>
                </c:pt>
                <c:pt idx="380">
                  <c:v>689.76</c:v>
                </c:pt>
                <c:pt idx="381">
                  <c:v>630.9</c:v>
                </c:pt>
                <c:pt idx="382">
                  <c:v>613.62</c:v>
                </c:pt>
                <c:pt idx="383">
                  <c:v>612.17999999999995</c:v>
                </c:pt>
                <c:pt idx="384">
                  <c:v>620.82000000000005</c:v>
                </c:pt>
                <c:pt idx="385">
                  <c:v>670.68</c:v>
                </c:pt>
                <c:pt idx="386">
                  <c:v>1721.52</c:v>
                </c:pt>
                <c:pt idx="387">
                  <c:v>646.55999999999995</c:v>
                </c:pt>
                <c:pt idx="388">
                  <c:v>640.98</c:v>
                </c:pt>
                <c:pt idx="389">
                  <c:v>664.74</c:v>
                </c:pt>
                <c:pt idx="390">
                  <c:v>641.16</c:v>
                </c:pt>
                <c:pt idx="391">
                  <c:v>634.14</c:v>
                </c:pt>
                <c:pt idx="392">
                  <c:v>686.34</c:v>
                </c:pt>
                <c:pt idx="393">
                  <c:v>665.46</c:v>
                </c:pt>
                <c:pt idx="394">
                  <c:v>594.9</c:v>
                </c:pt>
                <c:pt idx="395">
                  <c:v>660.42</c:v>
                </c:pt>
                <c:pt idx="396">
                  <c:v>886.86</c:v>
                </c:pt>
                <c:pt idx="397">
                  <c:v>892.26</c:v>
                </c:pt>
                <c:pt idx="398">
                  <c:v>801.9</c:v>
                </c:pt>
                <c:pt idx="399">
                  <c:v>1038.42</c:v>
                </c:pt>
                <c:pt idx="400">
                  <c:v>956.34</c:v>
                </c:pt>
                <c:pt idx="401">
                  <c:v>887.76</c:v>
                </c:pt>
                <c:pt idx="402">
                  <c:v>891</c:v>
                </c:pt>
                <c:pt idx="403">
                  <c:v>838.98</c:v>
                </c:pt>
                <c:pt idx="404">
                  <c:v>826.56</c:v>
                </c:pt>
                <c:pt idx="405">
                  <c:v>784.44</c:v>
                </c:pt>
                <c:pt idx="406">
                  <c:v>789.12</c:v>
                </c:pt>
                <c:pt idx="407">
                  <c:v>829.8</c:v>
                </c:pt>
                <c:pt idx="408">
                  <c:v>832.14</c:v>
                </c:pt>
                <c:pt idx="409">
                  <c:v>793.44</c:v>
                </c:pt>
                <c:pt idx="410">
                  <c:v>831.06</c:v>
                </c:pt>
                <c:pt idx="411">
                  <c:v>709.56</c:v>
                </c:pt>
                <c:pt idx="412">
                  <c:v>721.26</c:v>
                </c:pt>
                <c:pt idx="413">
                  <c:v>868.68</c:v>
                </c:pt>
                <c:pt idx="414">
                  <c:v>814.86</c:v>
                </c:pt>
                <c:pt idx="415">
                  <c:v>745.38</c:v>
                </c:pt>
                <c:pt idx="416">
                  <c:v>772.92</c:v>
                </c:pt>
                <c:pt idx="417">
                  <c:v>785.34</c:v>
                </c:pt>
                <c:pt idx="418">
                  <c:v>847.26</c:v>
                </c:pt>
                <c:pt idx="419">
                  <c:v>1019.16</c:v>
                </c:pt>
                <c:pt idx="420">
                  <c:v>925.92</c:v>
                </c:pt>
                <c:pt idx="421">
                  <c:v>1963.8</c:v>
                </c:pt>
                <c:pt idx="422">
                  <c:v>921.06</c:v>
                </c:pt>
                <c:pt idx="423">
                  <c:v>899.1</c:v>
                </c:pt>
                <c:pt idx="424">
                  <c:v>840.42</c:v>
                </c:pt>
                <c:pt idx="425">
                  <c:v>795.78</c:v>
                </c:pt>
                <c:pt idx="426">
                  <c:v>806.94</c:v>
                </c:pt>
                <c:pt idx="427">
                  <c:v>799.02</c:v>
                </c:pt>
                <c:pt idx="428">
                  <c:v>790.56</c:v>
                </c:pt>
                <c:pt idx="429">
                  <c:v>753.48</c:v>
                </c:pt>
                <c:pt idx="430">
                  <c:v>798.3</c:v>
                </c:pt>
                <c:pt idx="431">
                  <c:v>764.46</c:v>
                </c:pt>
                <c:pt idx="432">
                  <c:v>754.38</c:v>
                </c:pt>
                <c:pt idx="433">
                  <c:v>766.98</c:v>
                </c:pt>
                <c:pt idx="434">
                  <c:v>849.42</c:v>
                </c:pt>
                <c:pt idx="435">
                  <c:v>523.98</c:v>
                </c:pt>
                <c:pt idx="436">
                  <c:v>614.52</c:v>
                </c:pt>
                <c:pt idx="437">
                  <c:v>508.14</c:v>
                </c:pt>
                <c:pt idx="438">
                  <c:v>515.16</c:v>
                </c:pt>
                <c:pt idx="439">
                  <c:v>504</c:v>
                </c:pt>
                <c:pt idx="440">
                  <c:v>523.08000000000004</c:v>
                </c:pt>
                <c:pt idx="441">
                  <c:v>480.6</c:v>
                </c:pt>
                <c:pt idx="442">
                  <c:v>506.34</c:v>
                </c:pt>
                <c:pt idx="443">
                  <c:v>541.62</c:v>
                </c:pt>
                <c:pt idx="444">
                  <c:v>860.40000000000009</c:v>
                </c:pt>
                <c:pt idx="445">
                  <c:v>505.8</c:v>
                </c:pt>
                <c:pt idx="446">
                  <c:v>496.26</c:v>
                </c:pt>
                <c:pt idx="447">
                  <c:v>489.06</c:v>
                </c:pt>
                <c:pt idx="448">
                  <c:v>514.26</c:v>
                </c:pt>
                <c:pt idx="449">
                  <c:v>503.1</c:v>
                </c:pt>
                <c:pt idx="450">
                  <c:v>511.2</c:v>
                </c:pt>
                <c:pt idx="451">
                  <c:v>500.22</c:v>
                </c:pt>
                <c:pt idx="452">
                  <c:v>493.92</c:v>
                </c:pt>
                <c:pt idx="453">
                  <c:v>491.76</c:v>
                </c:pt>
                <c:pt idx="454">
                  <c:v>541.26</c:v>
                </c:pt>
                <c:pt idx="455">
                  <c:v>507.78</c:v>
                </c:pt>
                <c:pt idx="456">
                  <c:v>483.66</c:v>
                </c:pt>
                <c:pt idx="457">
                  <c:v>523.98</c:v>
                </c:pt>
                <c:pt idx="458">
                  <c:v>497.52</c:v>
                </c:pt>
                <c:pt idx="459">
                  <c:v>495.18</c:v>
                </c:pt>
                <c:pt idx="460">
                  <c:v>509.58</c:v>
                </c:pt>
                <c:pt idx="461">
                  <c:v>457.56</c:v>
                </c:pt>
                <c:pt idx="462">
                  <c:v>516.96</c:v>
                </c:pt>
                <c:pt idx="463">
                  <c:v>524.70000000000005</c:v>
                </c:pt>
                <c:pt idx="464">
                  <c:v>501.48</c:v>
                </c:pt>
                <c:pt idx="465">
                  <c:v>473.04</c:v>
                </c:pt>
                <c:pt idx="466">
                  <c:v>442.44</c:v>
                </c:pt>
                <c:pt idx="467">
                  <c:v>457.56</c:v>
                </c:pt>
                <c:pt idx="468">
                  <c:v>420.12</c:v>
                </c:pt>
                <c:pt idx="469">
                  <c:v>763.2</c:v>
                </c:pt>
                <c:pt idx="470">
                  <c:v>840.6</c:v>
                </c:pt>
                <c:pt idx="471">
                  <c:v>1041.6600000000001</c:v>
                </c:pt>
                <c:pt idx="472">
                  <c:v>429.12</c:v>
                </c:pt>
                <c:pt idx="473">
                  <c:v>848.52</c:v>
                </c:pt>
                <c:pt idx="474">
                  <c:v>458.64</c:v>
                </c:pt>
                <c:pt idx="475">
                  <c:v>468.18</c:v>
                </c:pt>
                <c:pt idx="476">
                  <c:v>450.36</c:v>
                </c:pt>
                <c:pt idx="477">
                  <c:v>452.88</c:v>
                </c:pt>
                <c:pt idx="478">
                  <c:v>439.38</c:v>
                </c:pt>
                <c:pt idx="479">
                  <c:v>907.38</c:v>
                </c:pt>
                <c:pt idx="480">
                  <c:v>878.76</c:v>
                </c:pt>
                <c:pt idx="481">
                  <c:v>883.07999999999993</c:v>
                </c:pt>
                <c:pt idx="482">
                  <c:v>448.74</c:v>
                </c:pt>
                <c:pt idx="483">
                  <c:v>849.06</c:v>
                </c:pt>
                <c:pt idx="484">
                  <c:v>484.2</c:v>
                </c:pt>
                <c:pt idx="485">
                  <c:v>434.7</c:v>
                </c:pt>
                <c:pt idx="486">
                  <c:v>439.38</c:v>
                </c:pt>
                <c:pt idx="487">
                  <c:v>429.12</c:v>
                </c:pt>
                <c:pt idx="488">
                  <c:v>452.16</c:v>
                </c:pt>
                <c:pt idx="489">
                  <c:v>448.2</c:v>
                </c:pt>
                <c:pt idx="490">
                  <c:v>413.46</c:v>
                </c:pt>
                <c:pt idx="491">
                  <c:v>751.14</c:v>
                </c:pt>
                <c:pt idx="492">
                  <c:v>370.44</c:v>
                </c:pt>
                <c:pt idx="493">
                  <c:v>412.2</c:v>
                </c:pt>
                <c:pt idx="494">
                  <c:v>415.8</c:v>
                </c:pt>
                <c:pt idx="495">
                  <c:v>375.3</c:v>
                </c:pt>
                <c:pt idx="496">
                  <c:v>729.3599999999999</c:v>
                </c:pt>
                <c:pt idx="497">
                  <c:v>356.22</c:v>
                </c:pt>
                <c:pt idx="498">
                  <c:v>401.76</c:v>
                </c:pt>
                <c:pt idx="499">
                  <c:v>389.7</c:v>
                </c:pt>
                <c:pt idx="500">
                  <c:v>368.1</c:v>
                </c:pt>
                <c:pt idx="501">
                  <c:v>392.76</c:v>
                </c:pt>
                <c:pt idx="502">
                  <c:v>406.8</c:v>
                </c:pt>
                <c:pt idx="503">
                  <c:v>388.8</c:v>
                </c:pt>
                <c:pt idx="504">
                  <c:v>360.54</c:v>
                </c:pt>
                <c:pt idx="505">
                  <c:v>354.24</c:v>
                </c:pt>
                <c:pt idx="506">
                  <c:v>343.98</c:v>
                </c:pt>
                <c:pt idx="507">
                  <c:v>773.64</c:v>
                </c:pt>
                <c:pt idx="508">
                  <c:v>360.9</c:v>
                </c:pt>
                <c:pt idx="509">
                  <c:v>369.18</c:v>
                </c:pt>
                <c:pt idx="510">
                  <c:v>365.76</c:v>
                </c:pt>
                <c:pt idx="511">
                  <c:v>356.76</c:v>
                </c:pt>
                <c:pt idx="512">
                  <c:v>369.9</c:v>
                </c:pt>
                <c:pt idx="513">
                  <c:v>349.92</c:v>
                </c:pt>
                <c:pt idx="514">
                  <c:v>380.7</c:v>
                </c:pt>
                <c:pt idx="515">
                  <c:v>379.98</c:v>
                </c:pt>
                <c:pt idx="516">
                  <c:v>363.78</c:v>
                </c:pt>
                <c:pt idx="517">
                  <c:v>433.79999999999995</c:v>
                </c:pt>
                <c:pt idx="518">
                  <c:v>353.52</c:v>
                </c:pt>
                <c:pt idx="519">
                  <c:v>363.78</c:v>
                </c:pt>
                <c:pt idx="520">
                  <c:v>358.02</c:v>
                </c:pt>
                <c:pt idx="521">
                  <c:v>391.32</c:v>
                </c:pt>
                <c:pt idx="522">
                  <c:v>389.16</c:v>
                </c:pt>
                <c:pt idx="523">
                  <c:v>761.94</c:v>
                </c:pt>
                <c:pt idx="524">
                  <c:v>786.24</c:v>
                </c:pt>
                <c:pt idx="525">
                  <c:v>793.26</c:v>
                </c:pt>
                <c:pt idx="526">
                  <c:v>397.98</c:v>
                </c:pt>
                <c:pt idx="527">
                  <c:v>421.92</c:v>
                </c:pt>
                <c:pt idx="528">
                  <c:v>1111.1399999999999</c:v>
                </c:pt>
                <c:pt idx="529">
                  <c:v>415.62</c:v>
                </c:pt>
                <c:pt idx="530">
                  <c:v>1189.98</c:v>
                </c:pt>
                <c:pt idx="531">
                  <c:v>1032.9749999999999</c:v>
                </c:pt>
                <c:pt idx="532">
                  <c:v>832.05</c:v>
                </c:pt>
                <c:pt idx="533">
                  <c:v>386.01</c:v>
                </c:pt>
                <c:pt idx="534">
                  <c:v>391.05</c:v>
                </c:pt>
                <c:pt idx="535">
                  <c:v>1024.7849999999999</c:v>
                </c:pt>
                <c:pt idx="536">
                  <c:v>755.01</c:v>
                </c:pt>
                <c:pt idx="537">
                  <c:v>397.17</c:v>
                </c:pt>
                <c:pt idx="538">
                  <c:v>399.24</c:v>
                </c:pt>
                <c:pt idx="539">
                  <c:v>446.44499999999999</c:v>
                </c:pt>
                <c:pt idx="540">
                  <c:v>999.36</c:v>
                </c:pt>
                <c:pt idx="541">
                  <c:v>452.83499999999998</c:v>
                </c:pt>
                <c:pt idx="542">
                  <c:v>406.44</c:v>
                </c:pt>
                <c:pt idx="543">
                  <c:v>449.86500000000001</c:v>
                </c:pt>
                <c:pt idx="544">
                  <c:v>454.40999999999997</c:v>
                </c:pt>
                <c:pt idx="545">
                  <c:v>945.27</c:v>
                </c:pt>
                <c:pt idx="546">
                  <c:v>914.94</c:v>
                </c:pt>
                <c:pt idx="547">
                  <c:v>1218.8699999999999</c:v>
                </c:pt>
                <c:pt idx="548">
                  <c:v>1093.4549999999999</c:v>
                </c:pt>
                <c:pt idx="549">
                  <c:v>577.79999999999995</c:v>
                </c:pt>
                <c:pt idx="550">
                  <c:v>787.18499999999995</c:v>
                </c:pt>
                <c:pt idx="551">
                  <c:v>1037.385</c:v>
                </c:pt>
                <c:pt idx="552">
                  <c:v>535.41</c:v>
                </c:pt>
                <c:pt idx="553">
                  <c:v>966.82500000000005</c:v>
                </c:pt>
                <c:pt idx="554">
                  <c:v>912.15000000000009</c:v>
                </c:pt>
                <c:pt idx="555">
                  <c:v>880.02</c:v>
                </c:pt>
                <c:pt idx="556">
                  <c:v>565.60500000000002</c:v>
                </c:pt>
                <c:pt idx="557">
                  <c:v>908.505</c:v>
                </c:pt>
                <c:pt idx="558">
                  <c:v>900.08999999999992</c:v>
                </c:pt>
                <c:pt idx="559">
                  <c:v>557.91</c:v>
                </c:pt>
                <c:pt idx="560">
                  <c:v>550.21500000000003</c:v>
                </c:pt>
                <c:pt idx="561">
                  <c:v>1086.57</c:v>
                </c:pt>
                <c:pt idx="562">
                  <c:v>575.95499999999993</c:v>
                </c:pt>
                <c:pt idx="563">
                  <c:v>934.11</c:v>
                </c:pt>
                <c:pt idx="564">
                  <c:v>1189.71</c:v>
                </c:pt>
                <c:pt idx="565">
                  <c:v>533.61</c:v>
                </c:pt>
                <c:pt idx="566">
                  <c:v>909.44999999999993</c:v>
                </c:pt>
                <c:pt idx="567">
                  <c:v>840.82500000000005</c:v>
                </c:pt>
                <c:pt idx="568">
                  <c:v>909.72</c:v>
                </c:pt>
                <c:pt idx="569">
                  <c:v>987.03</c:v>
                </c:pt>
                <c:pt idx="570">
                  <c:v>530.91</c:v>
                </c:pt>
                <c:pt idx="571">
                  <c:v>897.61500000000001</c:v>
                </c:pt>
                <c:pt idx="572">
                  <c:v>530.68500000000006</c:v>
                </c:pt>
                <c:pt idx="573">
                  <c:v>561.6</c:v>
                </c:pt>
                <c:pt idx="574">
                  <c:v>536.44500000000005</c:v>
                </c:pt>
                <c:pt idx="575">
                  <c:v>531.13499999999999</c:v>
                </c:pt>
                <c:pt idx="576">
                  <c:v>839.16000000000008</c:v>
                </c:pt>
                <c:pt idx="577" formatCode="#,##0">
                  <c:v>759.68999999999994</c:v>
                </c:pt>
                <c:pt idx="578" formatCode="#,##0">
                  <c:v>1545.4350000000002</c:v>
                </c:pt>
                <c:pt idx="579" formatCode="#,##0">
                  <c:v>1549.3050000000001</c:v>
                </c:pt>
                <c:pt idx="580" formatCode="#,##0">
                  <c:v>1649.97</c:v>
                </c:pt>
                <c:pt idx="581" formatCode="#,##0">
                  <c:v>2127.0149999999994</c:v>
                </c:pt>
                <c:pt idx="582" formatCode="#,##0">
                  <c:v>1510.2450000000001</c:v>
                </c:pt>
                <c:pt idx="583" formatCode="#,##0">
                  <c:v>841.58999999999992</c:v>
                </c:pt>
                <c:pt idx="584" formatCode="#,##0">
                  <c:v>1735.0650000000001</c:v>
                </c:pt>
                <c:pt idx="585" formatCode="#,##0">
                  <c:v>2272.41</c:v>
                </c:pt>
                <c:pt idx="586" formatCode="#,##0">
                  <c:v>1619.5049999999999</c:v>
                </c:pt>
                <c:pt idx="587" formatCode="#,##0">
                  <c:v>1761.615</c:v>
                </c:pt>
                <c:pt idx="588" formatCode="#,##0">
                  <c:v>1590.5249999999999</c:v>
                </c:pt>
                <c:pt idx="589" formatCode="#,##0">
                  <c:v>1557.45</c:v>
                </c:pt>
                <c:pt idx="590" formatCode="#,##0">
                  <c:v>1099.3050000000001</c:v>
                </c:pt>
                <c:pt idx="591" formatCode="#,##0">
                  <c:v>1465.29</c:v>
                </c:pt>
                <c:pt idx="592" formatCode="#,##0">
                  <c:v>1223.1000000000001</c:v>
                </c:pt>
                <c:pt idx="593" formatCode="#,##0">
                  <c:v>1907.28</c:v>
                </c:pt>
                <c:pt idx="594" formatCode="#,##0">
                  <c:v>875.15999999999985</c:v>
                </c:pt>
                <c:pt idx="595" formatCode="#,##0">
                  <c:v>1344.1950000000002</c:v>
                </c:pt>
                <c:pt idx="596" formatCode="#,##0">
                  <c:v>840.69</c:v>
                </c:pt>
                <c:pt idx="597" formatCode="#,##0">
                  <c:v>1061.415</c:v>
                </c:pt>
                <c:pt idx="598" formatCode="#,##0">
                  <c:v>796.94999999999993</c:v>
                </c:pt>
                <c:pt idx="599" formatCode="#,##0">
                  <c:v>738.36</c:v>
                </c:pt>
                <c:pt idx="600" formatCode="#,##0">
                  <c:v>1198.5299999999997</c:v>
                </c:pt>
                <c:pt idx="601" formatCode="#,##0">
                  <c:v>919.66499999999996</c:v>
                </c:pt>
                <c:pt idx="602" formatCode="#,##0">
                  <c:v>911.38499999999999</c:v>
                </c:pt>
                <c:pt idx="603" formatCode="#,##0">
                  <c:v>904.5</c:v>
                </c:pt>
                <c:pt idx="604" formatCode="#,##0">
                  <c:v>1215.6750000000002</c:v>
                </c:pt>
                <c:pt idx="605" formatCode="#,##0">
                  <c:v>911.25</c:v>
                </c:pt>
                <c:pt idx="606" formatCode="#,##0">
                  <c:v>1419.66</c:v>
                </c:pt>
                <c:pt idx="607" formatCode="#,##0">
                  <c:v>903.19500000000005</c:v>
                </c:pt>
                <c:pt idx="608" formatCode="#,##0">
                  <c:v>734.76</c:v>
                </c:pt>
                <c:pt idx="609" formatCode="#,##0">
                  <c:v>1248.7049999999999</c:v>
                </c:pt>
                <c:pt idx="610" formatCode="#,##0">
                  <c:v>1179.99</c:v>
                </c:pt>
                <c:pt idx="611" formatCode="#,##0">
                  <c:v>1260</c:v>
                </c:pt>
                <c:pt idx="612" formatCode="#,##0">
                  <c:v>1078.6500000000001</c:v>
                </c:pt>
                <c:pt idx="613" formatCode="#,##0">
                  <c:v>1014.255</c:v>
                </c:pt>
                <c:pt idx="614" formatCode="#,##0">
                  <c:v>1372.7250000000001</c:v>
                </c:pt>
                <c:pt idx="615" formatCode="#,##0">
                  <c:v>1230.93</c:v>
                </c:pt>
                <c:pt idx="616" formatCode="#,##0">
                  <c:v>1041.75</c:v>
                </c:pt>
                <c:pt idx="617" formatCode="#,##0">
                  <c:v>1252.665</c:v>
                </c:pt>
                <c:pt idx="618" formatCode="#,##0">
                  <c:v>1375.1549999999997</c:v>
                </c:pt>
                <c:pt idx="619" formatCode="#,##0">
                  <c:v>1304.6849999999999</c:v>
                </c:pt>
                <c:pt idx="620" formatCode="#,##0">
                  <c:v>1121.895</c:v>
                </c:pt>
                <c:pt idx="621" formatCode="#,##0">
                  <c:v>1772.865</c:v>
                </c:pt>
                <c:pt idx="622" formatCode="#,##0">
                  <c:v>789.83999999999992</c:v>
                </c:pt>
                <c:pt idx="623" formatCode="#,##0">
                  <c:v>846.9</c:v>
                </c:pt>
                <c:pt idx="624" formatCode="#,##0">
                  <c:v>874.17000000000007</c:v>
                </c:pt>
                <c:pt idx="625" formatCode="#,##0">
                  <c:v>1220.4899999999998</c:v>
                </c:pt>
                <c:pt idx="626" formatCode="#,##0">
                  <c:v>841.59000000000015</c:v>
                </c:pt>
                <c:pt idx="627" formatCode="#,##0">
                  <c:v>831.78000000000009</c:v>
                </c:pt>
                <c:pt idx="628" formatCode="#,##0">
                  <c:v>782.01</c:v>
                </c:pt>
                <c:pt idx="629" formatCode="#,##0">
                  <c:v>722.61</c:v>
                </c:pt>
                <c:pt idx="630" formatCode="#,##0">
                  <c:v>726.52500000000009</c:v>
                </c:pt>
                <c:pt idx="631" formatCode="#,##0">
                  <c:v>1295.2349999999999</c:v>
                </c:pt>
                <c:pt idx="632" formatCode="#,##0">
                  <c:v>784.4849999999999</c:v>
                </c:pt>
                <c:pt idx="633" formatCode="#,##0">
                  <c:v>728.09999999999991</c:v>
                </c:pt>
                <c:pt idx="634" formatCode="#,##0">
                  <c:v>1092.42</c:v>
                </c:pt>
                <c:pt idx="635" formatCode="#,##0">
                  <c:v>1102.1400000000001</c:v>
                </c:pt>
                <c:pt idx="636" formatCode="#,##0">
                  <c:v>1101.78</c:v>
                </c:pt>
                <c:pt idx="637" formatCode="#,##0">
                  <c:v>1154.3399999999999</c:v>
                </c:pt>
                <c:pt idx="638" formatCode="#,##0">
                  <c:v>745.38</c:v>
                </c:pt>
                <c:pt idx="639" formatCode="#,##0">
                  <c:v>781.92000000000007</c:v>
                </c:pt>
                <c:pt idx="640">
                  <c:v>741.42</c:v>
                </c:pt>
                <c:pt idx="641">
                  <c:v>854.28</c:v>
                </c:pt>
                <c:pt idx="642">
                  <c:v>841.49999999999989</c:v>
                </c:pt>
                <c:pt idx="643">
                  <c:v>848.69999999999993</c:v>
                </c:pt>
                <c:pt idx="644">
                  <c:v>869.7600000000001</c:v>
                </c:pt>
                <c:pt idx="645">
                  <c:v>927.36</c:v>
                </c:pt>
                <c:pt idx="646">
                  <c:v>826.38000000000011</c:v>
                </c:pt>
                <c:pt idx="647">
                  <c:v>774.9</c:v>
                </c:pt>
                <c:pt idx="648">
                  <c:v>1499.22</c:v>
                </c:pt>
                <c:pt idx="649">
                  <c:v>833.40000000000009</c:v>
                </c:pt>
                <c:pt idx="650">
                  <c:v>815.39999999999986</c:v>
                </c:pt>
                <c:pt idx="651">
                  <c:v>767.87999999999988</c:v>
                </c:pt>
                <c:pt idx="652">
                  <c:v>821.52</c:v>
                </c:pt>
                <c:pt idx="653">
                  <c:v>786.2399999999999</c:v>
                </c:pt>
                <c:pt idx="654">
                  <c:v>739.80000000000007</c:v>
                </c:pt>
                <c:pt idx="655">
                  <c:v>772.7399999999999</c:v>
                </c:pt>
                <c:pt idx="656">
                  <c:v>809.64</c:v>
                </c:pt>
                <c:pt idx="657">
                  <c:v>807.48</c:v>
                </c:pt>
                <c:pt idx="658">
                  <c:v>858.06</c:v>
                </c:pt>
                <c:pt idx="659">
                  <c:v>808.56</c:v>
                </c:pt>
                <c:pt idx="660">
                  <c:v>774.9</c:v>
                </c:pt>
                <c:pt idx="661">
                  <c:v>1103.4000000000001</c:v>
                </c:pt>
                <c:pt idx="662">
                  <c:v>819.72</c:v>
                </c:pt>
                <c:pt idx="663">
                  <c:v>817.02</c:v>
                </c:pt>
                <c:pt idx="664">
                  <c:v>867.24</c:v>
                </c:pt>
                <c:pt idx="665">
                  <c:v>807.3</c:v>
                </c:pt>
                <c:pt idx="666">
                  <c:v>789.84</c:v>
                </c:pt>
                <c:pt idx="667">
                  <c:v>900.18000000000006</c:v>
                </c:pt>
                <c:pt idx="668">
                  <c:v>933.66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82-41A8-8B2C-C55B43386D41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Primary_Voltage!$BK$10:$BK$678</c:f>
              <c:numCache>
                <c:formatCode>m/d/yyyy</c:formatCode>
                <c:ptCount val="669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  <c:pt idx="365">
                  <c:v>44927</c:v>
                </c:pt>
                <c:pt idx="366">
                  <c:v>44928</c:v>
                </c:pt>
                <c:pt idx="367">
                  <c:v>44929</c:v>
                </c:pt>
                <c:pt idx="368">
                  <c:v>44930</c:v>
                </c:pt>
                <c:pt idx="369">
                  <c:v>44931</c:v>
                </c:pt>
                <c:pt idx="370">
                  <c:v>44932</c:v>
                </c:pt>
                <c:pt idx="371">
                  <c:v>44933</c:v>
                </c:pt>
                <c:pt idx="372">
                  <c:v>44934</c:v>
                </c:pt>
                <c:pt idx="373">
                  <c:v>44935</c:v>
                </c:pt>
                <c:pt idx="374">
                  <c:v>44936</c:v>
                </c:pt>
                <c:pt idx="375">
                  <c:v>44937</c:v>
                </c:pt>
                <c:pt idx="376">
                  <c:v>44938</c:v>
                </c:pt>
                <c:pt idx="377">
                  <c:v>44939</c:v>
                </c:pt>
                <c:pt idx="378">
                  <c:v>44940</c:v>
                </c:pt>
                <c:pt idx="379">
                  <c:v>44941</c:v>
                </c:pt>
                <c:pt idx="380">
                  <c:v>44942</c:v>
                </c:pt>
                <c:pt idx="381">
                  <c:v>44943</c:v>
                </c:pt>
                <c:pt idx="382">
                  <c:v>44944</c:v>
                </c:pt>
                <c:pt idx="383">
                  <c:v>44945</c:v>
                </c:pt>
                <c:pt idx="384">
                  <c:v>44946</c:v>
                </c:pt>
                <c:pt idx="385">
                  <c:v>44947</c:v>
                </c:pt>
                <c:pt idx="386">
                  <c:v>44948</c:v>
                </c:pt>
                <c:pt idx="387">
                  <c:v>44949</c:v>
                </c:pt>
                <c:pt idx="388">
                  <c:v>44950</c:v>
                </c:pt>
                <c:pt idx="389">
                  <c:v>44951</c:v>
                </c:pt>
                <c:pt idx="390">
                  <c:v>44952</c:v>
                </c:pt>
                <c:pt idx="391">
                  <c:v>44953</c:v>
                </c:pt>
                <c:pt idx="392">
                  <c:v>44954</c:v>
                </c:pt>
                <c:pt idx="393">
                  <c:v>44955</c:v>
                </c:pt>
                <c:pt idx="394">
                  <c:v>44956</c:v>
                </c:pt>
                <c:pt idx="395">
                  <c:v>44957</c:v>
                </c:pt>
                <c:pt idx="396">
                  <c:v>44958</c:v>
                </c:pt>
                <c:pt idx="397">
                  <c:v>44959</c:v>
                </c:pt>
                <c:pt idx="398">
                  <c:v>44960</c:v>
                </c:pt>
                <c:pt idx="399">
                  <c:v>44961</c:v>
                </c:pt>
                <c:pt idx="400">
                  <c:v>44962</c:v>
                </c:pt>
                <c:pt idx="401">
                  <c:v>44963</c:v>
                </c:pt>
                <c:pt idx="402">
                  <c:v>44964</c:v>
                </c:pt>
                <c:pt idx="403">
                  <c:v>44965</c:v>
                </c:pt>
                <c:pt idx="404">
                  <c:v>44966</c:v>
                </c:pt>
                <c:pt idx="405">
                  <c:v>44967</c:v>
                </c:pt>
                <c:pt idx="406">
                  <c:v>44968</c:v>
                </c:pt>
                <c:pt idx="407">
                  <c:v>44969</c:v>
                </c:pt>
                <c:pt idx="408">
                  <c:v>44970</c:v>
                </c:pt>
                <c:pt idx="409">
                  <c:v>44971</c:v>
                </c:pt>
                <c:pt idx="410">
                  <c:v>44972</c:v>
                </c:pt>
                <c:pt idx="411">
                  <c:v>44973</c:v>
                </c:pt>
                <c:pt idx="412">
                  <c:v>44974</c:v>
                </c:pt>
                <c:pt idx="413">
                  <c:v>44975</c:v>
                </c:pt>
                <c:pt idx="414">
                  <c:v>44976</c:v>
                </c:pt>
                <c:pt idx="415">
                  <c:v>44977</c:v>
                </c:pt>
                <c:pt idx="416">
                  <c:v>44978</c:v>
                </c:pt>
                <c:pt idx="417">
                  <c:v>44979</c:v>
                </c:pt>
                <c:pt idx="418">
                  <c:v>44980</c:v>
                </c:pt>
                <c:pt idx="419">
                  <c:v>44981</c:v>
                </c:pt>
                <c:pt idx="420">
                  <c:v>44982</c:v>
                </c:pt>
                <c:pt idx="421">
                  <c:v>44983</c:v>
                </c:pt>
                <c:pt idx="422">
                  <c:v>44984</c:v>
                </c:pt>
                <c:pt idx="423">
                  <c:v>44985</c:v>
                </c:pt>
                <c:pt idx="424">
                  <c:v>44986</c:v>
                </c:pt>
                <c:pt idx="425">
                  <c:v>44987</c:v>
                </c:pt>
                <c:pt idx="426">
                  <c:v>44988</c:v>
                </c:pt>
                <c:pt idx="427">
                  <c:v>44989</c:v>
                </c:pt>
                <c:pt idx="428">
                  <c:v>44990</c:v>
                </c:pt>
                <c:pt idx="429">
                  <c:v>44991</c:v>
                </c:pt>
                <c:pt idx="430">
                  <c:v>44992</c:v>
                </c:pt>
                <c:pt idx="431">
                  <c:v>44993</c:v>
                </c:pt>
                <c:pt idx="432">
                  <c:v>44994</c:v>
                </c:pt>
                <c:pt idx="433">
                  <c:v>44995</c:v>
                </c:pt>
                <c:pt idx="434">
                  <c:v>44996</c:v>
                </c:pt>
                <c:pt idx="435">
                  <c:v>44997</c:v>
                </c:pt>
                <c:pt idx="436">
                  <c:v>44998</c:v>
                </c:pt>
                <c:pt idx="437">
                  <c:v>44999</c:v>
                </c:pt>
                <c:pt idx="438">
                  <c:v>45000</c:v>
                </c:pt>
                <c:pt idx="439">
                  <c:v>45001</c:v>
                </c:pt>
                <c:pt idx="440">
                  <c:v>45002</c:v>
                </c:pt>
                <c:pt idx="441">
                  <c:v>45003</c:v>
                </c:pt>
                <c:pt idx="442">
                  <c:v>45004</c:v>
                </c:pt>
                <c:pt idx="443">
                  <c:v>45005</c:v>
                </c:pt>
                <c:pt idx="444">
                  <c:v>45006</c:v>
                </c:pt>
                <c:pt idx="445">
                  <c:v>45007</c:v>
                </c:pt>
                <c:pt idx="446">
                  <c:v>45008</c:v>
                </c:pt>
                <c:pt idx="447">
                  <c:v>45009</c:v>
                </c:pt>
                <c:pt idx="448">
                  <c:v>45010</c:v>
                </c:pt>
                <c:pt idx="449">
                  <c:v>45011</c:v>
                </c:pt>
                <c:pt idx="450">
                  <c:v>45012</c:v>
                </c:pt>
                <c:pt idx="451">
                  <c:v>45013</c:v>
                </c:pt>
                <c:pt idx="452">
                  <c:v>45014</c:v>
                </c:pt>
                <c:pt idx="453">
                  <c:v>45015</c:v>
                </c:pt>
                <c:pt idx="454">
                  <c:v>45016</c:v>
                </c:pt>
                <c:pt idx="455">
                  <c:v>45017</c:v>
                </c:pt>
                <c:pt idx="456">
                  <c:v>45018</c:v>
                </c:pt>
                <c:pt idx="457">
                  <c:v>45019</c:v>
                </c:pt>
                <c:pt idx="458">
                  <c:v>45020</c:v>
                </c:pt>
                <c:pt idx="459">
                  <c:v>45021</c:v>
                </c:pt>
                <c:pt idx="460">
                  <c:v>45022</c:v>
                </c:pt>
                <c:pt idx="461">
                  <c:v>45023</c:v>
                </c:pt>
                <c:pt idx="462">
                  <c:v>45024</c:v>
                </c:pt>
                <c:pt idx="463">
                  <c:v>45025</c:v>
                </c:pt>
                <c:pt idx="464">
                  <c:v>45026</c:v>
                </c:pt>
                <c:pt idx="465">
                  <c:v>45027</c:v>
                </c:pt>
                <c:pt idx="466">
                  <c:v>45028</c:v>
                </c:pt>
                <c:pt idx="467">
                  <c:v>45029</c:v>
                </c:pt>
                <c:pt idx="468">
                  <c:v>45030</c:v>
                </c:pt>
                <c:pt idx="469">
                  <c:v>45031</c:v>
                </c:pt>
                <c:pt idx="470">
                  <c:v>45032</c:v>
                </c:pt>
                <c:pt idx="471">
                  <c:v>45033</c:v>
                </c:pt>
                <c:pt idx="472">
                  <c:v>45034</c:v>
                </c:pt>
                <c:pt idx="473">
                  <c:v>45035</c:v>
                </c:pt>
                <c:pt idx="474">
                  <c:v>45036</c:v>
                </c:pt>
                <c:pt idx="475">
                  <c:v>45037</c:v>
                </c:pt>
                <c:pt idx="476">
                  <c:v>45038</c:v>
                </c:pt>
                <c:pt idx="477">
                  <c:v>45039</c:v>
                </c:pt>
                <c:pt idx="478">
                  <c:v>45040</c:v>
                </c:pt>
                <c:pt idx="479">
                  <c:v>45041</c:v>
                </c:pt>
                <c:pt idx="480">
                  <c:v>45042</c:v>
                </c:pt>
                <c:pt idx="481">
                  <c:v>45043</c:v>
                </c:pt>
                <c:pt idx="482">
                  <c:v>45044</c:v>
                </c:pt>
                <c:pt idx="483">
                  <c:v>45045</c:v>
                </c:pt>
                <c:pt idx="484">
                  <c:v>45046</c:v>
                </c:pt>
                <c:pt idx="485">
                  <c:v>45047</c:v>
                </c:pt>
                <c:pt idx="486">
                  <c:v>45048</c:v>
                </c:pt>
                <c:pt idx="487">
                  <c:v>45049</c:v>
                </c:pt>
                <c:pt idx="488">
                  <c:v>45050</c:v>
                </c:pt>
                <c:pt idx="489">
                  <c:v>45051</c:v>
                </c:pt>
                <c:pt idx="490">
                  <c:v>45052</c:v>
                </c:pt>
                <c:pt idx="491">
                  <c:v>45053</c:v>
                </c:pt>
                <c:pt idx="492">
                  <c:v>45054</c:v>
                </c:pt>
                <c:pt idx="493">
                  <c:v>45055</c:v>
                </c:pt>
                <c:pt idx="494">
                  <c:v>45056</c:v>
                </c:pt>
                <c:pt idx="495">
                  <c:v>45057</c:v>
                </c:pt>
                <c:pt idx="496">
                  <c:v>45058</c:v>
                </c:pt>
                <c:pt idx="497">
                  <c:v>45059</c:v>
                </c:pt>
                <c:pt idx="498">
                  <c:v>45060</c:v>
                </c:pt>
                <c:pt idx="499">
                  <c:v>45061</c:v>
                </c:pt>
                <c:pt idx="500">
                  <c:v>45062</c:v>
                </c:pt>
                <c:pt idx="501">
                  <c:v>45063</c:v>
                </c:pt>
                <c:pt idx="502">
                  <c:v>45064</c:v>
                </c:pt>
                <c:pt idx="503">
                  <c:v>45065</c:v>
                </c:pt>
                <c:pt idx="504">
                  <c:v>45066</c:v>
                </c:pt>
                <c:pt idx="505">
                  <c:v>45067</c:v>
                </c:pt>
                <c:pt idx="506">
                  <c:v>45068</c:v>
                </c:pt>
                <c:pt idx="507">
                  <c:v>45069</c:v>
                </c:pt>
                <c:pt idx="508">
                  <c:v>45070</c:v>
                </c:pt>
                <c:pt idx="509">
                  <c:v>45071</c:v>
                </c:pt>
                <c:pt idx="510">
                  <c:v>45072</c:v>
                </c:pt>
                <c:pt idx="511">
                  <c:v>45073</c:v>
                </c:pt>
                <c:pt idx="512">
                  <c:v>45074</c:v>
                </c:pt>
                <c:pt idx="513">
                  <c:v>45075</c:v>
                </c:pt>
                <c:pt idx="514">
                  <c:v>45076</c:v>
                </c:pt>
                <c:pt idx="515">
                  <c:v>45077</c:v>
                </c:pt>
                <c:pt idx="516">
                  <c:v>45078</c:v>
                </c:pt>
                <c:pt idx="517">
                  <c:v>45079</c:v>
                </c:pt>
                <c:pt idx="518">
                  <c:v>45080</c:v>
                </c:pt>
                <c:pt idx="519">
                  <c:v>45081</c:v>
                </c:pt>
                <c:pt idx="520">
                  <c:v>45082</c:v>
                </c:pt>
                <c:pt idx="521">
                  <c:v>45083</c:v>
                </c:pt>
                <c:pt idx="522">
                  <c:v>45084</c:v>
                </c:pt>
                <c:pt idx="523">
                  <c:v>45085</c:v>
                </c:pt>
                <c:pt idx="524">
                  <c:v>45086</c:v>
                </c:pt>
                <c:pt idx="525">
                  <c:v>45087</c:v>
                </c:pt>
                <c:pt idx="526">
                  <c:v>45088</c:v>
                </c:pt>
                <c:pt idx="527">
                  <c:v>45089</c:v>
                </c:pt>
                <c:pt idx="528">
                  <c:v>45090</c:v>
                </c:pt>
                <c:pt idx="529">
                  <c:v>45091</c:v>
                </c:pt>
                <c:pt idx="530">
                  <c:v>45092</c:v>
                </c:pt>
                <c:pt idx="531">
                  <c:v>45093</c:v>
                </c:pt>
                <c:pt idx="532">
                  <c:v>45094</c:v>
                </c:pt>
                <c:pt idx="533">
                  <c:v>45095</c:v>
                </c:pt>
                <c:pt idx="534">
                  <c:v>45096</c:v>
                </c:pt>
                <c:pt idx="535">
                  <c:v>45097</c:v>
                </c:pt>
                <c:pt idx="536">
                  <c:v>45098</c:v>
                </c:pt>
                <c:pt idx="537">
                  <c:v>45099</c:v>
                </c:pt>
                <c:pt idx="538">
                  <c:v>45100</c:v>
                </c:pt>
                <c:pt idx="539">
                  <c:v>45101</c:v>
                </c:pt>
                <c:pt idx="540">
                  <c:v>45102</c:v>
                </c:pt>
                <c:pt idx="541">
                  <c:v>45103</c:v>
                </c:pt>
                <c:pt idx="542">
                  <c:v>45104</c:v>
                </c:pt>
                <c:pt idx="543">
                  <c:v>45105</c:v>
                </c:pt>
                <c:pt idx="544">
                  <c:v>45106</c:v>
                </c:pt>
                <c:pt idx="545">
                  <c:v>45107</c:v>
                </c:pt>
                <c:pt idx="546">
                  <c:v>45108</c:v>
                </c:pt>
                <c:pt idx="547">
                  <c:v>45109</c:v>
                </c:pt>
                <c:pt idx="548">
                  <c:v>45110</c:v>
                </c:pt>
                <c:pt idx="549">
                  <c:v>45111</c:v>
                </c:pt>
                <c:pt idx="550">
                  <c:v>45112</c:v>
                </c:pt>
                <c:pt idx="551">
                  <c:v>45113</c:v>
                </c:pt>
                <c:pt idx="552">
                  <c:v>45114</c:v>
                </c:pt>
                <c:pt idx="553">
                  <c:v>45115</c:v>
                </c:pt>
                <c:pt idx="554">
                  <c:v>45116</c:v>
                </c:pt>
                <c:pt idx="555">
                  <c:v>45117</c:v>
                </c:pt>
                <c:pt idx="556">
                  <c:v>45118</c:v>
                </c:pt>
                <c:pt idx="557">
                  <c:v>45119</c:v>
                </c:pt>
                <c:pt idx="558">
                  <c:v>45120</c:v>
                </c:pt>
                <c:pt idx="559">
                  <c:v>45121</c:v>
                </c:pt>
                <c:pt idx="560">
                  <c:v>45122</c:v>
                </c:pt>
                <c:pt idx="561">
                  <c:v>45123</c:v>
                </c:pt>
                <c:pt idx="562">
                  <c:v>45124</c:v>
                </c:pt>
                <c:pt idx="563">
                  <c:v>45125</c:v>
                </c:pt>
                <c:pt idx="564">
                  <c:v>45126</c:v>
                </c:pt>
                <c:pt idx="565">
                  <c:v>45127</c:v>
                </c:pt>
                <c:pt idx="566">
                  <c:v>45128</c:v>
                </c:pt>
                <c:pt idx="567">
                  <c:v>45129</c:v>
                </c:pt>
                <c:pt idx="568">
                  <c:v>45130</c:v>
                </c:pt>
                <c:pt idx="569">
                  <c:v>45131</c:v>
                </c:pt>
                <c:pt idx="570">
                  <c:v>45132</c:v>
                </c:pt>
                <c:pt idx="571">
                  <c:v>45133</c:v>
                </c:pt>
                <c:pt idx="572">
                  <c:v>45134</c:v>
                </c:pt>
                <c:pt idx="573">
                  <c:v>45135</c:v>
                </c:pt>
                <c:pt idx="574">
                  <c:v>45136</c:v>
                </c:pt>
                <c:pt idx="575">
                  <c:v>45137</c:v>
                </c:pt>
                <c:pt idx="576">
                  <c:v>45138</c:v>
                </c:pt>
                <c:pt idx="577">
                  <c:v>45139</c:v>
                </c:pt>
                <c:pt idx="578">
                  <c:v>45140</c:v>
                </c:pt>
                <c:pt idx="579">
                  <c:v>45141</c:v>
                </c:pt>
                <c:pt idx="580">
                  <c:v>45142</c:v>
                </c:pt>
                <c:pt idx="581">
                  <c:v>45143</c:v>
                </c:pt>
                <c:pt idx="582">
                  <c:v>45144</c:v>
                </c:pt>
                <c:pt idx="583">
                  <c:v>45145</c:v>
                </c:pt>
                <c:pt idx="584">
                  <c:v>45146</c:v>
                </c:pt>
                <c:pt idx="585">
                  <c:v>45147</c:v>
                </c:pt>
                <c:pt idx="586">
                  <c:v>45148</c:v>
                </c:pt>
                <c:pt idx="587">
                  <c:v>45149</c:v>
                </c:pt>
                <c:pt idx="588">
                  <c:v>45150</c:v>
                </c:pt>
                <c:pt idx="589">
                  <c:v>45151</c:v>
                </c:pt>
                <c:pt idx="590">
                  <c:v>45152</c:v>
                </c:pt>
                <c:pt idx="591">
                  <c:v>45153</c:v>
                </c:pt>
                <c:pt idx="592">
                  <c:v>45154</c:v>
                </c:pt>
                <c:pt idx="593">
                  <c:v>45155</c:v>
                </c:pt>
                <c:pt idx="594">
                  <c:v>45156</c:v>
                </c:pt>
                <c:pt idx="595">
                  <c:v>45157</c:v>
                </c:pt>
                <c:pt idx="596">
                  <c:v>45158</c:v>
                </c:pt>
                <c:pt idx="597">
                  <c:v>45159</c:v>
                </c:pt>
                <c:pt idx="598">
                  <c:v>45160</c:v>
                </c:pt>
                <c:pt idx="599">
                  <c:v>45161</c:v>
                </c:pt>
                <c:pt idx="600">
                  <c:v>45162</c:v>
                </c:pt>
                <c:pt idx="601">
                  <c:v>45163</c:v>
                </c:pt>
                <c:pt idx="602">
                  <c:v>45164</c:v>
                </c:pt>
                <c:pt idx="603">
                  <c:v>45165</c:v>
                </c:pt>
                <c:pt idx="604">
                  <c:v>45166</c:v>
                </c:pt>
                <c:pt idx="605">
                  <c:v>45167</c:v>
                </c:pt>
                <c:pt idx="606">
                  <c:v>45168</c:v>
                </c:pt>
                <c:pt idx="607">
                  <c:v>45169</c:v>
                </c:pt>
                <c:pt idx="608">
                  <c:v>45170</c:v>
                </c:pt>
                <c:pt idx="609">
                  <c:v>45171</c:v>
                </c:pt>
                <c:pt idx="610">
                  <c:v>45172</c:v>
                </c:pt>
                <c:pt idx="611">
                  <c:v>45173</c:v>
                </c:pt>
                <c:pt idx="612">
                  <c:v>45174</c:v>
                </c:pt>
                <c:pt idx="613">
                  <c:v>45175</c:v>
                </c:pt>
                <c:pt idx="614">
                  <c:v>45176</c:v>
                </c:pt>
                <c:pt idx="615">
                  <c:v>45177</c:v>
                </c:pt>
                <c:pt idx="616">
                  <c:v>45178</c:v>
                </c:pt>
                <c:pt idx="617">
                  <c:v>45179</c:v>
                </c:pt>
                <c:pt idx="618">
                  <c:v>45180</c:v>
                </c:pt>
                <c:pt idx="619">
                  <c:v>45181</c:v>
                </c:pt>
                <c:pt idx="620">
                  <c:v>45182</c:v>
                </c:pt>
                <c:pt idx="621">
                  <c:v>45183</c:v>
                </c:pt>
                <c:pt idx="622">
                  <c:v>45184</c:v>
                </c:pt>
                <c:pt idx="623">
                  <c:v>45185</c:v>
                </c:pt>
                <c:pt idx="624">
                  <c:v>45186</c:v>
                </c:pt>
                <c:pt idx="625">
                  <c:v>45187</c:v>
                </c:pt>
                <c:pt idx="626">
                  <c:v>45188</c:v>
                </c:pt>
                <c:pt idx="627">
                  <c:v>45189</c:v>
                </c:pt>
                <c:pt idx="628">
                  <c:v>45190</c:v>
                </c:pt>
                <c:pt idx="629">
                  <c:v>45191</c:v>
                </c:pt>
                <c:pt idx="630">
                  <c:v>45192</c:v>
                </c:pt>
                <c:pt idx="631">
                  <c:v>45193</c:v>
                </c:pt>
                <c:pt idx="632">
                  <c:v>45194</c:v>
                </c:pt>
                <c:pt idx="633">
                  <c:v>45195</c:v>
                </c:pt>
                <c:pt idx="634">
                  <c:v>45196</c:v>
                </c:pt>
                <c:pt idx="635">
                  <c:v>45197</c:v>
                </c:pt>
                <c:pt idx="636">
                  <c:v>45198</c:v>
                </c:pt>
                <c:pt idx="637">
                  <c:v>45199</c:v>
                </c:pt>
                <c:pt idx="638">
                  <c:v>45200</c:v>
                </c:pt>
                <c:pt idx="639">
                  <c:v>45201</c:v>
                </c:pt>
                <c:pt idx="640">
                  <c:v>45202</c:v>
                </c:pt>
                <c:pt idx="641">
                  <c:v>45203</c:v>
                </c:pt>
                <c:pt idx="642">
                  <c:v>45204</c:v>
                </c:pt>
                <c:pt idx="643">
                  <c:v>45205</c:v>
                </c:pt>
                <c:pt idx="644">
                  <c:v>45206</c:v>
                </c:pt>
                <c:pt idx="645">
                  <c:v>45207</c:v>
                </c:pt>
                <c:pt idx="646">
                  <c:v>45208</c:v>
                </c:pt>
                <c:pt idx="647">
                  <c:v>45209</c:v>
                </c:pt>
                <c:pt idx="648">
                  <c:v>45210</c:v>
                </c:pt>
                <c:pt idx="649">
                  <c:v>45211</c:v>
                </c:pt>
                <c:pt idx="650">
                  <c:v>45212</c:v>
                </c:pt>
                <c:pt idx="651">
                  <c:v>45213</c:v>
                </c:pt>
                <c:pt idx="652">
                  <c:v>45214</c:v>
                </c:pt>
                <c:pt idx="653">
                  <c:v>45215</c:v>
                </c:pt>
                <c:pt idx="654">
                  <c:v>45216</c:v>
                </c:pt>
                <c:pt idx="655">
                  <c:v>45217</c:v>
                </c:pt>
                <c:pt idx="656">
                  <c:v>45218</c:v>
                </c:pt>
                <c:pt idx="657">
                  <c:v>45219</c:v>
                </c:pt>
                <c:pt idx="658">
                  <c:v>45220</c:v>
                </c:pt>
                <c:pt idx="659">
                  <c:v>45221</c:v>
                </c:pt>
                <c:pt idx="660">
                  <c:v>45222</c:v>
                </c:pt>
                <c:pt idx="661">
                  <c:v>45223</c:v>
                </c:pt>
                <c:pt idx="662">
                  <c:v>45224</c:v>
                </c:pt>
                <c:pt idx="663">
                  <c:v>45225</c:v>
                </c:pt>
                <c:pt idx="664">
                  <c:v>45226</c:v>
                </c:pt>
                <c:pt idx="665">
                  <c:v>45227</c:v>
                </c:pt>
                <c:pt idx="666">
                  <c:v>45228</c:v>
                </c:pt>
                <c:pt idx="667">
                  <c:v>45229</c:v>
                </c:pt>
                <c:pt idx="668">
                  <c:v>45230</c:v>
                </c:pt>
              </c:numCache>
            </c:numRef>
          </c:cat>
          <c:val>
            <c:numRef>
              <c:f>Primary_Voltage!$BP$10:$BP$678</c:f>
              <c:numCache>
                <c:formatCode>General</c:formatCode>
                <c:ptCount val="669"/>
                <c:pt idx="0">
                  <c:v>289</c:v>
                </c:pt>
                <c:pt idx="1">
                  <c:v>291</c:v>
                </c:pt>
                <c:pt idx="2">
                  <c:v>415</c:v>
                </c:pt>
                <c:pt idx="3">
                  <c:v>871</c:v>
                </c:pt>
                <c:pt idx="4">
                  <c:v>892</c:v>
                </c:pt>
                <c:pt idx="5">
                  <c:v>657</c:v>
                </c:pt>
                <c:pt idx="6">
                  <c:v>813</c:v>
                </c:pt>
                <c:pt idx="7">
                  <c:v>375</c:v>
                </c:pt>
                <c:pt idx="8">
                  <c:v>372</c:v>
                </c:pt>
                <c:pt idx="9">
                  <c:v>894</c:v>
                </c:pt>
                <c:pt idx="10">
                  <c:v>775</c:v>
                </c:pt>
                <c:pt idx="11">
                  <c:v>884</c:v>
                </c:pt>
                <c:pt idx="12">
                  <c:v>978</c:v>
                </c:pt>
                <c:pt idx="13">
                  <c:v>761</c:v>
                </c:pt>
                <c:pt idx="14">
                  <c:v>522</c:v>
                </c:pt>
                <c:pt idx="15">
                  <c:v>478</c:v>
                </c:pt>
                <c:pt idx="16">
                  <c:v>902</c:v>
                </c:pt>
                <c:pt idx="17">
                  <c:v>783</c:v>
                </c:pt>
                <c:pt idx="18">
                  <c:v>754</c:v>
                </c:pt>
                <c:pt idx="19">
                  <c:v>777</c:v>
                </c:pt>
                <c:pt idx="20">
                  <c:v>450</c:v>
                </c:pt>
                <c:pt idx="21">
                  <c:v>367</c:v>
                </c:pt>
                <c:pt idx="22">
                  <c:v>355</c:v>
                </c:pt>
                <c:pt idx="23">
                  <c:v>869</c:v>
                </c:pt>
                <c:pt idx="24">
                  <c:v>722</c:v>
                </c:pt>
                <c:pt idx="25">
                  <c:v>825</c:v>
                </c:pt>
                <c:pt idx="26">
                  <c:v>596</c:v>
                </c:pt>
                <c:pt idx="27">
                  <c:v>624</c:v>
                </c:pt>
                <c:pt idx="28">
                  <c:v>512</c:v>
                </c:pt>
                <c:pt idx="29">
                  <c:v>478</c:v>
                </c:pt>
                <c:pt idx="30">
                  <c:v>495</c:v>
                </c:pt>
                <c:pt idx="31">
                  <c:v>938</c:v>
                </c:pt>
                <c:pt idx="32">
                  <c:v>887</c:v>
                </c:pt>
                <c:pt idx="33">
                  <c:v>900</c:v>
                </c:pt>
                <c:pt idx="34">
                  <c:v>441</c:v>
                </c:pt>
                <c:pt idx="35">
                  <c:v>370</c:v>
                </c:pt>
                <c:pt idx="36">
                  <c:v>361</c:v>
                </c:pt>
                <c:pt idx="37">
                  <c:v>742</c:v>
                </c:pt>
                <c:pt idx="38">
                  <c:v>914</c:v>
                </c:pt>
                <c:pt idx="39" formatCode="#,##0">
                  <c:v>1018</c:v>
                </c:pt>
                <c:pt idx="40">
                  <c:v>883</c:v>
                </c:pt>
                <c:pt idx="41">
                  <c:v>533</c:v>
                </c:pt>
                <c:pt idx="42">
                  <c:v>425</c:v>
                </c:pt>
                <c:pt idx="43">
                  <c:v>462</c:v>
                </c:pt>
                <c:pt idx="44">
                  <c:v>559</c:v>
                </c:pt>
                <c:pt idx="45">
                  <c:v>884</c:v>
                </c:pt>
                <c:pt idx="46">
                  <c:v>922</c:v>
                </c:pt>
                <c:pt idx="47">
                  <c:v>413</c:v>
                </c:pt>
                <c:pt idx="48">
                  <c:v>389</c:v>
                </c:pt>
                <c:pt idx="49">
                  <c:v>671</c:v>
                </c:pt>
                <c:pt idx="50">
                  <c:v>476</c:v>
                </c:pt>
                <c:pt idx="51">
                  <c:v>819</c:v>
                </c:pt>
                <c:pt idx="52">
                  <c:v>908</c:v>
                </c:pt>
                <c:pt idx="53">
                  <c:v>907</c:v>
                </c:pt>
                <c:pt idx="54">
                  <c:v>716</c:v>
                </c:pt>
                <c:pt idx="55">
                  <c:v>629</c:v>
                </c:pt>
                <c:pt idx="56">
                  <c:v>527</c:v>
                </c:pt>
                <c:pt idx="57">
                  <c:v>473</c:v>
                </c:pt>
                <c:pt idx="58">
                  <c:v>655</c:v>
                </c:pt>
                <c:pt idx="59">
                  <c:v>598</c:v>
                </c:pt>
                <c:pt idx="60">
                  <c:v>934</c:v>
                </c:pt>
                <c:pt idx="61" formatCode="#,##0">
                  <c:v>1038</c:v>
                </c:pt>
                <c:pt idx="62">
                  <c:v>557</c:v>
                </c:pt>
                <c:pt idx="63">
                  <c:v>458</c:v>
                </c:pt>
                <c:pt idx="64">
                  <c:v>427</c:v>
                </c:pt>
                <c:pt idx="65">
                  <c:v>785</c:v>
                </c:pt>
                <c:pt idx="66">
                  <c:v>914</c:v>
                </c:pt>
                <c:pt idx="67">
                  <c:v>953</c:v>
                </c:pt>
                <c:pt idx="68">
                  <c:v>859</c:v>
                </c:pt>
                <c:pt idx="69">
                  <c:v>577</c:v>
                </c:pt>
                <c:pt idx="70">
                  <c:v>286</c:v>
                </c:pt>
                <c:pt idx="71">
                  <c:v>343</c:v>
                </c:pt>
                <c:pt idx="72">
                  <c:v>732</c:v>
                </c:pt>
                <c:pt idx="73">
                  <c:v>885</c:v>
                </c:pt>
                <c:pt idx="74" formatCode="#,##0">
                  <c:v>1004</c:v>
                </c:pt>
                <c:pt idx="75">
                  <c:v>932</c:v>
                </c:pt>
                <c:pt idx="76">
                  <c:v>537</c:v>
                </c:pt>
                <c:pt idx="77">
                  <c:v>271</c:v>
                </c:pt>
                <c:pt idx="78">
                  <c:v>437</c:v>
                </c:pt>
                <c:pt idx="79">
                  <c:v>483</c:v>
                </c:pt>
                <c:pt idx="80" formatCode="#,##0">
                  <c:v>1035</c:v>
                </c:pt>
                <c:pt idx="81">
                  <c:v>974</c:v>
                </c:pt>
                <c:pt idx="82">
                  <c:v>944</c:v>
                </c:pt>
                <c:pt idx="83">
                  <c:v>515</c:v>
                </c:pt>
                <c:pt idx="84">
                  <c:v>382</c:v>
                </c:pt>
                <c:pt idx="85">
                  <c:v>289</c:v>
                </c:pt>
                <c:pt idx="86">
                  <c:v>725</c:v>
                </c:pt>
                <c:pt idx="87">
                  <c:v>925</c:v>
                </c:pt>
                <c:pt idx="88">
                  <c:v>693</c:v>
                </c:pt>
                <c:pt idx="89">
                  <c:v>953</c:v>
                </c:pt>
                <c:pt idx="90">
                  <c:v>825</c:v>
                </c:pt>
                <c:pt idx="91">
                  <c:v>397</c:v>
                </c:pt>
                <c:pt idx="92">
                  <c:v>311</c:v>
                </c:pt>
                <c:pt idx="93">
                  <c:v>864</c:v>
                </c:pt>
                <c:pt idx="94">
                  <c:v>803</c:v>
                </c:pt>
                <c:pt idx="95" formatCode="#,##0">
                  <c:v>1575</c:v>
                </c:pt>
                <c:pt idx="96">
                  <c:v>979</c:v>
                </c:pt>
                <c:pt idx="97">
                  <c:v>531</c:v>
                </c:pt>
                <c:pt idx="98">
                  <c:v>454</c:v>
                </c:pt>
                <c:pt idx="99">
                  <c:v>332</c:v>
                </c:pt>
                <c:pt idx="100">
                  <c:v>805</c:v>
                </c:pt>
                <c:pt idx="101">
                  <c:v>818</c:v>
                </c:pt>
                <c:pt idx="102">
                  <c:v>964</c:v>
                </c:pt>
                <c:pt idx="103">
                  <c:v>939</c:v>
                </c:pt>
                <c:pt idx="104" formatCode="#,##0">
                  <c:v>1184</c:v>
                </c:pt>
                <c:pt idx="105">
                  <c:v>458</c:v>
                </c:pt>
                <c:pt idx="106">
                  <c:v>329</c:v>
                </c:pt>
                <c:pt idx="107">
                  <c:v>775</c:v>
                </c:pt>
                <c:pt idx="108" formatCode="#,##0">
                  <c:v>1026</c:v>
                </c:pt>
                <c:pt idx="109">
                  <c:v>959</c:v>
                </c:pt>
                <c:pt idx="110" formatCode="#,##0">
                  <c:v>1211</c:v>
                </c:pt>
                <c:pt idx="111">
                  <c:v>472</c:v>
                </c:pt>
                <c:pt idx="112">
                  <c:v>358</c:v>
                </c:pt>
                <c:pt idx="113">
                  <c:v>258</c:v>
                </c:pt>
                <c:pt idx="114">
                  <c:v>411</c:v>
                </c:pt>
                <c:pt idx="115">
                  <c:v>751</c:v>
                </c:pt>
                <c:pt idx="116" formatCode="#,##0">
                  <c:v>1304</c:v>
                </c:pt>
                <c:pt idx="117">
                  <c:v>928</c:v>
                </c:pt>
                <c:pt idx="118">
                  <c:v>479</c:v>
                </c:pt>
                <c:pt idx="119">
                  <c:v>409</c:v>
                </c:pt>
                <c:pt idx="120">
                  <c:v>557</c:v>
                </c:pt>
                <c:pt idx="121" formatCode="#,##0">
                  <c:v>1115</c:v>
                </c:pt>
                <c:pt idx="122" formatCode="#,##0">
                  <c:v>1007</c:v>
                </c:pt>
                <c:pt idx="123">
                  <c:v>904</c:v>
                </c:pt>
                <c:pt idx="124">
                  <c:v>803</c:v>
                </c:pt>
                <c:pt idx="125" formatCode="#,##0">
                  <c:v>1177</c:v>
                </c:pt>
                <c:pt idx="126">
                  <c:v>438</c:v>
                </c:pt>
                <c:pt idx="127">
                  <c:v>435</c:v>
                </c:pt>
                <c:pt idx="128">
                  <c:v>759</c:v>
                </c:pt>
                <c:pt idx="129">
                  <c:v>964</c:v>
                </c:pt>
                <c:pt idx="130">
                  <c:v>942</c:v>
                </c:pt>
                <c:pt idx="131" formatCode="#,##0">
                  <c:v>1261</c:v>
                </c:pt>
                <c:pt idx="132">
                  <c:v>833</c:v>
                </c:pt>
                <c:pt idx="133">
                  <c:v>448</c:v>
                </c:pt>
                <c:pt idx="134">
                  <c:v>326</c:v>
                </c:pt>
                <c:pt idx="135">
                  <c:v>911</c:v>
                </c:pt>
                <c:pt idx="136">
                  <c:v>719</c:v>
                </c:pt>
                <c:pt idx="137">
                  <c:v>986</c:v>
                </c:pt>
                <c:pt idx="138" formatCode="#,##0">
                  <c:v>1370</c:v>
                </c:pt>
                <c:pt idx="139">
                  <c:v>950</c:v>
                </c:pt>
                <c:pt idx="140">
                  <c:v>455</c:v>
                </c:pt>
                <c:pt idx="141">
                  <c:v>320</c:v>
                </c:pt>
                <c:pt idx="142">
                  <c:v>794</c:v>
                </c:pt>
                <c:pt idx="143">
                  <c:v>888</c:v>
                </c:pt>
                <c:pt idx="144" formatCode="#,##0">
                  <c:v>1406</c:v>
                </c:pt>
                <c:pt idx="145">
                  <c:v>962</c:v>
                </c:pt>
                <c:pt idx="146">
                  <c:v>873</c:v>
                </c:pt>
                <c:pt idx="147">
                  <c:v>480</c:v>
                </c:pt>
                <c:pt idx="148">
                  <c:v>289</c:v>
                </c:pt>
                <c:pt idx="149">
                  <c:v>290</c:v>
                </c:pt>
                <c:pt idx="150">
                  <c:v>552</c:v>
                </c:pt>
                <c:pt idx="151">
                  <c:v>832</c:v>
                </c:pt>
                <c:pt idx="152">
                  <c:v>893</c:v>
                </c:pt>
                <c:pt idx="153" formatCode="#,##0">
                  <c:v>1106</c:v>
                </c:pt>
                <c:pt idx="154">
                  <c:v>953</c:v>
                </c:pt>
                <c:pt idx="155">
                  <c:v>986</c:v>
                </c:pt>
                <c:pt idx="156">
                  <c:v>436</c:v>
                </c:pt>
                <c:pt idx="157">
                  <c:v>903</c:v>
                </c:pt>
                <c:pt idx="158">
                  <c:v>481</c:v>
                </c:pt>
                <c:pt idx="159">
                  <c:v>467</c:v>
                </c:pt>
                <c:pt idx="160">
                  <c:v>290</c:v>
                </c:pt>
                <c:pt idx="161">
                  <c:v>436</c:v>
                </c:pt>
                <c:pt idx="162">
                  <c:v>532</c:v>
                </c:pt>
                <c:pt idx="163">
                  <c:v>787</c:v>
                </c:pt>
                <c:pt idx="164">
                  <c:v>635</c:v>
                </c:pt>
                <c:pt idx="165">
                  <c:v>877</c:v>
                </c:pt>
                <c:pt idx="166">
                  <c:v>655</c:v>
                </c:pt>
                <c:pt idx="167">
                  <c:v>511</c:v>
                </c:pt>
                <c:pt idx="168" formatCode="#,##0">
                  <c:v>1023</c:v>
                </c:pt>
                <c:pt idx="169">
                  <c:v>450</c:v>
                </c:pt>
                <c:pt idx="170">
                  <c:v>536</c:v>
                </c:pt>
                <c:pt idx="171">
                  <c:v>824</c:v>
                </c:pt>
                <c:pt idx="172">
                  <c:v>969</c:v>
                </c:pt>
                <c:pt idx="173">
                  <c:v>657</c:v>
                </c:pt>
                <c:pt idx="174" formatCode="#,##0">
                  <c:v>1318</c:v>
                </c:pt>
                <c:pt idx="175">
                  <c:v>948</c:v>
                </c:pt>
                <c:pt idx="176">
                  <c:v>519</c:v>
                </c:pt>
                <c:pt idx="177">
                  <c:v>869</c:v>
                </c:pt>
                <c:pt idx="178">
                  <c:v>841</c:v>
                </c:pt>
                <c:pt idx="179" formatCode="#,##0">
                  <c:v>1418</c:v>
                </c:pt>
                <c:pt idx="180">
                  <c:v>765</c:v>
                </c:pt>
                <c:pt idx="181">
                  <c:v>558</c:v>
                </c:pt>
                <c:pt idx="182">
                  <c:v>570</c:v>
                </c:pt>
                <c:pt idx="183">
                  <c:v>438</c:v>
                </c:pt>
                <c:pt idx="184">
                  <c:v>407</c:v>
                </c:pt>
                <c:pt idx="185">
                  <c:v>797</c:v>
                </c:pt>
                <c:pt idx="186">
                  <c:v>551</c:v>
                </c:pt>
                <c:pt idx="187">
                  <c:v>668</c:v>
                </c:pt>
                <c:pt idx="188">
                  <c:v>748</c:v>
                </c:pt>
                <c:pt idx="189">
                  <c:v>474</c:v>
                </c:pt>
                <c:pt idx="190">
                  <c:v>448</c:v>
                </c:pt>
                <c:pt idx="191">
                  <c:v>859</c:v>
                </c:pt>
                <c:pt idx="192">
                  <c:v>779</c:v>
                </c:pt>
                <c:pt idx="193">
                  <c:v>999</c:v>
                </c:pt>
                <c:pt idx="194" formatCode="#,##0">
                  <c:v>1561</c:v>
                </c:pt>
                <c:pt idx="195">
                  <c:v>421</c:v>
                </c:pt>
                <c:pt idx="196">
                  <c:v>359</c:v>
                </c:pt>
                <c:pt idx="197">
                  <c:v>553</c:v>
                </c:pt>
                <c:pt idx="198" formatCode="#,##0">
                  <c:v>1520</c:v>
                </c:pt>
                <c:pt idx="199">
                  <c:v>514</c:v>
                </c:pt>
                <c:pt idx="200">
                  <c:v>910</c:v>
                </c:pt>
                <c:pt idx="201" formatCode="#,##0">
                  <c:v>1384</c:v>
                </c:pt>
                <c:pt idx="202" formatCode="#,##0">
                  <c:v>1115</c:v>
                </c:pt>
                <c:pt idx="203" formatCode="#,##0">
                  <c:v>1362</c:v>
                </c:pt>
                <c:pt idx="204" formatCode="#,##0">
                  <c:v>1171</c:v>
                </c:pt>
                <c:pt idx="205">
                  <c:v>940</c:v>
                </c:pt>
                <c:pt idx="206">
                  <c:v>858</c:v>
                </c:pt>
                <c:pt idx="207">
                  <c:v>487</c:v>
                </c:pt>
                <c:pt idx="208" formatCode="#,##0">
                  <c:v>1439</c:v>
                </c:pt>
                <c:pt idx="209" formatCode="#,##0">
                  <c:v>1086</c:v>
                </c:pt>
                <c:pt idx="210" formatCode="#,##0">
                  <c:v>1005</c:v>
                </c:pt>
                <c:pt idx="211">
                  <c:v>548</c:v>
                </c:pt>
                <c:pt idx="212" formatCode="#,##0">
                  <c:v>2141</c:v>
                </c:pt>
                <c:pt idx="213" formatCode="#,##0">
                  <c:v>2117</c:v>
                </c:pt>
                <c:pt idx="214">
                  <c:v>854</c:v>
                </c:pt>
                <c:pt idx="215" formatCode="#,##0">
                  <c:v>1029</c:v>
                </c:pt>
                <c:pt idx="216" formatCode="#,##0">
                  <c:v>1460</c:v>
                </c:pt>
                <c:pt idx="217">
                  <c:v>507</c:v>
                </c:pt>
                <c:pt idx="218">
                  <c:v>533</c:v>
                </c:pt>
                <c:pt idx="219" formatCode="#,##0">
                  <c:v>1121</c:v>
                </c:pt>
                <c:pt idx="220" formatCode="#,##0">
                  <c:v>1290</c:v>
                </c:pt>
                <c:pt idx="221" formatCode="#,##0">
                  <c:v>1073</c:v>
                </c:pt>
                <c:pt idx="222" formatCode="#,##0">
                  <c:v>1836</c:v>
                </c:pt>
                <c:pt idx="223" formatCode="#,##0">
                  <c:v>1798</c:v>
                </c:pt>
                <c:pt idx="224">
                  <c:v>465</c:v>
                </c:pt>
                <c:pt idx="225" formatCode="#,##0">
                  <c:v>1367</c:v>
                </c:pt>
                <c:pt idx="226" formatCode="#,##0">
                  <c:v>1790</c:v>
                </c:pt>
                <c:pt idx="227" formatCode="#,##0">
                  <c:v>1803</c:v>
                </c:pt>
                <c:pt idx="228">
                  <c:v>819</c:v>
                </c:pt>
                <c:pt idx="229">
                  <c:v>942</c:v>
                </c:pt>
                <c:pt idx="230">
                  <c:v>580</c:v>
                </c:pt>
                <c:pt idx="231">
                  <c:v>522</c:v>
                </c:pt>
                <c:pt idx="232" formatCode="#,##0">
                  <c:v>1563</c:v>
                </c:pt>
                <c:pt idx="233">
                  <c:v>952</c:v>
                </c:pt>
                <c:pt idx="234" formatCode="#,##0">
                  <c:v>1000</c:v>
                </c:pt>
                <c:pt idx="235" formatCode="#,##0">
                  <c:v>1706</c:v>
                </c:pt>
                <c:pt idx="236" formatCode="#,##0">
                  <c:v>1977</c:v>
                </c:pt>
                <c:pt idx="237">
                  <c:v>552</c:v>
                </c:pt>
                <c:pt idx="238">
                  <c:v>608</c:v>
                </c:pt>
                <c:pt idx="239" formatCode="#,##0">
                  <c:v>1428</c:v>
                </c:pt>
                <c:pt idx="240">
                  <c:v>772</c:v>
                </c:pt>
                <c:pt idx="241" formatCode="#,##0">
                  <c:v>1031</c:v>
                </c:pt>
                <c:pt idx="242">
                  <c:v>558</c:v>
                </c:pt>
                <c:pt idx="243">
                  <c:v>899</c:v>
                </c:pt>
                <c:pt idx="244">
                  <c:v>942</c:v>
                </c:pt>
                <c:pt idx="245" formatCode="#,##0">
                  <c:v>1263</c:v>
                </c:pt>
                <c:pt idx="246">
                  <c:v>519</c:v>
                </c:pt>
                <c:pt idx="247">
                  <c:v>526</c:v>
                </c:pt>
                <c:pt idx="248">
                  <c:v>774</c:v>
                </c:pt>
                <c:pt idx="249" formatCode="#,##0">
                  <c:v>1696</c:v>
                </c:pt>
                <c:pt idx="250" formatCode="#,##0">
                  <c:v>1686</c:v>
                </c:pt>
                <c:pt idx="251">
                  <c:v>623</c:v>
                </c:pt>
                <c:pt idx="252" formatCode="#,##0">
                  <c:v>1465</c:v>
                </c:pt>
                <c:pt idx="253" formatCode="#,##0">
                  <c:v>1068</c:v>
                </c:pt>
                <c:pt idx="254" formatCode="#,##0">
                  <c:v>2015</c:v>
                </c:pt>
                <c:pt idx="255" formatCode="#,##0">
                  <c:v>1771</c:v>
                </c:pt>
                <c:pt idx="256">
                  <c:v>924</c:v>
                </c:pt>
                <c:pt idx="257">
                  <c:v>750</c:v>
                </c:pt>
                <c:pt idx="258">
                  <c:v>474</c:v>
                </c:pt>
                <c:pt idx="259">
                  <c:v>407</c:v>
                </c:pt>
                <c:pt idx="260">
                  <c:v>863</c:v>
                </c:pt>
                <c:pt idx="261" formatCode="#,##0">
                  <c:v>1758</c:v>
                </c:pt>
                <c:pt idx="262">
                  <c:v>882</c:v>
                </c:pt>
                <c:pt idx="263">
                  <c:v>735</c:v>
                </c:pt>
                <c:pt idx="264">
                  <c:v>927</c:v>
                </c:pt>
                <c:pt idx="265">
                  <c:v>422</c:v>
                </c:pt>
                <c:pt idx="266">
                  <c:v>483</c:v>
                </c:pt>
                <c:pt idx="267">
                  <c:v>467</c:v>
                </c:pt>
                <c:pt idx="268">
                  <c:v>901</c:v>
                </c:pt>
                <c:pt idx="269" formatCode="#,##0">
                  <c:v>1161</c:v>
                </c:pt>
                <c:pt idx="270" formatCode="#,##0">
                  <c:v>1674</c:v>
                </c:pt>
                <c:pt idx="271">
                  <c:v>714</c:v>
                </c:pt>
                <c:pt idx="272">
                  <c:v>493</c:v>
                </c:pt>
                <c:pt idx="273">
                  <c:v>558.99</c:v>
                </c:pt>
                <c:pt idx="274">
                  <c:v>600.61500000000001</c:v>
                </c:pt>
                <c:pt idx="275">
                  <c:v>692.91</c:v>
                </c:pt>
                <c:pt idx="276">
                  <c:v>677.745</c:v>
                </c:pt>
                <c:pt idx="277">
                  <c:v>671.22</c:v>
                </c:pt>
                <c:pt idx="278">
                  <c:v>637.875</c:v>
                </c:pt>
                <c:pt idx="279">
                  <c:v>852.75</c:v>
                </c:pt>
                <c:pt idx="280">
                  <c:v>634.81500000000005</c:v>
                </c:pt>
                <c:pt idx="281">
                  <c:v>646.55999999999995</c:v>
                </c:pt>
                <c:pt idx="282">
                  <c:v>623.43000000000006</c:v>
                </c:pt>
                <c:pt idx="283">
                  <c:v>737.6400000000001</c:v>
                </c:pt>
                <c:pt idx="284">
                  <c:v>719.0100000000001</c:v>
                </c:pt>
                <c:pt idx="285">
                  <c:v>654.34500000000003</c:v>
                </c:pt>
                <c:pt idx="286">
                  <c:v>725.67000000000007</c:v>
                </c:pt>
                <c:pt idx="287">
                  <c:v>703.8</c:v>
                </c:pt>
                <c:pt idx="288">
                  <c:v>610.42500000000007</c:v>
                </c:pt>
                <c:pt idx="289">
                  <c:v>984.69</c:v>
                </c:pt>
                <c:pt idx="290">
                  <c:v>665.77499999999998</c:v>
                </c:pt>
                <c:pt idx="291">
                  <c:v>659.83500000000004</c:v>
                </c:pt>
                <c:pt idx="292">
                  <c:v>694.08</c:v>
                </c:pt>
                <c:pt idx="293">
                  <c:v>723.78</c:v>
                </c:pt>
                <c:pt idx="294">
                  <c:v>732.59999999999991</c:v>
                </c:pt>
                <c:pt idx="295">
                  <c:v>666.40499999999997</c:v>
                </c:pt>
                <c:pt idx="296">
                  <c:v>648.3599999999999</c:v>
                </c:pt>
                <c:pt idx="297">
                  <c:v>947.1149999999999</c:v>
                </c:pt>
                <c:pt idx="298">
                  <c:v>722.33999999999992</c:v>
                </c:pt>
                <c:pt idx="299">
                  <c:v>702.40500000000009</c:v>
                </c:pt>
                <c:pt idx="300">
                  <c:v>766.71</c:v>
                </c:pt>
                <c:pt idx="301">
                  <c:v>1035.3600000000001</c:v>
                </c:pt>
                <c:pt idx="302">
                  <c:v>748.34999999999991</c:v>
                </c:pt>
                <c:pt idx="303">
                  <c:v>737.86500000000001</c:v>
                </c:pt>
                <c:pt idx="304">
                  <c:v>661.23</c:v>
                </c:pt>
                <c:pt idx="305">
                  <c:v>683.64</c:v>
                </c:pt>
                <c:pt idx="306">
                  <c:v>758.52</c:v>
                </c:pt>
                <c:pt idx="307">
                  <c:v>727.24500000000012</c:v>
                </c:pt>
                <c:pt idx="308">
                  <c:v>608.625</c:v>
                </c:pt>
                <c:pt idx="309">
                  <c:v>718.82999999999993</c:v>
                </c:pt>
                <c:pt idx="310">
                  <c:v>714.78000000000009</c:v>
                </c:pt>
                <c:pt idx="311">
                  <c:v>719.68499999999995</c:v>
                </c:pt>
                <c:pt idx="312">
                  <c:v>828.58500000000004</c:v>
                </c:pt>
                <c:pt idx="313">
                  <c:v>779.35500000000013</c:v>
                </c:pt>
                <c:pt idx="314">
                  <c:v>654.97500000000014</c:v>
                </c:pt>
                <c:pt idx="315">
                  <c:v>723.32999999999993</c:v>
                </c:pt>
                <c:pt idx="316">
                  <c:v>625.005</c:v>
                </c:pt>
                <c:pt idx="317">
                  <c:v>764.73</c:v>
                </c:pt>
                <c:pt idx="318">
                  <c:v>821.7</c:v>
                </c:pt>
                <c:pt idx="319">
                  <c:v>852.66000000000008</c:v>
                </c:pt>
                <c:pt idx="320">
                  <c:v>846.36</c:v>
                </c:pt>
                <c:pt idx="321">
                  <c:v>886.90499999999997</c:v>
                </c:pt>
                <c:pt idx="322">
                  <c:v>866.25</c:v>
                </c:pt>
                <c:pt idx="323">
                  <c:v>841.72500000000002</c:v>
                </c:pt>
                <c:pt idx="324">
                  <c:v>895.59</c:v>
                </c:pt>
                <c:pt idx="325">
                  <c:v>865.12500000000011</c:v>
                </c:pt>
                <c:pt idx="326">
                  <c:v>865.17000000000007</c:v>
                </c:pt>
                <c:pt idx="327">
                  <c:v>881.505</c:v>
                </c:pt>
                <c:pt idx="328">
                  <c:v>860.04</c:v>
                </c:pt>
                <c:pt idx="329">
                  <c:v>789.56999999999994</c:v>
                </c:pt>
                <c:pt idx="330">
                  <c:v>793.84500000000003</c:v>
                </c:pt>
                <c:pt idx="331">
                  <c:v>731.83500000000004</c:v>
                </c:pt>
                <c:pt idx="332">
                  <c:v>802.43999999999994</c:v>
                </c:pt>
                <c:pt idx="333">
                  <c:v>891.85500000000013</c:v>
                </c:pt>
                <c:pt idx="334">
                  <c:v>757.71</c:v>
                </c:pt>
                <c:pt idx="335">
                  <c:v>854.59500000000014</c:v>
                </c:pt>
                <c:pt idx="336">
                  <c:v>787.41000000000008</c:v>
                </c:pt>
                <c:pt idx="337">
                  <c:v>698.22</c:v>
                </c:pt>
                <c:pt idx="338">
                  <c:v>860.89499999999998</c:v>
                </c:pt>
                <c:pt idx="339">
                  <c:v>791.68499999999995</c:v>
                </c:pt>
                <c:pt idx="340">
                  <c:v>741.15</c:v>
                </c:pt>
                <c:pt idx="341">
                  <c:v>675.18</c:v>
                </c:pt>
                <c:pt idx="342">
                  <c:v>742.95</c:v>
                </c:pt>
                <c:pt idx="343">
                  <c:v>826.875</c:v>
                </c:pt>
                <c:pt idx="344">
                  <c:v>858.15000000000009</c:v>
                </c:pt>
                <c:pt idx="345">
                  <c:v>872.55</c:v>
                </c:pt>
                <c:pt idx="346">
                  <c:v>1007.46</c:v>
                </c:pt>
                <c:pt idx="347">
                  <c:v>1000.395</c:v>
                </c:pt>
                <c:pt idx="348">
                  <c:v>870.25500000000011</c:v>
                </c:pt>
                <c:pt idx="349">
                  <c:v>876.51</c:v>
                </c:pt>
                <c:pt idx="350">
                  <c:v>844.78500000000008</c:v>
                </c:pt>
                <c:pt idx="351">
                  <c:v>839.20500000000004</c:v>
                </c:pt>
                <c:pt idx="352">
                  <c:v>889.82999999999993</c:v>
                </c:pt>
                <c:pt idx="353">
                  <c:v>876.6450000000001</c:v>
                </c:pt>
                <c:pt idx="354">
                  <c:v>884.02500000000009</c:v>
                </c:pt>
                <c:pt idx="355">
                  <c:v>1698.9749999999999</c:v>
                </c:pt>
                <c:pt idx="356">
                  <c:v>869.58</c:v>
                </c:pt>
                <c:pt idx="357">
                  <c:v>874.53000000000009</c:v>
                </c:pt>
                <c:pt idx="358">
                  <c:v>896.08500000000004</c:v>
                </c:pt>
                <c:pt idx="359">
                  <c:v>961.83</c:v>
                </c:pt>
                <c:pt idx="360">
                  <c:v>911.92500000000007</c:v>
                </c:pt>
                <c:pt idx="361">
                  <c:v>1783.4850000000001</c:v>
                </c:pt>
                <c:pt idx="362">
                  <c:v>897.3</c:v>
                </c:pt>
                <c:pt idx="363">
                  <c:v>835.29000000000008</c:v>
                </c:pt>
                <c:pt idx="364">
                  <c:v>776.11500000000001</c:v>
                </c:pt>
                <c:pt idx="365">
                  <c:v>914.40000000000009</c:v>
                </c:pt>
                <c:pt idx="366">
                  <c:v>679.72500000000002</c:v>
                </c:pt>
                <c:pt idx="367">
                  <c:v>695.20500000000004</c:v>
                </c:pt>
                <c:pt idx="368">
                  <c:v>697.63499999999999</c:v>
                </c:pt>
                <c:pt idx="369">
                  <c:v>732.28500000000008</c:v>
                </c:pt>
                <c:pt idx="370">
                  <c:v>1721.1599999999999</c:v>
                </c:pt>
                <c:pt idx="371">
                  <c:v>1274.67</c:v>
                </c:pt>
                <c:pt idx="372">
                  <c:v>789.52500000000009</c:v>
                </c:pt>
                <c:pt idx="373">
                  <c:v>796.36500000000001</c:v>
                </c:pt>
                <c:pt idx="374">
                  <c:v>765.54</c:v>
                </c:pt>
                <c:pt idx="375">
                  <c:v>844.02</c:v>
                </c:pt>
                <c:pt idx="376">
                  <c:v>828</c:v>
                </c:pt>
                <c:pt idx="377">
                  <c:v>716.94</c:v>
                </c:pt>
                <c:pt idx="378">
                  <c:v>602.64</c:v>
                </c:pt>
                <c:pt idx="379">
                  <c:v>684.54</c:v>
                </c:pt>
                <c:pt idx="380">
                  <c:v>692.46</c:v>
                </c:pt>
                <c:pt idx="381">
                  <c:v>659.52</c:v>
                </c:pt>
                <c:pt idx="382">
                  <c:v>631.08000000000004</c:v>
                </c:pt>
                <c:pt idx="383">
                  <c:v>626.4</c:v>
                </c:pt>
                <c:pt idx="384">
                  <c:v>627.66</c:v>
                </c:pt>
                <c:pt idx="385">
                  <c:v>676.26</c:v>
                </c:pt>
                <c:pt idx="386">
                  <c:v>1505.52</c:v>
                </c:pt>
                <c:pt idx="387">
                  <c:v>658.98</c:v>
                </c:pt>
                <c:pt idx="388">
                  <c:v>641.52</c:v>
                </c:pt>
                <c:pt idx="389">
                  <c:v>685.62</c:v>
                </c:pt>
                <c:pt idx="390">
                  <c:v>636.84</c:v>
                </c:pt>
                <c:pt idx="391">
                  <c:v>651.96</c:v>
                </c:pt>
                <c:pt idx="392">
                  <c:v>695.52</c:v>
                </c:pt>
                <c:pt idx="393">
                  <c:v>666.72</c:v>
                </c:pt>
                <c:pt idx="394">
                  <c:v>615.24</c:v>
                </c:pt>
                <c:pt idx="395">
                  <c:v>673.56</c:v>
                </c:pt>
                <c:pt idx="396">
                  <c:v>896.58</c:v>
                </c:pt>
                <c:pt idx="397">
                  <c:v>856.8</c:v>
                </c:pt>
                <c:pt idx="398">
                  <c:v>809.46</c:v>
                </c:pt>
                <c:pt idx="399">
                  <c:v>1009.98</c:v>
                </c:pt>
                <c:pt idx="400">
                  <c:v>950.76</c:v>
                </c:pt>
                <c:pt idx="401">
                  <c:v>904.86</c:v>
                </c:pt>
                <c:pt idx="402">
                  <c:v>921.24</c:v>
                </c:pt>
                <c:pt idx="403">
                  <c:v>855.9</c:v>
                </c:pt>
                <c:pt idx="404">
                  <c:v>827.82</c:v>
                </c:pt>
                <c:pt idx="405">
                  <c:v>756.36</c:v>
                </c:pt>
                <c:pt idx="406">
                  <c:v>739.44</c:v>
                </c:pt>
                <c:pt idx="407">
                  <c:v>830.88</c:v>
                </c:pt>
                <c:pt idx="408">
                  <c:v>847.98</c:v>
                </c:pt>
                <c:pt idx="409">
                  <c:v>781.56</c:v>
                </c:pt>
                <c:pt idx="410">
                  <c:v>867.6</c:v>
                </c:pt>
                <c:pt idx="411">
                  <c:v>631.26</c:v>
                </c:pt>
                <c:pt idx="412">
                  <c:v>720.18</c:v>
                </c:pt>
                <c:pt idx="413">
                  <c:v>885.6</c:v>
                </c:pt>
                <c:pt idx="414">
                  <c:v>800.46</c:v>
                </c:pt>
                <c:pt idx="415">
                  <c:v>735.48</c:v>
                </c:pt>
                <c:pt idx="416">
                  <c:v>753.84</c:v>
                </c:pt>
                <c:pt idx="417">
                  <c:v>776.7</c:v>
                </c:pt>
                <c:pt idx="418">
                  <c:v>862.2</c:v>
                </c:pt>
                <c:pt idx="419">
                  <c:v>1497.06</c:v>
                </c:pt>
                <c:pt idx="420">
                  <c:v>936.18</c:v>
                </c:pt>
                <c:pt idx="421">
                  <c:v>1749.78</c:v>
                </c:pt>
                <c:pt idx="422">
                  <c:v>929.34</c:v>
                </c:pt>
                <c:pt idx="423">
                  <c:v>902.7</c:v>
                </c:pt>
                <c:pt idx="424">
                  <c:v>771.84</c:v>
                </c:pt>
                <c:pt idx="425">
                  <c:v>755.82</c:v>
                </c:pt>
                <c:pt idx="426">
                  <c:v>774.72</c:v>
                </c:pt>
                <c:pt idx="427">
                  <c:v>783.72</c:v>
                </c:pt>
                <c:pt idx="428">
                  <c:v>783.36</c:v>
                </c:pt>
                <c:pt idx="429">
                  <c:v>757.62</c:v>
                </c:pt>
                <c:pt idx="430">
                  <c:v>762.48</c:v>
                </c:pt>
                <c:pt idx="431">
                  <c:v>743.22</c:v>
                </c:pt>
                <c:pt idx="432">
                  <c:v>735.84</c:v>
                </c:pt>
                <c:pt idx="433">
                  <c:v>754.92</c:v>
                </c:pt>
                <c:pt idx="434">
                  <c:v>827.28</c:v>
                </c:pt>
                <c:pt idx="435">
                  <c:v>783.36</c:v>
                </c:pt>
                <c:pt idx="436">
                  <c:v>794.34</c:v>
                </c:pt>
                <c:pt idx="437">
                  <c:v>754.92</c:v>
                </c:pt>
                <c:pt idx="438">
                  <c:v>781.02</c:v>
                </c:pt>
                <c:pt idx="439">
                  <c:v>787.14</c:v>
                </c:pt>
                <c:pt idx="440">
                  <c:v>781.74</c:v>
                </c:pt>
                <c:pt idx="441">
                  <c:v>725.76</c:v>
                </c:pt>
                <c:pt idx="442">
                  <c:v>757.08</c:v>
                </c:pt>
                <c:pt idx="443">
                  <c:v>853.56</c:v>
                </c:pt>
                <c:pt idx="444">
                  <c:v>1695.24</c:v>
                </c:pt>
                <c:pt idx="445">
                  <c:v>757.26</c:v>
                </c:pt>
                <c:pt idx="446">
                  <c:v>731.88</c:v>
                </c:pt>
                <c:pt idx="447">
                  <c:v>733.68</c:v>
                </c:pt>
                <c:pt idx="448">
                  <c:v>787.86</c:v>
                </c:pt>
                <c:pt idx="449">
                  <c:v>731.7</c:v>
                </c:pt>
                <c:pt idx="450">
                  <c:v>743.4</c:v>
                </c:pt>
                <c:pt idx="451">
                  <c:v>729.18</c:v>
                </c:pt>
                <c:pt idx="452">
                  <c:v>753.84</c:v>
                </c:pt>
                <c:pt idx="453">
                  <c:v>726.3</c:v>
                </c:pt>
                <c:pt idx="454">
                  <c:v>803.16</c:v>
                </c:pt>
                <c:pt idx="455">
                  <c:v>734.4</c:v>
                </c:pt>
                <c:pt idx="456">
                  <c:v>720.54</c:v>
                </c:pt>
                <c:pt idx="457">
                  <c:v>786.42</c:v>
                </c:pt>
                <c:pt idx="458">
                  <c:v>739.98</c:v>
                </c:pt>
                <c:pt idx="459">
                  <c:v>765.9</c:v>
                </c:pt>
                <c:pt idx="460">
                  <c:v>759.6</c:v>
                </c:pt>
                <c:pt idx="461">
                  <c:v>609.84</c:v>
                </c:pt>
                <c:pt idx="462">
                  <c:v>774.54</c:v>
                </c:pt>
                <c:pt idx="463">
                  <c:v>794.88</c:v>
                </c:pt>
                <c:pt idx="464">
                  <c:v>788.04</c:v>
                </c:pt>
                <c:pt idx="465">
                  <c:v>702.18</c:v>
                </c:pt>
                <c:pt idx="466">
                  <c:v>593.28</c:v>
                </c:pt>
                <c:pt idx="467">
                  <c:v>721.44</c:v>
                </c:pt>
                <c:pt idx="468">
                  <c:v>556.20000000000005</c:v>
                </c:pt>
                <c:pt idx="469">
                  <c:v>614.70000000000005</c:v>
                </c:pt>
                <c:pt idx="470">
                  <c:v>760.68000000000006</c:v>
                </c:pt>
                <c:pt idx="471">
                  <c:v>1035.9000000000001</c:v>
                </c:pt>
                <c:pt idx="472">
                  <c:v>1100.3400000000001</c:v>
                </c:pt>
                <c:pt idx="473">
                  <c:v>853.74</c:v>
                </c:pt>
                <c:pt idx="474">
                  <c:v>632.88</c:v>
                </c:pt>
                <c:pt idx="475">
                  <c:v>642.05999999999995</c:v>
                </c:pt>
                <c:pt idx="476">
                  <c:v>585</c:v>
                </c:pt>
                <c:pt idx="477">
                  <c:v>600.12</c:v>
                </c:pt>
                <c:pt idx="478">
                  <c:v>524.52</c:v>
                </c:pt>
                <c:pt idx="479">
                  <c:v>982.08</c:v>
                </c:pt>
                <c:pt idx="480">
                  <c:v>1026</c:v>
                </c:pt>
                <c:pt idx="481">
                  <c:v>1046.7</c:v>
                </c:pt>
                <c:pt idx="482">
                  <c:v>590.58000000000004</c:v>
                </c:pt>
                <c:pt idx="483">
                  <c:v>983.7</c:v>
                </c:pt>
                <c:pt idx="484">
                  <c:v>519.48</c:v>
                </c:pt>
                <c:pt idx="485">
                  <c:v>526.86</c:v>
                </c:pt>
                <c:pt idx="486">
                  <c:v>599.22</c:v>
                </c:pt>
                <c:pt idx="487">
                  <c:v>562.32000000000005</c:v>
                </c:pt>
                <c:pt idx="488">
                  <c:v>613.44000000000005</c:v>
                </c:pt>
                <c:pt idx="489">
                  <c:v>539.64</c:v>
                </c:pt>
                <c:pt idx="490">
                  <c:v>512.28</c:v>
                </c:pt>
                <c:pt idx="491">
                  <c:v>519.29999999999995</c:v>
                </c:pt>
                <c:pt idx="492">
                  <c:v>463.86</c:v>
                </c:pt>
                <c:pt idx="493">
                  <c:v>564.66</c:v>
                </c:pt>
                <c:pt idx="494">
                  <c:v>576.54</c:v>
                </c:pt>
                <c:pt idx="495">
                  <c:v>504.9</c:v>
                </c:pt>
                <c:pt idx="496">
                  <c:v>864</c:v>
                </c:pt>
                <c:pt idx="497">
                  <c:v>455.94</c:v>
                </c:pt>
                <c:pt idx="498">
                  <c:v>556.74</c:v>
                </c:pt>
                <c:pt idx="499">
                  <c:v>527.22</c:v>
                </c:pt>
                <c:pt idx="500">
                  <c:v>453.06</c:v>
                </c:pt>
                <c:pt idx="501">
                  <c:v>530.64</c:v>
                </c:pt>
                <c:pt idx="502">
                  <c:v>572.94000000000005</c:v>
                </c:pt>
                <c:pt idx="503">
                  <c:v>531.36</c:v>
                </c:pt>
                <c:pt idx="504">
                  <c:v>434.88</c:v>
                </c:pt>
                <c:pt idx="505">
                  <c:v>416.34</c:v>
                </c:pt>
                <c:pt idx="506">
                  <c:v>409.32</c:v>
                </c:pt>
                <c:pt idx="507">
                  <c:v>829.8</c:v>
                </c:pt>
                <c:pt idx="508">
                  <c:v>414.54</c:v>
                </c:pt>
                <c:pt idx="509">
                  <c:v>433.26</c:v>
                </c:pt>
                <c:pt idx="510">
                  <c:v>430.2</c:v>
                </c:pt>
                <c:pt idx="511">
                  <c:v>417.24</c:v>
                </c:pt>
                <c:pt idx="512">
                  <c:v>508.86</c:v>
                </c:pt>
                <c:pt idx="513">
                  <c:v>443.16</c:v>
                </c:pt>
                <c:pt idx="514">
                  <c:v>511.2</c:v>
                </c:pt>
                <c:pt idx="515">
                  <c:v>512.1</c:v>
                </c:pt>
                <c:pt idx="516">
                  <c:v>448.56</c:v>
                </c:pt>
                <c:pt idx="517">
                  <c:v>831.42000000000007</c:v>
                </c:pt>
                <c:pt idx="518">
                  <c:v>462.78</c:v>
                </c:pt>
                <c:pt idx="519">
                  <c:v>541.79999999999995</c:v>
                </c:pt>
                <c:pt idx="520">
                  <c:v>487.44</c:v>
                </c:pt>
                <c:pt idx="521">
                  <c:v>499.32</c:v>
                </c:pt>
                <c:pt idx="522">
                  <c:v>525.05999999999995</c:v>
                </c:pt>
                <c:pt idx="523">
                  <c:v>873</c:v>
                </c:pt>
                <c:pt idx="524">
                  <c:v>890.82</c:v>
                </c:pt>
                <c:pt idx="525">
                  <c:v>922.14</c:v>
                </c:pt>
                <c:pt idx="526">
                  <c:v>504.9</c:v>
                </c:pt>
                <c:pt idx="527">
                  <c:v>902.33999999999992</c:v>
                </c:pt>
                <c:pt idx="528">
                  <c:v>1040.22</c:v>
                </c:pt>
                <c:pt idx="529">
                  <c:v>545.58000000000004</c:v>
                </c:pt>
                <c:pt idx="530">
                  <c:v>1279.98</c:v>
                </c:pt>
                <c:pt idx="531">
                  <c:v>999.63000000000011</c:v>
                </c:pt>
                <c:pt idx="532">
                  <c:v>584.32500000000005</c:v>
                </c:pt>
                <c:pt idx="533">
                  <c:v>486.99</c:v>
                </c:pt>
                <c:pt idx="534">
                  <c:v>512.91</c:v>
                </c:pt>
                <c:pt idx="535">
                  <c:v>1013.625</c:v>
                </c:pt>
                <c:pt idx="536">
                  <c:v>844.65000000000009</c:v>
                </c:pt>
                <c:pt idx="537">
                  <c:v>471.82499999999999</c:v>
                </c:pt>
                <c:pt idx="538">
                  <c:v>456.43499999999995</c:v>
                </c:pt>
                <c:pt idx="539">
                  <c:v>601.91999999999996</c:v>
                </c:pt>
                <c:pt idx="540">
                  <c:v>1233.99</c:v>
                </c:pt>
                <c:pt idx="541">
                  <c:v>606.28499999999997</c:v>
                </c:pt>
                <c:pt idx="542">
                  <c:v>531.76499999999999</c:v>
                </c:pt>
                <c:pt idx="543">
                  <c:v>605.06999999999994</c:v>
                </c:pt>
                <c:pt idx="544">
                  <c:v>606.78000000000009</c:v>
                </c:pt>
                <c:pt idx="545">
                  <c:v>1119.8699999999999</c:v>
                </c:pt>
                <c:pt idx="546">
                  <c:v>1089.99</c:v>
                </c:pt>
                <c:pt idx="547">
                  <c:v>1235.5650000000001</c:v>
                </c:pt>
                <c:pt idx="548">
                  <c:v>1122.1199999999999</c:v>
                </c:pt>
                <c:pt idx="549">
                  <c:v>699.255</c:v>
                </c:pt>
                <c:pt idx="550">
                  <c:v>1318.9949999999999</c:v>
                </c:pt>
                <c:pt idx="551">
                  <c:v>846.3599999999999</c:v>
                </c:pt>
                <c:pt idx="552">
                  <c:v>650.79000000000008</c:v>
                </c:pt>
                <c:pt idx="553">
                  <c:v>1046.1599999999999</c:v>
                </c:pt>
                <c:pt idx="554">
                  <c:v>1042.5149999999999</c:v>
                </c:pt>
                <c:pt idx="555">
                  <c:v>994.59000000000015</c:v>
                </c:pt>
                <c:pt idx="556">
                  <c:v>681.30000000000007</c:v>
                </c:pt>
                <c:pt idx="557">
                  <c:v>1015.4250000000001</c:v>
                </c:pt>
                <c:pt idx="558">
                  <c:v>1023.1199999999999</c:v>
                </c:pt>
                <c:pt idx="559">
                  <c:v>702.2700000000001</c:v>
                </c:pt>
                <c:pt idx="560">
                  <c:v>693.31499999999994</c:v>
                </c:pt>
                <c:pt idx="561">
                  <c:v>1223.3699999999999</c:v>
                </c:pt>
                <c:pt idx="562">
                  <c:v>684.18</c:v>
                </c:pt>
                <c:pt idx="563">
                  <c:v>1277.82</c:v>
                </c:pt>
                <c:pt idx="564">
                  <c:v>1242.3599999999999</c:v>
                </c:pt>
                <c:pt idx="565">
                  <c:v>629.01</c:v>
                </c:pt>
                <c:pt idx="566">
                  <c:v>1041.57</c:v>
                </c:pt>
                <c:pt idx="567">
                  <c:v>1258.0650000000001</c:v>
                </c:pt>
                <c:pt idx="568">
                  <c:v>996.66000000000008</c:v>
                </c:pt>
                <c:pt idx="569">
                  <c:v>986.04</c:v>
                </c:pt>
                <c:pt idx="570">
                  <c:v>675.81000000000006</c:v>
                </c:pt>
                <c:pt idx="571">
                  <c:v>1035.0900000000001</c:v>
                </c:pt>
                <c:pt idx="572">
                  <c:v>678.87</c:v>
                </c:pt>
                <c:pt idx="573">
                  <c:v>662.4</c:v>
                </c:pt>
                <c:pt idx="574">
                  <c:v>687.68999999999994</c:v>
                </c:pt>
                <c:pt idx="575">
                  <c:v>636.03</c:v>
                </c:pt>
                <c:pt idx="576">
                  <c:v>913.36500000000001</c:v>
                </c:pt>
                <c:pt idx="577" formatCode="#,##0">
                  <c:v>881.55000000000007</c:v>
                </c:pt>
                <c:pt idx="578" formatCode="#,##0">
                  <c:v>1635.5700000000002</c:v>
                </c:pt>
                <c:pt idx="579" formatCode="#,##0">
                  <c:v>2280.915</c:v>
                </c:pt>
                <c:pt idx="580" formatCode="#,##0">
                  <c:v>1774.7100000000003</c:v>
                </c:pt>
                <c:pt idx="581" formatCode="#,##0">
                  <c:v>2195.0550000000003</c:v>
                </c:pt>
                <c:pt idx="582" formatCode="#,##0">
                  <c:v>937.84500000000003</c:v>
                </c:pt>
                <c:pt idx="583" formatCode="#,##0">
                  <c:v>947.1149999999999</c:v>
                </c:pt>
                <c:pt idx="584" formatCode="#,##0">
                  <c:v>1829.7449999999999</c:v>
                </c:pt>
                <c:pt idx="585" formatCode="#,##0">
                  <c:v>2253.1950000000002</c:v>
                </c:pt>
                <c:pt idx="586" formatCode="#,##0">
                  <c:v>1701.63</c:v>
                </c:pt>
                <c:pt idx="587" formatCode="#,##0">
                  <c:v>1865.8350000000003</c:v>
                </c:pt>
                <c:pt idx="588" formatCode="#,##0">
                  <c:v>1194.8399999999999</c:v>
                </c:pt>
                <c:pt idx="589" formatCode="#,##0">
                  <c:v>1809.3149999999998</c:v>
                </c:pt>
                <c:pt idx="590" formatCode="#,##0">
                  <c:v>992.56500000000005</c:v>
                </c:pt>
                <c:pt idx="591" formatCode="#,##0">
                  <c:v>1582.29</c:v>
                </c:pt>
                <c:pt idx="592" formatCode="#,##0">
                  <c:v>1363.1849999999999</c:v>
                </c:pt>
                <c:pt idx="593" formatCode="#,##0">
                  <c:v>2231.9100000000003</c:v>
                </c:pt>
                <c:pt idx="594" formatCode="#,##0">
                  <c:v>1143.54</c:v>
                </c:pt>
                <c:pt idx="595" formatCode="#,##0">
                  <c:v>1423.7099999999998</c:v>
                </c:pt>
                <c:pt idx="596" formatCode="#,##0">
                  <c:v>954.45</c:v>
                </c:pt>
                <c:pt idx="597" formatCode="#,##0">
                  <c:v>995.67000000000007</c:v>
                </c:pt>
                <c:pt idx="598" formatCode="#,##0">
                  <c:v>942.48</c:v>
                </c:pt>
                <c:pt idx="599" formatCode="#,##0">
                  <c:v>816.07500000000005</c:v>
                </c:pt>
                <c:pt idx="600" formatCode="#,##0">
                  <c:v>1544.9849999999999</c:v>
                </c:pt>
                <c:pt idx="601" formatCode="#,##0">
                  <c:v>1067.6699999999998</c:v>
                </c:pt>
                <c:pt idx="602" formatCode="#,##0">
                  <c:v>1040.3100000000002</c:v>
                </c:pt>
                <c:pt idx="603" formatCode="#,##0">
                  <c:v>1031.04</c:v>
                </c:pt>
                <c:pt idx="604" formatCode="#,##0">
                  <c:v>1376.6850000000002</c:v>
                </c:pt>
                <c:pt idx="605" formatCode="#,##0">
                  <c:v>1038.06</c:v>
                </c:pt>
                <c:pt idx="606" formatCode="#,##0">
                  <c:v>1490.2199999999998</c:v>
                </c:pt>
                <c:pt idx="607" formatCode="#,##0">
                  <c:v>1004.085</c:v>
                </c:pt>
                <c:pt idx="608" formatCode="#,##0">
                  <c:v>800.32500000000005</c:v>
                </c:pt>
                <c:pt idx="609" formatCode="#,##0">
                  <c:v>1298.7450000000001</c:v>
                </c:pt>
                <c:pt idx="610" formatCode="#,##0">
                  <c:v>1716.84</c:v>
                </c:pt>
                <c:pt idx="611" formatCode="#,##0">
                  <c:v>1402.02</c:v>
                </c:pt>
                <c:pt idx="612" formatCode="#,##0">
                  <c:v>1105.02</c:v>
                </c:pt>
                <c:pt idx="613" formatCode="#,##0">
                  <c:v>1083.7350000000001</c:v>
                </c:pt>
                <c:pt idx="614" formatCode="#,##0">
                  <c:v>1456.74</c:v>
                </c:pt>
                <c:pt idx="615" formatCode="#,##0">
                  <c:v>1619.2799999999997</c:v>
                </c:pt>
                <c:pt idx="616" formatCode="#,##0">
                  <c:v>1106.3249999999998</c:v>
                </c:pt>
                <c:pt idx="617" formatCode="#,##0">
                  <c:v>1070.865</c:v>
                </c:pt>
                <c:pt idx="618" formatCode="#,##0">
                  <c:v>1473.48</c:v>
                </c:pt>
                <c:pt idx="619" formatCode="#,##0">
                  <c:v>1518.7049999999999</c:v>
                </c:pt>
                <c:pt idx="620" formatCode="#,##0">
                  <c:v>1123.425</c:v>
                </c:pt>
                <c:pt idx="621" formatCode="#,##0">
                  <c:v>1743.075</c:v>
                </c:pt>
                <c:pt idx="622" formatCode="#,##0">
                  <c:v>842.71500000000003</c:v>
                </c:pt>
                <c:pt idx="623" formatCode="#,##0">
                  <c:v>955.30499999999995</c:v>
                </c:pt>
                <c:pt idx="624" formatCode="#,##0">
                  <c:v>938.34</c:v>
                </c:pt>
                <c:pt idx="625" formatCode="#,##0">
                  <c:v>1313.28</c:v>
                </c:pt>
                <c:pt idx="626" formatCode="#,##0">
                  <c:v>944.1</c:v>
                </c:pt>
                <c:pt idx="627" formatCode="#,##0">
                  <c:v>955.84500000000003</c:v>
                </c:pt>
                <c:pt idx="628" formatCode="#,##0">
                  <c:v>855.04500000000007</c:v>
                </c:pt>
                <c:pt idx="629" formatCode="#,##0">
                  <c:v>1172.1600000000001</c:v>
                </c:pt>
                <c:pt idx="630" formatCode="#,##0">
                  <c:v>789.88499999999999</c:v>
                </c:pt>
                <c:pt idx="631" formatCode="#,##0">
                  <c:v>1069.7850000000001</c:v>
                </c:pt>
                <c:pt idx="632" formatCode="#,##0">
                  <c:v>898.11</c:v>
                </c:pt>
                <c:pt idx="633" formatCode="#,##0">
                  <c:v>806.04</c:v>
                </c:pt>
                <c:pt idx="634" formatCode="#,##0">
                  <c:v>1292.04</c:v>
                </c:pt>
                <c:pt idx="635" formatCode="#,##0">
                  <c:v>1225.08</c:v>
                </c:pt>
                <c:pt idx="636" formatCode="#,##0">
                  <c:v>1154.3399999999999</c:v>
                </c:pt>
                <c:pt idx="637" formatCode="#,##0">
                  <c:v>817.92</c:v>
                </c:pt>
                <c:pt idx="638" formatCode="#,##0">
                  <c:v>803.15999999999985</c:v>
                </c:pt>
                <c:pt idx="639" formatCode="#,##0">
                  <c:v>862.74</c:v>
                </c:pt>
                <c:pt idx="640">
                  <c:v>797.21999999999991</c:v>
                </c:pt>
                <c:pt idx="641">
                  <c:v>961.2</c:v>
                </c:pt>
                <c:pt idx="642">
                  <c:v>962.28000000000009</c:v>
                </c:pt>
                <c:pt idx="643">
                  <c:v>964.07999999999993</c:v>
                </c:pt>
                <c:pt idx="644">
                  <c:v>999.36000000000013</c:v>
                </c:pt>
                <c:pt idx="645">
                  <c:v>959.04</c:v>
                </c:pt>
                <c:pt idx="646">
                  <c:v>896.94</c:v>
                </c:pt>
                <c:pt idx="647">
                  <c:v>843.66</c:v>
                </c:pt>
                <c:pt idx="648">
                  <c:v>1444.5</c:v>
                </c:pt>
                <c:pt idx="649">
                  <c:v>1094.94</c:v>
                </c:pt>
                <c:pt idx="650">
                  <c:v>839.88</c:v>
                </c:pt>
                <c:pt idx="651">
                  <c:v>837.54</c:v>
                </c:pt>
                <c:pt idx="652">
                  <c:v>909</c:v>
                </c:pt>
                <c:pt idx="653">
                  <c:v>801.54</c:v>
                </c:pt>
                <c:pt idx="654">
                  <c:v>790.56</c:v>
                </c:pt>
                <c:pt idx="655">
                  <c:v>846.9</c:v>
                </c:pt>
                <c:pt idx="656">
                  <c:v>849.06000000000006</c:v>
                </c:pt>
                <c:pt idx="657">
                  <c:v>902.15999999999985</c:v>
                </c:pt>
                <c:pt idx="658">
                  <c:v>953.64</c:v>
                </c:pt>
                <c:pt idx="659">
                  <c:v>894.42000000000007</c:v>
                </c:pt>
                <c:pt idx="660">
                  <c:v>871.02</c:v>
                </c:pt>
                <c:pt idx="661">
                  <c:v>1009.4399999999999</c:v>
                </c:pt>
                <c:pt idx="662">
                  <c:v>910.07999999999993</c:v>
                </c:pt>
                <c:pt idx="663">
                  <c:v>884.16000000000008</c:v>
                </c:pt>
                <c:pt idx="664">
                  <c:v>943.38000000000011</c:v>
                </c:pt>
                <c:pt idx="665">
                  <c:v>894.59999999999991</c:v>
                </c:pt>
                <c:pt idx="666">
                  <c:v>898.02</c:v>
                </c:pt>
                <c:pt idx="667">
                  <c:v>1020.6000000000001</c:v>
                </c:pt>
                <c:pt idx="668">
                  <c:v>1075.32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782-41A8-8B2C-C55B43386D41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Primary_Voltage!$BK$10:$BK$678</c:f>
              <c:numCache>
                <c:formatCode>m/d/yyyy</c:formatCode>
                <c:ptCount val="669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  <c:pt idx="365">
                  <c:v>44927</c:v>
                </c:pt>
                <c:pt idx="366">
                  <c:v>44928</c:v>
                </c:pt>
                <c:pt idx="367">
                  <c:v>44929</c:v>
                </c:pt>
                <c:pt idx="368">
                  <c:v>44930</c:v>
                </c:pt>
                <c:pt idx="369">
                  <c:v>44931</c:v>
                </c:pt>
                <c:pt idx="370">
                  <c:v>44932</c:v>
                </c:pt>
                <c:pt idx="371">
                  <c:v>44933</c:v>
                </c:pt>
                <c:pt idx="372">
                  <c:v>44934</c:v>
                </c:pt>
                <c:pt idx="373">
                  <c:v>44935</c:v>
                </c:pt>
                <c:pt idx="374">
                  <c:v>44936</c:v>
                </c:pt>
                <c:pt idx="375">
                  <c:v>44937</c:v>
                </c:pt>
                <c:pt idx="376">
                  <c:v>44938</c:v>
                </c:pt>
                <c:pt idx="377">
                  <c:v>44939</c:v>
                </c:pt>
                <c:pt idx="378">
                  <c:v>44940</c:v>
                </c:pt>
                <c:pt idx="379">
                  <c:v>44941</c:v>
                </c:pt>
                <c:pt idx="380">
                  <c:v>44942</c:v>
                </c:pt>
                <c:pt idx="381">
                  <c:v>44943</c:v>
                </c:pt>
                <c:pt idx="382">
                  <c:v>44944</c:v>
                </c:pt>
                <c:pt idx="383">
                  <c:v>44945</c:v>
                </c:pt>
                <c:pt idx="384">
                  <c:v>44946</c:v>
                </c:pt>
                <c:pt idx="385">
                  <c:v>44947</c:v>
                </c:pt>
                <c:pt idx="386">
                  <c:v>44948</c:v>
                </c:pt>
                <c:pt idx="387">
                  <c:v>44949</c:v>
                </c:pt>
                <c:pt idx="388">
                  <c:v>44950</c:v>
                </c:pt>
                <c:pt idx="389">
                  <c:v>44951</c:v>
                </c:pt>
                <c:pt idx="390">
                  <c:v>44952</c:v>
                </c:pt>
                <c:pt idx="391">
                  <c:v>44953</c:v>
                </c:pt>
                <c:pt idx="392">
                  <c:v>44954</c:v>
                </c:pt>
                <c:pt idx="393">
                  <c:v>44955</c:v>
                </c:pt>
                <c:pt idx="394">
                  <c:v>44956</c:v>
                </c:pt>
                <c:pt idx="395">
                  <c:v>44957</c:v>
                </c:pt>
                <c:pt idx="396">
                  <c:v>44958</c:v>
                </c:pt>
                <c:pt idx="397">
                  <c:v>44959</c:v>
                </c:pt>
                <c:pt idx="398">
                  <c:v>44960</c:v>
                </c:pt>
                <c:pt idx="399">
                  <c:v>44961</c:v>
                </c:pt>
                <c:pt idx="400">
                  <c:v>44962</c:v>
                </c:pt>
                <c:pt idx="401">
                  <c:v>44963</c:v>
                </c:pt>
                <c:pt idx="402">
                  <c:v>44964</c:v>
                </c:pt>
                <c:pt idx="403">
                  <c:v>44965</c:v>
                </c:pt>
                <c:pt idx="404">
                  <c:v>44966</c:v>
                </c:pt>
                <c:pt idx="405">
                  <c:v>44967</c:v>
                </c:pt>
                <c:pt idx="406">
                  <c:v>44968</c:v>
                </c:pt>
                <c:pt idx="407">
                  <c:v>44969</c:v>
                </c:pt>
                <c:pt idx="408">
                  <c:v>44970</c:v>
                </c:pt>
                <c:pt idx="409">
                  <c:v>44971</c:v>
                </c:pt>
                <c:pt idx="410">
                  <c:v>44972</c:v>
                </c:pt>
                <c:pt idx="411">
                  <c:v>44973</c:v>
                </c:pt>
                <c:pt idx="412">
                  <c:v>44974</c:v>
                </c:pt>
                <c:pt idx="413">
                  <c:v>44975</c:v>
                </c:pt>
                <c:pt idx="414">
                  <c:v>44976</c:v>
                </c:pt>
                <c:pt idx="415">
                  <c:v>44977</c:v>
                </c:pt>
                <c:pt idx="416">
                  <c:v>44978</c:v>
                </c:pt>
                <c:pt idx="417">
                  <c:v>44979</c:v>
                </c:pt>
                <c:pt idx="418">
                  <c:v>44980</c:v>
                </c:pt>
                <c:pt idx="419">
                  <c:v>44981</c:v>
                </c:pt>
                <c:pt idx="420">
                  <c:v>44982</c:v>
                </c:pt>
                <c:pt idx="421">
                  <c:v>44983</c:v>
                </c:pt>
                <c:pt idx="422">
                  <c:v>44984</c:v>
                </c:pt>
                <c:pt idx="423">
                  <c:v>44985</c:v>
                </c:pt>
                <c:pt idx="424">
                  <c:v>44986</c:v>
                </c:pt>
                <c:pt idx="425">
                  <c:v>44987</c:v>
                </c:pt>
                <c:pt idx="426">
                  <c:v>44988</c:v>
                </c:pt>
                <c:pt idx="427">
                  <c:v>44989</c:v>
                </c:pt>
                <c:pt idx="428">
                  <c:v>44990</c:v>
                </c:pt>
                <c:pt idx="429">
                  <c:v>44991</c:v>
                </c:pt>
                <c:pt idx="430">
                  <c:v>44992</c:v>
                </c:pt>
                <c:pt idx="431">
                  <c:v>44993</c:v>
                </c:pt>
                <c:pt idx="432">
                  <c:v>44994</c:v>
                </c:pt>
                <c:pt idx="433">
                  <c:v>44995</c:v>
                </c:pt>
                <c:pt idx="434">
                  <c:v>44996</c:v>
                </c:pt>
                <c:pt idx="435">
                  <c:v>44997</c:v>
                </c:pt>
                <c:pt idx="436">
                  <c:v>44998</c:v>
                </c:pt>
                <c:pt idx="437">
                  <c:v>44999</c:v>
                </c:pt>
                <c:pt idx="438">
                  <c:v>45000</c:v>
                </c:pt>
                <c:pt idx="439">
                  <c:v>45001</c:v>
                </c:pt>
                <c:pt idx="440">
                  <c:v>45002</c:v>
                </c:pt>
                <c:pt idx="441">
                  <c:v>45003</c:v>
                </c:pt>
                <c:pt idx="442">
                  <c:v>45004</c:v>
                </c:pt>
                <c:pt idx="443">
                  <c:v>45005</c:v>
                </c:pt>
                <c:pt idx="444">
                  <c:v>45006</c:v>
                </c:pt>
                <c:pt idx="445">
                  <c:v>45007</c:v>
                </c:pt>
                <c:pt idx="446">
                  <c:v>45008</c:v>
                </c:pt>
                <c:pt idx="447">
                  <c:v>45009</c:v>
                </c:pt>
                <c:pt idx="448">
                  <c:v>45010</c:v>
                </c:pt>
                <c:pt idx="449">
                  <c:v>45011</c:v>
                </c:pt>
                <c:pt idx="450">
                  <c:v>45012</c:v>
                </c:pt>
                <c:pt idx="451">
                  <c:v>45013</c:v>
                </c:pt>
                <c:pt idx="452">
                  <c:v>45014</c:v>
                </c:pt>
                <c:pt idx="453">
                  <c:v>45015</c:v>
                </c:pt>
                <c:pt idx="454">
                  <c:v>45016</c:v>
                </c:pt>
                <c:pt idx="455">
                  <c:v>45017</c:v>
                </c:pt>
                <c:pt idx="456">
                  <c:v>45018</c:v>
                </c:pt>
                <c:pt idx="457">
                  <c:v>45019</c:v>
                </c:pt>
                <c:pt idx="458">
                  <c:v>45020</c:v>
                </c:pt>
                <c:pt idx="459">
                  <c:v>45021</c:v>
                </c:pt>
                <c:pt idx="460">
                  <c:v>45022</c:v>
                </c:pt>
                <c:pt idx="461">
                  <c:v>45023</c:v>
                </c:pt>
                <c:pt idx="462">
                  <c:v>45024</c:v>
                </c:pt>
                <c:pt idx="463">
                  <c:v>45025</c:v>
                </c:pt>
                <c:pt idx="464">
                  <c:v>45026</c:v>
                </c:pt>
                <c:pt idx="465">
                  <c:v>45027</c:v>
                </c:pt>
                <c:pt idx="466">
                  <c:v>45028</c:v>
                </c:pt>
                <c:pt idx="467">
                  <c:v>45029</c:v>
                </c:pt>
                <c:pt idx="468">
                  <c:v>45030</c:v>
                </c:pt>
                <c:pt idx="469">
                  <c:v>45031</c:v>
                </c:pt>
                <c:pt idx="470">
                  <c:v>45032</c:v>
                </c:pt>
                <c:pt idx="471">
                  <c:v>45033</c:v>
                </c:pt>
                <c:pt idx="472">
                  <c:v>45034</c:v>
                </c:pt>
                <c:pt idx="473">
                  <c:v>45035</c:v>
                </c:pt>
                <c:pt idx="474">
                  <c:v>45036</c:v>
                </c:pt>
                <c:pt idx="475">
                  <c:v>45037</c:v>
                </c:pt>
                <c:pt idx="476">
                  <c:v>45038</c:v>
                </c:pt>
                <c:pt idx="477">
                  <c:v>45039</c:v>
                </c:pt>
                <c:pt idx="478">
                  <c:v>45040</c:v>
                </c:pt>
                <c:pt idx="479">
                  <c:v>45041</c:v>
                </c:pt>
                <c:pt idx="480">
                  <c:v>45042</c:v>
                </c:pt>
                <c:pt idx="481">
                  <c:v>45043</c:v>
                </c:pt>
                <c:pt idx="482">
                  <c:v>45044</c:v>
                </c:pt>
                <c:pt idx="483">
                  <c:v>45045</c:v>
                </c:pt>
                <c:pt idx="484">
                  <c:v>45046</c:v>
                </c:pt>
                <c:pt idx="485">
                  <c:v>45047</c:v>
                </c:pt>
                <c:pt idx="486">
                  <c:v>45048</c:v>
                </c:pt>
                <c:pt idx="487">
                  <c:v>45049</c:v>
                </c:pt>
                <c:pt idx="488">
                  <c:v>45050</c:v>
                </c:pt>
                <c:pt idx="489">
                  <c:v>45051</c:v>
                </c:pt>
                <c:pt idx="490">
                  <c:v>45052</c:v>
                </c:pt>
                <c:pt idx="491">
                  <c:v>45053</c:v>
                </c:pt>
                <c:pt idx="492">
                  <c:v>45054</c:v>
                </c:pt>
                <c:pt idx="493">
                  <c:v>45055</c:v>
                </c:pt>
                <c:pt idx="494">
                  <c:v>45056</c:v>
                </c:pt>
                <c:pt idx="495">
                  <c:v>45057</c:v>
                </c:pt>
                <c:pt idx="496">
                  <c:v>45058</c:v>
                </c:pt>
                <c:pt idx="497">
                  <c:v>45059</c:v>
                </c:pt>
                <c:pt idx="498">
                  <c:v>45060</c:v>
                </c:pt>
                <c:pt idx="499">
                  <c:v>45061</c:v>
                </c:pt>
                <c:pt idx="500">
                  <c:v>45062</c:v>
                </c:pt>
                <c:pt idx="501">
                  <c:v>45063</c:v>
                </c:pt>
                <c:pt idx="502">
                  <c:v>45064</c:v>
                </c:pt>
                <c:pt idx="503">
                  <c:v>45065</c:v>
                </c:pt>
                <c:pt idx="504">
                  <c:v>45066</c:v>
                </c:pt>
                <c:pt idx="505">
                  <c:v>45067</c:v>
                </c:pt>
                <c:pt idx="506">
                  <c:v>45068</c:v>
                </c:pt>
                <c:pt idx="507">
                  <c:v>45069</c:v>
                </c:pt>
                <c:pt idx="508">
                  <c:v>45070</c:v>
                </c:pt>
                <c:pt idx="509">
                  <c:v>45071</c:v>
                </c:pt>
                <c:pt idx="510">
                  <c:v>45072</c:v>
                </c:pt>
                <c:pt idx="511">
                  <c:v>45073</c:v>
                </c:pt>
                <c:pt idx="512">
                  <c:v>45074</c:v>
                </c:pt>
                <c:pt idx="513">
                  <c:v>45075</c:v>
                </c:pt>
                <c:pt idx="514">
                  <c:v>45076</c:v>
                </c:pt>
                <c:pt idx="515">
                  <c:v>45077</c:v>
                </c:pt>
                <c:pt idx="516">
                  <c:v>45078</c:v>
                </c:pt>
                <c:pt idx="517">
                  <c:v>45079</c:v>
                </c:pt>
                <c:pt idx="518">
                  <c:v>45080</c:v>
                </c:pt>
                <c:pt idx="519">
                  <c:v>45081</c:v>
                </c:pt>
                <c:pt idx="520">
                  <c:v>45082</c:v>
                </c:pt>
                <c:pt idx="521">
                  <c:v>45083</c:v>
                </c:pt>
                <c:pt idx="522">
                  <c:v>45084</c:v>
                </c:pt>
                <c:pt idx="523">
                  <c:v>45085</c:v>
                </c:pt>
                <c:pt idx="524">
                  <c:v>45086</c:v>
                </c:pt>
                <c:pt idx="525">
                  <c:v>45087</c:v>
                </c:pt>
                <c:pt idx="526">
                  <c:v>45088</c:v>
                </c:pt>
                <c:pt idx="527">
                  <c:v>45089</c:v>
                </c:pt>
                <c:pt idx="528">
                  <c:v>45090</c:v>
                </c:pt>
                <c:pt idx="529">
                  <c:v>45091</c:v>
                </c:pt>
                <c:pt idx="530">
                  <c:v>45092</c:v>
                </c:pt>
                <c:pt idx="531">
                  <c:v>45093</c:v>
                </c:pt>
                <c:pt idx="532">
                  <c:v>45094</c:v>
                </c:pt>
                <c:pt idx="533">
                  <c:v>45095</c:v>
                </c:pt>
                <c:pt idx="534">
                  <c:v>45096</c:v>
                </c:pt>
                <c:pt idx="535">
                  <c:v>45097</c:v>
                </c:pt>
                <c:pt idx="536">
                  <c:v>45098</c:v>
                </c:pt>
                <c:pt idx="537">
                  <c:v>45099</c:v>
                </c:pt>
                <c:pt idx="538">
                  <c:v>45100</c:v>
                </c:pt>
                <c:pt idx="539">
                  <c:v>45101</c:v>
                </c:pt>
                <c:pt idx="540">
                  <c:v>45102</c:v>
                </c:pt>
                <c:pt idx="541">
                  <c:v>45103</c:v>
                </c:pt>
                <c:pt idx="542">
                  <c:v>45104</c:v>
                </c:pt>
                <c:pt idx="543">
                  <c:v>45105</c:v>
                </c:pt>
                <c:pt idx="544">
                  <c:v>45106</c:v>
                </c:pt>
                <c:pt idx="545">
                  <c:v>45107</c:v>
                </c:pt>
                <c:pt idx="546">
                  <c:v>45108</c:v>
                </c:pt>
                <c:pt idx="547">
                  <c:v>45109</c:v>
                </c:pt>
                <c:pt idx="548">
                  <c:v>45110</c:v>
                </c:pt>
                <c:pt idx="549">
                  <c:v>45111</c:v>
                </c:pt>
                <c:pt idx="550">
                  <c:v>45112</c:v>
                </c:pt>
                <c:pt idx="551">
                  <c:v>45113</c:v>
                </c:pt>
                <c:pt idx="552">
                  <c:v>45114</c:v>
                </c:pt>
                <c:pt idx="553">
                  <c:v>45115</c:v>
                </c:pt>
                <c:pt idx="554">
                  <c:v>45116</c:v>
                </c:pt>
                <c:pt idx="555">
                  <c:v>45117</c:v>
                </c:pt>
                <c:pt idx="556">
                  <c:v>45118</c:v>
                </c:pt>
                <c:pt idx="557">
                  <c:v>45119</c:v>
                </c:pt>
                <c:pt idx="558">
                  <c:v>45120</c:v>
                </c:pt>
                <c:pt idx="559">
                  <c:v>45121</c:v>
                </c:pt>
                <c:pt idx="560">
                  <c:v>45122</c:v>
                </c:pt>
                <c:pt idx="561">
                  <c:v>45123</c:v>
                </c:pt>
                <c:pt idx="562">
                  <c:v>45124</c:v>
                </c:pt>
                <c:pt idx="563">
                  <c:v>45125</c:v>
                </c:pt>
                <c:pt idx="564">
                  <c:v>45126</c:v>
                </c:pt>
                <c:pt idx="565">
                  <c:v>45127</c:v>
                </c:pt>
                <c:pt idx="566">
                  <c:v>45128</c:v>
                </c:pt>
                <c:pt idx="567">
                  <c:v>45129</c:v>
                </c:pt>
                <c:pt idx="568">
                  <c:v>45130</c:v>
                </c:pt>
                <c:pt idx="569">
                  <c:v>45131</c:v>
                </c:pt>
                <c:pt idx="570">
                  <c:v>45132</c:v>
                </c:pt>
                <c:pt idx="571">
                  <c:v>45133</c:v>
                </c:pt>
                <c:pt idx="572">
                  <c:v>45134</c:v>
                </c:pt>
                <c:pt idx="573">
                  <c:v>45135</c:v>
                </c:pt>
                <c:pt idx="574">
                  <c:v>45136</c:v>
                </c:pt>
                <c:pt idx="575">
                  <c:v>45137</c:v>
                </c:pt>
                <c:pt idx="576">
                  <c:v>45138</c:v>
                </c:pt>
                <c:pt idx="577">
                  <c:v>45139</c:v>
                </c:pt>
                <c:pt idx="578">
                  <c:v>45140</c:v>
                </c:pt>
                <c:pt idx="579">
                  <c:v>45141</c:v>
                </c:pt>
                <c:pt idx="580">
                  <c:v>45142</c:v>
                </c:pt>
                <c:pt idx="581">
                  <c:v>45143</c:v>
                </c:pt>
                <c:pt idx="582">
                  <c:v>45144</c:v>
                </c:pt>
                <c:pt idx="583">
                  <c:v>45145</c:v>
                </c:pt>
                <c:pt idx="584">
                  <c:v>45146</c:v>
                </c:pt>
                <c:pt idx="585">
                  <c:v>45147</c:v>
                </c:pt>
                <c:pt idx="586">
                  <c:v>45148</c:v>
                </c:pt>
                <c:pt idx="587">
                  <c:v>45149</c:v>
                </c:pt>
                <c:pt idx="588">
                  <c:v>45150</c:v>
                </c:pt>
                <c:pt idx="589">
                  <c:v>45151</c:v>
                </c:pt>
                <c:pt idx="590">
                  <c:v>45152</c:v>
                </c:pt>
                <c:pt idx="591">
                  <c:v>45153</c:v>
                </c:pt>
                <c:pt idx="592">
                  <c:v>45154</c:v>
                </c:pt>
                <c:pt idx="593">
                  <c:v>45155</c:v>
                </c:pt>
                <c:pt idx="594">
                  <c:v>45156</c:v>
                </c:pt>
                <c:pt idx="595">
                  <c:v>45157</c:v>
                </c:pt>
                <c:pt idx="596">
                  <c:v>45158</c:v>
                </c:pt>
                <c:pt idx="597">
                  <c:v>45159</c:v>
                </c:pt>
                <c:pt idx="598">
                  <c:v>45160</c:v>
                </c:pt>
                <c:pt idx="599">
                  <c:v>45161</c:v>
                </c:pt>
                <c:pt idx="600">
                  <c:v>45162</c:v>
                </c:pt>
                <c:pt idx="601">
                  <c:v>45163</c:v>
                </c:pt>
                <c:pt idx="602">
                  <c:v>45164</c:v>
                </c:pt>
                <c:pt idx="603">
                  <c:v>45165</c:v>
                </c:pt>
                <c:pt idx="604">
                  <c:v>45166</c:v>
                </c:pt>
                <c:pt idx="605">
                  <c:v>45167</c:v>
                </c:pt>
                <c:pt idx="606">
                  <c:v>45168</c:v>
                </c:pt>
                <c:pt idx="607">
                  <c:v>45169</c:v>
                </c:pt>
                <c:pt idx="608">
                  <c:v>45170</c:v>
                </c:pt>
                <c:pt idx="609">
                  <c:v>45171</c:v>
                </c:pt>
                <c:pt idx="610">
                  <c:v>45172</c:v>
                </c:pt>
                <c:pt idx="611">
                  <c:v>45173</c:v>
                </c:pt>
                <c:pt idx="612">
                  <c:v>45174</c:v>
                </c:pt>
                <c:pt idx="613">
                  <c:v>45175</c:v>
                </c:pt>
                <c:pt idx="614">
                  <c:v>45176</c:v>
                </c:pt>
                <c:pt idx="615">
                  <c:v>45177</c:v>
                </c:pt>
                <c:pt idx="616">
                  <c:v>45178</c:v>
                </c:pt>
                <c:pt idx="617">
                  <c:v>45179</c:v>
                </c:pt>
                <c:pt idx="618">
                  <c:v>45180</c:v>
                </c:pt>
                <c:pt idx="619">
                  <c:v>45181</c:v>
                </c:pt>
                <c:pt idx="620">
                  <c:v>45182</c:v>
                </c:pt>
                <c:pt idx="621">
                  <c:v>45183</c:v>
                </c:pt>
                <c:pt idx="622">
                  <c:v>45184</c:v>
                </c:pt>
                <c:pt idx="623">
                  <c:v>45185</c:v>
                </c:pt>
                <c:pt idx="624">
                  <c:v>45186</c:v>
                </c:pt>
                <c:pt idx="625">
                  <c:v>45187</c:v>
                </c:pt>
                <c:pt idx="626">
                  <c:v>45188</c:v>
                </c:pt>
                <c:pt idx="627">
                  <c:v>45189</c:v>
                </c:pt>
                <c:pt idx="628">
                  <c:v>45190</c:v>
                </c:pt>
                <c:pt idx="629">
                  <c:v>45191</c:v>
                </c:pt>
                <c:pt idx="630">
                  <c:v>45192</c:v>
                </c:pt>
                <c:pt idx="631">
                  <c:v>45193</c:v>
                </c:pt>
                <c:pt idx="632">
                  <c:v>45194</c:v>
                </c:pt>
                <c:pt idx="633">
                  <c:v>45195</c:v>
                </c:pt>
                <c:pt idx="634">
                  <c:v>45196</c:v>
                </c:pt>
                <c:pt idx="635">
                  <c:v>45197</c:v>
                </c:pt>
                <c:pt idx="636">
                  <c:v>45198</c:v>
                </c:pt>
                <c:pt idx="637">
                  <c:v>45199</c:v>
                </c:pt>
                <c:pt idx="638">
                  <c:v>45200</c:v>
                </c:pt>
                <c:pt idx="639">
                  <c:v>45201</c:v>
                </c:pt>
                <c:pt idx="640">
                  <c:v>45202</c:v>
                </c:pt>
                <c:pt idx="641">
                  <c:v>45203</c:v>
                </c:pt>
                <c:pt idx="642">
                  <c:v>45204</c:v>
                </c:pt>
                <c:pt idx="643">
                  <c:v>45205</c:v>
                </c:pt>
                <c:pt idx="644">
                  <c:v>45206</c:v>
                </c:pt>
                <c:pt idx="645">
                  <c:v>45207</c:v>
                </c:pt>
                <c:pt idx="646">
                  <c:v>45208</c:v>
                </c:pt>
                <c:pt idx="647">
                  <c:v>45209</c:v>
                </c:pt>
                <c:pt idx="648">
                  <c:v>45210</c:v>
                </c:pt>
                <c:pt idx="649">
                  <c:v>45211</c:v>
                </c:pt>
                <c:pt idx="650">
                  <c:v>45212</c:v>
                </c:pt>
                <c:pt idx="651">
                  <c:v>45213</c:v>
                </c:pt>
                <c:pt idx="652">
                  <c:v>45214</c:v>
                </c:pt>
                <c:pt idx="653">
                  <c:v>45215</c:v>
                </c:pt>
                <c:pt idx="654">
                  <c:v>45216</c:v>
                </c:pt>
                <c:pt idx="655">
                  <c:v>45217</c:v>
                </c:pt>
                <c:pt idx="656">
                  <c:v>45218</c:v>
                </c:pt>
                <c:pt idx="657">
                  <c:v>45219</c:v>
                </c:pt>
                <c:pt idx="658">
                  <c:v>45220</c:v>
                </c:pt>
                <c:pt idx="659">
                  <c:v>45221</c:v>
                </c:pt>
                <c:pt idx="660">
                  <c:v>45222</c:v>
                </c:pt>
                <c:pt idx="661">
                  <c:v>45223</c:v>
                </c:pt>
                <c:pt idx="662">
                  <c:v>45224</c:v>
                </c:pt>
                <c:pt idx="663">
                  <c:v>45225</c:v>
                </c:pt>
                <c:pt idx="664">
                  <c:v>45226</c:v>
                </c:pt>
                <c:pt idx="665">
                  <c:v>45227</c:v>
                </c:pt>
                <c:pt idx="666">
                  <c:v>45228</c:v>
                </c:pt>
                <c:pt idx="667">
                  <c:v>45229</c:v>
                </c:pt>
                <c:pt idx="668">
                  <c:v>45230</c:v>
                </c:pt>
              </c:numCache>
            </c:numRef>
          </c:cat>
          <c:val>
            <c:numRef>
              <c:f>Primary_Voltage!$BQ$10:$BQ$678</c:f>
              <c:numCache>
                <c:formatCode>General</c:formatCode>
                <c:ptCount val="669"/>
                <c:pt idx="0">
                  <c:v>286</c:v>
                </c:pt>
                <c:pt idx="1">
                  <c:v>279</c:v>
                </c:pt>
                <c:pt idx="2">
                  <c:v>506</c:v>
                </c:pt>
                <c:pt idx="3">
                  <c:v>793</c:v>
                </c:pt>
                <c:pt idx="4">
                  <c:v>728</c:v>
                </c:pt>
                <c:pt idx="5">
                  <c:v>911</c:v>
                </c:pt>
                <c:pt idx="6">
                  <c:v>848</c:v>
                </c:pt>
                <c:pt idx="7">
                  <c:v>371</c:v>
                </c:pt>
                <c:pt idx="8">
                  <c:v>351</c:v>
                </c:pt>
                <c:pt idx="9">
                  <c:v>867</c:v>
                </c:pt>
                <c:pt idx="10">
                  <c:v>783</c:v>
                </c:pt>
                <c:pt idx="11">
                  <c:v>978</c:v>
                </c:pt>
                <c:pt idx="12" formatCode="#,##0">
                  <c:v>1611</c:v>
                </c:pt>
                <c:pt idx="13" formatCode="#,##0">
                  <c:v>1436</c:v>
                </c:pt>
                <c:pt idx="14">
                  <c:v>529</c:v>
                </c:pt>
                <c:pt idx="15">
                  <c:v>518</c:v>
                </c:pt>
                <c:pt idx="16" formatCode="#,##0">
                  <c:v>1017</c:v>
                </c:pt>
                <c:pt idx="17">
                  <c:v>808</c:v>
                </c:pt>
                <c:pt idx="18">
                  <c:v>895</c:v>
                </c:pt>
                <c:pt idx="19">
                  <c:v>645</c:v>
                </c:pt>
                <c:pt idx="20">
                  <c:v>433</c:v>
                </c:pt>
                <c:pt idx="21">
                  <c:v>359</c:v>
                </c:pt>
                <c:pt idx="22">
                  <c:v>331</c:v>
                </c:pt>
                <c:pt idx="23">
                  <c:v>932</c:v>
                </c:pt>
                <c:pt idx="24">
                  <c:v>806</c:v>
                </c:pt>
                <c:pt idx="25">
                  <c:v>888</c:v>
                </c:pt>
                <c:pt idx="26">
                  <c:v>846</c:v>
                </c:pt>
                <c:pt idx="27">
                  <c:v>591</c:v>
                </c:pt>
                <c:pt idx="28">
                  <c:v>512</c:v>
                </c:pt>
                <c:pt idx="29">
                  <c:v>480</c:v>
                </c:pt>
                <c:pt idx="30">
                  <c:v>546</c:v>
                </c:pt>
                <c:pt idx="31" formatCode="#,##0">
                  <c:v>1004</c:v>
                </c:pt>
                <c:pt idx="32">
                  <c:v>733</c:v>
                </c:pt>
                <c:pt idx="33">
                  <c:v>979</c:v>
                </c:pt>
                <c:pt idx="34">
                  <c:v>442</c:v>
                </c:pt>
                <c:pt idx="35">
                  <c:v>368</c:v>
                </c:pt>
                <c:pt idx="36">
                  <c:v>376</c:v>
                </c:pt>
                <c:pt idx="37">
                  <c:v>864</c:v>
                </c:pt>
                <c:pt idx="38">
                  <c:v>824</c:v>
                </c:pt>
                <c:pt idx="39">
                  <c:v>976</c:v>
                </c:pt>
                <c:pt idx="40">
                  <c:v>988</c:v>
                </c:pt>
                <c:pt idx="41">
                  <c:v>538</c:v>
                </c:pt>
                <c:pt idx="42">
                  <c:v>413</c:v>
                </c:pt>
                <c:pt idx="43">
                  <c:v>473</c:v>
                </c:pt>
                <c:pt idx="44">
                  <c:v>629</c:v>
                </c:pt>
                <c:pt idx="45">
                  <c:v>948</c:v>
                </c:pt>
                <c:pt idx="46" formatCode="#,##0">
                  <c:v>1204</c:v>
                </c:pt>
                <c:pt idx="47">
                  <c:v>418</c:v>
                </c:pt>
                <c:pt idx="48">
                  <c:v>389</c:v>
                </c:pt>
                <c:pt idx="49" formatCode="#,##0">
                  <c:v>1233</c:v>
                </c:pt>
                <c:pt idx="50">
                  <c:v>493</c:v>
                </c:pt>
                <c:pt idx="51">
                  <c:v>684</c:v>
                </c:pt>
                <c:pt idx="52">
                  <c:v>943</c:v>
                </c:pt>
                <c:pt idx="53">
                  <c:v>955</c:v>
                </c:pt>
                <c:pt idx="54">
                  <c:v>826</c:v>
                </c:pt>
                <c:pt idx="55">
                  <c:v>630</c:v>
                </c:pt>
                <c:pt idx="56">
                  <c:v>527</c:v>
                </c:pt>
                <c:pt idx="57">
                  <c:v>463</c:v>
                </c:pt>
                <c:pt idx="58">
                  <c:v>655</c:v>
                </c:pt>
                <c:pt idx="59" formatCode="#,##0">
                  <c:v>1010</c:v>
                </c:pt>
                <c:pt idx="60" formatCode="#,##0">
                  <c:v>1003</c:v>
                </c:pt>
                <c:pt idx="61" formatCode="#,##0">
                  <c:v>1045</c:v>
                </c:pt>
                <c:pt idx="62">
                  <c:v>587</c:v>
                </c:pt>
                <c:pt idx="63">
                  <c:v>446</c:v>
                </c:pt>
                <c:pt idx="64">
                  <c:v>422</c:v>
                </c:pt>
                <c:pt idx="65">
                  <c:v>912</c:v>
                </c:pt>
                <c:pt idx="66">
                  <c:v>960</c:v>
                </c:pt>
                <c:pt idx="67" formatCode="#,##0">
                  <c:v>1044</c:v>
                </c:pt>
                <c:pt idx="68">
                  <c:v>907</c:v>
                </c:pt>
                <c:pt idx="69">
                  <c:v>543</c:v>
                </c:pt>
                <c:pt idx="70">
                  <c:v>277</c:v>
                </c:pt>
                <c:pt idx="71">
                  <c:v>344</c:v>
                </c:pt>
                <c:pt idx="72">
                  <c:v>861</c:v>
                </c:pt>
                <c:pt idx="73">
                  <c:v>989</c:v>
                </c:pt>
                <c:pt idx="74">
                  <c:v>958</c:v>
                </c:pt>
                <c:pt idx="75">
                  <c:v>943</c:v>
                </c:pt>
                <c:pt idx="76">
                  <c:v>524</c:v>
                </c:pt>
                <c:pt idx="77">
                  <c:v>270</c:v>
                </c:pt>
                <c:pt idx="78">
                  <c:v>377</c:v>
                </c:pt>
                <c:pt idx="79">
                  <c:v>838</c:v>
                </c:pt>
                <c:pt idx="80" formatCode="#,##0">
                  <c:v>1085</c:v>
                </c:pt>
                <c:pt idx="81" formatCode="#,##0">
                  <c:v>1107</c:v>
                </c:pt>
                <c:pt idx="82" formatCode="#,##0">
                  <c:v>1101</c:v>
                </c:pt>
                <c:pt idx="83">
                  <c:v>542</c:v>
                </c:pt>
                <c:pt idx="84">
                  <c:v>386</c:v>
                </c:pt>
                <c:pt idx="85">
                  <c:v>289</c:v>
                </c:pt>
                <c:pt idx="86">
                  <c:v>838</c:v>
                </c:pt>
                <c:pt idx="87">
                  <c:v>897</c:v>
                </c:pt>
                <c:pt idx="88">
                  <c:v>638</c:v>
                </c:pt>
                <c:pt idx="89" formatCode="#,##0">
                  <c:v>1065</c:v>
                </c:pt>
                <c:pt idx="90">
                  <c:v>881</c:v>
                </c:pt>
                <c:pt idx="91">
                  <c:v>415</c:v>
                </c:pt>
                <c:pt idx="92">
                  <c:v>304</c:v>
                </c:pt>
                <c:pt idx="93">
                  <c:v>931</c:v>
                </c:pt>
                <c:pt idx="94" formatCode="#,##0">
                  <c:v>1023</c:v>
                </c:pt>
                <c:pt idx="95">
                  <c:v>995</c:v>
                </c:pt>
                <c:pt idx="96" formatCode="#,##0">
                  <c:v>1023</c:v>
                </c:pt>
                <c:pt idx="97">
                  <c:v>548</c:v>
                </c:pt>
                <c:pt idx="98">
                  <c:v>973</c:v>
                </c:pt>
                <c:pt idx="99">
                  <c:v>315</c:v>
                </c:pt>
                <c:pt idx="100">
                  <c:v>836</c:v>
                </c:pt>
                <c:pt idx="101">
                  <c:v>854</c:v>
                </c:pt>
                <c:pt idx="102" formatCode="#,##0">
                  <c:v>1064</c:v>
                </c:pt>
                <c:pt idx="103">
                  <c:v>968</c:v>
                </c:pt>
                <c:pt idx="104" formatCode="#,##0">
                  <c:v>1242</c:v>
                </c:pt>
                <c:pt idx="105">
                  <c:v>417</c:v>
                </c:pt>
                <c:pt idx="106">
                  <c:v>311</c:v>
                </c:pt>
                <c:pt idx="107">
                  <c:v>768</c:v>
                </c:pt>
                <c:pt idx="108" formatCode="#,##0">
                  <c:v>1044</c:v>
                </c:pt>
                <c:pt idx="109">
                  <c:v>900</c:v>
                </c:pt>
                <c:pt idx="110" formatCode="#,##0">
                  <c:v>1353</c:v>
                </c:pt>
                <c:pt idx="111">
                  <c:v>459</c:v>
                </c:pt>
                <c:pt idx="112">
                  <c:v>374</c:v>
                </c:pt>
                <c:pt idx="113">
                  <c:v>201</c:v>
                </c:pt>
                <c:pt idx="114">
                  <c:v>393</c:v>
                </c:pt>
                <c:pt idx="115">
                  <c:v>587</c:v>
                </c:pt>
                <c:pt idx="116" formatCode="#,##0">
                  <c:v>1130</c:v>
                </c:pt>
                <c:pt idx="117">
                  <c:v>809</c:v>
                </c:pt>
                <c:pt idx="118">
                  <c:v>426</c:v>
                </c:pt>
                <c:pt idx="119">
                  <c:v>346</c:v>
                </c:pt>
                <c:pt idx="120">
                  <c:v>321</c:v>
                </c:pt>
                <c:pt idx="121">
                  <c:v>994</c:v>
                </c:pt>
                <c:pt idx="122" formatCode="#,##0">
                  <c:v>1183</c:v>
                </c:pt>
                <c:pt idx="123">
                  <c:v>813</c:v>
                </c:pt>
                <c:pt idx="124">
                  <c:v>750</c:v>
                </c:pt>
                <c:pt idx="125" formatCode="#,##0">
                  <c:v>1215</c:v>
                </c:pt>
                <c:pt idx="126">
                  <c:v>392</c:v>
                </c:pt>
                <c:pt idx="127">
                  <c:v>354</c:v>
                </c:pt>
                <c:pt idx="128">
                  <c:v>814</c:v>
                </c:pt>
                <c:pt idx="129">
                  <c:v>981</c:v>
                </c:pt>
                <c:pt idx="130">
                  <c:v>931</c:v>
                </c:pt>
                <c:pt idx="131" formatCode="#,##0">
                  <c:v>1437</c:v>
                </c:pt>
                <c:pt idx="132">
                  <c:v>761</c:v>
                </c:pt>
                <c:pt idx="133">
                  <c:v>359</c:v>
                </c:pt>
                <c:pt idx="134">
                  <c:v>238</c:v>
                </c:pt>
                <c:pt idx="135" formatCode="#,##0">
                  <c:v>1108</c:v>
                </c:pt>
                <c:pt idx="136">
                  <c:v>801</c:v>
                </c:pt>
                <c:pt idx="137">
                  <c:v>975</c:v>
                </c:pt>
                <c:pt idx="138">
                  <c:v>847</c:v>
                </c:pt>
                <c:pt idx="139">
                  <c:v>944</c:v>
                </c:pt>
                <c:pt idx="140">
                  <c:v>368</c:v>
                </c:pt>
                <c:pt idx="141">
                  <c:v>381</c:v>
                </c:pt>
                <c:pt idx="142">
                  <c:v>727</c:v>
                </c:pt>
                <c:pt idx="143">
                  <c:v>948</c:v>
                </c:pt>
                <c:pt idx="144" formatCode="#,##0">
                  <c:v>1257</c:v>
                </c:pt>
                <c:pt idx="145">
                  <c:v>956</c:v>
                </c:pt>
                <c:pt idx="146">
                  <c:v>815</c:v>
                </c:pt>
                <c:pt idx="147">
                  <c:v>400</c:v>
                </c:pt>
                <c:pt idx="148">
                  <c:v>231</c:v>
                </c:pt>
                <c:pt idx="149">
                  <c:v>233</c:v>
                </c:pt>
                <c:pt idx="150">
                  <c:v>499</c:v>
                </c:pt>
                <c:pt idx="151">
                  <c:v>597</c:v>
                </c:pt>
                <c:pt idx="152" formatCode="#,##0">
                  <c:v>1149</c:v>
                </c:pt>
                <c:pt idx="153">
                  <c:v>952</c:v>
                </c:pt>
                <c:pt idx="154">
                  <c:v>879</c:v>
                </c:pt>
                <c:pt idx="155">
                  <c:v>586</c:v>
                </c:pt>
                <c:pt idx="156">
                  <c:v>389</c:v>
                </c:pt>
                <c:pt idx="157">
                  <c:v>807</c:v>
                </c:pt>
                <c:pt idx="158">
                  <c:v>405</c:v>
                </c:pt>
                <c:pt idx="159">
                  <c:v>365</c:v>
                </c:pt>
                <c:pt idx="160">
                  <c:v>296</c:v>
                </c:pt>
                <c:pt idx="161">
                  <c:v>384</c:v>
                </c:pt>
                <c:pt idx="162" formatCode="#,##0">
                  <c:v>1130</c:v>
                </c:pt>
                <c:pt idx="163">
                  <c:v>604</c:v>
                </c:pt>
                <c:pt idx="164">
                  <c:v>791</c:v>
                </c:pt>
                <c:pt idx="165">
                  <c:v>521</c:v>
                </c:pt>
                <c:pt idx="166">
                  <c:v>450</c:v>
                </c:pt>
                <c:pt idx="167">
                  <c:v>439</c:v>
                </c:pt>
                <c:pt idx="168">
                  <c:v>390</c:v>
                </c:pt>
                <c:pt idx="169">
                  <c:v>359</c:v>
                </c:pt>
                <c:pt idx="170">
                  <c:v>468</c:v>
                </c:pt>
                <c:pt idx="171">
                  <c:v>791</c:v>
                </c:pt>
                <c:pt idx="172">
                  <c:v>726</c:v>
                </c:pt>
                <c:pt idx="173">
                  <c:v>380</c:v>
                </c:pt>
                <c:pt idx="174" formatCode="#,##0">
                  <c:v>1064</c:v>
                </c:pt>
                <c:pt idx="175">
                  <c:v>529</c:v>
                </c:pt>
                <c:pt idx="176">
                  <c:v>438</c:v>
                </c:pt>
                <c:pt idx="177">
                  <c:v>787</c:v>
                </c:pt>
                <c:pt idx="178">
                  <c:v>854</c:v>
                </c:pt>
                <c:pt idx="179" formatCode="#,##0">
                  <c:v>1328</c:v>
                </c:pt>
                <c:pt idx="180">
                  <c:v>805</c:v>
                </c:pt>
                <c:pt idx="181">
                  <c:v>506</c:v>
                </c:pt>
                <c:pt idx="182">
                  <c:v>500</c:v>
                </c:pt>
                <c:pt idx="183">
                  <c:v>406</c:v>
                </c:pt>
                <c:pt idx="184">
                  <c:v>378</c:v>
                </c:pt>
                <c:pt idx="185">
                  <c:v>767</c:v>
                </c:pt>
                <c:pt idx="186">
                  <c:v>491</c:v>
                </c:pt>
                <c:pt idx="187">
                  <c:v>790</c:v>
                </c:pt>
                <c:pt idx="188">
                  <c:v>788</c:v>
                </c:pt>
                <c:pt idx="189">
                  <c:v>411</c:v>
                </c:pt>
                <c:pt idx="190">
                  <c:v>584</c:v>
                </c:pt>
                <c:pt idx="191">
                  <c:v>857</c:v>
                </c:pt>
                <c:pt idx="192">
                  <c:v>953</c:v>
                </c:pt>
                <c:pt idx="193">
                  <c:v>951</c:v>
                </c:pt>
                <c:pt idx="194" formatCode="#,##0">
                  <c:v>1278</c:v>
                </c:pt>
                <c:pt idx="195">
                  <c:v>340</c:v>
                </c:pt>
                <c:pt idx="196">
                  <c:v>264</c:v>
                </c:pt>
                <c:pt idx="197">
                  <c:v>445</c:v>
                </c:pt>
                <c:pt idx="198" formatCode="#,##0">
                  <c:v>1491</c:v>
                </c:pt>
                <c:pt idx="199">
                  <c:v>500</c:v>
                </c:pt>
                <c:pt idx="200">
                  <c:v>954</c:v>
                </c:pt>
                <c:pt idx="201" formatCode="#,##0">
                  <c:v>1184</c:v>
                </c:pt>
                <c:pt idx="202" formatCode="#,##0">
                  <c:v>1497</c:v>
                </c:pt>
                <c:pt idx="203">
                  <c:v>986</c:v>
                </c:pt>
                <c:pt idx="204">
                  <c:v>475</c:v>
                </c:pt>
                <c:pt idx="205" formatCode="#,##0">
                  <c:v>1068</c:v>
                </c:pt>
                <c:pt idx="206">
                  <c:v>923</c:v>
                </c:pt>
                <c:pt idx="207">
                  <c:v>390</c:v>
                </c:pt>
                <c:pt idx="208" formatCode="#,##0">
                  <c:v>1381</c:v>
                </c:pt>
                <c:pt idx="209" formatCode="#,##0">
                  <c:v>1412</c:v>
                </c:pt>
                <c:pt idx="210">
                  <c:v>926</c:v>
                </c:pt>
                <c:pt idx="211">
                  <c:v>428</c:v>
                </c:pt>
                <c:pt idx="212" formatCode="#,##0">
                  <c:v>2180</c:v>
                </c:pt>
                <c:pt idx="213" formatCode="#,##0">
                  <c:v>1961</c:v>
                </c:pt>
                <c:pt idx="214">
                  <c:v>982</c:v>
                </c:pt>
                <c:pt idx="215" formatCode="#,##0">
                  <c:v>1136</c:v>
                </c:pt>
                <c:pt idx="216" formatCode="#,##0">
                  <c:v>1506</c:v>
                </c:pt>
                <c:pt idx="217" formatCode="#,##0">
                  <c:v>1098</c:v>
                </c:pt>
                <c:pt idx="218">
                  <c:v>456</c:v>
                </c:pt>
                <c:pt idx="219">
                  <c:v>748</c:v>
                </c:pt>
                <c:pt idx="220" formatCode="#,##0">
                  <c:v>1433</c:v>
                </c:pt>
                <c:pt idx="221" formatCode="#,##0">
                  <c:v>1713</c:v>
                </c:pt>
                <c:pt idx="222" formatCode="#,##0">
                  <c:v>1819</c:v>
                </c:pt>
                <c:pt idx="223" formatCode="#,##0">
                  <c:v>2027</c:v>
                </c:pt>
                <c:pt idx="224">
                  <c:v>398</c:v>
                </c:pt>
                <c:pt idx="225" formatCode="#,##0">
                  <c:v>1334</c:v>
                </c:pt>
                <c:pt idx="226" formatCode="#,##0">
                  <c:v>1795</c:v>
                </c:pt>
                <c:pt idx="227" formatCode="#,##0">
                  <c:v>1717</c:v>
                </c:pt>
                <c:pt idx="228">
                  <c:v>923</c:v>
                </c:pt>
                <c:pt idx="229">
                  <c:v>917</c:v>
                </c:pt>
                <c:pt idx="230">
                  <c:v>565</c:v>
                </c:pt>
                <c:pt idx="231">
                  <c:v>467</c:v>
                </c:pt>
                <c:pt idx="232" formatCode="#,##0">
                  <c:v>1259</c:v>
                </c:pt>
                <c:pt idx="233" formatCode="#,##0">
                  <c:v>1120</c:v>
                </c:pt>
                <c:pt idx="234" formatCode="#,##0">
                  <c:v>1103</c:v>
                </c:pt>
                <c:pt idx="235" formatCode="#,##0">
                  <c:v>1850</c:v>
                </c:pt>
                <c:pt idx="236" formatCode="#,##0">
                  <c:v>1887</c:v>
                </c:pt>
                <c:pt idx="237">
                  <c:v>642</c:v>
                </c:pt>
                <c:pt idx="238">
                  <c:v>729</c:v>
                </c:pt>
                <c:pt idx="239" formatCode="#,##0">
                  <c:v>1346</c:v>
                </c:pt>
                <c:pt idx="240" formatCode="#,##0">
                  <c:v>1150</c:v>
                </c:pt>
                <c:pt idx="241" formatCode="#,##0">
                  <c:v>1149</c:v>
                </c:pt>
                <c:pt idx="242">
                  <c:v>597</c:v>
                </c:pt>
                <c:pt idx="243" formatCode="#,##0">
                  <c:v>1009</c:v>
                </c:pt>
                <c:pt idx="244" formatCode="#,##0">
                  <c:v>1069</c:v>
                </c:pt>
                <c:pt idx="245">
                  <c:v>837</c:v>
                </c:pt>
                <c:pt idx="246">
                  <c:v>497</c:v>
                </c:pt>
                <c:pt idx="247">
                  <c:v>510</c:v>
                </c:pt>
                <c:pt idx="248" formatCode="#,##0">
                  <c:v>1070</c:v>
                </c:pt>
                <c:pt idx="249" formatCode="#,##0">
                  <c:v>1796</c:v>
                </c:pt>
                <c:pt idx="250" formatCode="#,##0">
                  <c:v>1811</c:v>
                </c:pt>
                <c:pt idx="251">
                  <c:v>493</c:v>
                </c:pt>
                <c:pt idx="252" formatCode="#,##0">
                  <c:v>1081</c:v>
                </c:pt>
                <c:pt idx="253" formatCode="#,##0">
                  <c:v>2051</c:v>
                </c:pt>
                <c:pt idx="254" formatCode="#,##0">
                  <c:v>1951</c:v>
                </c:pt>
                <c:pt idx="255" formatCode="#,##0">
                  <c:v>1881</c:v>
                </c:pt>
                <c:pt idx="256" formatCode="#,##0">
                  <c:v>1061</c:v>
                </c:pt>
                <c:pt idx="257">
                  <c:v>962</c:v>
                </c:pt>
                <c:pt idx="258">
                  <c:v>512</c:v>
                </c:pt>
                <c:pt idx="259">
                  <c:v>407</c:v>
                </c:pt>
                <c:pt idx="260" formatCode="#,##0">
                  <c:v>1825</c:v>
                </c:pt>
                <c:pt idx="261" formatCode="#,##0">
                  <c:v>1175</c:v>
                </c:pt>
                <c:pt idx="262">
                  <c:v>980</c:v>
                </c:pt>
                <c:pt idx="263">
                  <c:v>880</c:v>
                </c:pt>
                <c:pt idx="264" formatCode="#,##0">
                  <c:v>1070</c:v>
                </c:pt>
                <c:pt idx="265">
                  <c:v>504</c:v>
                </c:pt>
                <c:pt idx="266">
                  <c:v>490</c:v>
                </c:pt>
                <c:pt idx="267">
                  <c:v>448</c:v>
                </c:pt>
                <c:pt idx="268" formatCode="#,##0">
                  <c:v>1027</c:v>
                </c:pt>
                <c:pt idx="269" formatCode="#,##0">
                  <c:v>1537</c:v>
                </c:pt>
                <c:pt idx="270" formatCode="#,##0">
                  <c:v>1571</c:v>
                </c:pt>
                <c:pt idx="271">
                  <c:v>775</c:v>
                </c:pt>
                <c:pt idx="272">
                  <c:v>529</c:v>
                </c:pt>
                <c:pt idx="273">
                  <c:v>592.55999999999995</c:v>
                </c:pt>
                <c:pt idx="274">
                  <c:v>658.39499999999998</c:v>
                </c:pt>
                <c:pt idx="275">
                  <c:v>806.58</c:v>
                </c:pt>
                <c:pt idx="276">
                  <c:v>864.63</c:v>
                </c:pt>
                <c:pt idx="277">
                  <c:v>778.99500000000012</c:v>
                </c:pt>
                <c:pt idx="278">
                  <c:v>720.31499999999994</c:v>
                </c:pt>
                <c:pt idx="279">
                  <c:v>1014.345</c:v>
                </c:pt>
                <c:pt idx="280">
                  <c:v>696.7349999999999</c:v>
                </c:pt>
                <c:pt idx="281">
                  <c:v>724.72499999999991</c:v>
                </c:pt>
                <c:pt idx="282">
                  <c:v>705.06</c:v>
                </c:pt>
                <c:pt idx="283">
                  <c:v>869.26499999999999</c:v>
                </c:pt>
                <c:pt idx="284">
                  <c:v>991.98</c:v>
                </c:pt>
                <c:pt idx="285">
                  <c:v>744.70500000000004</c:v>
                </c:pt>
                <c:pt idx="286">
                  <c:v>840.1049999999999</c:v>
                </c:pt>
                <c:pt idx="287">
                  <c:v>755.73</c:v>
                </c:pt>
                <c:pt idx="288">
                  <c:v>662.31</c:v>
                </c:pt>
                <c:pt idx="289">
                  <c:v>1588.2750000000001</c:v>
                </c:pt>
                <c:pt idx="290">
                  <c:v>756.40499999999997</c:v>
                </c:pt>
                <c:pt idx="291">
                  <c:v>779.625</c:v>
                </c:pt>
                <c:pt idx="292">
                  <c:v>798.07500000000005</c:v>
                </c:pt>
                <c:pt idx="293">
                  <c:v>806.4</c:v>
                </c:pt>
                <c:pt idx="294">
                  <c:v>780.88499999999999</c:v>
                </c:pt>
                <c:pt idx="295">
                  <c:v>671.08500000000004</c:v>
                </c:pt>
                <c:pt idx="296">
                  <c:v>741.32999999999993</c:v>
                </c:pt>
                <c:pt idx="297">
                  <c:v>1207.3049999999998</c:v>
                </c:pt>
                <c:pt idx="298">
                  <c:v>807.70499999999993</c:v>
                </c:pt>
                <c:pt idx="299">
                  <c:v>765.8549999999999</c:v>
                </c:pt>
                <c:pt idx="300">
                  <c:v>834.12</c:v>
                </c:pt>
                <c:pt idx="301">
                  <c:v>839.20499999999993</c:v>
                </c:pt>
                <c:pt idx="302">
                  <c:v>801.90000000000009</c:v>
                </c:pt>
                <c:pt idx="303">
                  <c:v>827.28</c:v>
                </c:pt>
                <c:pt idx="304">
                  <c:v>1176.03</c:v>
                </c:pt>
                <c:pt idx="305">
                  <c:v>784.62</c:v>
                </c:pt>
                <c:pt idx="306">
                  <c:v>838.75500000000011</c:v>
                </c:pt>
                <c:pt idx="307">
                  <c:v>734.76</c:v>
                </c:pt>
                <c:pt idx="308">
                  <c:v>668.11500000000001</c:v>
                </c:pt>
                <c:pt idx="309">
                  <c:v>709.69499999999994</c:v>
                </c:pt>
                <c:pt idx="310">
                  <c:v>765.44999999999993</c:v>
                </c:pt>
                <c:pt idx="311">
                  <c:v>740.07</c:v>
                </c:pt>
                <c:pt idx="312">
                  <c:v>911.34</c:v>
                </c:pt>
                <c:pt idx="313">
                  <c:v>779.625</c:v>
                </c:pt>
                <c:pt idx="314">
                  <c:v>642.24</c:v>
                </c:pt>
                <c:pt idx="315">
                  <c:v>732.91500000000008</c:v>
                </c:pt>
                <c:pt idx="316">
                  <c:v>623.65499999999997</c:v>
                </c:pt>
                <c:pt idx="317">
                  <c:v>784.84500000000003</c:v>
                </c:pt>
                <c:pt idx="318">
                  <c:v>869.12999999999988</c:v>
                </c:pt>
                <c:pt idx="319">
                  <c:v>1022.085</c:v>
                </c:pt>
                <c:pt idx="320">
                  <c:v>885.46500000000003</c:v>
                </c:pt>
                <c:pt idx="321">
                  <c:v>908.14499999999998</c:v>
                </c:pt>
                <c:pt idx="322">
                  <c:v>877.63499999999999</c:v>
                </c:pt>
                <c:pt idx="323">
                  <c:v>846.54</c:v>
                </c:pt>
                <c:pt idx="324">
                  <c:v>912.51</c:v>
                </c:pt>
                <c:pt idx="325">
                  <c:v>910.71</c:v>
                </c:pt>
                <c:pt idx="326">
                  <c:v>1025.19</c:v>
                </c:pt>
                <c:pt idx="327">
                  <c:v>929.7</c:v>
                </c:pt>
                <c:pt idx="328">
                  <c:v>879.70500000000004</c:v>
                </c:pt>
                <c:pt idx="329">
                  <c:v>781.78500000000008</c:v>
                </c:pt>
                <c:pt idx="330">
                  <c:v>793.98</c:v>
                </c:pt>
                <c:pt idx="331">
                  <c:v>754.82999999999993</c:v>
                </c:pt>
                <c:pt idx="332">
                  <c:v>845.09999999999991</c:v>
                </c:pt>
                <c:pt idx="333">
                  <c:v>1063.845</c:v>
                </c:pt>
                <c:pt idx="334">
                  <c:v>790.92000000000007</c:v>
                </c:pt>
                <c:pt idx="335">
                  <c:v>872.7299999999999</c:v>
                </c:pt>
                <c:pt idx="336">
                  <c:v>767.33999999999992</c:v>
                </c:pt>
                <c:pt idx="337">
                  <c:v>729.85500000000002</c:v>
                </c:pt>
                <c:pt idx="338">
                  <c:v>897.88499999999999</c:v>
                </c:pt>
                <c:pt idx="339">
                  <c:v>824.31</c:v>
                </c:pt>
                <c:pt idx="340">
                  <c:v>773.14499999999998</c:v>
                </c:pt>
                <c:pt idx="341">
                  <c:v>715.68000000000006</c:v>
                </c:pt>
                <c:pt idx="342">
                  <c:v>782.28</c:v>
                </c:pt>
                <c:pt idx="343">
                  <c:v>835.11</c:v>
                </c:pt>
                <c:pt idx="344">
                  <c:v>858.15</c:v>
                </c:pt>
                <c:pt idx="345">
                  <c:v>876.55500000000006</c:v>
                </c:pt>
                <c:pt idx="346">
                  <c:v>1068.4349999999999</c:v>
                </c:pt>
                <c:pt idx="347">
                  <c:v>1248.7049999999999</c:v>
                </c:pt>
                <c:pt idx="348">
                  <c:v>880.56</c:v>
                </c:pt>
                <c:pt idx="349">
                  <c:v>908.45999999999992</c:v>
                </c:pt>
                <c:pt idx="350">
                  <c:v>839.29500000000007</c:v>
                </c:pt>
                <c:pt idx="351">
                  <c:v>827.50500000000011</c:v>
                </c:pt>
                <c:pt idx="352">
                  <c:v>904.995</c:v>
                </c:pt>
                <c:pt idx="353">
                  <c:v>938.25</c:v>
                </c:pt>
                <c:pt idx="354">
                  <c:v>978.21</c:v>
                </c:pt>
                <c:pt idx="355">
                  <c:v>1112.7150000000001</c:v>
                </c:pt>
                <c:pt idx="356">
                  <c:v>889.29</c:v>
                </c:pt>
                <c:pt idx="357">
                  <c:v>890.68500000000006</c:v>
                </c:pt>
                <c:pt idx="358">
                  <c:v>922.09500000000003</c:v>
                </c:pt>
                <c:pt idx="359">
                  <c:v>978.03</c:v>
                </c:pt>
                <c:pt idx="360">
                  <c:v>967.63499999999999</c:v>
                </c:pt>
                <c:pt idx="361">
                  <c:v>2039.4899999999998</c:v>
                </c:pt>
                <c:pt idx="362">
                  <c:v>927.18000000000006</c:v>
                </c:pt>
                <c:pt idx="363">
                  <c:v>871.245</c:v>
                </c:pt>
                <c:pt idx="364">
                  <c:v>760.41000000000008</c:v>
                </c:pt>
                <c:pt idx="365">
                  <c:v>624.96</c:v>
                </c:pt>
                <c:pt idx="366">
                  <c:v>693.99</c:v>
                </c:pt>
                <c:pt idx="367">
                  <c:v>729.81000000000006</c:v>
                </c:pt>
                <c:pt idx="368">
                  <c:v>721.53</c:v>
                </c:pt>
                <c:pt idx="369">
                  <c:v>748.26</c:v>
                </c:pt>
                <c:pt idx="370">
                  <c:v>1719.4949999999999</c:v>
                </c:pt>
                <c:pt idx="371">
                  <c:v>1382.9850000000001</c:v>
                </c:pt>
                <c:pt idx="372">
                  <c:v>798.8850000000001</c:v>
                </c:pt>
                <c:pt idx="373">
                  <c:v>794.745</c:v>
                </c:pt>
                <c:pt idx="374">
                  <c:v>801.9</c:v>
                </c:pt>
                <c:pt idx="375">
                  <c:v>1119.96</c:v>
                </c:pt>
                <c:pt idx="376">
                  <c:v>856.26</c:v>
                </c:pt>
                <c:pt idx="377">
                  <c:v>710.64</c:v>
                </c:pt>
                <c:pt idx="378">
                  <c:v>611.1</c:v>
                </c:pt>
                <c:pt idx="379">
                  <c:v>680.04</c:v>
                </c:pt>
                <c:pt idx="380">
                  <c:v>693.9</c:v>
                </c:pt>
                <c:pt idx="381">
                  <c:v>721.26</c:v>
                </c:pt>
                <c:pt idx="382">
                  <c:v>751.5</c:v>
                </c:pt>
                <c:pt idx="383">
                  <c:v>645.12</c:v>
                </c:pt>
                <c:pt idx="384">
                  <c:v>636.12</c:v>
                </c:pt>
                <c:pt idx="385">
                  <c:v>684</c:v>
                </c:pt>
                <c:pt idx="386">
                  <c:v>1016.8199999999999</c:v>
                </c:pt>
                <c:pt idx="387">
                  <c:v>656.82</c:v>
                </c:pt>
                <c:pt idx="388">
                  <c:v>705.06</c:v>
                </c:pt>
                <c:pt idx="389">
                  <c:v>900.9</c:v>
                </c:pt>
                <c:pt idx="390">
                  <c:v>632.34</c:v>
                </c:pt>
                <c:pt idx="391">
                  <c:v>663.3</c:v>
                </c:pt>
                <c:pt idx="392">
                  <c:v>691.2</c:v>
                </c:pt>
                <c:pt idx="393">
                  <c:v>1428.8400000000001</c:v>
                </c:pt>
                <c:pt idx="394">
                  <c:v>626.22</c:v>
                </c:pt>
                <c:pt idx="395">
                  <c:v>713.34</c:v>
                </c:pt>
                <c:pt idx="396">
                  <c:v>1188.9000000000001</c:v>
                </c:pt>
                <c:pt idx="397">
                  <c:v>890.1</c:v>
                </c:pt>
                <c:pt idx="398">
                  <c:v>815.22</c:v>
                </c:pt>
                <c:pt idx="399">
                  <c:v>992.16</c:v>
                </c:pt>
                <c:pt idx="400">
                  <c:v>930.96</c:v>
                </c:pt>
                <c:pt idx="401">
                  <c:v>907.02</c:v>
                </c:pt>
                <c:pt idx="402">
                  <c:v>984.24</c:v>
                </c:pt>
                <c:pt idx="403">
                  <c:v>910.98</c:v>
                </c:pt>
                <c:pt idx="404">
                  <c:v>743.04</c:v>
                </c:pt>
                <c:pt idx="405">
                  <c:v>733.86</c:v>
                </c:pt>
                <c:pt idx="406">
                  <c:v>729.54</c:v>
                </c:pt>
                <c:pt idx="407">
                  <c:v>804.06</c:v>
                </c:pt>
                <c:pt idx="408">
                  <c:v>849.06</c:v>
                </c:pt>
                <c:pt idx="409">
                  <c:v>805.86</c:v>
                </c:pt>
                <c:pt idx="410">
                  <c:v>1034.28</c:v>
                </c:pt>
                <c:pt idx="411">
                  <c:v>654.29999999999995</c:v>
                </c:pt>
                <c:pt idx="412">
                  <c:v>718.74</c:v>
                </c:pt>
                <c:pt idx="413">
                  <c:v>885.42</c:v>
                </c:pt>
                <c:pt idx="414">
                  <c:v>796.68</c:v>
                </c:pt>
                <c:pt idx="415">
                  <c:v>734.04</c:v>
                </c:pt>
                <c:pt idx="416">
                  <c:v>783.72</c:v>
                </c:pt>
                <c:pt idx="417">
                  <c:v>871.56</c:v>
                </c:pt>
                <c:pt idx="418">
                  <c:v>892.08</c:v>
                </c:pt>
                <c:pt idx="419">
                  <c:v>900.36</c:v>
                </c:pt>
                <c:pt idx="420">
                  <c:v>938.52</c:v>
                </c:pt>
                <c:pt idx="421">
                  <c:v>1542.24</c:v>
                </c:pt>
                <c:pt idx="422">
                  <c:v>927.72</c:v>
                </c:pt>
                <c:pt idx="423">
                  <c:v>941.58</c:v>
                </c:pt>
                <c:pt idx="424">
                  <c:v>1038.06</c:v>
                </c:pt>
                <c:pt idx="425">
                  <c:v>758.34</c:v>
                </c:pt>
                <c:pt idx="426">
                  <c:v>781.2</c:v>
                </c:pt>
                <c:pt idx="427">
                  <c:v>770.22</c:v>
                </c:pt>
                <c:pt idx="428">
                  <c:v>777.24</c:v>
                </c:pt>
                <c:pt idx="429">
                  <c:v>686.88</c:v>
                </c:pt>
                <c:pt idx="430">
                  <c:v>758.7</c:v>
                </c:pt>
                <c:pt idx="431">
                  <c:v>786.42</c:v>
                </c:pt>
                <c:pt idx="432">
                  <c:v>722.88</c:v>
                </c:pt>
                <c:pt idx="433">
                  <c:v>749.7</c:v>
                </c:pt>
                <c:pt idx="434">
                  <c:v>794.34</c:v>
                </c:pt>
                <c:pt idx="435">
                  <c:v>778.32</c:v>
                </c:pt>
                <c:pt idx="436">
                  <c:v>759.78</c:v>
                </c:pt>
                <c:pt idx="437">
                  <c:v>745.38</c:v>
                </c:pt>
                <c:pt idx="438">
                  <c:v>802.08</c:v>
                </c:pt>
                <c:pt idx="439">
                  <c:v>768.42</c:v>
                </c:pt>
                <c:pt idx="440">
                  <c:v>777.96</c:v>
                </c:pt>
                <c:pt idx="441">
                  <c:v>739.98</c:v>
                </c:pt>
                <c:pt idx="442">
                  <c:v>739.8</c:v>
                </c:pt>
                <c:pt idx="443">
                  <c:v>874.62</c:v>
                </c:pt>
                <c:pt idx="444">
                  <c:v>1374.8400000000001</c:v>
                </c:pt>
                <c:pt idx="445">
                  <c:v>789.66</c:v>
                </c:pt>
                <c:pt idx="446">
                  <c:v>724.32</c:v>
                </c:pt>
                <c:pt idx="447">
                  <c:v>725.22</c:v>
                </c:pt>
                <c:pt idx="448">
                  <c:v>775.08</c:v>
                </c:pt>
                <c:pt idx="449">
                  <c:v>724.86</c:v>
                </c:pt>
                <c:pt idx="450">
                  <c:v>693.72</c:v>
                </c:pt>
                <c:pt idx="451">
                  <c:v>687.96</c:v>
                </c:pt>
                <c:pt idx="452">
                  <c:v>756</c:v>
                </c:pt>
                <c:pt idx="453">
                  <c:v>715.68</c:v>
                </c:pt>
                <c:pt idx="454">
                  <c:v>784.62</c:v>
                </c:pt>
                <c:pt idx="455">
                  <c:v>724.86</c:v>
                </c:pt>
                <c:pt idx="456">
                  <c:v>670.5</c:v>
                </c:pt>
                <c:pt idx="457">
                  <c:v>777.42</c:v>
                </c:pt>
                <c:pt idx="458">
                  <c:v>735.48</c:v>
                </c:pt>
                <c:pt idx="459">
                  <c:v>759.78</c:v>
                </c:pt>
                <c:pt idx="460">
                  <c:v>743.22</c:v>
                </c:pt>
                <c:pt idx="461">
                  <c:v>615.24</c:v>
                </c:pt>
                <c:pt idx="462">
                  <c:v>762.3</c:v>
                </c:pt>
                <c:pt idx="463">
                  <c:v>784.08</c:v>
                </c:pt>
                <c:pt idx="464">
                  <c:v>748.08</c:v>
                </c:pt>
                <c:pt idx="465">
                  <c:v>632.88</c:v>
                </c:pt>
                <c:pt idx="466">
                  <c:v>571.5</c:v>
                </c:pt>
                <c:pt idx="467">
                  <c:v>712.98</c:v>
                </c:pt>
                <c:pt idx="468">
                  <c:v>540</c:v>
                </c:pt>
                <c:pt idx="469">
                  <c:v>544.32000000000005</c:v>
                </c:pt>
                <c:pt idx="470">
                  <c:v>521.82000000000005</c:v>
                </c:pt>
                <c:pt idx="471">
                  <c:v>834.11999999999989</c:v>
                </c:pt>
                <c:pt idx="472">
                  <c:v>1296.3600000000001</c:v>
                </c:pt>
                <c:pt idx="473">
                  <c:v>554.58000000000004</c:v>
                </c:pt>
                <c:pt idx="474">
                  <c:v>583.38</c:v>
                </c:pt>
                <c:pt idx="475">
                  <c:v>599.04</c:v>
                </c:pt>
                <c:pt idx="476">
                  <c:v>541.26</c:v>
                </c:pt>
                <c:pt idx="477">
                  <c:v>541.08000000000004</c:v>
                </c:pt>
                <c:pt idx="478">
                  <c:v>529.91999999999996</c:v>
                </c:pt>
                <c:pt idx="479">
                  <c:v>927.54</c:v>
                </c:pt>
                <c:pt idx="480">
                  <c:v>946.62000000000012</c:v>
                </c:pt>
                <c:pt idx="481">
                  <c:v>1077.3</c:v>
                </c:pt>
                <c:pt idx="482">
                  <c:v>546.66</c:v>
                </c:pt>
                <c:pt idx="483">
                  <c:v>1015.9200000000001</c:v>
                </c:pt>
                <c:pt idx="484">
                  <c:v>519.48</c:v>
                </c:pt>
                <c:pt idx="485">
                  <c:v>525.6</c:v>
                </c:pt>
                <c:pt idx="486">
                  <c:v>894.24</c:v>
                </c:pt>
                <c:pt idx="487">
                  <c:v>515.34</c:v>
                </c:pt>
                <c:pt idx="488">
                  <c:v>561.6</c:v>
                </c:pt>
                <c:pt idx="489">
                  <c:v>539.1</c:v>
                </c:pt>
                <c:pt idx="490">
                  <c:v>507.24</c:v>
                </c:pt>
                <c:pt idx="491">
                  <c:v>468.9</c:v>
                </c:pt>
                <c:pt idx="492">
                  <c:v>479.7</c:v>
                </c:pt>
                <c:pt idx="493">
                  <c:v>496.8</c:v>
                </c:pt>
                <c:pt idx="494">
                  <c:v>529.74</c:v>
                </c:pt>
                <c:pt idx="495">
                  <c:v>428.76</c:v>
                </c:pt>
                <c:pt idx="496">
                  <c:v>817.38</c:v>
                </c:pt>
                <c:pt idx="497">
                  <c:v>438.84</c:v>
                </c:pt>
                <c:pt idx="498">
                  <c:v>473.76</c:v>
                </c:pt>
                <c:pt idx="499">
                  <c:v>461.34</c:v>
                </c:pt>
                <c:pt idx="500">
                  <c:v>453.42</c:v>
                </c:pt>
                <c:pt idx="501">
                  <c:v>461.7</c:v>
                </c:pt>
                <c:pt idx="502">
                  <c:v>576.9</c:v>
                </c:pt>
                <c:pt idx="503">
                  <c:v>461.16</c:v>
                </c:pt>
                <c:pt idx="504">
                  <c:v>423.36</c:v>
                </c:pt>
                <c:pt idx="505">
                  <c:v>423.72</c:v>
                </c:pt>
                <c:pt idx="506">
                  <c:v>404.64</c:v>
                </c:pt>
                <c:pt idx="507">
                  <c:v>822.78</c:v>
                </c:pt>
                <c:pt idx="508">
                  <c:v>412.56</c:v>
                </c:pt>
                <c:pt idx="509">
                  <c:v>415.98</c:v>
                </c:pt>
                <c:pt idx="510">
                  <c:v>418.86</c:v>
                </c:pt>
                <c:pt idx="511">
                  <c:v>405.18</c:v>
                </c:pt>
                <c:pt idx="512">
                  <c:v>442.08</c:v>
                </c:pt>
                <c:pt idx="513">
                  <c:v>447.3</c:v>
                </c:pt>
                <c:pt idx="514">
                  <c:v>506.88</c:v>
                </c:pt>
                <c:pt idx="515">
                  <c:v>472.68</c:v>
                </c:pt>
                <c:pt idx="516">
                  <c:v>454.5</c:v>
                </c:pt>
                <c:pt idx="517">
                  <c:v>431.64</c:v>
                </c:pt>
                <c:pt idx="518">
                  <c:v>437.04</c:v>
                </c:pt>
                <c:pt idx="519">
                  <c:v>468.54</c:v>
                </c:pt>
                <c:pt idx="520">
                  <c:v>449.1</c:v>
                </c:pt>
                <c:pt idx="521">
                  <c:v>471.24</c:v>
                </c:pt>
                <c:pt idx="522">
                  <c:v>478.26</c:v>
                </c:pt>
                <c:pt idx="523">
                  <c:v>678.6</c:v>
                </c:pt>
                <c:pt idx="524">
                  <c:v>658.44</c:v>
                </c:pt>
                <c:pt idx="525">
                  <c:v>1026.72</c:v>
                </c:pt>
                <c:pt idx="526">
                  <c:v>474.66</c:v>
                </c:pt>
                <c:pt idx="527">
                  <c:v>803.34</c:v>
                </c:pt>
                <c:pt idx="528">
                  <c:v>710.81999999999994</c:v>
                </c:pt>
                <c:pt idx="529">
                  <c:v>572.4</c:v>
                </c:pt>
                <c:pt idx="530">
                  <c:v>779.04</c:v>
                </c:pt>
                <c:pt idx="531">
                  <c:v>780.88499999999999</c:v>
                </c:pt>
                <c:pt idx="532">
                  <c:v>565.55999999999995</c:v>
                </c:pt>
                <c:pt idx="533">
                  <c:v>472.54500000000002</c:v>
                </c:pt>
                <c:pt idx="534">
                  <c:v>520.91999999999996</c:v>
                </c:pt>
                <c:pt idx="535">
                  <c:v>765.04500000000007</c:v>
                </c:pt>
                <c:pt idx="536">
                  <c:v>750.64499999999998</c:v>
                </c:pt>
                <c:pt idx="537">
                  <c:v>464.44499999999999</c:v>
                </c:pt>
                <c:pt idx="538">
                  <c:v>462.87</c:v>
                </c:pt>
                <c:pt idx="539">
                  <c:v>626.89499999999998</c:v>
                </c:pt>
                <c:pt idx="540">
                  <c:v>880.56</c:v>
                </c:pt>
                <c:pt idx="541">
                  <c:v>604.125</c:v>
                </c:pt>
                <c:pt idx="542">
                  <c:v>557.86500000000001</c:v>
                </c:pt>
                <c:pt idx="543">
                  <c:v>621.13499999999999</c:v>
                </c:pt>
                <c:pt idx="544">
                  <c:v>615.6450000000001</c:v>
                </c:pt>
                <c:pt idx="545">
                  <c:v>834.97500000000002</c:v>
                </c:pt>
                <c:pt idx="546">
                  <c:v>1015.2</c:v>
                </c:pt>
                <c:pt idx="547">
                  <c:v>912.68999999999994</c:v>
                </c:pt>
                <c:pt idx="548">
                  <c:v>1086.885</c:v>
                </c:pt>
                <c:pt idx="549">
                  <c:v>699.48</c:v>
                </c:pt>
                <c:pt idx="550">
                  <c:v>1178.415</c:v>
                </c:pt>
                <c:pt idx="551">
                  <c:v>977.98500000000001</c:v>
                </c:pt>
                <c:pt idx="552">
                  <c:v>658.03499999999997</c:v>
                </c:pt>
                <c:pt idx="553">
                  <c:v>862.78500000000008</c:v>
                </c:pt>
                <c:pt idx="554">
                  <c:v>935.41499999999996</c:v>
                </c:pt>
                <c:pt idx="555">
                  <c:v>880.92000000000007</c:v>
                </c:pt>
                <c:pt idx="556">
                  <c:v>666.54000000000008</c:v>
                </c:pt>
                <c:pt idx="557">
                  <c:v>984.55500000000006</c:v>
                </c:pt>
                <c:pt idx="558">
                  <c:v>1003.59</c:v>
                </c:pt>
                <c:pt idx="559">
                  <c:v>682.0200000000001</c:v>
                </c:pt>
                <c:pt idx="560">
                  <c:v>665.41499999999996</c:v>
                </c:pt>
                <c:pt idx="561">
                  <c:v>1010.0699999999999</c:v>
                </c:pt>
                <c:pt idx="562">
                  <c:v>667.84500000000003</c:v>
                </c:pt>
                <c:pt idx="563">
                  <c:v>1155.69</c:v>
                </c:pt>
                <c:pt idx="564">
                  <c:v>1256.7600000000002</c:v>
                </c:pt>
                <c:pt idx="565">
                  <c:v>643.32000000000005</c:v>
                </c:pt>
                <c:pt idx="566">
                  <c:v>1005.8850000000001</c:v>
                </c:pt>
                <c:pt idx="567">
                  <c:v>1244.5650000000001</c:v>
                </c:pt>
                <c:pt idx="568">
                  <c:v>991.53</c:v>
                </c:pt>
                <c:pt idx="569">
                  <c:v>663.43500000000006</c:v>
                </c:pt>
                <c:pt idx="570">
                  <c:v>644.13</c:v>
                </c:pt>
                <c:pt idx="571">
                  <c:v>1040.4449999999999</c:v>
                </c:pt>
                <c:pt idx="572">
                  <c:v>658.26</c:v>
                </c:pt>
                <c:pt idx="573">
                  <c:v>1023.615</c:v>
                </c:pt>
                <c:pt idx="574">
                  <c:v>669.55499999999995</c:v>
                </c:pt>
                <c:pt idx="575">
                  <c:v>594.54000000000008</c:v>
                </c:pt>
                <c:pt idx="576">
                  <c:v>691.29</c:v>
                </c:pt>
                <c:pt idx="577" formatCode="#,##0">
                  <c:v>967.18499999999995</c:v>
                </c:pt>
                <c:pt idx="578" formatCode="#,##0">
                  <c:v>1659.42</c:v>
                </c:pt>
                <c:pt idx="579" formatCode="#,##0">
                  <c:v>1867.1399999999999</c:v>
                </c:pt>
                <c:pt idx="580" formatCode="#,##0">
                  <c:v>1782.2250000000001</c:v>
                </c:pt>
                <c:pt idx="581" formatCode="#,##0">
                  <c:v>2213.0100000000002</c:v>
                </c:pt>
                <c:pt idx="582" formatCode="#,##0">
                  <c:v>920.02499999999998</c:v>
                </c:pt>
                <c:pt idx="583" formatCode="#,##0">
                  <c:v>953.46</c:v>
                </c:pt>
                <c:pt idx="584" formatCode="#,##0">
                  <c:v>1864.8</c:v>
                </c:pt>
                <c:pt idx="585" formatCode="#,##0">
                  <c:v>1953.0899999999997</c:v>
                </c:pt>
                <c:pt idx="586" formatCode="#,##0">
                  <c:v>1797.75</c:v>
                </c:pt>
                <c:pt idx="587" formatCode="#,##0">
                  <c:v>1861.605</c:v>
                </c:pt>
                <c:pt idx="588" formatCode="#,##0">
                  <c:v>893.74499999999989</c:v>
                </c:pt>
                <c:pt idx="589" formatCode="#,##0">
                  <c:v>1814.85</c:v>
                </c:pt>
                <c:pt idx="590" formatCode="#,##0">
                  <c:v>991.30500000000006</c:v>
                </c:pt>
                <c:pt idx="591" formatCode="#,##0">
                  <c:v>1396.4849999999999</c:v>
                </c:pt>
                <c:pt idx="592" formatCode="#,##0">
                  <c:v>1387.35</c:v>
                </c:pt>
                <c:pt idx="593" formatCode="#,##0">
                  <c:v>2181.06</c:v>
                </c:pt>
                <c:pt idx="594" formatCode="#,##0">
                  <c:v>1377.0450000000001</c:v>
                </c:pt>
                <c:pt idx="595" formatCode="#,##0">
                  <c:v>1379.925</c:v>
                </c:pt>
                <c:pt idx="596" formatCode="#,##0">
                  <c:v>925.83</c:v>
                </c:pt>
                <c:pt idx="597" formatCode="#,##0">
                  <c:v>1101.42</c:v>
                </c:pt>
                <c:pt idx="598" formatCode="#,##0">
                  <c:v>943.60500000000002</c:v>
                </c:pt>
                <c:pt idx="599" formatCode="#,##0">
                  <c:v>848.20500000000004</c:v>
                </c:pt>
                <c:pt idx="600" formatCode="#,##0">
                  <c:v>1595.2049999999999</c:v>
                </c:pt>
                <c:pt idx="601" formatCode="#,##0">
                  <c:v>1057.905</c:v>
                </c:pt>
                <c:pt idx="602" formatCode="#,##0">
                  <c:v>1050.48</c:v>
                </c:pt>
                <c:pt idx="603" formatCode="#,##0">
                  <c:v>977.40000000000009</c:v>
                </c:pt>
                <c:pt idx="604" formatCode="#,##0">
                  <c:v>1368.3150000000001</c:v>
                </c:pt>
                <c:pt idx="605" formatCode="#,##0">
                  <c:v>1290.645</c:v>
                </c:pt>
                <c:pt idx="606" formatCode="#,##0">
                  <c:v>1441.4849999999999</c:v>
                </c:pt>
                <c:pt idx="607" formatCode="#,##0">
                  <c:v>1074.0150000000001</c:v>
                </c:pt>
                <c:pt idx="608" formatCode="#,##0">
                  <c:v>848.83500000000004</c:v>
                </c:pt>
                <c:pt idx="609" formatCode="#,##0">
                  <c:v>1243.2149999999999</c:v>
                </c:pt>
                <c:pt idx="610" formatCode="#,##0">
                  <c:v>1562.4449999999999</c:v>
                </c:pt>
                <c:pt idx="611" formatCode="#,##0">
                  <c:v>1344.96</c:v>
                </c:pt>
                <c:pt idx="612" formatCode="#,##0">
                  <c:v>1053.81</c:v>
                </c:pt>
                <c:pt idx="613" formatCode="#,##0">
                  <c:v>1102.635</c:v>
                </c:pt>
                <c:pt idx="614" formatCode="#,##0">
                  <c:v>1491.7950000000001</c:v>
                </c:pt>
                <c:pt idx="615" formatCode="#,##0">
                  <c:v>1871.37</c:v>
                </c:pt>
                <c:pt idx="616" formatCode="#,##0">
                  <c:v>1126.53</c:v>
                </c:pt>
                <c:pt idx="617" formatCode="#,##0">
                  <c:v>1001.385</c:v>
                </c:pt>
                <c:pt idx="618" formatCode="#,##0">
                  <c:v>1421.2350000000001</c:v>
                </c:pt>
                <c:pt idx="619" formatCode="#,##0">
                  <c:v>1454.22</c:v>
                </c:pt>
                <c:pt idx="620" formatCode="#,##0">
                  <c:v>1099.9349999999999</c:v>
                </c:pt>
                <c:pt idx="621" formatCode="#,##0">
                  <c:v>1572.3000000000002</c:v>
                </c:pt>
                <c:pt idx="622" formatCode="#,##0">
                  <c:v>901.53</c:v>
                </c:pt>
                <c:pt idx="623" formatCode="#,##0">
                  <c:v>959.08500000000004</c:v>
                </c:pt>
                <c:pt idx="624" formatCode="#,##0">
                  <c:v>923.08500000000004</c:v>
                </c:pt>
                <c:pt idx="625" formatCode="#,##0">
                  <c:v>1380.24</c:v>
                </c:pt>
                <c:pt idx="626" formatCode="#,##0">
                  <c:v>1021.995</c:v>
                </c:pt>
                <c:pt idx="627" formatCode="#,##0">
                  <c:v>975.42</c:v>
                </c:pt>
                <c:pt idx="628" formatCode="#,##0">
                  <c:v>887.04</c:v>
                </c:pt>
                <c:pt idx="629" formatCode="#,##0">
                  <c:v>1507.86</c:v>
                </c:pt>
                <c:pt idx="630" formatCode="#,##0">
                  <c:v>789.83999999999992</c:v>
                </c:pt>
                <c:pt idx="631" formatCode="#,##0">
                  <c:v>967.00500000000011</c:v>
                </c:pt>
                <c:pt idx="632" formatCode="#,##0">
                  <c:v>920.83499999999992</c:v>
                </c:pt>
                <c:pt idx="633" formatCode="#,##0">
                  <c:v>869.04000000000008</c:v>
                </c:pt>
                <c:pt idx="634" formatCode="#,##0">
                  <c:v>1378.6200000000001</c:v>
                </c:pt>
                <c:pt idx="635" formatCode="#,##0">
                  <c:v>1370.34</c:v>
                </c:pt>
                <c:pt idx="636" formatCode="#,##0">
                  <c:v>1228.1400000000001</c:v>
                </c:pt>
                <c:pt idx="637" formatCode="#,##0">
                  <c:v>808.92000000000007</c:v>
                </c:pt>
                <c:pt idx="638" formatCode="#,##0">
                  <c:v>857.88000000000011</c:v>
                </c:pt>
                <c:pt idx="639" formatCode="#,##0">
                  <c:v>854.28</c:v>
                </c:pt>
                <c:pt idx="640">
                  <c:v>867.06</c:v>
                </c:pt>
                <c:pt idx="641">
                  <c:v>1006.3799999999999</c:v>
                </c:pt>
                <c:pt idx="642">
                  <c:v>1013.76</c:v>
                </c:pt>
                <c:pt idx="643">
                  <c:v>1044.72</c:v>
                </c:pt>
                <c:pt idx="644">
                  <c:v>993.24</c:v>
                </c:pt>
                <c:pt idx="645">
                  <c:v>975.06</c:v>
                </c:pt>
                <c:pt idx="646">
                  <c:v>880.92</c:v>
                </c:pt>
                <c:pt idx="647">
                  <c:v>844.19999999999993</c:v>
                </c:pt>
                <c:pt idx="648">
                  <c:v>987.84</c:v>
                </c:pt>
                <c:pt idx="649">
                  <c:v>1075.6799999999998</c:v>
                </c:pt>
                <c:pt idx="650">
                  <c:v>848.16</c:v>
                </c:pt>
                <c:pt idx="651">
                  <c:v>815.39999999999986</c:v>
                </c:pt>
                <c:pt idx="652">
                  <c:v>872.64</c:v>
                </c:pt>
                <c:pt idx="653">
                  <c:v>824.4</c:v>
                </c:pt>
                <c:pt idx="654">
                  <c:v>853.0200000000001</c:v>
                </c:pt>
                <c:pt idx="655">
                  <c:v>1045.44</c:v>
                </c:pt>
                <c:pt idx="656">
                  <c:v>903.24</c:v>
                </c:pt>
                <c:pt idx="657">
                  <c:v>938.5200000000001</c:v>
                </c:pt>
                <c:pt idx="658">
                  <c:v>972.54</c:v>
                </c:pt>
                <c:pt idx="659">
                  <c:v>853.02</c:v>
                </c:pt>
                <c:pt idx="660">
                  <c:v>898.74</c:v>
                </c:pt>
                <c:pt idx="661">
                  <c:v>1040.04</c:v>
                </c:pt>
                <c:pt idx="662">
                  <c:v>892.26</c:v>
                </c:pt>
                <c:pt idx="663">
                  <c:v>898.92</c:v>
                </c:pt>
                <c:pt idx="664">
                  <c:v>954.3599999999999</c:v>
                </c:pt>
                <c:pt idx="665">
                  <c:v>881.28</c:v>
                </c:pt>
                <c:pt idx="666">
                  <c:v>854.64</c:v>
                </c:pt>
                <c:pt idx="667">
                  <c:v>1016.6400000000001</c:v>
                </c:pt>
                <c:pt idx="668">
                  <c:v>1089.72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782-41A8-8B2C-C55B43386D41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Primary_Voltage!$BK$10:$BK$678</c:f>
              <c:numCache>
                <c:formatCode>m/d/yyyy</c:formatCode>
                <c:ptCount val="669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  <c:pt idx="365">
                  <c:v>44927</c:v>
                </c:pt>
                <c:pt idx="366">
                  <c:v>44928</c:v>
                </c:pt>
                <c:pt idx="367">
                  <c:v>44929</c:v>
                </c:pt>
                <c:pt idx="368">
                  <c:v>44930</c:v>
                </c:pt>
                <c:pt idx="369">
                  <c:v>44931</c:v>
                </c:pt>
                <c:pt idx="370">
                  <c:v>44932</c:v>
                </c:pt>
                <c:pt idx="371">
                  <c:v>44933</c:v>
                </c:pt>
                <c:pt idx="372">
                  <c:v>44934</c:v>
                </c:pt>
                <c:pt idx="373">
                  <c:v>44935</c:v>
                </c:pt>
                <c:pt idx="374">
                  <c:v>44936</c:v>
                </c:pt>
                <c:pt idx="375">
                  <c:v>44937</c:v>
                </c:pt>
                <c:pt idx="376">
                  <c:v>44938</c:v>
                </c:pt>
                <c:pt idx="377">
                  <c:v>44939</c:v>
                </c:pt>
                <c:pt idx="378">
                  <c:v>44940</c:v>
                </c:pt>
                <c:pt idx="379">
                  <c:v>44941</c:v>
                </c:pt>
                <c:pt idx="380">
                  <c:v>44942</c:v>
                </c:pt>
                <c:pt idx="381">
                  <c:v>44943</c:v>
                </c:pt>
                <c:pt idx="382">
                  <c:v>44944</c:v>
                </c:pt>
                <c:pt idx="383">
                  <c:v>44945</c:v>
                </c:pt>
                <c:pt idx="384">
                  <c:v>44946</c:v>
                </c:pt>
                <c:pt idx="385">
                  <c:v>44947</c:v>
                </c:pt>
                <c:pt idx="386">
                  <c:v>44948</c:v>
                </c:pt>
                <c:pt idx="387">
                  <c:v>44949</c:v>
                </c:pt>
                <c:pt idx="388">
                  <c:v>44950</c:v>
                </c:pt>
                <c:pt idx="389">
                  <c:v>44951</c:v>
                </c:pt>
                <c:pt idx="390">
                  <c:v>44952</c:v>
                </c:pt>
                <c:pt idx="391">
                  <c:v>44953</c:v>
                </c:pt>
                <c:pt idx="392">
                  <c:v>44954</c:v>
                </c:pt>
                <c:pt idx="393">
                  <c:v>44955</c:v>
                </c:pt>
                <c:pt idx="394">
                  <c:v>44956</c:v>
                </c:pt>
                <c:pt idx="395">
                  <c:v>44957</c:v>
                </c:pt>
                <c:pt idx="396">
                  <c:v>44958</c:v>
                </c:pt>
                <c:pt idx="397">
                  <c:v>44959</c:v>
                </c:pt>
                <c:pt idx="398">
                  <c:v>44960</c:v>
                </c:pt>
                <c:pt idx="399">
                  <c:v>44961</c:v>
                </c:pt>
                <c:pt idx="400">
                  <c:v>44962</c:v>
                </c:pt>
                <c:pt idx="401">
                  <c:v>44963</c:v>
                </c:pt>
                <c:pt idx="402">
                  <c:v>44964</c:v>
                </c:pt>
                <c:pt idx="403">
                  <c:v>44965</c:v>
                </c:pt>
                <c:pt idx="404">
                  <c:v>44966</c:v>
                </c:pt>
                <c:pt idx="405">
                  <c:v>44967</c:v>
                </c:pt>
                <c:pt idx="406">
                  <c:v>44968</c:v>
                </c:pt>
                <c:pt idx="407">
                  <c:v>44969</c:v>
                </c:pt>
                <c:pt idx="408">
                  <c:v>44970</c:v>
                </c:pt>
                <c:pt idx="409">
                  <c:v>44971</c:v>
                </c:pt>
                <c:pt idx="410">
                  <c:v>44972</c:v>
                </c:pt>
                <c:pt idx="411">
                  <c:v>44973</c:v>
                </c:pt>
                <c:pt idx="412">
                  <c:v>44974</c:v>
                </c:pt>
                <c:pt idx="413">
                  <c:v>44975</c:v>
                </c:pt>
                <c:pt idx="414">
                  <c:v>44976</c:v>
                </c:pt>
                <c:pt idx="415">
                  <c:v>44977</c:v>
                </c:pt>
                <c:pt idx="416">
                  <c:v>44978</c:v>
                </c:pt>
                <c:pt idx="417">
                  <c:v>44979</c:v>
                </c:pt>
                <c:pt idx="418">
                  <c:v>44980</c:v>
                </c:pt>
                <c:pt idx="419">
                  <c:v>44981</c:v>
                </c:pt>
                <c:pt idx="420">
                  <c:v>44982</c:v>
                </c:pt>
                <c:pt idx="421">
                  <c:v>44983</c:v>
                </c:pt>
                <c:pt idx="422">
                  <c:v>44984</c:v>
                </c:pt>
                <c:pt idx="423">
                  <c:v>44985</c:v>
                </c:pt>
                <c:pt idx="424">
                  <c:v>44986</c:v>
                </c:pt>
                <c:pt idx="425">
                  <c:v>44987</c:v>
                </c:pt>
                <c:pt idx="426">
                  <c:v>44988</c:v>
                </c:pt>
                <c:pt idx="427">
                  <c:v>44989</c:v>
                </c:pt>
                <c:pt idx="428">
                  <c:v>44990</c:v>
                </c:pt>
                <c:pt idx="429">
                  <c:v>44991</c:v>
                </c:pt>
                <c:pt idx="430">
                  <c:v>44992</c:v>
                </c:pt>
                <c:pt idx="431">
                  <c:v>44993</c:v>
                </c:pt>
                <c:pt idx="432">
                  <c:v>44994</c:v>
                </c:pt>
                <c:pt idx="433">
                  <c:v>44995</c:v>
                </c:pt>
                <c:pt idx="434">
                  <c:v>44996</c:v>
                </c:pt>
                <c:pt idx="435">
                  <c:v>44997</c:v>
                </c:pt>
                <c:pt idx="436">
                  <c:v>44998</c:v>
                </c:pt>
                <c:pt idx="437">
                  <c:v>44999</c:v>
                </c:pt>
                <c:pt idx="438">
                  <c:v>45000</c:v>
                </c:pt>
                <c:pt idx="439">
                  <c:v>45001</c:v>
                </c:pt>
                <c:pt idx="440">
                  <c:v>45002</c:v>
                </c:pt>
                <c:pt idx="441">
                  <c:v>45003</c:v>
                </c:pt>
                <c:pt idx="442">
                  <c:v>45004</c:v>
                </c:pt>
                <c:pt idx="443">
                  <c:v>45005</c:v>
                </c:pt>
                <c:pt idx="444">
                  <c:v>45006</c:v>
                </c:pt>
                <c:pt idx="445">
                  <c:v>45007</c:v>
                </c:pt>
                <c:pt idx="446">
                  <c:v>45008</c:v>
                </c:pt>
                <c:pt idx="447">
                  <c:v>45009</c:v>
                </c:pt>
                <c:pt idx="448">
                  <c:v>45010</c:v>
                </c:pt>
                <c:pt idx="449">
                  <c:v>45011</c:v>
                </c:pt>
                <c:pt idx="450">
                  <c:v>45012</c:v>
                </c:pt>
                <c:pt idx="451">
                  <c:v>45013</c:v>
                </c:pt>
                <c:pt idx="452">
                  <c:v>45014</c:v>
                </c:pt>
                <c:pt idx="453">
                  <c:v>45015</c:v>
                </c:pt>
                <c:pt idx="454">
                  <c:v>45016</c:v>
                </c:pt>
                <c:pt idx="455">
                  <c:v>45017</c:v>
                </c:pt>
                <c:pt idx="456">
                  <c:v>45018</c:v>
                </c:pt>
                <c:pt idx="457">
                  <c:v>45019</c:v>
                </c:pt>
                <c:pt idx="458">
                  <c:v>45020</c:v>
                </c:pt>
                <c:pt idx="459">
                  <c:v>45021</c:v>
                </c:pt>
                <c:pt idx="460">
                  <c:v>45022</c:v>
                </c:pt>
                <c:pt idx="461">
                  <c:v>45023</c:v>
                </c:pt>
                <c:pt idx="462">
                  <c:v>45024</c:v>
                </c:pt>
                <c:pt idx="463">
                  <c:v>45025</c:v>
                </c:pt>
                <c:pt idx="464">
                  <c:v>45026</c:v>
                </c:pt>
                <c:pt idx="465">
                  <c:v>45027</c:v>
                </c:pt>
                <c:pt idx="466">
                  <c:v>45028</c:v>
                </c:pt>
                <c:pt idx="467">
                  <c:v>45029</c:v>
                </c:pt>
                <c:pt idx="468">
                  <c:v>45030</c:v>
                </c:pt>
                <c:pt idx="469">
                  <c:v>45031</c:v>
                </c:pt>
                <c:pt idx="470">
                  <c:v>45032</c:v>
                </c:pt>
                <c:pt idx="471">
                  <c:v>45033</c:v>
                </c:pt>
                <c:pt idx="472">
                  <c:v>45034</c:v>
                </c:pt>
                <c:pt idx="473">
                  <c:v>45035</c:v>
                </c:pt>
                <c:pt idx="474">
                  <c:v>45036</c:v>
                </c:pt>
                <c:pt idx="475">
                  <c:v>45037</c:v>
                </c:pt>
                <c:pt idx="476">
                  <c:v>45038</c:v>
                </c:pt>
                <c:pt idx="477">
                  <c:v>45039</c:v>
                </c:pt>
                <c:pt idx="478">
                  <c:v>45040</c:v>
                </c:pt>
                <c:pt idx="479">
                  <c:v>45041</c:v>
                </c:pt>
                <c:pt idx="480">
                  <c:v>45042</c:v>
                </c:pt>
                <c:pt idx="481">
                  <c:v>45043</c:v>
                </c:pt>
                <c:pt idx="482">
                  <c:v>45044</c:v>
                </c:pt>
                <c:pt idx="483">
                  <c:v>45045</c:v>
                </c:pt>
                <c:pt idx="484">
                  <c:v>45046</c:v>
                </c:pt>
                <c:pt idx="485">
                  <c:v>45047</c:v>
                </c:pt>
                <c:pt idx="486">
                  <c:v>45048</c:v>
                </c:pt>
                <c:pt idx="487">
                  <c:v>45049</c:v>
                </c:pt>
                <c:pt idx="488">
                  <c:v>45050</c:v>
                </c:pt>
                <c:pt idx="489">
                  <c:v>45051</c:v>
                </c:pt>
                <c:pt idx="490">
                  <c:v>45052</c:v>
                </c:pt>
                <c:pt idx="491">
                  <c:v>45053</c:v>
                </c:pt>
                <c:pt idx="492">
                  <c:v>45054</c:v>
                </c:pt>
                <c:pt idx="493">
                  <c:v>45055</c:v>
                </c:pt>
                <c:pt idx="494">
                  <c:v>45056</c:v>
                </c:pt>
                <c:pt idx="495">
                  <c:v>45057</c:v>
                </c:pt>
                <c:pt idx="496">
                  <c:v>45058</c:v>
                </c:pt>
                <c:pt idx="497">
                  <c:v>45059</c:v>
                </c:pt>
                <c:pt idx="498">
                  <c:v>45060</c:v>
                </c:pt>
                <c:pt idx="499">
                  <c:v>45061</c:v>
                </c:pt>
                <c:pt idx="500">
                  <c:v>45062</c:v>
                </c:pt>
                <c:pt idx="501">
                  <c:v>45063</c:v>
                </c:pt>
                <c:pt idx="502">
                  <c:v>45064</c:v>
                </c:pt>
                <c:pt idx="503">
                  <c:v>45065</c:v>
                </c:pt>
                <c:pt idx="504">
                  <c:v>45066</c:v>
                </c:pt>
                <c:pt idx="505">
                  <c:v>45067</c:v>
                </c:pt>
                <c:pt idx="506">
                  <c:v>45068</c:v>
                </c:pt>
                <c:pt idx="507">
                  <c:v>45069</c:v>
                </c:pt>
                <c:pt idx="508">
                  <c:v>45070</c:v>
                </c:pt>
                <c:pt idx="509">
                  <c:v>45071</c:v>
                </c:pt>
                <c:pt idx="510">
                  <c:v>45072</c:v>
                </c:pt>
                <c:pt idx="511">
                  <c:v>45073</c:v>
                </c:pt>
                <c:pt idx="512">
                  <c:v>45074</c:v>
                </c:pt>
                <c:pt idx="513">
                  <c:v>45075</c:v>
                </c:pt>
                <c:pt idx="514">
                  <c:v>45076</c:v>
                </c:pt>
                <c:pt idx="515">
                  <c:v>45077</c:v>
                </c:pt>
                <c:pt idx="516">
                  <c:v>45078</c:v>
                </c:pt>
                <c:pt idx="517">
                  <c:v>45079</c:v>
                </c:pt>
                <c:pt idx="518">
                  <c:v>45080</c:v>
                </c:pt>
                <c:pt idx="519">
                  <c:v>45081</c:v>
                </c:pt>
                <c:pt idx="520">
                  <c:v>45082</c:v>
                </c:pt>
                <c:pt idx="521">
                  <c:v>45083</c:v>
                </c:pt>
                <c:pt idx="522">
                  <c:v>45084</c:v>
                </c:pt>
                <c:pt idx="523">
                  <c:v>45085</c:v>
                </c:pt>
                <c:pt idx="524">
                  <c:v>45086</c:v>
                </c:pt>
                <c:pt idx="525">
                  <c:v>45087</c:v>
                </c:pt>
                <c:pt idx="526">
                  <c:v>45088</c:v>
                </c:pt>
                <c:pt idx="527">
                  <c:v>45089</c:v>
                </c:pt>
                <c:pt idx="528">
                  <c:v>45090</c:v>
                </c:pt>
                <c:pt idx="529">
                  <c:v>45091</c:v>
                </c:pt>
                <c:pt idx="530">
                  <c:v>45092</c:v>
                </c:pt>
                <c:pt idx="531">
                  <c:v>45093</c:v>
                </c:pt>
                <c:pt idx="532">
                  <c:v>45094</c:v>
                </c:pt>
                <c:pt idx="533">
                  <c:v>45095</c:v>
                </c:pt>
                <c:pt idx="534">
                  <c:v>45096</c:v>
                </c:pt>
                <c:pt idx="535">
                  <c:v>45097</c:v>
                </c:pt>
                <c:pt idx="536">
                  <c:v>45098</c:v>
                </c:pt>
                <c:pt idx="537">
                  <c:v>45099</c:v>
                </c:pt>
                <c:pt idx="538">
                  <c:v>45100</c:v>
                </c:pt>
                <c:pt idx="539">
                  <c:v>45101</c:v>
                </c:pt>
                <c:pt idx="540">
                  <c:v>45102</c:v>
                </c:pt>
                <c:pt idx="541">
                  <c:v>45103</c:v>
                </c:pt>
                <c:pt idx="542">
                  <c:v>45104</c:v>
                </c:pt>
                <c:pt idx="543">
                  <c:v>45105</c:v>
                </c:pt>
                <c:pt idx="544">
                  <c:v>45106</c:v>
                </c:pt>
                <c:pt idx="545">
                  <c:v>45107</c:v>
                </c:pt>
                <c:pt idx="546">
                  <c:v>45108</c:v>
                </c:pt>
                <c:pt idx="547">
                  <c:v>45109</c:v>
                </c:pt>
                <c:pt idx="548">
                  <c:v>45110</c:v>
                </c:pt>
                <c:pt idx="549">
                  <c:v>45111</c:v>
                </c:pt>
                <c:pt idx="550">
                  <c:v>45112</c:v>
                </c:pt>
                <c:pt idx="551">
                  <c:v>45113</c:v>
                </c:pt>
                <c:pt idx="552">
                  <c:v>45114</c:v>
                </c:pt>
                <c:pt idx="553">
                  <c:v>45115</c:v>
                </c:pt>
                <c:pt idx="554">
                  <c:v>45116</c:v>
                </c:pt>
                <c:pt idx="555">
                  <c:v>45117</c:v>
                </c:pt>
                <c:pt idx="556">
                  <c:v>45118</c:v>
                </c:pt>
                <c:pt idx="557">
                  <c:v>45119</c:v>
                </c:pt>
                <c:pt idx="558">
                  <c:v>45120</c:v>
                </c:pt>
                <c:pt idx="559">
                  <c:v>45121</c:v>
                </c:pt>
                <c:pt idx="560">
                  <c:v>45122</c:v>
                </c:pt>
                <c:pt idx="561">
                  <c:v>45123</c:v>
                </c:pt>
                <c:pt idx="562">
                  <c:v>45124</c:v>
                </c:pt>
                <c:pt idx="563">
                  <c:v>45125</c:v>
                </c:pt>
                <c:pt idx="564">
                  <c:v>45126</c:v>
                </c:pt>
                <c:pt idx="565">
                  <c:v>45127</c:v>
                </c:pt>
                <c:pt idx="566">
                  <c:v>45128</c:v>
                </c:pt>
                <c:pt idx="567">
                  <c:v>45129</c:v>
                </c:pt>
                <c:pt idx="568">
                  <c:v>45130</c:v>
                </c:pt>
                <c:pt idx="569">
                  <c:v>45131</c:v>
                </c:pt>
                <c:pt idx="570">
                  <c:v>45132</c:v>
                </c:pt>
                <c:pt idx="571">
                  <c:v>45133</c:v>
                </c:pt>
                <c:pt idx="572">
                  <c:v>45134</c:v>
                </c:pt>
                <c:pt idx="573">
                  <c:v>45135</c:v>
                </c:pt>
                <c:pt idx="574">
                  <c:v>45136</c:v>
                </c:pt>
                <c:pt idx="575">
                  <c:v>45137</c:v>
                </c:pt>
                <c:pt idx="576">
                  <c:v>45138</c:v>
                </c:pt>
                <c:pt idx="577">
                  <c:v>45139</c:v>
                </c:pt>
                <c:pt idx="578">
                  <c:v>45140</c:v>
                </c:pt>
                <c:pt idx="579">
                  <c:v>45141</c:v>
                </c:pt>
                <c:pt idx="580">
                  <c:v>45142</c:v>
                </c:pt>
                <c:pt idx="581">
                  <c:v>45143</c:v>
                </c:pt>
                <c:pt idx="582">
                  <c:v>45144</c:v>
                </c:pt>
                <c:pt idx="583">
                  <c:v>45145</c:v>
                </c:pt>
                <c:pt idx="584">
                  <c:v>45146</c:v>
                </c:pt>
                <c:pt idx="585">
                  <c:v>45147</c:v>
                </c:pt>
                <c:pt idx="586">
                  <c:v>45148</c:v>
                </c:pt>
                <c:pt idx="587">
                  <c:v>45149</c:v>
                </c:pt>
                <c:pt idx="588">
                  <c:v>45150</c:v>
                </c:pt>
                <c:pt idx="589">
                  <c:v>45151</c:v>
                </c:pt>
                <c:pt idx="590">
                  <c:v>45152</c:v>
                </c:pt>
                <c:pt idx="591">
                  <c:v>45153</c:v>
                </c:pt>
                <c:pt idx="592">
                  <c:v>45154</c:v>
                </c:pt>
                <c:pt idx="593">
                  <c:v>45155</c:v>
                </c:pt>
                <c:pt idx="594">
                  <c:v>45156</c:v>
                </c:pt>
                <c:pt idx="595">
                  <c:v>45157</c:v>
                </c:pt>
                <c:pt idx="596">
                  <c:v>45158</c:v>
                </c:pt>
                <c:pt idx="597">
                  <c:v>45159</c:v>
                </c:pt>
                <c:pt idx="598">
                  <c:v>45160</c:v>
                </c:pt>
                <c:pt idx="599">
                  <c:v>45161</c:v>
                </c:pt>
                <c:pt idx="600">
                  <c:v>45162</c:v>
                </c:pt>
                <c:pt idx="601">
                  <c:v>45163</c:v>
                </c:pt>
                <c:pt idx="602">
                  <c:v>45164</c:v>
                </c:pt>
                <c:pt idx="603">
                  <c:v>45165</c:v>
                </c:pt>
                <c:pt idx="604">
                  <c:v>45166</c:v>
                </c:pt>
                <c:pt idx="605">
                  <c:v>45167</c:v>
                </c:pt>
                <c:pt idx="606">
                  <c:v>45168</c:v>
                </c:pt>
                <c:pt idx="607">
                  <c:v>45169</c:v>
                </c:pt>
                <c:pt idx="608">
                  <c:v>45170</c:v>
                </c:pt>
                <c:pt idx="609">
                  <c:v>45171</c:v>
                </c:pt>
                <c:pt idx="610">
                  <c:v>45172</c:v>
                </c:pt>
                <c:pt idx="611">
                  <c:v>45173</c:v>
                </c:pt>
                <c:pt idx="612">
                  <c:v>45174</c:v>
                </c:pt>
                <c:pt idx="613">
                  <c:v>45175</c:v>
                </c:pt>
                <c:pt idx="614">
                  <c:v>45176</c:v>
                </c:pt>
                <c:pt idx="615">
                  <c:v>45177</c:v>
                </c:pt>
                <c:pt idx="616">
                  <c:v>45178</c:v>
                </c:pt>
                <c:pt idx="617">
                  <c:v>45179</c:v>
                </c:pt>
                <c:pt idx="618">
                  <c:v>45180</c:v>
                </c:pt>
                <c:pt idx="619">
                  <c:v>45181</c:v>
                </c:pt>
                <c:pt idx="620">
                  <c:v>45182</c:v>
                </c:pt>
                <c:pt idx="621">
                  <c:v>45183</c:v>
                </c:pt>
                <c:pt idx="622">
                  <c:v>45184</c:v>
                </c:pt>
                <c:pt idx="623">
                  <c:v>45185</c:v>
                </c:pt>
                <c:pt idx="624">
                  <c:v>45186</c:v>
                </c:pt>
                <c:pt idx="625">
                  <c:v>45187</c:v>
                </c:pt>
                <c:pt idx="626">
                  <c:v>45188</c:v>
                </c:pt>
                <c:pt idx="627">
                  <c:v>45189</c:v>
                </c:pt>
                <c:pt idx="628">
                  <c:v>45190</c:v>
                </c:pt>
                <c:pt idx="629">
                  <c:v>45191</c:v>
                </c:pt>
                <c:pt idx="630">
                  <c:v>45192</c:v>
                </c:pt>
                <c:pt idx="631">
                  <c:v>45193</c:v>
                </c:pt>
                <c:pt idx="632">
                  <c:v>45194</c:v>
                </c:pt>
                <c:pt idx="633">
                  <c:v>45195</c:v>
                </c:pt>
                <c:pt idx="634">
                  <c:v>45196</c:v>
                </c:pt>
                <c:pt idx="635">
                  <c:v>45197</c:v>
                </c:pt>
                <c:pt idx="636">
                  <c:v>45198</c:v>
                </c:pt>
                <c:pt idx="637">
                  <c:v>45199</c:v>
                </c:pt>
                <c:pt idx="638">
                  <c:v>45200</c:v>
                </c:pt>
                <c:pt idx="639">
                  <c:v>45201</c:v>
                </c:pt>
                <c:pt idx="640">
                  <c:v>45202</c:v>
                </c:pt>
                <c:pt idx="641">
                  <c:v>45203</c:v>
                </c:pt>
                <c:pt idx="642">
                  <c:v>45204</c:v>
                </c:pt>
                <c:pt idx="643">
                  <c:v>45205</c:v>
                </c:pt>
                <c:pt idx="644">
                  <c:v>45206</c:v>
                </c:pt>
                <c:pt idx="645">
                  <c:v>45207</c:v>
                </c:pt>
                <c:pt idx="646">
                  <c:v>45208</c:v>
                </c:pt>
                <c:pt idx="647">
                  <c:v>45209</c:v>
                </c:pt>
                <c:pt idx="648">
                  <c:v>45210</c:v>
                </c:pt>
                <c:pt idx="649">
                  <c:v>45211</c:v>
                </c:pt>
                <c:pt idx="650">
                  <c:v>45212</c:v>
                </c:pt>
                <c:pt idx="651">
                  <c:v>45213</c:v>
                </c:pt>
                <c:pt idx="652">
                  <c:v>45214</c:v>
                </c:pt>
                <c:pt idx="653">
                  <c:v>45215</c:v>
                </c:pt>
                <c:pt idx="654">
                  <c:v>45216</c:v>
                </c:pt>
                <c:pt idx="655">
                  <c:v>45217</c:v>
                </c:pt>
                <c:pt idx="656">
                  <c:v>45218</c:v>
                </c:pt>
                <c:pt idx="657">
                  <c:v>45219</c:v>
                </c:pt>
                <c:pt idx="658">
                  <c:v>45220</c:v>
                </c:pt>
                <c:pt idx="659">
                  <c:v>45221</c:v>
                </c:pt>
                <c:pt idx="660">
                  <c:v>45222</c:v>
                </c:pt>
                <c:pt idx="661">
                  <c:v>45223</c:v>
                </c:pt>
                <c:pt idx="662">
                  <c:v>45224</c:v>
                </c:pt>
                <c:pt idx="663">
                  <c:v>45225</c:v>
                </c:pt>
                <c:pt idx="664">
                  <c:v>45226</c:v>
                </c:pt>
                <c:pt idx="665">
                  <c:v>45227</c:v>
                </c:pt>
                <c:pt idx="666">
                  <c:v>45228</c:v>
                </c:pt>
                <c:pt idx="667">
                  <c:v>45229</c:v>
                </c:pt>
                <c:pt idx="668">
                  <c:v>45230</c:v>
                </c:pt>
              </c:numCache>
            </c:numRef>
          </c:cat>
          <c:val>
            <c:numRef>
              <c:f>Primary_Voltage!$BR$10:$BR$678</c:f>
              <c:numCache>
                <c:formatCode>General</c:formatCode>
                <c:ptCount val="669"/>
                <c:pt idx="0">
                  <c:v>285</c:v>
                </c:pt>
                <c:pt idx="1">
                  <c:v>287</c:v>
                </c:pt>
                <c:pt idx="2">
                  <c:v>539</c:v>
                </c:pt>
                <c:pt idx="3">
                  <c:v>950</c:v>
                </c:pt>
                <c:pt idx="4">
                  <c:v>565</c:v>
                </c:pt>
                <c:pt idx="5">
                  <c:v>950</c:v>
                </c:pt>
                <c:pt idx="6">
                  <c:v>789</c:v>
                </c:pt>
                <c:pt idx="7">
                  <c:v>367</c:v>
                </c:pt>
                <c:pt idx="8">
                  <c:v>371</c:v>
                </c:pt>
                <c:pt idx="9">
                  <c:v>712</c:v>
                </c:pt>
                <c:pt idx="10">
                  <c:v>772</c:v>
                </c:pt>
                <c:pt idx="11">
                  <c:v>992</c:v>
                </c:pt>
                <c:pt idx="12" formatCode="#,##0">
                  <c:v>1330</c:v>
                </c:pt>
                <c:pt idx="13" formatCode="#,##0">
                  <c:v>1094</c:v>
                </c:pt>
                <c:pt idx="14">
                  <c:v>513</c:v>
                </c:pt>
                <c:pt idx="15">
                  <c:v>506</c:v>
                </c:pt>
                <c:pt idx="16" formatCode="#,##0">
                  <c:v>1007</c:v>
                </c:pt>
                <c:pt idx="17">
                  <c:v>686</c:v>
                </c:pt>
                <c:pt idx="18">
                  <c:v>903</c:v>
                </c:pt>
                <c:pt idx="19">
                  <c:v>659</c:v>
                </c:pt>
                <c:pt idx="20">
                  <c:v>451</c:v>
                </c:pt>
                <c:pt idx="21">
                  <c:v>362</c:v>
                </c:pt>
                <c:pt idx="22">
                  <c:v>348</c:v>
                </c:pt>
                <c:pt idx="23">
                  <c:v>954</c:v>
                </c:pt>
                <c:pt idx="24">
                  <c:v>828</c:v>
                </c:pt>
                <c:pt idx="25">
                  <c:v>888</c:v>
                </c:pt>
                <c:pt idx="26" formatCode="#,##0">
                  <c:v>1020</c:v>
                </c:pt>
                <c:pt idx="27">
                  <c:v>623</c:v>
                </c:pt>
                <c:pt idx="28">
                  <c:v>511</c:v>
                </c:pt>
                <c:pt idx="29">
                  <c:v>465</c:v>
                </c:pt>
                <c:pt idx="30">
                  <c:v>780</c:v>
                </c:pt>
                <c:pt idx="31" formatCode="#,##0">
                  <c:v>1008</c:v>
                </c:pt>
                <c:pt idx="32">
                  <c:v>744</c:v>
                </c:pt>
                <c:pt idx="33">
                  <c:v>996</c:v>
                </c:pt>
                <c:pt idx="34">
                  <c:v>447</c:v>
                </c:pt>
                <c:pt idx="35">
                  <c:v>361</c:v>
                </c:pt>
                <c:pt idx="36">
                  <c:v>354</c:v>
                </c:pt>
                <c:pt idx="37">
                  <c:v>859</c:v>
                </c:pt>
                <c:pt idx="38" formatCode="#,##0">
                  <c:v>1006</c:v>
                </c:pt>
                <c:pt idx="39">
                  <c:v>832</c:v>
                </c:pt>
                <c:pt idx="40">
                  <c:v>968</c:v>
                </c:pt>
                <c:pt idx="41">
                  <c:v>472</c:v>
                </c:pt>
                <c:pt idx="42">
                  <c:v>391</c:v>
                </c:pt>
                <c:pt idx="43">
                  <c:v>427</c:v>
                </c:pt>
                <c:pt idx="44">
                  <c:v>627</c:v>
                </c:pt>
                <c:pt idx="45">
                  <c:v>922</c:v>
                </c:pt>
                <c:pt idx="46" formatCode="#,##0">
                  <c:v>1318</c:v>
                </c:pt>
                <c:pt idx="47">
                  <c:v>543</c:v>
                </c:pt>
                <c:pt idx="48">
                  <c:v>344</c:v>
                </c:pt>
                <c:pt idx="49" formatCode="#,##0">
                  <c:v>1192</c:v>
                </c:pt>
                <c:pt idx="50">
                  <c:v>414</c:v>
                </c:pt>
                <c:pt idx="51">
                  <c:v>719</c:v>
                </c:pt>
                <c:pt idx="52">
                  <c:v>881</c:v>
                </c:pt>
                <c:pt idx="53">
                  <c:v>888</c:v>
                </c:pt>
                <c:pt idx="54">
                  <c:v>842</c:v>
                </c:pt>
                <c:pt idx="55">
                  <c:v>566</c:v>
                </c:pt>
                <c:pt idx="56">
                  <c:v>471</c:v>
                </c:pt>
                <c:pt idx="57">
                  <c:v>399</c:v>
                </c:pt>
                <c:pt idx="58">
                  <c:v>575</c:v>
                </c:pt>
                <c:pt idx="59">
                  <c:v>674</c:v>
                </c:pt>
                <c:pt idx="60">
                  <c:v>877</c:v>
                </c:pt>
                <c:pt idx="61" formatCode="#,##0">
                  <c:v>1068</c:v>
                </c:pt>
                <c:pt idx="62">
                  <c:v>567</c:v>
                </c:pt>
                <c:pt idx="63">
                  <c:v>422</c:v>
                </c:pt>
                <c:pt idx="64">
                  <c:v>425</c:v>
                </c:pt>
                <c:pt idx="65">
                  <c:v>822</c:v>
                </c:pt>
                <c:pt idx="66">
                  <c:v>834</c:v>
                </c:pt>
                <c:pt idx="67" formatCode="#,##0">
                  <c:v>1129</c:v>
                </c:pt>
                <c:pt idx="68">
                  <c:v>867</c:v>
                </c:pt>
                <c:pt idx="69">
                  <c:v>463</c:v>
                </c:pt>
                <c:pt idx="70">
                  <c:v>209</c:v>
                </c:pt>
                <c:pt idx="71">
                  <c:v>308</c:v>
                </c:pt>
                <c:pt idx="72">
                  <c:v>902</c:v>
                </c:pt>
                <c:pt idx="73" formatCode="#,##0">
                  <c:v>1042</c:v>
                </c:pt>
                <c:pt idx="74" formatCode="#,##0">
                  <c:v>1086</c:v>
                </c:pt>
                <c:pt idx="75">
                  <c:v>986</c:v>
                </c:pt>
                <c:pt idx="76">
                  <c:v>506</c:v>
                </c:pt>
                <c:pt idx="77">
                  <c:v>259</c:v>
                </c:pt>
                <c:pt idx="78">
                  <c:v>329</c:v>
                </c:pt>
                <c:pt idx="79">
                  <c:v>823</c:v>
                </c:pt>
                <c:pt idx="80" formatCode="#,##0">
                  <c:v>1080</c:v>
                </c:pt>
                <c:pt idx="81">
                  <c:v>971</c:v>
                </c:pt>
                <c:pt idx="82" formatCode="#,##0">
                  <c:v>1002</c:v>
                </c:pt>
                <c:pt idx="83">
                  <c:v>507</c:v>
                </c:pt>
                <c:pt idx="84">
                  <c:v>342</c:v>
                </c:pt>
                <c:pt idx="85">
                  <c:v>216</c:v>
                </c:pt>
                <c:pt idx="86">
                  <c:v>786</c:v>
                </c:pt>
                <c:pt idx="87">
                  <c:v>780</c:v>
                </c:pt>
                <c:pt idx="88">
                  <c:v>950</c:v>
                </c:pt>
                <c:pt idx="89">
                  <c:v>980</c:v>
                </c:pt>
                <c:pt idx="90">
                  <c:v>785</c:v>
                </c:pt>
                <c:pt idx="91">
                  <c:v>332</c:v>
                </c:pt>
                <c:pt idx="92">
                  <c:v>249</c:v>
                </c:pt>
                <c:pt idx="93">
                  <c:v>859</c:v>
                </c:pt>
                <c:pt idx="94" formatCode="#,##0">
                  <c:v>1000</c:v>
                </c:pt>
                <c:pt idx="95">
                  <c:v>722</c:v>
                </c:pt>
                <c:pt idx="96">
                  <c:v>819</c:v>
                </c:pt>
                <c:pt idx="97">
                  <c:v>503</c:v>
                </c:pt>
                <c:pt idx="98">
                  <c:v>764</c:v>
                </c:pt>
                <c:pt idx="99">
                  <c:v>288</c:v>
                </c:pt>
                <c:pt idx="100">
                  <c:v>826</c:v>
                </c:pt>
                <c:pt idx="101">
                  <c:v>808</c:v>
                </c:pt>
                <c:pt idx="102" formatCode="#,##0">
                  <c:v>1052</c:v>
                </c:pt>
                <c:pt idx="103">
                  <c:v>867</c:v>
                </c:pt>
                <c:pt idx="104">
                  <c:v>916</c:v>
                </c:pt>
                <c:pt idx="105">
                  <c:v>347</c:v>
                </c:pt>
                <c:pt idx="106">
                  <c:v>239</c:v>
                </c:pt>
                <c:pt idx="107">
                  <c:v>849</c:v>
                </c:pt>
                <c:pt idx="108">
                  <c:v>966</c:v>
                </c:pt>
                <c:pt idx="109">
                  <c:v>867</c:v>
                </c:pt>
                <c:pt idx="110" formatCode="#,##0">
                  <c:v>1329</c:v>
                </c:pt>
                <c:pt idx="111">
                  <c:v>440</c:v>
                </c:pt>
                <c:pt idx="112">
                  <c:v>331</c:v>
                </c:pt>
                <c:pt idx="113">
                  <c:v>166</c:v>
                </c:pt>
                <c:pt idx="114">
                  <c:v>571</c:v>
                </c:pt>
                <c:pt idx="115">
                  <c:v>511</c:v>
                </c:pt>
                <c:pt idx="116">
                  <c:v>757</c:v>
                </c:pt>
                <c:pt idx="117">
                  <c:v>703</c:v>
                </c:pt>
                <c:pt idx="118">
                  <c:v>406</c:v>
                </c:pt>
                <c:pt idx="119">
                  <c:v>315</c:v>
                </c:pt>
                <c:pt idx="120">
                  <c:v>281</c:v>
                </c:pt>
                <c:pt idx="121">
                  <c:v>751</c:v>
                </c:pt>
                <c:pt idx="122" formatCode="#,##0">
                  <c:v>1257</c:v>
                </c:pt>
                <c:pt idx="123">
                  <c:v>832</c:v>
                </c:pt>
                <c:pt idx="124">
                  <c:v>692</c:v>
                </c:pt>
                <c:pt idx="125" formatCode="#,##0">
                  <c:v>1197</c:v>
                </c:pt>
                <c:pt idx="126">
                  <c:v>376</c:v>
                </c:pt>
                <c:pt idx="127">
                  <c:v>352</c:v>
                </c:pt>
                <c:pt idx="128">
                  <c:v>802</c:v>
                </c:pt>
                <c:pt idx="129">
                  <c:v>982</c:v>
                </c:pt>
                <c:pt idx="130">
                  <c:v>658</c:v>
                </c:pt>
                <c:pt idx="131">
                  <c:v>813</c:v>
                </c:pt>
                <c:pt idx="132">
                  <c:v>689</c:v>
                </c:pt>
                <c:pt idx="133">
                  <c:v>361</c:v>
                </c:pt>
                <c:pt idx="134">
                  <c:v>225</c:v>
                </c:pt>
                <c:pt idx="135">
                  <c:v>653</c:v>
                </c:pt>
                <c:pt idx="136">
                  <c:v>765</c:v>
                </c:pt>
                <c:pt idx="137">
                  <c:v>919</c:v>
                </c:pt>
                <c:pt idx="138">
                  <c:v>765</c:v>
                </c:pt>
                <c:pt idx="139" formatCode="#,##0">
                  <c:v>1044</c:v>
                </c:pt>
                <c:pt idx="140">
                  <c:v>379</c:v>
                </c:pt>
                <c:pt idx="141">
                  <c:v>341</c:v>
                </c:pt>
                <c:pt idx="142">
                  <c:v>822</c:v>
                </c:pt>
                <c:pt idx="143">
                  <c:v>943</c:v>
                </c:pt>
                <c:pt idx="144" formatCode="#,##0">
                  <c:v>1227</c:v>
                </c:pt>
                <c:pt idx="145">
                  <c:v>849</c:v>
                </c:pt>
                <c:pt idx="146">
                  <c:v>819</c:v>
                </c:pt>
                <c:pt idx="147">
                  <c:v>426</c:v>
                </c:pt>
                <c:pt idx="148">
                  <c:v>231</c:v>
                </c:pt>
                <c:pt idx="149">
                  <c:v>236</c:v>
                </c:pt>
                <c:pt idx="150">
                  <c:v>508</c:v>
                </c:pt>
                <c:pt idx="151">
                  <c:v>827</c:v>
                </c:pt>
                <c:pt idx="152" formatCode="#,##0">
                  <c:v>1118</c:v>
                </c:pt>
                <c:pt idx="153">
                  <c:v>925</c:v>
                </c:pt>
                <c:pt idx="154">
                  <c:v>962</c:v>
                </c:pt>
                <c:pt idx="155">
                  <c:v>350</c:v>
                </c:pt>
                <c:pt idx="156">
                  <c:v>380</c:v>
                </c:pt>
                <c:pt idx="157">
                  <c:v>904</c:v>
                </c:pt>
                <c:pt idx="158">
                  <c:v>419</c:v>
                </c:pt>
                <c:pt idx="159">
                  <c:v>918</c:v>
                </c:pt>
                <c:pt idx="160">
                  <c:v>309</c:v>
                </c:pt>
                <c:pt idx="161">
                  <c:v>371</c:v>
                </c:pt>
                <c:pt idx="162" formatCode="#,##0">
                  <c:v>1157</c:v>
                </c:pt>
                <c:pt idx="163">
                  <c:v>486</c:v>
                </c:pt>
                <c:pt idx="164">
                  <c:v>726</c:v>
                </c:pt>
                <c:pt idx="165">
                  <c:v>721</c:v>
                </c:pt>
                <c:pt idx="166">
                  <c:v>561</c:v>
                </c:pt>
                <c:pt idx="167">
                  <c:v>452</c:v>
                </c:pt>
                <c:pt idx="168">
                  <c:v>351</c:v>
                </c:pt>
                <c:pt idx="169">
                  <c:v>325</c:v>
                </c:pt>
                <c:pt idx="170">
                  <c:v>379</c:v>
                </c:pt>
                <c:pt idx="171">
                  <c:v>697</c:v>
                </c:pt>
                <c:pt idx="172">
                  <c:v>654</c:v>
                </c:pt>
                <c:pt idx="173">
                  <c:v>545</c:v>
                </c:pt>
                <c:pt idx="174">
                  <c:v>686</c:v>
                </c:pt>
                <c:pt idx="175">
                  <c:v>412</c:v>
                </c:pt>
                <c:pt idx="176">
                  <c:v>407</c:v>
                </c:pt>
                <c:pt idx="177">
                  <c:v>839</c:v>
                </c:pt>
                <c:pt idx="178">
                  <c:v>759</c:v>
                </c:pt>
                <c:pt idx="179" formatCode="#,##0">
                  <c:v>1242</c:v>
                </c:pt>
                <c:pt idx="180">
                  <c:v>834</c:v>
                </c:pt>
                <c:pt idx="181">
                  <c:v>497</c:v>
                </c:pt>
                <c:pt idx="182">
                  <c:v>464</c:v>
                </c:pt>
                <c:pt idx="183">
                  <c:v>392</c:v>
                </c:pt>
                <c:pt idx="184">
                  <c:v>377</c:v>
                </c:pt>
                <c:pt idx="185">
                  <c:v>728</c:v>
                </c:pt>
                <c:pt idx="186">
                  <c:v>538</c:v>
                </c:pt>
                <c:pt idx="187">
                  <c:v>783</c:v>
                </c:pt>
                <c:pt idx="188">
                  <c:v>847</c:v>
                </c:pt>
                <c:pt idx="189">
                  <c:v>408</c:v>
                </c:pt>
                <c:pt idx="190">
                  <c:v>347</c:v>
                </c:pt>
                <c:pt idx="191">
                  <c:v>897</c:v>
                </c:pt>
                <c:pt idx="192">
                  <c:v>990</c:v>
                </c:pt>
                <c:pt idx="193">
                  <c:v>648</c:v>
                </c:pt>
                <c:pt idx="194" formatCode="#,##0">
                  <c:v>1629</c:v>
                </c:pt>
                <c:pt idx="195">
                  <c:v>360</c:v>
                </c:pt>
                <c:pt idx="196">
                  <c:v>255</c:v>
                </c:pt>
                <c:pt idx="197">
                  <c:v>458</c:v>
                </c:pt>
                <c:pt idx="198">
                  <c:v>885</c:v>
                </c:pt>
                <c:pt idx="199">
                  <c:v>437</c:v>
                </c:pt>
                <c:pt idx="200">
                  <c:v>772</c:v>
                </c:pt>
                <c:pt idx="201" formatCode="#,##0">
                  <c:v>1160</c:v>
                </c:pt>
                <c:pt idx="202" formatCode="#,##0">
                  <c:v>1041</c:v>
                </c:pt>
                <c:pt idx="203">
                  <c:v>877</c:v>
                </c:pt>
                <c:pt idx="204">
                  <c:v>358</c:v>
                </c:pt>
                <c:pt idx="205">
                  <c:v>871</c:v>
                </c:pt>
                <c:pt idx="206">
                  <c:v>953</c:v>
                </c:pt>
                <c:pt idx="207">
                  <c:v>376</c:v>
                </c:pt>
                <c:pt idx="208" formatCode="#,##0">
                  <c:v>1461</c:v>
                </c:pt>
                <c:pt idx="209">
                  <c:v>603</c:v>
                </c:pt>
                <c:pt idx="210">
                  <c:v>418</c:v>
                </c:pt>
                <c:pt idx="211">
                  <c:v>424</c:v>
                </c:pt>
                <c:pt idx="212" formatCode="#,##0">
                  <c:v>1090</c:v>
                </c:pt>
                <c:pt idx="213" formatCode="#,##0">
                  <c:v>2241</c:v>
                </c:pt>
                <c:pt idx="214">
                  <c:v>934</c:v>
                </c:pt>
                <c:pt idx="215" formatCode="#,##0">
                  <c:v>1066</c:v>
                </c:pt>
                <c:pt idx="216">
                  <c:v>543</c:v>
                </c:pt>
                <c:pt idx="217">
                  <c:v>561</c:v>
                </c:pt>
                <c:pt idx="218">
                  <c:v>420</c:v>
                </c:pt>
                <c:pt idx="219">
                  <c:v>587</c:v>
                </c:pt>
                <c:pt idx="220">
                  <c:v>666</c:v>
                </c:pt>
                <c:pt idx="221">
                  <c:v>683</c:v>
                </c:pt>
                <c:pt idx="222" formatCode="#,##0">
                  <c:v>1806</c:v>
                </c:pt>
                <c:pt idx="223" formatCode="#,##0">
                  <c:v>1261</c:v>
                </c:pt>
                <c:pt idx="224">
                  <c:v>334</c:v>
                </c:pt>
                <c:pt idx="225">
                  <c:v>585</c:v>
                </c:pt>
                <c:pt idx="226" formatCode="#,##0">
                  <c:v>1712</c:v>
                </c:pt>
                <c:pt idx="227" formatCode="#,##0">
                  <c:v>1209</c:v>
                </c:pt>
                <c:pt idx="228">
                  <c:v>937</c:v>
                </c:pt>
                <c:pt idx="229">
                  <c:v>838</c:v>
                </c:pt>
                <c:pt idx="230">
                  <c:v>509</c:v>
                </c:pt>
                <c:pt idx="231">
                  <c:v>385</c:v>
                </c:pt>
                <c:pt idx="232">
                  <c:v>674</c:v>
                </c:pt>
                <c:pt idx="233" formatCode="#,##0">
                  <c:v>1345</c:v>
                </c:pt>
                <c:pt idx="234">
                  <c:v>840</c:v>
                </c:pt>
                <c:pt idx="235" formatCode="#,##0">
                  <c:v>1844</c:v>
                </c:pt>
                <c:pt idx="236">
                  <c:v>998</c:v>
                </c:pt>
                <c:pt idx="237" formatCode="#,##0">
                  <c:v>1009</c:v>
                </c:pt>
                <c:pt idx="238">
                  <c:v>436</c:v>
                </c:pt>
                <c:pt idx="239" formatCode="#,##0">
                  <c:v>1297</c:v>
                </c:pt>
                <c:pt idx="240" formatCode="#,##0">
                  <c:v>1021</c:v>
                </c:pt>
                <c:pt idx="241" formatCode="#,##0">
                  <c:v>1039</c:v>
                </c:pt>
                <c:pt idx="242">
                  <c:v>572</c:v>
                </c:pt>
                <c:pt idx="243">
                  <c:v>928</c:v>
                </c:pt>
                <c:pt idx="244">
                  <c:v>970</c:v>
                </c:pt>
                <c:pt idx="245">
                  <c:v>640</c:v>
                </c:pt>
                <c:pt idx="246">
                  <c:v>403</c:v>
                </c:pt>
                <c:pt idx="247">
                  <c:v>424</c:v>
                </c:pt>
                <c:pt idx="248">
                  <c:v>869</c:v>
                </c:pt>
                <c:pt idx="249" formatCode="#,##0">
                  <c:v>1408</c:v>
                </c:pt>
                <c:pt idx="250" formatCode="#,##0">
                  <c:v>1749</c:v>
                </c:pt>
                <c:pt idx="251">
                  <c:v>879</c:v>
                </c:pt>
                <c:pt idx="252">
                  <c:v>554</c:v>
                </c:pt>
                <c:pt idx="253" formatCode="#,##0">
                  <c:v>1466</c:v>
                </c:pt>
                <c:pt idx="254" formatCode="#,##0">
                  <c:v>1654</c:v>
                </c:pt>
                <c:pt idx="255" formatCode="#,##0">
                  <c:v>1969</c:v>
                </c:pt>
                <c:pt idx="256" formatCode="#,##0">
                  <c:v>1011</c:v>
                </c:pt>
                <c:pt idx="257">
                  <c:v>969</c:v>
                </c:pt>
                <c:pt idx="258">
                  <c:v>486</c:v>
                </c:pt>
                <c:pt idx="259">
                  <c:v>391</c:v>
                </c:pt>
                <c:pt idx="260" formatCode="#,##0">
                  <c:v>1738</c:v>
                </c:pt>
                <c:pt idx="261" formatCode="#,##0">
                  <c:v>1031</c:v>
                </c:pt>
                <c:pt idx="262">
                  <c:v>932</c:v>
                </c:pt>
                <c:pt idx="263">
                  <c:v>637</c:v>
                </c:pt>
                <c:pt idx="264" formatCode="#,##0">
                  <c:v>1029</c:v>
                </c:pt>
                <c:pt idx="265">
                  <c:v>498</c:v>
                </c:pt>
                <c:pt idx="266">
                  <c:v>419</c:v>
                </c:pt>
                <c:pt idx="267">
                  <c:v>362</c:v>
                </c:pt>
                <c:pt idx="268">
                  <c:v>886</c:v>
                </c:pt>
                <c:pt idx="269">
                  <c:v>790</c:v>
                </c:pt>
                <c:pt idx="270" formatCode="#,##0">
                  <c:v>1622</c:v>
                </c:pt>
                <c:pt idx="271" formatCode="#,##0">
                  <c:v>1793</c:v>
                </c:pt>
                <c:pt idx="272">
                  <c:v>521</c:v>
                </c:pt>
                <c:pt idx="273">
                  <c:v>587.61</c:v>
                </c:pt>
                <c:pt idx="274">
                  <c:v>665.37</c:v>
                </c:pt>
                <c:pt idx="275">
                  <c:v>804.87</c:v>
                </c:pt>
                <c:pt idx="276">
                  <c:v>1643.355</c:v>
                </c:pt>
                <c:pt idx="277">
                  <c:v>778.005</c:v>
                </c:pt>
                <c:pt idx="278">
                  <c:v>667.03500000000008</c:v>
                </c:pt>
                <c:pt idx="279">
                  <c:v>1016.3699999999999</c:v>
                </c:pt>
                <c:pt idx="280">
                  <c:v>686.47499999999991</c:v>
                </c:pt>
                <c:pt idx="281">
                  <c:v>722.92499999999995</c:v>
                </c:pt>
                <c:pt idx="282">
                  <c:v>712.17000000000007</c:v>
                </c:pt>
                <c:pt idx="283">
                  <c:v>910.21499999999992</c:v>
                </c:pt>
                <c:pt idx="284">
                  <c:v>1713.2850000000001</c:v>
                </c:pt>
                <c:pt idx="285">
                  <c:v>716.04</c:v>
                </c:pt>
                <c:pt idx="286">
                  <c:v>850.90499999999997</c:v>
                </c:pt>
                <c:pt idx="287">
                  <c:v>753.07499999999993</c:v>
                </c:pt>
                <c:pt idx="288">
                  <c:v>650.25</c:v>
                </c:pt>
                <c:pt idx="289">
                  <c:v>1589.175</c:v>
                </c:pt>
                <c:pt idx="290">
                  <c:v>755.09999999999991</c:v>
                </c:pt>
                <c:pt idx="291">
                  <c:v>756.09</c:v>
                </c:pt>
                <c:pt idx="292">
                  <c:v>817.245</c:v>
                </c:pt>
                <c:pt idx="293">
                  <c:v>829.26</c:v>
                </c:pt>
                <c:pt idx="294">
                  <c:v>782.50500000000011</c:v>
                </c:pt>
                <c:pt idx="295">
                  <c:v>675.9899999999999</c:v>
                </c:pt>
                <c:pt idx="296">
                  <c:v>697.59</c:v>
                </c:pt>
                <c:pt idx="297">
                  <c:v>739.21500000000003</c:v>
                </c:pt>
                <c:pt idx="298">
                  <c:v>824.85</c:v>
                </c:pt>
                <c:pt idx="299">
                  <c:v>827.23500000000001</c:v>
                </c:pt>
                <c:pt idx="300">
                  <c:v>841.05</c:v>
                </c:pt>
                <c:pt idx="301">
                  <c:v>837.22500000000002</c:v>
                </c:pt>
                <c:pt idx="302">
                  <c:v>812.43000000000006</c:v>
                </c:pt>
                <c:pt idx="303">
                  <c:v>845.91000000000008</c:v>
                </c:pt>
                <c:pt idx="304">
                  <c:v>1475.865</c:v>
                </c:pt>
                <c:pt idx="305">
                  <c:v>719.37</c:v>
                </c:pt>
                <c:pt idx="306">
                  <c:v>1356.2550000000001</c:v>
                </c:pt>
                <c:pt idx="307">
                  <c:v>731.56500000000005</c:v>
                </c:pt>
                <c:pt idx="308">
                  <c:v>689.08500000000004</c:v>
                </c:pt>
                <c:pt idx="309">
                  <c:v>712.89</c:v>
                </c:pt>
                <c:pt idx="310">
                  <c:v>756.18000000000006</c:v>
                </c:pt>
                <c:pt idx="311">
                  <c:v>763.19999999999993</c:v>
                </c:pt>
                <c:pt idx="312">
                  <c:v>927.90000000000009</c:v>
                </c:pt>
                <c:pt idx="313">
                  <c:v>746.28</c:v>
                </c:pt>
                <c:pt idx="314">
                  <c:v>643.18499999999995</c:v>
                </c:pt>
                <c:pt idx="315">
                  <c:v>752.8950000000001</c:v>
                </c:pt>
                <c:pt idx="316">
                  <c:v>614.52</c:v>
                </c:pt>
                <c:pt idx="317">
                  <c:v>805.54500000000007</c:v>
                </c:pt>
                <c:pt idx="318">
                  <c:v>1050.1199999999999</c:v>
                </c:pt>
                <c:pt idx="319">
                  <c:v>975.15000000000009</c:v>
                </c:pt>
                <c:pt idx="320">
                  <c:v>1050.7950000000001</c:v>
                </c:pt>
                <c:pt idx="321">
                  <c:v>925.24500000000012</c:v>
                </c:pt>
                <c:pt idx="322">
                  <c:v>877.00500000000011</c:v>
                </c:pt>
                <c:pt idx="323">
                  <c:v>856.71</c:v>
                </c:pt>
                <c:pt idx="324">
                  <c:v>938.52</c:v>
                </c:pt>
                <c:pt idx="325">
                  <c:v>991.3950000000001</c:v>
                </c:pt>
                <c:pt idx="326">
                  <c:v>978.21</c:v>
                </c:pt>
                <c:pt idx="327">
                  <c:v>1155.825</c:v>
                </c:pt>
                <c:pt idx="328">
                  <c:v>895.54500000000007</c:v>
                </c:pt>
                <c:pt idx="329">
                  <c:v>794.96999999999991</c:v>
                </c:pt>
                <c:pt idx="330">
                  <c:v>800.19</c:v>
                </c:pt>
                <c:pt idx="331">
                  <c:v>783.63</c:v>
                </c:pt>
                <c:pt idx="332">
                  <c:v>920.83500000000004</c:v>
                </c:pt>
                <c:pt idx="333">
                  <c:v>1001.2050000000002</c:v>
                </c:pt>
                <c:pt idx="334">
                  <c:v>842.04</c:v>
                </c:pt>
                <c:pt idx="335">
                  <c:v>906.88499999999999</c:v>
                </c:pt>
                <c:pt idx="336">
                  <c:v>761.8950000000001</c:v>
                </c:pt>
                <c:pt idx="337">
                  <c:v>739.66499999999996</c:v>
                </c:pt>
                <c:pt idx="338">
                  <c:v>911.69999999999993</c:v>
                </c:pt>
                <c:pt idx="339">
                  <c:v>871.37999999999988</c:v>
                </c:pt>
                <c:pt idx="340">
                  <c:v>796.27499999999998</c:v>
                </c:pt>
                <c:pt idx="341">
                  <c:v>755.28</c:v>
                </c:pt>
                <c:pt idx="342">
                  <c:v>806.31</c:v>
                </c:pt>
                <c:pt idx="343">
                  <c:v>842.57999999999993</c:v>
                </c:pt>
                <c:pt idx="344">
                  <c:v>874.17000000000007</c:v>
                </c:pt>
                <c:pt idx="345">
                  <c:v>910.21500000000003</c:v>
                </c:pt>
                <c:pt idx="346">
                  <c:v>1278.9450000000002</c:v>
                </c:pt>
                <c:pt idx="347">
                  <c:v>1178.595</c:v>
                </c:pt>
                <c:pt idx="348">
                  <c:v>924.43500000000006</c:v>
                </c:pt>
                <c:pt idx="349">
                  <c:v>932.98500000000013</c:v>
                </c:pt>
                <c:pt idx="350">
                  <c:v>835.2</c:v>
                </c:pt>
                <c:pt idx="351">
                  <c:v>836.1</c:v>
                </c:pt>
                <c:pt idx="352">
                  <c:v>922.00500000000011</c:v>
                </c:pt>
                <c:pt idx="353">
                  <c:v>1000.7099999999999</c:v>
                </c:pt>
                <c:pt idx="354">
                  <c:v>978.16499999999996</c:v>
                </c:pt>
                <c:pt idx="355">
                  <c:v>1177.425</c:v>
                </c:pt>
                <c:pt idx="356">
                  <c:v>918.04500000000007</c:v>
                </c:pt>
                <c:pt idx="357">
                  <c:v>929.02500000000009</c:v>
                </c:pt>
                <c:pt idx="358">
                  <c:v>903.96</c:v>
                </c:pt>
                <c:pt idx="359">
                  <c:v>1002.51</c:v>
                </c:pt>
                <c:pt idx="360">
                  <c:v>1167.3</c:v>
                </c:pt>
                <c:pt idx="361">
                  <c:v>1326.6450000000002</c:v>
                </c:pt>
                <c:pt idx="362">
                  <c:v>1118.8800000000001</c:v>
                </c:pt>
                <c:pt idx="363">
                  <c:v>903.55500000000006</c:v>
                </c:pt>
                <c:pt idx="364">
                  <c:v>796.27500000000009</c:v>
                </c:pt>
                <c:pt idx="365">
                  <c:v>632.83499999999992</c:v>
                </c:pt>
                <c:pt idx="366">
                  <c:v>710.68500000000006</c:v>
                </c:pt>
                <c:pt idx="367">
                  <c:v>756.58500000000004</c:v>
                </c:pt>
                <c:pt idx="368">
                  <c:v>730.89</c:v>
                </c:pt>
                <c:pt idx="369">
                  <c:v>808.29</c:v>
                </c:pt>
                <c:pt idx="370">
                  <c:v>1728.0450000000001</c:v>
                </c:pt>
                <c:pt idx="371">
                  <c:v>1536.345</c:v>
                </c:pt>
                <c:pt idx="372">
                  <c:v>817.51499999999999</c:v>
                </c:pt>
                <c:pt idx="373">
                  <c:v>817.11</c:v>
                </c:pt>
                <c:pt idx="374">
                  <c:v>930.96</c:v>
                </c:pt>
                <c:pt idx="375">
                  <c:v>1062</c:v>
                </c:pt>
                <c:pt idx="376">
                  <c:v>1125.72</c:v>
                </c:pt>
                <c:pt idx="377">
                  <c:v>719.28</c:v>
                </c:pt>
                <c:pt idx="378">
                  <c:v>633.78</c:v>
                </c:pt>
                <c:pt idx="379">
                  <c:v>690.84</c:v>
                </c:pt>
                <c:pt idx="380">
                  <c:v>699.48</c:v>
                </c:pt>
                <c:pt idx="381">
                  <c:v>855.54</c:v>
                </c:pt>
                <c:pt idx="382">
                  <c:v>747.36</c:v>
                </c:pt>
                <c:pt idx="383">
                  <c:v>761.94</c:v>
                </c:pt>
                <c:pt idx="384">
                  <c:v>639.72</c:v>
                </c:pt>
                <c:pt idx="385">
                  <c:v>691.2</c:v>
                </c:pt>
                <c:pt idx="386">
                  <c:v>721.62</c:v>
                </c:pt>
                <c:pt idx="387">
                  <c:v>658.8</c:v>
                </c:pt>
                <c:pt idx="388">
                  <c:v>859.68</c:v>
                </c:pt>
                <c:pt idx="389">
                  <c:v>866.88</c:v>
                </c:pt>
                <c:pt idx="390">
                  <c:v>781.2</c:v>
                </c:pt>
                <c:pt idx="391">
                  <c:v>670.32</c:v>
                </c:pt>
                <c:pt idx="392">
                  <c:v>692.28</c:v>
                </c:pt>
                <c:pt idx="393">
                  <c:v>1438.38</c:v>
                </c:pt>
                <c:pt idx="394">
                  <c:v>657.9</c:v>
                </c:pt>
                <c:pt idx="395">
                  <c:v>1220.76</c:v>
                </c:pt>
                <c:pt idx="396">
                  <c:v>1235.8800000000001</c:v>
                </c:pt>
                <c:pt idx="397">
                  <c:v>1232.82</c:v>
                </c:pt>
                <c:pt idx="398">
                  <c:v>851.04</c:v>
                </c:pt>
                <c:pt idx="399">
                  <c:v>973.08</c:v>
                </c:pt>
                <c:pt idx="400">
                  <c:v>935.46</c:v>
                </c:pt>
                <c:pt idx="401">
                  <c:v>908.64</c:v>
                </c:pt>
                <c:pt idx="402">
                  <c:v>1230.1199999999999</c:v>
                </c:pt>
                <c:pt idx="403">
                  <c:v>865.98</c:v>
                </c:pt>
                <c:pt idx="404">
                  <c:v>908.82</c:v>
                </c:pt>
                <c:pt idx="405">
                  <c:v>699.3</c:v>
                </c:pt>
                <c:pt idx="406">
                  <c:v>721.44</c:v>
                </c:pt>
                <c:pt idx="407">
                  <c:v>788.94</c:v>
                </c:pt>
                <c:pt idx="408">
                  <c:v>807.84</c:v>
                </c:pt>
                <c:pt idx="409">
                  <c:v>868.14</c:v>
                </c:pt>
                <c:pt idx="410">
                  <c:v>975.96</c:v>
                </c:pt>
                <c:pt idx="411">
                  <c:v>714.96</c:v>
                </c:pt>
                <c:pt idx="412">
                  <c:v>732.6</c:v>
                </c:pt>
                <c:pt idx="413">
                  <c:v>893.34</c:v>
                </c:pt>
                <c:pt idx="414">
                  <c:v>788.58</c:v>
                </c:pt>
                <c:pt idx="415">
                  <c:v>671.04</c:v>
                </c:pt>
                <c:pt idx="416">
                  <c:v>891.18</c:v>
                </c:pt>
                <c:pt idx="417">
                  <c:v>860.04</c:v>
                </c:pt>
                <c:pt idx="418">
                  <c:v>1099.8</c:v>
                </c:pt>
                <c:pt idx="419">
                  <c:v>908.28</c:v>
                </c:pt>
                <c:pt idx="420">
                  <c:v>955.44</c:v>
                </c:pt>
                <c:pt idx="421">
                  <c:v>1522.98</c:v>
                </c:pt>
                <c:pt idx="422">
                  <c:v>949.32</c:v>
                </c:pt>
                <c:pt idx="423">
                  <c:v>1131.48</c:v>
                </c:pt>
                <c:pt idx="424">
                  <c:v>848.7</c:v>
                </c:pt>
                <c:pt idx="425">
                  <c:v>738.72</c:v>
                </c:pt>
                <c:pt idx="426">
                  <c:v>787.5</c:v>
                </c:pt>
                <c:pt idx="427">
                  <c:v>785.7</c:v>
                </c:pt>
                <c:pt idx="428">
                  <c:v>791.82</c:v>
                </c:pt>
                <c:pt idx="429">
                  <c:v>680.94</c:v>
                </c:pt>
                <c:pt idx="430">
                  <c:v>823.14</c:v>
                </c:pt>
                <c:pt idx="431">
                  <c:v>672.66</c:v>
                </c:pt>
                <c:pt idx="432">
                  <c:v>723.96</c:v>
                </c:pt>
                <c:pt idx="433">
                  <c:v>747.18</c:v>
                </c:pt>
                <c:pt idx="434">
                  <c:v>749.52</c:v>
                </c:pt>
                <c:pt idx="435">
                  <c:v>784.26</c:v>
                </c:pt>
                <c:pt idx="436">
                  <c:v>785.16</c:v>
                </c:pt>
                <c:pt idx="437">
                  <c:v>717.3</c:v>
                </c:pt>
                <c:pt idx="438">
                  <c:v>749.88</c:v>
                </c:pt>
                <c:pt idx="439">
                  <c:v>817.56</c:v>
                </c:pt>
                <c:pt idx="440">
                  <c:v>780.66</c:v>
                </c:pt>
                <c:pt idx="441">
                  <c:v>638.64</c:v>
                </c:pt>
                <c:pt idx="442">
                  <c:v>704.52</c:v>
                </c:pt>
                <c:pt idx="443">
                  <c:v>884.7</c:v>
                </c:pt>
                <c:pt idx="444">
                  <c:v>857.52</c:v>
                </c:pt>
                <c:pt idx="445">
                  <c:v>758.88</c:v>
                </c:pt>
                <c:pt idx="446">
                  <c:v>687.06</c:v>
                </c:pt>
                <c:pt idx="447">
                  <c:v>656.46</c:v>
                </c:pt>
                <c:pt idx="448">
                  <c:v>781.38</c:v>
                </c:pt>
                <c:pt idx="449">
                  <c:v>687.24</c:v>
                </c:pt>
                <c:pt idx="450">
                  <c:v>654.12</c:v>
                </c:pt>
                <c:pt idx="451">
                  <c:v>653.04</c:v>
                </c:pt>
                <c:pt idx="452">
                  <c:v>713.88</c:v>
                </c:pt>
                <c:pt idx="453">
                  <c:v>728.64</c:v>
                </c:pt>
                <c:pt idx="454">
                  <c:v>802.26</c:v>
                </c:pt>
                <c:pt idx="455">
                  <c:v>656.28</c:v>
                </c:pt>
                <c:pt idx="456">
                  <c:v>625.86</c:v>
                </c:pt>
                <c:pt idx="457">
                  <c:v>775.08</c:v>
                </c:pt>
                <c:pt idx="458">
                  <c:v>764.28</c:v>
                </c:pt>
                <c:pt idx="459">
                  <c:v>768.78</c:v>
                </c:pt>
                <c:pt idx="460">
                  <c:v>732.6</c:v>
                </c:pt>
                <c:pt idx="461">
                  <c:v>633.78</c:v>
                </c:pt>
                <c:pt idx="462">
                  <c:v>773.64</c:v>
                </c:pt>
                <c:pt idx="463">
                  <c:v>783</c:v>
                </c:pt>
                <c:pt idx="464">
                  <c:v>738</c:v>
                </c:pt>
                <c:pt idx="465">
                  <c:v>613.62</c:v>
                </c:pt>
                <c:pt idx="466">
                  <c:v>582.66</c:v>
                </c:pt>
                <c:pt idx="467">
                  <c:v>658.26</c:v>
                </c:pt>
                <c:pt idx="468">
                  <c:v>546.12</c:v>
                </c:pt>
                <c:pt idx="469">
                  <c:v>556.02</c:v>
                </c:pt>
                <c:pt idx="470">
                  <c:v>514.26</c:v>
                </c:pt>
                <c:pt idx="471">
                  <c:v>540</c:v>
                </c:pt>
                <c:pt idx="472">
                  <c:v>785.52</c:v>
                </c:pt>
                <c:pt idx="473">
                  <c:v>536.22</c:v>
                </c:pt>
                <c:pt idx="474">
                  <c:v>583.38</c:v>
                </c:pt>
                <c:pt idx="475">
                  <c:v>578.34</c:v>
                </c:pt>
                <c:pt idx="476">
                  <c:v>552.6</c:v>
                </c:pt>
                <c:pt idx="477">
                  <c:v>543.78</c:v>
                </c:pt>
                <c:pt idx="478">
                  <c:v>517.5</c:v>
                </c:pt>
                <c:pt idx="479">
                  <c:v>652.5</c:v>
                </c:pt>
                <c:pt idx="480">
                  <c:v>959.40000000000009</c:v>
                </c:pt>
                <c:pt idx="481">
                  <c:v>1178.6399999999999</c:v>
                </c:pt>
                <c:pt idx="482">
                  <c:v>553.5</c:v>
                </c:pt>
                <c:pt idx="483">
                  <c:v>638.1</c:v>
                </c:pt>
                <c:pt idx="484">
                  <c:v>526.1400000000001</c:v>
                </c:pt>
                <c:pt idx="485">
                  <c:v>511.74</c:v>
                </c:pt>
                <c:pt idx="486">
                  <c:v>526.86</c:v>
                </c:pt>
                <c:pt idx="487">
                  <c:v>532.79999999999995</c:v>
                </c:pt>
                <c:pt idx="488">
                  <c:v>562.32000000000005</c:v>
                </c:pt>
                <c:pt idx="489">
                  <c:v>554.4</c:v>
                </c:pt>
                <c:pt idx="490">
                  <c:v>513.17999999999995</c:v>
                </c:pt>
                <c:pt idx="491">
                  <c:v>462.96</c:v>
                </c:pt>
                <c:pt idx="492">
                  <c:v>486.18</c:v>
                </c:pt>
                <c:pt idx="493">
                  <c:v>501.66</c:v>
                </c:pt>
                <c:pt idx="494">
                  <c:v>495.18</c:v>
                </c:pt>
                <c:pt idx="495">
                  <c:v>451.62</c:v>
                </c:pt>
                <c:pt idx="496">
                  <c:v>677.34</c:v>
                </c:pt>
                <c:pt idx="497">
                  <c:v>441.36</c:v>
                </c:pt>
                <c:pt idx="498">
                  <c:v>468.54</c:v>
                </c:pt>
                <c:pt idx="499">
                  <c:v>457.02</c:v>
                </c:pt>
                <c:pt idx="500">
                  <c:v>465.12</c:v>
                </c:pt>
                <c:pt idx="501">
                  <c:v>463.86</c:v>
                </c:pt>
                <c:pt idx="502">
                  <c:v>553.67999999999995</c:v>
                </c:pt>
                <c:pt idx="503">
                  <c:v>450.18</c:v>
                </c:pt>
                <c:pt idx="504">
                  <c:v>424.08</c:v>
                </c:pt>
                <c:pt idx="505">
                  <c:v>418.86</c:v>
                </c:pt>
                <c:pt idx="506">
                  <c:v>407.34</c:v>
                </c:pt>
                <c:pt idx="507">
                  <c:v>897.66000000000008</c:v>
                </c:pt>
                <c:pt idx="508">
                  <c:v>408.24</c:v>
                </c:pt>
                <c:pt idx="509">
                  <c:v>423.36</c:v>
                </c:pt>
                <c:pt idx="510">
                  <c:v>415.44</c:v>
                </c:pt>
                <c:pt idx="511">
                  <c:v>397.62</c:v>
                </c:pt>
                <c:pt idx="512">
                  <c:v>452.7</c:v>
                </c:pt>
                <c:pt idx="513">
                  <c:v>445.68</c:v>
                </c:pt>
                <c:pt idx="514">
                  <c:v>437.4</c:v>
                </c:pt>
                <c:pt idx="515">
                  <c:v>434.16</c:v>
                </c:pt>
                <c:pt idx="516">
                  <c:v>474.12</c:v>
                </c:pt>
                <c:pt idx="517">
                  <c:v>473.76</c:v>
                </c:pt>
                <c:pt idx="518">
                  <c:v>444.24</c:v>
                </c:pt>
                <c:pt idx="519">
                  <c:v>482.76</c:v>
                </c:pt>
                <c:pt idx="520">
                  <c:v>464.94</c:v>
                </c:pt>
                <c:pt idx="521">
                  <c:v>484.02</c:v>
                </c:pt>
                <c:pt idx="522">
                  <c:v>489.78</c:v>
                </c:pt>
                <c:pt idx="523">
                  <c:v>490.68</c:v>
                </c:pt>
                <c:pt idx="524">
                  <c:v>493.20000000000005</c:v>
                </c:pt>
                <c:pt idx="525">
                  <c:v>1177.74</c:v>
                </c:pt>
                <c:pt idx="526">
                  <c:v>483.48</c:v>
                </c:pt>
                <c:pt idx="527">
                  <c:v>739.07999999999993</c:v>
                </c:pt>
                <c:pt idx="528">
                  <c:v>584.64</c:v>
                </c:pt>
                <c:pt idx="529">
                  <c:v>609.48</c:v>
                </c:pt>
                <c:pt idx="530">
                  <c:v>571.67999999999995</c:v>
                </c:pt>
                <c:pt idx="531">
                  <c:v>605.43000000000006</c:v>
                </c:pt>
                <c:pt idx="532">
                  <c:v>587.20500000000004</c:v>
                </c:pt>
                <c:pt idx="533">
                  <c:v>473.76</c:v>
                </c:pt>
                <c:pt idx="534">
                  <c:v>539.1450000000001</c:v>
                </c:pt>
                <c:pt idx="535">
                  <c:v>586.26</c:v>
                </c:pt>
                <c:pt idx="536">
                  <c:v>556.78500000000008</c:v>
                </c:pt>
                <c:pt idx="537">
                  <c:v>526.77</c:v>
                </c:pt>
                <c:pt idx="538">
                  <c:v>514.89</c:v>
                </c:pt>
                <c:pt idx="539">
                  <c:v>637.33499999999992</c:v>
                </c:pt>
                <c:pt idx="540">
                  <c:v>646.245</c:v>
                </c:pt>
                <c:pt idx="541">
                  <c:v>621.81000000000006</c:v>
                </c:pt>
                <c:pt idx="542">
                  <c:v>593.59500000000003</c:v>
                </c:pt>
                <c:pt idx="543">
                  <c:v>647.23500000000001</c:v>
                </c:pt>
                <c:pt idx="544">
                  <c:v>678.5100000000001</c:v>
                </c:pt>
                <c:pt idx="545">
                  <c:v>629.09999999999991</c:v>
                </c:pt>
                <c:pt idx="546">
                  <c:v>1288.6199999999999</c:v>
                </c:pt>
                <c:pt idx="547">
                  <c:v>701.05499999999995</c:v>
                </c:pt>
                <c:pt idx="548">
                  <c:v>966.42</c:v>
                </c:pt>
                <c:pt idx="549">
                  <c:v>713.34</c:v>
                </c:pt>
                <c:pt idx="550">
                  <c:v>1457.7750000000001</c:v>
                </c:pt>
                <c:pt idx="551">
                  <c:v>732.19499999999994</c:v>
                </c:pt>
                <c:pt idx="552">
                  <c:v>666</c:v>
                </c:pt>
                <c:pt idx="553">
                  <c:v>740.52</c:v>
                </c:pt>
                <c:pt idx="554">
                  <c:v>1479.24</c:v>
                </c:pt>
                <c:pt idx="555">
                  <c:v>651.24</c:v>
                </c:pt>
                <c:pt idx="556">
                  <c:v>690.21</c:v>
                </c:pt>
                <c:pt idx="557">
                  <c:v>672.39</c:v>
                </c:pt>
                <c:pt idx="558">
                  <c:v>695.7</c:v>
                </c:pt>
                <c:pt idx="559">
                  <c:v>692.14499999999998</c:v>
                </c:pt>
                <c:pt idx="560">
                  <c:v>672.34500000000003</c:v>
                </c:pt>
                <c:pt idx="561">
                  <c:v>681.03</c:v>
                </c:pt>
                <c:pt idx="562">
                  <c:v>670.18499999999995</c:v>
                </c:pt>
                <c:pt idx="563">
                  <c:v>1299.24</c:v>
                </c:pt>
                <c:pt idx="564">
                  <c:v>1472.49</c:v>
                </c:pt>
                <c:pt idx="565">
                  <c:v>685.57500000000005</c:v>
                </c:pt>
                <c:pt idx="566">
                  <c:v>653.76</c:v>
                </c:pt>
                <c:pt idx="567">
                  <c:v>1111.1400000000001</c:v>
                </c:pt>
                <c:pt idx="568">
                  <c:v>1263.2849999999999</c:v>
                </c:pt>
                <c:pt idx="569">
                  <c:v>616.77</c:v>
                </c:pt>
                <c:pt idx="570">
                  <c:v>709.15499999999997</c:v>
                </c:pt>
                <c:pt idx="571">
                  <c:v>1228.7249999999999</c:v>
                </c:pt>
                <c:pt idx="572">
                  <c:v>1417.4099999999999</c:v>
                </c:pt>
                <c:pt idx="573">
                  <c:v>1515.87</c:v>
                </c:pt>
                <c:pt idx="574">
                  <c:v>1115.2350000000001</c:v>
                </c:pt>
                <c:pt idx="575">
                  <c:v>1261.44</c:v>
                </c:pt>
                <c:pt idx="576">
                  <c:v>1270.53</c:v>
                </c:pt>
                <c:pt idx="577" formatCode="#,##0">
                  <c:v>1815.075</c:v>
                </c:pt>
                <c:pt idx="578" formatCode="#,##0">
                  <c:v>1741.23</c:v>
                </c:pt>
                <c:pt idx="579" formatCode="#,##0">
                  <c:v>1799.4599999999998</c:v>
                </c:pt>
                <c:pt idx="580" formatCode="#,##0">
                  <c:v>1920.15</c:v>
                </c:pt>
                <c:pt idx="581" formatCode="#,##0">
                  <c:v>2124.4949999999999</c:v>
                </c:pt>
                <c:pt idx="582" formatCode="#,##0">
                  <c:v>1352.0249999999999</c:v>
                </c:pt>
                <c:pt idx="583" formatCode="#,##0">
                  <c:v>1810.71</c:v>
                </c:pt>
                <c:pt idx="584" formatCode="#,##0">
                  <c:v>1991.52</c:v>
                </c:pt>
                <c:pt idx="585" formatCode="#,##0">
                  <c:v>1890.4050000000002</c:v>
                </c:pt>
                <c:pt idx="586" formatCode="#,##0">
                  <c:v>1864.665</c:v>
                </c:pt>
                <c:pt idx="587" formatCode="#,##0">
                  <c:v>2094.165</c:v>
                </c:pt>
                <c:pt idx="588" formatCode="#,##0">
                  <c:v>1290.42</c:v>
                </c:pt>
                <c:pt idx="589" formatCode="#,##0">
                  <c:v>1832.1749999999997</c:v>
                </c:pt>
                <c:pt idx="590" formatCode="#,##0">
                  <c:v>1275.165</c:v>
                </c:pt>
                <c:pt idx="591" formatCode="#,##0">
                  <c:v>2028.2849999999999</c:v>
                </c:pt>
                <c:pt idx="592" formatCode="#,##0">
                  <c:v>1561.8150000000001</c:v>
                </c:pt>
                <c:pt idx="593" formatCode="#,##0">
                  <c:v>2096.37</c:v>
                </c:pt>
                <c:pt idx="594" formatCode="#,##0">
                  <c:v>1854.72</c:v>
                </c:pt>
                <c:pt idx="595" formatCode="#,##0">
                  <c:v>2261.0699999999997</c:v>
                </c:pt>
                <c:pt idx="596" formatCode="#,##0">
                  <c:v>1262.5649999999998</c:v>
                </c:pt>
                <c:pt idx="597" formatCode="#,##0">
                  <c:v>1168.9650000000001</c:v>
                </c:pt>
                <c:pt idx="598" formatCode="#,##0">
                  <c:v>1556.0549999999998</c:v>
                </c:pt>
                <c:pt idx="599" formatCode="#,##0">
                  <c:v>966.82500000000016</c:v>
                </c:pt>
                <c:pt idx="600" formatCode="#,##0">
                  <c:v>1915.29</c:v>
                </c:pt>
                <c:pt idx="601" formatCode="#,##0">
                  <c:v>1144.1699999999998</c:v>
                </c:pt>
                <c:pt idx="602" formatCode="#,##0">
                  <c:v>1130.8050000000001</c:v>
                </c:pt>
                <c:pt idx="603" formatCode="#,##0">
                  <c:v>1063.395</c:v>
                </c:pt>
                <c:pt idx="604" formatCode="#,##0">
                  <c:v>1380.78</c:v>
                </c:pt>
                <c:pt idx="605" formatCode="#,##0">
                  <c:v>1295.46</c:v>
                </c:pt>
                <c:pt idx="606" formatCode="#,##0">
                  <c:v>1432.8449999999998</c:v>
                </c:pt>
                <c:pt idx="607" formatCode="#,##0">
                  <c:v>1049.94</c:v>
                </c:pt>
                <c:pt idx="608" formatCode="#,##0">
                  <c:v>897.61500000000001</c:v>
                </c:pt>
                <c:pt idx="609" formatCode="#,##0">
                  <c:v>1387.8899999999999</c:v>
                </c:pt>
                <c:pt idx="610" formatCode="#,##0">
                  <c:v>1269.2250000000001</c:v>
                </c:pt>
                <c:pt idx="611" formatCode="#,##0">
                  <c:v>1390.9949999999999</c:v>
                </c:pt>
                <c:pt idx="612" formatCode="#,##0">
                  <c:v>1134.0450000000001</c:v>
                </c:pt>
                <c:pt idx="613" formatCode="#,##0">
                  <c:v>1177.29</c:v>
                </c:pt>
                <c:pt idx="614" formatCode="#,##0">
                  <c:v>1630.8</c:v>
                </c:pt>
                <c:pt idx="615" formatCode="#,##0">
                  <c:v>1697.4450000000002</c:v>
                </c:pt>
                <c:pt idx="616" formatCode="#,##0">
                  <c:v>1102.23</c:v>
                </c:pt>
                <c:pt idx="617" formatCode="#,##0">
                  <c:v>1284.0300000000002</c:v>
                </c:pt>
                <c:pt idx="618" formatCode="#,##0">
                  <c:v>1525.4549999999999</c:v>
                </c:pt>
                <c:pt idx="619" formatCode="#,##0">
                  <c:v>1497.2850000000001</c:v>
                </c:pt>
                <c:pt idx="620" formatCode="#,##0">
                  <c:v>1175.5350000000001</c:v>
                </c:pt>
                <c:pt idx="621" formatCode="#,##0">
                  <c:v>1460.9250000000002</c:v>
                </c:pt>
                <c:pt idx="622" formatCode="#,##0">
                  <c:v>962.82</c:v>
                </c:pt>
                <c:pt idx="623" formatCode="#,##0">
                  <c:v>919.35</c:v>
                </c:pt>
                <c:pt idx="624" formatCode="#,##0">
                  <c:v>915.21</c:v>
                </c:pt>
                <c:pt idx="625" formatCode="#,##0">
                  <c:v>1397.88</c:v>
                </c:pt>
                <c:pt idx="626" formatCode="#,##0">
                  <c:v>1052.325</c:v>
                </c:pt>
                <c:pt idx="627" formatCode="#,##0">
                  <c:v>965.16000000000008</c:v>
                </c:pt>
                <c:pt idx="628" formatCode="#,##0">
                  <c:v>890.86500000000001</c:v>
                </c:pt>
                <c:pt idx="629" formatCode="#,##0">
                  <c:v>1366.3799999999999</c:v>
                </c:pt>
                <c:pt idx="630" formatCode="#,##0">
                  <c:v>782.28</c:v>
                </c:pt>
                <c:pt idx="631" formatCode="#,##0">
                  <c:v>894.78</c:v>
                </c:pt>
                <c:pt idx="632" formatCode="#,##0">
                  <c:v>916.15499999999997</c:v>
                </c:pt>
                <c:pt idx="633" formatCode="#,##0">
                  <c:v>956.52</c:v>
                </c:pt>
                <c:pt idx="634" formatCode="#,##0">
                  <c:v>1358.64</c:v>
                </c:pt>
                <c:pt idx="635" formatCode="#,##0">
                  <c:v>1129.5</c:v>
                </c:pt>
                <c:pt idx="636" formatCode="#,##0">
                  <c:v>1299.7800000000002</c:v>
                </c:pt>
                <c:pt idx="637" formatCode="#,##0">
                  <c:v>828.36</c:v>
                </c:pt>
                <c:pt idx="638" formatCode="#,##0">
                  <c:v>800.6400000000001</c:v>
                </c:pt>
                <c:pt idx="639" formatCode="#,##0">
                  <c:v>876.96</c:v>
                </c:pt>
                <c:pt idx="640">
                  <c:v>912.96</c:v>
                </c:pt>
                <c:pt idx="641">
                  <c:v>991.07999999999993</c:v>
                </c:pt>
                <c:pt idx="642">
                  <c:v>1000.98</c:v>
                </c:pt>
                <c:pt idx="643">
                  <c:v>1061.6400000000001</c:v>
                </c:pt>
                <c:pt idx="644">
                  <c:v>951.3</c:v>
                </c:pt>
                <c:pt idx="645">
                  <c:v>926.28</c:v>
                </c:pt>
                <c:pt idx="646">
                  <c:v>875.7</c:v>
                </c:pt>
                <c:pt idx="647">
                  <c:v>864.72</c:v>
                </c:pt>
                <c:pt idx="648">
                  <c:v>1396.9799999999998</c:v>
                </c:pt>
                <c:pt idx="649">
                  <c:v>945</c:v>
                </c:pt>
                <c:pt idx="650">
                  <c:v>859.68000000000006</c:v>
                </c:pt>
                <c:pt idx="651">
                  <c:v>840.59999999999991</c:v>
                </c:pt>
                <c:pt idx="652">
                  <c:v>833.76</c:v>
                </c:pt>
                <c:pt idx="653">
                  <c:v>886.86</c:v>
                </c:pt>
                <c:pt idx="654">
                  <c:v>909.54</c:v>
                </c:pt>
                <c:pt idx="655">
                  <c:v>1778.5800000000002</c:v>
                </c:pt>
                <c:pt idx="656">
                  <c:v>930.06</c:v>
                </c:pt>
                <c:pt idx="657">
                  <c:v>921.6</c:v>
                </c:pt>
                <c:pt idx="658">
                  <c:v>967.5</c:v>
                </c:pt>
                <c:pt idx="659">
                  <c:v>849.42</c:v>
                </c:pt>
                <c:pt idx="660">
                  <c:v>937.80000000000007</c:v>
                </c:pt>
                <c:pt idx="661">
                  <c:v>1089.3600000000001</c:v>
                </c:pt>
                <c:pt idx="662">
                  <c:v>962.28</c:v>
                </c:pt>
                <c:pt idx="663">
                  <c:v>952.92000000000007</c:v>
                </c:pt>
                <c:pt idx="664">
                  <c:v>974.33999999999992</c:v>
                </c:pt>
                <c:pt idx="665">
                  <c:v>874.44</c:v>
                </c:pt>
                <c:pt idx="666">
                  <c:v>872.10000000000014</c:v>
                </c:pt>
                <c:pt idx="667">
                  <c:v>1004.04</c:v>
                </c:pt>
                <c:pt idx="668">
                  <c:v>1134.3599999999999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782-41A8-8B2C-C55B43386D41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Primary_Voltage!$BK$10:$BK$678</c:f>
              <c:numCache>
                <c:formatCode>m/d/yyyy</c:formatCode>
                <c:ptCount val="669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  <c:pt idx="365">
                  <c:v>44927</c:v>
                </c:pt>
                <c:pt idx="366">
                  <c:v>44928</c:v>
                </c:pt>
                <c:pt idx="367">
                  <c:v>44929</c:v>
                </c:pt>
                <c:pt idx="368">
                  <c:v>44930</c:v>
                </c:pt>
                <c:pt idx="369">
                  <c:v>44931</c:v>
                </c:pt>
                <c:pt idx="370">
                  <c:v>44932</c:v>
                </c:pt>
                <c:pt idx="371">
                  <c:v>44933</c:v>
                </c:pt>
                <c:pt idx="372">
                  <c:v>44934</c:v>
                </c:pt>
                <c:pt idx="373">
                  <c:v>44935</c:v>
                </c:pt>
                <c:pt idx="374">
                  <c:v>44936</c:v>
                </c:pt>
                <c:pt idx="375">
                  <c:v>44937</c:v>
                </c:pt>
                <c:pt idx="376">
                  <c:v>44938</c:v>
                </c:pt>
                <c:pt idx="377">
                  <c:v>44939</c:v>
                </c:pt>
                <c:pt idx="378">
                  <c:v>44940</c:v>
                </c:pt>
                <c:pt idx="379">
                  <c:v>44941</c:v>
                </c:pt>
                <c:pt idx="380">
                  <c:v>44942</c:v>
                </c:pt>
                <c:pt idx="381">
                  <c:v>44943</c:v>
                </c:pt>
                <c:pt idx="382">
                  <c:v>44944</c:v>
                </c:pt>
                <c:pt idx="383">
                  <c:v>44945</c:v>
                </c:pt>
                <c:pt idx="384">
                  <c:v>44946</c:v>
                </c:pt>
                <c:pt idx="385">
                  <c:v>44947</c:v>
                </c:pt>
                <c:pt idx="386">
                  <c:v>44948</c:v>
                </c:pt>
                <c:pt idx="387">
                  <c:v>44949</c:v>
                </c:pt>
                <c:pt idx="388">
                  <c:v>44950</c:v>
                </c:pt>
                <c:pt idx="389">
                  <c:v>44951</c:v>
                </c:pt>
                <c:pt idx="390">
                  <c:v>44952</c:v>
                </c:pt>
                <c:pt idx="391">
                  <c:v>44953</c:v>
                </c:pt>
                <c:pt idx="392">
                  <c:v>44954</c:v>
                </c:pt>
                <c:pt idx="393">
                  <c:v>44955</c:v>
                </c:pt>
                <c:pt idx="394">
                  <c:v>44956</c:v>
                </c:pt>
                <c:pt idx="395">
                  <c:v>44957</c:v>
                </c:pt>
                <c:pt idx="396">
                  <c:v>44958</c:v>
                </c:pt>
                <c:pt idx="397">
                  <c:v>44959</c:v>
                </c:pt>
                <c:pt idx="398">
                  <c:v>44960</c:v>
                </c:pt>
                <c:pt idx="399">
                  <c:v>44961</c:v>
                </c:pt>
                <c:pt idx="400">
                  <c:v>44962</c:v>
                </c:pt>
                <c:pt idx="401">
                  <c:v>44963</c:v>
                </c:pt>
                <c:pt idx="402">
                  <c:v>44964</c:v>
                </c:pt>
                <c:pt idx="403">
                  <c:v>44965</c:v>
                </c:pt>
                <c:pt idx="404">
                  <c:v>44966</c:v>
                </c:pt>
                <c:pt idx="405">
                  <c:v>44967</c:v>
                </c:pt>
                <c:pt idx="406">
                  <c:v>44968</c:v>
                </c:pt>
                <c:pt idx="407">
                  <c:v>44969</c:v>
                </c:pt>
                <c:pt idx="408">
                  <c:v>44970</c:v>
                </c:pt>
                <c:pt idx="409">
                  <c:v>44971</c:v>
                </c:pt>
                <c:pt idx="410">
                  <c:v>44972</c:v>
                </c:pt>
                <c:pt idx="411">
                  <c:v>44973</c:v>
                </c:pt>
                <c:pt idx="412">
                  <c:v>44974</c:v>
                </c:pt>
                <c:pt idx="413">
                  <c:v>44975</c:v>
                </c:pt>
                <c:pt idx="414">
                  <c:v>44976</c:v>
                </c:pt>
                <c:pt idx="415">
                  <c:v>44977</c:v>
                </c:pt>
                <c:pt idx="416">
                  <c:v>44978</c:v>
                </c:pt>
                <c:pt idx="417">
                  <c:v>44979</c:v>
                </c:pt>
                <c:pt idx="418">
                  <c:v>44980</c:v>
                </c:pt>
                <c:pt idx="419">
                  <c:v>44981</c:v>
                </c:pt>
                <c:pt idx="420">
                  <c:v>44982</c:v>
                </c:pt>
                <c:pt idx="421">
                  <c:v>44983</c:v>
                </c:pt>
                <c:pt idx="422">
                  <c:v>44984</c:v>
                </c:pt>
                <c:pt idx="423">
                  <c:v>44985</c:v>
                </c:pt>
                <c:pt idx="424">
                  <c:v>44986</c:v>
                </c:pt>
                <c:pt idx="425">
                  <c:v>44987</c:v>
                </c:pt>
                <c:pt idx="426">
                  <c:v>44988</c:v>
                </c:pt>
                <c:pt idx="427">
                  <c:v>44989</c:v>
                </c:pt>
                <c:pt idx="428">
                  <c:v>44990</c:v>
                </c:pt>
                <c:pt idx="429">
                  <c:v>44991</c:v>
                </c:pt>
                <c:pt idx="430">
                  <c:v>44992</c:v>
                </c:pt>
                <c:pt idx="431">
                  <c:v>44993</c:v>
                </c:pt>
                <c:pt idx="432">
                  <c:v>44994</c:v>
                </c:pt>
                <c:pt idx="433">
                  <c:v>44995</c:v>
                </c:pt>
                <c:pt idx="434">
                  <c:v>44996</c:v>
                </c:pt>
                <c:pt idx="435">
                  <c:v>44997</c:v>
                </c:pt>
                <c:pt idx="436">
                  <c:v>44998</c:v>
                </c:pt>
                <c:pt idx="437">
                  <c:v>44999</c:v>
                </c:pt>
                <c:pt idx="438">
                  <c:v>45000</c:v>
                </c:pt>
                <c:pt idx="439">
                  <c:v>45001</c:v>
                </c:pt>
                <c:pt idx="440">
                  <c:v>45002</c:v>
                </c:pt>
                <c:pt idx="441">
                  <c:v>45003</c:v>
                </c:pt>
                <c:pt idx="442">
                  <c:v>45004</c:v>
                </c:pt>
                <c:pt idx="443">
                  <c:v>45005</c:v>
                </c:pt>
                <c:pt idx="444">
                  <c:v>45006</c:v>
                </c:pt>
                <c:pt idx="445">
                  <c:v>45007</c:v>
                </c:pt>
                <c:pt idx="446">
                  <c:v>45008</c:v>
                </c:pt>
                <c:pt idx="447">
                  <c:v>45009</c:v>
                </c:pt>
                <c:pt idx="448">
                  <c:v>45010</c:v>
                </c:pt>
                <c:pt idx="449">
                  <c:v>45011</c:v>
                </c:pt>
                <c:pt idx="450">
                  <c:v>45012</c:v>
                </c:pt>
                <c:pt idx="451">
                  <c:v>45013</c:v>
                </c:pt>
                <c:pt idx="452">
                  <c:v>45014</c:v>
                </c:pt>
                <c:pt idx="453">
                  <c:v>45015</c:v>
                </c:pt>
                <c:pt idx="454">
                  <c:v>45016</c:v>
                </c:pt>
                <c:pt idx="455">
                  <c:v>45017</c:v>
                </c:pt>
                <c:pt idx="456">
                  <c:v>45018</c:v>
                </c:pt>
                <c:pt idx="457">
                  <c:v>45019</c:v>
                </c:pt>
                <c:pt idx="458">
                  <c:v>45020</c:v>
                </c:pt>
                <c:pt idx="459">
                  <c:v>45021</c:v>
                </c:pt>
                <c:pt idx="460">
                  <c:v>45022</c:v>
                </c:pt>
                <c:pt idx="461">
                  <c:v>45023</c:v>
                </c:pt>
                <c:pt idx="462">
                  <c:v>45024</c:v>
                </c:pt>
                <c:pt idx="463">
                  <c:v>45025</c:v>
                </c:pt>
                <c:pt idx="464">
                  <c:v>45026</c:v>
                </c:pt>
                <c:pt idx="465">
                  <c:v>45027</c:v>
                </c:pt>
                <c:pt idx="466">
                  <c:v>45028</c:v>
                </c:pt>
                <c:pt idx="467">
                  <c:v>45029</c:v>
                </c:pt>
                <c:pt idx="468">
                  <c:v>45030</c:v>
                </c:pt>
                <c:pt idx="469">
                  <c:v>45031</c:v>
                </c:pt>
                <c:pt idx="470">
                  <c:v>45032</c:v>
                </c:pt>
                <c:pt idx="471">
                  <c:v>45033</c:v>
                </c:pt>
                <c:pt idx="472">
                  <c:v>45034</c:v>
                </c:pt>
                <c:pt idx="473">
                  <c:v>45035</c:v>
                </c:pt>
                <c:pt idx="474">
                  <c:v>45036</c:v>
                </c:pt>
                <c:pt idx="475">
                  <c:v>45037</c:v>
                </c:pt>
                <c:pt idx="476">
                  <c:v>45038</c:v>
                </c:pt>
                <c:pt idx="477">
                  <c:v>45039</c:v>
                </c:pt>
                <c:pt idx="478">
                  <c:v>45040</c:v>
                </c:pt>
                <c:pt idx="479">
                  <c:v>45041</c:v>
                </c:pt>
                <c:pt idx="480">
                  <c:v>45042</c:v>
                </c:pt>
                <c:pt idx="481">
                  <c:v>45043</c:v>
                </c:pt>
                <c:pt idx="482">
                  <c:v>45044</c:v>
                </c:pt>
                <c:pt idx="483">
                  <c:v>45045</c:v>
                </c:pt>
                <c:pt idx="484">
                  <c:v>45046</c:v>
                </c:pt>
                <c:pt idx="485">
                  <c:v>45047</c:v>
                </c:pt>
                <c:pt idx="486">
                  <c:v>45048</c:v>
                </c:pt>
                <c:pt idx="487">
                  <c:v>45049</c:v>
                </c:pt>
                <c:pt idx="488">
                  <c:v>45050</c:v>
                </c:pt>
                <c:pt idx="489">
                  <c:v>45051</c:v>
                </c:pt>
                <c:pt idx="490">
                  <c:v>45052</c:v>
                </c:pt>
                <c:pt idx="491">
                  <c:v>45053</c:v>
                </c:pt>
                <c:pt idx="492">
                  <c:v>45054</c:v>
                </c:pt>
                <c:pt idx="493">
                  <c:v>45055</c:v>
                </c:pt>
                <c:pt idx="494">
                  <c:v>45056</c:v>
                </c:pt>
                <c:pt idx="495">
                  <c:v>45057</c:v>
                </c:pt>
                <c:pt idx="496">
                  <c:v>45058</c:v>
                </c:pt>
                <c:pt idx="497">
                  <c:v>45059</c:v>
                </c:pt>
                <c:pt idx="498">
                  <c:v>45060</c:v>
                </c:pt>
                <c:pt idx="499">
                  <c:v>45061</c:v>
                </c:pt>
                <c:pt idx="500">
                  <c:v>45062</c:v>
                </c:pt>
                <c:pt idx="501">
                  <c:v>45063</c:v>
                </c:pt>
                <c:pt idx="502">
                  <c:v>45064</c:v>
                </c:pt>
                <c:pt idx="503">
                  <c:v>45065</c:v>
                </c:pt>
                <c:pt idx="504">
                  <c:v>45066</c:v>
                </c:pt>
                <c:pt idx="505">
                  <c:v>45067</c:v>
                </c:pt>
                <c:pt idx="506">
                  <c:v>45068</c:v>
                </c:pt>
                <c:pt idx="507">
                  <c:v>45069</c:v>
                </c:pt>
                <c:pt idx="508">
                  <c:v>45070</c:v>
                </c:pt>
                <c:pt idx="509">
                  <c:v>45071</c:v>
                </c:pt>
                <c:pt idx="510">
                  <c:v>45072</c:v>
                </c:pt>
                <c:pt idx="511">
                  <c:v>45073</c:v>
                </c:pt>
                <c:pt idx="512">
                  <c:v>45074</c:v>
                </c:pt>
                <c:pt idx="513">
                  <c:v>45075</c:v>
                </c:pt>
                <c:pt idx="514">
                  <c:v>45076</c:v>
                </c:pt>
                <c:pt idx="515">
                  <c:v>45077</c:v>
                </c:pt>
                <c:pt idx="516">
                  <c:v>45078</c:v>
                </c:pt>
                <c:pt idx="517">
                  <c:v>45079</c:v>
                </c:pt>
                <c:pt idx="518">
                  <c:v>45080</c:v>
                </c:pt>
                <c:pt idx="519">
                  <c:v>45081</c:v>
                </c:pt>
                <c:pt idx="520">
                  <c:v>45082</c:v>
                </c:pt>
                <c:pt idx="521">
                  <c:v>45083</c:v>
                </c:pt>
                <c:pt idx="522">
                  <c:v>45084</c:v>
                </c:pt>
                <c:pt idx="523">
                  <c:v>45085</c:v>
                </c:pt>
                <c:pt idx="524">
                  <c:v>45086</c:v>
                </c:pt>
                <c:pt idx="525">
                  <c:v>45087</c:v>
                </c:pt>
                <c:pt idx="526">
                  <c:v>45088</c:v>
                </c:pt>
                <c:pt idx="527">
                  <c:v>45089</c:v>
                </c:pt>
                <c:pt idx="528">
                  <c:v>45090</c:v>
                </c:pt>
                <c:pt idx="529">
                  <c:v>45091</c:v>
                </c:pt>
                <c:pt idx="530">
                  <c:v>45092</c:v>
                </c:pt>
                <c:pt idx="531">
                  <c:v>45093</c:v>
                </c:pt>
                <c:pt idx="532">
                  <c:v>45094</c:v>
                </c:pt>
                <c:pt idx="533">
                  <c:v>45095</c:v>
                </c:pt>
                <c:pt idx="534">
                  <c:v>45096</c:v>
                </c:pt>
                <c:pt idx="535">
                  <c:v>45097</c:v>
                </c:pt>
                <c:pt idx="536">
                  <c:v>45098</c:v>
                </c:pt>
                <c:pt idx="537">
                  <c:v>45099</c:v>
                </c:pt>
                <c:pt idx="538">
                  <c:v>45100</c:v>
                </c:pt>
                <c:pt idx="539">
                  <c:v>45101</c:v>
                </c:pt>
                <c:pt idx="540">
                  <c:v>45102</c:v>
                </c:pt>
                <c:pt idx="541">
                  <c:v>45103</c:v>
                </c:pt>
                <c:pt idx="542">
                  <c:v>45104</c:v>
                </c:pt>
                <c:pt idx="543">
                  <c:v>45105</c:v>
                </c:pt>
                <c:pt idx="544">
                  <c:v>45106</c:v>
                </c:pt>
                <c:pt idx="545">
                  <c:v>45107</c:v>
                </c:pt>
                <c:pt idx="546">
                  <c:v>45108</c:v>
                </c:pt>
                <c:pt idx="547">
                  <c:v>45109</c:v>
                </c:pt>
                <c:pt idx="548">
                  <c:v>45110</c:v>
                </c:pt>
                <c:pt idx="549">
                  <c:v>45111</c:v>
                </c:pt>
                <c:pt idx="550">
                  <c:v>45112</c:v>
                </c:pt>
                <c:pt idx="551">
                  <c:v>45113</c:v>
                </c:pt>
                <c:pt idx="552">
                  <c:v>45114</c:v>
                </c:pt>
                <c:pt idx="553">
                  <c:v>45115</c:v>
                </c:pt>
                <c:pt idx="554">
                  <c:v>45116</c:v>
                </c:pt>
                <c:pt idx="555">
                  <c:v>45117</c:v>
                </c:pt>
                <c:pt idx="556">
                  <c:v>45118</c:v>
                </c:pt>
                <c:pt idx="557">
                  <c:v>45119</c:v>
                </c:pt>
                <c:pt idx="558">
                  <c:v>45120</c:v>
                </c:pt>
                <c:pt idx="559">
                  <c:v>45121</c:v>
                </c:pt>
                <c:pt idx="560">
                  <c:v>45122</c:v>
                </c:pt>
                <c:pt idx="561">
                  <c:v>45123</c:v>
                </c:pt>
                <c:pt idx="562">
                  <c:v>45124</c:v>
                </c:pt>
                <c:pt idx="563">
                  <c:v>45125</c:v>
                </c:pt>
                <c:pt idx="564">
                  <c:v>45126</c:v>
                </c:pt>
                <c:pt idx="565">
                  <c:v>45127</c:v>
                </c:pt>
                <c:pt idx="566">
                  <c:v>45128</c:v>
                </c:pt>
                <c:pt idx="567">
                  <c:v>45129</c:v>
                </c:pt>
                <c:pt idx="568">
                  <c:v>45130</c:v>
                </c:pt>
                <c:pt idx="569">
                  <c:v>45131</c:v>
                </c:pt>
                <c:pt idx="570">
                  <c:v>45132</c:v>
                </c:pt>
                <c:pt idx="571">
                  <c:v>45133</c:v>
                </c:pt>
                <c:pt idx="572">
                  <c:v>45134</c:v>
                </c:pt>
                <c:pt idx="573">
                  <c:v>45135</c:v>
                </c:pt>
                <c:pt idx="574">
                  <c:v>45136</c:v>
                </c:pt>
                <c:pt idx="575">
                  <c:v>45137</c:v>
                </c:pt>
                <c:pt idx="576">
                  <c:v>45138</c:v>
                </c:pt>
                <c:pt idx="577">
                  <c:v>45139</c:v>
                </c:pt>
                <c:pt idx="578">
                  <c:v>45140</c:v>
                </c:pt>
                <c:pt idx="579">
                  <c:v>45141</c:v>
                </c:pt>
                <c:pt idx="580">
                  <c:v>45142</c:v>
                </c:pt>
                <c:pt idx="581">
                  <c:v>45143</c:v>
                </c:pt>
                <c:pt idx="582">
                  <c:v>45144</c:v>
                </c:pt>
                <c:pt idx="583">
                  <c:v>45145</c:v>
                </c:pt>
                <c:pt idx="584">
                  <c:v>45146</c:v>
                </c:pt>
                <c:pt idx="585">
                  <c:v>45147</c:v>
                </c:pt>
                <c:pt idx="586">
                  <c:v>45148</c:v>
                </c:pt>
                <c:pt idx="587">
                  <c:v>45149</c:v>
                </c:pt>
                <c:pt idx="588">
                  <c:v>45150</c:v>
                </c:pt>
                <c:pt idx="589">
                  <c:v>45151</c:v>
                </c:pt>
                <c:pt idx="590">
                  <c:v>45152</c:v>
                </c:pt>
                <c:pt idx="591">
                  <c:v>45153</c:v>
                </c:pt>
                <c:pt idx="592">
                  <c:v>45154</c:v>
                </c:pt>
                <c:pt idx="593">
                  <c:v>45155</c:v>
                </c:pt>
                <c:pt idx="594">
                  <c:v>45156</c:v>
                </c:pt>
                <c:pt idx="595">
                  <c:v>45157</c:v>
                </c:pt>
                <c:pt idx="596">
                  <c:v>45158</c:v>
                </c:pt>
                <c:pt idx="597">
                  <c:v>45159</c:v>
                </c:pt>
                <c:pt idx="598">
                  <c:v>45160</c:v>
                </c:pt>
                <c:pt idx="599">
                  <c:v>45161</c:v>
                </c:pt>
                <c:pt idx="600">
                  <c:v>45162</c:v>
                </c:pt>
                <c:pt idx="601">
                  <c:v>45163</c:v>
                </c:pt>
                <c:pt idx="602">
                  <c:v>45164</c:v>
                </c:pt>
                <c:pt idx="603">
                  <c:v>45165</c:v>
                </c:pt>
                <c:pt idx="604">
                  <c:v>45166</c:v>
                </c:pt>
                <c:pt idx="605">
                  <c:v>45167</c:v>
                </c:pt>
                <c:pt idx="606">
                  <c:v>45168</c:v>
                </c:pt>
                <c:pt idx="607">
                  <c:v>45169</c:v>
                </c:pt>
                <c:pt idx="608">
                  <c:v>45170</c:v>
                </c:pt>
                <c:pt idx="609">
                  <c:v>45171</c:v>
                </c:pt>
                <c:pt idx="610">
                  <c:v>45172</c:v>
                </c:pt>
                <c:pt idx="611">
                  <c:v>45173</c:v>
                </c:pt>
                <c:pt idx="612">
                  <c:v>45174</c:v>
                </c:pt>
                <c:pt idx="613">
                  <c:v>45175</c:v>
                </c:pt>
                <c:pt idx="614">
                  <c:v>45176</c:v>
                </c:pt>
                <c:pt idx="615">
                  <c:v>45177</c:v>
                </c:pt>
                <c:pt idx="616">
                  <c:v>45178</c:v>
                </c:pt>
                <c:pt idx="617">
                  <c:v>45179</c:v>
                </c:pt>
                <c:pt idx="618">
                  <c:v>45180</c:v>
                </c:pt>
                <c:pt idx="619">
                  <c:v>45181</c:v>
                </c:pt>
                <c:pt idx="620">
                  <c:v>45182</c:v>
                </c:pt>
                <c:pt idx="621">
                  <c:v>45183</c:v>
                </c:pt>
                <c:pt idx="622">
                  <c:v>45184</c:v>
                </c:pt>
                <c:pt idx="623">
                  <c:v>45185</c:v>
                </c:pt>
                <c:pt idx="624">
                  <c:v>45186</c:v>
                </c:pt>
                <c:pt idx="625">
                  <c:v>45187</c:v>
                </c:pt>
                <c:pt idx="626">
                  <c:v>45188</c:v>
                </c:pt>
                <c:pt idx="627">
                  <c:v>45189</c:v>
                </c:pt>
                <c:pt idx="628">
                  <c:v>45190</c:v>
                </c:pt>
                <c:pt idx="629">
                  <c:v>45191</c:v>
                </c:pt>
                <c:pt idx="630">
                  <c:v>45192</c:v>
                </c:pt>
                <c:pt idx="631">
                  <c:v>45193</c:v>
                </c:pt>
                <c:pt idx="632">
                  <c:v>45194</c:v>
                </c:pt>
                <c:pt idx="633">
                  <c:v>45195</c:v>
                </c:pt>
                <c:pt idx="634">
                  <c:v>45196</c:v>
                </c:pt>
                <c:pt idx="635">
                  <c:v>45197</c:v>
                </c:pt>
                <c:pt idx="636">
                  <c:v>45198</c:v>
                </c:pt>
                <c:pt idx="637">
                  <c:v>45199</c:v>
                </c:pt>
                <c:pt idx="638">
                  <c:v>45200</c:v>
                </c:pt>
                <c:pt idx="639">
                  <c:v>45201</c:v>
                </c:pt>
                <c:pt idx="640">
                  <c:v>45202</c:v>
                </c:pt>
                <c:pt idx="641">
                  <c:v>45203</c:v>
                </c:pt>
                <c:pt idx="642">
                  <c:v>45204</c:v>
                </c:pt>
                <c:pt idx="643">
                  <c:v>45205</c:v>
                </c:pt>
                <c:pt idx="644">
                  <c:v>45206</c:v>
                </c:pt>
                <c:pt idx="645">
                  <c:v>45207</c:v>
                </c:pt>
                <c:pt idx="646">
                  <c:v>45208</c:v>
                </c:pt>
                <c:pt idx="647">
                  <c:v>45209</c:v>
                </c:pt>
                <c:pt idx="648">
                  <c:v>45210</c:v>
                </c:pt>
                <c:pt idx="649">
                  <c:v>45211</c:v>
                </c:pt>
                <c:pt idx="650">
                  <c:v>45212</c:v>
                </c:pt>
                <c:pt idx="651">
                  <c:v>45213</c:v>
                </c:pt>
                <c:pt idx="652">
                  <c:v>45214</c:v>
                </c:pt>
                <c:pt idx="653">
                  <c:v>45215</c:v>
                </c:pt>
                <c:pt idx="654">
                  <c:v>45216</c:v>
                </c:pt>
                <c:pt idx="655">
                  <c:v>45217</c:v>
                </c:pt>
                <c:pt idx="656">
                  <c:v>45218</c:v>
                </c:pt>
                <c:pt idx="657">
                  <c:v>45219</c:v>
                </c:pt>
                <c:pt idx="658">
                  <c:v>45220</c:v>
                </c:pt>
                <c:pt idx="659">
                  <c:v>45221</c:v>
                </c:pt>
                <c:pt idx="660">
                  <c:v>45222</c:v>
                </c:pt>
                <c:pt idx="661">
                  <c:v>45223</c:v>
                </c:pt>
                <c:pt idx="662">
                  <c:v>45224</c:v>
                </c:pt>
                <c:pt idx="663">
                  <c:v>45225</c:v>
                </c:pt>
                <c:pt idx="664">
                  <c:v>45226</c:v>
                </c:pt>
                <c:pt idx="665">
                  <c:v>45227</c:v>
                </c:pt>
                <c:pt idx="666">
                  <c:v>45228</c:v>
                </c:pt>
                <c:pt idx="667">
                  <c:v>45229</c:v>
                </c:pt>
                <c:pt idx="668">
                  <c:v>45230</c:v>
                </c:pt>
              </c:numCache>
            </c:numRef>
          </c:cat>
          <c:val>
            <c:numRef>
              <c:f>Primary_Voltage!$BS$10:$BS$678</c:f>
              <c:numCache>
                <c:formatCode>General</c:formatCode>
                <c:ptCount val="669"/>
                <c:pt idx="0">
                  <c:v>239</c:v>
                </c:pt>
                <c:pt idx="1">
                  <c:v>231</c:v>
                </c:pt>
                <c:pt idx="2">
                  <c:v>519</c:v>
                </c:pt>
                <c:pt idx="3">
                  <c:v>918</c:v>
                </c:pt>
                <c:pt idx="4">
                  <c:v>809</c:v>
                </c:pt>
                <c:pt idx="5">
                  <c:v>842</c:v>
                </c:pt>
                <c:pt idx="6">
                  <c:v>724</c:v>
                </c:pt>
                <c:pt idx="7">
                  <c:v>292</c:v>
                </c:pt>
                <c:pt idx="8">
                  <c:v>313</c:v>
                </c:pt>
                <c:pt idx="9">
                  <c:v>874</c:v>
                </c:pt>
                <c:pt idx="10">
                  <c:v>704</c:v>
                </c:pt>
                <c:pt idx="11">
                  <c:v>718</c:v>
                </c:pt>
                <c:pt idx="12" formatCode="#,##0">
                  <c:v>1035</c:v>
                </c:pt>
                <c:pt idx="13">
                  <c:v>989</c:v>
                </c:pt>
                <c:pt idx="14">
                  <c:v>445</c:v>
                </c:pt>
                <c:pt idx="15">
                  <c:v>391</c:v>
                </c:pt>
                <c:pt idx="16">
                  <c:v>740</c:v>
                </c:pt>
                <c:pt idx="17">
                  <c:v>494</c:v>
                </c:pt>
                <c:pt idx="18">
                  <c:v>894</c:v>
                </c:pt>
                <c:pt idx="19">
                  <c:v>838</c:v>
                </c:pt>
                <c:pt idx="20">
                  <c:v>380</c:v>
                </c:pt>
                <c:pt idx="21">
                  <c:v>288</c:v>
                </c:pt>
                <c:pt idx="22">
                  <c:v>261</c:v>
                </c:pt>
                <c:pt idx="23">
                  <c:v>828</c:v>
                </c:pt>
                <c:pt idx="24">
                  <c:v>692</c:v>
                </c:pt>
                <c:pt idx="25">
                  <c:v>739</c:v>
                </c:pt>
                <c:pt idx="26" formatCode="#,##0">
                  <c:v>1664</c:v>
                </c:pt>
                <c:pt idx="27">
                  <c:v>588</c:v>
                </c:pt>
                <c:pt idx="28">
                  <c:v>455</c:v>
                </c:pt>
                <c:pt idx="29">
                  <c:v>391</c:v>
                </c:pt>
                <c:pt idx="30">
                  <c:v>852</c:v>
                </c:pt>
                <c:pt idx="31">
                  <c:v>913</c:v>
                </c:pt>
                <c:pt idx="32">
                  <c:v>854</c:v>
                </c:pt>
                <c:pt idx="33">
                  <c:v>931</c:v>
                </c:pt>
                <c:pt idx="34">
                  <c:v>430</c:v>
                </c:pt>
                <c:pt idx="35">
                  <c:v>290</c:v>
                </c:pt>
                <c:pt idx="36">
                  <c:v>272</c:v>
                </c:pt>
                <c:pt idx="37">
                  <c:v>742</c:v>
                </c:pt>
                <c:pt idx="38">
                  <c:v>976</c:v>
                </c:pt>
                <c:pt idx="39">
                  <c:v>724</c:v>
                </c:pt>
                <c:pt idx="40">
                  <c:v>836</c:v>
                </c:pt>
                <c:pt idx="41">
                  <c:v>466</c:v>
                </c:pt>
                <c:pt idx="42">
                  <c:v>335</c:v>
                </c:pt>
                <c:pt idx="43">
                  <c:v>361</c:v>
                </c:pt>
                <c:pt idx="44">
                  <c:v>572</c:v>
                </c:pt>
                <c:pt idx="45">
                  <c:v>599</c:v>
                </c:pt>
                <c:pt idx="46">
                  <c:v>665</c:v>
                </c:pt>
                <c:pt idx="47">
                  <c:v>853</c:v>
                </c:pt>
                <c:pt idx="48">
                  <c:v>282</c:v>
                </c:pt>
                <c:pt idx="49">
                  <c:v>411</c:v>
                </c:pt>
                <c:pt idx="50">
                  <c:v>408</c:v>
                </c:pt>
                <c:pt idx="51">
                  <c:v>704</c:v>
                </c:pt>
                <c:pt idx="52">
                  <c:v>906</c:v>
                </c:pt>
                <c:pt idx="53">
                  <c:v>851</c:v>
                </c:pt>
                <c:pt idx="54">
                  <c:v>841</c:v>
                </c:pt>
                <c:pt idx="55">
                  <c:v>555</c:v>
                </c:pt>
                <c:pt idx="56">
                  <c:v>450</c:v>
                </c:pt>
                <c:pt idx="57">
                  <c:v>399</c:v>
                </c:pt>
                <c:pt idx="58">
                  <c:v>765</c:v>
                </c:pt>
                <c:pt idx="59" formatCode="#,##0">
                  <c:v>1531</c:v>
                </c:pt>
                <c:pt idx="60">
                  <c:v>887</c:v>
                </c:pt>
                <c:pt idx="61">
                  <c:v>877</c:v>
                </c:pt>
                <c:pt idx="62">
                  <c:v>566</c:v>
                </c:pt>
                <c:pt idx="63">
                  <c:v>445</c:v>
                </c:pt>
                <c:pt idx="64">
                  <c:v>418</c:v>
                </c:pt>
                <c:pt idx="65">
                  <c:v>853</c:v>
                </c:pt>
                <c:pt idx="66">
                  <c:v>895</c:v>
                </c:pt>
                <c:pt idx="67" formatCode="#,##0">
                  <c:v>1891</c:v>
                </c:pt>
                <c:pt idx="68">
                  <c:v>814</c:v>
                </c:pt>
                <c:pt idx="69">
                  <c:v>408</c:v>
                </c:pt>
                <c:pt idx="70">
                  <c:v>195</c:v>
                </c:pt>
                <c:pt idx="71">
                  <c:v>256</c:v>
                </c:pt>
                <c:pt idx="72">
                  <c:v>825</c:v>
                </c:pt>
                <c:pt idx="73" formatCode="#,##0">
                  <c:v>1006</c:v>
                </c:pt>
                <c:pt idx="74" formatCode="#,##0">
                  <c:v>1024</c:v>
                </c:pt>
                <c:pt idx="75">
                  <c:v>924</c:v>
                </c:pt>
                <c:pt idx="76">
                  <c:v>363</c:v>
                </c:pt>
                <c:pt idx="77">
                  <c:v>193</c:v>
                </c:pt>
                <c:pt idx="78">
                  <c:v>375</c:v>
                </c:pt>
                <c:pt idx="79">
                  <c:v>800</c:v>
                </c:pt>
                <c:pt idx="80" formatCode="#,##0">
                  <c:v>1031</c:v>
                </c:pt>
                <c:pt idx="81">
                  <c:v>605</c:v>
                </c:pt>
                <c:pt idx="82">
                  <c:v>901</c:v>
                </c:pt>
                <c:pt idx="83">
                  <c:v>382</c:v>
                </c:pt>
                <c:pt idx="84">
                  <c:v>321</c:v>
                </c:pt>
                <c:pt idx="85">
                  <c:v>191</c:v>
                </c:pt>
                <c:pt idx="86">
                  <c:v>836</c:v>
                </c:pt>
                <c:pt idx="87">
                  <c:v>615</c:v>
                </c:pt>
                <c:pt idx="88">
                  <c:v>870</c:v>
                </c:pt>
                <c:pt idx="89">
                  <c:v>875</c:v>
                </c:pt>
                <c:pt idx="90" formatCode="#,##0">
                  <c:v>1012</c:v>
                </c:pt>
                <c:pt idx="91">
                  <c:v>299</c:v>
                </c:pt>
                <c:pt idx="92">
                  <c:v>229</c:v>
                </c:pt>
                <c:pt idx="93">
                  <c:v>856</c:v>
                </c:pt>
                <c:pt idx="94" formatCode="#,##0">
                  <c:v>1040</c:v>
                </c:pt>
                <c:pt idx="95">
                  <c:v>936</c:v>
                </c:pt>
                <c:pt idx="96">
                  <c:v>980</c:v>
                </c:pt>
                <c:pt idx="97">
                  <c:v>455</c:v>
                </c:pt>
                <c:pt idx="98" formatCode="#,##0">
                  <c:v>1126</c:v>
                </c:pt>
                <c:pt idx="99">
                  <c:v>275</c:v>
                </c:pt>
                <c:pt idx="100">
                  <c:v>803</c:v>
                </c:pt>
                <c:pt idx="101">
                  <c:v>828</c:v>
                </c:pt>
                <c:pt idx="102">
                  <c:v>892</c:v>
                </c:pt>
                <c:pt idx="103" formatCode="#,##0">
                  <c:v>1031</c:v>
                </c:pt>
                <c:pt idx="104" formatCode="#,##0">
                  <c:v>1382</c:v>
                </c:pt>
                <c:pt idx="105">
                  <c:v>351</c:v>
                </c:pt>
                <c:pt idx="106">
                  <c:v>249</c:v>
                </c:pt>
                <c:pt idx="107">
                  <c:v>953</c:v>
                </c:pt>
                <c:pt idx="108" formatCode="#,##0">
                  <c:v>1078</c:v>
                </c:pt>
                <c:pt idx="109">
                  <c:v>989</c:v>
                </c:pt>
                <c:pt idx="110" formatCode="#,##0">
                  <c:v>1739</c:v>
                </c:pt>
                <c:pt idx="111">
                  <c:v>450</c:v>
                </c:pt>
                <c:pt idx="112">
                  <c:v>323</c:v>
                </c:pt>
                <c:pt idx="113">
                  <c:v>163</c:v>
                </c:pt>
                <c:pt idx="114">
                  <c:v>647</c:v>
                </c:pt>
                <c:pt idx="115">
                  <c:v>733</c:v>
                </c:pt>
                <c:pt idx="116">
                  <c:v>822</c:v>
                </c:pt>
                <c:pt idx="117">
                  <c:v>743</c:v>
                </c:pt>
                <c:pt idx="118">
                  <c:v>430</c:v>
                </c:pt>
                <c:pt idx="119">
                  <c:v>312</c:v>
                </c:pt>
                <c:pt idx="120">
                  <c:v>281</c:v>
                </c:pt>
                <c:pt idx="121">
                  <c:v>761</c:v>
                </c:pt>
                <c:pt idx="122">
                  <c:v>895</c:v>
                </c:pt>
                <c:pt idx="123">
                  <c:v>847</c:v>
                </c:pt>
                <c:pt idx="124">
                  <c:v>820</c:v>
                </c:pt>
                <c:pt idx="125" formatCode="#,##0">
                  <c:v>1207</c:v>
                </c:pt>
                <c:pt idx="126">
                  <c:v>356</c:v>
                </c:pt>
                <c:pt idx="127">
                  <c:v>353</c:v>
                </c:pt>
                <c:pt idx="128">
                  <c:v>904</c:v>
                </c:pt>
                <c:pt idx="129" formatCode="#,##0">
                  <c:v>1007</c:v>
                </c:pt>
                <c:pt idx="130">
                  <c:v>760</c:v>
                </c:pt>
                <c:pt idx="131">
                  <c:v>836</c:v>
                </c:pt>
                <c:pt idx="132">
                  <c:v>834</c:v>
                </c:pt>
                <c:pt idx="133">
                  <c:v>375</c:v>
                </c:pt>
                <c:pt idx="134">
                  <c:v>223</c:v>
                </c:pt>
                <c:pt idx="135" formatCode="#,##0">
                  <c:v>1035</c:v>
                </c:pt>
                <c:pt idx="136">
                  <c:v>616</c:v>
                </c:pt>
                <c:pt idx="137">
                  <c:v>914</c:v>
                </c:pt>
                <c:pt idx="138">
                  <c:v>943</c:v>
                </c:pt>
                <c:pt idx="139" formatCode="#,##0">
                  <c:v>1694</c:v>
                </c:pt>
                <c:pt idx="140">
                  <c:v>384</c:v>
                </c:pt>
                <c:pt idx="141">
                  <c:v>601</c:v>
                </c:pt>
                <c:pt idx="142">
                  <c:v>836</c:v>
                </c:pt>
                <c:pt idx="143" formatCode="#,##0">
                  <c:v>1000</c:v>
                </c:pt>
                <c:pt idx="144" formatCode="#,##0">
                  <c:v>1803</c:v>
                </c:pt>
                <c:pt idx="145">
                  <c:v>916</c:v>
                </c:pt>
                <c:pt idx="146">
                  <c:v>915</c:v>
                </c:pt>
                <c:pt idx="147">
                  <c:v>397</c:v>
                </c:pt>
                <c:pt idx="148">
                  <c:v>228</c:v>
                </c:pt>
                <c:pt idx="149">
                  <c:v>307</c:v>
                </c:pt>
                <c:pt idx="150">
                  <c:v>450</c:v>
                </c:pt>
                <c:pt idx="151">
                  <c:v>654</c:v>
                </c:pt>
                <c:pt idx="152">
                  <c:v>740</c:v>
                </c:pt>
                <c:pt idx="153">
                  <c:v>767</c:v>
                </c:pt>
                <c:pt idx="154" formatCode="#,##0">
                  <c:v>1018</c:v>
                </c:pt>
                <c:pt idx="155">
                  <c:v>340</c:v>
                </c:pt>
                <c:pt idx="156">
                  <c:v>505</c:v>
                </c:pt>
                <c:pt idx="157">
                  <c:v>901</c:v>
                </c:pt>
                <c:pt idx="158">
                  <c:v>834</c:v>
                </c:pt>
                <c:pt idx="159">
                  <c:v>791</c:v>
                </c:pt>
                <c:pt idx="160">
                  <c:v>339</c:v>
                </c:pt>
                <c:pt idx="161">
                  <c:v>372</c:v>
                </c:pt>
                <c:pt idx="162" formatCode="#,##0">
                  <c:v>1122</c:v>
                </c:pt>
                <c:pt idx="163">
                  <c:v>516</c:v>
                </c:pt>
                <c:pt idx="164">
                  <c:v>848</c:v>
                </c:pt>
                <c:pt idx="165">
                  <c:v>874</c:v>
                </c:pt>
                <c:pt idx="166">
                  <c:v>754</c:v>
                </c:pt>
                <c:pt idx="167">
                  <c:v>540</c:v>
                </c:pt>
                <c:pt idx="168">
                  <c:v>357</c:v>
                </c:pt>
                <c:pt idx="169">
                  <c:v>342</c:v>
                </c:pt>
                <c:pt idx="170">
                  <c:v>432</c:v>
                </c:pt>
                <c:pt idx="171">
                  <c:v>545</c:v>
                </c:pt>
                <c:pt idx="172">
                  <c:v>576</c:v>
                </c:pt>
                <c:pt idx="173">
                  <c:v>675</c:v>
                </c:pt>
                <c:pt idx="174">
                  <c:v>725</c:v>
                </c:pt>
                <c:pt idx="175">
                  <c:v>918</c:v>
                </c:pt>
                <c:pt idx="176">
                  <c:v>427</c:v>
                </c:pt>
                <c:pt idx="177">
                  <c:v>970</c:v>
                </c:pt>
                <c:pt idx="178">
                  <c:v>768</c:v>
                </c:pt>
                <c:pt idx="179" formatCode="#,##0">
                  <c:v>1293</c:v>
                </c:pt>
                <c:pt idx="180">
                  <c:v>855</c:v>
                </c:pt>
                <c:pt idx="181">
                  <c:v>524</c:v>
                </c:pt>
                <c:pt idx="182">
                  <c:v>454</c:v>
                </c:pt>
                <c:pt idx="183">
                  <c:v>409</c:v>
                </c:pt>
                <c:pt idx="184">
                  <c:v>368</c:v>
                </c:pt>
                <c:pt idx="185">
                  <c:v>606</c:v>
                </c:pt>
                <c:pt idx="186" formatCode="#,##0">
                  <c:v>1011</c:v>
                </c:pt>
                <c:pt idx="187">
                  <c:v>873</c:v>
                </c:pt>
                <c:pt idx="188">
                  <c:v>472</c:v>
                </c:pt>
                <c:pt idx="189">
                  <c:v>423</c:v>
                </c:pt>
                <c:pt idx="190">
                  <c:v>423</c:v>
                </c:pt>
                <c:pt idx="191">
                  <c:v>984</c:v>
                </c:pt>
                <c:pt idx="192" formatCode="#,##0">
                  <c:v>1001</c:v>
                </c:pt>
                <c:pt idx="193" formatCode="#,##0">
                  <c:v>1060</c:v>
                </c:pt>
                <c:pt idx="194" formatCode="#,##0">
                  <c:v>1042</c:v>
                </c:pt>
                <c:pt idx="195">
                  <c:v>402</c:v>
                </c:pt>
                <c:pt idx="196">
                  <c:v>254</c:v>
                </c:pt>
                <c:pt idx="197">
                  <c:v>459</c:v>
                </c:pt>
                <c:pt idx="198">
                  <c:v>897</c:v>
                </c:pt>
                <c:pt idx="199">
                  <c:v>453</c:v>
                </c:pt>
                <c:pt idx="200">
                  <c:v>861</c:v>
                </c:pt>
                <c:pt idx="201" formatCode="#,##0">
                  <c:v>1183</c:v>
                </c:pt>
                <c:pt idx="202" formatCode="#,##0">
                  <c:v>1094</c:v>
                </c:pt>
                <c:pt idx="203" formatCode="#,##0">
                  <c:v>1296</c:v>
                </c:pt>
                <c:pt idx="204">
                  <c:v>359</c:v>
                </c:pt>
                <c:pt idx="205">
                  <c:v>997</c:v>
                </c:pt>
                <c:pt idx="206">
                  <c:v>798</c:v>
                </c:pt>
                <c:pt idx="207">
                  <c:v>428</c:v>
                </c:pt>
                <c:pt idx="208" formatCode="#,##0">
                  <c:v>1473</c:v>
                </c:pt>
                <c:pt idx="209">
                  <c:v>610</c:v>
                </c:pt>
                <c:pt idx="210">
                  <c:v>397</c:v>
                </c:pt>
                <c:pt idx="211">
                  <c:v>397</c:v>
                </c:pt>
                <c:pt idx="212" formatCode="#,##0">
                  <c:v>1964</c:v>
                </c:pt>
                <c:pt idx="213" formatCode="#,##0">
                  <c:v>2813</c:v>
                </c:pt>
                <c:pt idx="214">
                  <c:v>944</c:v>
                </c:pt>
                <c:pt idx="215" formatCode="#,##0">
                  <c:v>1112</c:v>
                </c:pt>
                <c:pt idx="216">
                  <c:v>611</c:v>
                </c:pt>
                <c:pt idx="217">
                  <c:v>441</c:v>
                </c:pt>
                <c:pt idx="218">
                  <c:v>455</c:v>
                </c:pt>
                <c:pt idx="219">
                  <c:v>707</c:v>
                </c:pt>
                <c:pt idx="220" formatCode="#,##0">
                  <c:v>1510</c:v>
                </c:pt>
                <c:pt idx="221" formatCode="#,##0">
                  <c:v>1052</c:v>
                </c:pt>
                <c:pt idx="222" formatCode="#,##0">
                  <c:v>2027</c:v>
                </c:pt>
                <c:pt idx="223" formatCode="#,##0">
                  <c:v>1951</c:v>
                </c:pt>
                <c:pt idx="224">
                  <c:v>349</c:v>
                </c:pt>
                <c:pt idx="225">
                  <c:v>437</c:v>
                </c:pt>
                <c:pt idx="226" formatCode="#,##0">
                  <c:v>1966</c:v>
                </c:pt>
                <c:pt idx="227" formatCode="#,##0">
                  <c:v>1009</c:v>
                </c:pt>
                <c:pt idx="228">
                  <c:v>913</c:v>
                </c:pt>
                <c:pt idx="229">
                  <c:v>966</c:v>
                </c:pt>
                <c:pt idx="230">
                  <c:v>544</c:v>
                </c:pt>
                <c:pt idx="231">
                  <c:v>404</c:v>
                </c:pt>
                <c:pt idx="232">
                  <c:v>394</c:v>
                </c:pt>
                <c:pt idx="233">
                  <c:v>853</c:v>
                </c:pt>
                <c:pt idx="234">
                  <c:v>990</c:v>
                </c:pt>
                <c:pt idx="235" formatCode="#,##0">
                  <c:v>1195</c:v>
                </c:pt>
                <c:pt idx="236">
                  <c:v>945</c:v>
                </c:pt>
                <c:pt idx="237">
                  <c:v>534</c:v>
                </c:pt>
                <c:pt idx="238">
                  <c:v>477</c:v>
                </c:pt>
                <c:pt idx="239" formatCode="#,##0">
                  <c:v>1289</c:v>
                </c:pt>
                <c:pt idx="240" formatCode="#,##0">
                  <c:v>1127</c:v>
                </c:pt>
                <c:pt idx="241" formatCode="#,##0">
                  <c:v>1138</c:v>
                </c:pt>
                <c:pt idx="242">
                  <c:v>584</c:v>
                </c:pt>
                <c:pt idx="243">
                  <c:v>939</c:v>
                </c:pt>
                <c:pt idx="244" formatCode="#,##0">
                  <c:v>1000</c:v>
                </c:pt>
                <c:pt idx="245">
                  <c:v>673</c:v>
                </c:pt>
                <c:pt idx="246">
                  <c:v>409</c:v>
                </c:pt>
                <c:pt idx="247">
                  <c:v>417</c:v>
                </c:pt>
                <c:pt idx="248" formatCode="#,##0">
                  <c:v>1043</c:v>
                </c:pt>
                <c:pt idx="249">
                  <c:v>912</c:v>
                </c:pt>
                <c:pt idx="250" formatCode="#,##0">
                  <c:v>1753</c:v>
                </c:pt>
                <c:pt idx="251">
                  <c:v>600</c:v>
                </c:pt>
                <c:pt idx="252">
                  <c:v>421</c:v>
                </c:pt>
                <c:pt idx="253">
                  <c:v>417</c:v>
                </c:pt>
                <c:pt idx="254" formatCode="#,##0">
                  <c:v>1113</c:v>
                </c:pt>
                <c:pt idx="255" formatCode="#,##0">
                  <c:v>2268</c:v>
                </c:pt>
                <c:pt idx="256">
                  <c:v>921</c:v>
                </c:pt>
                <c:pt idx="257" formatCode="#,##0">
                  <c:v>1020</c:v>
                </c:pt>
                <c:pt idx="258">
                  <c:v>464</c:v>
                </c:pt>
                <c:pt idx="259">
                  <c:v>370</c:v>
                </c:pt>
                <c:pt idx="260" formatCode="#,##0">
                  <c:v>1733</c:v>
                </c:pt>
                <c:pt idx="261">
                  <c:v>995</c:v>
                </c:pt>
                <c:pt idx="262">
                  <c:v>936</c:v>
                </c:pt>
                <c:pt idx="263">
                  <c:v>447</c:v>
                </c:pt>
                <c:pt idx="264" formatCode="#,##0">
                  <c:v>1035</c:v>
                </c:pt>
                <c:pt idx="265">
                  <c:v>524</c:v>
                </c:pt>
                <c:pt idx="266">
                  <c:v>374</c:v>
                </c:pt>
                <c:pt idx="267">
                  <c:v>345</c:v>
                </c:pt>
                <c:pt idx="268" formatCode="#,##0">
                  <c:v>1011</c:v>
                </c:pt>
                <c:pt idx="269" formatCode="#,##0">
                  <c:v>1309</c:v>
                </c:pt>
                <c:pt idx="270" formatCode="#,##0">
                  <c:v>1158</c:v>
                </c:pt>
                <c:pt idx="271">
                  <c:v>810</c:v>
                </c:pt>
                <c:pt idx="272">
                  <c:v>778</c:v>
                </c:pt>
                <c:pt idx="273">
                  <c:v>875.06999999999994</c:v>
                </c:pt>
                <c:pt idx="274">
                  <c:v>675.72000000000014</c:v>
                </c:pt>
                <c:pt idx="275">
                  <c:v>809.91</c:v>
                </c:pt>
                <c:pt idx="276">
                  <c:v>1504.575</c:v>
                </c:pt>
                <c:pt idx="277">
                  <c:v>777.87</c:v>
                </c:pt>
                <c:pt idx="278">
                  <c:v>643.41000000000008</c:v>
                </c:pt>
                <c:pt idx="279">
                  <c:v>775.70999999999992</c:v>
                </c:pt>
                <c:pt idx="280">
                  <c:v>601.47</c:v>
                </c:pt>
                <c:pt idx="281">
                  <c:v>703.62000000000012</c:v>
                </c:pt>
                <c:pt idx="282">
                  <c:v>713.02499999999998</c:v>
                </c:pt>
                <c:pt idx="283">
                  <c:v>884.79</c:v>
                </c:pt>
                <c:pt idx="284">
                  <c:v>1373.4450000000002</c:v>
                </c:pt>
                <c:pt idx="285">
                  <c:v>672.43499999999995</c:v>
                </c:pt>
                <c:pt idx="286">
                  <c:v>862.96500000000003</c:v>
                </c:pt>
                <c:pt idx="287">
                  <c:v>718.06499999999994</c:v>
                </c:pt>
                <c:pt idx="288">
                  <c:v>562.18499999999995</c:v>
                </c:pt>
                <c:pt idx="289">
                  <c:v>1415.79</c:v>
                </c:pt>
                <c:pt idx="290">
                  <c:v>772.5150000000001</c:v>
                </c:pt>
                <c:pt idx="291">
                  <c:v>815.76</c:v>
                </c:pt>
                <c:pt idx="292">
                  <c:v>808.56000000000006</c:v>
                </c:pt>
                <c:pt idx="293">
                  <c:v>845.73</c:v>
                </c:pt>
                <c:pt idx="294">
                  <c:v>760.23</c:v>
                </c:pt>
                <c:pt idx="295">
                  <c:v>644.57999999999993</c:v>
                </c:pt>
                <c:pt idx="296">
                  <c:v>698.44499999999994</c:v>
                </c:pt>
                <c:pt idx="297">
                  <c:v>752.13</c:v>
                </c:pt>
                <c:pt idx="298">
                  <c:v>848.47500000000002</c:v>
                </c:pt>
                <c:pt idx="299">
                  <c:v>836.28</c:v>
                </c:pt>
                <c:pt idx="300">
                  <c:v>864.27</c:v>
                </c:pt>
                <c:pt idx="301">
                  <c:v>830.92499999999995</c:v>
                </c:pt>
                <c:pt idx="302">
                  <c:v>798.07499999999993</c:v>
                </c:pt>
                <c:pt idx="303">
                  <c:v>854.41499999999996</c:v>
                </c:pt>
                <c:pt idx="304">
                  <c:v>1587.105</c:v>
                </c:pt>
                <c:pt idx="305">
                  <c:v>743.4</c:v>
                </c:pt>
                <c:pt idx="306">
                  <c:v>1739.2950000000001</c:v>
                </c:pt>
                <c:pt idx="307">
                  <c:v>761.84999999999991</c:v>
                </c:pt>
                <c:pt idx="308">
                  <c:v>675.9</c:v>
                </c:pt>
                <c:pt idx="309">
                  <c:v>706.005</c:v>
                </c:pt>
                <c:pt idx="310">
                  <c:v>776.83500000000004</c:v>
                </c:pt>
                <c:pt idx="311">
                  <c:v>805.18500000000006</c:v>
                </c:pt>
                <c:pt idx="312">
                  <c:v>951.03</c:v>
                </c:pt>
                <c:pt idx="313">
                  <c:v>763.74</c:v>
                </c:pt>
                <c:pt idx="314">
                  <c:v>656.82</c:v>
                </c:pt>
                <c:pt idx="315">
                  <c:v>746.01</c:v>
                </c:pt>
                <c:pt idx="316">
                  <c:v>613.35</c:v>
                </c:pt>
                <c:pt idx="317">
                  <c:v>836.86500000000001</c:v>
                </c:pt>
                <c:pt idx="318">
                  <c:v>890.1</c:v>
                </c:pt>
                <c:pt idx="319">
                  <c:v>976.09500000000003</c:v>
                </c:pt>
                <c:pt idx="320">
                  <c:v>920.87999999999988</c:v>
                </c:pt>
                <c:pt idx="321">
                  <c:v>956.33999999999992</c:v>
                </c:pt>
                <c:pt idx="322">
                  <c:v>1558.62</c:v>
                </c:pt>
                <c:pt idx="323">
                  <c:v>847.93500000000006</c:v>
                </c:pt>
                <c:pt idx="324">
                  <c:v>972.9</c:v>
                </c:pt>
                <c:pt idx="325">
                  <c:v>931.18500000000006</c:v>
                </c:pt>
                <c:pt idx="326">
                  <c:v>1007.145</c:v>
                </c:pt>
                <c:pt idx="327">
                  <c:v>933.83999999999992</c:v>
                </c:pt>
                <c:pt idx="328">
                  <c:v>945.81</c:v>
                </c:pt>
                <c:pt idx="329">
                  <c:v>784.62</c:v>
                </c:pt>
                <c:pt idx="330">
                  <c:v>790.2</c:v>
                </c:pt>
                <c:pt idx="331">
                  <c:v>798.56999999999994</c:v>
                </c:pt>
                <c:pt idx="332">
                  <c:v>896.71500000000015</c:v>
                </c:pt>
                <c:pt idx="333">
                  <c:v>1006.38</c:v>
                </c:pt>
                <c:pt idx="334">
                  <c:v>859.99500000000012</c:v>
                </c:pt>
                <c:pt idx="335">
                  <c:v>935.14499999999998</c:v>
                </c:pt>
                <c:pt idx="336">
                  <c:v>728.41500000000008</c:v>
                </c:pt>
                <c:pt idx="337">
                  <c:v>742.59</c:v>
                </c:pt>
                <c:pt idx="338">
                  <c:v>943.96499999999992</c:v>
                </c:pt>
                <c:pt idx="339">
                  <c:v>863.09999999999991</c:v>
                </c:pt>
                <c:pt idx="340">
                  <c:v>817.15500000000009</c:v>
                </c:pt>
                <c:pt idx="341">
                  <c:v>770.40000000000009</c:v>
                </c:pt>
                <c:pt idx="342">
                  <c:v>853.24500000000012</c:v>
                </c:pt>
                <c:pt idx="343">
                  <c:v>835.65</c:v>
                </c:pt>
                <c:pt idx="344">
                  <c:v>855.62999999999988</c:v>
                </c:pt>
                <c:pt idx="345">
                  <c:v>928.71</c:v>
                </c:pt>
                <c:pt idx="346">
                  <c:v>1063.575</c:v>
                </c:pt>
                <c:pt idx="347">
                  <c:v>1139.8499999999999</c:v>
                </c:pt>
                <c:pt idx="348">
                  <c:v>924.93</c:v>
                </c:pt>
                <c:pt idx="349">
                  <c:v>950.04</c:v>
                </c:pt>
                <c:pt idx="350">
                  <c:v>842.76</c:v>
                </c:pt>
                <c:pt idx="351">
                  <c:v>815.8950000000001</c:v>
                </c:pt>
                <c:pt idx="352">
                  <c:v>946.9799999999999</c:v>
                </c:pt>
                <c:pt idx="353">
                  <c:v>962.32500000000005</c:v>
                </c:pt>
                <c:pt idx="354">
                  <c:v>978.16500000000008</c:v>
                </c:pt>
                <c:pt idx="355">
                  <c:v>1042.1999999999998</c:v>
                </c:pt>
                <c:pt idx="356">
                  <c:v>921.87</c:v>
                </c:pt>
                <c:pt idx="357">
                  <c:v>926.86500000000001</c:v>
                </c:pt>
                <c:pt idx="358">
                  <c:v>913.45499999999993</c:v>
                </c:pt>
                <c:pt idx="359">
                  <c:v>1012.1849999999999</c:v>
                </c:pt>
                <c:pt idx="360">
                  <c:v>1003.635</c:v>
                </c:pt>
                <c:pt idx="361">
                  <c:v>1215.9450000000002</c:v>
                </c:pt>
                <c:pt idx="362">
                  <c:v>982.53</c:v>
                </c:pt>
                <c:pt idx="363">
                  <c:v>926.01</c:v>
                </c:pt>
                <c:pt idx="364">
                  <c:v>775.125</c:v>
                </c:pt>
                <c:pt idx="365">
                  <c:v>619.875</c:v>
                </c:pt>
                <c:pt idx="366">
                  <c:v>711.54</c:v>
                </c:pt>
                <c:pt idx="367">
                  <c:v>722.92500000000007</c:v>
                </c:pt>
                <c:pt idx="368">
                  <c:v>704.92500000000007</c:v>
                </c:pt>
                <c:pt idx="369">
                  <c:v>761.98500000000001</c:v>
                </c:pt>
                <c:pt idx="370">
                  <c:v>1746.0900000000001</c:v>
                </c:pt>
                <c:pt idx="371">
                  <c:v>1640.6100000000001</c:v>
                </c:pt>
                <c:pt idx="372">
                  <c:v>801.04500000000007</c:v>
                </c:pt>
                <c:pt idx="373">
                  <c:v>1384.9650000000001</c:v>
                </c:pt>
                <c:pt idx="374">
                  <c:v>763.2</c:v>
                </c:pt>
                <c:pt idx="375">
                  <c:v>1036.98</c:v>
                </c:pt>
                <c:pt idx="376">
                  <c:v>860.4</c:v>
                </c:pt>
                <c:pt idx="377">
                  <c:v>708.66</c:v>
                </c:pt>
                <c:pt idx="378">
                  <c:v>634.5</c:v>
                </c:pt>
                <c:pt idx="379">
                  <c:v>697.14</c:v>
                </c:pt>
                <c:pt idx="380">
                  <c:v>691.74</c:v>
                </c:pt>
                <c:pt idx="381">
                  <c:v>694.62</c:v>
                </c:pt>
                <c:pt idx="382">
                  <c:v>748.44</c:v>
                </c:pt>
                <c:pt idx="383">
                  <c:v>653.04</c:v>
                </c:pt>
                <c:pt idx="384">
                  <c:v>642.78</c:v>
                </c:pt>
                <c:pt idx="385">
                  <c:v>675</c:v>
                </c:pt>
                <c:pt idx="386">
                  <c:v>730.98</c:v>
                </c:pt>
                <c:pt idx="387">
                  <c:v>650.88</c:v>
                </c:pt>
                <c:pt idx="388">
                  <c:v>679.14</c:v>
                </c:pt>
                <c:pt idx="389">
                  <c:v>875.34</c:v>
                </c:pt>
                <c:pt idx="390">
                  <c:v>615.78</c:v>
                </c:pt>
                <c:pt idx="391">
                  <c:v>681.66</c:v>
                </c:pt>
                <c:pt idx="392">
                  <c:v>692.46</c:v>
                </c:pt>
                <c:pt idx="393">
                  <c:v>665.1</c:v>
                </c:pt>
                <c:pt idx="394">
                  <c:v>659.52</c:v>
                </c:pt>
                <c:pt idx="395">
                  <c:v>1396.08</c:v>
                </c:pt>
                <c:pt idx="396">
                  <c:v>1701</c:v>
                </c:pt>
                <c:pt idx="397">
                  <c:v>932.58</c:v>
                </c:pt>
                <c:pt idx="398">
                  <c:v>878.58</c:v>
                </c:pt>
                <c:pt idx="399">
                  <c:v>967.68</c:v>
                </c:pt>
                <c:pt idx="400">
                  <c:v>936.36</c:v>
                </c:pt>
                <c:pt idx="401">
                  <c:v>860.58</c:v>
                </c:pt>
                <c:pt idx="402">
                  <c:v>950.04</c:v>
                </c:pt>
                <c:pt idx="403">
                  <c:v>845.82</c:v>
                </c:pt>
                <c:pt idx="404">
                  <c:v>760.86</c:v>
                </c:pt>
                <c:pt idx="405">
                  <c:v>694.98</c:v>
                </c:pt>
                <c:pt idx="406">
                  <c:v>713.7</c:v>
                </c:pt>
                <c:pt idx="407">
                  <c:v>779.58</c:v>
                </c:pt>
                <c:pt idx="408">
                  <c:v>786.78</c:v>
                </c:pt>
                <c:pt idx="409">
                  <c:v>788.76</c:v>
                </c:pt>
                <c:pt idx="410">
                  <c:v>952.02</c:v>
                </c:pt>
                <c:pt idx="411">
                  <c:v>648.54</c:v>
                </c:pt>
                <c:pt idx="412">
                  <c:v>644.4</c:v>
                </c:pt>
                <c:pt idx="413">
                  <c:v>884.16</c:v>
                </c:pt>
                <c:pt idx="414">
                  <c:v>769.14</c:v>
                </c:pt>
                <c:pt idx="415">
                  <c:v>649.62</c:v>
                </c:pt>
                <c:pt idx="416">
                  <c:v>810.18</c:v>
                </c:pt>
                <c:pt idx="417">
                  <c:v>836.46</c:v>
                </c:pt>
                <c:pt idx="418">
                  <c:v>908.46</c:v>
                </c:pt>
                <c:pt idx="419">
                  <c:v>891.18</c:v>
                </c:pt>
                <c:pt idx="420">
                  <c:v>960.3</c:v>
                </c:pt>
                <c:pt idx="421">
                  <c:v>1112.22</c:v>
                </c:pt>
                <c:pt idx="422">
                  <c:v>966.24</c:v>
                </c:pt>
                <c:pt idx="423">
                  <c:v>914.4</c:v>
                </c:pt>
                <c:pt idx="424">
                  <c:v>838.8</c:v>
                </c:pt>
                <c:pt idx="425">
                  <c:v>688.86</c:v>
                </c:pt>
                <c:pt idx="426">
                  <c:v>730.62</c:v>
                </c:pt>
                <c:pt idx="427">
                  <c:v>747.9</c:v>
                </c:pt>
                <c:pt idx="428">
                  <c:v>786.96</c:v>
                </c:pt>
                <c:pt idx="429">
                  <c:v>708.3</c:v>
                </c:pt>
                <c:pt idx="430">
                  <c:v>698.04</c:v>
                </c:pt>
                <c:pt idx="431">
                  <c:v>680.94</c:v>
                </c:pt>
                <c:pt idx="432">
                  <c:v>678.6</c:v>
                </c:pt>
                <c:pt idx="433">
                  <c:v>669.06</c:v>
                </c:pt>
                <c:pt idx="434">
                  <c:v>730.62</c:v>
                </c:pt>
                <c:pt idx="435">
                  <c:v>764.46</c:v>
                </c:pt>
                <c:pt idx="436">
                  <c:v>768.96</c:v>
                </c:pt>
                <c:pt idx="437">
                  <c:v>648.72</c:v>
                </c:pt>
                <c:pt idx="438">
                  <c:v>698.22</c:v>
                </c:pt>
                <c:pt idx="439">
                  <c:v>675.36</c:v>
                </c:pt>
                <c:pt idx="440">
                  <c:v>776.52</c:v>
                </c:pt>
                <c:pt idx="441">
                  <c:v>633.05999999999995</c:v>
                </c:pt>
                <c:pt idx="442">
                  <c:v>662.76</c:v>
                </c:pt>
                <c:pt idx="443">
                  <c:v>871.02</c:v>
                </c:pt>
                <c:pt idx="444">
                  <c:v>769.5</c:v>
                </c:pt>
                <c:pt idx="445">
                  <c:v>694.98</c:v>
                </c:pt>
                <c:pt idx="446">
                  <c:v>636.84</c:v>
                </c:pt>
                <c:pt idx="447">
                  <c:v>631.79999999999995</c:v>
                </c:pt>
                <c:pt idx="448">
                  <c:v>780.66</c:v>
                </c:pt>
                <c:pt idx="449">
                  <c:v>637.74</c:v>
                </c:pt>
                <c:pt idx="450">
                  <c:v>644.04</c:v>
                </c:pt>
                <c:pt idx="451">
                  <c:v>644.76</c:v>
                </c:pt>
                <c:pt idx="452">
                  <c:v>701.28</c:v>
                </c:pt>
                <c:pt idx="453">
                  <c:v>671.4</c:v>
                </c:pt>
                <c:pt idx="454">
                  <c:v>803.16</c:v>
                </c:pt>
                <c:pt idx="455">
                  <c:v>651.41999999999996</c:v>
                </c:pt>
                <c:pt idx="456">
                  <c:v>641.88</c:v>
                </c:pt>
                <c:pt idx="457">
                  <c:v>766.62</c:v>
                </c:pt>
                <c:pt idx="458">
                  <c:v>673.38</c:v>
                </c:pt>
                <c:pt idx="459">
                  <c:v>697.68</c:v>
                </c:pt>
                <c:pt idx="460">
                  <c:v>822.42000000000007</c:v>
                </c:pt>
                <c:pt idx="461">
                  <c:v>626.04</c:v>
                </c:pt>
                <c:pt idx="462">
                  <c:v>754.74</c:v>
                </c:pt>
                <c:pt idx="463">
                  <c:v>778.32</c:v>
                </c:pt>
                <c:pt idx="464">
                  <c:v>652.32000000000005</c:v>
                </c:pt>
                <c:pt idx="465">
                  <c:v>602.64</c:v>
                </c:pt>
                <c:pt idx="466">
                  <c:v>589.86</c:v>
                </c:pt>
                <c:pt idx="467">
                  <c:v>619.38</c:v>
                </c:pt>
                <c:pt idx="468">
                  <c:v>546.84</c:v>
                </c:pt>
                <c:pt idx="469">
                  <c:v>563.58000000000004</c:v>
                </c:pt>
                <c:pt idx="470">
                  <c:v>526.5</c:v>
                </c:pt>
                <c:pt idx="471">
                  <c:v>537.29999999999995</c:v>
                </c:pt>
                <c:pt idx="472">
                  <c:v>488.52</c:v>
                </c:pt>
                <c:pt idx="473">
                  <c:v>545.58000000000004</c:v>
                </c:pt>
                <c:pt idx="474">
                  <c:v>584.82000000000005</c:v>
                </c:pt>
                <c:pt idx="475">
                  <c:v>592.74</c:v>
                </c:pt>
                <c:pt idx="476">
                  <c:v>564.29999999999995</c:v>
                </c:pt>
                <c:pt idx="477">
                  <c:v>553.14</c:v>
                </c:pt>
                <c:pt idx="478">
                  <c:v>536.22</c:v>
                </c:pt>
                <c:pt idx="479">
                  <c:v>567.72</c:v>
                </c:pt>
                <c:pt idx="480">
                  <c:v>1000.08</c:v>
                </c:pt>
                <c:pt idx="481">
                  <c:v>1226.1600000000001</c:v>
                </c:pt>
                <c:pt idx="482">
                  <c:v>558.36</c:v>
                </c:pt>
                <c:pt idx="483">
                  <c:v>539.64</c:v>
                </c:pt>
                <c:pt idx="484">
                  <c:v>534.05999999999995</c:v>
                </c:pt>
                <c:pt idx="485">
                  <c:v>511.92</c:v>
                </c:pt>
                <c:pt idx="486">
                  <c:v>532.79999999999995</c:v>
                </c:pt>
                <c:pt idx="487">
                  <c:v>544.32000000000005</c:v>
                </c:pt>
                <c:pt idx="488">
                  <c:v>567.17999999999995</c:v>
                </c:pt>
                <c:pt idx="489">
                  <c:v>562.5</c:v>
                </c:pt>
                <c:pt idx="490">
                  <c:v>536.76</c:v>
                </c:pt>
                <c:pt idx="491">
                  <c:v>470.34</c:v>
                </c:pt>
                <c:pt idx="492">
                  <c:v>492.3</c:v>
                </c:pt>
                <c:pt idx="493">
                  <c:v>499.5</c:v>
                </c:pt>
                <c:pt idx="494">
                  <c:v>484.02</c:v>
                </c:pt>
                <c:pt idx="495">
                  <c:v>447.48</c:v>
                </c:pt>
                <c:pt idx="496">
                  <c:v>429.12</c:v>
                </c:pt>
                <c:pt idx="497">
                  <c:v>448.56</c:v>
                </c:pt>
                <c:pt idx="498">
                  <c:v>469.26</c:v>
                </c:pt>
                <c:pt idx="499">
                  <c:v>457.2</c:v>
                </c:pt>
                <c:pt idx="500">
                  <c:v>453.6</c:v>
                </c:pt>
                <c:pt idx="501">
                  <c:v>479.16</c:v>
                </c:pt>
                <c:pt idx="502">
                  <c:v>489.96</c:v>
                </c:pt>
                <c:pt idx="503">
                  <c:v>451.62</c:v>
                </c:pt>
                <c:pt idx="504">
                  <c:v>447.48</c:v>
                </c:pt>
                <c:pt idx="505">
                  <c:v>428.76</c:v>
                </c:pt>
                <c:pt idx="506">
                  <c:v>414</c:v>
                </c:pt>
                <c:pt idx="507">
                  <c:v>1164.06</c:v>
                </c:pt>
                <c:pt idx="508">
                  <c:v>410.76</c:v>
                </c:pt>
                <c:pt idx="509">
                  <c:v>421.2</c:v>
                </c:pt>
                <c:pt idx="510">
                  <c:v>417.06</c:v>
                </c:pt>
                <c:pt idx="511">
                  <c:v>414</c:v>
                </c:pt>
                <c:pt idx="512">
                  <c:v>543.78</c:v>
                </c:pt>
                <c:pt idx="513">
                  <c:v>471.6</c:v>
                </c:pt>
                <c:pt idx="514">
                  <c:v>457.56</c:v>
                </c:pt>
                <c:pt idx="515">
                  <c:v>466.92</c:v>
                </c:pt>
                <c:pt idx="516">
                  <c:v>556.55999999999995</c:v>
                </c:pt>
                <c:pt idx="517">
                  <c:v>495</c:v>
                </c:pt>
                <c:pt idx="518">
                  <c:v>448.2</c:v>
                </c:pt>
                <c:pt idx="519">
                  <c:v>487.08</c:v>
                </c:pt>
                <c:pt idx="520">
                  <c:v>465.12</c:v>
                </c:pt>
                <c:pt idx="521">
                  <c:v>481.86</c:v>
                </c:pt>
                <c:pt idx="522">
                  <c:v>486.72</c:v>
                </c:pt>
                <c:pt idx="523">
                  <c:v>486.54</c:v>
                </c:pt>
                <c:pt idx="524">
                  <c:v>671.76</c:v>
                </c:pt>
                <c:pt idx="525">
                  <c:v>1222.3800000000001</c:v>
                </c:pt>
                <c:pt idx="526">
                  <c:v>584.46</c:v>
                </c:pt>
                <c:pt idx="527">
                  <c:v>1354.1399999999999</c:v>
                </c:pt>
                <c:pt idx="528">
                  <c:v>616.67999999999995</c:v>
                </c:pt>
                <c:pt idx="529">
                  <c:v>610.02</c:v>
                </c:pt>
                <c:pt idx="530">
                  <c:v>579.41999999999996</c:v>
                </c:pt>
                <c:pt idx="531">
                  <c:v>614.70000000000005</c:v>
                </c:pt>
                <c:pt idx="532">
                  <c:v>605.3850000000001</c:v>
                </c:pt>
                <c:pt idx="533">
                  <c:v>486.94499999999999</c:v>
                </c:pt>
                <c:pt idx="534">
                  <c:v>556.38</c:v>
                </c:pt>
                <c:pt idx="535">
                  <c:v>915.25499999999988</c:v>
                </c:pt>
                <c:pt idx="536">
                  <c:v>1005.705</c:v>
                </c:pt>
                <c:pt idx="537">
                  <c:v>639.94500000000005</c:v>
                </c:pt>
                <c:pt idx="538">
                  <c:v>602.64</c:v>
                </c:pt>
                <c:pt idx="539">
                  <c:v>659.745</c:v>
                </c:pt>
                <c:pt idx="540">
                  <c:v>829.08</c:v>
                </c:pt>
                <c:pt idx="541">
                  <c:v>640.30500000000006</c:v>
                </c:pt>
                <c:pt idx="542">
                  <c:v>585.13499999999999</c:v>
                </c:pt>
                <c:pt idx="543">
                  <c:v>666.18</c:v>
                </c:pt>
                <c:pt idx="544">
                  <c:v>696.46499999999992</c:v>
                </c:pt>
                <c:pt idx="545">
                  <c:v>909.22500000000002</c:v>
                </c:pt>
                <c:pt idx="546">
                  <c:v>1489.1849999999999</c:v>
                </c:pt>
                <c:pt idx="547">
                  <c:v>957.375</c:v>
                </c:pt>
                <c:pt idx="548">
                  <c:v>682.46999999999991</c:v>
                </c:pt>
                <c:pt idx="549">
                  <c:v>950.35500000000002</c:v>
                </c:pt>
                <c:pt idx="550">
                  <c:v>1527.5250000000001</c:v>
                </c:pt>
                <c:pt idx="551">
                  <c:v>730.03499999999997</c:v>
                </c:pt>
                <c:pt idx="552">
                  <c:v>674.6400000000001</c:v>
                </c:pt>
                <c:pt idx="553">
                  <c:v>1456.9650000000001</c:v>
                </c:pt>
                <c:pt idx="554">
                  <c:v>1518.93</c:v>
                </c:pt>
                <c:pt idx="555">
                  <c:v>657.27</c:v>
                </c:pt>
                <c:pt idx="556">
                  <c:v>639.17999999999995</c:v>
                </c:pt>
                <c:pt idx="557">
                  <c:v>704.92499999999995</c:v>
                </c:pt>
                <c:pt idx="558">
                  <c:v>693.13499999999999</c:v>
                </c:pt>
                <c:pt idx="559">
                  <c:v>690.20999999999992</c:v>
                </c:pt>
                <c:pt idx="560">
                  <c:v>690.70499999999993</c:v>
                </c:pt>
                <c:pt idx="561">
                  <c:v>689.80500000000006</c:v>
                </c:pt>
                <c:pt idx="562">
                  <c:v>678.6450000000001</c:v>
                </c:pt>
                <c:pt idx="563">
                  <c:v>1389.645</c:v>
                </c:pt>
                <c:pt idx="564">
                  <c:v>1469.2049999999999</c:v>
                </c:pt>
                <c:pt idx="565">
                  <c:v>656.59500000000003</c:v>
                </c:pt>
                <c:pt idx="566">
                  <c:v>663.79499999999996</c:v>
                </c:pt>
                <c:pt idx="567">
                  <c:v>1228.5900000000001</c:v>
                </c:pt>
                <c:pt idx="568">
                  <c:v>1478.88</c:v>
                </c:pt>
                <c:pt idx="569">
                  <c:v>621.44999999999993</c:v>
                </c:pt>
                <c:pt idx="570">
                  <c:v>693.54</c:v>
                </c:pt>
                <c:pt idx="571">
                  <c:v>1299.8699999999999</c:v>
                </c:pt>
                <c:pt idx="572">
                  <c:v>1584.0900000000001</c:v>
                </c:pt>
                <c:pt idx="573">
                  <c:v>1594.0350000000001</c:v>
                </c:pt>
                <c:pt idx="574">
                  <c:v>1581.3899999999999</c:v>
                </c:pt>
                <c:pt idx="575">
                  <c:v>1426.5900000000001</c:v>
                </c:pt>
                <c:pt idx="576">
                  <c:v>1387.8899999999999</c:v>
                </c:pt>
                <c:pt idx="577" formatCode="#,##0">
                  <c:v>1915.5600000000004</c:v>
                </c:pt>
                <c:pt idx="578" formatCode="#,##0">
                  <c:v>1843.9650000000001</c:v>
                </c:pt>
                <c:pt idx="579" formatCode="#,##0">
                  <c:v>1894.8150000000001</c:v>
                </c:pt>
                <c:pt idx="580" formatCode="#,##0">
                  <c:v>1969.38</c:v>
                </c:pt>
                <c:pt idx="581" formatCode="#,##0">
                  <c:v>1935</c:v>
                </c:pt>
                <c:pt idx="582" formatCode="#,##0">
                  <c:v>1728.6750000000002</c:v>
                </c:pt>
                <c:pt idx="583" formatCode="#,##0">
                  <c:v>1970.1</c:v>
                </c:pt>
                <c:pt idx="584" formatCode="#,##0">
                  <c:v>1988.5949999999998</c:v>
                </c:pt>
                <c:pt idx="585" formatCode="#,##0">
                  <c:v>1990.35</c:v>
                </c:pt>
                <c:pt idx="586" formatCode="#,##0">
                  <c:v>1944.81</c:v>
                </c:pt>
                <c:pt idx="587" formatCode="#,##0">
                  <c:v>1996.425</c:v>
                </c:pt>
                <c:pt idx="588" formatCode="#,##0">
                  <c:v>1750.8600000000001</c:v>
                </c:pt>
                <c:pt idx="589" formatCode="#,##0">
                  <c:v>1816.92</c:v>
                </c:pt>
                <c:pt idx="590" formatCode="#,##0">
                  <c:v>2036.655</c:v>
                </c:pt>
                <c:pt idx="591" formatCode="#,##0">
                  <c:v>1970.1899999999998</c:v>
                </c:pt>
                <c:pt idx="592" formatCode="#,##0">
                  <c:v>2363.7150000000001</c:v>
                </c:pt>
                <c:pt idx="593" formatCode="#,##0">
                  <c:v>1971.585</c:v>
                </c:pt>
                <c:pt idx="594" formatCode="#,##0">
                  <c:v>2051.2350000000001</c:v>
                </c:pt>
                <c:pt idx="595" formatCode="#,##0">
                  <c:v>2056.9049999999997</c:v>
                </c:pt>
                <c:pt idx="596" formatCode="#,##0">
                  <c:v>1775.1149999999998</c:v>
                </c:pt>
                <c:pt idx="597" formatCode="#,##0">
                  <c:v>1863.54</c:v>
                </c:pt>
                <c:pt idx="598" formatCode="#,##0">
                  <c:v>1890.45</c:v>
                </c:pt>
                <c:pt idx="599" formatCode="#,##0">
                  <c:v>1430.46</c:v>
                </c:pt>
                <c:pt idx="600" formatCode="#,##0">
                  <c:v>1908.0450000000001</c:v>
                </c:pt>
                <c:pt idx="601" formatCode="#,##0">
                  <c:v>1941.57</c:v>
                </c:pt>
                <c:pt idx="602" formatCode="#,##0">
                  <c:v>1784.925</c:v>
                </c:pt>
                <c:pt idx="603" formatCode="#,##0">
                  <c:v>954.76499999999999</c:v>
                </c:pt>
                <c:pt idx="604" formatCode="#,##0">
                  <c:v>1415.9699999999998</c:v>
                </c:pt>
                <c:pt idx="605" formatCode="#,##0">
                  <c:v>1892.97</c:v>
                </c:pt>
                <c:pt idx="606" formatCode="#,##0">
                  <c:v>2492.5950000000003</c:v>
                </c:pt>
                <c:pt idx="607" formatCode="#,##0">
                  <c:v>1106.46</c:v>
                </c:pt>
                <c:pt idx="608" formatCode="#,##0">
                  <c:v>968.98500000000001</c:v>
                </c:pt>
                <c:pt idx="609" formatCode="#,##0">
                  <c:v>2080.7549999999997</c:v>
                </c:pt>
                <c:pt idx="610" formatCode="#,##0">
                  <c:v>997.78500000000008</c:v>
                </c:pt>
                <c:pt idx="611" formatCode="#,##0">
                  <c:v>1528.8300000000002</c:v>
                </c:pt>
                <c:pt idx="612" formatCode="#,##0">
                  <c:v>1279.98</c:v>
                </c:pt>
                <c:pt idx="613" formatCode="#,##0">
                  <c:v>1250.595</c:v>
                </c:pt>
                <c:pt idx="614" formatCode="#,##0">
                  <c:v>1576.8449999999998</c:v>
                </c:pt>
                <c:pt idx="615" formatCode="#,##0">
                  <c:v>1357.2</c:v>
                </c:pt>
                <c:pt idx="616" formatCode="#,##0">
                  <c:v>1119.1500000000001</c:v>
                </c:pt>
                <c:pt idx="617" formatCode="#,##0">
                  <c:v>968.84999999999991</c:v>
                </c:pt>
                <c:pt idx="618" formatCode="#,##0">
                  <c:v>1788.21</c:v>
                </c:pt>
                <c:pt idx="619" formatCode="#,##0">
                  <c:v>1182.42</c:v>
                </c:pt>
                <c:pt idx="620" formatCode="#,##0">
                  <c:v>1195.6500000000001</c:v>
                </c:pt>
                <c:pt idx="621" formatCode="#,##0">
                  <c:v>1163.9699999999998</c:v>
                </c:pt>
                <c:pt idx="622" formatCode="#,##0">
                  <c:v>953.68500000000006</c:v>
                </c:pt>
                <c:pt idx="623" formatCode="#,##0">
                  <c:v>855.62999999999988</c:v>
                </c:pt>
                <c:pt idx="624" formatCode="#,##0">
                  <c:v>938.5200000000001</c:v>
                </c:pt>
                <c:pt idx="625" formatCode="#,##0">
                  <c:v>1260.6299999999999</c:v>
                </c:pt>
                <c:pt idx="626" formatCode="#,##0">
                  <c:v>1059.48</c:v>
                </c:pt>
                <c:pt idx="627" formatCode="#,##0">
                  <c:v>1057.4549999999999</c:v>
                </c:pt>
                <c:pt idx="628" formatCode="#,##0">
                  <c:v>863.05499999999995</c:v>
                </c:pt>
                <c:pt idx="629" formatCode="#,##0">
                  <c:v>1348.6049999999998</c:v>
                </c:pt>
                <c:pt idx="630" formatCode="#,##0">
                  <c:v>802.8</c:v>
                </c:pt>
                <c:pt idx="631" formatCode="#,##0">
                  <c:v>816.30000000000007</c:v>
                </c:pt>
                <c:pt idx="632" formatCode="#,##0">
                  <c:v>900</c:v>
                </c:pt>
                <c:pt idx="633" formatCode="#,##0">
                  <c:v>984.2399999999999</c:v>
                </c:pt>
                <c:pt idx="634" formatCode="#,##0">
                  <c:v>1011.6000000000001</c:v>
                </c:pt>
                <c:pt idx="635" formatCode="#,##0">
                  <c:v>1003.3200000000002</c:v>
                </c:pt>
                <c:pt idx="636" formatCode="#,##0">
                  <c:v>1495.26</c:v>
                </c:pt>
                <c:pt idx="637" formatCode="#,##0">
                  <c:v>1557.72</c:v>
                </c:pt>
                <c:pt idx="638" formatCode="#,##0">
                  <c:v>790.56</c:v>
                </c:pt>
                <c:pt idx="639" formatCode="#,##0">
                  <c:v>881.45999999999992</c:v>
                </c:pt>
                <c:pt idx="640">
                  <c:v>996.3</c:v>
                </c:pt>
                <c:pt idx="641">
                  <c:v>1054.26</c:v>
                </c:pt>
                <c:pt idx="642">
                  <c:v>1084.5</c:v>
                </c:pt>
                <c:pt idx="643">
                  <c:v>1082.1599999999999</c:v>
                </c:pt>
                <c:pt idx="644">
                  <c:v>935.09999999999991</c:v>
                </c:pt>
                <c:pt idx="645">
                  <c:v>925.38</c:v>
                </c:pt>
                <c:pt idx="646">
                  <c:v>846.54</c:v>
                </c:pt>
                <c:pt idx="647">
                  <c:v>883.62000000000012</c:v>
                </c:pt>
                <c:pt idx="648">
                  <c:v>936.54</c:v>
                </c:pt>
                <c:pt idx="649">
                  <c:v>1171.08</c:v>
                </c:pt>
                <c:pt idx="650">
                  <c:v>880.74</c:v>
                </c:pt>
                <c:pt idx="651">
                  <c:v>793.44</c:v>
                </c:pt>
                <c:pt idx="652">
                  <c:v>751.5</c:v>
                </c:pt>
                <c:pt idx="653">
                  <c:v>880.02</c:v>
                </c:pt>
                <c:pt idx="654">
                  <c:v>936.72</c:v>
                </c:pt>
                <c:pt idx="655">
                  <c:v>1658.34</c:v>
                </c:pt>
                <c:pt idx="656">
                  <c:v>883.43999999999994</c:v>
                </c:pt>
                <c:pt idx="657">
                  <c:v>898.02</c:v>
                </c:pt>
                <c:pt idx="658">
                  <c:v>890.10000000000014</c:v>
                </c:pt>
                <c:pt idx="659">
                  <c:v>798.84</c:v>
                </c:pt>
                <c:pt idx="660">
                  <c:v>871.19999999999993</c:v>
                </c:pt>
                <c:pt idx="661">
                  <c:v>1058.76</c:v>
                </c:pt>
                <c:pt idx="662">
                  <c:v>978.66000000000008</c:v>
                </c:pt>
                <c:pt idx="663">
                  <c:v>911.16000000000008</c:v>
                </c:pt>
                <c:pt idx="664">
                  <c:v>930.59999999999991</c:v>
                </c:pt>
                <c:pt idx="665">
                  <c:v>806.04000000000008</c:v>
                </c:pt>
                <c:pt idx="666">
                  <c:v>865.07999999999993</c:v>
                </c:pt>
                <c:pt idx="667">
                  <c:v>986.94</c:v>
                </c:pt>
                <c:pt idx="668">
                  <c:v>1195.92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782-41A8-8B2C-C55B43386D41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Primary_Voltage!$BK$10:$BK$678</c:f>
              <c:numCache>
                <c:formatCode>m/d/yyyy</c:formatCode>
                <c:ptCount val="669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  <c:pt idx="365">
                  <c:v>44927</c:v>
                </c:pt>
                <c:pt idx="366">
                  <c:v>44928</c:v>
                </c:pt>
                <c:pt idx="367">
                  <c:v>44929</c:v>
                </c:pt>
                <c:pt idx="368">
                  <c:v>44930</c:v>
                </c:pt>
                <c:pt idx="369">
                  <c:v>44931</c:v>
                </c:pt>
                <c:pt idx="370">
                  <c:v>44932</c:v>
                </c:pt>
                <c:pt idx="371">
                  <c:v>44933</c:v>
                </c:pt>
                <c:pt idx="372">
                  <c:v>44934</c:v>
                </c:pt>
                <c:pt idx="373">
                  <c:v>44935</c:v>
                </c:pt>
                <c:pt idx="374">
                  <c:v>44936</c:v>
                </c:pt>
                <c:pt idx="375">
                  <c:v>44937</c:v>
                </c:pt>
                <c:pt idx="376">
                  <c:v>44938</c:v>
                </c:pt>
                <c:pt idx="377">
                  <c:v>44939</c:v>
                </c:pt>
                <c:pt idx="378">
                  <c:v>44940</c:v>
                </c:pt>
                <c:pt idx="379">
                  <c:v>44941</c:v>
                </c:pt>
                <c:pt idx="380">
                  <c:v>44942</c:v>
                </c:pt>
                <c:pt idx="381">
                  <c:v>44943</c:v>
                </c:pt>
                <c:pt idx="382">
                  <c:v>44944</c:v>
                </c:pt>
                <c:pt idx="383">
                  <c:v>44945</c:v>
                </c:pt>
                <c:pt idx="384">
                  <c:v>44946</c:v>
                </c:pt>
                <c:pt idx="385">
                  <c:v>44947</c:v>
                </c:pt>
                <c:pt idx="386">
                  <c:v>44948</c:v>
                </c:pt>
                <c:pt idx="387">
                  <c:v>44949</c:v>
                </c:pt>
                <c:pt idx="388">
                  <c:v>44950</c:v>
                </c:pt>
                <c:pt idx="389">
                  <c:v>44951</c:v>
                </c:pt>
                <c:pt idx="390">
                  <c:v>44952</c:v>
                </c:pt>
                <c:pt idx="391">
                  <c:v>44953</c:v>
                </c:pt>
                <c:pt idx="392">
                  <c:v>44954</c:v>
                </c:pt>
                <c:pt idx="393">
                  <c:v>44955</c:v>
                </c:pt>
                <c:pt idx="394">
                  <c:v>44956</c:v>
                </c:pt>
                <c:pt idx="395">
                  <c:v>44957</c:v>
                </c:pt>
                <c:pt idx="396">
                  <c:v>44958</c:v>
                </c:pt>
                <c:pt idx="397">
                  <c:v>44959</c:v>
                </c:pt>
                <c:pt idx="398">
                  <c:v>44960</c:v>
                </c:pt>
                <c:pt idx="399">
                  <c:v>44961</c:v>
                </c:pt>
                <c:pt idx="400">
                  <c:v>44962</c:v>
                </c:pt>
                <c:pt idx="401">
                  <c:v>44963</c:v>
                </c:pt>
                <c:pt idx="402">
                  <c:v>44964</c:v>
                </c:pt>
                <c:pt idx="403">
                  <c:v>44965</c:v>
                </c:pt>
                <c:pt idx="404">
                  <c:v>44966</c:v>
                </c:pt>
                <c:pt idx="405">
                  <c:v>44967</c:v>
                </c:pt>
                <c:pt idx="406">
                  <c:v>44968</c:v>
                </c:pt>
                <c:pt idx="407">
                  <c:v>44969</c:v>
                </c:pt>
                <c:pt idx="408">
                  <c:v>44970</c:v>
                </c:pt>
                <c:pt idx="409">
                  <c:v>44971</c:v>
                </c:pt>
                <c:pt idx="410">
                  <c:v>44972</c:v>
                </c:pt>
                <c:pt idx="411">
                  <c:v>44973</c:v>
                </c:pt>
                <c:pt idx="412">
                  <c:v>44974</c:v>
                </c:pt>
                <c:pt idx="413">
                  <c:v>44975</c:v>
                </c:pt>
                <c:pt idx="414">
                  <c:v>44976</c:v>
                </c:pt>
                <c:pt idx="415">
                  <c:v>44977</c:v>
                </c:pt>
                <c:pt idx="416">
                  <c:v>44978</c:v>
                </c:pt>
                <c:pt idx="417">
                  <c:v>44979</c:v>
                </c:pt>
                <c:pt idx="418">
                  <c:v>44980</c:v>
                </c:pt>
                <c:pt idx="419">
                  <c:v>44981</c:v>
                </c:pt>
                <c:pt idx="420">
                  <c:v>44982</c:v>
                </c:pt>
                <c:pt idx="421">
                  <c:v>44983</c:v>
                </c:pt>
                <c:pt idx="422">
                  <c:v>44984</c:v>
                </c:pt>
                <c:pt idx="423">
                  <c:v>44985</c:v>
                </c:pt>
                <c:pt idx="424">
                  <c:v>44986</c:v>
                </c:pt>
                <c:pt idx="425">
                  <c:v>44987</c:v>
                </c:pt>
                <c:pt idx="426">
                  <c:v>44988</c:v>
                </c:pt>
                <c:pt idx="427">
                  <c:v>44989</c:v>
                </c:pt>
                <c:pt idx="428">
                  <c:v>44990</c:v>
                </c:pt>
                <c:pt idx="429">
                  <c:v>44991</c:v>
                </c:pt>
                <c:pt idx="430">
                  <c:v>44992</c:v>
                </c:pt>
                <c:pt idx="431">
                  <c:v>44993</c:v>
                </c:pt>
                <c:pt idx="432">
                  <c:v>44994</c:v>
                </c:pt>
                <c:pt idx="433">
                  <c:v>44995</c:v>
                </c:pt>
                <c:pt idx="434">
                  <c:v>44996</c:v>
                </c:pt>
                <c:pt idx="435">
                  <c:v>44997</c:v>
                </c:pt>
                <c:pt idx="436">
                  <c:v>44998</c:v>
                </c:pt>
                <c:pt idx="437">
                  <c:v>44999</c:v>
                </c:pt>
                <c:pt idx="438">
                  <c:v>45000</c:v>
                </c:pt>
                <c:pt idx="439">
                  <c:v>45001</c:v>
                </c:pt>
                <c:pt idx="440">
                  <c:v>45002</c:v>
                </c:pt>
                <c:pt idx="441">
                  <c:v>45003</c:v>
                </c:pt>
                <c:pt idx="442">
                  <c:v>45004</c:v>
                </c:pt>
                <c:pt idx="443">
                  <c:v>45005</c:v>
                </c:pt>
                <c:pt idx="444">
                  <c:v>45006</c:v>
                </c:pt>
                <c:pt idx="445">
                  <c:v>45007</c:v>
                </c:pt>
                <c:pt idx="446">
                  <c:v>45008</c:v>
                </c:pt>
                <c:pt idx="447">
                  <c:v>45009</c:v>
                </c:pt>
                <c:pt idx="448">
                  <c:v>45010</c:v>
                </c:pt>
                <c:pt idx="449">
                  <c:v>45011</c:v>
                </c:pt>
                <c:pt idx="450">
                  <c:v>45012</c:v>
                </c:pt>
                <c:pt idx="451">
                  <c:v>45013</c:v>
                </c:pt>
                <c:pt idx="452">
                  <c:v>45014</c:v>
                </c:pt>
                <c:pt idx="453">
                  <c:v>45015</c:v>
                </c:pt>
                <c:pt idx="454">
                  <c:v>45016</c:v>
                </c:pt>
                <c:pt idx="455">
                  <c:v>45017</c:v>
                </c:pt>
                <c:pt idx="456">
                  <c:v>45018</c:v>
                </c:pt>
                <c:pt idx="457">
                  <c:v>45019</c:v>
                </c:pt>
                <c:pt idx="458">
                  <c:v>45020</c:v>
                </c:pt>
                <c:pt idx="459">
                  <c:v>45021</c:v>
                </c:pt>
                <c:pt idx="460">
                  <c:v>45022</c:v>
                </c:pt>
                <c:pt idx="461">
                  <c:v>45023</c:v>
                </c:pt>
                <c:pt idx="462">
                  <c:v>45024</c:v>
                </c:pt>
                <c:pt idx="463">
                  <c:v>45025</c:v>
                </c:pt>
                <c:pt idx="464">
                  <c:v>45026</c:v>
                </c:pt>
                <c:pt idx="465">
                  <c:v>45027</c:v>
                </c:pt>
                <c:pt idx="466">
                  <c:v>45028</c:v>
                </c:pt>
                <c:pt idx="467">
                  <c:v>45029</c:v>
                </c:pt>
                <c:pt idx="468">
                  <c:v>45030</c:v>
                </c:pt>
                <c:pt idx="469">
                  <c:v>45031</c:v>
                </c:pt>
                <c:pt idx="470">
                  <c:v>45032</c:v>
                </c:pt>
                <c:pt idx="471">
                  <c:v>45033</c:v>
                </c:pt>
                <c:pt idx="472">
                  <c:v>45034</c:v>
                </c:pt>
                <c:pt idx="473">
                  <c:v>45035</c:v>
                </c:pt>
                <c:pt idx="474">
                  <c:v>45036</c:v>
                </c:pt>
                <c:pt idx="475">
                  <c:v>45037</c:v>
                </c:pt>
                <c:pt idx="476">
                  <c:v>45038</c:v>
                </c:pt>
                <c:pt idx="477">
                  <c:v>45039</c:v>
                </c:pt>
                <c:pt idx="478">
                  <c:v>45040</c:v>
                </c:pt>
                <c:pt idx="479">
                  <c:v>45041</c:v>
                </c:pt>
                <c:pt idx="480">
                  <c:v>45042</c:v>
                </c:pt>
                <c:pt idx="481">
                  <c:v>45043</c:v>
                </c:pt>
                <c:pt idx="482">
                  <c:v>45044</c:v>
                </c:pt>
                <c:pt idx="483">
                  <c:v>45045</c:v>
                </c:pt>
                <c:pt idx="484">
                  <c:v>45046</c:v>
                </c:pt>
                <c:pt idx="485">
                  <c:v>45047</c:v>
                </c:pt>
                <c:pt idx="486">
                  <c:v>45048</c:v>
                </c:pt>
                <c:pt idx="487">
                  <c:v>45049</c:v>
                </c:pt>
                <c:pt idx="488">
                  <c:v>45050</c:v>
                </c:pt>
                <c:pt idx="489">
                  <c:v>45051</c:v>
                </c:pt>
                <c:pt idx="490">
                  <c:v>45052</c:v>
                </c:pt>
                <c:pt idx="491">
                  <c:v>45053</c:v>
                </c:pt>
                <c:pt idx="492">
                  <c:v>45054</c:v>
                </c:pt>
                <c:pt idx="493">
                  <c:v>45055</c:v>
                </c:pt>
                <c:pt idx="494">
                  <c:v>45056</c:v>
                </c:pt>
                <c:pt idx="495">
                  <c:v>45057</c:v>
                </c:pt>
                <c:pt idx="496">
                  <c:v>45058</c:v>
                </c:pt>
                <c:pt idx="497">
                  <c:v>45059</c:v>
                </c:pt>
                <c:pt idx="498">
                  <c:v>45060</c:v>
                </c:pt>
                <c:pt idx="499">
                  <c:v>45061</c:v>
                </c:pt>
                <c:pt idx="500">
                  <c:v>45062</c:v>
                </c:pt>
                <c:pt idx="501">
                  <c:v>45063</c:v>
                </c:pt>
                <c:pt idx="502">
                  <c:v>45064</c:v>
                </c:pt>
                <c:pt idx="503">
                  <c:v>45065</c:v>
                </c:pt>
                <c:pt idx="504">
                  <c:v>45066</c:v>
                </c:pt>
                <c:pt idx="505">
                  <c:v>45067</c:v>
                </c:pt>
                <c:pt idx="506">
                  <c:v>45068</c:v>
                </c:pt>
                <c:pt idx="507">
                  <c:v>45069</c:v>
                </c:pt>
                <c:pt idx="508">
                  <c:v>45070</c:v>
                </c:pt>
                <c:pt idx="509">
                  <c:v>45071</c:v>
                </c:pt>
                <c:pt idx="510">
                  <c:v>45072</c:v>
                </c:pt>
                <c:pt idx="511">
                  <c:v>45073</c:v>
                </c:pt>
                <c:pt idx="512">
                  <c:v>45074</c:v>
                </c:pt>
                <c:pt idx="513">
                  <c:v>45075</c:v>
                </c:pt>
                <c:pt idx="514">
                  <c:v>45076</c:v>
                </c:pt>
                <c:pt idx="515">
                  <c:v>45077</c:v>
                </c:pt>
                <c:pt idx="516">
                  <c:v>45078</c:v>
                </c:pt>
                <c:pt idx="517">
                  <c:v>45079</c:v>
                </c:pt>
                <c:pt idx="518">
                  <c:v>45080</c:v>
                </c:pt>
                <c:pt idx="519">
                  <c:v>45081</c:v>
                </c:pt>
                <c:pt idx="520">
                  <c:v>45082</c:v>
                </c:pt>
                <c:pt idx="521">
                  <c:v>45083</c:v>
                </c:pt>
                <c:pt idx="522">
                  <c:v>45084</c:v>
                </c:pt>
                <c:pt idx="523">
                  <c:v>45085</c:v>
                </c:pt>
                <c:pt idx="524">
                  <c:v>45086</c:v>
                </c:pt>
                <c:pt idx="525">
                  <c:v>45087</c:v>
                </c:pt>
                <c:pt idx="526">
                  <c:v>45088</c:v>
                </c:pt>
                <c:pt idx="527">
                  <c:v>45089</c:v>
                </c:pt>
                <c:pt idx="528">
                  <c:v>45090</c:v>
                </c:pt>
                <c:pt idx="529">
                  <c:v>45091</c:v>
                </c:pt>
                <c:pt idx="530">
                  <c:v>45092</c:v>
                </c:pt>
                <c:pt idx="531">
                  <c:v>45093</c:v>
                </c:pt>
                <c:pt idx="532">
                  <c:v>45094</c:v>
                </c:pt>
                <c:pt idx="533">
                  <c:v>45095</c:v>
                </c:pt>
                <c:pt idx="534">
                  <c:v>45096</c:v>
                </c:pt>
                <c:pt idx="535">
                  <c:v>45097</c:v>
                </c:pt>
                <c:pt idx="536">
                  <c:v>45098</c:v>
                </c:pt>
                <c:pt idx="537">
                  <c:v>45099</c:v>
                </c:pt>
                <c:pt idx="538">
                  <c:v>45100</c:v>
                </c:pt>
                <c:pt idx="539">
                  <c:v>45101</c:v>
                </c:pt>
                <c:pt idx="540">
                  <c:v>45102</c:v>
                </c:pt>
                <c:pt idx="541">
                  <c:v>45103</c:v>
                </c:pt>
                <c:pt idx="542">
                  <c:v>45104</c:v>
                </c:pt>
                <c:pt idx="543">
                  <c:v>45105</c:v>
                </c:pt>
                <c:pt idx="544">
                  <c:v>45106</c:v>
                </c:pt>
                <c:pt idx="545">
                  <c:v>45107</c:v>
                </c:pt>
                <c:pt idx="546">
                  <c:v>45108</c:v>
                </c:pt>
                <c:pt idx="547">
                  <c:v>45109</c:v>
                </c:pt>
                <c:pt idx="548">
                  <c:v>45110</c:v>
                </c:pt>
                <c:pt idx="549">
                  <c:v>45111</c:v>
                </c:pt>
                <c:pt idx="550">
                  <c:v>45112</c:v>
                </c:pt>
                <c:pt idx="551">
                  <c:v>45113</c:v>
                </c:pt>
                <c:pt idx="552">
                  <c:v>45114</c:v>
                </c:pt>
                <c:pt idx="553">
                  <c:v>45115</c:v>
                </c:pt>
                <c:pt idx="554">
                  <c:v>45116</c:v>
                </c:pt>
                <c:pt idx="555">
                  <c:v>45117</c:v>
                </c:pt>
                <c:pt idx="556">
                  <c:v>45118</c:v>
                </c:pt>
                <c:pt idx="557">
                  <c:v>45119</c:v>
                </c:pt>
                <c:pt idx="558">
                  <c:v>45120</c:v>
                </c:pt>
                <c:pt idx="559">
                  <c:v>45121</c:v>
                </c:pt>
                <c:pt idx="560">
                  <c:v>45122</c:v>
                </c:pt>
                <c:pt idx="561">
                  <c:v>45123</c:v>
                </c:pt>
                <c:pt idx="562">
                  <c:v>45124</c:v>
                </c:pt>
                <c:pt idx="563">
                  <c:v>45125</c:v>
                </c:pt>
                <c:pt idx="564">
                  <c:v>45126</c:v>
                </c:pt>
                <c:pt idx="565">
                  <c:v>45127</c:v>
                </c:pt>
                <c:pt idx="566">
                  <c:v>45128</c:v>
                </c:pt>
                <c:pt idx="567">
                  <c:v>45129</c:v>
                </c:pt>
                <c:pt idx="568">
                  <c:v>45130</c:v>
                </c:pt>
                <c:pt idx="569">
                  <c:v>45131</c:v>
                </c:pt>
                <c:pt idx="570">
                  <c:v>45132</c:v>
                </c:pt>
                <c:pt idx="571">
                  <c:v>45133</c:v>
                </c:pt>
                <c:pt idx="572">
                  <c:v>45134</c:v>
                </c:pt>
                <c:pt idx="573">
                  <c:v>45135</c:v>
                </c:pt>
                <c:pt idx="574">
                  <c:v>45136</c:v>
                </c:pt>
                <c:pt idx="575">
                  <c:v>45137</c:v>
                </c:pt>
                <c:pt idx="576">
                  <c:v>45138</c:v>
                </c:pt>
                <c:pt idx="577">
                  <c:v>45139</c:v>
                </c:pt>
                <c:pt idx="578">
                  <c:v>45140</c:v>
                </c:pt>
                <c:pt idx="579">
                  <c:v>45141</c:v>
                </c:pt>
                <c:pt idx="580">
                  <c:v>45142</c:v>
                </c:pt>
                <c:pt idx="581">
                  <c:v>45143</c:v>
                </c:pt>
                <c:pt idx="582">
                  <c:v>45144</c:v>
                </c:pt>
                <c:pt idx="583">
                  <c:v>45145</c:v>
                </c:pt>
                <c:pt idx="584">
                  <c:v>45146</c:v>
                </c:pt>
                <c:pt idx="585">
                  <c:v>45147</c:v>
                </c:pt>
                <c:pt idx="586">
                  <c:v>45148</c:v>
                </c:pt>
                <c:pt idx="587">
                  <c:v>45149</c:v>
                </c:pt>
                <c:pt idx="588">
                  <c:v>45150</c:v>
                </c:pt>
                <c:pt idx="589">
                  <c:v>45151</c:v>
                </c:pt>
                <c:pt idx="590">
                  <c:v>45152</c:v>
                </c:pt>
                <c:pt idx="591">
                  <c:v>45153</c:v>
                </c:pt>
                <c:pt idx="592">
                  <c:v>45154</c:v>
                </c:pt>
                <c:pt idx="593">
                  <c:v>45155</c:v>
                </c:pt>
                <c:pt idx="594">
                  <c:v>45156</c:v>
                </c:pt>
                <c:pt idx="595">
                  <c:v>45157</c:v>
                </c:pt>
                <c:pt idx="596">
                  <c:v>45158</c:v>
                </c:pt>
                <c:pt idx="597">
                  <c:v>45159</c:v>
                </c:pt>
                <c:pt idx="598">
                  <c:v>45160</c:v>
                </c:pt>
                <c:pt idx="599">
                  <c:v>45161</c:v>
                </c:pt>
                <c:pt idx="600">
                  <c:v>45162</c:v>
                </c:pt>
                <c:pt idx="601">
                  <c:v>45163</c:v>
                </c:pt>
                <c:pt idx="602">
                  <c:v>45164</c:v>
                </c:pt>
                <c:pt idx="603">
                  <c:v>45165</c:v>
                </c:pt>
                <c:pt idx="604">
                  <c:v>45166</c:v>
                </c:pt>
                <c:pt idx="605">
                  <c:v>45167</c:v>
                </c:pt>
                <c:pt idx="606">
                  <c:v>45168</c:v>
                </c:pt>
                <c:pt idx="607">
                  <c:v>45169</c:v>
                </c:pt>
                <c:pt idx="608">
                  <c:v>45170</c:v>
                </c:pt>
                <c:pt idx="609">
                  <c:v>45171</c:v>
                </c:pt>
                <c:pt idx="610">
                  <c:v>45172</c:v>
                </c:pt>
                <c:pt idx="611">
                  <c:v>45173</c:v>
                </c:pt>
                <c:pt idx="612">
                  <c:v>45174</c:v>
                </c:pt>
                <c:pt idx="613">
                  <c:v>45175</c:v>
                </c:pt>
                <c:pt idx="614">
                  <c:v>45176</c:v>
                </c:pt>
                <c:pt idx="615">
                  <c:v>45177</c:v>
                </c:pt>
                <c:pt idx="616">
                  <c:v>45178</c:v>
                </c:pt>
                <c:pt idx="617">
                  <c:v>45179</c:v>
                </c:pt>
                <c:pt idx="618">
                  <c:v>45180</c:v>
                </c:pt>
                <c:pt idx="619">
                  <c:v>45181</c:v>
                </c:pt>
                <c:pt idx="620">
                  <c:v>45182</c:v>
                </c:pt>
                <c:pt idx="621">
                  <c:v>45183</c:v>
                </c:pt>
                <c:pt idx="622">
                  <c:v>45184</c:v>
                </c:pt>
                <c:pt idx="623">
                  <c:v>45185</c:v>
                </c:pt>
                <c:pt idx="624">
                  <c:v>45186</c:v>
                </c:pt>
                <c:pt idx="625">
                  <c:v>45187</c:v>
                </c:pt>
                <c:pt idx="626">
                  <c:v>45188</c:v>
                </c:pt>
                <c:pt idx="627">
                  <c:v>45189</c:v>
                </c:pt>
                <c:pt idx="628">
                  <c:v>45190</c:v>
                </c:pt>
                <c:pt idx="629">
                  <c:v>45191</c:v>
                </c:pt>
                <c:pt idx="630">
                  <c:v>45192</c:v>
                </c:pt>
                <c:pt idx="631">
                  <c:v>45193</c:v>
                </c:pt>
                <c:pt idx="632">
                  <c:v>45194</c:v>
                </c:pt>
                <c:pt idx="633">
                  <c:v>45195</c:v>
                </c:pt>
                <c:pt idx="634">
                  <c:v>45196</c:v>
                </c:pt>
                <c:pt idx="635">
                  <c:v>45197</c:v>
                </c:pt>
                <c:pt idx="636">
                  <c:v>45198</c:v>
                </c:pt>
                <c:pt idx="637">
                  <c:v>45199</c:v>
                </c:pt>
                <c:pt idx="638">
                  <c:v>45200</c:v>
                </c:pt>
                <c:pt idx="639">
                  <c:v>45201</c:v>
                </c:pt>
                <c:pt idx="640">
                  <c:v>45202</c:v>
                </c:pt>
                <c:pt idx="641">
                  <c:v>45203</c:v>
                </c:pt>
                <c:pt idx="642">
                  <c:v>45204</c:v>
                </c:pt>
                <c:pt idx="643">
                  <c:v>45205</c:v>
                </c:pt>
                <c:pt idx="644">
                  <c:v>45206</c:v>
                </c:pt>
                <c:pt idx="645">
                  <c:v>45207</c:v>
                </c:pt>
                <c:pt idx="646">
                  <c:v>45208</c:v>
                </c:pt>
                <c:pt idx="647">
                  <c:v>45209</c:v>
                </c:pt>
                <c:pt idx="648">
                  <c:v>45210</c:v>
                </c:pt>
                <c:pt idx="649">
                  <c:v>45211</c:v>
                </c:pt>
                <c:pt idx="650">
                  <c:v>45212</c:v>
                </c:pt>
                <c:pt idx="651">
                  <c:v>45213</c:v>
                </c:pt>
                <c:pt idx="652">
                  <c:v>45214</c:v>
                </c:pt>
                <c:pt idx="653">
                  <c:v>45215</c:v>
                </c:pt>
                <c:pt idx="654">
                  <c:v>45216</c:v>
                </c:pt>
                <c:pt idx="655">
                  <c:v>45217</c:v>
                </c:pt>
                <c:pt idx="656">
                  <c:v>45218</c:v>
                </c:pt>
                <c:pt idx="657">
                  <c:v>45219</c:v>
                </c:pt>
                <c:pt idx="658">
                  <c:v>45220</c:v>
                </c:pt>
                <c:pt idx="659">
                  <c:v>45221</c:v>
                </c:pt>
                <c:pt idx="660">
                  <c:v>45222</c:v>
                </c:pt>
                <c:pt idx="661">
                  <c:v>45223</c:v>
                </c:pt>
                <c:pt idx="662">
                  <c:v>45224</c:v>
                </c:pt>
                <c:pt idx="663">
                  <c:v>45225</c:v>
                </c:pt>
                <c:pt idx="664">
                  <c:v>45226</c:v>
                </c:pt>
                <c:pt idx="665">
                  <c:v>45227</c:v>
                </c:pt>
                <c:pt idx="666">
                  <c:v>45228</c:v>
                </c:pt>
                <c:pt idx="667">
                  <c:v>45229</c:v>
                </c:pt>
                <c:pt idx="668">
                  <c:v>45230</c:v>
                </c:pt>
              </c:numCache>
            </c:numRef>
          </c:cat>
          <c:val>
            <c:numRef>
              <c:f>Primary_Voltage!$BT$10:$BT$678</c:f>
              <c:numCache>
                <c:formatCode>General</c:formatCode>
                <c:ptCount val="669"/>
                <c:pt idx="0">
                  <c:v>264</c:v>
                </c:pt>
                <c:pt idx="1">
                  <c:v>190</c:v>
                </c:pt>
                <c:pt idx="2">
                  <c:v>409</c:v>
                </c:pt>
                <c:pt idx="3">
                  <c:v>887</c:v>
                </c:pt>
                <c:pt idx="4">
                  <c:v>924</c:v>
                </c:pt>
                <c:pt idx="5">
                  <c:v>813</c:v>
                </c:pt>
                <c:pt idx="6">
                  <c:v>763</c:v>
                </c:pt>
                <c:pt idx="7">
                  <c:v>282</c:v>
                </c:pt>
                <c:pt idx="8">
                  <c:v>280</c:v>
                </c:pt>
                <c:pt idx="9">
                  <c:v>914</c:v>
                </c:pt>
                <c:pt idx="10">
                  <c:v>723</c:v>
                </c:pt>
                <c:pt idx="11">
                  <c:v>679</c:v>
                </c:pt>
                <c:pt idx="12">
                  <c:v>929</c:v>
                </c:pt>
                <c:pt idx="13">
                  <c:v>852</c:v>
                </c:pt>
                <c:pt idx="14">
                  <c:v>434</c:v>
                </c:pt>
                <c:pt idx="15">
                  <c:v>374</c:v>
                </c:pt>
                <c:pt idx="16">
                  <c:v>850</c:v>
                </c:pt>
                <c:pt idx="17">
                  <c:v>468</c:v>
                </c:pt>
                <c:pt idx="18" formatCode="#,##0">
                  <c:v>1639</c:v>
                </c:pt>
                <c:pt idx="19">
                  <c:v>945</c:v>
                </c:pt>
                <c:pt idx="20">
                  <c:v>348</c:v>
                </c:pt>
                <c:pt idx="21">
                  <c:v>284</c:v>
                </c:pt>
                <c:pt idx="22">
                  <c:v>254</c:v>
                </c:pt>
                <c:pt idx="23">
                  <c:v>882</c:v>
                </c:pt>
                <c:pt idx="24">
                  <c:v>471</c:v>
                </c:pt>
                <c:pt idx="25">
                  <c:v>740</c:v>
                </c:pt>
                <c:pt idx="26" formatCode="#,##0">
                  <c:v>1748</c:v>
                </c:pt>
                <c:pt idx="27">
                  <c:v>522</c:v>
                </c:pt>
                <c:pt idx="28">
                  <c:v>429</c:v>
                </c:pt>
                <c:pt idx="29">
                  <c:v>386</c:v>
                </c:pt>
                <c:pt idx="30">
                  <c:v>764</c:v>
                </c:pt>
                <c:pt idx="31">
                  <c:v>711</c:v>
                </c:pt>
                <c:pt idx="32">
                  <c:v>949</c:v>
                </c:pt>
                <c:pt idx="33">
                  <c:v>910</c:v>
                </c:pt>
                <c:pt idx="34">
                  <c:v>409</c:v>
                </c:pt>
                <c:pt idx="35">
                  <c:v>282</c:v>
                </c:pt>
                <c:pt idx="36">
                  <c:v>290</c:v>
                </c:pt>
                <c:pt idx="37">
                  <c:v>841</c:v>
                </c:pt>
                <c:pt idx="38">
                  <c:v>996</c:v>
                </c:pt>
                <c:pt idx="39">
                  <c:v>896</c:v>
                </c:pt>
                <c:pt idx="40" formatCode="#,##0">
                  <c:v>1011</c:v>
                </c:pt>
                <c:pt idx="41">
                  <c:v>487</c:v>
                </c:pt>
                <c:pt idx="42">
                  <c:v>339</c:v>
                </c:pt>
                <c:pt idx="43">
                  <c:v>329</c:v>
                </c:pt>
                <c:pt idx="44">
                  <c:v>649</c:v>
                </c:pt>
                <c:pt idx="45">
                  <c:v>917</c:v>
                </c:pt>
                <c:pt idx="46">
                  <c:v>820</c:v>
                </c:pt>
                <c:pt idx="47">
                  <c:v>815</c:v>
                </c:pt>
                <c:pt idx="48">
                  <c:v>300</c:v>
                </c:pt>
                <c:pt idx="49">
                  <c:v>403</c:v>
                </c:pt>
                <c:pt idx="50">
                  <c:v>402</c:v>
                </c:pt>
                <c:pt idx="51">
                  <c:v>720</c:v>
                </c:pt>
                <c:pt idx="52">
                  <c:v>966</c:v>
                </c:pt>
                <c:pt idx="53">
                  <c:v>880</c:v>
                </c:pt>
                <c:pt idx="54">
                  <c:v>976</c:v>
                </c:pt>
                <c:pt idx="55">
                  <c:v>538</c:v>
                </c:pt>
                <c:pt idx="56">
                  <c:v>552</c:v>
                </c:pt>
                <c:pt idx="57">
                  <c:v>428</c:v>
                </c:pt>
                <c:pt idx="58">
                  <c:v>775</c:v>
                </c:pt>
                <c:pt idx="59" formatCode="#,##0">
                  <c:v>1965</c:v>
                </c:pt>
                <c:pt idx="60">
                  <c:v>905</c:v>
                </c:pt>
                <c:pt idx="61" formatCode="#,##0">
                  <c:v>1063</c:v>
                </c:pt>
                <c:pt idx="62">
                  <c:v>548</c:v>
                </c:pt>
                <c:pt idx="63">
                  <c:v>439</c:v>
                </c:pt>
                <c:pt idx="64">
                  <c:v>406</c:v>
                </c:pt>
                <c:pt idx="65">
                  <c:v>984</c:v>
                </c:pt>
                <c:pt idx="66">
                  <c:v>899</c:v>
                </c:pt>
                <c:pt idx="67" formatCode="#,##0">
                  <c:v>1881</c:v>
                </c:pt>
                <c:pt idx="68">
                  <c:v>984</c:v>
                </c:pt>
                <c:pt idx="69">
                  <c:v>322</c:v>
                </c:pt>
                <c:pt idx="70">
                  <c:v>195</c:v>
                </c:pt>
                <c:pt idx="71">
                  <c:v>236</c:v>
                </c:pt>
                <c:pt idx="72">
                  <c:v>886</c:v>
                </c:pt>
                <c:pt idx="73">
                  <c:v>952</c:v>
                </c:pt>
                <c:pt idx="74">
                  <c:v>969</c:v>
                </c:pt>
                <c:pt idx="75">
                  <c:v>900</c:v>
                </c:pt>
                <c:pt idx="76">
                  <c:v>399</c:v>
                </c:pt>
                <c:pt idx="77">
                  <c:v>182</c:v>
                </c:pt>
                <c:pt idx="78">
                  <c:v>591</c:v>
                </c:pt>
                <c:pt idx="79">
                  <c:v>844</c:v>
                </c:pt>
                <c:pt idx="80" formatCode="#,##0">
                  <c:v>1070</c:v>
                </c:pt>
                <c:pt idx="81">
                  <c:v>800</c:v>
                </c:pt>
                <c:pt idx="82">
                  <c:v>882</c:v>
                </c:pt>
                <c:pt idx="83">
                  <c:v>458</c:v>
                </c:pt>
                <c:pt idx="84">
                  <c:v>315</c:v>
                </c:pt>
                <c:pt idx="85">
                  <c:v>182</c:v>
                </c:pt>
                <c:pt idx="86">
                  <c:v>905</c:v>
                </c:pt>
                <c:pt idx="87">
                  <c:v>560</c:v>
                </c:pt>
                <c:pt idx="88">
                  <c:v>936</c:v>
                </c:pt>
                <c:pt idx="89">
                  <c:v>913</c:v>
                </c:pt>
                <c:pt idx="90" formatCode="#,##0">
                  <c:v>1402</c:v>
                </c:pt>
                <c:pt idx="91">
                  <c:v>302</c:v>
                </c:pt>
                <c:pt idx="92">
                  <c:v>402</c:v>
                </c:pt>
                <c:pt idx="93">
                  <c:v>906</c:v>
                </c:pt>
                <c:pt idx="94" formatCode="#,##0">
                  <c:v>1049</c:v>
                </c:pt>
                <c:pt idx="95">
                  <c:v>936</c:v>
                </c:pt>
                <c:pt idx="96" formatCode="#,##0">
                  <c:v>1005</c:v>
                </c:pt>
                <c:pt idx="97">
                  <c:v>440</c:v>
                </c:pt>
                <c:pt idx="98">
                  <c:v>812</c:v>
                </c:pt>
                <c:pt idx="99">
                  <c:v>199</c:v>
                </c:pt>
                <c:pt idx="100">
                  <c:v>797</c:v>
                </c:pt>
                <c:pt idx="101">
                  <c:v>769</c:v>
                </c:pt>
                <c:pt idx="102">
                  <c:v>873</c:v>
                </c:pt>
                <c:pt idx="103">
                  <c:v>674</c:v>
                </c:pt>
                <c:pt idx="104" formatCode="#,##0">
                  <c:v>1390</c:v>
                </c:pt>
                <c:pt idx="105">
                  <c:v>331</c:v>
                </c:pt>
                <c:pt idx="106">
                  <c:v>227</c:v>
                </c:pt>
                <c:pt idx="107">
                  <c:v>875</c:v>
                </c:pt>
                <c:pt idx="108" formatCode="#,##0">
                  <c:v>1041</c:v>
                </c:pt>
                <c:pt idx="109" formatCode="#,##0">
                  <c:v>1047</c:v>
                </c:pt>
                <c:pt idx="110" formatCode="#,##0">
                  <c:v>1163</c:v>
                </c:pt>
                <c:pt idx="111">
                  <c:v>421</c:v>
                </c:pt>
                <c:pt idx="112">
                  <c:v>314</c:v>
                </c:pt>
                <c:pt idx="113">
                  <c:v>153</c:v>
                </c:pt>
                <c:pt idx="114">
                  <c:v>800</c:v>
                </c:pt>
                <c:pt idx="115">
                  <c:v>747</c:v>
                </c:pt>
                <c:pt idx="116" formatCode="#,##0">
                  <c:v>1502</c:v>
                </c:pt>
                <c:pt idx="117">
                  <c:v>737</c:v>
                </c:pt>
                <c:pt idx="118">
                  <c:v>413</c:v>
                </c:pt>
                <c:pt idx="119">
                  <c:v>308</c:v>
                </c:pt>
                <c:pt idx="120">
                  <c:v>273</c:v>
                </c:pt>
                <c:pt idx="121">
                  <c:v>776</c:v>
                </c:pt>
                <c:pt idx="122">
                  <c:v>639</c:v>
                </c:pt>
                <c:pt idx="123">
                  <c:v>859</c:v>
                </c:pt>
                <c:pt idx="124">
                  <c:v>826</c:v>
                </c:pt>
                <c:pt idx="125" formatCode="#,##0">
                  <c:v>1023</c:v>
                </c:pt>
                <c:pt idx="126">
                  <c:v>307</c:v>
                </c:pt>
                <c:pt idx="127">
                  <c:v>307</c:v>
                </c:pt>
                <c:pt idx="128">
                  <c:v>913</c:v>
                </c:pt>
                <c:pt idx="129" formatCode="#,##0">
                  <c:v>1017</c:v>
                </c:pt>
                <c:pt idx="130">
                  <c:v>935</c:v>
                </c:pt>
                <c:pt idx="131">
                  <c:v>817</c:v>
                </c:pt>
                <c:pt idx="132">
                  <c:v>840</c:v>
                </c:pt>
                <c:pt idx="133">
                  <c:v>369</c:v>
                </c:pt>
                <c:pt idx="134">
                  <c:v>223</c:v>
                </c:pt>
                <c:pt idx="135" formatCode="#,##0">
                  <c:v>1184</c:v>
                </c:pt>
                <c:pt idx="136">
                  <c:v>863</c:v>
                </c:pt>
                <c:pt idx="137">
                  <c:v>969</c:v>
                </c:pt>
                <c:pt idx="138">
                  <c:v>909</c:v>
                </c:pt>
                <c:pt idx="139" formatCode="#,##0">
                  <c:v>1665</c:v>
                </c:pt>
                <c:pt idx="140">
                  <c:v>378</c:v>
                </c:pt>
                <c:pt idx="141">
                  <c:v>281</c:v>
                </c:pt>
                <c:pt idx="142">
                  <c:v>853</c:v>
                </c:pt>
                <c:pt idx="143">
                  <c:v>923</c:v>
                </c:pt>
                <c:pt idx="144" formatCode="#,##0">
                  <c:v>1723</c:v>
                </c:pt>
                <c:pt idx="145" formatCode="#,##0">
                  <c:v>1020</c:v>
                </c:pt>
                <c:pt idx="146">
                  <c:v>764</c:v>
                </c:pt>
                <c:pt idx="147">
                  <c:v>399</c:v>
                </c:pt>
                <c:pt idx="148">
                  <c:v>268</c:v>
                </c:pt>
                <c:pt idx="149">
                  <c:v>268</c:v>
                </c:pt>
                <c:pt idx="150">
                  <c:v>448</c:v>
                </c:pt>
                <c:pt idx="151">
                  <c:v>528</c:v>
                </c:pt>
                <c:pt idx="152">
                  <c:v>841</c:v>
                </c:pt>
                <c:pt idx="153">
                  <c:v>502</c:v>
                </c:pt>
                <c:pt idx="154">
                  <c:v>927</c:v>
                </c:pt>
                <c:pt idx="155">
                  <c:v>340</c:v>
                </c:pt>
                <c:pt idx="156">
                  <c:v>499</c:v>
                </c:pt>
                <c:pt idx="157" formatCode="#,##0">
                  <c:v>1006</c:v>
                </c:pt>
                <c:pt idx="158" formatCode="#,##0">
                  <c:v>1228</c:v>
                </c:pt>
                <c:pt idx="159">
                  <c:v>607</c:v>
                </c:pt>
                <c:pt idx="160">
                  <c:v>341</c:v>
                </c:pt>
                <c:pt idx="161">
                  <c:v>365</c:v>
                </c:pt>
                <c:pt idx="162">
                  <c:v>979</c:v>
                </c:pt>
                <c:pt idx="163">
                  <c:v>447</c:v>
                </c:pt>
                <c:pt idx="164">
                  <c:v>688</c:v>
                </c:pt>
                <c:pt idx="165">
                  <c:v>857</c:v>
                </c:pt>
                <c:pt idx="166">
                  <c:v>768</c:v>
                </c:pt>
                <c:pt idx="167">
                  <c:v>532</c:v>
                </c:pt>
                <c:pt idx="168">
                  <c:v>349</c:v>
                </c:pt>
                <c:pt idx="169">
                  <c:v>322</c:v>
                </c:pt>
                <c:pt idx="170">
                  <c:v>383</c:v>
                </c:pt>
                <c:pt idx="171" formatCode="#,##0">
                  <c:v>1421</c:v>
                </c:pt>
                <c:pt idx="172">
                  <c:v>724</c:v>
                </c:pt>
                <c:pt idx="173">
                  <c:v>736</c:v>
                </c:pt>
                <c:pt idx="174">
                  <c:v>997</c:v>
                </c:pt>
                <c:pt idx="175">
                  <c:v>873</c:v>
                </c:pt>
                <c:pt idx="176">
                  <c:v>907</c:v>
                </c:pt>
                <c:pt idx="177">
                  <c:v>966</c:v>
                </c:pt>
                <c:pt idx="178">
                  <c:v>829</c:v>
                </c:pt>
                <c:pt idx="179" formatCode="#,##0">
                  <c:v>1340</c:v>
                </c:pt>
                <c:pt idx="180">
                  <c:v>867</c:v>
                </c:pt>
                <c:pt idx="181">
                  <c:v>554</c:v>
                </c:pt>
                <c:pt idx="182">
                  <c:v>453</c:v>
                </c:pt>
                <c:pt idx="183">
                  <c:v>413</c:v>
                </c:pt>
                <c:pt idx="184">
                  <c:v>376</c:v>
                </c:pt>
                <c:pt idx="185">
                  <c:v>883</c:v>
                </c:pt>
                <c:pt idx="186" formatCode="#,##0">
                  <c:v>1015</c:v>
                </c:pt>
                <c:pt idx="187" formatCode="#,##0">
                  <c:v>1603</c:v>
                </c:pt>
                <c:pt idx="188">
                  <c:v>557</c:v>
                </c:pt>
                <c:pt idx="189">
                  <c:v>415</c:v>
                </c:pt>
                <c:pt idx="190" formatCode="#,##0">
                  <c:v>1066</c:v>
                </c:pt>
                <c:pt idx="191">
                  <c:v>980</c:v>
                </c:pt>
                <c:pt idx="192" formatCode="#,##0">
                  <c:v>1027</c:v>
                </c:pt>
                <c:pt idx="193" formatCode="#,##0">
                  <c:v>1101</c:v>
                </c:pt>
                <c:pt idx="194">
                  <c:v>921</c:v>
                </c:pt>
                <c:pt idx="195">
                  <c:v>438</c:v>
                </c:pt>
                <c:pt idx="196">
                  <c:v>388</c:v>
                </c:pt>
                <c:pt idx="197">
                  <c:v>795</c:v>
                </c:pt>
                <c:pt idx="198" formatCode="#,##0">
                  <c:v>1058</c:v>
                </c:pt>
                <c:pt idx="199">
                  <c:v>474</c:v>
                </c:pt>
                <c:pt idx="200">
                  <c:v>915</c:v>
                </c:pt>
                <c:pt idx="201" formatCode="#,##0">
                  <c:v>1216</c:v>
                </c:pt>
                <c:pt idx="202">
                  <c:v>930</c:v>
                </c:pt>
                <c:pt idx="203" formatCode="#,##0">
                  <c:v>1173</c:v>
                </c:pt>
                <c:pt idx="204">
                  <c:v>343</c:v>
                </c:pt>
                <c:pt idx="205" formatCode="#,##0">
                  <c:v>1063</c:v>
                </c:pt>
                <c:pt idx="206">
                  <c:v>961</c:v>
                </c:pt>
                <c:pt idx="207">
                  <c:v>425</c:v>
                </c:pt>
                <c:pt idx="208" formatCode="#,##0">
                  <c:v>1293</c:v>
                </c:pt>
                <c:pt idx="209">
                  <c:v>627</c:v>
                </c:pt>
                <c:pt idx="210">
                  <c:v>350</c:v>
                </c:pt>
                <c:pt idx="211">
                  <c:v>364</c:v>
                </c:pt>
                <c:pt idx="212" formatCode="#,##0">
                  <c:v>2749</c:v>
                </c:pt>
                <c:pt idx="213" formatCode="#,##0">
                  <c:v>2796</c:v>
                </c:pt>
                <c:pt idx="214" formatCode="#,##0">
                  <c:v>2172</c:v>
                </c:pt>
                <c:pt idx="215" formatCode="#,##0">
                  <c:v>1119</c:v>
                </c:pt>
                <c:pt idx="216" formatCode="#,##0">
                  <c:v>1164</c:v>
                </c:pt>
                <c:pt idx="217">
                  <c:v>402</c:v>
                </c:pt>
                <c:pt idx="218">
                  <c:v>440</c:v>
                </c:pt>
                <c:pt idx="219">
                  <c:v>754</c:v>
                </c:pt>
                <c:pt idx="220">
                  <c:v>481</c:v>
                </c:pt>
                <c:pt idx="221" formatCode="#,##0">
                  <c:v>1642</c:v>
                </c:pt>
                <c:pt idx="222" formatCode="#,##0">
                  <c:v>2356</c:v>
                </c:pt>
                <c:pt idx="223" formatCode="#,##0">
                  <c:v>1101</c:v>
                </c:pt>
                <c:pt idx="224">
                  <c:v>347</c:v>
                </c:pt>
                <c:pt idx="225">
                  <c:v>339</c:v>
                </c:pt>
                <c:pt idx="226" formatCode="#,##0">
                  <c:v>1985</c:v>
                </c:pt>
                <c:pt idx="227">
                  <c:v>901</c:v>
                </c:pt>
                <c:pt idx="228">
                  <c:v>976</c:v>
                </c:pt>
                <c:pt idx="229">
                  <c:v>948</c:v>
                </c:pt>
                <c:pt idx="230">
                  <c:v>560</c:v>
                </c:pt>
                <c:pt idx="231">
                  <c:v>400</c:v>
                </c:pt>
                <c:pt idx="232">
                  <c:v>393</c:v>
                </c:pt>
                <c:pt idx="233">
                  <c:v>972</c:v>
                </c:pt>
                <c:pt idx="234" formatCode="#,##0">
                  <c:v>1038</c:v>
                </c:pt>
                <c:pt idx="235" formatCode="#,##0">
                  <c:v>1797</c:v>
                </c:pt>
                <c:pt idx="236" formatCode="#,##0">
                  <c:v>1018</c:v>
                </c:pt>
                <c:pt idx="237">
                  <c:v>545</c:v>
                </c:pt>
                <c:pt idx="238">
                  <c:v>356</c:v>
                </c:pt>
                <c:pt idx="239" formatCode="#,##0">
                  <c:v>1218</c:v>
                </c:pt>
                <c:pt idx="240" formatCode="#,##0">
                  <c:v>1149</c:v>
                </c:pt>
                <c:pt idx="241" formatCode="#,##0">
                  <c:v>1142</c:v>
                </c:pt>
                <c:pt idx="242">
                  <c:v>672</c:v>
                </c:pt>
                <c:pt idx="243">
                  <c:v>952</c:v>
                </c:pt>
                <c:pt idx="244">
                  <c:v>692</c:v>
                </c:pt>
                <c:pt idx="245" formatCode="#,##0">
                  <c:v>1077</c:v>
                </c:pt>
                <c:pt idx="246">
                  <c:v>396</c:v>
                </c:pt>
                <c:pt idx="247">
                  <c:v>410</c:v>
                </c:pt>
                <c:pt idx="248">
                  <c:v>955</c:v>
                </c:pt>
                <c:pt idx="249" formatCode="#,##0">
                  <c:v>1095</c:v>
                </c:pt>
                <c:pt idx="250" formatCode="#,##0">
                  <c:v>1731</c:v>
                </c:pt>
                <c:pt idx="251">
                  <c:v>580</c:v>
                </c:pt>
                <c:pt idx="252">
                  <c:v>580</c:v>
                </c:pt>
                <c:pt idx="253">
                  <c:v>420</c:v>
                </c:pt>
                <c:pt idx="254" formatCode="#,##0">
                  <c:v>1088</c:v>
                </c:pt>
                <c:pt idx="255" formatCode="#,##0">
                  <c:v>2023</c:v>
                </c:pt>
                <c:pt idx="256" formatCode="#,##0">
                  <c:v>1032</c:v>
                </c:pt>
                <c:pt idx="257" formatCode="#,##0">
                  <c:v>1067</c:v>
                </c:pt>
                <c:pt idx="258">
                  <c:v>474</c:v>
                </c:pt>
                <c:pt idx="259">
                  <c:v>367</c:v>
                </c:pt>
                <c:pt idx="260">
                  <c:v>768</c:v>
                </c:pt>
                <c:pt idx="261" formatCode="#,##0">
                  <c:v>1498</c:v>
                </c:pt>
                <c:pt idx="262">
                  <c:v>938</c:v>
                </c:pt>
                <c:pt idx="263">
                  <c:v>450</c:v>
                </c:pt>
                <c:pt idx="264" formatCode="#,##0">
                  <c:v>1040</c:v>
                </c:pt>
                <c:pt idx="265">
                  <c:v>496</c:v>
                </c:pt>
                <c:pt idx="266">
                  <c:v>376</c:v>
                </c:pt>
                <c:pt idx="267">
                  <c:v>335</c:v>
                </c:pt>
                <c:pt idx="268">
                  <c:v>994</c:v>
                </c:pt>
                <c:pt idx="269">
                  <c:v>580</c:v>
                </c:pt>
                <c:pt idx="270">
                  <c:v>710</c:v>
                </c:pt>
                <c:pt idx="271">
                  <c:v>835</c:v>
                </c:pt>
                <c:pt idx="272">
                  <c:v>704</c:v>
                </c:pt>
                <c:pt idx="273">
                  <c:v>1332.135</c:v>
                </c:pt>
                <c:pt idx="274">
                  <c:v>651.51</c:v>
                </c:pt>
                <c:pt idx="275">
                  <c:v>830.34</c:v>
                </c:pt>
                <c:pt idx="276">
                  <c:v>1616.7600000000002</c:v>
                </c:pt>
                <c:pt idx="277">
                  <c:v>770.58</c:v>
                </c:pt>
                <c:pt idx="278">
                  <c:v>669.91499999999996</c:v>
                </c:pt>
                <c:pt idx="279">
                  <c:v>1341.9450000000002</c:v>
                </c:pt>
                <c:pt idx="280">
                  <c:v>621.36</c:v>
                </c:pt>
                <c:pt idx="281">
                  <c:v>686.92499999999995</c:v>
                </c:pt>
                <c:pt idx="282">
                  <c:v>730.93499999999995</c:v>
                </c:pt>
                <c:pt idx="283">
                  <c:v>889.15499999999997</c:v>
                </c:pt>
                <c:pt idx="284">
                  <c:v>886.90499999999997</c:v>
                </c:pt>
                <c:pt idx="285">
                  <c:v>771.75</c:v>
                </c:pt>
                <c:pt idx="286">
                  <c:v>910.44</c:v>
                </c:pt>
                <c:pt idx="287">
                  <c:v>711.8549999999999</c:v>
                </c:pt>
                <c:pt idx="288">
                  <c:v>572.04</c:v>
                </c:pt>
                <c:pt idx="289">
                  <c:v>1386.3150000000001</c:v>
                </c:pt>
                <c:pt idx="290">
                  <c:v>805.23</c:v>
                </c:pt>
                <c:pt idx="291">
                  <c:v>833.53500000000008</c:v>
                </c:pt>
                <c:pt idx="292">
                  <c:v>830.11500000000001</c:v>
                </c:pt>
                <c:pt idx="293">
                  <c:v>856.39499999999998</c:v>
                </c:pt>
                <c:pt idx="294">
                  <c:v>758.43000000000006</c:v>
                </c:pt>
                <c:pt idx="295">
                  <c:v>1301.895</c:v>
                </c:pt>
                <c:pt idx="296">
                  <c:v>761.71499999999992</c:v>
                </c:pt>
                <c:pt idx="297">
                  <c:v>780.93000000000006</c:v>
                </c:pt>
                <c:pt idx="298">
                  <c:v>888.61500000000001</c:v>
                </c:pt>
                <c:pt idx="299">
                  <c:v>820.26</c:v>
                </c:pt>
                <c:pt idx="300">
                  <c:v>835.38</c:v>
                </c:pt>
                <c:pt idx="301">
                  <c:v>844.56</c:v>
                </c:pt>
                <c:pt idx="302">
                  <c:v>789.39</c:v>
                </c:pt>
                <c:pt idx="303">
                  <c:v>856.26</c:v>
                </c:pt>
                <c:pt idx="304">
                  <c:v>1480.23</c:v>
                </c:pt>
                <c:pt idx="305">
                  <c:v>729.31500000000005</c:v>
                </c:pt>
                <c:pt idx="306">
                  <c:v>1218.96</c:v>
                </c:pt>
                <c:pt idx="307">
                  <c:v>773.64</c:v>
                </c:pt>
                <c:pt idx="308">
                  <c:v>704.83500000000004</c:v>
                </c:pt>
                <c:pt idx="309">
                  <c:v>768.55500000000006</c:v>
                </c:pt>
                <c:pt idx="310">
                  <c:v>816.88499999999999</c:v>
                </c:pt>
                <c:pt idx="311">
                  <c:v>824.89499999999998</c:v>
                </c:pt>
                <c:pt idx="312">
                  <c:v>934.5150000000001</c:v>
                </c:pt>
                <c:pt idx="313">
                  <c:v>773.68500000000006</c:v>
                </c:pt>
                <c:pt idx="314">
                  <c:v>673.15500000000009</c:v>
                </c:pt>
                <c:pt idx="315">
                  <c:v>764.01</c:v>
                </c:pt>
                <c:pt idx="316">
                  <c:v>666.49500000000012</c:v>
                </c:pt>
                <c:pt idx="317">
                  <c:v>852.4799999999999</c:v>
                </c:pt>
                <c:pt idx="318">
                  <c:v>891.08999999999992</c:v>
                </c:pt>
                <c:pt idx="319">
                  <c:v>934.38</c:v>
                </c:pt>
                <c:pt idx="320">
                  <c:v>936.49499999999989</c:v>
                </c:pt>
                <c:pt idx="321">
                  <c:v>997.19999999999993</c:v>
                </c:pt>
                <c:pt idx="322">
                  <c:v>1755.4950000000001</c:v>
                </c:pt>
                <c:pt idx="323">
                  <c:v>850.63499999999999</c:v>
                </c:pt>
                <c:pt idx="324">
                  <c:v>1015.74</c:v>
                </c:pt>
                <c:pt idx="325">
                  <c:v>944.09999999999991</c:v>
                </c:pt>
                <c:pt idx="326">
                  <c:v>964.125</c:v>
                </c:pt>
                <c:pt idx="327">
                  <c:v>908.68500000000006</c:v>
                </c:pt>
                <c:pt idx="328">
                  <c:v>962.41500000000008</c:v>
                </c:pt>
                <c:pt idx="329">
                  <c:v>796.68</c:v>
                </c:pt>
                <c:pt idx="330">
                  <c:v>787.32</c:v>
                </c:pt>
                <c:pt idx="331">
                  <c:v>832.63499999999999</c:v>
                </c:pt>
                <c:pt idx="332">
                  <c:v>905.94</c:v>
                </c:pt>
                <c:pt idx="333">
                  <c:v>954.72</c:v>
                </c:pt>
                <c:pt idx="334">
                  <c:v>878.98500000000001</c:v>
                </c:pt>
                <c:pt idx="335">
                  <c:v>970.56</c:v>
                </c:pt>
                <c:pt idx="336">
                  <c:v>725.98500000000001</c:v>
                </c:pt>
                <c:pt idx="337">
                  <c:v>746.64</c:v>
                </c:pt>
                <c:pt idx="338">
                  <c:v>952.56</c:v>
                </c:pt>
                <c:pt idx="339">
                  <c:v>844.2</c:v>
                </c:pt>
                <c:pt idx="340">
                  <c:v>835.29</c:v>
                </c:pt>
                <c:pt idx="341">
                  <c:v>796.68000000000006</c:v>
                </c:pt>
                <c:pt idx="342">
                  <c:v>881.37</c:v>
                </c:pt>
                <c:pt idx="343">
                  <c:v>854.09999999999991</c:v>
                </c:pt>
                <c:pt idx="344">
                  <c:v>870.97500000000002</c:v>
                </c:pt>
                <c:pt idx="345">
                  <c:v>967.77</c:v>
                </c:pt>
                <c:pt idx="346">
                  <c:v>1066.8600000000001</c:v>
                </c:pt>
                <c:pt idx="347">
                  <c:v>1047.78</c:v>
                </c:pt>
                <c:pt idx="348">
                  <c:v>955.21500000000003</c:v>
                </c:pt>
                <c:pt idx="349">
                  <c:v>956.16</c:v>
                </c:pt>
                <c:pt idx="350">
                  <c:v>834.16499999999996</c:v>
                </c:pt>
                <c:pt idx="351">
                  <c:v>841.23</c:v>
                </c:pt>
                <c:pt idx="352">
                  <c:v>980.95500000000004</c:v>
                </c:pt>
                <c:pt idx="353">
                  <c:v>995.04</c:v>
                </c:pt>
                <c:pt idx="354">
                  <c:v>1021.1850000000001</c:v>
                </c:pt>
                <c:pt idx="355">
                  <c:v>1038.42</c:v>
                </c:pt>
                <c:pt idx="356">
                  <c:v>952.69500000000005</c:v>
                </c:pt>
                <c:pt idx="357">
                  <c:v>959.94</c:v>
                </c:pt>
                <c:pt idx="358">
                  <c:v>907.74</c:v>
                </c:pt>
                <c:pt idx="359">
                  <c:v>1021.5450000000001</c:v>
                </c:pt>
                <c:pt idx="360">
                  <c:v>1018.845</c:v>
                </c:pt>
                <c:pt idx="361">
                  <c:v>1052.19</c:v>
                </c:pt>
                <c:pt idx="362">
                  <c:v>988.82999999999993</c:v>
                </c:pt>
                <c:pt idx="363">
                  <c:v>922.14</c:v>
                </c:pt>
                <c:pt idx="364">
                  <c:v>804.46500000000003</c:v>
                </c:pt>
                <c:pt idx="365">
                  <c:v>637.06500000000005</c:v>
                </c:pt>
                <c:pt idx="366">
                  <c:v>733.86</c:v>
                </c:pt>
                <c:pt idx="367">
                  <c:v>724.86</c:v>
                </c:pt>
                <c:pt idx="368">
                  <c:v>731.47500000000002</c:v>
                </c:pt>
                <c:pt idx="369">
                  <c:v>785.56500000000005</c:v>
                </c:pt>
                <c:pt idx="370">
                  <c:v>1734.93</c:v>
                </c:pt>
                <c:pt idx="371">
                  <c:v>1654.605</c:v>
                </c:pt>
                <c:pt idx="372">
                  <c:v>831.28500000000008</c:v>
                </c:pt>
                <c:pt idx="373">
                  <c:v>998.32500000000005</c:v>
                </c:pt>
                <c:pt idx="374">
                  <c:v>781.92</c:v>
                </c:pt>
                <c:pt idx="375">
                  <c:v>876.06</c:v>
                </c:pt>
                <c:pt idx="376">
                  <c:v>859.14</c:v>
                </c:pt>
                <c:pt idx="377">
                  <c:v>666.54</c:v>
                </c:pt>
                <c:pt idx="378">
                  <c:v>642.6</c:v>
                </c:pt>
                <c:pt idx="379">
                  <c:v>727.2</c:v>
                </c:pt>
                <c:pt idx="380">
                  <c:v>705.24</c:v>
                </c:pt>
                <c:pt idx="381">
                  <c:v>703.08</c:v>
                </c:pt>
                <c:pt idx="382">
                  <c:v>684.18</c:v>
                </c:pt>
                <c:pt idx="383">
                  <c:v>651.41999999999996</c:v>
                </c:pt>
                <c:pt idx="384">
                  <c:v>658.44</c:v>
                </c:pt>
                <c:pt idx="385">
                  <c:v>693.9</c:v>
                </c:pt>
                <c:pt idx="386">
                  <c:v>743.58</c:v>
                </c:pt>
                <c:pt idx="387">
                  <c:v>674.82</c:v>
                </c:pt>
                <c:pt idx="388">
                  <c:v>689.76</c:v>
                </c:pt>
                <c:pt idx="389">
                  <c:v>742.32</c:v>
                </c:pt>
                <c:pt idx="390">
                  <c:v>598.67999999999995</c:v>
                </c:pt>
                <c:pt idx="391">
                  <c:v>705.78</c:v>
                </c:pt>
                <c:pt idx="392">
                  <c:v>692.82</c:v>
                </c:pt>
                <c:pt idx="393">
                  <c:v>687.42</c:v>
                </c:pt>
                <c:pt idx="394">
                  <c:v>701.28</c:v>
                </c:pt>
                <c:pt idx="395">
                  <c:v>1302.1199999999999</c:v>
                </c:pt>
                <c:pt idx="396">
                  <c:v>1611.54</c:v>
                </c:pt>
                <c:pt idx="397">
                  <c:v>918.72</c:v>
                </c:pt>
                <c:pt idx="398">
                  <c:v>903.42</c:v>
                </c:pt>
                <c:pt idx="399">
                  <c:v>1045.98</c:v>
                </c:pt>
                <c:pt idx="400">
                  <c:v>944.28</c:v>
                </c:pt>
                <c:pt idx="401">
                  <c:v>782.46</c:v>
                </c:pt>
                <c:pt idx="402">
                  <c:v>930.06</c:v>
                </c:pt>
                <c:pt idx="403">
                  <c:v>759.6</c:v>
                </c:pt>
                <c:pt idx="404">
                  <c:v>756.54</c:v>
                </c:pt>
                <c:pt idx="405">
                  <c:v>721.44</c:v>
                </c:pt>
                <c:pt idx="406">
                  <c:v>753.84</c:v>
                </c:pt>
                <c:pt idx="407">
                  <c:v>727.56</c:v>
                </c:pt>
                <c:pt idx="408">
                  <c:v>820.62</c:v>
                </c:pt>
                <c:pt idx="409">
                  <c:v>767.52</c:v>
                </c:pt>
                <c:pt idx="410">
                  <c:v>837.54</c:v>
                </c:pt>
                <c:pt idx="411">
                  <c:v>657.9</c:v>
                </c:pt>
                <c:pt idx="412">
                  <c:v>698.22</c:v>
                </c:pt>
                <c:pt idx="413">
                  <c:v>894.6</c:v>
                </c:pt>
                <c:pt idx="414">
                  <c:v>724.32</c:v>
                </c:pt>
                <c:pt idx="415">
                  <c:v>678.78</c:v>
                </c:pt>
                <c:pt idx="416">
                  <c:v>837.54000000000008</c:v>
                </c:pt>
                <c:pt idx="417">
                  <c:v>724.5</c:v>
                </c:pt>
                <c:pt idx="418">
                  <c:v>916.92</c:v>
                </c:pt>
                <c:pt idx="419">
                  <c:v>918.18</c:v>
                </c:pt>
                <c:pt idx="420">
                  <c:v>984.96</c:v>
                </c:pt>
                <c:pt idx="421">
                  <c:v>954.54</c:v>
                </c:pt>
                <c:pt idx="422">
                  <c:v>966.06</c:v>
                </c:pt>
                <c:pt idx="423">
                  <c:v>861.3</c:v>
                </c:pt>
                <c:pt idx="424">
                  <c:v>806.94</c:v>
                </c:pt>
                <c:pt idx="425">
                  <c:v>740.7</c:v>
                </c:pt>
                <c:pt idx="426">
                  <c:v>751.5</c:v>
                </c:pt>
                <c:pt idx="427">
                  <c:v>713.16</c:v>
                </c:pt>
                <c:pt idx="428">
                  <c:v>728.1</c:v>
                </c:pt>
                <c:pt idx="429">
                  <c:v>742.68</c:v>
                </c:pt>
                <c:pt idx="430">
                  <c:v>739.44</c:v>
                </c:pt>
                <c:pt idx="431">
                  <c:v>697.86</c:v>
                </c:pt>
                <c:pt idx="432">
                  <c:v>716.4</c:v>
                </c:pt>
                <c:pt idx="433">
                  <c:v>717.3</c:v>
                </c:pt>
                <c:pt idx="434">
                  <c:v>740.16</c:v>
                </c:pt>
                <c:pt idx="435">
                  <c:v>691.02</c:v>
                </c:pt>
                <c:pt idx="436">
                  <c:v>728.46</c:v>
                </c:pt>
                <c:pt idx="437">
                  <c:v>694.98</c:v>
                </c:pt>
                <c:pt idx="438">
                  <c:v>696.06</c:v>
                </c:pt>
                <c:pt idx="439">
                  <c:v>688.32</c:v>
                </c:pt>
                <c:pt idx="440">
                  <c:v>964.26</c:v>
                </c:pt>
                <c:pt idx="441">
                  <c:v>652.67999999999995</c:v>
                </c:pt>
                <c:pt idx="442">
                  <c:v>682.38</c:v>
                </c:pt>
                <c:pt idx="443">
                  <c:v>801.9</c:v>
                </c:pt>
                <c:pt idx="444">
                  <c:v>712.8</c:v>
                </c:pt>
                <c:pt idx="445">
                  <c:v>707.58</c:v>
                </c:pt>
                <c:pt idx="446">
                  <c:v>663.48</c:v>
                </c:pt>
                <c:pt idx="447">
                  <c:v>651.96</c:v>
                </c:pt>
                <c:pt idx="448">
                  <c:v>783.9</c:v>
                </c:pt>
                <c:pt idx="449">
                  <c:v>643.14</c:v>
                </c:pt>
                <c:pt idx="450">
                  <c:v>670.14</c:v>
                </c:pt>
                <c:pt idx="451">
                  <c:v>675</c:v>
                </c:pt>
                <c:pt idx="452">
                  <c:v>721.44</c:v>
                </c:pt>
                <c:pt idx="453">
                  <c:v>713.7</c:v>
                </c:pt>
                <c:pt idx="454">
                  <c:v>748.26</c:v>
                </c:pt>
                <c:pt idx="455">
                  <c:v>703.8</c:v>
                </c:pt>
                <c:pt idx="456">
                  <c:v>651.24</c:v>
                </c:pt>
                <c:pt idx="457">
                  <c:v>731.34</c:v>
                </c:pt>
                <c:pt idx="458">
                  <c:v>680.04</c:v>
                </c:pt>
                <c:pt idx="459">
                  <c:v>721.8</c:v>
                </c:pt>
                <c:pt idx="460">
                  <c:v>754.19999999999993</c:v>
                </c:pt>
                <c:pt idx="461">
                  <c:v>653.76</c:v>
                </c:pt>
                <c:pt idx="462">
                  <c:v>715.5</c:v>
                </c:pt>
                <c:pt idx="463">
                  <c:v>714.6</c:v>
                </c:pt>
                <c:pt idx="464">
                  <c:v>659.88</c:v>
                </c:pt>
                <c:pt idx="465">
                  <c:v>622.08000000000004</c:v>
                </c:pt>
                <c:pt idx="466">
                  <c:v>587.16</c:v>
                </c:pt>
                <c:pt idx="467">
                  <c:v>593.64</c:v>
                </c:pt>
                <c:pt idx="468">
                  <c:v>598.67999999999995</c:v>
                </c:pt>
                <c:pt idx="469">
                  <c:v>593.82000000000005</c:v>
                </c:pt>
                <c:pt idx="470">
                  <c:v>535.32000000000005</c:v>
                </c:pt>
                <c:pt idx="471">
                  <c:v>549.9</c:v>
                </c:pt>
                <c:pt idx="472">
                  <c:v>512.82000000000005</c:v>
                </c:pt>
                <c:pt idx="473">
                  <c:v>562.86</c:v>
                </c:pt>
                <c:pt idx="474">
                  <c:v>597.96</c:v>
                </c:pt>
                <c:pt idx="475">
                  <c:v>620.28</c:v>
                </c:pt>
                <c:pt idx="476">
                  <c:v>595.79999999999995</c:v>
                </c:pt>
                <c:pt idx="477">
                  <c:v>545.22</c:v>
                </c:pt>
                <c:pt idx="478">
                  <c:v>565.20000000000005</c:v>
                </c:pt>
                <c:pt idx="479">
                  <c:v>587.88</c:v>
                </c:pt>
                <c:pt idx="480">
                  <c:v>962.64</c:v>
                </c:pt>
                <c:pt idx="481">
                  <c:v>1309.6799999999998</c:v>
                </c:pt>
                <c:pt idx="482">
                  <c:v>574.02</c:v>
                </c:pt>
                <c:pt idx="483">
                  <c:v>544.14</c:v>
                </c:pt>
                <c:pt idx="484">
                  <c:v>549.36</c:v>
                </c:pt>
                <c:pt idx="485">
                  <c:v>515.34</c:v>
                </c:pt>
                <c:pt idx="486">
                  <c:v>566.82000000000005</c:v>
                </c:pt>
                <c:pt idx="487">
                  <c:v>584.46</c:v>
                </c:pt>
                <c:pt idx="488">
                  <c:v>594.9</c:v>
                </c:pt>
                <c:pt idx="489">
                  <c:v>577.44000000000005</c:v>
                </c:pt>
                <c:pt idx="490">
                  <c:v>578.52</c:v>
                </c:pt>
                <c:pt idx="491">
                  <c:v>516.6</c:v>
                </c:pt>
                <c:pt idx="492">
                  <c:v>520.02</c:v>
                </c:pt>
                <c:pt idx="493">
                  <c:v>536.76</c:v>
                </c:pt>
                <c:pt idx="494">
                  <c:v>522.9</c:v>
                </c:pt>
                <c:pt idx="495">
                  <c:v>499.68</c:v>
                </c:pt>
                <c:pt idx="496">
                  <c:v>493.2</c:v>
                </c:pt>
                <c:pt idx="497">
                  <c:v>477.54</c:v>
                </c:pt>
                <c:pt idx="498">
                  <c:v>491.04</c:v>
                </c:pt>
                <c:pt idx="499">
                  <c:v>504.36</c:v>
                </c:pt>
                <c:pt idx="500">
                  <c:v>477.36</c:v>
                </c:pt>
                <c:pt idx="501">
                  <c:v>517.14</c:v>
                </c:pt>
                <c:pt idx="502">
                  <c:v>519.29999999999995</c:v>
                </c:pt>
                <c:pt idx="503">
                  <c:v>490.32</c:v>
                </c:pt>
                <c:pt idx="504">
                  <c:v>505.26</c:v>
                </c:pt>
                <c:pt idx="505">
                  <c:v>433.08</c:v>
                </c:pt>
                <c:pt idx="506">
                  <c:v>438.84</c:v>
                </c:pt>
                <c:pt idx="507">
                  <c:v>1205.46</c:v>
                </c:pt>
                <c:pt idx="508">
                  <c:v>457.38</c:v>
                </c:pt>
                <c:pt idx="509">
                  <c:v>444.42</c:v>
                </c:pt>
                <c:pt idx="510">
                  <c:v>445.68</c:v>
                </c:pt>
                <c:pt idx="511">
                  <c:v>472.68</c:v>
                </c:pt>
                <c:pt idx="512">
                  <c:v>641.70000000000005</c:v>
                </c:pt>
                <c:pt idx="513">
                  <c:v>534.96</c:v>
                </c:pt>
                <c:pt idx="514">
                  <c:v>555.48</c:v>
                </c:pt>
                <c:pt idx="515">
                  <c:v>571.32000000000005</c:v>
                </c:pt>
                <c:pt idx="516">
                  <c:v>856.8</c:v>
                </c:pt>
                <c:pt idx="517">
                  <c:v>638.64</c:v>
                </c:pt>
                <c:pt idx="518">
                  <c:v>494.46</c:v>
                </c:pt>
                <c:pt idx="519">
                  <c:v>500.94</c:v>
                </c:pt>
                <c:pt idx="520">
                  <c:v>515.34</c:v>
                </c:pt>
                <c:pt idx="521">
                  <c:v>499.86</c:v>
                </c:pt>
                <c:pt idx="522">
                  <c:v>508.86</c:v>
                </c:pt>
                <c:pt idx="523">
                  <c:v>506.34</c:v>
                </c:pt>
                <c:pt idx="524">
                  <c:v>919.44</c:v>
                </c:pt>
                <c:pt idx="525">
                  <c:v>1057.3200000000002</c:v>
                </c:pt>
                <c:pt idx="526">
                  <c:v>631.79999999999995</c:v>
                </c:pt>
                <c:pt idx="527">
                  <c:v>1468.62</c:v>
                </c:pt>
                <c:pt idx="528">
                  <c:v>636.12</c:v>
                </c:pt>
                <c:pt idx="529">
                  <c:v>624.6</c:v>
                </c:pt>
                <c:pt idx="530">
                  <c:v>622.79999999999995</c:v>
                </c:pt>
                <c:pt idx="531">
                  <c:v>732.91499999999996</c:v>
                </c:pt>
                <c:pt idx="532">
                  <c:v>627.70500000000004</c:v>
                </c:pt>
                <c:pt idx="533">
                  <c:v>510.34499999999997</c:v>
                </c:pt>
                <c:pt idx="534">
                  <c:v>614.43000000000006</c:v>
                </c:pt>
                <c:pt idx="535">
                  <c:v>1367.8650000000002</c:v>
                </c:pt>
                <c:pt idx="536">
                  <c:v>1483.29</c:v>
                </c:pt>
                <c:pt idx="537">
                  <c:v>1259.6849999999999</c:v>
                </c:pt>
                <c:pt idx="538">
                  <c:v>655.69499999999994</c:v>
                </c:pt>
                <c:pt idx="539">
                  <c:v>691.69500000000005</c:v>
                </c:pt>
                <c:pt idx="540">
                  <c:v>1523.0700000000002</c:v>
                </c:pt>
                <c:pt idx="541">
                  <c:v>664.38</c:v>
                </c:pt>
                <c:pt idx="542">
                  <c:v>640.98</c:v>
                </c:pt>
                <c:pt idx="543">
                  <c:v>716.49</c:v>
                </c:pt>
                <c:pt idx="544">
                  <c:v>712.71</c:v>
                </c:pt>
                <c:pt idx="545">
                  <c:v>1467.54</c:v>
                </c:pt>
                <c:pt idx="546">
                  <c:v>1277.8200000000002</c:v>
                </c:pt>
                <c:pt idx="547">
                  <c:v>1407.69</c:v>
                </c:pt>
                <c:pt idx="548">
                  <c:v>702.08999999999992</c:v>
                </c:pt>
                <c:pt idx="549">
                  <c:v>1590.3</c:v>
                </c:pt>
                <c:pt idx="550">
                  <c:v>1393.2</c:v>
                </c:pt>
                <c:pt idx="551">
                  <c:v>1012.41</c:v>
                </c:pt>
                <c:pt idx="552">
                  <c:v>723.68999999999994</c:v>
                </c:pt>
                <c:pt idx="553">
                  <c:v>1517.94</c:v>
                </c:pt>
                <c:pt idx="554">
                  <c:v>1150.29</c:v>
                </c:pt>
                <c:pt idx="555">
                  <c:v>686.43000000000006</c:v>
                </c:pt>
                <c:pt idx="556">
                  <c:v>687.87000000000012</c:v>
                </c:pt>
                <c:pt idx="557">
                  <c:v>725.625</c:v>
                </c:pt>
                <c:pt idx="558">
                  <c:v>730.17000000000007</c:v>
                </c:pt>
                <c:pt idx="559">
                  <c:v>726.93000000000006</c:v>
                </c:pt>
                <c:pt idx="560">
                  <c:v>715.27500000000009</c:v>
                </c:pt>
                <c:pt idx="561">
                  <c:v>717.48</c:v>
                </c:pt>
                <c:pt idx="562">
                  <c:v>706.09500000000003</c:v>
                </c:pt>
                <c:pt idx="563">
                  <c:v>1256.2199999999998</c:v>
                </c:pt>
                <c:pt idx="564">
                  <c:v>1301.085</c:v>
                </c:pt>
                <c:pt idx="565">
                  <c:v>709.47</c:v>
                </c:pt>
                <c:pt idx="566">
                  <c:v>776.65499999999997</c:v>
                </c:pt>
                <c:pt idx="567">
                  <c:v>1293.0749999999998</c:v>
                </c:pt>
                <c:pt idx="568">
                  <c:v>1311.9299999999998</c:v>
                </c:pt>
                <c:pt idx="569">
                  <c:v>723.87</c:v>
                </c:pt>
                <c:pt idx="570">
                  <c:v>708.70500000000004</c:v>
                </c:pt>
                <c:pt idx="571">
                  <c:v>1388.43</c:v>
                </c:pt>
                <c:pt idx="572">
                  <c:v>1597.68</c:v>
                </c:pt>
                <c:pt idx="573">
                  <c:v>2188.8900000000003</c:v>
                </c:pt>
                <c:pt idx="574">
                  <c:v>1604.0250000000001</c:v>
                </c:pt>
                <c:pt idx="575">
                  <c:v>1453.8150000000001</c:v>
                </c:pt>
                <c:pt idx="576">
                  <c:v>1477.44</c:v>
                </c:pt>
                <c:pt idx="577" formatCode="#,##0">
                  <c:v>2010.825</c:v>
                </c:pt>
                <c:pt idx="578" formatCode="#,##0">
                  <c:v>2091.96</c:v>
                </c:pt>
                <c:pt idx="579" formatCode="#,##0">
                  <c:v>2019.105</c:v>
                </c:pt>
                <c:pt idx="580" formatCode="#,##0">
                  <c:v>2071.35</c:v>
                </c:pt>
                <c:pt idx="581" formatCode="#,##0">
                  <c:v>1884.87</c:v>
                </c:pt>
                <c:pt idx="582" formatCode="#,##0">
                  <c:v>1771.7399999999998</c:v>
                </c:pt>
                <c:pt idx="583" formatCode="#,##0">
                  <c:v>2087.2800000000002</c:v>
                </c:pt>
                <c:pt idx="584" formatCode="#,##0">
                  <c:v>2056.4549999999999</c:v>
                </c:pt>
                <c:pt idx="585" formatCode="#,##0">
                  <c:v>2035.2149999999997</c:v>
                </c:pt>
                <c:pt idx="586" formatCode="#,##0">
                  <c:v>2033.6849999999999</c:v>
                </c:pt>
                <c:pt idx="587" formatCode="#,##0">
                  <c:v>1486.575</c:v>
                </c:pt>
                <c:pt idx="588" formatCode="#,##0">
                  <c:v>1821.6</c:v>
                </c:pt>
                <c:pt idx="589" formatCode="#,##0">
                  <c:v>1819.3500000000001</c:v>
                </c:pt>
                <c:pt idx="590" formatCode="#,##0">
                  <c:v>2132.2349999999997</c:v>
                </c:pt>
                <c:pt idx="591" formatCode="#,##0">
                  <c:v>2550.5100000000002</c:v>
                </c:pt>
                <c:pt idx="592" formatCode="#,##0">
                  <c:v>2271.6</c:v>
                </c:pt>
                <c:pt idx="593" formatCode="#,##0">
                  <c:v>2038.7249999999999</c:v>
                </c:pt>
                <c:pt idx="594" formatCode="#,##0">
                  <c:v>2088.54</c:v>
                </c:pt>
                <c:pt idx="595" formatCode="#,##0">
                  <c:v>2101.9949999999999</c:v>
                </c:pt>
                <c:pt idx="596" formatCode="#,##0">
                  <c:v>1821.4650000000001</c:v>
                </c:pt>
                <c:pt idx="597" formatCode="#,##0">
                  <c:v>2115.0450000000001</c:v>
                </c:pt>
                <c:pt idx="598" formatCode="#,##0">
                  <c:v>1931.49</c:v>
                </c:pt>
                <c:pt idx="599" formatCode="#,##0">
                  <c:v>1879.335</c:v>
                </c:pt>
                <c:pt idx="600" formatCode="#,##0">
                  <c:v>2010.1949999999999</c:v>
                </c:pt>
                <c:pt idx="601" formatCode="#,##0">
                  <c:v>2006.7300000000002</c:v>
                </c:pt>
                <c:pt idx="602" formatCode="#,##0">
                  <c:v>2056.5449999999996</c:v>
                </c:pt>
                <c:pt idx="603" formatCode="#,##0">
                  <c:v>982.35</c:v>
                </c:pt>
                <c:pt idx="604" formatCode="#,##0">
                  <c:v>1634.31</c:v>
                </c:pt>
                <c:pt idx="605" formatCode="#,##0">
                  <c:v>2064.5549999999998</c:v>
                </c:pt>
                <c:pt idx="606" formatCode="#,##0">
                  <c:v>2863.62</c:v>
                </c:pt>
                <c:pt idx="607" formatCode="#,##0">
                  <c:v>1153.125</c:v>
                </c:pt>
                <c:pt idx="608" formatCode="#,##0">
                  <c:v>1144.53</c:v>
                </c:pt>
                <c:pt idx="609" formatCode="#,##0">
                  <c:v>1998.3600000000001</c:v>
                </c:pt>
                <c:pt idx="610" formatCode="#,##0">
                  <c:v>1020.735</c:v>
                </c:pt>
                <c:pt idx="611" formatCode="#,##0">
                  <c:v>1599.165</c:v>
                </c:pt>
                <c:pt idx="612" formatCode="#,##0">
                  <c:v>1442.7</c:v>
                </c:pt>
                <c:pt idx="613" formatCode="#,##0">
                  <c:v>1377.585</c:v>
                </c:pt>
                <c:pt idx="614" formatCode="#,##0">
                  <c:v>1462.3200000000002</c:v>
                </c:pt>
                <c:pt idx="615" formatCode="#,##0">
                  <c:v>1393.38</c:v>
                </c:pt>
                <c:pt idx="616" formatCode="#,##0">
                  <c:v>1139.76</c:v>
                </c:pt>
                <c:pt idx="617" formatCode="#,##0">
                  <c:v>990.63</c:v>
                </c:pt>
                <c:pt idx="618" formatCode="#,##0">
                  <c:v>1818.7650000000001</c:v>
                </c:pt>
                <c:pt idx="619" formatCode="#,##0">
                  <c:v>1266.8399999999999</c:v>
                </c:pt>
                <c:pt idx="620" formatCode="#,##0">
                  <c:v>1282.9950000000001</c:v>
                </c:pt>
                <c:pt idx="621" formatCode="#,##0">
                  <c:v>1349.91</c:v>
                </c:pt>
                <c:pt idx="622" formatCode="#,##0">
                  <c:v>1047.1949999999999</c:v>
                </c:pt>
                <c:pt idx="623" formatCode="#,##0">
                  <c:v>884.38499999999999</c:v>
                </c:pt>
                <c:pt idx="624" formatCode="#,##0">
                  <c:v>937.53000000000009</c:v>
                </c:pt>
                <c:pt idx="625" formatCode="#,##0">
                  <c:v>1170.9000000000001</c:v>
                </c:pt>
                <c:pt idx="626" formatCode="#,##0">
                  <c:v>1111.23</c:v>
                </c:pt>
                <c:pt idx="627" formatCode="#,##0">
                  <c:v>1113.7950000000001</c:v>
                </c:pt>
                <c:pt idx="628" formatCode="#,##0">
                  <c:v>1043.0549999999998</c:v>
                </c:pt>
                <c:pt idx="629" formatCode="#,##0">
                  <c:v>1389.6</c:v>
                </c:pt>
                <c:pt idx="630" formatCode="#,##0">
                  <c:v>763.96500000000003</c:v>
                </c:pt>
                <c:pt idx="631" formatCode="#,##0">
                  <c:v>844.74</c:v>
                </c:pt>
                <c:pt idx="632" formatCode="#,##0">
                  <c:v>951.16499999999996</c:v>
                </c:pt>
                <c:pt idx="633" formatCode="#,##0">
                  <c:v>951.12000000000012</c:v>
                </c:pt>
                <c:pt idx="634" formatCode="#,##0">
                  <c:v>948.96</c:v>
                </c:pt>
                <c:pt idx="635" formatCode="#,##0">
                  <c:v>984.24</c:v>
                </c:pt>
                <c:pt idx="636" formatCode="#,##0">
                  <c:v>1514.88</c:v>
                </c:pt>
                <c:pt idx="637" formatCode="#,##0">
                  <c:v>1593.1799999999998</c:v>
                </c:pt>
                <c:pt idx="638" formatCode="#,##0">
                  <c:v>733.5</c:v>
                </c:pt>
                <c:pt idx="639" formatCode="#,##0">
                  <c:v>924.11999999999989</c:v>
                </c:pt>
                <c:pt idx="640">
                  <c:v>1072.8</c:v>
                </c:pt>
                <c:pt idx="641">
                  <c:v>1113.48</c:v>
                </c:pt>
                <c:pt idx="642">
                  <c:v>1114.2</c:v>
                </c:pt>
                <c:pt idx="643">
                  <c:v>1130.22</c:v>
                </c:pt>
                <c:pt idx="644">
                  <c:v>930.78</c:v>
                </c:pt>
                <c:pt idx="645">
                  <c:v>929.52</c:v>
                </c:pt>
                <c:pt idx="646">
                  <c:v>879.48</c:v>
                </c:pt>
                <c:pt idx="647">
                  <c:v>916.38</c:v>
                </c:pt>
                <c:pt idx="648">
                  <c:v>925.92000000000007</c:v>
                </c:pt>
                <c:pt idx="649">
                  <c:v>1653.1200000000001</c:v>
                </c:pt>
                <c:pt idx="650">
                  <c:v>937.26</c:v>
                </c:pt>
                <c:pt idx="651">
                  <c:v>724.68</c:v>
                </c:pt>
                <c:pt idx="652">
                  <c:v>780.3</c:v>
                </c:pt>
                <c:pt idx="653">
                  <c:v>913.68000000000006</c:v>
                </c:pt>
                <c:pt idx="654">
                  <c:v>918.18</c:v>
                </c:pt>
                <c:pt idx="655">
                  <c:v>1524.78</c:v>
                </c:pt>
                <c:pt idx="656">
                  <c:v>915.48</c:v>
                </c:pt>
                <c:pt idx="657">
                  <c:v>966.24</c:v>
                </c:pt>
                <c:pt idx="658">
                  <c:v>905.76</c:v>
                </c:pt>
                <c:pt idx="659">
                  <c:v>822.42000000000007</c:v>
                </c:pt>
                <c:pt idx="660">
                  <c:v>940.50000000000011</c:v>
                </c:pt>
                <c:pt idx="661">
                  <c:v>1551.6</c:v>
                </c:pt>
                <c:pt idx="662">
                  <c:v>951.83999999999992</c:v>
                </c:pt>
                <c:pt idx="663">
                  <c:v>946.44</c:v>
                </c:pt>
                <c:pt idx="664">
                  <c:v>1004.94</c:v>
                </c:pt>
                <c:pt idx="665">
                  <c:v>866.33999999999992</c:v>
                </c:pt>
                <c:pt idx="666">
                  <c:v>816.66000000000008</c:v>
                </c:pt>
                <c:pt idx="667">
                  <c:v>1047.5999999999999</c:v>
                </c:pt>
                <c:pt idx="668">
                  <c:v>1232.82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782-41A8-8B2C-C55B43386D41}"/>
            </c:ext>
          </c:extLst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Primary_Voltage!$BK$10:$BK$678</c:f>
              <c:numCache>
                <c:formatCode>m/d/yyyy</c:formatCode>
                <c:ptCount val="669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  <c:pt idx="365">
                  <c:v>44927</c:v>
                </c:pt>
                <c:pt idx="366">
                  <c:v>44928</c:v>
                </c:pt>
                <c:pt idx="367">
                  <c:v>44929</c:v>
                </c:pt>
                <c:pt idx="368">
                  <c:v>44930</c:v>
                </c:pt>
                <c:pt idx="369">
                  <c:v>44931</c:v>
                </c:pt>
                <c:pt idx="370">
                  <c:v>44932</c:v>
                </c:pt>
                <c:pt idx="371">
                  <c:v>44933</c:v>
                </c:pt>
                <c:pt idx="372">
                  <c:v>44934</c:v>
                </c:pt>
                <c:pt idx="373">
                  <c:v>44935</c:v>
                </c:pt>
                <c:pt idx="374">
                  <c:v>44936</c:v>
                </c:pt>
                <c:pt idx="375">
                  <c:v>44937</c:v>
                </c:pt>
                <c:pt idx="376">
                  <c:v>44938</c:v>
                </c:pt>
                <c:pt idx="377">
                  <c:v>44939</c:v>
                </c:pt>
                <c:pt idx="378">
                  <c:v>44940</c:v>
                </c:pt>
                <c:pt idx="379">
                  <c:v>44941</c:v>
                </c:pt>
                <c:pt idx="380">
                  <c:v>44942</c:v>
                </c:pt>
                <c:pt idx="381">
                  <c:v>44943</c:v>
                </c:pt>
                <c:pt idx="382">
                  <c:v>44944</c:v>
                </c:pt>
                <c:pt idx="383">
                  <c:v>44945</c:v>
                </c:pt>
                <c:pt idx="384">
                  <c:v>44946</c:v>
                </c:pt>
                <c:pt idx="385">
                  <c:v>44947</c:v>
                </c:pt>
                <c:pt idx="386">
                  <c:v>44948</c:v>
                </c:pt>
                <c:pt idx="387">
                  <c:v>44949</c:v>
                </c:pt>
                <c:pt idx="388">
                  <c:v>44950</c:v>
                </c:pt>
                <c:pt idx="389">
                  <c:v>44951</c:v>
                </c:pt>
                <c:pt idx="390">
                  <c:v>44952</c:v>
                </c:pt>
                <c:pt idx="391">
                  <c:v>44953</c:v>
                </c:pt>
                <c:pt idx="392">
                  <c:v>44954</c:v>
                </c:pt>
                <c:pt idx="393">
                  <c:v>44955</c:v>
                </c:pt>
                <c:pt idx="394">
                  <c:v>44956</c:v>
                </c:pt>
                <c:pt idx="395">
                  <c:v>44957</c:v>
                </c:pt>
                <c:pt idx="396">
                  <c:v>44958</c:v>
                </c:pt>
                <c:pt idx="397">
                  <c:v>44959</c:v>
                </c:pt>
                <c:pt idx="398">
                  <c:v>44960</c:v>
                </c:pt>
                <c:pt idx="399">
                  <c:v>44961</c:v>
                </c:pt>
                <c:pt idx="400">
                  <c:v>44962</c:v>
                </c:pt>
                <c:pt idx="401">
                  <c:v>44963</c:v>
                </c:pt>
                <c:pt idx="402">
                  <c:v>44964</c:v>
                </c:pt>
                <c:pt idx="403">
                  <c:v>44965</c:v>
                </c:pt>
                <c:pt idx="404">
                  <c:v>44966</c:v>
                </c:pt>
                <c:pt idx="405">
                  <c:v>44967</c:v>
                </c:pt>
                <c:pt idx="406">
                  <c:v>44968</c:v>
                </c:pt>
                <c:pt idx="407">
                  <c:v>44969</c:v>
                </c:pt>
                <c:pt idx="408">
                  <c:v>44970</c:v>
                </c:pt>
                <c:pt idx="409">
                  <c:v>44971</c:v>
                </c:pt>
                <c:pt idx="410">
                  <c:v>44972</c:v>
                </c:pt>
                <c:pt idx="411">
                  <c:v>44973</c:v>
                </c:pt>
                <c:pt idx="412">
                  <c:v>44974</c:v>
                </c:pt>
                <c:pt idx="413">
                  <c:v>44975</c:v>
                </c:pt>
                <c:pt idx="414">
                  <c:v>44976</c:v>
                </c:pt>
                <c:pt idx="415">
                  <c:v>44977</c:v>
                </c:pt>
                <c:pt idx="416">
                  <c:v>44978</c:v>
                </c:pt>
                <c:pt idx="417">
                  <c:v>44979</c:v>
                </c:pt>
                <c:pt idx="418">
                  <c:v>44980</c:v>
                </c:pt>
                <c:pt idx="419">
                  <c:v>44981</c:v>
                </c:pt>
                <c:pt idx="420">
                  <c:v>44982</c:v>
                </c:pt>
                <c:pt idx="421">
                  <c:v>44983</c:v>
                </c:pt>
                <c:pt idx="422">
                  <c:v>44984</c:v>
                </c:pt>
                <c:pt idx="423">
                  <c:v>44985</c:v>
                </c:pt>
                <c:pt idx="424">
                  <c:v>44986</c:v>
                </c:pt>
                <c:pt idx="425">
                  <c:v>44987</c:v>
                </c:pt>
                <c:pt idx="426">
                  <c:v>44988</c:v>
                </c:pt>
                <c:pt idx="427">
                  <c:v>44989</c:v>
                </c:pt>
                <c:pt idx="428">
                  <c:v>44990</c:v>
                </c:pt>
                <c:pt idx="429">
                  <c:v>44991</c:v>
                </c:pt>
                <c:pt idx="430">
                  <c:v>44992</c:v>
                </c:pt>
                <c:pt idx="431">
                  <c:v>44993</c:v>
                </c:pt>
                <c:pt idx="432">
                  <c:v>44994</c:v>
                </c:pt>
                <c:pt idx="433">
                  <c:v>44995</c:v>
                </c:pt>
                <c:pt idx="434">
                  <c:v>44996</c:v>
                </c:pt>
                <c:pt idx="435">
                  <c:v>44997</c:v>
                </c:pt>
                <c:pt idx="436">
                  <c:v>44998</c:v>
                </c:pt>
                <c:pt idx="437">
                  <c:v>44999</c:v>
                </c:pt>
                <c:pt idx="438">
                  <c:v>45000</c:v>
                </c:pt>
                <c:pt idx="439">
                  <c:v>45001</c:v>
                </c:pt>
                <c:pt idx="440">
                  <c:v>45002</c:v>
                </c:pt>
                <c:pt idx="441">
                  <c:v>45003</c:v>
                </c:pt>
                <c:pt idx="442">
                  <c:v>45004</c:v>
                </c:pt>
                <c:pt idx="443">
                  <c:v>45005</c:v>
                </c:pt>
                <c:pt idx="444">
                  <c:v>45006</c:v>
                </c:pt>
                <c:pt idx="445">
                  <c:v>45007</c:v>
                </c:pt>
                <c:pt idx="446">
                  <c:v>45008</c:v>
                </c:pt>
                <c:pt idx="447">
                  <c:v>45009</c:v>
                </c:pt>
                <c:pt idx="448">
                  <c:v>45010</c:v>
                </c:pt>
                <c:pt idx="449">
                  <c:v>45011</c:v>
                </c:pt>
                <c:pt idx="450">
                  <c:v>45012</c:v>
                </c:pt>
                <c:pt idx="451">
                  <c:v>45013</c:v>
                </c:pt>
                <c:pt idx="452">
                  <c:v>45014</c:v>
                </c:pt>
                <c:pt idx="453">
                  <c:v>45015</c:v>
                </c:pt>
                <c:pt idx="454">
                  <c:v>45016</c:v>
                </c:pt>
                <c:pt idx="455">
                  <c:v>45017</c:v>
                </c:pt>
                <c:pt idx="456">
                  <c:v>45018</c:v>
                </c:pt>
                <c:pt idx="457">
                  <c:v>45019</c:v>
                </c:pt>
                <c:pt idx="458">
                  <c:v>45020</c:v>
                </c:pt>
                <c:pt idx="459">
                  <c:v>45021</c:v>
                </c:pt>
                <c:pt idx="460">
                  <c:v>45022</c:v>
                </c:pt>
                <c:pt idx="461">
                  <c:v>45023</c:v>
                </c:pt>
                <c:pt idx="462">
                  <c:v>45024</c:v>
                </c:pt>
                <c:pt idx="463">
                  <c:v>45025</c:v>
                </c:pt>
                <c:pt idx="464">
                  <c:v>45026</c:v>
                </c:pt>
                <c:pt idx="465">
                  <c:v>45027</c:v>
                </c:pt>
                <c:pt idx="466">
                  <c:v>45028</c:v>
                </c:pt>
                <c:pt idx="467">
                  <c:v>45029</c:v>
                </c:pt>
                <c:pt idx="468">
                  <c:v>45030</c:v>
                </c:pt>
                <c:pt idx="469">
                  <c:v>45031</c:v>
                </c:pt>
                <c:pt idx="470">
                  <c:v>45032</c:v>
                </c:pt>
                <c:pt idx="471">
                  <c:v>45033</c:v>
                </c:pt>
                <c:pt idx="472">
                  <c:v>45034</c:v>
                </c:pt>
                <c:pt idx="473">
                  <c:v>45035</c:v>
                </c:pt>
                <c:pt idx="474">
                  <c:v>45036</c:v>
                </c:pt>
                <c:pt idx="475">
                  <c:v>45037</c:v>
                </c:pt>
                <c:pt idx="476">
                  <c:v>45038</c:v>
                </c:pt>
                <c:pt idx="477">
                  <c:v>45039</c:v>
                </c:pt>
                <c:pt idx="478">
                  <c:v>45040</c:v>
                </c:pt>
                <c:pt idx="479">
                  <c:v>45041</c:v>
                </c:pt>
                <c:pt idx="480">
                  <c:v>45042</c:v>
                </c:pt>
                <c:pt idx="481">
                  <c:v>45043</c:v>
                </c:pt>
                <c:pt idx="482">
                  <c:v>45044</c:v>
                </c:pt>
                <c:pt idx="483">
                  <c:v>45045</c:v>
                </c:pt>
                <c:pt idx="484">
                  <c:v>45046</c:v>
                </c:pt>
                <c:pt idx="485">
                  <c:v>45047</c:v>
                </c:pt>
                <c:pt idx="486">
                  <c:v>45048</c:v>
                </c:pt>
                <c:pt idx="487">
                  <c:v>45049</c:v>
                </c:pt>
                <c:pt idx="488">
                  <c:v>45050</c:v>
                </c:pt>
                <c:pt idx="489">
                  <c:v>45051</c:v>
                </c:pt>
                <c:pt idx="490">
                  <c:v>45052</c:v>
                </c:pt>
                <c:pt idx="491">
                  <c:v>45053</c:v>
                </c:pt>
                <c:pt idx="492">
                  <c:v>45054</c:v>
                </c:pt>
                <c:pt idx="493">
                  <c:v>45055</c:v>
                </c:pt>
                <c:pt idx="494">
                  <c:v>45056</c:v>
                </c:pt>
                <c:pt idx="495">
                  <c:v>45057</c:v>
                </c:pt>
                <c:pt idx="496">
                  <c:v>45058</c:v>
                </c:pt>
                <c:pt idx="497">
                  <c:v>45059</c:v>
                </c:pt>
                <c:pt idx="498">
                  <c:v>45060</c:v>
                </c:pt>
                <c:pt idx="499">
                  <c:v>45061</c:v>
                </c:pt>
                <c:pt idx="500">
                  <c:v>45062</c:v>
                </c:pt>
                <c:pt idx="501">
                  <c:v>45063</c:v>
                </c:pt>
                <c:pt idx="502">
                  <c:v>45064</c:v>
                </c:pt>
                <c:pt idx="503">
                  <c:v>45065</c:v>
                </c:pt>
                <c:pt idx="504">
                  <c:v>45066</c:v>
                </c:pt>
                <c:pt idx="505">
                  <c:v>45067</c:v>
                </c:pt>
                <c:pt idx="506">
                  <c:v>45068</c:v>
                </c:pt>
                <c:pt idx="507">
                  <c:v>45069</c:v>
                </c:pt>
                <c:pt idx="508">
                  <c:v>45070</c:v>
                </c:pt>
                <c:pt idx="509">
                  <c:v>45071</c:v>
                </c:pt>
                <c:pt idx="510">
                  <c:v>45072</c:v>
                </c:pt>
                <c:pt idx="511">
                  <c:v>45073</c:v>
                </c:pt>
                <c:pt idx="512">
                  <c:v>45074</c:v>
                </c:pt>
                <c:pt idx="513">
                  <c:v>45075</c:v>
                </c:pt>
                <c:pt idx="514">
                  <c:v>45076</c:v>
                </c:pt>
                <c:pt idx="515">
                  <c:v>45077</c:v>
                </c:pt>
                <c:pt idx="516">
                  <c:v>45078</c:v>
                </c:pt>
                <c:pt idx="517">
                  <c:v>45079</c:v>
                </c:pt>
                <c:pt idx="518">
                  <c:v>45080</c:v>
                </c:pt>
                <c:pt idx="519">
                  <c:v>45081</c:v>
                </c:pt>
                <c:pt idx="520">
                  <c:v>45082</c:v>
                </c:pt>
                <c:pt idx="521">
                  <c:v>45083</c:v>
                </c:pt>
                <c:pt idx="522">
                  <c:v>45084</c:v>
                </c:pt>
                <c:pt idx="523">
                  <c:v>45085</c:v>
                </c:pt>
                <c:pt idx="524">
                  <c:v>45086</c:v>
                </c:pt>
                <c:pt idx="525">
                  <c:v>45087</c:v>
                </c:pt>
                <c:pt idx="526">
                  <c:v>45088</c:v>
                </c:pt>
                <c:pt idx="527">
                  <c:v>45089</c:v>
                </c:pt>
                <c:pt idx="528">
                  <c:v>45090</c:v>
                </c:pt>
                <c:pt idx="529">
                  <c:v>45091</c:v>
                </c:pt>
                <c:pt idx="530">
                  <c:v>45092</c:v>
                </c:pt>
                <c:pt idx="531">
                  <c:v>45093</c:v>
                </c:pt>
                <c:pt idx="532">
                  <c:v>45094</c:v>
                </c:pt>
                <c:pt idx="533">
                  <c:v>45095</c:v>
                </c:pt>
                <c:pt idx="534">
                  <c:v>45096</c:v>
                </c:pt>
                <c:pt idx="535">
                  <c:v>45097</c:v>
                </c:pt>
                <c:pt idx="536">
                  <c:v>45098</c:v>
                </c:pt>
                <c:pt idx="537">
                  <c:v>45099</c:v>
                </c:pt>
                <c:pt idx="538">
                  <c:v>45100</c:v>
                </c:pt>
                <c:pt idx="539">
                  <c:v>45101</c:v>
                </c:pt>
                <c:pt idx="540">
                  <c:v>45102</c:v>
                </c:pt>
                <c:pt idx="541">
                  <c:v>45103</c:v>
                </c:pt>
                <c:pt idx="542">
                  <c:v>45104</c:v>
                </c:pt>
                <c:pt idx="543">
                  <c:v>45105</c:v>
                </c:pt>
                <c:pt idx="544">
                  <c:v>45106</c:v>
                </c:pt>
                <c:pt idx="545">
                  <c:v>45107</c:v>
                </c:pt>
                <c:pt idx="546">
                  <c:v>45108</c:v>
                </c:pt>
                <c:pt idx="547">
                  <c:v>45109</c:v>
                </c:pt>
                <c:pt idx="548">
                  <c:v>45110</c:v>
                </c:pt>
                <c:pt idx="549">
                  <c:v>45111</c:v>
                </c:pt>
                <c:pt idx="550">
                  <c:v>45112</c:v>
                </c:pt>
                <c:pt idx="551">
                  <c:v>45113</c:v>
                </c:pt>
                <c:pt idx="552">
                  <c:v>45114</c:v>
                </c:pt>
                <c:pt idx="553">
                  <c:v>45115</c:v>
                </c:pt>
                <c:pt idx="554">
                  <c:v>45116</c:v>
                </c:pt>
                <c:pt idx="555">
                  <c:v>45117</c:v>
                </c:pt>
                <c:pt idx="556">
                  <c:v>45118</c:v>
                </c:pt>
                <c:pt idx="557">
                  <c:v>45119</c:v>
                </c:pt>
                <c:pt idx="558">
                  <c:v>45120</c:v>
                </c:pt>
                <c:pt idx="559">
                  <c:v>45121</c:v>
                </c:pt>
                <c:pt idx="560">
                  <c:v>45122</c:v>
                </c:pt>
                <c:pt idx="561">
                  <c:v>45123</c:v>
                </c:pt>
                <c:pt idx="562">
                  <c:v>45124</c:v>
                </c:pt>
                <c:pt idx="563">
                  <c:v>45125</c:v>
                </c:pt>
                <c:pt idx="564">
                  <c:v>45126</c:v>
                </c:pt>
                <c:pt idx="565">
                  <c:v>45127</c:v>
                </c:pt>
                <c:pt idx="566">
                  <c:v>45128</c:v>
                </c:pt>
                <c:pt idx="567">
                  <c:v>45129</c:v>
                </c:pt>
                <c:pt idx="568">
                  <c:v>45130</c:v>
                </c:pt>
                <c:pt idx="569">
                  <c:v>45131</c:v>
                </c:pt>
                <c:pt idx="570">
                  <c:v>45132</c:v>
                </c:pt>
                <c:pt idx="571">
                  <c:v>45133</c:v>
                </c:pt>
                <c:pt idx="572">
                  <c:v>45134</c:v>
                </c:pt>
                <c:pt idx="573">
                  <c:v>45135</c:v>
                </c:pt>
                <c:pt idx="574">
                  <c:v>45136</c:v>
                </c:pt>
                <c:pt idx="575">
                  <c:v>45137</c:v>
                </c:pt>
                <c:pt idx="576">
                  <c:v>45138</c:v>
                </c:pt>
                <c:pt idx="577">
                  <c:v>45139</c:v>
                </c:pt>
                <c:pt idx="578">
                  <c:v>45140</c:v>
                </c:pt>
                <c:pt idx="579">
                  <c:v>45141</c:v>
                </c:pt>
                <c:pt idx="580">
                  <c:v>45142</c:v>
                </c:pt>
                <c:pt idx="581">
                  <c:v>45143</c:v>
                </c:pt>
                <c:pt idx="582">
                  <c:v>45144</c:v>
                </c:pt>
                <c:pt idx="583">
                  <c:v>45145</c:v>
                </c:pt>
                <c:pt idx="584">
                  <c:v>45146</c:v>
                </c:pt>
                <c:pt idx="585">
                  <c:v>45147</c:v>
                </c:pt>
                <c:pt idx="586">
                  <c:v>45148</c:v>
                </c:pt>
                <c:pt idx="587">
                  <c:v>45149</c:v>
                </c:pt>
                <c:pt idx="588">
                  <c:v>45150</c:v>
                </c:pt>
                <c:pt idx="589">
                  <c:v>45151</c:v>
                </c:pt>
                <c:pt idx="590">
                  <c:v>45152</c:v>
                </c:pt>
                <c:pt idx="591">
                  <c:v>45153</c:v>
                </c:pt>
                <c:pt idx="592">
                  <c:v>45154</c:v>
                </c:pt>
                <c:pt idx="593">
                  <c:v>45155</c:v>
                </c:pt>
                <c:pt idx="594">
                  <c:v>45156</c:v>
                </c:pt>
                <c:pt idx="595">
                  <c:v>45157</c:v>
                </c:pt>
                <c:pt idx="596">
                  <c:v>45158</c:v>
                </c:pt>
                <c:pt idx="597">
                  <c:v>45159</c:v>
                </c:pt>
                <c:pt idx="598">
                  <c:v>45160</c:v>
                </c:pt>
                <c:pt idx="599">
                  <c:v>45161</c:v>
                </c:pt>
                <c:pt idx="600">
                  <c:v>45162</c:v>
                </c:pt>
                <c:pt idx="601">
                  <c:v>45163</c:v>
                </c:pt>
                <c:pt idx="602">
                  <c:v>45164</c:v>
                </c:pt>
                <c:pt idx="603">
                  <c:v>45165</c:v>
                </c:pt>
                <c:pt idx="604">
                  <c:v>45166</c:v>
                </c:pt>
                <c:pt idx="605">
                  <c:v>45167</c:v>
                </c:pt>
                <c:pt idx="606">
                  <c:v>45168</c:v>
                </c:pt>
                <c:pt idx="607">
                  <c:v>45169</c:v>
                </c:pt>
                <c:pt idx="608">
                  <c:v>45170</c:v>
                </c:pt>
                <c:pt idx="609">
                  <c:v>45171</c:v>
                </c:pt>
                <c:pt idx="610">
                  <c:v>45172</c:v>
                </c:pt>
                <c:pt idx="611">
                  <c:v>45173</c:v>
                </c:pt>
                <c:pt idx="612">
                  <c:v>45174</c:v>
                </c:pt>
                <c:pt idx="613">
                  <c:v>45175</c:v>
                </c:pt>
                <c:pt idx="614">
                  <c:v>45176</c:v>
                </c:pt>
                <c:pt idx="615">
                  <c:v>45177</c:v>
                </c:pt>
                <c:pt idx="616">
                  <c:v>45178</c:v>
                </c:pt>
                <c:pt idx="617">
                  <c:v>45179</c:v>
                </c:pt>
                <c:pt idx="618">
                  <c:v>45180</c:v>
                </c:pt>
                <c:pt idx="619">
                  <c:v>45181</c:v>
                </c:pt>
                <c:pt idx="620">
                  <c:v>45182</c:v>
                </c:pt>
                <c:pt idx="621">
                  <c:v>45183</c:v>
                </c:pt>
                <c:pt idx="622">
                  <c:v>45184</c:v>
                </c:pt>
                <c:pt idx="623">
                  <c:v>45185</c:v>
                </c:pt>
                <c:pt idx="624">
                  <c:v>45186</c:v>
                </c:pt>
                <c:pt idx="625">
                  <c:v>45187</c:v>
                </c:pt>
                <c:pt idx="626">
                  <c:v>45188</c:v>
                </c:pt>
                <c:pt idx="627">
                  <c:v>45189</c:v>
                </c:pt>
                <c:pt idx="628">
                  <c:v>45190</c:v>
                </c:pt>
                <c:pt idx="629">
                  <c:v>45191</c:v>
                </c:pt>
                <c:pt idx="630">
                  <c:v>45192</c:v>
                </c:pt>
                <c:pt idx="631">
                  <c:v>45193</c:v>
                </c:pt>
                <c:pt idx="632">
                  <c:v>45194</c:v>
                </c:pt>
                <c:pt idx="633">
                  <c:v>45195</c:v>
                </c:pt>
                <c:pt idx="634">
                  <c:v>45196</c:v>
                </c:pt>
                <c:pt idx="635">
                  <c:v>45197</c:v>
                </c:pt>
                <c:pt idx="636">
                  <c:v>45198</c:v>
                </c:pt>
                <c:pt idx="637">
                  <c:v>45199</c:v>
                </c:pt>
                <c:pt idx="638">
                  <c:v>45200</c:v>
                </c:pt>
                <c:pt idx="639">
                  <c:v>45201</c:v>
                </c:pt>
                <c:pt idx="640">
                  <c:v>45202</c:v>
                </c:pt>
                <c:pt idx="641">
                  <c:v>45203</c:v>
                </c:pt>
                <c:pt idx="642">
                  <c:v>45204</c:v>
                </c:pt>
                <c:pt idx="643">
                  <c:v>45205</c:v>
                </c:pt>
                <c:pt idx="644">
                  <c:v>45206</c:v>
                </c:pt>
                <c:pt idx="645">
                  <c:v>45207</c:v>
                </c:pt>
                <c:pt idx="646">
                  <c:v>45208</c:v>
                </c:pt>
                <c:pt idx="647">
                  <c:v>45209</c:v>
                </c:pt>
                <c:pt idx="648">
                  <c:v>45210</c:v>
                </c:pt>
                <c:pt idx="649">
                  <c:v>45211</c:v>
                </c:pt>
                <c:pt idx="650">
                  <c:v>45212</c:v>
                </c:pt>
                <c:pt idx="651">
                  <c:v>45213</c:v>
                </c:pt>
                <c:pt idx="652">
                  <c:v>45214</c:v>
                </c:pt>
                <c:pt idx="653">
                  <c:v>45215</c:v>
                </c:pt>
                <c:pt idx="654">
                  <c:v>45216</c:v>
                </c:pt>
                <c:pt idx="655">
                  <c:v>45217</c:v>
                </c:pt>
                <c:pt idx="656">
                  <c:v>45218</c:v>
                </c:pt>
                <c:pt idx="657">
                  <c:v>45219</c:v>
                </c:pt>
                <c:pt idx="658">
                  <c:v>45220</c:v>
                </c:pt>
                <c:pt idx="659">
                  <c:v>45221</c:v>
                </c:pt>
                <c:pt idx="660">
                  <c:v>45222</c:v>
                </c:pt>
                <c:pt idx="661">
                  <c:v>45223</c:v>
                </c:pt>
                <c:pt idx="662">
                  <c:v>45224</c:v>
                </c:pt>
                <c:pt idx="663">
                  <c:v>45225</c:v>
                </c:pt>
                <c:pt idx="664">
                  <c:v>45226</c:v>
                </c:pt>
                <c:pt idx="665">
                  <c:v>45227</c:v>
                </c:pt>
                <c:pt idx="666">
                  <c:v>45228</c:v>
                </c:pt>
                <c:pt idx="667">
                  <c:v>45229</c:v>
                </c:pt>
                <c:pt idx="668">
                  <c:v>45230</c:v>
                </c:pt>
              </c:numCache>
            </c:numRef>
          </c:cat>
          <c:val>
            <c:numRef>
              <c:f>Primary_Voltage!$BU$10:$BU$678</c:f>
              <c:numCache>
                <c:formatCode>General</c:formatCode>
                <c:ptCount val="669"/>
                <c:pt idx="0">
                  <c:v>207</c:v>
                </c:pt>
                <c:pt idx="1">
                  <c:v>189</c:v>
                </c:pt>
                <c:pt idx="2">
                  <c:v>333</c:v>
                </c:pt>
                <c:pt idx="3">
                  <c:v>909</c:v>
                </c:pt>
                <c:pt idx="4">
                  <c:v>704</c:v>
                </c:pt>
                <c:pt idx="5">
                  <c:v>805</c:v>
                </c:pt>
                <c:pt idx="6">
                  <c:v>641</c:v>
                </c:pt>
                <c:pt idx="7">
                  <c:v>285</c:v>
                </c:pt>
                <c:pt idx="8">
                  <c:v>288</c:v>
                </c:pt>
                <c:pt idx="9">
                  <c:v>862</c:v>
                </c:pt>
                <c:pt idx="10">
                  <c:v>632</c:v>
                </c:pt>
                <c:pt idx="11">
                  <c:v>895</c:v>
                </c:pt>
                <c:pt idx="12">
                  <c:v>946</c:v>
                </c:pt>
                <c:pt idx="13">
                  <c:v>696</c:v>
                </c:pt>
                <c:pt idx="14">
                  <c:v>424</c:v>
                </c:pt>
                <c:pt idx="15">
                  <c:v>394</c:v>
                </c:pt>
                <c:pt idx="16">
                  <c:v>840</c:v>
                </c:pt>
                <c:pt idx="17">
                  <c:v>612</c:v>
                </c:pt>
                <c:pt idx="18" formatCode="#,##0">
                  <c:v>1745</c:v>
                </c:pt>
                <c:pt idx="19">
                  <c:v>949</c:v>
                </c:pt>
                <c:pt idx="20">
                  <c:v>336</c:v>
                </c:pt>
                <c:pt idx="21">
                  <c:v>379</c:v>
                </c:pt>
                <c:pt idx="22">
                  <c:v>244</c:v>
                </c:pt>
                <c:pt idx="23">
                  <c:v>522</c:v>
                </c:pt>
                <c:pt idx="24">
                  <c:v>495</c:v>
                </c:pt>
                <c:pt idx="25">
                  <c:v>802</c:v>
                </c:pt>
                <c:pt idx="26" formatCode="#,##0">
                  <c:v>1902</c:v>
                </c:pt>
                <c:pt idx="27">
                  <c:v>514</c:v>
                </c:pt>
                <c:pt idx="28">
                  <c:v>427</c:v>
                </c:pt>
                <c:pt idx="29">
                  <c:v>374</c:v>
                </c:pt>
                <c:pt idx="30">
                  <c:v>765</c:v>
                </c:pt>
                <c:pt idx="31">
                  <c:v>889</c:v>
                </c:pt>
                <c:pt idx="32">
                  <c:v>944</c:v>
                </c:pt>
                <c:pt idx="33">
                  <c:v>836</c:v>
                </c:pt>
                <c:pt idx="34">
                  <c:v>382</c:v>
                </c:pt>
                <c:pt idx="35">
                  <c:v>281</c:v>
                </c:pt>
                <c:pt idx="36">
                  <c:v>355</c:v>
                </c:pt>
                <c:pt idx="37">
                  <c:v>809</c:v>
                </c:pt>
                <c:pt idx="38">
                  <c:v>779</c:v>
                </c:pt>
                <c:pt idx="39">
                  <c:v>855</c:v>
                </c:pt>
                <c:pt idx="40" formatCode="#,##0">
                  <c:v>1066</c:v>
                </c:pt>
                <c:pt idx="41">
                  <c:v>536</c:v>
                </c:pt>
                <c:pt idx="42">
                  <c:v>378</c:v>
                </c:pt>
                <c:pt idx="43">
                  <c:v>339</c:v>
                </c:pt>
                <c:pt idx="44">
                  <c:v>787</c:v>
                </c:pt>
                <c:pt idx="45">
                  <c:v>898</c:v>
                </c:pt>
                <c:pt idx="46">
                  <c:v>793</c:v>
                </c:pt>
                <c:pt idx="47">
                  <c:v>843</c:v>
                </c:pt>
                <c:pt idx="48">
                  <c:v>344</c:v>
                </c:pt>
                <c:pt idx="49">
                  <c:v>392</c:v>
                </c:pt>
                <c:pt idx="50">
                  <c:v>358</c:v>
                </c:pt>
                <c:pt idx="51">
                  <c:v>780</c:v>
                </c:pt>
                <c:pt idx="52">
                  <c:v>977</c:v>
                </c:pt>
                <c:pt idx="53">
                  <c:v>884</c:v>
                </c:pt>
                <c:pt idx="54">
                  <c:v>851</c:v>
                </c:pt>
                <c:pt idx="55">
                  <c:v>553</c:v>
                </c:pt>
                <c:pt idx="56">
                  <c:v>844</c:v>
                </c:pt>
                <c:pt idx="57">
                  <c:v>383</c:v>
                </c:pt>
                <c:pt idx="58" formatCode="#,##0">
                  <c:v>1032</c:v>
                </c:pt>
                <c:pt idx="59" formatCode="#,##0">
                  <c:v>1279</c:v>
                </c:pt>
                <c:pt idx="60">
                  <c:v>872</c:v>
                </c:pt>
                <c:pt idx="61" formatCode="#,##0">
                  <c:v>1187</c:v>
                </c:pt>
                <c:pt idx="62">
                  <c:v>547</c:v>
                </c:pt>
                <c:pt idx="63">
                  <c:v>382</c:v>
                </c:pt>
                <c:pt idx="64">
                  <c:v>362</c:v>
                </c:pt>
                <c:pt idx="65">
                  <c:v>924</c:v>
                </c:pt>
                <c:pt idx="66">
                  <c:v>867</c:v>
                </c:pt>
                <c:pt idx="67" formatCode="#,##0">
                  <c:v>1753</c:v>
                </c:pt>
                <c:pt idx="68">
                  <c:v>979</c:v>
                </c:pt>
                <c:pt idx="69" formatCode="#,##0">
                  <c:v>1032</c:v>
                </c:pt>
                <c:pt idx="70">
                  <c:v>199</c:v>
                </c:pt>
                <c:pt idx="71">
                  <c:v>245</c:v>
                </c:pt>
                <c:pt idx="72">
                  <c:v>896</c:v>
                </c:pt>
                <c:pt idx="73">
                  <c:v>914</c:v>
                </c:pt>
                <c:pt idx="74" formatCode="#,##0">
                  <c:v>1395</c:v>
                </c:pt>
                <c:pt idx="75">
                  <c:v>903</c:v>
                </c:pt>
                <c:pt idx="76">
                  <c:v>299</c:v>
                </c:pt>
                <c:pt idx="77">
                  <c:v>176</c:v>
                </c:pt>
                <c:pt idx="78" formatCode="#,##0">
                  <c:v>1079</c:v>
                </c:pt>
                <c:pt idx="79">
                  <c:v>850</c:v>
                </c:pt>
                <c:pt idx="80" formatCode="#,##0">
                  <c:v>1060</c:v>
                </c:pt>
                <c:pt idx="81">
                  <c:v>584</c:v>
                </c:pt>
                <c:pt idx="82">
                  <c:v>801</c:v>
                </c:pt>
                <c:pt idx="83">
                  <c:v>468</c:v>
                </c:pt>
                <c:pt idx="84">
                  <c:v>263</c:v>
                </c:pt>
                <c:pt idx="85">
                  <c:v>166</c:v>
                </c:pt>
                <c:pt idx="86">
                  <c:v>845</c:v>
                </c:pt>
                <c:pt idx="87">
                  <c:v>537</c:v>
                </c:pt>
                <c:pt idx="88">
                  <c:v>952</c:v>
                </c:pt>
                <c:pt idx="89">
                  <c:v>973</c:v>
                </c:pt>
                <c:pt idx="90">
                  <c:v>773</c:v>
                </c:pt>
                <c:pt idx="91">
                  <c:v>284</c:v>
                </c:pt>
                <c:pt idx="92">
                  <c:v>799</c:v>
                </c:pt>
                <c:pt idx="93">
                  <c:v>845</c:v>
                </c:pt>
                <c:pt idx="94">
                  <c:v>911</c:v>
                </c:pt>
                <c:pt idx="95">
                  <c:v>832</c:v>
                </c:pt>
                <c:pt idx="96">
                  <c:v>946</c:v>
                </c:pt>
                <c:pt idx="97">
                  <c:v>420</c:v>
                </c:pt>
                <c:pt idx="98">
                  <c:v>617</c:v>
                </c:pt>
                <c:pt idx="99">
                  <c:v>136</c:v>
                </c:pt>
                <c:pt idx="100">
                  <c:v>816</c:v>
                </c:pt>
                <c:pt idx="101">
                  <c:v>770</c:v>
                </c:pt>
                <c:pt idx="102" formatCode="#,##0">
                  <c:v>1376</c:v>
                </c:pt>
                <c:pt idx="103">
                  <c:v>581</c:v>
                </c:pt>
                <c:pt idx="104" formatCode="#,##0">
                  <c:v>1293</c:v>
                </c:pt>
                <c:pt idx="105">
                  <c:v>337</c:v>
                </c:pt>
                <c:pt idx="106">
                  <c:v>215</c:v>
                </c:pt>
                <c:pt idx="107">
                  <c:v>911</c:v>
                </c:pt>
                <c:pt idx="108" formatCode="#,##0">
                  <c:v>1000</c:v>
                </c:pt>
                <c:pt idx="109" formatCode="#,##0">
                  <c:v>1044</c:v>
                </c:pt>
                <c:pt idx="110" formatCode="#,##0">
                  <c:v>1077</c:v>
                </c:pt>
                <c:pt idx="111">
                  <c:v>342</c:v>
                </c:pt>
                <c:pt idx="112">
                  <c:v>274</c:v>
                </c:pt>
                <c:pt idx="113">
                  <c:v>128</c:v>
                </c:pt>
                <c:pt idx="114" formatCode="#,##0">
                  <c:v>1486</c:v>
                </c:pt>
                <c:pt idx="115">
                  <c:v>710</c:v>
                </c:pt>
                <c:pt idx="116">
                  <c:v>750</c:v>
                </c:pt>
                <c:pt idx="117">
                  <c:v>823</c:v>
                </c:pt>
                <c:pt idx="118">
                  <c:v>406</c:v>
                </c:pt>
                <c:pt idx="119">
                  <c:v>270</c:v>
                </c:pt>
                <c:pt idx="120">
                  <c:v>258</c:v>
                </c:pt>
                <c:pt idx="121" formatCode="#,##0">
                  <c:v>1009</c:v>
                </c:pt>
                <c:pt idx="122">
                  <c:v>685</c:v>
                </c:pt>
                <c:pt idx="123">
                  <c:v>865</c:v>
                </c:pt>
                <c:pt idx="124">
                  <c:v>700</c:v>
                </c:pt>
                <c:pt idx="125">
                  <c:v>386</c:v>
                </c:pt>
                <c:pt idx="126">
                  <c:v>301</c:v>
                </c:pt>
                <c:pt idx="127">
                  <c:v>244</c:v>
                </c:pt>
                <c:pt idx="128">
                  <c:v>811</c:v>
                </c:pt>
                <c:pt idx="129">
                  <c:v>987</c:v>
                </c:pt>
                <c:pt idx="130">
                  <c:v>960</c:v>
                </c:pt>
                <c:pt idx="131" formatCode="#,##0">
                  <c:v>1039</c:v>
                </c:pt>
                <c:pt idx="132">
                  <c:v>684</c:v>
                </c:pt>
                <c:pt idx="133">
                  <c:v>319</c:v>
                </c:pt>
                <c:pt idx="134">
                  <c:v>211</c:v>
                </c:pt>
                <c:pt idx="135">
                  <c:v>887</c:v>
                </c:pt>
                <c:pt idx="136">
                  <c:v>888</c:v>
                </c:pt>
                <c:pt idx="137">
                  <c:v>874</c:v>
                </c:pt>
                <c:pt idx="138">
                  <c:v>824</c:v>
                </c:pt>
                <c:pt idx="139" formatCode="#,##0">
                  <c:v>1625</c:v>
                </c:pt>
                <c:pt idx="140">
                  <c:v>362</c:v>
                </c:pt>
                <c:pt idx="141">
                  <c:v>304</c:v>
                </c:pt>
                <c:pt idx="142">
                  <c:v>808</c:v>
                </c:pt>
                <c:pt idx="143">
                  <c:v>795</c:v>
                </c:pt>
                <c:pt idx="144">
                  <c:v>935</c:v>
                </c:pt>
                <c:pt idx="145">
                  <c:v>942</c:v>
                </c:pt>
                <c:pt idx="146">
                  <c:v>781</c:v>
                </c:pt>
                <c:pt idx="147">
                  <c:v>392</c:v>
                </c:pt>
                <c:pt idx="148">
                  <c:v>225</c:v>
                </c:pt>
                <c:pt idx="149">
                  <c:v>257</c:v>
                </c:pt>
                <c:pt idx="150">
                  <c:v>384</c:v>
                </c:pt>
                <c:pt idx="151">
                  <c:v>487</c:v>
                </c:pt>
                <c:pt idx="152" formatCode="#,##0">
                  <c:v>1103</c:v>
                </c:pt>
                <c:pt idx="153">
                  <c:v>524</c:v>
                </c:pt>
                <c:pt idx="154">
                  <c:v>821</c:v>
                </c:pt>
                <c:pt idx="155">
                  <c:v>311</c:v>
                </c:pt>
                <c:pt idx="156">
                  <c:v>499</c:v>
                </c:pt>
                <c:pt idx="157">
                  <c:v>891</c:v>
                </c:pt>
                <c:pt idx="158">
                  <c:v>661</c:v>
                </c:pt>
                <c:pt idx="159">
                  <c:v>397</c:v>
                </c:pt>
                <c:pt idx="160">
                  <c:v>344</c:v>
                </c:pt>
                <c:pt idx="161">
                  <c:v>408</c:v>
                </c:pt>
                <c:pt idx="162">
                  <c:v>880</c:v>
                </c:pt>
                <c:pt idx="163">
                  <c:v>518</c:v>
                </c:pt>
                <c:pt idx="164">
                  <c:v>516</c:v>
                </c:pt>
                <c:pt idx="165">
                  <c:v>830</c:v>
                </c:pt>
                <c:pt idx="166">
                  <c:v>740</c:v>
                </c:pt>
                <c:pt idx="167">
                  <c:v>517</c:v>
                </c:pt>
                <c:pt idx="168">
                  <c:v>334</c:v>
                </c:pt>
                <c:pt idx="169">
                  <c:v>324</c:v>
                </c:pt>
                <c:pt idx="170">
                  <c:v>362</c:v>
                </c:pt>
                <c:pt idx="171" formatCode="#,##0">
                  <c:v>1453</c:v>
                </c:pt>
                <c:pt idx="172">
                  <c:v>723</c:v>
                </c:pt>
                <c:pt idx="173">
                  <c:v>779</c:v>
                </c:pt>
                <c:pt idx="174">
                  <c:v>704</c:v>
                </c:pt>
                <c:pt idx="175" formatCode="#,##0">
                  <c:v>1184</c:v>
                </c:pt>
                <c:pt idx="176" formatCode="#,##0">
                  <c:v>1286</c:v>
                </c:pt>
                <c:pt idx="177">
                  <c:v>909</c:v>
                </c:pt>
                <c:pt idx="178">
                  <c:v>966</c:v>
                </c:pt>
                <c:pt idx="179" formatCode="#,##0">
                  <c:v>1316</c:v>
                </c:pt>
                <c:pt idx="180">
                  <c:v>878</c:v>
                </c:pt>
                <c:pt idx="181">
                  <c:v>540</c:v>
                </c:pt>
                <c:pt idx="182">
                  <c:v>437</c:v>
                </c:pt>
                <c:pt idx="183">
                  <c:v>813</c:v>
                </c:pt>
                <c:pt idx="184">
                  <c:v>354</c:v>
                </c:pt>
                <c:pt idx="185">
                  <c:v>885</c:v>
                </c:pt>
                <c:pt idx="186" formatCode="#,##0">
                  <c:v>1039</c:v>
                </c:pt>
                <c:pt idx="187" formatCode="#,##0">
                  <c:v>1508</c:v>
                </c:pt>
                <c:pt idx="188">
                  <c:v>893</c:v>
                </c:pt>
                <c:pt idx="189">
                  <c:v>397</c:v>
                </c:pt>
                <c:pt idx="190">
                  <c:v>803</c:v>
                </c:pt>
                <c:pt idx="191" formatCode="#,##0">
                  <c:v>1012</c:v>
                </c:pt>
                <c:pt idx="192" formatCode="#,##0">
                  <c:v>1004</c:v>
                </c:pt>
                <c:pt idx="193">
                  <c:v>887</c:v>
                </c:pt>
                <c:pt idx="194">
                  <c:v>962</c:v>
                </c:pt>
                <c:pt idx="195">
                  <c:v>411</c:v>
                </c:pt>
                <c:pt idx="196">
                  <c:v>503</c:v>
                </c:pt>
                <c:pt idx="197" formatCode="#,##0">
                  <c:v>1162</c:v>
                </c:pt>
                <c:pt idx="198" formatCode="#,##0">
                  <c:v>1051</c:v>
                </c:pt>
                <c:pt idx="199">
                  <c:v>481</c:v>
                </c:pt>
                <c:pt idx="200">
                  <c:v>943</c:v>
                </c:pt>
                <c:pt idx="201" formatCode="#,##0">
                  <c:v>1196</c:v>
                </c:pt>
                <c:pt idx="202" formatCode="#,##0">
                  <c:v>1136</c:v>
                </c:pt>
                <c:pt idx="203">
                  <c:v>826</c:v>
                </c:pt>
                <c:pt idx="204">
                  <c:v>339</c:v>
                </c:pt>
                <c:pt idx="205" formatCode="#,##0">
                  <c:v>1003</c:v>
                </c:pt>
                <c:pt idx="206" formatCode="#,##0">
                  <c:v>1009</c:v>
                </c:pt>
                <c:pt idx="207">
                  <c:v>860</c:v>
                </c:pt>
                <c:pt idx="208" formatCode="#,##0">
                  <c:v>1293</c:v>
                </c:pt>
                <c:pt idx="209">
                  <c:v>820</c:v>
                </c:pt>
                <c:pt idx="210">
                  <c:v>417</c:v>
                </c:pt>
                <c:pt idx="211">
                  <c:v>347</c:v>
                </c:pt>
                <c:pt idx="212" formatCode="#,##0">
                  <c:v>2733</c:v>
                </c:pt>
                <c:pt idx="213" formatCode="#,##0">
                  <c:v>2556</c:v>
                </c:pt>
                <c:pt idx="214" formatCode="#,##0">
                  <c:v>2179</c:v>
                </c:pt>
                <c:pt idx="215" formatCode="#,##0">
                  <c:v>1151</c:v>
                </c:pt>
                <c:pt idx="216" formatCode="#,##0">
                  <c:v>2342</c:v>
                </c:pt>
                <c:pt idx="217">
                  <c:v>389</c:v>
                </c:pt>
                <c:pt idx="218">
                  <c:v>443</c:v>
                </c:pt>
                <c:pt idx="219">
                  <c:v>721</c:v>
                </c:pt>
                <c:pt idx="220">
                  <c:v>448</c:v>
                </c:pt>
                <c:pt idx="221" formatCode="#,##0">
                  <c:v>2107</c:v>
                </c:pt>
                <c:pt idx="222" formatCode="#,##0">
                  <c:v>2428</c:v>
                </c:pt>
                <c:pt idx="223" formatCode="#,##0">
                  <c:v>1091</c:v>
                </c:pt>
                <c:pt idx="224">
                  <c:v>336</c:v>
                </c:pt>
                <c:pt idx="225">
                  <c:v>334</c:v>
                </c:pt>
                <c:pt idx="226" formatCode="#,##0">
                  <c:v>2420</c:v>
                </c:pt>
                <c:pt idx="227" formatCode="#,##0">
                  <c:v>1066</c:v>
                </c:pt>
                <c:pt idx="228">
                  <c:v>942</c:v>
                </c:pt>
                <c:pt idx="229">
                  <c:v>935</c:v>
                </c:pt>
                <c:pt idx="230">
                  <c:v>508</c:v>
                </c:pt>
                <c:pt idx="231">
                  <c:v>394</c:v>
                </c:pt>
                <c:pt idx="232">
                  <c:v>393</c:v>
                </c:pt>
                <c:pt idx="233">
                  <c:v>873</c:v>
                </c:pt>
                <c:pt idx="234" formatCode="#,##0">
                  <c:v>1008</c:v>
                </c:pt>
                <c:pt idx="235" formatCode="#,##0">
                  <c:v>2592</c:v>
                </c:pt>
                <c:pt idx="236">
                  <c:v>889</c:v>
                </c:pt>
                <c:pt idx="237">
                  <c:v>890</c:v>
                </c:pt>
                <c:pt idx="238">
                  <c:v>357</c:v>
                </c:pt>
                <c:pt idx="239" formatCode="#,##0">
                  <c:v>1260</c:v>
                </c:pt>
                <c:pt idx="240" formatCode="#,##0">
                  <c:v>2241</c:v>
                </c:pt>
                <c:pt idx="241" formatCode="#,##0">
                  <c:v>1037</c:v>
                </c:pt>
                <c:pt idx="242">
                  <c:v>886</c:v>
                </c:pt>
                <c:pt idx="243">
                  <c:v>829</c:v>
                </c:pt>
                <c:pt idx="244">
                  <c:v>585</c:v>
                </c:pt>
                <c:pt idx="245" formatCode="#,##0">
                  <c:v>1768</c:v>
                </c:pt>
                <c:pt idx="246">
                  <c:v>679</c:v>
                </c:pt>
                <c:pt idx="247">
                  <c:v>414</c:v>
                </c:pt>
                <c:pt idx="248" formatCode="#,##0">
                  <c:v>1022</c:v>
                </c:pt>
                <c:pt idx="249" formatCode="#,##0">
                  <c:v>1978</c:v>
                </c:pt>
                <c:pt idx="250" formatCode="#,##0">
                  <c:v>1733</c:v>
                </c:pt>
                <c:pt idx="251">
                  <c:v>806</c:v>
                </c:pt>
                <c:pt idx="252" formatCode="#,##0">
                  <c:v>1894</c:v>
                </c:pt>
                <c:pt idx="253">
                  <c:v>426</c:v>
                </c:pt>
                <c:pt idx="254" formatCode="#,##0">
                  <c:v>1109</c:v>
                </c:pt>
                <c:pt idx="255" formatCode="#,##0">
                  <c:v>2071</c:v>
                </c:pt>
                <c:pt idx="256" formatCode="#,##0">
                  <c:v>1017</c:v>
                </c:pt>
                <c:pt idx="257">
                  <c:v>957</c:v>
                </c:pt>
                <c:pt idx="258">
                  <c:v>458</c:v>
                </c:pt>
                <c:pt idx="259">
                  <c:v>350</c:v>
                </c:pt>
                <c:pt idx="260">
                  <c:v>759</c:v>
                </c:pt>
                <c:pt idx="261" formatCode="#,##0">
                  <c:v>2716</c:v>
                </c:pt>
                <c:pt idx="262">
                  <c:v>905</c:v>
                </c:pt>
                <c:pt idx="263">
                  <c:v>467</c:v>
                </c:pt>
                <c:pt idx="264">
                  <c:v>992</c:v>
                </c:pt>
                <c:pt idx="265">
                  <c:v>472</c:v>
                </c:pt>
                <c:pt idx="266">
                  <c:v>351</c:v>
                </c:pt>
                <c:pt idx="267">
                  <c:v>570</c:v>
                </c:pt>
                <c:pt idx="268">
                  <c:v>973</c:v>
                </c:pt>
                <c:pt idx="269">
                  <c:v>537</c:v>
                </c:pt>
                <c:pt idx="270">
                  <c:v>785</c:v>
                </c:pt>
                <c:pt idx="271">
                  <c:v>895</c:v>
                </c:pt>
                <c:pt idx="272" formatCode="#,##0">
                  <c:v>1809</c:v>
                </c:pt>
                <c:pt idx="273">
                  <c:v>1463.1750000000002</c:v>
                </c:pt>
                <c:pt idx="274">
                  <c:v>657.27</c:v>
                </c:pt>
                <c:pt idx="275">
                  <c:v>803.24999999999989</c:v>
                </c:pt>
                <c:pt idx="276">
                  <c:v>1475.865</c:v>
                </c:pt>
                <c:pt idx="277">
                  <c:v>708.70500000000004</c:v>
                </c:pt>
                <c:pt idx="278">
                  <c:v>700.83</c:v>
                </c:pt>
                <c:pt idx="279">
                  <c:v>980.55000000000007</c:v>
                </c:pt>
                <c:pt idx="280">
                  <c:v>658.71</c:v>
                </c:pt>
                <c:pt idx="281">
                  <c:v>674.05499999999995</c:v>
                </c:pt>
                <c:pt idx="282">
                  <c:v>1014.5249999999999</c:v>
                </c:pt>
                <c:pt idx="283">
                  <c:v>873.71999999999991</c:v>
                </c:pt>
                <c:pt idx="284">
                  <c:v>948.95999999999992</c:v>
                </c:pt>
                <c:pt idx="285">
                  <c:v>814.995</c:v>
                </c:pt>
                <c:pt idx="286">
                  <c:v>916.245</c:v>
                </c:pt>
                <c:pt idx="287">
                  <c:v>736.33500000000004</c:v>
                </c:pt>
                <c:pt idx="288">
                  <c:v>643.81500000000005</c:v>
                </c:pt>
                <c:pt idx="289">
                  <c:v>1521.4949999999999</c:v>
                </c:pt>
                <c:pt idx="290">
                  <c:v>812.16</c:v>
                </c:pt>
                <c:pt idx="291">
                  <c:v>822.91499999999996</c:v>
                </c:pt>
                <c:pt idx="292">
                  <c:v>761.26499999999987</c:v>
                </c:pt>
                <c:pt idx="293">
                  <c:v>839.38499999999999</c:v>
                </c:pt>
                <c:pt idx="294">
                  <c:v>718.15499999999997</c:v>
                </c:pt>
                <c:pt idx="295">
                  <c:v>1357.6499999999999</c:v>
                </c:pt>
                <c:pt idx="296">
                  <c:v>787.68</c:v>
                </c:pt>
                <c:pt idx="297">
                  <c:v>815.57999999999993</c:v>
                </c:pt>
                <c:pt idx="298">
                  <c:v>913.95</c:v>
                </c:pt>
                <c:pt idx="299">
                  <c:v>866.92500000000007</c:v>
                </c:pt>
                <c:pt idx="300">
                  <c:v>828.9</c:v>
                </c:pt>
                <c:pt idx="301">
                  <c:v>850.27499999999986</c:v>
                </c:pt>
                <c:pt idx="302">
                  <c:v>729.18000000000006</c:v>
                </c:pt>
                <c:pt idx="303">
                  <c:v>781.69500000000005</c:v>
                </c:pt>
                <c:pt idx="304">
                  <c:v>1417.59</c:v>
                </c:pt>
                <c:pt idx="305">
                  <c:v>759.375</c:v>
                </c:pt>
                <c:pt idx="306">
                  <c:v>1459.26</c:v>
                </c:pt>
                <c:pt idx="307">
                  <c:v>780.88499999999999</c:v>
                </c:pt>
                <c:pt idx="308">
                  <c:v>749.16000000000008</c:v>
                </c:pt>
                <c:pt idx="309">
                  <c:v>821.29500000000007</c:v>
                </c:pt>
                <c:pt idx="310">
                  <c:v>883.93500000000006</c:v>
                </c:pt>
                <c:pt idx="311">
                  <c:v>810.85500000000002</c:v>
                </c:pt>
                <c:pt idx="312">
                  <c:v>852.66</c:v>
                </c:pt>
                <c:pt idx="313">
                  <c:v>747.81</c:v>
                </c:pt>
                <c:pt idx="314">
                  <c:v>723.46500000000015</c:v>
                </c:pt>
                <c:pt idx="315">
                  <c:v>783.27</c:v>
                </c:pt>
                <c:pt idx="316">
                  <c:v>722.16000000000008</c:v>
                </c:pt>
                <c:pt idx="317">
                  <c:v>848.92499999999995</c:v>
                </c:pt>
                <c:pt idx="318">
                  <c:v>892.48500000000001</c:v>
                </c:pt>
                <c:pt idx="319">
                  <c:v>921.28500000000008</c:v>
                </c:pt>
                <c:pt idx="320">
                  <c:v>974.92499999999995</c:v>
                </c:pt>
                <c:pt idx="321">
                  <c:v>1006.2</c:v>
                </c:pt>
                <c:pt idx="322">
                  <c:v>1598.5350000000001</c:v>
                </c:pt>
                <c:pt idx="323">
                  <c:v>853.96500000000015</c:v>
                </c:pt>
                <c:pt idx="324">
                  <c:v>1008.765</c:v>
                </c:pt>
                <c:pt idx="325">
                  <c:v>935.23500000000001</c:v>
                </c:pt>
                <c:pt idx="326">
                  <c:v>969.52500000000009</c:v>
                </c:pt>
                <c:pt idx="327">
                  <c:v>888.43500000000017</c:v>
                </c:pt>
                <c:pt idx="328">
                  <c:v>944.01</c:v>
                </c:pt>
                <c:pt idx="329">
                  <c:v>807.38999999999987</c:v>
                </c:pt>
                <c:pt idx="330">
                  <c:v>784.53</c:v>
                </c:pt>
                <c:pt idx="331">
                  <c:v>832.81500000000005</c:v>
                </c:pt>
                <c:pt idx="332">
                  <c:v>893.83500000000004</c:v>
                </c:pt>
                <c:pt idx="333">
                  <c:v>963.67500000000007</c:v>
                </c:pt>
                <c:pt idx="334">
                  <c:v>896.94</c:v>
                </c:pt>
                <c:pt idx="335">
                  <c:v>983.11500000000001</c:v>
                </c:pt>
                <c:pt idx="336">
                  <c:v>773.09999999999991</c:v>
                </c:pt>
                <c:pt idx="337">
                  <c:v>759.82500000000005</c:v>
                </c:pt>
                <c:pt idx="338">
                  <c:v>930.73500000000001</c:v>
                </c:pt>
                <c:pt idx="339">
                  <c:v>852.56999999999994</c:v>
                </c:pt>
                <c:pt idx="340">
                  <c:v>858.55500000000006</c:v>
                </c:pt>
                <c:pt idx="341">
                  <c:v>834.8850000000001</c:v>
                </c:pt>
                <c:pt idx="342">
                  <c:v>886.45500000000004</c:v>
                </c:pt>
                <c:pt idx="343">
                  <c:v>890.01</c:v>
                </c:pt>
                <c:pt idx="344">
                  <c:v>916.69499999999994</c:v>
                </c:pt>
                <c:pt idx="345">
                  <c:v>996.12</c:v>
                </c:pt>
                <c:pt idx="346">
                  <c:v>1038.5550000000001</c:v>
                </c:pt>
                <c:pt idx="347">
                  <c:v>1047.105</c:v>
                </c:pt>
                <c:pt idx="348">
                  <c:v>964.66500000000008</c:v>
                </c:pt>
                <c:pt idx="349">
                  <c:v>1000.3499999999999</c:v>
                </c:pt>
                <c:pt idx="350">
                  <c:v>881.23500000000013</c:v>
                </c:pt>
                <c:pt idx="351">
                  <c:v>864.27</c:v>
                </c:pt>
                <c:pt idx="352">
                  <c:v>987.48</c:v>
                </c:pt>
                <c:pt idx="353">
                  <c:v>990.85500000000002</c:v>
                </c:pt>
                <c:pt idx="354">
                  <c:v>1034.7750000000001</c:v>
                </c:pt>
                <c:pt idx="355">
                  <c:v>1066.365</c:v>
                </c:pt>
                <c:pt idx="356">
                  <c:v>959.76</c:v>
                </c:pt>
                <c:pt idx="357">
                  <c:v>973.125</c:v>
                </c:pt>
                <c:pt idx="358">
                  <c:v>954</c:v>
                </c:pt>
                <c:pt idx="359">
                  <c:v>1008.675</c:v>
                </c:pt>
                <c:pt idx="360">
                  <c:v>1021.41</c:v>
                </c:pt>
                <c:pt idx="361">
                  <c:v>1050.2550000000001</c:v>
                </c:pt>
                <c:pt idx="362">
                  <c:v>1003.3199999999999</c:v>
                </c:pt>
                <c:pt idx="363">
                  <c:v>937.75500000000011</c:v>
                </c:pt>
                <c:pt idx="364">
                  <c:v>800.05499999999995</c:v>
                </c:pt>
                <c:pt idx="365">
                  <c:v>661.77</c:v>
                </c:pt>
                <c:pt idx="366">
                  <c:v>809.55000000000007</c:v>
                </c:pt>
                <c:pt idx="367">
                  <c:v>972.9</c:v>
                </c:pt>
                <c:pt idx="368">
                  <c:v>737.81999999999994</c:v>
                </c:pt>
                <c:pt idx="369">
                  <c:v>810.40500000000009</c:v>
                </c:pt>
                <c:pt idx="370">
                  <c:v>1748.2049999999999</c:v>
                </c:pt>
                <c:pt idx="371">
                  <c:v>1698.7049999999999</c:v>
                </c:pt>
                <c:pt idx="372">
                  <c:v>871.74</c:v>
                </c:pt>
                <c:pt idx="373">
                  <c:v>1509.8400000000001</c:v>
                </c:pt>
                <c:pt idx="374">
                  <c:v>804.96</c:v>
                </c:pt>
                <c:pt idx="375">
                  <c:v>868.32</c:v>
                </c:pt>
                <c:pt idx="376">
                  <c:v>916.56</c:v>
                </c:pt>
                <c:pt idx="377">
                  <c:v>629.46</c:v>
                </c:pt>
                <c:pt idx="378">
                  <c:v>667.44</c:v>
                </c:pt>
                <c:pt idx="379">
                  <c:v>798.12</c:v>
                </c:pt>
                <c:pt idx="380">
                  <c:v>715.32</c:v>
                </c:pt>
                <c:pt idx="381">
                  <c:v>716.22</c:v>
                </c:pt>
                <c:pt idx="382">
                  <c:v>694.08</c:v>
                </c:pt>
                <c:pt idx="383">
                  <c:v>683.64</c:v>
                </c:pt>
                <c:pt idx="384">
                  <c:v>701.46</c:v>
                </c:pt>
                <c:pt idx="385">
                  <c:v>721.98</c:v>
                </c:pt>
                <c:pt idx="386">
                  <c:v>792.18</c:v>
                </c:pt>
                <c:pt idx="387">
                  <c:v>675.18</c:v>
                </c:pt>
                <c:pt idx="388">
                  <c:v>706.5</c:v>
                </c:pt>
                <c:pt idx="389">
                  <c:v>735.48</c:v>
                </c:pt>
                <c:pt idx="390">
                  <c:v>605.88</c:v>
                </c:pt>
                <c:pt idx="391">
                  <c:v>731.7</c:v>
                </c:pt>
                <c:pt idx="392">
                  <c:v>711.9</c:v>
                </c:pt>
                <c:pt idx="393">
                  <c:v>731.52</c:v>
                </c:pt>
                <c:pt idx="394">
                  <c:v>718.2</c:v>
                </c:pt>
                <c:pt idx="395">
                  <c:v>713.34</c:v>
                </c:pt>
                <c:pt idx="396">
                  <c:v>1737.3600000000001</c:v>
                </c:pt>
                <c:pt idx="397">
                  <c:v>941.76</c:v>
                </c:pt>
                <c:pt idx="398">
                  <c:v>936.36</c:v>
                </c:pt>
                <c:pt idx="399">
                  <c:v>1165.8599999999999</c:v>
                </c:pt>
                <c:pt idx="400">
                  <c:v>1005.48</c:v>
                </c:pt>
                <c:pt idx="401">
                  <c:v>816.84</c:v>
                </c:pt>
                <c:pt idx="402">
                  <c:v>948.6</c:v>
                </c:pt>
                <c:pt idx="403">
                  <c:v>755.46</c:v>
                </c:pt>
                <c:pt idx="404">
                  <c:v>779.22</c:v>
                </c:pt>
                <c:pt idx="405">
                  <c:v>752.94</c:v>
                </c:pt>
                <c:pt idx="406">
                  <c:v>794.52</c:v>
                </c:pt>
                <c:pt idx="407">
                  <c:v>762.12</c:v>
                </c:pt>
                <c:pt idx="408">
                  <c:v>755.28</c:v>
                </c:pt>
                <c:pt idx="409">
                  <c:v>762.12</c:v>
                </c:pt>
                <c:pt idx="410">
                  <c:v>819.54</c:v>
                </c:pt>
                <c:pt idx="411">
                  <c:v>684.9</c:v>
                </c:pt>
                <c:pt idx="412">
                  <c:v>730.8</c:v>
                </c:pt>
                <c:pt idx="413">
                  <c:v>923.22</c:v>
                </c:pt>
                <c:pt idx="414">
                  <c:v>829.8</c:v>
                </c:pt>
                <c:pt idx="415">
                  <c:v>711</c:v>
                </c:pt>
                <c:pt idx="416">
                  <c:v>1525.1399999999999</c:v>
                </c:pt>
                <c:pt idx="417">
                  <c:v>754.74</c:v>
                </c:pt>
                <c:pt idx="418">
                  <c:v>932.58</c:v>
                </c:pt>
                <c:pt idx="419">
                  <c:v>947.88</c:v>
                </c:pt>
                <c:pt idx="420">
                  <c:v>992.52</c:v>
                </c:pt>
                <c:pt idx="421">
                  <c:v>1230.6600000000001</c:v>
                </c:pt>
                <c:pt idx="422">
                  <c:v>813.06</c:v>
                </c:pt>
                <c:pt idx="423">
                  <c:v>866.7</c:v>
                </c:pt>
                <c:pt idx="424">
                  <c:v>798.66</c:v>
                </c:pt>
                <c:pt idx="425">
                  <c:v>768.96</c:v>
                </c:pt>
                <c:pt idx="426">
                  <c:v>794.52</c:v>
                </c:pt>
                <c:pt idx="427">
                  <c:v>749.7</c:v>
                </c:pt>
                <c:pt idx="428">
                  <c:v>745.2</c:v>
                </c:pt>
                <c:pt idx="429">
                  <c:v>776.7</c:v>
                </c:pt>
                <c:pt idx="430">
                  <c:v>756</c:v>
                </c:pt>
                <c:pt idx="431">
                  <c:v>717.84</c:v>
                </c:pt>
                <c:pt idx="432">
                  <c:v>747.9</c:v>
                </c:pt>
                <c:pt idx="433">
                  <c:v>769.5</c:v>
                </c:pt>
                <c:pt idx="434">
                  <c:v>779.58</c:v>
                </c:pt>
                <c:pt idx="435">
                  <c:v>707.58</c:v>
                </c:pt>
                <c:pt idx="436">
                  <c:v>720.72</c:v>
                </c:pt>
                <c:pt idx="437">
                  <c:v>721.62</c:v>
                </c:pt>
                <c:pt idx="438">
                  <c:v>739.26</c:v>
                </c:pt>
                <c:pt idx="439">
                  <c:v>718.74</c:v>
                </c:pt>
                <c:pt idx="440">
                  <c:v>1114.56</c:v>
                </c:pt>
                <c:pt idx="441">
                  <c:v>700.02</c:v>
                </c:pt>
                <c:pt idx="442">
                  <c:v>744.84</c:v>
                </c:pt>
                <c:pt idx="443">
                  <c:v>781.74</c:v>
                </c:pt>
                <c:pt idx="444">
                  <c:v>705.6</c:v>
                </c:pt>
                <c:pt idx="445">
                  <c:v>736.2</c:v>
                </c:pt>
                <c:pt idx="446">
                  <c:v>691.74</c:v>
                </c:pt>
                <c:pt idx="447">
                  <c:v>713.16</c:v>
                </c:pt>
                <c:pt idx="448">
                  <c:v>1349.82</c:v>
                </c:pt>
                <c:pt idx="449">
                  <c:v>673.74</c:v>
                </c:pt>
                <c:pt idx="450">
                  <c:v>693.54</c:v>
                </c:pt>
                <c:pt idx="451">
                  <c:v>898.92000000000007</c:v>
                </c:pt>
                <c:pt idx="452">
                  <c:v>726.12</c:v>
                </c:pt>
                <c:pt idx="453">
                  <c:v>773.64</c:v>
                </c:pt>
                <c:pt idx="454">
                  <c:v>766.62</c:v>
                </c:pt>
                <c:pt idx="455">
                  <c:v>728.1</c:v>
                </c:pt>
                <c:pt idx="456">
                  <c:v>696.42</c:v>
                </c:pt>
                <c:pt idx="457">
                  <c:v>708.3</c:v>
                </c:pt>
                <c:pt idx="458">
                  <c:v>688.32</c:v>
                </c:pt>
                <c:pt idx="459">
                  <c:v>777.96</c:v>
                </c:pt>
                <c:pt idx="460">
                  <c:v>829.26</c:v>
                </c:pt>
                <c:pt idx="461">
                  <c:v>695.34</c:v>
                </c:pt>
                <c:pt idx="462">
                  <c:v>766.98</c:v>
                </c:pt>
                <c:pt idx="463">
                  <c:v>672.84</c:v>
                </c:pt>
                <c:pt idx="464">
                  <c:v>678.6</c:v>
                </c:pt>
                <c:pt idx="465">
                  <c:v>631.98</c:v>
                </c:pt>
                <c:pt idx="466">
                  <c:v>601.91999999999996</c:v>
                </c:pt>
                <c:pt idx="467">
                  <c:v>647.28</c:v>
                </c:pt>
                <c:pt idx="468">
                  <c:v>661.5</c:v>
                </c:pt>
                <c:pt idx="469">
                  <c:v>684</c:v>
                </c:pt>
                <c:pt idx="470">
                  <c:v>559.98</c:v>
                </c:pt>
                <c:pt idx="471">
                  <c:v>571.5</c:v>
                </c:pt>
                <c:pt idx="472">
                  <c:v>544.32000000000005</c:v>
                </c:pt>
                <c:pt idx="473">
                  <c:v>849.24</c:v>
                </c:pt>
                <c:pt idx="474">
                  <c:v>654.12</c:v>
                </c:pt>
                <c:pt idx="475">
                  <c:v>648.72</c:v>
                </c:pt>
                <c:pt idx="476">
                  <c:v>625.32000000000005</c:v>
                </c:pt>
                <c:pt idx="477">
                  <c:v>558.36</c:v>
                </c:pt>
                <c:pt idx="478">
                  <c:v>582.84</c:v>
                </c:pt>
                <c:pt idx="479">
                  <c:v>607.14</c:v>
                </c:pt>
                <c:pt idx="480">
                  <c:v>1001.7</c:v>
                </c:pt>
                <c:pt idx="481">
                  <c:v>853.38</c:v>
                </c:pt>
                <c:pt idx="482">
                  <c:v>645.66</c:v>
                </c:pt>
                <c:pt idx="483">
                  <c:v>605.88</c:v>
                </c:pt>
                <c:pt idx="484">
                  <c:v>565.55999999999995</c:v>
                </c:pt>
                <c:pt idx="485">
                  <c:v>534.78</c:v>
                </c:pt>
                <c:pt idx="486">
                  <c:v>582.48</c:v>
                </c:pt>
                <c:pt idx="487">
                  <c:v>608.4</c:v>
                </c:pt>
                <c:pt idx="488">
                  <c:v>606.78</c:v>
                </c:pt>
                <c:pt idx="489">
                  <c:v>599.22</c:v>
                </c:pt>
                <c:pt idx="490">
                  <c:v>648.54</c:v>
                </c:pt>
                <c:pt idx="491">
                  <c:v>600.84</c:v>
                </c:pt>
                <c:pt idx="492">
                  <c:v>550.79999999999995</c:v>
                </c:pt>
                <c:pt idx="493">
                  <c:v>539.1</c:v>
                </c:pt>
                <c:pt idx="494">
                  <c:v>552.41999999999996</c:v>
                </c:pt>
                <c:pt idx="495">
                  <c:v>578.16</c:v>
                </c:pt>
                <c:pt idx="496">
                  <c:v>572.94000000000005</c:v>
                </c:pt>
                <c:pt idx="497">
                  <c:v>541.79999999999995</c:v>
                </c:pt>
                <c:pt idx="498">
                  <c:v>501.3</c:v>
                </c:pt>
                <c:pt idx="499">
                  <c:v>554.22</c:v>
                </c:pt>
                <c:pt idx="500">
                  <c:v>511.56</c:v>
                </c:pt>
                <c:pt idx="501">
                  <c:v>530.46</c:v>
                </c:pt>
                <c:pt idx="502">
                  <c:v>560.16</c:v>
                </c:pt>
                <c:pt idx="503">
                  <c:v>540.72</c:v>
                </c:pt>
                <c:pt idx="504">
                  <c:v>560.16</c:v>
                </c:pt>
                <c:pt idx="505">
                  <c:v>480.42</c:v>
                </c:pt>
                <c:pt idx="506">
                  <c:v>460.62</c:v>
                </c:pt>
                <c:pt idx="507">
                  <c:v>776.34</c:v>
                </c:pt>
                <c:pt idx="508">
                  <c:v>501.66</c:v>
                </c:pt>
                <c:pt idx="509">
                  <c:v>488.88</c:v>
                </c:pt>
                <c:pt idx="510">
                  <c:v>490.5</c:v>
                </c:pt>
                <c:pt idx="511">
                  <c:v>531</c:v>
                </c:pt>
                <c:pt idx="512">
                  <c:v>723.96</c:v>
                </c:pt>
                <c:pt idx="513">
                  <c:v>563.04</c:v>
                </c:pt>
                <c:pt idx="514">
                  <c:v>610.02</c:v>
                </c:pt>
                <c:pt idx="515">
                  <c:v>643.31999999999994</c:v>
                </c:pt>
                <c:pt idx="516">
                  <c:v>1491.6599999999999</c:v>
                </c:pt>
                <c:pt idx="517">
                  <c:v>799.02</c:v>
                </c:pt>
                <c:pt idx="518">
                  <c:v>522.17999999999995</c:v>
                </c:pt>
                <c:pt idx="519">
                  <c:v>522</c:v>
                </c:pt>
                <c:pt idx="520">
                  <c:v>538.38</c:v>
                </c:pt>
                <c:pt idx="521">
                  <c:v>510.3</c:v>
                </c:pt>
                <c:pt idx="522">
                  <c:v>609.66</c:v>
                </c:pt>
                <c:pt idx="523">
                  <c:v>599.58000000000004</c:v>
                </c:pt>
                <c:pt idx="524">
                  <c:v>1448.2800000000002</c:v>
                </c:pt>
                <c:pt idx="525">
                  <c:v>1117.6199999999999</c:v>
                </c:pt>
                <c:pt idx="526">
                  <c:v>667.44</c:v>
                </c:pt>
                <c:pt idx="527">
                  <c:v>1281.78</c:v>
                </c:pt>
                <c:pt idx="528">
                  <c:v>662.4</c:v>
                </c:pt>
                <c:pt idx="529">
                  <c:v>935.46</c:v>
                </c:pt>
                <c:pt idx="530">
                  <c:v>642.24</c:v>
                </c:pt>
                <c:pt idx="531">
                  <c:v>960.70500000000004</c:v>
                </c:pt>
                <c:pt idx="532">
                  <c:v>649.62</c:v>
                </c:pt>
                <c:pt idx="533">
                  <c:v>523.43999999999994</c:v>
                </c:pt>
                <c:pt idx="534">
                  <c:v>647.50500000000011</c:v>
                </c:pt>
                <c:pt idx="535">
                  <c:v>1330.1100000000001</c:v>
                </c:pt>
                <c:pt idx="536">
                  <c:v>1460.6999999999998</c:v>
                </c:pt>
                <c:pt idx="537">
                  <c:v>1129.23</c:v>
                </c:pt>
                <c:pt idx="538">
                  <c:v>851.76</c:v>
                </c:pt>
                <c:pt idx="539">
                  <c:v>715.63499999999999</c:v>
                </c:pt>
                <c:pt idx="540">
                  <c:v>1560.5550000000001</c:v>
                </c:pt>
                <c:pt idx="541">
                  <c:v>692.95499999999993</c:v>
                </c:pt>
                <c:pt idx="542">
                  <c:v>665.82</c:v>
                </c:pt>
                <c:pt idx="543">
                  <c:v>741.55499999999995</c:v>
                </c:pt>
                <c:pt idx="544">
                  <c:v>837.09</c:v>
                </c:pt>
                <c:pt idx="545">
                  <c:v>1321.2449999999999</c:v>
                </c:pt>
                <c:pt idx="546">
                  <c:v>1456.2449999999999</c:v>
                </c:pt>
                <c:pt idx="547">
                  <c:v>1107.72</c:v>
                </c:pt>
                <c:pt idx="548">
                  <c:v>732.95999999999992</c:v>
                </c:pt>
                <c:pt idx="549">
                  <c:v>1566.675</c:v>
                </c:pt>
                <c:pt idx="550">
                  <c:v>1623.0149999999999</c:v>
                </c:pt>
                <c:pt idx="551">
                  <c:v>1654.56</c:v>
                </c:pt>
                <c:pt idx="552">
                  <c:v>802.17000000000007</c:v>
                </c:pt>
                <c:pt idx="553">
                  <c:v>1433.88</c:v>
                </c:pt>
                <c:pt idx="554">
                  <c:v>1320.48</c:v>
                </c:pt>
                <c:pt idx="555">
                  <c:v>702.495</c:v>
                </c:pt>
                <c:pt idx="556">
                  <c:v>1269.72</c:v>
                </c:pt>
                <c:pt idx="557">
                  <c:v>787.32</c:v>
                </c:pt>
                <c:pt idx="558">
                  <c:v>794.92500000000007</c:v>
                </c:pt>
                <c:pt idx="559">
                  <c:v>1055.25</c:v>
                </c:pt>
                <c:pt idx="560">
                  <c:v>725.04000000000008</c:v>
                </c:pt>
                <c:pt idx="561">
                  <c:v>726.93</c:v>
                </c:pt>
                <c:pt idx="562">
                  <c:v>760.36500000000001</c:v>
                </c:pt>
                <c:pt idx="563">
                  <c:v>1191.24</c:v>
                </c:pt>
                <c:pt idx="564">
                  <c:v>1264.9950000000001</c:v>
                </c:pt>
                <c:pt idx="565">
                  <c:v>835.02</c:v>
                </c:pt>
                <c:pt idx="566">
                  <c:v>755.14499999999998</c:v>
                </c:pt>
                <c:pt idx="567">
                  <c:v>1582.6499999999999</c:v>
                </c:pt>
                <c:pt idx="568">
                  <c:v>1315.8899999999999</c:v>
                </c:pt>
                <c:pt idx="569">
                  <c:v>1352.9250000000002</c:v>
                </c:pt>
                <c:pt idx="570">
                  <c:v>733.5</c:v>
                </c:pt>
                <c:pt idx="571">
                  <c:v>1512.8999999999999</c:v>
                </c:pt>
                <c:pt idx="572">
                  <c:v>1556.73</c:v>
                </c:pt>
                <c:pt idx="573">
                  <c:v>2545.6949999999997</c:v>
                </c:pt>
                <c:pt idx="574">
                  <c:v>1599.57</c:v>
                </c:pt>
                <c:pt idx="575">
                  <c:v>1464.165</c:v>
                </c:pt>
                <c:pt idx="576">
                  <c:v>2339.5050000000001</c:v>
                </c:pt>
                <c:pt idx="577" formatCode="#,##0">
                  <c:v>2532.6450000000004</c:v>
                </c:pt>
                <c:pt idx="578" formatCode="#,##0">
                  <c:v>2680.4700000000003</c:v>
                </c:pt>
                <c:pt idx="579" formatCode="#,##0">
                  <c:v>2047.6799999999998</c:v>
                </c:pt>
                <c:pt idx="580" formatCode="#,##0">
                  <c:v>2059.0649999999996</c:v>
                </c:pt>
                <c:pt idx="581" formatCode="#,##0">
                  <c:v>1111.8599999999999</c:v>
                </c:pt>
                <c:pt idx="582" formatCode="#,##0">
                  <c:v>1764.9</c:v>
                </c:pt>
                <c:pt idx="583" formatCode="#,##0">
                  <c:v>2670.5250000000001</c:v>
                </c:pt>
                <c:pt idx="584" formatCode="#,##0">
                  <c:v>2106.8549999999996</c:v>
                </c:pt>
                <c:pt idx="585" formatCode="#,##0">
                  <c:v>2015.6399999999999</c:v>
                </c:pt>
                <c:pt idx="586" formatCode="#,##0">
                  <c:v>2086.6950000000002</c:v>
                </c:pt>
                <c:pt idx="587" formatCode="#,##0">
                  <c:v>1226.7</c:v>
                </c:pt>
                <c:pt idx="588" formatCode="#,##0">
                  <c:v>1830.2399999999998</c:v>
                </c:pt>
                <c:pt idx="589" formatCode="#,##0">
                  <c:v>1828.8000000000002</c:v>
                </c:pt>
                <c:pt idx="590" formatCode="#,##0">
                  <c:v>2128.6799999999998</c:v>
                </c:pt>
                <c:pt idx="591" formatCode="#,##0">
                  <c:v>2893.1400000000003</c:v>
                </c:pt>
                <c:pt idx="592" formatCode="#,##0">
                  <c:v>2222.91</c:v>
                </c:pt>
                <c:pt idx="593" formatCode="#,##0">
                  <c:v>2057.2649999999999</c:v>
                </c:pt>
                <c:pt idx="594" formatCode="#,##0">
                  <c:v>2185.11</c:v>
                </c:pt>
                <c:pt idx="595" formatCode="#,##0">
                  <c:v>1970.5500000000002</c:v>
                </c:pt>
                <c:pt idx="596" formatCode="#,##0">
                  <c:v>1823.85</c:v>
                </c:pt>
                <c:pt idx="597" formatCode="#,##0">
                  <c:v>2156.58</c:v>
                </c:pt>
                <c:pt idx="598" formatCode="#,##0">
                  <c:v>1984.1849999999999</c:v>
                </c:pt>
                <c:pt idx="599" formatCode="#,##0">
                  <c:v>1960.4249999999997</c:v>
                </c:pt>
                <c:pt idx="600" formatCode="#,##0">
                  <c:v>2733.9749999999999</c:v>
                </c:pt>
                <c:pt idx="601" formatCode="#,##0">
                  <c:v>1987.6499999999999</c:v>
                </c:pt>
                <c:pt idx="602" formatCode="#,##0">
                  <c:v>1928.79</c:v>
                </c:pt>
                <c:pt idx="603" formatCode="#,##0">
                  <c:v>987.61500000000012</c:v>
                </c:pt>
                <c:pt idx="604" formatCode="#,##0">
                  <c:v>1825.605</c:v>
                </c:pt>
                <c:pt idx="605" formatCode="#,##0">
                  <c:v>2089.125</c:v>
                </c:pt>
                <c:pt idx="606" formatCode="#,##0">
                  <c:v>2688.0749999999998</c:v>
                </c:pt>
                <c:pt idx="607" formatCode="#,##0">
                  <c:v>1152.7649999999999</c:v>
                </c:pt>
                <c:pt idx="608" formatCode="#,##0">
                  <c:v>1241.6399999999999</c:v>
                </c:pt>
                <c:pt idx="609" formatCode="#,##0">
                  <c:v>1794.96</c:v>
                </c:pt>
                <c:pt idx="610" formatCode="#,##0">
                  <c:v>1392.5249999999999</c:v>
                </c:pt>
                <c:pt idx="611" formatCode="#,##0">
                  <c:v>1619.64</c:v>
                </c:pt>
                <c:pt idx="612" formatCode="#,##0">
                  <c:v>1465.7400000000002</c:v>
                </c:pt>
                <c:pt idx="613" formatCode="#,##0">
                  <c:v>1396.8</c:v>
                </c:pt>
                <c:pt idx="614" formatCode="#,##0">
                  <c:v>1469.43</c:v>
                </c:pt>
                <c:pt idx="615" formatCode="#,##0">
                  <c:v>1453.5</c:v>
                </c:pt>
                <c:pt idx="616" formatCode="#,##0">
                  <c:v>1135.4399999999998</c:v>
                </c:pt>
                <c:pt idx="617" formatCode="#,##0">
                  <c:v>1689.7950000000001</c:v>
                </c:pt>
                <c:pt idx="618" formatCode="#,##0">
                  <c:v>1773.0900000000001</c:v>
                </c:pt>
                <c:pt idx="619" formatCode="#,##0">
                  <c:v>1316.3400000000001</c:v>
                </c:pt>
                <c:pt idx="620" formatCode="#,##0">
                  <c:v>1361.6999999999998</c:v>
                </c:pt>
                <c:pt idx="621" formatCode="#,##0">
                  <c:v>1234.98</c:v>
                </c:pt>
                <c:pt idx="622" formatCode="#,##0">
                  <c:v>1115.5050000000001</c:v>
                </c:pt>
                <c:pt idx="623" formatCode="#,##0">
                  <c:v>904.1400000000001</c:v>
                </c:pt>
                <c:pt idx="624" formatCode="#,##0">
                  <c:v>940.09500000000003</c:v>
                </c:pt>
                <c:pt idx="625" formatCode="#,##0">
                  <c:v>1183.77</c:v>
                </c:pt>
                <c:pt idx="626" formatCode="#,##0">
                  <c:v>1140.3</c:v>
                </c:pt>
                <c:pt idx="627" formatCode="#,##0">
                  <c:v>1146.2849999999999</c:v>
                </c:pt>
                <c:pt idx="628" formatCode="#,##0">
                  <c:v>1095.1199999999999</c:v>
                </c:pt>
                <c:pt idx="629" formatCode="#,##0">
                  <c:v>1691.46</c:v>
                </c:pt>
                <c:pt idx="630" formatCode="#,##0">
                  <c:v>845.05499999999995</c:v>
                </c:pt>
                <c:pt idx="631" formatCode="#,##0">
                  <c:v>1116.135</c:v>
                </c:pt>
                <c:pt idx="632" formatCode="#,##0">
                  <c:v>1087.74</c:v>
                </c:pt>
                <c:pt idx="633" formatCode="#,##0">
                  <c:v>899.46</c:v>
                </c:pt>
                <c:pt idx="634" formatCode="#,##0">
                  <c:v>1577.7</c:v>
                </c:pt>
                <c:pt idx="635" formatCode="#,##0">
                  <c:v>896.04000000000008</c:v>
                </c:pt>
                <c:pt idx="636" formatCode="#,##0">
                  <c:v>1350.36</c:v>
                </c:pt>
                <c:pt idx="637" formatCode="#,##0">
                  <c:v>1330.38</c:v>
                </c:pt>
                <c:pt idx="638" formatCode="#,##0">
                  <c:v>746.28000000000009</c:v>
                </c:pt>
                <c:pt idx="639" formatCode="#,##0">
                  <c:v>1058.04</c:v>
                </c:pt>
                <c:pt idx="640">
                  <c:v>1162.26</c:v>
                </c:pt>
                <c:pt idx="641">
                  <c:v>1130.76</c:v>
                </c:pt>
                <c:pt idx="642">
                  <c:v>1148.58</c:v>
                </c:pt>
                <c:pt idx="643">
                  <c:v>1154.7</c:v>
                </c:pt>
                <c:pt idx="644">
                  <c:v>955.98</c:v>
                </c:pt>
                <c:pt idx="645">
                  <c:v>907.19999999999993</c:v>
                </c:pt>
                <c:pt idx="646">
                  <c:v>935.46</c:v>
                </c:pt>
                <c:pt idx="647">
                  <c:v>1041.48</c:v>
                </c:pt>
                <c:pt idx="648">
                  <c:v>963.54000000000008</c:v>
                </c:pt>
                <c:pt idx="649">
                  <c:v>1179.3599999999999</c:v>
                </c:pt>
                <c:pt idx="650">
                  <c:v>955.44</c:v>
                </c:pt>
                <c:pt idx="651">
                  <c:v>742.68000000000006</c:v>
                </c:pt>
                <c:pt idx="652">
                  <c:v>752.40000000000009</c:v>
                </c:pt>
                <c:pt idx="653">
                  <c:v>939.96</c:v>
                </c:pt>
                <c:pt idx="654">
                  <c:v>931.31999999999994</c:v>
                </c:pt>
                <c:pt idx="655">
                  <c:v>1518.12</c:v>
                </c:pt>
                <c:pt idx="656">
                  <c:v>930.96</c:v>
                </c:pt>
                <c:pt idx="657">
                  <c:v>1053.72</c:v>
                </c:pt>
                <c:pt idx="658">
                  <c:v>931.14</c:v>
                </c:pt>
                <c:pt idx="659">
                  <c:v>845.46</c:v>
                </c:pt>
                <c:pt idx="660">
                  <c:v>924.3</c:v>
                </c:pt>
                <c:pt idx="661">
                  <c:v>1882.26</c:v>
                </c:pt>
                <c:pt idx="662">
                  <c:v>973.44</c:v>
                </c:pt>
                <c:pt idx="663">
                  <c:v>1269.18</c:v>
                </c:pt>
                <c:pt idx="664">
                  <c:v>1048.3200000000002</c:v>
                </c:pt>
                <c:pt idx="665">
                  <c:v>934.38</c:v>
                </c:pt>
                <c:pt idx="666">
                  <c:v>804.42</c:v>
                </c:pt>
                <c:pt idx="667">
                  <c:v>1083.24</c:v>
                </c:pt>
                <c:pt idx="668">
                  <c:v>1185.1200000000001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782-41A8-8B2C-C55B43386D41}"/>
            </c:ext>
          </c:extLst>
        </c:ser>
        <c:ser>
          <c:idx val="10"/>
          <c:order val="10"/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Primary_Voltage!$BK$10:$BK$678</c:f>
              <c:numCache>
                <c:formatCode>m/d/yyyy</c:formatCode>
                <c:ptCount val="669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  <c:pt idx="365">
                  <c:v>44927</c:v>
                </c:pt>
                <c:pt idx="366">
                  <c:v>44928</c:v>
                </c:pt>
                <c:pt idx="367">
                  <c:v>44929</c:v>
                </c:pt>
                <c:pt idx="368">
                  <c:v>44930</c:v>
                </c:pt>
                <c:pt idx="369">
                  <c:v>44931</c:v>
                </c:pt>
                <c:pt idx="370">
                  <c:v>44932</c:v>
                </c:pt>
                <c:pt idx="371">
                  <c:v>44933</c:v>
                </c:pt>
                <c:pt idx="372">
                  <c:v>44934</c:v>
                </c:pt>
                <c:pt idx="373">
                  <c:v>44935</c:v>
                </c:pt>
                <c:pt idx="374">
                  <c:v>44936</c:v>
                </c:pt>
                <c:pt idx="375">
                  <c:v>44937</c:v>
                </c:pt>
                <c:pt idx="376">
                  <c:v>44938</c:v>
                </c:pt>
                <c:pt idx="377">
                  <c:v>44939</c:v>
                </c:pt>
                <c:pt idx="378">
                  <c:v>44940</c:v>
                </c:pt>
                <c:pt idx="379">
                  <c:v>44941</c:v>
                </c:pt>
                <c:pt idx="380">
                  <c:v>44942</c:v>
                </c:pt>
                <c:pt idx="381">
                  <c:v>44943</c:v>
                </c:pt>
                <c:pt idx="382">
                  <c:v>44944</c:v>
                </c:pt>
                <c:pt idx="383">
                  <c:v>44945</c:v>
                </c:pt>
                <c:pt idx="384">
                  <c:v>44946</c:v>
                </c:pt>
                <c:pt idx="385">
                  <c:v>44947</c:v>
                </c:pt>
                <c:pt idx="386">
                  <c:v>44948</c:v>
                </c:pt>
                <c:pt idx="387">
                  <c:v>44949</c:v>
                </c:pt>
                <c:pt idx="388">
                  <c:v>44950</c:v>
                </c:pt>
                <c:pt idx="389">
                  <c:v>44951</c:v>
                </c:pt>
                <c:pt idx="390">
                  <c:v>44952</c:v>
                </c:pt>
                <c:pt idx="391">
                  <c:v>44953</c:v>
                </c:pt>
                <c:pt idx="392">
                  <c:v>44954</c:v>
                </c:pt>
                <c:pt idx="393">
                  <c:v>44955</c:v>
                </c:pt>
                <c:pt idx="394">
                  <c:v>44956</c:v>
                </c:pt>
                <c:pt idx="395">
                  <c:v>44957</c:v>
                </c:pt>
                <c:pt idx="396">
                  <c:v>44958</c:v>
                </c:pt>
                <c:pt idx="397">
                  <c:v>44959</c:v>
                </c:pt>
                <c:pt idx="398">
                  <c:v>44960</c:v>
                </c:pt>
                <c:pt idx="399">
                  <c:v>44961</c:v>
                </c:pt>
                <c:pt idx="400">
                  <c:v>44962</c:v>
                </c:pt>
                <c:pt idx="401">
                  <c:v>44963</c:v>
                </c:pt>
                <c:pt idx="402">
                  <c:v>44964</c:v>
                </c:pt>
                <c:pt idx="403">
                  <c:v>44965</c:v>
                </c:pt>
                <c:pt idx="404">
                  <c:v>44966</c:v>
                </c:pt>
                <c:pt idx="405">
                  <c:v>44967</c:v>
                </c:pt>
                <c:pt idx="406">
                  <c:v>44968</c:v>
                </c:pt>
                <c:pt idx="407">
                  <c:v>44969</c:v>
                </c:pt>
                <c:pt idx="408">
                  <c:v>44970</c:v>
                </c:pt>
                <c:pt idx="409">
                  <c:v>44971</c:v>
                </c:pt>
                <c:pt idx="410">
                  <c:v>44972</c:v>
                </c:pt>
                <c:pt idx="411">
                  <c:v>44973</c:v>
                </c:pt>
                <c:pt idx="412">
                  <c:v>44974</c:v>
                </c:pt>
                <c:pt idx="413">
                  <c:v>44975</c:v>
                </c:pt>
                <c:pt idx="414">
                  <c:v>44976</c:v>
                </c:pt>
                <c:pt idx="415">
                  <c:v>44977</c:v>
                </c:pt>
                <c:pt idx="416">
                  <c:v>44978</c:v>
                </c:pt>
                <c:pt idx="417">
                  <c:v>44979</c:v>
                </c:pt>
                <c:pt idx="418">
                  <c:v>44980</c:v>
                </c:pt>
                <c:pt idx="419">
                  <c:v>44981</c:v>
                </c:pt>
                <c:pt idx="420">
                  <c:v>44982</c:v>
                </c:pt>
                <c:pt idx="421">
                  <c:v>44983</c:v>
                </c:pt>
                <c:pt idx="422">
                  <c:v>44984</c:v>
                </c:pt>
                <c:pt idx="423">
                  <c:v>44985</c:v>
                </c:pt>
                <c:pt idx="424">
                  <c:v>44986</c:v>
                </c:pt>
                <c:pt idx="425">
                  <c:v>44987</c:v>
                </c:pt>
                <c:pt idx="426">
                  <c:v>44988</c:v>
                </c:pt>
                <c:pt idx="427">
                  <c:v>44989</c:v>
                </c:pt>
                <c:pt idx="428">
                  <c:v>44990</c:v>
                </c:pt>
                <c:pt idx="429">
                  <c:v>44991</c:v>
                </c:pt>
                <c:pt idx="430">
                  <c:v>44992</c:v>
                </c:pt>
                <c:pt idx="431">
                  <c:v>44993</c:v>
                </c:pt>
                <c:pt idx="432">
                  <c:v>44994</c:v>
                </c:pt>
                <c:pt idx="433">
                  <c:v>44995</c:v>
                </c:pt>
                <c:pt idx="434">
                  <c:v>44996</c:v>
                </c:pt>
                <c:pt idx="435">
                  <c:v>44997</c:v>
                </c:pt>
                <c:pt idx="436">
                  <c:v>44998</c:v>
                </c:pt>
                <c:pt idx="437">
                  <c:v>44999</c:v>
                </c:pt>
                <c:pt idx="438">
                  <c:v>45000</c:v>
                </c:pt>
                <c:pt idx="439">
                  <c:v>45001</c:v>
                </c:pt>
                <c:pt idx="440">
                  <c:v>45002</c:v>
                </c:pt>
                <c:pt idx="441">
                  <c:v>45003</c:v>
                </c:pt>
                <c:pt idx="442">
                  <c:v>45004</c:v>
                </c:pt>
                <c:pt idx="443">
                  <c:v>45005</c:v>
                </c:pt>
                <c:pt idx="444">
                  <c:v>45006</c:v>
                </c:pt>
                <c:pt idx="445">
                  <c:v>45007</c:v>
                </c:pt>
                <c:pt idx="446">
                  <c:v>45008</c:v>
                </c:pt>
                <c:pt idx="447">
                  <c:v>45009</c:v>
                </c:pt>
                <c:pt idx="448">
                  <c:v>45010</c:v>
                </c:pt>
                <c:pt idx="449">
                  <c:v>45011</c:v>
                </c:pt>
                <c:pt idx="450">
                  <c:v>45012</c:v>
                </c:pt>
                <c:pt idx="451">
                  <c:v>45013</c:v>
                </c:pt>
                <c:pt idx="452">
                  <c:v>45014</c:v>
                </c:pt>
                <c:pt idx="453">
                  <c:v>45015</c:v>
                </c:pt>
                <c:pt idx="454">
                  <c:v>45016</c:v>
                </c:pt>
                <c:pt idx="455">
                  <c:v>45017</c:v>
                </c:pt>
                <c:pt idx="456">
                  <c:v>45018</c:v>
                </c:pt>
                <c:pt idx="457">
                  <c:v>45019</c:v>
                </c:pt>
                <c:pt idx="458">
                  <c:v>45020</c:v>
                </c:pt>
                <c:pt idx="459">
                  <c:v>45021</c:v>
                </c:pt>
                <c:pt idx="460">
                  <c:v>45022</c:v>
                </c:pt>
                <c:pt idx="461">
                  <c:v>45023</c:v>
                </c:pt>
                <c:pt idx="462">
                  <c:v>45024</c:v>
                </c:pt>
                <c:pt idx="463">
                  <c:v>45025</c:v>
                </c:pt>
                <c:pt idx="464">
                  <c:v>45026</c:v>
                </c:pt>
                <c:pt idx="465">
                  <c:v>45027</c:v>
                </c:pt>
                <c:pt idx="466">
                  <c:v>45028</c:v>
                </c:pt>
                <c:pt idx="467">
                  <c:v>45029</c:v>
                </c:pt>
                <c:pt idx="468">
                  <c:v>45030</c:v>
                </c:pt>
                <c:pt idx="469">
                  <c:v>45031</c:v>
                </c:pt>
                <c:pt idx="470">
                  <c:v>45032</c:v>
                </c:pt>
                <c:pt idx="471">
                  <c:v>45033</c:v>
                </c:pt>
                <c:pt idx="472">
                  <c:v>45034</c:v>
                </c:pt>
                <c:pt idx="473">
                  <c:v>45035</c:v>
                </c:pt>
                <c:pt idx="474">
                  <c:v>45036</c:v>
                </c:pt>
                <c:pt idx="475">
                  <c:v>45037</c:v>
                </c:pt>
                <c:pt idx="476">
                  <c:v>45038</c:v>
                </c:pt>
                <c:pt idx="477">
                  <c:v>45039</c:v>
                </c:pt>
                <c:pt idx="478">
                  <c:v>45040</c:v>
                </c:pt>
                <c:pt idx="479">
                  <c:v>45041</c:v>
                </c:pt>
                <c:pt idx="480">
                  <c:v>45042</c:v>
                </c:pt>
                <c:pt idx="481">
                  <c:v>45043</c:v>
                </c:pt>
                <c:pt idx="482">
                  <c:v>45044</c:v>
                </c:pt>
                <c:pt idx="483">
                  <c:v>45045</c:v>
                </c:pt>
                <c:pt idx="484">
                  <c:v>45046</c:v>
                </c:pt>
                <c:pt idx="485">
                  <c:v>45047</c:v>
                </c:pt>
                <c:pt idx="486">
                  <c:v>45048</c:v>
                </c:pt>
                <c:pt idx="487">
                  <c:v>45049</c:v>
                </c:pt>
                <c:pt idx="488">
                  <c:v>45050</c:v>
                </c:pt>
                <c:pt idx="489">
                  <c:v>45051</c:v>
                </c:pt>
                <c:pt idx="490">
                  <c:v>45052</c:v>
                </c:pt>
                <c:pt idx="491">
                  <c:v>45053</c:v>
                </c:pt>
                <c:pt idx="492">
                  <c:v>45054</c:v>
                </c:pt>
                <c:pt idx="493">
                  <c:v>45055</c:v>
                </c:pt>
                <c:pt idx="494">
                  <c:v>45056</c:v>
                </c:pt>
                <c:pt idx="495">
                  <c:v>45057</c:v>
                </c:pt>
                <c:pt idx="496">
                  <c:v>45058</c:v>
                </c:pt>
                <c:pt idx="497">
                  <c:v>45059</c:v>
                </c:pt>
                <c:pt idx="498">
                  <c:v>45060</c:v>
                </c:pt>
                <c:pt idx="499">
                  <c:v>45061</c:v>
                </c:pt>
                <c:pt idx="500">
                  <c:v>45062</c:v>
                </c:pt>
                <c:pt idx="501">
                  <c:v>45063</c:v>
                </c:pt>
                <c:pt idx="502">
                  <c:v>45064</c:v>
                </c:pt>
                <c:pt idx="503">
                  <c:v>45065</c:v>
                </c:pt>
                <c:pt idx="504">
                  <c:v>45066</c:v>
                </c:pt>
                <c:pt idx="505">
                  <c:v>45067</c:v>
                </c:pt>
                <c:pt idx="506">
                  <c:v>45068</c:v>
                </c:pt>
                <c:pt idx="507">
                  <c:v>45069</c:v>
                </c:pt>
                <c:pt idx="508">
                  <c:v>45070</c:v>
                </c:pt>
                <c:pt idx="509">
                  <c:v>45071</c:v>
                </c:pt>
                <c:pt idx="510">
                  <c:v>45072</c:v>
                </c:pt>
                <c:pt idx="511">
                  <c:v>45073</c:v>
                </c:pt>
                <c:pt idx="512">
                  <c:v>45074</c:v>
                </c:pt>
                <c:pt idx="513">
                  <c:v>45075</c:v>
                </c:pt>
                <c:pt idx="514">
                  <c:v>45076</c:v>
                </c:pt>
                <c:pt idx="515">
                  <c:v>45077</c:v>
                </c:pt>
                <c:pt idx="516">
                  <c:v>45078</c:v>
                </c:pt>
                <c:pt idx="517">
                  <c:v>45079</c:v>
                </c:pt>
                <c:pt idx="518">
                  <c:v>45080</c:v>
                </c:pt>
                <c:pt idx="519">
                  <c:v>45081</c:v>
                </c:pt>
                <c:pt idx="520">
                  <c:v>45082</c:v>
                </c:pt>
                <c:pt idx="521">
                  <c:v>45083</c:v>
                </c:pt>
                <c:pt idx="522">
                  <c:v>45084</c:v>
                </c:pt>
                <c:pt idx="523">
                  <c:v>45085</c:v>
                </c:pt>
                <c:pt idx="524">
                  <c:v>45086</c:v>
                </c:pt>
                <c:pt idx="525">
                  <c:v>45087</c:v>
                </c:pt>
                <c:pt idx="526">
                  <c:v>45088</c:v>
                </c:pt>
                <c:pt idx="527">
                  <c:v>45089</c:v>
                </c:pt>
                <c:pt idx="528">
                  <c:v>45090</c:v>
                </c:pt>
                <c:pt idx="529">
                  <c:v>45091</c:v>
                </c:pt>
                <c:pt idx="530">
                  <c:v>45092</c:v>
                </c:pt>
                <c:pt idx="531">
                  <c:v>45093</c:v>
                </c:pt>
                <c:pt idx="532">
                  <c:v>45094</c:v>
                </c:pt>
                <c:pt idx="533">
                  <c:v>45095</c:v>
                </c:pt>
                <c:pt idx="534">
                  <c:v>45096</c:v>
                </c:pt>
                <c:pt idx="535">
                  <c:v>45097</c:v>
                </c:pt>
                <c:pt idx="536">
                  <c:v>45098</c:v>
                </c:pt>
                <c:pt idx="537">
                  <c:v>45099</c:v>
                </c:pt>
                <c:pt idx="538">
                  <c:v>45100</c:v>
                </c:pt>
                <c:pt idx="539">
                  <c:v>45101</c:v>
                </c:pt>
                <c:pt idx="540">
                  <c:v>45102</c:v>
                </c:pt>
                <c:pt idx="541">
                  <c:v>45103</c:v>
                </c:pt>
                <c:pt idx="542">
                  <c:v>45104</c:v>
                </c:pt>
                <c:pt idx="543">
                  <c:v>45105</c:v>
                </c:pt>
                <c:pt idx="544">
                  <c:v>45106</c:v>
                </c:pt>
                <c:pt idx="545">
                  <c:v>45107</c:v>
                </c:pt>
                <c:pt idx="546">
                  <c:v>45108</c:v>
                </c:pt>
                <c:pt idx="547">
                  <c:v>45109</c:v>
                </c:pt>
                <c:pt idx="548">
                  <c:v>45110</c:v>
                </c:pt>
                <c:pt idx="549">
                  <c:v>45111</c:v>
                </c:pt>
                <c:pt idx="550">
                  <c:v>45112</c:v>
                </c:pt>
                <c:pt idx="551">
                  <c:v>45113</c:v>
                </c:pt>
                <c:pt idx="552">
                  <c:v>45114</c:v>
                </c:pt>
                <c:pt idx="553">
                  <c:v>45115</c:v>
                </c:pt>
                <c:pt idx="554">
                  <c:v>45116</c:v>
                </c:pt>
                <c:pt idx="555">
                  <c:v>45117</c:v>
                </c:pt>
                <c:pt idx="556">
                  <c:v>45118</c:v>
                </c:pt>
                <c:pt idx="557">
                  <c:v>45119</c:v>
                </c:pt>
                <c:pt idx="558">
                  <c:v>45120</c:v>
                </c:pt>
                <c:pt idx="559">
                  <c:v>45121</c:v>
                </c:pt>
                <c:pt idx="560">
                  <c:v>45122</c:v>
                </c:pt>
                <c:pt idx="561">
                  <c:v>45123</c:v>
                </c:pt>
                <c:pt idx="562">
                  <c:v>45124</c:v>
                </c:pt>
                <c:pt idx="563">
                  <c:v>45125</c:v>
                </c:pt>
                <c:pt idx="564">
                  <c:v>45126</c:v>
                </c:pt>
                <c:pt idx="565">
                  <c:v>45127</c:v>
                </c:pt>
                <c:pt idx="566">
                  <c:v>45128</c:v>
                </c:pt>
                <c:pt idx="567">
                  <c:v>45129</c:v>
                </c:pt>
                <c:pt idx="568">
                  <c:v>45130</c:v>
                </c:pt>
                <c:pt idx="569">
                  <c:v>45131</c:v>
                </c:pt>
                <c:pt idx="570">
                  <c:v>45132</c:v>
                </c:pt>
                <c:pt idx="571">
                  <c:v>45133</c:v>
                </c:pt>
                <c:pt idx="572">
                  <c:v>45134</c:v>
                </c:pt>
                <c:pt idx="573">
                  <c:v>45135</c:v>
                </c:pt>
                <c:pt idx="574">
                  <c:v>45136</c:v>
                </c:pt>
                <c:pt idx="575">
                  <c:v>45137</c:v>
                </c:pt>
                <c:pt idx="576">
                  <c:v>45138</c:v>
                </c:pt>
                <c:pt idx="577">
                  <c:v>45139</c:v>
                </c:pt>
                <c:pt idx="578">
                  <c:v>45140</c:v>
                </c:pt>
                <c:pt idx="579">
                  <c:v>45141</c:v>
                </c:pt>
                <c:pt idx="580">
                  <c:v>45142</c:v>
                </c:pt>
                <c:pt idx="581">
                  <c:v>45143</c:v>
                </c:pt>
                <c:pt idx="582">
                  <c:v>45144</c:v>
                </c:pt>
                <c:pt idx="583">
                  <c:v>45145</c:v>
                </c:pt>
                <c:pt idx="584">
                  <c:v>45146</c:v>
                </c:pt>
                <c:pt idx="585">
                  <c:v>45147</c:v>
                </c:pt>
                <c:pt idx="586">
                  <c:v>45148</c:v>
                </c:pt>
                <c:pt idx="587">
                  <c:v>45149</c:v>
                </c:pt>
                <c:pt idx="588">
                  <c:v>45150</c:v>
                </c:pt>
                <c:pt idx="589">
                  <c:v>45151</c:v>
                </c:pt>
                <c:pt idx="590">
                  <c:v>45152</c:v>
                </c:pt>
                <c:pt idx="591">
                  <c:v>45153</c:v>
                </c:pt>
                <c:pt idx="592">
                  <c:v>45154</c:v>
                </c:pt>
                <c:pt idx="593">
                  <c:v>45155</c:v>
                </c:pt>
                <c:pt idx="594">
                  <c:v>45156</c:v>
                </c:pt>
                <c:pt idx="595">
                  <c:v>45157</c:v>
                </c:pt>
                <c:pt idx="596">
                  <c:v>45158</c:v>
                </c:pt>
                <c:pt idx="597">
                  <c:v>45159</c:v>
                </c:pt>
                <c:pt idx="598">
                  <c:v>45160</c:v>
                </c:pt>
                <c:pt idx="599">
                  <c:v>45161</c:v>
                </c:pt>
                <c:pt idx="600">
                  <c:v>45162</c:v>
                </c:pt>
                <c:pt idx="601">
                  <c:v>45163</c:v>
                </c:pt>
                <c:pt idx="602">
                  <c:v>45164</c:v>
                </c:pt>
                <c:pt idx="603">
                  <c:v>45165</c:v>
                </c:pt>
                <c:pt idx="604">
                  <c:v>45166</c:v>
                </c:pt>
                <c:pt idx="605">
                  <c:v>45167</c:v>
                </c:pt>
                <c:pt idx="606">
                  <c:v>45168</c:v>
                </c:pt>
                <c:pt idx="607">
                  <c:v>45169</c:v>
                </c:pt>
                <c:pt idx="608">
                  <c:v>45170</c:v>
                </c:pt>
                <c:pt idx="609">
                  <c:v>45171</c:v>
                </c:pt>
                <c:pt idx="610">
                  <c:v>45172</c:v>
                </c:pt>
                <c:pt idx="611">
                  <c:v>45173</c:v>
                </c:pt>
                <c:pt idx="612">
                  <c:v>45174</c:v>
                </c:pt>
                <c:pt idx="613">
                  <c:v>45175</c:v>
                </c:pt>
                <c:pt idx="614">
                  <c:v>45176</c:v>
                </c:pt>
                <c:pt idx="615">
                  <c:v>45177</c:v>
                </c:pt>
                <c:pt idx="616">
                  <c:v>45178</c:v>
                </c:pt>
                <c:pt idx="617">
                  <c:v>45179</c:v>
                </c:pt>
                <c:pt idx="618">
                  <c:v>45180</c:v>
                </c:pt>
                <c:pt idx="619">
                  <c:v>45181</c:v>
                </c:pt>
                <c:pt idx="620">
                  <c:v>45182</c:v>
                </c:pt>
                <c:pt idx="621">
                  <c:v>45183</c:v>
                </c:pt>
                <c:pt idx="622">
                  <c:v>45184</c:v>
                </c:pt>
                <c:pt idx="623">
                  <c:v>45185</c:v>
                </c:pt>
                <c:pt idx="624">
                  <c:v>45186</c:v>
                </c:pt>
                <c:pt idx="625">
                  <c:v>45187</c:v>
                </c:pt>
                <c:pt idx="626">
                  <c:v>45188</c:v>
                </c:pt>
                <c:pt idx="627">
                  <c:v>45189</c:v>
                </c:pt>
                <c:pt idx="628">
                  <c:v>45190</c:v>
                </c:pt>
                <c:pt idx="629">
                  <c:v>45191</c:v>
                </c:pt>
                <c:pt idx="630">
                  <c:v>45192</c:v>
                </c:pt>
                <c:pt idx="631">
                  <c:v>45193</c:v>
                </c:pt>
                <c:pt idx="632">
                  <c:v>45194</c:v>
                </c:pt>
                <c:pt idx="633">
                  <c:v>45195</c:v>
                </c:pt>
                <c:pt idx="634">
                  <c:v>45196</c:v>
                </c:pt>
                <c:pt idx="635">
                  <c:v>45197</c:v>
                </c:pt>
                <c:pt idx="636">
                  <c:v>45198</c:v>
                </c:pt>
                <c:pt idx="637">
                  <c:v>45199</c:v>
                </c:pt>
                <c:pt idx="638">
                  <c:v>45200</c:v>
                </c:pt>
                <c:pt idx="639">
                  <c:v>45201</c:v>
                </c:pt>
                <c:pt idx="640">
                  <c:v>45202</c:v>
                </c:pt>
                <c:pt idx="641">
                  <c:v>45203</c:v>
                </c:pt>
                <c:pt idx="642">
                  <c:v>45204</c:v>
                </c:pt>
                <c:pt idx="643">
                  <c:v>45205</c:v>
                </c:pt>
                <c:pt idx="644">
                  <c:v>45206</c:v>
                </c:pt>
                <c:pt idx="645">
                  <c:v>45207</c:v>
                </c:pt>
                <c:pt idx="646">
                  <c:v>45208</c:v>
                </c:pt>
                <c:pt idx="647">
                  <c:v>45209</c:v>
                </c:pt>
                <c:pt idx="648">
                  <c:v>45210</c:v>
                </c:pt>
                <c:pt idx="649">
                  <c:v>45211</c:v>
                </c:pt>
                <c:pt idx="650">
                  <c:v>45212</c:v>
                </c:pt>
                <c:pt idx="651">
                  <c:v>45213</c:v>
                </c:pt>
                <c:pt idx="652">
                  <c:v>45214</c:v>
                </c:pt>
                <c:pt idx="653">
                  <c:v>45215</c:v>
                </c:pt>
                <c:pt idx="654">
                  <c:v>45216</c:v>
                </c:pt>
                <c:pt idx="655">
                  <c:v>45217</c:v>
                </c:pt>
                <c:pt idx="656">
                  <c:v>45218</c:v>
                </c:pt>
                <c:pt idx="657">
                  <c:v>45219</c:v>
                </c:pt>
                <c:pt idx="658">
                  <c:v>45220</c:v>
                </c:pt>
                <c:pt idx="659">
                  <c:v>45221</c:v>
                </c:pt>
                <c:pt idx="660">
                  <c:v>45222</c:v>
                </c:pt>
                <c:pt idx="661">
                  <c:v>45223</c:v>
                </c:pt>
                <c:pt idx="662">
                  <c:v>45224</c:v>
                </c:pt>
                <c:pt idx="663">
                  <c:v>45225</c:v>
                </c:pt>
                <c:pt idx="664">
                  <c:v>45226</c:v>
                </c:pt>
                <c:pt idx="665">
                  <c:v>45227</c:v>
                </c:pt>
                <c:pt idx="666">
                  <c:v>45228</c:v>
                </c:pt>
                <c:pt idx="667">
                  <c:v>45229</c:v>
                </c:pt>
                <c:pt idx="668">
                  <c:v>45230</c:v>
                </c:pt>
              </c:numCache>
            </c:numRef>
          </c:cat>
          <c:val>
            <c:numRef>
              <c:f>Primary_Voltage!$BV$10:$BV$678</c:f>
              <c:numCache>
                <c:formatCode>General</c:formatCode>
                <c:ptCount val="669"/>
                <c:pt idx="0">
                  <c:v>194</c:v>
                </c:pt>
                <c:pt idx="1">
                  <c:v>187</c:v>
                </c:pt>
                <c:pt idx="2">
                  <c:v>328</c:v>
                </c:pt>
                <c:pt idx="3">
                  <c:v>983</c:v>
                </c:pt>
                <c:pt idx="4">
                  <c:v>455</c:v>
                </c:pt>
                <c:pt idx="5">
                  <c:v>743</c:v>
                </c:pt>
                <c:pt idx="6">
                  <c:v>399</c:v>
                </c:pt>
                <c:pt idx="7">
                  <c:v>284</c:v>
                </c:pt>
                <c:pt idx="8">
                  <c:v>264</c:v>
                </c:pt>
                <c:pt idx="9">
                  <c:v>869</c:v>
                </c:pt>
                <c:pt idx="10">
                  <c:v>478</c:v>
                </c:pt>
                <c:pt idx="11">
                  <c:v>878</c:v>
                </c:pt>
                <c:pt idx="12">
                  <c:v>982</c:v>
                </c:pt>
                <c:pt idx="13">
                  <c:v>519</c:v>
                </c:pt>
                <c:pt idx="14">
                  <c:v>402</c:v>
                </c:pt>
                <c:pt idx="15">
                  <c:v>377</c:v>
                </c:pt>
                <c:pt idx="16">
                  <c:v>861</c:v>
                </c:pt>
                <c:pt idx="17">
                  <c:v>758</c:v>
                </c:pt>
                <c:pt idx="18">
                  <c:v>981</c:v>
                </c:pt>
                <c:pt idx="19">
                  <c:v>547</c:v>
                </c:pt>
                <c:pt idx="20">
                  <c:v>413</c:v>
                </c:pt>
                <c:pt idx="21">
                  <c:v>551</c:v>
                </c:pt>
                <c:pt idx="22">
                  <c:v>751</c:v>
                </c:pt>
                <c:pt idx="23">
                  <c:v>429</c:v>
                </c:pt>
                <c:pt idx="24">
                  <c:v>745</c:v>
                </c:pt>
                <c:pt idx="25">
                  <c:v>787</c:v>
                </c:pt>
                <c:pt idx="26" formatCode="#,##0">
                  <c:v>1580</c:v>
                </c:pt>
                <c:pt idx="27">
                  <c:v>743</c:v>
                </c:pt>
                <c:pt idx="28">
                  <c:v>426</c:v>
                </c:pt>
                <c:pt idx="29">
                  <c:v>361</c:v>
                </c:pt>
                <c:pt idx="30">
                  <c:v>698</c:v>
                </c:pt>
                <c:pt idx="31" formatCode="#,##0">
                  <c:v>1132</c:v>
                </c:pt>
                <c:pt idx="32">
                  <c:v>962</c:v>
                </c:pt>
                <c:pt idx="33">
                  <c:v>667</c:v>
                </c:pt>
                <c:pt idx="34">
                  <c:v>379</c:v>
                </c:pt>
                <c:pt idx="35">
                  <c:v>286</c:v>
                </c:pt>
                <c:pt idx="36">
                  <c:v>346</c:v>
                </c:pt>
                <c:pt idx="37">
                  <c:v>813</c:v>
                </c:pt>
                <c:pt idx="38">
                  <c:v>879</c:v>
                </c:pt>
                <c:pt idx="39">
                  <c:v>876</c:v>
                </c:pt>
                <c:pt idx="40" formatCode="#,##0">
                  <c:v>1001</c:v>
                </c:pt>
                <c:pt idx="41">
                  <c:v>495</c:v>
                </c:pt>
                <c:pt idx="42">
                  <c:v>327</c:v>
                </c:pt>
                <c:pt idx="43">
                  <c:v>332</c:v>
                </c:pt>
                <c:pt idx="44">
                  <c:v>751</c:v>
                </c:pt>
                <c:pt idx="45">
                  <c:v>850</c:v>
                </c:pt>
                <c:pt idx="46">
                  <c:v>877</c:v>
                </c:pt>
                <c:pt idx="47">
                  <c:v>684</c:v>
                </c:pt>
                <c:pt idx="48">
                  <c:v>342</c:v>
                </c:pt>
                <c:pt idx="49">
                  <c:v>395</c:v>
                </c:pt>
                <c:pt idx="50">
                  <c:v>378</c:v>
                </c:pt>
                <c:pt idx="51">
                  <c:v>805</c:v>
                </c:pt>
                <c:pt idx="52" formatCode="#,##0">
                  <c:v>1005</c:v>
                </c:pt>
                <c:pt idx="53">
                  <c:v>809</c:v>
                </c:pt>
                <c:pt idx="54">
                  <c:v>752</c:v>
                </c:pt>
                <c:pt idx="55">
                  <c:v>506</c:v>
                </c:pt>
                <c:pt idx="56">
                  <c:v>433</c:v>
                </c:pt>
                <c:pt idx="57">
                  <c:v>375</c:v>
                </c:pt>
                <c:pt idx="58">
                  <c:v>966</c:v>
                </c:pt>
                <c:pt idx="59">
                  <c:v>706</c:v>
                </c:pt>
                <c:pt idx="60">
                  <c:v>844</c:v>
                </c:pt>
                <c:pt idx="61">
                  <c:v>876</c:v>
                </c:pt>
                <c:pt idx="62">
                  <c:v>540</c:v>
                </c:pt>
                <c:pt idx="63">
                  <c:v>351</c:v>
                </c:pt>
                <c:pt idx="64">
                  <c:v>339</c:v>
                </c:pt>
                <c:pt idx="65">
                  <c:v>919</c:v>
                </c:pt>
                <c:pt idx="66">
                  <c:v>873</c:v>
                </c:pt>
                <c:pt idx="67" formatCode="#,##0">
                  <c:v>1714</c:v>
                </c:pt>
                <c:pt idx="68">
                  <c:v>965</c:v>
                </c:pt>
                <c:pt idx="69">
                  <c:v>637</c:v>
                </c:pt>
                <c:pt idx="70">
                  <c:v>197</c:v>
                </c:pt>
                <c:pt idx="71">
                  <c:v>226</c:v>
                </c:pt>
                <c:pt idx="72">
                  <c:v>753</c:v>
                </c:pt>
                <c:pt idx="73">
                  <c:v>637</c:v>
                </c:pt>
                <c:pt idx="74" formatCode="#,##0">
                  <c:v>1164</c:v>
                </c:pt>
                <c:pt idx="75">
                  <c:v>958</c:v>
                </c:pt>
                <c:pt idx="76">
                  <c:v>436</c:v>
                </c:pt>
                <c:pt idx="77">
                  <c:v>208</c:v>
                </c:pt>
                <c:pt idx="78">
                  <c:v>636</c:v>
                </c:pt>
                <c:pt idx="79">
                  <c:v>845</c:v>
                </c:pt>
                <c:pt idx="80">
                  <c:v>999</c:v>
                </c:pt>
                <c:pt idx="81">
                  <c:v>477</c:v>
                </c:pt>
                <c:pt idx="82" formatCode="#,##0">
                  <c:v>1038</c:v>
                </c:pt>
                <c:pt idx="83">
                  <c:v>492</c:v>
                </c:pt>
                <c:pt idx="84">
                  <c:v>242</c:v>
                </c:pt>
                <c:pt idx="85">
                  <c:v>148</c:v>
                </c:pt>
                <c:pt idx="86">
                  <c:v>820</c:v>
                </c:pt>
                <c:pt idx="87">
                  <c:v>501</c:v>
                </c:pt>
                <c:pt idx="88">
                  <c:v>980</c:v>
                </c:pt>
                <c:pt idx="89">
                  <c:v>974</c:v>
                </c:pt>
                <c:pt idx="90">
                  <c:v>592</c:v>
                </c:pt>
                <c:pt idx="91">
                  <c:v>278</c:v>
                </c:pt>
                <c:pt idx="92">
                  <c:v>898</c:v>
                </c:pt>
                <c:pt idx="93">
                  <c:v>806</c:v>
                </c:pt>
                <c:pt idx="94">
                  <c:v>963</c:v>
                </c:pt>
                <c:pt idx="95">
                  <c:v>889</c:v>
                </c:pt>
                <c:pt idx="96">
                  <c:v>494</c:v>
                </c:pt>
                <c:pt idx="97">
                  <c:v>434</c:v>
                </c:pt>
                <c:pt idx="98">
                  <c:v>195</c:v>
                </c:pt>
                <c:pt idx="99">
                  <c:v>133</c:v>
                </c:pt>
                <c:pt idx="100">
                  <c:v>759</c:v>
                </c:pt>
                <c:pt idx="101">
                  <c:v>706</c:v>
                </c:pt>
                <c:pt idx="102">
                  <c:v>937</c:v>
                </c:pt>
                <c:pt idx="103">
                  <c:v>585</c:v>
                </c:pt>
                <c:pt idx="104" formatCode="#,##0">
                  <c:v>1172</c:v>
                </c:pt>
                <c:pt idx="105">
                  <c:v>288</c:v>
                </c:pt>
                <c:pt idx="106">
                  <c:v>196</c:v>
                </c:pt>
                <c:pt idx="107">
                  <c:v>863</c:v>
                </c:pt>
                <c:pt idx="108" formatCode="#,##0">
                  <c:v>1006</c:v>
                </c:pt>
                <c:pt idx="109">
                  <c:v>996</c:v>
                </c:pt>
                <c:pt idx="110" formatCode="#,##0">
                  <c:v>1014</c:v>
                </c:pt>
                <c:pt idx="111">
                  <c:v>412</c:v>
                </c:pt>
                <c:pt idx="112">
                  <c:v>277</c:v>
                </c:pt>
                <c:pt idx="113">
                  <c:v>113</c:v>
                </c:pt>
                <c:pt idx="114" formatCode="#,##0">
                  <c:v>1377</c:v>
                </c:pt>
                <c:pt idx="115">
                  <c:v>653</c:v>
                </c:pt>
                <c:pt idx="116">
                  <c:v>733</c:v>
                </c:pt>
                <c:pt idx="117">
                  <c:v>878</c:v>
                </c:pt>
                <c:pt idx="118">
                  <c:v>384</c:v>
                </c:pt>
                <c:pt idx="119">
                  <c:v>282</c:v>
                </c:pt>
                <c:pt idx="120">
                  <c:v>253</c:v>
                </c:pt>
                <c:pt idx="121" formatCode="#,##0">
                  <c:v>1218</c:v>
                </c:pt>
                <c:pt idx="122">
                  <c:v>593</c:v>
                </c:pt>
                <c:pt idx="123">
                  <c:v>826</c:v>
                </c:pt>
                <c:pt idx="124">
                  <c:v>569</c:v>
                </c:pt>
                <c:pt idx="125">
                  <c:v>392</c:v>
                </c:pt>
                <c:pt idx="126">
                  <c:v>209</c:v>
                </c:pt>
                <c:pt idx="127">
                  <c:v>172</c:v>
                </c:pt>
                <c:pt idx="128">
                  <c:v>738</c:v>
                </c:pt>
                <c:pt idx="129">
                  <c:v>958</c:v>
                </c:pt>
                <c:pt idx="130">
                  <c:v>596</c:v>
                </c:pt>
                <c:pt idx="131">
                  <c:v>822</c:v>
                </c:pt>
                <c:pt idx="132">
                  <c:v>752</c:v>
                </c:pt>
                <c:pt idx="133">
                  <c:v>340</c:v>
                </c:pt>
                <c:pt idx="134">
                  <c:v>202</c:v>
                </c:pt>
                <c:pt idx="135" formatCode="#,##0">
                  <c:v>1341</c:v>
                </c:pt>
                <c:pt idx="136">
                  <c:v>701</c:v>
                </c:pt>
                <c:pt idx="137">
                  <c:v>891</c:v>
                </c:pt>
                <c:pt idx="138">
                  <c:v>612</c:v>
                </c:pt>
                <c:pt idx="139">
                  <c:v>997</c:v>
                </c:pt>
                <c:pt idx="140">
                  <c:v>419</c:v>
                </c:pt>
                <c:pt idx="141">
                  <c:v>305</c:v>
                </c:pt>
                <c:pt idx="142">
                  <c:v>796</c:v>
                </c:pt>
                <c:pt idx="143">
                  <c:v>896</c:v>
                </c:pt>
                <c:pt idx="144">
                  <c:v>891</c:v>
                </c:pt>
                <c:pt idx="145">
                  <c:v>999</c:v>
                </c:pt>
                <c:pt idx="146">
                  <c:v>878</c:v>
                </c:pt>
                <c:pt idx="147">
                  <c:v>393</c:v>
                </c:pt>
                <c:pt idx="148">
                  <c:v>218</c:v>
                </c:pt>
                <c:pt idx="149">
                  <c:v>272</c:v>
                </c:pt>
                <c:pt idx="150">
                  <c:v>368</c:v>
                </c:pt>
                <c:pt idx="151">
                  <c:v>681</c:v>
                </c:pt>
                <c:pt idx="152" formatCode="#,##0">
                  <c:v>1555</c:v>
                </c:pt>
                <c:pt idx="153">
                  <c:v>523</c:v>
                </c:pt>
                <c:pt idx="154">
                  <c:v>463</c:v>
                </c:pt>
                <c:pt idx="155">
                  <c:v>360</c:v>
                </c:pt>
                <c:pt idx="156">
                  <c:v>472</c:v>
                </c:pt>
                <c:pt idx="157">
                  <c:v>462</c:v>
                </c:pt>
                <c:pt idx="158">
                  <c:v>479</c:v>
                </c:pt>
                <c:pt idx="159">
                  <c:v>370</c:v>
                </c:pt>
                <c:pt idx="160">
                  <c:v>373</c:v>
                </c:pt>
                <c:pt idx="161">
                  <c:v>389</c:v>
                </c:pt>
                <c:pt idx="162" formatCode="#,##0">
                  <c:v>1031</c:v>
                </c:pt>
                <c:pt idx="163">
                  <c:v>547</c:v>
                </c:pt>
                <c:pt idx="164">
                  <c:v>519</c:v>
                </c:pt>
                <c:pt idx="165">
                  <c:v>702</c:v>
                </c:pt>
                <c:pt idx="166">
                  <c:v>605</c:v>
                </c:pt>
                <c:pt idx="167">
                  <c:v>510</c:v>
                </c:pt>
                <c:pt idx="168">
                  <c:v>318</c:v>
                </c:pt>
                <c:pt idx="169">
                  <c:v>321</c:v>
                </c:pt>
                <c:pt idx="170">
                  <c:v>333</c:v>
                </c:pt>
                <c:pt idx="171" formatCode="#,##0">
                  <c:v>1048</c:v>
                </c:pt>
                <c:pt idx="172">
                  <c:v>739</c:v>
                </c:pt>
                <c:pt idx="173">
                  <c:v>709</c:v>
                </c:pt>
                <c:pt idx="174">
                  <c:v>883</c:v>
                </c:pt>
                <c:pt idx="175" formatCode="#,##0">
                  <c:v>1069</c:v>
                </c:pt>
                <c:pt idx="176" formatCode="#,##0">
                  <c:v>1176</c:v>
                </c:pt>
                <c:pt idx="177" formatCode="#,##0">
                  <c:v>1023</c:v>
                </c:pt>
                <c:pt idx="178">
                  <c:v>884</c:v>
                </c:pt>
                <c:pt idx="179">
                  <c:v>972</c:v>
                </c:pt>
                <c:pt idx="180">
                  <c:v>866</c:v>
                </c:pt>
                <c:pt idx="181">
                  <c:v>545</c:v>
                </c:pt>
                <c:pt idx="182">
                  <c:v>581</c:v>
                </c:pt>
                <c:pt idx="183">
                  <c:v>891</c:v>
                </c:pt>
                <c:pt idx="184">
                  <c:v>357</c:v>
                </c:pt>
                <c:pt idx="185">
                  <c:v>961</c:v>
                </c:pt>
                <c:pt idx="186" formatCode="#,##0">
                  <c:v>1000</c:v>
                </c:pt>
                <c:pt idx="187" formatCode="#,##0">
                  <c:v>1342</c:v>
                </c:pt>
                <c:pt idx="188" formatCode="#,##0">
                  <c:v>1004</c:v>
                </c:pt>
                <c:pt idx="189">
                  <c:v>390</c:v>
                </c:pt>
                <c:pt idx="190">
                  <c:v>363</c:v>
                </c:pt>
                <c:pt idx="191">
                  <c:v>951</c:v>
                </c:pt>
                <c:pt idx="192" formatCode="#,##0">
                  <c:v>1044</c:v>
                </c:pt>
                <c:pt idx="193" formatCode="#,##0">
                  <c:v>1068</c:v>
                </c:pt>
                <c:pt idx="194" formatCode="#,##0">
                  <c:v>1350</c:v>
                </c:pt>
                <c:pt idx="195">
                  <c:v>403</c:v>
                </c:pt>
                <c:pt idx="196">
                  <c:v>483</c:v>
                </c:pt>
                <c:pt idx="197">
                  <c:v>831</c:v>
                </c:pt>
                <c:pt idx="198" formatCode="#,##0">
                  <c:v>1112</c:v>
                </c:pt>
                <c:pt idx="199">
                  <c:v>446</c:v>
                </c:pt>
                <c:pt idx="200">
                  <c:v>975</c:v>
                </c:pt>
                <c:pt idx="201" formatCode="#,##0">
                  <c:v>1209</c:v>
                </c:pt>
                <c:pt idx="202" formatCode="#,##0">
                  <c:v>1039</c:v>
                </c:pt>
                <c:pt idx="203">
                  <c:v>332</c:v>
                </c:pt>
                <c:pt idx="204">
                  <c:v>333</c:v>
                </c:pt>
                <c:pt idx="205">
                  <c:v>921</c:v>
                </c:pt>
                <c:pt idx="206" formatCode="#,##0">
                  <c:v>1018</c:v>
                </c:pt>
                <c:pt idx="207" formatCode="#,##0">
                  <c:v>1168</c:v>
                </c:pt>
                <c:pt idx="208" formatCode="#,##0">
                  <c:v>1050</c:v>
                </c:pt>
                <c:pt idx="209">
                  <c:v>651</c:v>
                </c:pt>
                <c:pt idx="210">
                  <c:v>332</c:v>
                </c:pt>
                <c:pt idx="211">
                  <c:v>346</c:v>
                </c:pt>
                <c:pt idx="212" formatCode="#,##0">
                  <c:v>2328</c:v>
                </c:pt>
                <c:pt idx="213" formatCode="#,##0">
                  <c:v>2339</c:v>
                </c:pt>
                <c:pt idx="214" formatCode="#,##0">
                  <c:v>1138</c:v>
                </c:pt>
                <c:pt idx="215" formatCode="#,##0">
                  <c:v>1137</c:v>
                </c:pt>
                <c:pt idx="216" formatCode="#,##0">
                  <c:v>2306</c:v>
                </c:pt>
                <c:pt idx="217">
                  <c:v>380</c:v>
                </c:pt>
                <c:pt idx="218">
                  <c:v>416</c:v>
                </c:pt>
                <c:pt idx="219" formatCode="#,##0">
                  <c:v>1406</c:v>
                </c:pt>
                <c:pt idx="220">
                  <c:v>462</c:v>
                </c:pt>
                <c:pt idx="221" formatCode="#,##0">
                  <c:v>2384</c:v>
                </c:pt>
                <c:pt idx="222" formatCode="#,##0">
                  <c:v>2224</c:v>
                </c:pt>
                <c:pt idx="223" formatCode="#,##0">
                  <c:v>1088</c:v>
                </c:pt>
                <c:pt idx="224">
                  <c:v>325</c:v>
                </c:pt>
                <c:pt idx="225">
                  <c:v>331</c:v>
                </c:pt>
                <c:pt idx="226" formatCode="#,##0">
                  <c:v>2387</c:v>
                </c:pt>
                <c:pt idx="227" formatCode="#,##0">
                  <c:v>1026</c:v>
                </c:pt>
                <c:pt idx="228">
                  <c:v>983</c:v>
                </c:pt>
                <c:pt idx="229">
                  <c:v>680</c:v>
                </c:pt>
                <c:pt idx="230">
                  <c:v>505</c:v>
                </c:pt>
                <c:pt idx="231">
                  <c:v>562</c:v>
                </c:pt>
                <c:pt idx="232">
                  <c:v>370</c:v>
                </c:pt>
                <c:pt idx="233">
                  <c:v>869</c:v>
                </c:pt>
                <c:pt idx="234">
                  <c:v>860</c:v>
                </c:pt>
                <c:pt idx="235" formatCode="#,##0">
                  <c:v>2472</c:v>
                </c:pt>
                <c:pt idx="236">
                  <c:v>762</c:v>
                </c:pt>
                <c:pt idx="237">
                  <c:v>528</c:v>
                </c:pt>
                <c:pt idx="238">
                  <c:v>346</c:v>
                </c:pt>
                <c:pt idx="239" formatCode="#,##0">
                  <c:v>1588</c:v>
                </c:pt>
                <c:pt idx="240" formatCode="#,##0">
                  <c:v>1630</c:v>
                </c:pt>
                <c:pt idx="241">
                  <c:v>985</c:v>
                </c:pt>
                <c:pt idx="242">
                  <c:v>877</c:v>
                </c:pt>
                <c:pt idx="243">
                  <c:v>825</c:v>
                </c:pt>
                <c:pt idx="244">
                  <c:v>528</c:v>
                </c:pt>
                <c:pt idx="245">
                  <c:v>378</c:v>
                </c:pt>
                <c:pt idx="246" formatCode="#,##0">
                  <c:v>1911</c:v>
                </c:pt>
                <c:pt idx="247">
                  <c:v>420</c:v>
                </c:pt>
                <c:pt idx="248" formatCode="#,##0">
                  <c:v>1079</c:v>
                </c:pt>
                <c:pt idx="249" formatCode="#,##0">
                  <c:v>2457</c:v>
                </c:pt>
                <c:pt idx="250" formatCode="#,##0">
                  <c:v>1717</c:v>
                </c:pt>
                <c:pt idx="251" formatCode="#,##0">
                  <c:v>1769</c:v>
                </c:pt>
                <c:pt idx="252" formatCode="#,##0">
                  <c:v>2138</c:v>
                </c:pt>
                <c:pt idx="253">
                  <c:v>928</c:v>
                </c:pt>
                <c:pt idx="254" formatCode="#,##0">
                  <c:v>1091</c:v>
                </c:pt>
                <c:pt idx="255" formatCode="#,##0">
                  <c:v>1219</c:v>
                </c:pt>
                <c:pt idx="256">
                  <c:v>985</c:v>
                </c:pt>
                <c:pt idx="257" formatCode="#,##0">
                  <c:v>1020</c:v>
                </c:pt>
                <c:pt idx="258">
                  <c:v>436</c:v>
                </c:pt>
                <c:pt idx="259">
                  <c:v>318</c:v>
                </c:pt>
                <c:pt idx="260">
                  <c:v>359</c:v>
                </c:pt>
                <c:pt idx="261" formatCode="#,##0">
                  <c:v>2492</c:v>
                </c:pt>
                <c:pt idx="262">
                  <c:v>671</c:v>
                </c:pt>
                <c:pt idx="263">
                  <c:v>788</c:v>
                </c:pt>
                <c:pt idx="264" formatCode="#,##0">
                  <c:v>1132</c:v>
                </c:pt>
                <c:pt idx="265">
                  <c:v>438</c:v>
                </c:pt>
                <c:pt idx="266">
                  <c:v>311</c:v>
                </c:pt>
                <c:pt idx="267">
                  <c:v>538</c:v>
                </c:pt>
                <c:pt idx="268" formatCode="#,##0">
                  <c:v>1019</c:v>
                </c:pt>
                <c:pt idx="269">
                  <c:v>506</c:v>
                </c:pt>
                <c:pt idx="270">
                  <c:v>622</c:v>
                </c:pt>
                <c:pt idx="271">
                  <c:v>943</c:v>
                </c:pt>
                <c:pt idx="272" formatCode="#,##0">
                  <c:v>2068</c:v>
                </c:pt>
                <c:pt idx="273">
                  <c:v>1449.45</c:v>
                </c:pt>
                <c:pt idx="274">
                  <c:v>658.07999999999993</c:v>
                </c:pt>
                <c:pt idx="275">
                  <c:v>838.755</c:v>
                </c:pt>
                <c:pt idx="276">
                  <c:v>1153.5300000000002</c:v>
                </c:pt>
                <c:pt idx="277">
                  <c:v>787.23</c:v>
                </c:pt>
                <c:pt idx="278">
                  <c:v>859.09500000000003</c:v>
                </c:pt>
                <c:pt idx="279">
                  <c:v>873.94499999999994</c:v>
                </c:pt>
                <c:pt idx="280">
                  <c:v>687.375</c:v>
                </c:pt>
                <c:pt idx="281">
                  <c:v>602.95500000000004</c:v>
                </c:pt>
                <c:pt idx="282">
                  <c:v>1106.9100000000001</c:v>
                </c:pt>
                <c:pt idx="283">
                  <c:v>809.1450000000001</c:v>
                </c:pt>
                <c:pt idx="284">
                  <c:v>812.38499999999988</c:v>
                </c:pt>
                <c:pt idx="285">
                  <c:v>872.32500000000005</c:v>
                </c:pt>
                <c:pt idx="286">
                  <c:v>958.77</c:v>
                </c:pt>
                <c:pt idx="287">
                  <c:v>792.40500000000009</c:v>
                </c:pt>
                <c:pt idx="288">
                  <c:v>706.23</c:v>
                </c:pt>
                <c:pt idx="289">
                  <c:v>1520.19</c:v>
                </c:pt>
                <c:pt idx="290">
                  <c:v>839.02499999999998</c:v>
                </c:pt>
                <c:pt idx="291">
                  <c:v>840.10500000000002</c:v>
                </c:pt>
                <c:pt idx="292">
                  <c:v>741.69</c:v>
                </c:pt>
                <c:pt idx="293">
                  <c:v>798.21</c:v>
                </c:pt>
                <c:pt idx="294">
                  <c:v>751.68000000000006</c:v>
                </c:pt>
                <c:pt idx="295">
                  <c:v>1462.1399999999999</c:v>
                </c:pt>
                <c:pt idx="296">
                  <c:v>812.79000000000008</c:v>
                </c:pt>
                <c:pt idx="297">
                  <c:v>890.505</c:v>
                </c:pt>
                <c:pt idx="298">
                  <c:v>939.82500000000005</c:v>
                </c:pt>
                <c:pt idx="299">
                  <c:v>904.95</c:v>
                </c:pt>
                <c:pt idx="300">
                  <c:v>792.31499999999994</c:v>
                </c:pt>
                <c:pt idx="301">
                  <c:v>785.20500000000015</c:v>
                </c:pt>
                <c:pt idx="302">
                  <c:v>676.43999999999994</c:v>
                </c:pt>
                <c:pt idx="303">
                  <c:v>755.1</c:v>
                </c:pt>
                <c:pt idx="304">
                  <c:v>1459.0350000000001</c:v>
                </c:pt>
                <c:pt idx="305">
                  <c:v>795.15</c:v>
                </c:pt>
                <c:pt idx="306">
                  <c:v>858.06</c:v>
                </c:pt>
                <c:pt idx="307">
                  <c:v>859.00500000000011</c:v>
                </c:pt>
                <c:pt idx="308">
                  <c:v>850.72500000000014</c:v>
                </c:pt>
                <c:pt idx="309">
                  <c:v>880.96500000000015</c:v>
                </c:pt>
                <c:pt idx="310">
                  <c:v>910.53000000000009</c:v>
                </c:pt>
                <c:pt idx="311">
                  <c:v>818.81999999999994</c:v>
                </c:pt>
                <c:pt idx="312">
                  <c:v>867.0150000000001</c:v>
                </c:pt>
                <c:pt idx="313">
                  <c:v>767.20500000000004</c:v>
                </c:pt>
                <c:pt idx="314">
                  <c:v>781.2</c:v>
                </c:pt>
                <c:pt idx="315">
                  <c:v>845.81999999999994</c:v>
                </c:pt>
                <c:pt idx="316">
                  <c:v>756.22500000000002</c:v>
                </c:pt>
                <c:pt idx="317">
                  <c:v>917.50500000000011</c:v>
                </c:pt>
                <c:pt idx="318">
                  <c:v>1028.52</c:v>
                </c:pt>
                <c:pt idx="319">
                  <c:v>1054.665</c:v>
                </c:pt>
                <c:pt idx="320">
                  <c:v>1085.7150000000001</c:v>
                </c:pt>
                <c:pt idx="321">
                  <c:v>1149.75</c:v>
                </c:pt>
                <c:pt idx="322">
                  <c:v>1584</c:v>
                </c:pt>
                <c:pt idx="323">
                  <c:v>922.86</c:v>
                </c:pt>
                <c:pt idx="324">
                  <c:v>1198.7550000000001</c:v>
                </c:pt>
                <c:pt idx="325">
                  <c:v>993.87</c:v>
                </c:pt>
                <c:pt idx="326">
                  <c:v>996.84</c:v>
                </c:pt>
                <c:pt idx="327">
                  <c:v>1110.78</c:v>
                </c:pt>
                <c:pt idx="328">
                  <c:v>1033.56</c:v>
                </c:pt>
                <c:pt idx="329">
                  <c:v>836.36999999999989</c:v>
                </c:pt>
                <c:pt idx="330">
                  <c:v>820.71</c:v>
                </c:pt>
                <c:pt idx="331">
                  <c:v>846.9</c:v>
                </c:pt>
                <c:pt idx="332">
                  <c:v>891.72</c:v>
                </c:pt>
                <c:pt idx="333">
                  <c:v>1021.95</c:v>
                </c:pt>
                <c:pt idx="334">
                  <c:v>950.98500000000013</c:v>
                </c:pt>
                <c:pt idx="335">
                  <c:v>1093.1849999999999</c:v>
                </c:pt>
                <c:pt idx="336">
                  <c:v>789.12</c:v>
                </c:pt>
                <c:pt idx="337">
                  <c:v>811.89</c:v>
                </c:pt>
                <c:pt idx="338">
                  <c:v>974.745</c:v>
                </c:pt>
                <c:pt idx="339">
                  <c:v>864.27</c:v>
                </c:pt>
                <c:pt idx="340">
                  <c:v>884.7</c:v>
                </c:pt>
                <c:pt idx="341">
                  <c:v>809.55</c:v>
                </c:pt>
                <c:pt idx="342">
                  <c:v>956.97</c:v>
                </c:pt>
                <c:pt idx="343">
                  <c:v>1017.36</c:v>
                </c:pt>
                <c:pt idx="344">
                  <c:v>1117.575</c:v>
                </c:pt>
                <c:pt idx="345">
                  <c:v>1266.885</c:v>
                </c:pt>
                <c:pt idx="346">
                  <c:v>1200.0150000000001</c:v>
                </c:pt>
                <c:pt idx="347">
                  <c:v>1104.8399999999999</c:v>
                </c:pt>
                <c:pt idx="348">
                  <c:v>988.33500000000004</c:v>
                </c:pt>
                <c:pt idx="349">
                  <c:v>1031.67</c:v>
                </c:pt>
                <c:pt idx="350">
                  <c:v>912.78</c:v>
                </c:pt>
                <c:pt idx="351">
                  <c:v>915.20999999999992</c:v>
                </c:pt>
                <c:pt idx="352">
                  <c:v>1061.0550000000001</c:v>
                </c:pt>
                <c:pt idx="353">
                  <c:v>1008.0450000000001</c:v>
                </c:pt>
                <c:pt idx="354">
                  <c:v>1963.665</c:v>
                </c:pt>
                <c:pt idx="355">
                  <c:v>1569.1950000000002</c:v>
                </c:pt>
                <c:pt idx="356">
                  <c:v>980.01</c:v>
                </c:pt>
                <c:pt idx="357">
                  <c:v>1082.43</c:v>
                </c:pt>
                <c:pt idx="358">
                  <c:v>1215.7650000000001</c:v>
                </c:pt>
                <c:pt idx="359">
                  <c:v>1199.07</c:v>
                </c:pt>
                <c:pt idx="360">
                  <c:v>1143.2250000000001</c:v>
                </c:pt>
                <c:pt idx="361">
                  <c:v>1225.0350000000001</c:v>
                </c:pt>
                <c:pt idx="362">
                  <c:v>1083.69</c:v>
                </c:pt>
                <c:pt idx="363">
                  <c:v>904.5</c:v>
                </c:pt>
                <c:pt idx="364">
                  <c:v>814.36500000000001</c:v>
                </c:pt>
                <c:pt idx="365">
                  <c:v>604.66500000000008</c:v>
                </c:pt>
                <c:pt idx="366">
                  <c:v>1453.1849999999999</c:v>
                </c:pt>
                <c:pt idx="367">
                  <c:v>1526.8050000000001</c:v>
                </c:pt>
                <c:pt idx="368">
                  <c:v>739.8</c:v>
                </c:pt>
                <c:pt idx="369">
                  <c:v>888.52500000000009</c:v>
                </c:pt>
                <c:pt idx="370">
                  <c:v>1860.57</c:v>
                </c:pt>
                <c:pt idx="371">
                  <c:v>1777.1849999999999</c:v>
                </c:pt>
                <c:pt idx="372">
                  <c:v>1055.7</c:v>
                </c:pt>
                <c:pt idx="373">
                  <c:v>1418.085</c:v>
                </c:pt>
                <c:pt idx="374">
                  <c:v>973.08</c:v>
                </c:pt>
                <c:pt idx="375">
                  <c:v>1063.26</c:v>
                </c:pt>
                <c:pt idx="376">
                  <c:v>1115.28</c:v>
                </c:pt>
                <c:pt idx="377">
                  <c:v>644.76</c:v>
                </c:pt>
                <c:pt idx="378">
                  <c:v>763.2</c:v>
                </c:pt>
                <c:pt idx="379">
                  <c:v>1033.02</c:v>
                </c:pt>
                <c:pt idx="380">
                  <c:v>959.58</c:v>
                </c:pt>
                <c:pt idx="381">
                  <c:v>840.6</c:v>
                </c:pt>
                <c:pt idx="382">
                  <c:v>702.72</c:v>
                </c:pt>
                <c:pt idx="383">
                  <c:v>725.04</c:v>
                </c:pt>
                <c:pt idx="384">
                  <c:v>783.18</c:v>
                </c:pt>
                <c:pt idx="385">
                  <c:v>883.44</c:v>
                </c:pt>
                <c:pt idx="386">
                  <c:v>1083.4199999999998</c:v>
                </c:pt>
                <c:pt idx="387">
                  <c:v>853.2</c:v>
                </c:pt>
                <c:pt idx="388">
                  <c:v>819</c:v>
                </c:pt>
                <c:pt idx="389">
                  <c:v>879.3</c:v>
                </c:pt>
                <c:pt idx="390">
                  <c:v>658.44</c:v>
                </c:pt>
                <c:pt idx="391">
                  <c:v>907.38</c:v>
                </c:pt>
                <c:pt idx="392">
                  <c:v>835.2</c:v>
                </c:pt>
                <c:pt idx="393">
                  <c:v>888.66</c:v>
                </c:pt>
                <c:pt idx="394">
                  <c:v>807.48</c:v>
                </c:pt>
                <c:pt idx="395">
                  <c:v>862.38</c:v>
                </c:pt>
                <c:pt idx="396">
                  <c:v>2090.6999999999998</c:v>
                </c:pt>
                <c:pt idx="397">
                  <c:v>1120.68</c:v>
                </c:pt>
                <c:pt idx="398">
                  <c:v>1246.68</c:v>
                </c:pt>
                <c:pt idx="399">
                  <c:v>1407.6</c:v>
                </c:pt>
                <c:pt idx="400">
                  <c:v>1257.3</c:v>
                </c:pt>
                <c:pt idx="401">
                  <c:v>952.92</c:v>
                </c:pt>
                <c:pt idx="402">
                  <c:v>1140.48</c:v>
                </c:pt>
                <c:pt idx="403">
                  <c:v>805.5</c:v>
                </c:pt>
                <c:pt idx="404">
                  <c:v>1204.3800000000001</c:v>
                </c:pt>
                <c:pt idx="405">
                  <c:v>1001.1600000000001</c:v>
                </c:pt>
                <c:pt idx="406">
                  <c:v>876.96</c:v>
                </c:pt>
                <c:pt idx="407">
                  <c:v>829.8</c:v>
                </c:pt>
                <c:pt idx="408">
                  <c:v>787.32</c:v>
                </c:pt>
                <c:pt idx="409">
                  <c:v>795.96</c:v>
                </c:pt>
                <c:pt idx="410">
                  <c:v>773.82</c:v>
                </c:pt>
                <c:pt idx="411">
                  <c:v>699.48</c:v>
                </c:pt>
                <c:pt idx="412">
                  <c:v>767.88</c:v>
                </c:pt>
                <c:pt idx="413">
                  <c:v>1221.48</c:v>
                </c:pt>
                <c:pt idx="414">
                  <c:v>854.1</c:v>
                </c:pt>
                <c:pt idx="415">
                  <c:v>715.14</c:v>
                </c:pt>
                <c:pt idx="416">
                  <c:v>1760.94</c:v>
                </c:pt>
                <c:pt idx="417">
                  <c:v>820.98</c:v>
                </c:pt>
                <c:pt idx="418">
                  <c:v>1127.8800000000001</c:v>
                </c:pt>
                <c:pt idx="419">
                  <c:v>1150.3800000000001</c:v>
                </c:pt>
                <c:pt idx="420">
                  <c:v>1224.54</c:v>
                </c:pt>
                <c:pt idx="421">
                  <c:v>1416.24</c:v>
                </c:pt>
                <c:pt idx="422">
                  <c:v>1080</c:v>
                </c:pt>
                <c:pt idx="423">
                  <c:v>943.74</c:v>
                </c:pt>
                <c:pt idx="424">
                  <c:v>865.26</c:v>
                </c:pt>
                <c:pt idx="425">
                  <c:v>804.24</c:v>
                </c:pt>
                <c:pt idx="426">
                  <c:v>841.68</c:v>
                </c:pt>
                <c:pt idx="427">
                  <c:v>838.08</c:v>
                </c:pt>
                <c:pt idx="428">
                  <c:v>810.18</c:v>
                </c:pt>
                <c:pt idx="429">
                  <c:v>830.16</c:v>
                </c:pt>
                <c:pt idx="430">
                  <c:v>817.38</c:v>
                </c:pt>
                <c:pt idx="431">
                  <c:v>722.16</c:v>
                </c:pt>
                <c:pt idx="432">
                  <c:v>794.88</c:v>
                </c:pt>
                <c:pt idx="433">
                  <c:v>817.56</c:v>
                </c:pt>
                <c:pt idx="434">
                  <c:v>824.58</c:v>
                </c:pt>
                <c:pt idx="435">
                  <c:v>750.24</c:v>
                </c:pt>
                <c:pt idx="436">
                  <c:v>759.06</c:v>
                </c:pt>
                <c:pt idx="437">
                  <c:v>759.78</c:v>
                </c:pt>
                <c:pt idx="438">
                  <c:v>806.04</c:v>
                </c:pt>
                <c:pt idx="439">
                  <c:v>759.24</c:v>
                </c:pt>
                <c:pt idx="440">
                  <c:v>1512.18</c:v>
                </c:pt>
                <c:pt idx="441">
                  <c:v>725.4</c:v>
                </c:pt>
                <c:pt idx="442">
                  <c:v>800.82</c:v>
                </c:pt>
                <c:pt idx="443">
                  <c:v>821.52</c:v>
                </c:pt>
                <c:pt idx="444">
                  <c:v>763.74</c:v>
                </c:pt>
                <c:pt idx="445">
                  <c:v>765.72</c:v>
                </c:pt>
                <c:pt idx="446">
                  <c:v>707.22</c:v>
                </c:pt>
                <c:pt idx="447">
                  <c:v>747.9</c:v>
                </c:pt>
                <c:pt idx="448">
                  <c:v>1247.04</c:v>
                </c:pt>
                <c:pt idx="449">
                  <c:v>734.22</c:v>
                </c:pt>
                <c:pt idx="450">
                  <c:v>713.7</c:v>
                </c:pt>
                <c:pt idx="451">
                  <c:v>1374.48</c:v>
                </c:pt>
                <c:pt idx="452">
                  <c:v>902.52</c:v>
                </c:pt>
                <c:pt idx="453">
                  <c:v>837</c:v>
                </c:pt>
                <c:pt idx="454">
                  <c:v>822.78</c:v>
                </c:pt>
                <c:pt idx="455">
                  <c:v>771.48</c:v>
                </c:pt>
                <c:pt idx="456">
                  <c:v>780.84</c:v>
                </c:pt>
                <c:pt idx="457">
                  <c:v>763.2</c:v>
                </c:pt>
                <c:pt idx="458">
                  <c:v>699.48</c:v>
                </c:pt>
                <c:pt idx="459">
                  <c:v>830.16</c:v>
                </c:pt>
                <c:pt idx="460">
                  <c:v>1322.82</c:v>
                </c:pt>
                <c:pt idx="461">
                  <c:v>704.16</c:v>
                </c:pt>
                <c:pt idx="462">
                  <c:v>804.96</c:v>
                </c:pt>
                <c:pt idx="463">
                  <c:v>679.68</c:v>
                </c:pt>
                <c:pt idx="464">
                  <c:v>693.36</c:v>
                </c:pt>
                <c:pt idx="465">
                  <c:v>664.02</c:v>
                </c:pt>
                <c:pt idx="466">
                  <c:v>624.96</c:v>
                </c:pt>
                <c:pt idx="467">
                  <c:v>653.58000000000004</c:v>
                </c:pt>
                <c:pt idx="468">
                  <c:v>710.64</c:v>
                </c:pt>
                <c:pt idx="469">
                  <c:v>673.2</c:v>
                </c:pt>
                <c:pt idx="470">
                  <c:v>597.78</c:v>
                </c:pt>
                <c:pt idx="471">
                  <c:v>621.72</c:v>
                </c:pt>
                <c:pt idx="472">
                  <c:v>591.29999999999995</c:v>
                </c:pt>
                <c:pt idx="473">
                  <c:v>1055.8800000000001</c:v>
                </c:pt>
                <c:pt idx="474">
                  <c:v>708.48</c:v>
                </c:pt>
                <c:pt idx="475">
                  <c:v>678.96</c:v>
                </c:pt>
                <c:pt idx="476">
                  <c:v>609.29999999999995</c:v>
                </c:pt>
                <c:pt idx="477">
                  <c:v>598.86</c:v>
                </c:pt>
                <c:pt idx="478">
                  <c:v>592.02</c:v>
                </c:pt>
                <c:pt idx="479">
                  <c:v>626.4</c:v>
                </c:pt>
                <c:pt idx="480">
                  <c:v>999.54</c:v>
                </c:pt>
                <c:pt idx="481">
                  <c:v>663.12</c:v>
                </c:pt>
                <c:pt idx="482">
                  <c:v>654.84</c:v>
                </c:pt>
                <c:pt idx="483">
                  <c:v>638.46</c:v>
                </c:pt>
                <c:pt idx="484">
                  <c:v>595.98</c:v>
                </c:pt>
                <c:pt idx="485">
                  <c:v>549.17999999999995</c:v>
                </c:pt>
                <c:pt idx="486">
                  <c:v>572.04</c:v>
                </c:pt>
                <c:pt idx="487">
                  <c:v>608.58000000000004</c:v>
                </c:pt>
                <c:pt idx="488">
                  <c:v>643.67999999999995</c:v>
                </c:pt>
                <c:pt idx="489">
                  <c:v>613.98</c:v>
                </c:pt>
                <c:pt idx="490">
                  <c:v>697.86</c:v>
                </c:pt>
                <c:pt idx="491">
                  <c:v>676.08</c:v>
                </c:pt>
                <c:pt idx="492">
                  <c:v>595.26</c:v>
                </c:pt>
                <c:pt idx="493">
                  <c:v>574.20000000000005</c:v>
                </c:pt>
                <c:pt idx="494">
                  <c:v>572.76</c:v>
                </c:pt>
                <c:pt idx="495">
                  <c:v>630.18000000000006</c:v>
                </c:pt>
                <c:pt idx="496">
                  <c:v>631.62</c:v>
                </c:pt>
                <c:pt idx="497">
                  <c:v>589.67999999999995</c:v>
                </c:pt>
                <c:pt idx="498">
                  <c:v>531.17999999999995</c:v>
                </c:pt>
                <c:pt idx="499">
                  <c:v>584.1</c:v>
                </c:pt>
                <c:pt idx="500">
                  <c:v>546.29999999999995</c:v>
                </c:pt>
                <c:pt idx="501">
                  <c:v>529.20000000000005</c:v>
                </c:pt>
                <c:pt idx="502">
                  <c:v>610.55999999999995</c:v>
                </c:pt>
                <c:pt idx="503">
                  <c:v>561.05999999999995</c:v>
                </c:pt>
                <c:pt idx="504">
                  <c:v>589.86</c:v>
                </c:pt>
                <c:pt idx="505">
                  <c:v>572.22</c:v>
                </c:pt>
                <c:pt idx="506">
                  <c:v>477.72</c:v>
                </c:pt>
                <c:pt idx="507">
                  <c:v>532.62</c:v>
                </c:pt>
                <c:pt idx="508">
                  <c:v>523.98</c:v>
                </c:pt>
                <c:pt idx="509">
                  <c:v>514.08000000000004</c:v>
                </c:pt>
                <c:pt idx="510">
                  <c:v>509.94</c:v>
                </c:pt>
                <c:pt idx="511">
                  <c:v>607.5</c:v>
                </c:pt>
                <c:pt idx="512">
                  <c:v>784.44</c:v>
                </c:pt>
                <c:pt idx="513">
                  <c:v>627.48</c:v>
                </c:pt>
                <c:pt idx="514">
                  <c:v>684.36</c:v>
                </c:pt>
                <c:pt idx="515">
                  <c:v>688.14</c:v>
                </c:pt>
                <c:pt idx="516">
                  <c:v>1602.18</c:v>
                </c:pt>
                <c:pt idx="517">
                  <c:v>910.98</c:v>
                </c:pt>
                <c:pt idx="518">
                  <c:v>545.58000000000004</c:v>
                </c:pt>
                <c:pt idx="519">
                  <c:v>535.14</c:v>
                </c:pt>
                <c:pt idx="520">
                  <c:v>602.28</c:v>
                </c:pt>
                <c:pt idx="521">
                  <c:v>579.05999999999995</c:v>
                </c:pt>
                <c:pt idx="522">
                  <c:v>868.68</c:v>
                </c:pt>
                <c:pt idx="523">
                  <c:v>657</c:v>
                </c:pt>
                <c:pt idx="524">
                  <c:v>1544.4</c:v>
                </c:pt>
                <c:pt idx="525">
                  <c:v>1302.48</c:v>
                </c:pt>
                <c:pt idx="526">
                  <c:v>692.28</c:v>
                </c:pt>
                <c:pt idx="527">
                  <c:v>1095.6599999999999</c:v>
                </c:pt>
                <c:pt idx="528">
                  <c:v>702.18</c:v>
                </c:pt>
                <c:pt idx="529">
                  <c:v>1095.3</c:v>
                </c:pt>
                <c:pt idx="530">
                  <c:v>675.54</c:v>
                </c:pt>
                <c:pt idx="531">
                  <c:v>835.29</c:v>
                </c:pt>
                <c:pt idx="532">
                  <c:v>687.96</c:v>
                </c:pt>
                <c:pt idx="533">
                  <c:v>570.41999999999996</c:v>
                </c:pt>
                <c:pt idx="534">
                  <c:v>690.8850000000001</c:v>
                </c:pt>
                <c:pt idx="535">
                  <c:v>1234.3499999999999</c:v>
                </c:pt>
                <c:pt idx="536">
                  <c:v>1315.98</c:v>
                </c:pt>
                <c:pt idx="537">
                  <c:v>711.09</c:v>
                </c:pt>
                <c:pt idx="538">
                  <c:v>732.28499999999997</c:v>
                </c:pt>
                <c:pt idx="539">
                  <c:v>752.53499999999997</c:v>
                </c:pt>
                <c:pt idx="540">
                  <c:v>1553.4</c:v>
                </c:pt>
                <c:pt idx="541">
                  <c:v>750.46499999999992</c:v>
                </c:pt>
                <c:pt idx="542">
                  <c:v>700.46999999999991</c:v>
                </c:pt>
                <c:pt idx="543">
                  <c:v>775.39499999999998</c:v>
                </c:pt>
                <c:pt idx="544">
                  <c:v>778.90499999999997</c:v>
                </c:pt>
                <c:pt idx="545">
                  <c:v>1397.79</c:v>
                </c:pt>
                <c:pt idx="546">
                  <c:v>1276.335</c:v>
                </c:pt>
                <c:pt idx="547">
                  <c:v>776.69999999999993</c:v>
                </c:pt>
                <c:pt idx="548">
                  <c:v>839.7</c:v>
                </c:pt>
                <c:pt idx="549">
                  <c:v>1158.165</c:v>
                </c:pt>
                <c:pt idx="550">
                  <c:v>1342.44</c:v>
                </c:pt>
                <c:pt idx="551">
                  <c:v>1665.7650000000001</c:v>
                </c:pt>
                <c:pt idx="552">
                  <c:v>859.005</c:v>
                </c:pt>
                <c:pt idx="553">
                  <c:v>1490.7600000000002</c:v>
                </c:pt>
                <c:pt idx="554">
                  <c:v>1649.7449999999999</c:v>
                </c:pt>
                <c:pt idx="555">
                  <c:v>762.39</c:v>
                </c:pt>
                <c:pt idx="556">
                  <c:v>1636.875</c:v>
                </c:pt>
                <c:pt idx="557">
                  <c:v>1031.4449999999999</c:v>
                </c:pt>
                <c:pt idx="558">
                  <c:v>897.74999999999989</c:v>
                </c:pt>
                <c:pt idx="559">
                  <c:v>1676.7449999999999</c:v>
                </c:pt>
                <c:pt idx="560">
                  <c:v>769.5</c:v>
                </c:pt>
                <c:pt idx="561">
                  <c:v>774.22499999999991</c:v>
                </c:pt>
                <c:pt idx="562">
                  <c:v>883.35</c:v>
                </c:pt>
                <c:pt idx="563">
                  <c:v>868.59</c:v>
                </c:pt>
                <c:pt idx="564">
                  <c:v>1196.73</c:v>
                </c:pt>
                <c:pt idx="565">
                  <c:v>1286.19</c:v>
                </c:pt>
                <c:pt idx="566">
                  <c:v>810.18</c:v>
                </c:pt>
                <c:pt idx="567">
                  <c:v>1551.2849999999999</c:v>
                </c:pt>
                <c:pt idx="568">
                  <c:v>1449.855</c:v>
                </c:pt>
                <c:pt idx="569">
                  <c:v>1673.37</c:v>
                </c:pt>
                <c:pt idx="570">
                  <c:v>820.755</c:v>
                </c:pt>
                <c:pt idx="571">
                  <c:v>1573.335</c:v>
                </c:pt>
                <c:pt idx="572">
                  <c:v>1592.9099999999999</c:v>
                </c:pt>
                <c:pt idx="573">
                  <c:v>2200.2750000000001</c:v>
                </c:pt>
                <c:pt idx="574">
                  <c:v>1663.74</c:v>
                </c:pt>
                <c:pt idx="575">
                  <c:v>1527.57</c:v>
                </c:pt>
                <c:pt idx="576">
                  <c:v>1765.62</c:v>
                </c:pt>
                <c:pt idx="577" formatCode="#,##0">
                  <c:v>2158.1999999999998</c:v>
                </c:pt>
                <c:pt idx="578" formatCode="#,##0">
                  <c:v>2840.8049999999998</c:v>
                </c:pt>
                <c:pt idx="579" formatCode="#,##0">
                  <c:v>2104.11</c:v>
                </c:pt>
                <c:pt idx="580" formatCode="#,##0">
                  <c:v>2070.585</c:v>
                </c:pt>
                <c:pt idx="581" formatCode="#,##0">
                  <c:v>1052.19</c:v>
                </c:pt>
                <c:pt idx="582" formatCode="#,##0">
                  <c:v>1829.5649999999998</c:v>
                </c:pt>
                <c:pt idx="583" formatCode="#,##0">
                  <c:v>2890.8</c:v>
                </c:pt>
                <c:pt idx="584" formatCode="#,##0">
                  <c:v>2148.7950000000001</c:v>
                </c:pt>
                <c:pt idx="585" formatCode="#,##0">
                  <c:v>2057.2649999999999</c:v>
                </c:pt>
                <c:pt idx="586" formatCode="#,##0">
                  <c:v>2117.88</c:v>
                </c:pt>
                <c:pt idx="587" formatCode="#,##0">
                  <c:v>1370.6999999999998</c:v>
                </c:pt>
                <c:pt idx="588" formatCode="#,##0">
                  <c:v>1875.24</c:v>
                </c:pt>
                <c:pt idx="589" formatCode="#,##0">
                  <c:v>1938.0149999999999</c:v>
                </c:pt>
                <c:pt idx="590" formatCode="#,##0">
                  <c:v>2199.2399999999998</c:v>
                </c:pt>
                <c:pt idx="591" formatCode="#,##0">
                  <c:v>2819.9700000000003</c:v>
                </c:pt>
                <c:pt idx="592" formatCode="#,##0">
                  <c:v>2216.6549999999997</c:v>
                </c:pt>
                <c:pt idx="593" formatCode="#,##0">
                  <c:v>2148.165</c:v>
                </c:pt>
                <c:pt idx="594" formatCode="#,##0">
                  <c:v>2218.5450000000001</c:v>
                </c:pt>
                <c:pt idx="595" formatCode="#,##0">
                  <c:v>1916.9549999999999</c:v>
                </c:pt>
                <c:pt idx="596" formatCode="#,##0">
                  <c:v>1901.7000000000003</c:v>
                </c:pt>
                <c:pt idx="597" formatCode="#,##0">
                  <c:v>2207.835</c:v>
                </c:pt>
                <c:pt idx="598" formatCode="#,##0">
                  <c:v>2040.5699999999997</c:v>
                </c:pt>
                <c:pt idx="599" formatCode="#,##0">
                  <c:v>1999.71</c:v>
                </c:pt>
                <c:pt idx="600" formatCode="#,##0">
                  <c:v>2942.6400000000003</c:v>
                </c:pt>
                <c:pt idx="601" formatCode="#,##0">
                  <c:v>2023.155</c:v>
                </c:pt>
                <c:pt idx="602" formatCode="#,##0">
                  <c:v>1939.86</c:v>
                </c:pt>
                <c:pt idx="603" formatCode="#,##0">
                  <c:v>1001.79</c:v>
                </c:pt>
                <c:pt idx="604" formatCode="#,##0">
                  <c:v>1872.2249999999999</c:v>
                </c:pt>
                <c:pt idx="605" formatCode="#,##0">
                  <c:v>2144.0250000000001</c:v>
                </c:pt>
                <c:pt idx="606" formatCode="#,##0">
                  <c:v>2557.4849999999997</c:v>
                </c:pt>
                <c:pt idx="607" formatCode="#,##0">
                  <c:v>1161.6300000000001</c:v>
                </c:pt>
                <c:pt idx="608" formatCode="#,##0">
                  <c:v>1586.9250000000002</c:v>
                </c:pt>
                <c:pt idx="609" formatCode="#,##0">
                  <c:v>1855.17</c:v>
                </c:pt>
                <c:pt idx="610" formatCode="#,##0">
                  <c:v>1784.385</c:v>
                </c:pt>
                <c:pt idx="611" formatCode="#,##0">
                  <c:v>1565.7750000000001</c:v>
                </c:pt>
                <c:pt idx="612" formatCode="#,##0">
                  <c:v>1610.145</c:v>
                </c:pt>
                <c:pt idx="613" formatCode="#,##0">
                  <c:v>1462.41</c:v>
                </c:pt>
                <c:pt idx="614" formatCode="#,##0">
                  <c:v>1516.23</c:v>
                </c:pt>
                <c:pt idx="615" formatCode="#,##0">
                  <c:v>1404.63</c:v>
                </c:pt>
                <c:pt idx="616" formatCode="#,##0">
                  <c:v>1176.57</c:v>
                </c:pt>
                <c:pt idx="617" formatCode="#,##0">
                  <c:v>1868.22</c:v>
                </c:pt>
                <c:pt idx="618" formatCode="#,##0">
                  <c:v>1763.7750000000001</c:v>
                </c:pt>
                <c:pt idx="619" formatCode="#,##0">
                  <c:v>1381.6799999999998</c:v>
                </c:pt>
                <c:pt idx="620" formatCode="#,##0">
                  <c:v>1725.9749999999999</c:v>
                </c:pt>
                <c:pt idx="621" formatCode="#,##0">
                  <c:v>1249.6500000000001</c:v>
                </c:pt>
                <c:pt idx="622" formatCode="#,##0">
                  <c:v>1123.83</c:v>
                </c:pt>
                <c:pt idx="623" formatCode="#,##0">
                  <c:v>955.12500000000011</c:v>
                </c:pt>
                <c:pt idx="624" formatCode="#,##0">
                  <c:v>959.08500000000004</c:v>
                </c:pt>
                <c:pt idx="625" formatCode="#,##0">
                  <c:v>1200.7350000000001</c:v>
                </c:pt>
                <c:pt idx="626" formatCode="#,##0">
                  <c:v>1167.48</c:v>
                </c:pt>
                <c:pt idx="627" formatCode="#,##0">
                  <c:v>1151.0999999999999</c:v>
                </c:pt>
                <c:pt idx="628" formatCode="#,##0">
                  <c:v>1114.92</c:v>
                </c:pt>
                <c:pt idx="629" formatCode="#,##0">
                  <c:v>1884.375</c:v>
                </c:pt>
                <c:pt idx="630" formatCode="#,##0">
                  <c:v>895.31999999999994</c:v>
                </c:pt>
                <c:pt idx="631" formatCode="#,##0">
                  <c:v>1755.1350000000002</c:v>
                </c:pt>
                <c:pt idx="632" formatCode="#,##0">
                  <c:v>1119.78</c:v>
                </c:pt>
                <c:pt idx="633" formatCode="#,##0">
                  <c:v>1047.06</c:v>
                </c:pt>
                <c:pt idx="634" formatCode="#,##0">
                  <c:v>1846.4399999999998</c:v>
                </c:pt>
                <c:pt idx="635" formatCode="#,##0">
                  <c:v>1354.14</c:v>
                </c:pt>
                <c:pt idx="636" formatCode="#,##0">
                  <c:v>1290.24</c:v>
                </c:pt>
                <c:pt idx="637" formatCode="#,##0">
                  <c:v>1605.6</c:v>
                </c:pt>
                <c:pt idx="638" formatCode="#,##0">
                  <c:v>872.10000000000014</c:v>
                </c:pt>
                <c:pt idx="639" formatCode="#,##0">
                  <c:v>1109.52</c:v>
                </c:pt>
                <c:pt idx="640">
                  <c:v>1202.76</c:v>
                </c:pt>
                <c:pt idx="641">
                  <c:v>1270.6199999999999</c:v>
                </c:pt>
                <c:pt idx="642">
                  <c:v>1178.0999999999999</c:v>
                </c:pt>
                <c:pt idx="643">
                  <c:v>1195.56</c:v>
                </c:pt>
                <c:pt idx="644">
                  <c:v>1008</c:v>
                </c:pt>
                <c:pt idx="645">
                  <c:v>884.34</c:v>
                </c:pt>
                <c:pt idx="646">
                  <c:v>1008.1800000000001</c:v>
                </c:pt>
                <c:pt idx="647">
                  <c:v>1093.8600000000001</c:v>
                </c:pt>
                <c:pt idx="648">
                  <c:v>962.1</c:v>
                </c:pt>
                <c:pt idx="649">
                  <c:v>1493.1</c:v>
                </c:pt>
                <c:pt idx="650">
                  <c:v>928.98</c:v>
                </c:pt>
                <c:pt idx="651">
                  <c:v>805.5</c:v>
                </c:pt>
                <c:pt idx="652">
                  <c:v>743.7600000000001</c:v>
                </c:pt>
                <c:pt idx="653">
                  <c:v>966.24</c:v>
                </c:pt>
                <c:pt idx="654">
                  <c:v>1152.72</c:v>
                </c:pt>
                <c:pt idx="655">
                  <c:v>1440</c:v>
                </c:pt>
                <c:pt idx="656">
                  <c:v>1347.3000000000002</c:v>
                </c:pt>
                <c:pt idx="657">
                  <c:v>1061.46</c:v>
                </c:pt>
                <c:pt idx="658">
                  <c:v>930.42</c:v>
                </c:pt>
                <c:pt idx="659">
                  <c:v>862.74</c:v>
                </c:pt>
                <c:pt idx="660">
                  <c:v>935.64</c:v>
                </c:pt>
                <c:pt idx="661">
                  <c:v>1785.6</c:v>
                </c:pt>
                <c:pt idx="662">
                  <c:v>1028.8799999999999</c:v>
                </c:pt>
                <c:pt idx="663">
                  <c:v>1407.6</c:v>
                </c:pt>
                <c:pt idx="664">
                  <c:v>1066.32</c:v>
                </c:pt>
                <c:pt idx="665">
                  <c:v>977.4</c:v>
                </c:pt>
                <c:pt idx="666">
                  <c:v>818.64</c:v>
                </c:pt>
                <c:pt idx="667">
                  <c:v>1079.46</c:v>
                </c:pt>
                <c:pt idx="668">
                  <c:v>1056.24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782-41A8-8B2C-C55B43386D41}"/>
            </c:ext>
          </c:extLst>
        </c:ser>
        <c:ser>
          <c:idx val="11"/>
          <c:order val="11"/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Primary_Voltage!$BK$10:$BK$678</c:f>
              <c:numCache>
                <c:formatCode>m/d/yyyy</c:formatCode>
                <c:ptCount val="669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  <c:pt idx="365">
                  <c:v>44927</c:v>
                </c:pt>
                <c:pt idx="366">
                  <c:v>44928</c:v>
                </c:pt>
                <c:pt idx="367">
                  <c:v>44929</c:v>
                </c:pt>
                <c:pt idx="368">
                  <c:v>44930</c:v>
                </c:pt>
                <c:pt idx="369">
                  <c:v>44931</c:v>
                </c:pt>
                <c:pt idx="370">
                  <c:v>44932</c:v>
                </c:pt>
                <c:pt idx="371">
                  <c:v>44933</c:v>
                </c:pt>
                <c:pt idx="372">
                  <c:v>44934</c:v>
                </c:pt>
                <c:pt idx="373">
                  <c:v>44935</c:v>
                </c:pt>
                <c:pt idx="374">
                  <c:v>44936</c:v>
                </c:pt>
                <c:pt idx="375">
                  <c:v>44937</c:v>
                </c:pt>
                <c:pt idx="376">
                  <c:v>44938</c:v>
                </c:pt>
                <c:pt idx="377">
                  <c:v>44939</c:v>
                </c:pt>
                <c:pt idx="378">
                  <c:v>44940</c:v>
                </c:pt>
                <c:pt idx="379">
                  <c:v>44941</c:v>
                </c:pt>
                <c:pt idx="380">
                  <c:v>44942</c:v>
                </c:pt>
                <c:pt idx="381">
                  <c:v>44943</c:v>
                </c:pt>
                <c:pt idx="382">
                  <c:v>44944</c:v>
                </c:pt>
                <c:pt idx="383">
                  <c:v>44945</c:v>
                </c:pt>
                <c:pt idx="384">
                  <c:v>44946</c:v>
                </c:pt>
                <c:pt idx="385">
                  <c:v>44947</c:v>
                </c:pt>
                <c:pt idx="386">
                  <c:v>44948</c:v>
                </c:pt>
                <c:pt idx="387">
                  <c:v>44949</c:v>
                </c:pt>
                <c:pt idx="388">
                  <c:v>44950</c:v>
                </c:pt>
                <c:pt idx="389">
                  <c:v>44951</c:v>
                </c:pt>
                <c:pt idx="390">
                  <c:v>44952</c:v>
                </c:pt>
                <c:pt idx="391">
                  <c:v>44953</c:v>
                </c:pt>
                <c:pt idx="392">
                  <c:v>44954</c:v>
                </c:pt>
                <c:pt idx="393">
                  <c:v>44955</c:v>
                </c:pt>
                <c:pt idx="394">
                  <c:v>44956</c:v>
                </c:pt>
                <c:pt idx="395">
                  <c:v>44957</c:v>
                </c:pt>
                <c:pt idx="396">
                  <c:v>44958</c:v>
                </c:pt>
                <c:pt idx="397">
                  <c:v>44959</c:v>
                </c:pt>
                <c:pt idx="398">
                  <c:v>44960</c:v>
                </c:pt>
                <c:pt idx="399">
                  <c:v>44961</c:v>
                </c:pt>
                <c:pt idx="400">
                  <c:v>44962</c:v>
                </c:pt>
                <c:pt idx="401">
                  <c:v>44963</c:v>
                </c:pt>
                <c:pt idx="402">
                  <c:v>44964</c:v>
                </c:pt>
                <c:pt idx="403">
                  <c:v>44965</c:v>
                </c:pt>
                <c:pt idx="404">
                  <c:v>44966</c:v>
                </c:pt>
                <c:pt idx="405">
                  <c:v>44967</c:v>
                </c:pt>
                <c:pt idx="406">
                  <c:v>44968</c:v>
                </c:pt>
                <c:pt idx="407">
                  <c:v>44969</c:v>
                </c:pt>
                <c:pt idx="408">
                  <c:v>44970</c:v>
                </c:pt>
                <c:pt idx="409">
                  <c:v>44971</c:v>
                </c:pt>
                <c:pt idx="410">
                  <c:v>44972</c:v>
                </c:pt>
                <c:pt idx="411">
                  <c:v>44973</c:v>
                </c:pt>
                <c:pt idx="412">
                  <c:v>44974</c:v>
                </c:pt>
                <c:pt idx="413">
                  <c:v>44975</c:v>
                </c:pt>
                <c:pt idx="414">
                  <c:v>44976</c:v>
                </c:pt>
                <c:pt idx="415">
                  <c:v>44977</c:v>
                </c:pt>
                <c:pt idx="416">
                  <c:v>44978</c:v>
                </c:pt>
                <c:pt idx="417">
                  <c:v>44979</c:v>
                </c:pt>
                <c:pt idx="418">
                  <c:v>44980</c:v>
                </c:pt>
                <c:pt idx="419">
                  <c:v>44981</c:v>
                </c:pt>
                <c:pt idx="420">
                  <c:v>44982</c:v>
                </c:pt>
                <c:pt idx="421">
                  <c:v>44983</c:v>
                </c:pt>
                <c:pt idx="422">
                  <c:v>44984</c:v>
                </c:pt>
                <c:pt idx="423">
                  <c:v>44985</c:v>
                </c:pt>
                <c:pt idx="424">
                  <c:v>44986</c:v>
                </c:pt>
                <c:pt idx="425">
                  <c:v>44987</c:v>
                </c:pt>
                <c:pt idx="426">
                  <c:v>44988</c:v>
                </c:pt>
                <c:pt idx="427">
                  <c:v>44989</c:v>
                </c:pt>
                <c:pt idx="428">
                  <c:v>44990</c:v>
                </c:pt>
                <c:pt idx="429">
                  <c:v>44991</c:v>
                </c:pt>
                <c:pt idx="430">
                  <c:v>44992</c:v>
                </c:pt>
                <c:pt idx="431">
                  <c:v>44993</c:v>
                </c:pt>
                <c:pt idx="432">
                  <c:v>44994</c:v>
                </c:pt>
                <c:pt idx="433">
                  <c:v>44995</c:v>
                </c:pt>
                <c:pt idx="434">
                  <c:v>44996</c:v>
                </c:pt>
                <c:pt idx="435">
                  <c:v>44997</c:v>
                </c:pt>
                <c:pt idx="436">
                  <c:v>44998</c:v>
                </c:pt>
                <c:pt idx="437">
                  <c:v>44999</c:v>
                </c:pt>
                <c:pt idx="438">
                  <c:v>45000</c:v>
                </c:pt>
                <c:pt idx="439">
                  <c:v>45001</c:v>
                </c:pt>
                <c:pt idx="440">
                  <c:v>45002</c:v>
                </c:pt>
                <c:pt idx="441">
                  <c:v>45003</c:v>
                </c:pt>
                <c:pt idx="442">
                  <c:v>45004</c:v>
                </c:pt>
                <c:pt idx="443">
                  <c:v>45005</c:v>
                </c:pt>
                <c:pt idx="444">
                  <c:v>45006</c:v>
                </c:pt>
                <c:pt idx="445">
                  <c:v>45007</c:v>
                </c:pt>
                <c:pt idx="446">
                  <c:v>45008</c:v>
                </c:pt>
                <c:pt idx="447">
                  <c:v>45009</c:v>
                </c:pt>
                <c:pt idx="448">
                  <c:v>45010</c:v>
                </c:pt>
                <c:pt idx="449">
                  <c:v>45011</c:v>
                </c:pt>
                <c:pt idx="450">
                  <c:v>45012</c:v>
                </c:pt>
                <c:pt idx="451">
                  <c:v>45013</c:v>
                </c:pt>
                <c:pt idx="452">
                  <c:v>45014</c:v>
                </c:pt>
                <c:pt idx="453">
                  <c:v>45015</c:v>
                </c:pt>
                <c:pt idx="454">
                  <c:v>45016</c:v>
                </c:pt>
                <c:pt idx="455">
                  <c:v>45017</c:v>
                </c:pt>
                <c:pt idx="456">
                  <c:v>45018</c:v>
                </c:pt>
                <c:pt idx="457">
                  <c:v>45019</c:v>
                </c:pt>
                <c:pt idx="458">
                  <c:v>45020</c:v>
                </c:pt>
                <c:pt idx="459">
                  <c:v>45021</c:v>
                </c:pt>
                <c:pt idx="460">
                  <c:v>45022</c:v>
                </c:pt>
                <c:pt idx="461">
                  <c:v>45023</c:v>
                </c:pt>
                <c:pt idx="462">
                  <c:v>45024</c:v>
                </c:pt>
                <c:pt idx="463">
                  <c:v>45025</c:v>
                </c:pt>
                <c:pt idx="464">
                  <c:v>45026</c:v>
                </c:pt>
                <c:pt idx="465">
                  <c:v>45027</c:v>
                </c:pt>
                <c:pt idx="466">
                  <c:v>45028</c:v>
                </c:pt>
                <c:pt idx="467">
                  <c:v>45029</c:v>
                </c:pt>
                <c:pt idx="468">
                  <c:v>45030</c:v>
                </c:pt>
                <c:pt idx="469">
                  <c:v>45031</c:v>
                </c:pt>
                <c:pt idx="470">
                  <c:v>45032</c:v>
                </c:pt>
                <c:pt idx="471">
                  <c:v>45033</c:v>
                </c:pt>
                <c:pt idx="472">
                  <c:v>45034</c:v>
                </c:pt>
                <c:pt idx="473">
                  <c:v>45035</c:v>
                </c:pt>
                <c:pt idx="474">
                  <c:v>45036</c:v>
                </c:pt>
                <c:pt idx="475">
                  <c:v>45037</c:v>
                </c:pt>
                <c:pt idx="476">
                  <c:v>45038</c:v>
                </c:pt>
                <c:pt idx="477">
                  <c:v>45039</c:v>
                </c:pt>
                <c:pt idx="478">
                  <c:v>45040</c:v>
                </c:pt>
                <c:pt idx="479">
                  <c:v>45041</c:v>
                </c:pt>
                <c:pt idx="480">
                  <c:v>45042</c:v>
                </c:pt>
                <c:pt idx="481">
                  <c:v>45043</c:v>
                </c:pt>
                <c:pt idx="482">
                  <c:v>45044</c:v>
                </c:pt>
                <c:pt idx="483">
                  <c:v>45045</c:v>
                </c:pt>
                <c:pt idx="484">
                  <c:v>45046</c:v>
                </c:pt>
                <c:pt idx="485">
                  <c:v>45047</c:v>
                </c:pt>
                <c:pt idx="486">
                  <c:v>45048</c:v>
                </c:pt>
                <c:pt idx="487">
                  <c:v>45049</c:v>
                </c:pt>
                <c:pt idx="488">
                  <c:v>45050</c:v>
                </c:pt>
                <c:pt idx="489">
                  <c:v>45051</c:v>
                </c:pt>
                <c:pt idx="490">
                  <c:v>45052</c:v>
                </c:pt>
                <c:pt idx="491">
                  <c:v>45053</c:v>
                </c:pt>
                <c:pt idx="492">
                  <c:v>45054</c:v>
                </c:pt>
                <c:pt idx="493">
                  <c:v>45055</c:v>
                </c:pt>
                <c:pt idx="494">
                  <c:v>45056</c:v>
                </c:pt>
                <c:pt idx="495">
                  <c:v>45057</c:v>
                </c:pt>
                <c:pt idx="496">
                  <c:v>45058</c:v>
                </c:pt>
                <c:pt idx="497">
                  <c:v>45059</c:v>
                </c:pt>
                <c:pt idx="498">
                  <c:v>45060</c:v>
                </c:pt>
                <c:pt idx="499">
                  <c:v>45061</c:v>
                </c:pt>
                <c:pt idx="500">
                  <c:v>45062</c:v>
                </c:pt>
                <c:pt idx="501">
                  <c:v>45063</c:v>
                </c:pt>
                <c:pt idx="502">
                  <c:v>45064</c:v>
                </c:pt>
                <c:pt idx="503">
                  <c:v>45065</c:v>
                </c:pt>
                <c:pt idx="504">
                  <c:v>45066</c:v>
                </c:pt>
                <c:pt idx="505">
                  <c:v>45067</c:v>
                </c:pt>
                <c:pt idx="506">
                  <c:v>45068</c:v>
                </c:pt>
                <c:pt idx="507">
                  <c:v>45069</c:v>
                </c:pt>
                <c:pt idx="508">
                  <c:v>45070</c:v>
                </c:pt>
                <c:pt idx="509">
                  <c:v>45071</c:v>
                </c:pt>
                <c:pt idx="510">
                  <c:v>45072</c:v>
                </c:pt>
                <c:pt idx="511">
                  <c:v>45073</c:v>
                </c:pt>
                <c:pt idx="512">
                  <c:v>45074</c:v>
                </c:pt>
                <c:pt idx="513">
                  <c:v>45075</c:v>
                </c:pt>
                <c:pt idx="514">
                  <c:v>45076</c:v>
                </c:pt>
                <c:pt idx="515">
                  <c:v>45077</c:v>
                </c:pt>
                <c:pt idx="516">
                  <c:v>45078</c:v>
                </c:pt>
                <c:pt idx="517">
                  <c:v>45079</c:v>
                </c:pt>
                <c:pt idx="518">
                  <c:v>45080</c:v>
                </c:pt>
                <c:pt idx="519">
                  <c:v>45081</c:v>
                </c:pt>
                <c:pt idx="520">
                  <c:v>45082</c:v>
                </c:pt>
                <c:pt idx="521">
                  <c:v>45083</c:v>
                </c:pt>
                <c:pt idx="522">
                  <c:v>45084</c:v>
                </c:pt>
                <c:pt idx="523">
                  <c:v>45085</c:v>
                </c:pt>
                <c:pt idx="524">
                  <c:v>45086</c:v>
                </c:pt>
                <c:pt idx="525">
                  <c:v>45087</c:v>
                </c:pt>
                <c:pt idx="526">
                  <c:v>45088</c:v>
                </c:pt>
                <c:pt idx="527">
                  <c:v>45089</c:v>
                </c:pt>
                <c:pt idx="528">
                  <c:v>45090</c:v>
                </c:pt>
                <c:pt idx="529">
                  <c:v>45091</c:v>
                </c:pt>
                <c:pt idx="530">
                  <c:v>45092</c:v>
                </c:pt>
                <c:pt idx="531">
                  <c:v>45093</c:v>
                </c:pt>
                <c:pt idx="532">
                  <c:v>45094</c:v>
                </c:pt>
                <c:pt idx="533">
                  <c:v>45095</c:v>
                </c:pt>
                <c:pt idx="534">
                  <c:v>45096</c:v>
                </c:pt>
                <c:pt idx="535">
                  <c:v>45097</c:v>
                </c:pt>
                <c:pt idx="536">
                  <c:v>45098</c:v>
                </c:pt>
                <c:pt idx="537">
                  <c:v>45099</c:v>
                </c:pt>
                <c:pt idx="538">
                  <c:v>45100</c:v>
                </c:pt>
                <c:pt idx="539">
                  <c:v>45101</c:v>
                </c:pt>
                <c:pt idx="540">
                  <c:v>45102</c:v>
                </c:pt>
                <c:pt idx="541">
                  <c:v>45103</c:v>
                </c:pt>
                <c:pt idx="542">
                  <c:v>45104</c:v>
                </c:pt>
                <c:pt idx="543">
                  <c:v>45105</c:v>
                </c:pt>
                <c:pt idx="544">
                  <c:v>45106</c:v>
                </c:pt>
                <c:pt idx="545">
                  <c:v>45107</c:v>
                </c:pt>
                <c:pt idx="546">
                  <c:v>45108</c:v>
                </c:pt>
                <c:pt idx="547">
                  <c:v>45109</c:v>
                </c:pt>
                <c:pt idx="548">
                  <c:v>45110</c:v>
                </c:pt>
                <c:pt idx="549">
                  <c:v>45111</c:v>
                </c:pt>
                <c:pt idx="550">
                  <c:v>45112</c:v>
                </c:pt>
                <c:pt idx="551">
                  <c:v>45113</c:v>
                </c:pt>
                <c:pt idx="552">
                  <c:v>45114</c:v>
                </c:pt>
                <c:pt idx="553">
                  <c:v>45115</c:v>
                </c:pt>
                <c:pt idx="554">
                  <c:v>45116</c:v>
                </c:pt>
                <c:pt idx="555">
                  <c:v>45117</c:v>
                </c:pt>
                <c:pt idx="556">
                  <c:v>45118</c:v>
                </c:pt>
                <c:pt idx="557">
                  <c:v>45119</c:v>
                </c:pt>
                <c:pt idx="558">
                  <c:v>45120</c:v>
                </c:pt>
                <c:pt idx="559">
                  <c:v>45121</c:v>
                </c:pt>
                <c:pt idx="560">
                  <c:v>45122</c:v>
                </c:pt>
                <c:pt idx="561">
                  <c:v>45123</c:v>
                </c:pt>
                <c:pt idx="562">
                  <c:v>45124</c:v>
                </c:pt>
                <c:pt idx="563">
                  <c:v>45125</c:v>
                </c:pt>
                <c:pt idx="564">
                  <c:v>45126</c:v>
                </c:pt>
                <c:pt idx="565">
                  <c:v>45127</c:v>
                </c:pt>
                <c:pt idx="566">
                  <c:v>45128</c:v>
                </c:pt>
                <c:pt idx="567">
                  <c:v>45129</c:v>
                </c:pt>
                <c:pt idx="568">
                  <c:v>45130</c:v>
                </c:pt>
                <c:pt idx="569">
                  <c:v>45131</c:v>
                </c:pt>
                <c:pt idx="570">
                  <c:v>45132</c:v>
                </c:pt>
                <c:pt idx="571">
                  <c:v>45133</c:v>
                </c:pt>
                <c:pt idx="572">
                  <c:v>45134</c:v>
                </c:pt>
                <c:pt idx="573">
                  <c:v>45135</c:v>
                </c:pt>
                <c:pt idx="574">
                  <c:v>45136</c:v>
                </c:pt>
                <c:pt idx="575">
                  <c:v>45137</c:v>
                </c:pt>
                <c:pt idx="576">
                  <c:v>45138</c:v>
                </c:pt>
                <c:pt idx="577">
                  <c:v>45139</c:v>
                </c:pt>
                <c:pt idx="578">
                  <c:v>45140</c:v>
                </c:pt>
                <c:pt idx="579">
                  <c:v>45141</c:v>
                </c:pt>
                <c:pt idx="580">
                  <c:v>45142</c:v>
                </c:pt>
                <c:pt idx="581">
                  <c:v>45143</c:v>
                </c:pt>
                <c:pt idx="582">
                  <c:v>45144</c:v>
                </c:pt>
                <c:pt idx="583">
                  <c:v>45145</c:v>
                </c:pt>
                <c:pt idx="584">
                  <c:v>45146</c:v>
                </c:pt>
                <c:pt idx="585">
                  <c:v>45147</c:v>
                </c:pt>
                <c:pt idx="586">
                  <c:v>45148</c:v>
                </c:pt>
                <c:pt idx="587">
                  <c:v>45149</c:v>
                </c:pt>
                <c:pt idx="588">
                  <c:v>45150</c:v>
                </c:pt>
                <c:pt idx="589">
                  <c:v>45151</c:v>
                </c:pt>
                <c:pt idx="590">
                  <c:v>45152</c:v>
                </c:pt>
                <c:pt idx="591">
                  <c:v>45153</c:v>
                </c:pt>
                <c:pt idx="592">
                  <c:v>45154</c:v>
                </c:pt>
                <c:pt idx="593">
                  <c:v>45155</c:v>
                </c:pt>
                <c:pt idx="594">
                  <c:v>45156</c:v>
                </c:pt>
                <c:pt idx="595">
                  <c:v>45157</c:v>
                </c:pt>
                <c:pt idx="596">
                  <c:v>45158</c:v>
                </c:pt>
                <c:pt idx="597">
                  <c:v>45159</c:v>
                </c:pt>
                <c:pt idx="598">
                  <c:v>45160</c:v>
                </c:pt>
                <c:pt idx="599">
                  <c:v>45161</c:v>
                </c:pt>
                <c:pt idx="600">
                  <c:v>45162</c:v>
                </c:pt>
                <c:pt idx="601">
                  <c:v>45163</c:v>
                </c:pt>
                <c:pt idx="602">
                  <c:v>45164</c:v>
                </c:pt>
                <c:pt idx="603">
                  <c:v>45165</c:v>
                </c:pt>
                <c:pt idx="604">
                  <c:v>45166</c:v>
                </c:pt>
                <c:pt idx="605">
                  <c:v>45167</c:v>
                </c:pt>
                <c:pt idx="606">
                  <c:v>45168</c:v>
                </c:pt>
                <c:pt idx="607">
                  <c:v>45169</c:v>
                </c:pt>
                <c:pt idx="608">
                  <c:v>45170</c:v>
                </c:pt>
                <c:pt idx="609">
                  <c:v>45171</c:v>
                </c:pt>
                <c:pt idx="610">
                  <c:v>45172</c:v>
                </c:pt>
                <c:pt idx="611">
                  <c:v>45173</c:v>
                </c:pt>
                <c:pt idx="612">
                  <c:v>45174</c:v>
                </c:pt>
                <c:pt idx="613">
                  <c:v>45175</c:v>
                </c:pt>
                <c:pt idx="614">
                  <c:v>45176</c:v>
                </c:pt>
                <c:pt idx="615">
                  <c:v>45177</c:v>
                </c:pt>
                <c:pt idx="616">
                  <c:v>45178</c:v>
                </c:pt>
                <c:pt idx="617">
                  <c:v>45179</c:v>
                </c:pt>
                <c:pt idx="618">
                  <c:v>45180</c:v>
                </c:pt>
                <c:pt idx="619">
                  <c:v>45181</c:v>
                </c:pt>
                <c:pt idx="620">
                  <c:v>45182</c:v>
                </c:pt>
                <c:pt idx="621">
                  <c:v>45183</c:v>
                </c:pt>
                <c:pt idx="622">
                  <c:v>45184</c:v>
                </c:pt>
                <c:pt idx="623">
                  <c:v>45185</c:v>
                </c:pt>
                <c:pt idx="624">
                  <c:v>45186</c:v>
                </c:pt>
                <c:pt idx="625">
                  <c:v>45187</c:v>
                </c:pt>
                <c:pt idx="626">
                  <c:v>45188</c:v>
                </c:pt>
                <c:pt idx="627">
                  <c:v>45189</c:v>
                </c:pt>
                <c:pt idx="628">
                  <c:v>45190</c:v>
                </c:pt>
                <c:pt idx="629">
                  <c:v>45191</c:v>
                </c:pt>
                <c:pt idx="630">
                  <c:v>45192</c:v>
                </c:pt>
                <c:pt idx="631">
                  <c:v>45193</c:v>
                </c:pt>
                <c:pt idx="632">
                  <c:v>45194</c:v>
                </c:pt>
                <c:pt idx="633">
                  <c:v>45195</c:v>
                </c:pt>
                <c:pt idx="634">
                  <c:v>45196</c:v>
                </c:pt>
                <c:pt idx="635">
                  <c:v>45197</c:v>
                </c:pt>
                <c:pt idx="636">
                  <c:v>45198</c:v>
                </c:pt>
                <c:pt idx="637">
                  <c:v>45199</c:v>
                </c:pt>
                <c:pt idx="638">
                  <c:v>45200</c:v>
                </c:pt>
                <c:pt idx="639">
                  <c:v>45201</c:v>
                </c:pt>
                <c:pt idx="640">
                  <c:v>45202</c:v>
                </c:pt>
                <c:pt idx="641">
                  <c:v>45203</c:v>
                </c:pt>
                <c:pt idx="642">
                  <c:v>45204</c:v>
                </c:pt>
                <c:pt idx="643">
                  <c:v>45205</c:v>
                </c:pt>
                <c:pt idx="644">
                  <c:v>45206</c:v>
                </c:pt>
                <c:pt idx="645">
                  <c:v>45207</c:v>
                </c:pt>
                <c:pt idx="646">
                  <c:v>45208</c:v>
                </c:pt>
                <c:pt idx="647">
                  <c:v>45209</c:v>
                </c:pt>
                <c:pt idx="648">
                  <c:v>45210</c:v>
                </c:pt>
                <c:pt idx="649">
                  <c:v>45211</c:v>
                </c:pt>
                <c:pt idx="650">
                  <c:v>45212</c:v>
                </c:pt>
                <c:pt idx="651">
                  <c:v>45213</c:v>
                </c:pt>
                <c:pt idx="652">
                  <c:v>45214</c:v>
                </c:pt>
                <c:pt idx="653">
                  <c:v>45215</c:v>
                </c:pt>
                <c:pt idx="654">
                  <c:v>45216</c:v>
                </c:pt>
                <c:pt idx="655">
                  <c:v>45217</c:v>
                </c:pt>
                <c:pt idx="656">
                  <c:v>45218</c:v>
                </c:pt>
                <c:pt idx="657">
                  <c:v>45219</c:v>
                </c:pt>
                <c:pt idx="658">
                  <c:v>45220</c:v>
                </c:pt>
                <c:pt idx="659">
                  <c:v>45221</c:v>
                </c:pt>
                <c:pt idx="660">
                  <c:v>45222</c:v>
                </c:pt>
                <c:pt idx="661">
                  <c:v>45223</c:v>
                </c:pt>
                <c:pt idx="662">
                  <c:v>45224</c:v>
                </c:pt>
                <c:pt idx="663">
                  <c:v>45225</c:v>
                </c:pt>
                <c:pt idx="664">
                  <c:v>45226</c:v>
                </c:pt>
                <c:pt idx="665">
                  <c:v>45227</c:v>
                </c:pt>
                <c:pt idx="666">
                  <c:v>45228</c:v>
                </c:pt>
                <c:pt idx="667">
                  <c:v>45229</c:v>
                </c:pt>
                <c:pt idx="668">
                  <c:v>45230</c:v>
                </c:pt>
              </c:numCache>
            </c:numRef>
          </c:cat>
          <c:val>
            <c:numRef>
              <c:f>Primary_Voltage!$BW$10:$BW$678</c:f>
              <c:numCache>
                <c:formatCode>General</c:formatCode>
                <c:ptCount val="669"/>
                <c:pt idx="0">
                  <c:v>183</c:v>
                </c:pt>
                <c:pt idx="1">
                  <c:v>188</c:v>
                </c:pt>
                <c:pt idx="2">
                  <c:v>319</c:v>
                </c:pt>
                <c:pt idx="3" formatCode="#,##0">
                  <c:v>1550</c:v>
                </c:pt>
                <c:pt idx="4">
                  <c:v>417</c:v>
                </c:pt>
                <c:pt idx="5">
                  <c:v>826</c:v>
                </c:pt>
                <c:pt idx="6">
                  <c:v>361</c:v>
                </c:pt>
                <c:pt idx="7">
                  <c:v>279</c:v>
                </c:pt>
                <c:pt idx="8">
                  <c:v>266</c:v>
                </c:pt>
                <c:pt idx="9">
                  <c:v>856</c:v>
                </c:pt>
                <c:pt idx="10">
                  <c:v>706</c:v>
                </c:pt>
                <c:pt idx="11">
                  <c:v>765</c:v>
                </c:pt>
                <c:pt idx="12">
                  <c:v>744</c:v>
                </c:pt>
                <c:pt idx="13">
                  <c:v>486</c:v>
                </c:pt>
                <c:pt idx="14">
                  <c:v>401</c:v>
                </c:pt>
                <c:pt idx="15">
                  <c:v>345</c:v>
                </c:pt>
                <c:pt idx="16">
                  <c:v>796</c:v>
                </c:pt>
                <c:pt idx="17">
                  <c:v>710</c:v>
                </c:pt>
                <c:pt idx="18">
                  <c:v>850</c:v>
                </c:pt>
                <c:pt idx="19">
                  <c:v>441</c:v>
                </c:pt>
                <c:pt idx="20">
                  <c:v>316</c:v>
                </c:pt>
                <c:pt idx="21">
                  <c:v>758</c:v>
                </c:pt>
                <c:pt idx="22">
                  <c:v>867</c:v>
                </c:pt>
                <c:pt idx="23">
                  <c:v>927</c:v>
                </c:pt>
                <c:pt idx="24" formatCode="#,##0">
                  <c:v>1000</c:v>
                </c:pt>
                <c:pt idx="25">
                  <c:v>595</c:v>
                </c:pt>
                <c:pt idx="26">
                  <c:v>936</c:v>
                </c:pt>
                <c:pt idx="27">
                  <c:v>827</c:v>
                </c:pt>
                <c:pt idx="28">
                  <c:v>425</c:v>
                </c:pt>
                <c:pt idx="29">
                  <c:v>358</c:v>
                </c:pt>
                <c:pt idx="30">
                  <c:v>824</c:v>
                </c:pt>
                <c:pt idx="31" formatCode="#,##0">
                  <c:v>1534</c:v>
                </c:pt>
                <c:pt idx="32">
                  <c:v>891</c:v>
                </c:pt>
                <c:pt idx="33">
                  <c:v>598</c:v>
                </c:pt>
                <c:pt idx="34">
                  <c:v>375</c:v>
                </c:pt>
                <c:pt idx="35">
                  <c:v>286</c:v>
                </c:pt>
                <c:pt idx="36" formatCode="#,##0">
                  <c:v>1071</c:v>
                </c:pt>
                <c:pt idx="37">
                  <c:v>830</c:v>
                </c:pt>
                <c:pt idx="38">
                  <c:v>879</c:v>
                </c:pt>
                <c:pt idx="39">
                  <c:v>940</c:v>
                </c:pt>
                <c:pt idx="40">
                  <c:v>976</c:v>
                </c:pt>
                <c:pt idx="41">
                  <c:v>435</c:v>
                </c:pt>
                <c:pt idx="42">
                  <c:v>311</c:v>
                </c:pt>
                <c:pt idx="43">
                  <c:v>333</c:v>
                </c:pt>
                <c:pt idx="44">
                  <c:v>829</c:v>
                </c:pt>
                <c:pt idx="45">
                  <c:v>802</c:v>
                </c:pt>
                <c:pt idx="46">
                  <c:v>910</c:v>
                </c:pt>
                <c:pt idx="47">
                  <c:v>681</c:v>
                </c:pt>
                <c:pt idx="48">
                  <c:v>320</c:v>
                </c:pt>
                <c:pt idx="49">
                  <c:v>389</c:v>
                </c:pt>
                <c:pt idx="50">
                  <c:v>223</c:v>
                </c:pt>
                <c:pt idx="51">
                  <c:v>645</c:v>
                </c:pt>
                <c:pt idx="52">
                  <c:v>802</c:v>
                </c:pt>
                <c:pt idx="53">
                  <c:v>746</c:v>
                </c:pt>
                <c:pt idx="54">
                  <c:v>726</c:v>
                </c:pt>
                <c:pt idx="55">
                  <c:v>506</c:v>
                </c:pt>
                <c:pt idx="56">
                  <c:v>434</c:v>
                </c:pt>
                <c:pt idx="57">
                  <c:v>342</c:v>
                </c:pt>
                <c:pt idx="58">
                  <c:v>973</c:v>
                </c:pt>
                <c:pt idx="59">
                  <c:v>913</c:v>
                </c:pt>
                <c:pt idx="60">
                  <c:v>818</c:v>
                </c:pt>
                <c:pt idx="61">
                  <c:v>988</c:v>
                </c:pt>
                <c:pt idx="62">
                  <c:v>528</c:v>
                </c:pt>
                <c:pt idx="63">
                  <c:v>338</c:v>
                </c:pt>
                <c:pt idx="64">
                  <c:v>319</c:v>
                </c:pt>
                <c:pt idx="65" formatCode="#,##0">
                  <c:v>1002</c:v>
                </c:pt>
                <c:pt idx="66">
                  <c:v>826</c:v>
                </c:pt>
                <c:pt idx="67" formatCode="#,##0">
                  <c:v>1013</c:v>
                </c:pt>
                <c:pt idx="68">
                  <c:v>911</c:v>
                </c:pt>
                <c:pt idx="69">
                  <c:v>244</c:v>
                </c:pt>
                <c:pt idx="70">
                  <c:v>197</c:v>
                </c:pt>
                <c:pt idx="71">
                  <c:v>206</c:v>
                </c:pt>
                <c:pt idx="72">
                  <c:v>876</c:v>
                </c:pt>
                <c:pt idx="73">
                  <c:v>956</c:v>
                </c:pt>
                <c:pt idx="74">
                  <c:v>997</c:v>
                </c:pt>
                <c:pt idx="75">
                  <c:v>828</c:v>
                </c:pt>
                <c:pt idx="76" formatCode="#,##0">
                  <c:v>1104</c:v>
                </c:pt>
                <c:pt idx="77">
                  <c:v>342</c:v>
                </c:pt>
                <c:pt idx="78">
                  <c:v>811</c:v>
                </c:pt>
                <c:pt idx="79">
                  <c:v>827</c:v>
                </c:pt>
                <c:pt idx="80">
                  <c:v>872</c:v>
                </c:pt>
                <c:pt idx="81">
                  <c:v>462</c:v>
                </c:pt>
                <c:pt idx="82" formatCode="#,##0">
                  <c:v>1005</c:v>
                </c:pt>
                <c:pt idx="83">
                  <c:v>431</c:v>
                </c:pt>
                <c:pt idx="84">
                  <c:v>242</c:v>
                </c:pt>
                <c:pt idx="85">
                  <c:v>166</c:v>
                </c:pt>
                <c:pt idx="86">
                  <c:v>531</c:v>
                </c:pt>
                <c:pt idx="87">
                  <c:v>453</c:v>
                </c:pt>
                <c:pt idx="88">
                  <c:v>941</c:v>
                </c:pt>
                <c:pt idx="89">
                  <c:v>904</c:v>
                </c:pt>
                <c:pt idx="90">
                  <c:v>401</c:v>
                </c:pt>
                <c:pt idx="91">
                  <c:v>226</c:v>
                </c:pt>
                <c:pt idx="92">
                  <c:v>852</c:v>
                </c:pt>
                <c:pt idx="93">
                  <c:v>746</c:v>
                </c:pt>
                <c:pt idx="94">
                  <c:v>887</c:v>
                </c:pt>
                <c:pt idx="95" formatCode="#,##0">
                  <c:v>1590</c:v>
                </c:pt>
                <c:pt idx="96">
                  <c:v>777</c:v>
                </c:pt>
                <c:pt idx="97">
                  <c:v>429</c:v>
                </c:pt>
                <c:pt idx="98">
                  <c:v>273</c:v>
                </c:pt>
                <c:pt idx="99">
                  <c:v>146</c:v>
                </c:pt>
                <c:pt idx="100">
                  <c:v>558</c:v>
                </c:pt>
                <c:pt idx="101">
                  <c:v>753</c:v>
                </c:pt>
                <c:pt idx="102">
                  <c:v>915</c:v>
                </c:pt>
                <c:pt idx="103">
                  <c:v>967</c:v>
                </c:pt>
                <c:pt idx="104">
                  <c:v>428</c:v>
                </c:pt>
                <c:pt idx="105">
                  <c:v>311</c:v>
                </c:pt>
                <c:pt idx="106">
                  <c:v>189</c:v>
                </c:pt>
                <c:pt idx="107">
                  <c:v>837</c:v>
                </c:pt>
                <c:pt idx="108">
                  <c:v>969</c:v>
                </c:pt>
                <c:pt idx="109">
                  <c:v>790</c:v>
                </c:pt>
                <c:pt idx="110">
                  <c:v>947</c:v>
                </c:pt>
                <c:pt idx="111">
                  <c:v>320</c:v>
                </c:pt>
                <c:pt idx="112">
                  <c:v>268</c:v>
                </c:pt>
                <c:pt idx="113">
                  <c:v>113</c:v>
                </c:pt>
                <c:pt idx="114" formatCode="#,##0">
                  <c:v>1423</c:v>
                </c:pt>
                <c:pt idx="115">
                  <c:v>692</c:v>
                </c:pt>
                <c:pt idx="116">
                  <c:v>483</c:v>
                </c:pt>
                <c:pt idx="117">
                  <c:v>816</c:v>
                </c:pt>
                <c:pt idx="118">
                  <c:v>373</c:v>
                </c:pt>
                <c:pt idx="119">
                  <c:v>281</c:v>
                </c:pt>
                <c:pt idx="120">
                  <c:v>219</c:v>
                </c:pt>
                <c:pt idx="121" formatCode="#,##0">
                  <c:v>1126</c:v>
                </c:pt>
                <c:pt idx="122">
                  <c:v>639</c:v>
                </c:pt>
                <c:pt idx="123">
                  <c:v>763</c:v>
                </c:pt>
                <c:pt idx="124">
                  <c:v>550</c:v>
                </c:pt>
                <c:pt idx="125">
                  <c:v>376</c:v>
                </c:pt>
                <c:pt idx="126">
                  <c:v>278</c:v>
                </c:pt>
                <c:pt idx="127">
                  <c:v>160</c:v>
                </c:pt>
                <c:pt idx="128">
                  <c:v>834</c:v>
                </c:pt>
                <c:pt idx="129">
                  <c:v>944</c:v>
                </c:pt>
                <c:pt idx="130">
                  <c:v>593</c:v>
                </c:pt>
                <c:pt idx="131">
                  <c:v>765</c:v>
                </c:pt>
                <c:pt idx="132">
                  <c:v>776</c:v>
                </c:pt>
                <c:pt idx="133">
                  <c:v>322</c:v>
                </c:pt>
                <c:pt idx="134">
                  <c:v>211</c:v>
                </c:pt>
                <c:pt idx="135">
                  <c:v>889</c:v>
                </c:pt>
                <c:pt idx="136">
                  <c:v>531</c:v>
                </c:pt>
                <c:pt idx="137">
                  <c:v>849</c:v>
                </c:pt>
                <c:pt idx="138">
                  <c:v>651</c:v>
                </c:pt>
                <c:pt idx="139" formatCode="#,##0">
                  <c:v>1072</c:v>
                </c:pt>
                <c:pt idx="140">
                  <c:v>575</c:v>
                </c:pt>
                <c:pt idx="141">
                  <c:v>262</c:v>
                </c:pt>
                <c:pt idx="142">
                  <c:v>799</c:v>
                </c:pt>
                <c:pt idx="143" formatCode="#,##0">
                  <c:v>1070</c:v>
                </c:pt>
                <c:pt idx="144">
                  <c:v>967</c:v>
                </c:pt>
                <c:pt idx="145" formatCode="#,##0">
                  <c:v>1007</c:v>
                </c:pt>
                <c:pt idx="146">
                  <c:v>700</c:v>
                </c:pt>
                <c:pt idx="147">
                  <c:v>380</c:v>
                </c:pt>
                <c:pt idx="148">
                  <c:v>211</c:v>
                </c:pt>
                <c:pt idx="149">
                  <c:v>243</c:v>
                </c:pt>
                <c:pt idx="150">
                  <c:v>461</c:v>
                </c:pt>
                <c:pt idx="151">
                  <c:v>394</c:v>
                </c:pt>
                <c:pt idx="152" formatCode="#,##0">
                  <c:v>1203</c:v>
                </c:pt>
                <c:pt idx="153">
                  <c:v>518</c:v>
                </c:pt>
                <c:pt idx="154">
                  <c:v>391</c:v>
                </c:pt>
                <c:pt idx="155">
                  <c:v>337</c:v>
                </c:pt>
                <c:pt idx="156">
                  <c:v>464</c:v>
                </c:pt>
                <c:pt idx="157">
                  <c:v>443</c:v>
                </c:pt>
                <c:pt idx="158">
                  <c:v>528</c:v>
                </c:pt>
                <c:pt idx="159">
                  <c:v>384</c:v>
                </c:pt>
                <c:pt idx="160">
                  <c:v>454</c:v>
                </c:pt>
                <c:pt idx="161">
                  <c:v>379</c:v>
                </c:pt>
                <c:pt idx="162">
                  <c:v>539</c:v>
                </c:pt>
                <c:pt idx="163">
                  <c:v>563</c:v>
                </c:pt>
                <c:pt idx="164">
                  <c:v>933</c:v>
                </c:pt>
                <c:pt idx="165">
                  <c:v>823</c:v>
                </c:pt>
                <c:pt idx="166">
                  <c:v>558</c:v>
                </c:pt>
                <c:pt idx="167">
                  <c:v>459</c:v>
                </c:pt>
                <c:pt idx="168">
                  <c:v>316</c:v>
                </c:pt>
                <c:pt idx="169">
                  <c:v>324</c:v>
                </c:pt>
                <c:pt idx="170">
                  <c:v>322</c:v>
                </c:pt>
                <c:pt idx="171" formatCode="#,##0">
                  <c:v>1421</c:v>
                </c:pt>
                <c:pt idx="172">
                  <c:v>743</c:v>
                </c:pt>
                <c:pt idx="173">
                  <c:v>689</c:v>
                </c:pt>
                <c:pt idx="174">
                  <c:v>820</c:v>
                </c:pt>
                <c:pt idx="175">
                  <c:v>790</c:v>
                </c:pt>
                <c:pt idx="176">
                  <c:v>512</c:v>
                </c:pt>
                <c:pt idx="177">
                  <c:v>992</c:v>
                </c:pt>
                <c:pt idx="178">
                  <c:v>895</c:v>
                </c:pt>
                <c:pt idx="179">
                  <c:v>900</c:v>
                </c:pt>
                <c:pt idx="180">
                  <c:v>862</c:v>
                </c:pt>
                <c:pt idx="181">
                  <c:v>532</c:v>
                </c:pt>
                <c:pt idx="182">
                  <c:v>412</c:v>
                </c:pt>
                <c:pt idx="183">
                  <c:v>651</c:v>
                </c:pt>
                <c:pt idx="184">
                  <c:v>350</c:v>
                </c:pt>
                <c:pt idx="185">
                  <c:v>924</c:v>
                </c:pt>
                <c:pt idx="186">
                  <c:v>740</c:v>
                </c:pt>
                <c:pt idx="187">
                  <c:v>997</c:v>
                </c:pt>
                <c:pt idx="188">
                  <c:v>967</c:v>
                </c:pt>
                <c:pt idx="189">
                  <c:v>384</c:v>
                </c:pt>
                <c:pt idx="190">
                  <c:v>349</c:v>
                </c:pt>
                <c:pt idx="191" formatCode="#,##0">
                  <c:v>1003</c:v>
                </c:pt>
                <c:pt idx="192" formatCode="#,##0">
                  <c:v>1043</c:v>
                </c:pt>
                <c:pt idx="193">
                  <c:v>958</c:v>
                </c:pt>
                <c:pt idx="194" formatCode="#,##0">
                  <c:v>1121</c:v>
                </c:pt>
                <c:pt idx="195">
                  <c:v>383</c:v>
                </c:pt>
                <c:pt idx="196">
                  <c:v>422</c:v>
                </c:pt>
                <c:pt idx="197">
                  <c:v>428</c:v>
                </c:pt>
                <c:pt idx="198" formatCode="#,##0">
                  <c:v>1047</c:v>
                </c:pt>
                <c:pt idx="199">
                  <c:v>610</c:v>
                </c:pt>
                <c:pt idx="200">
                  <c:v>921</c:v>
                </c:pt>
                <c:pt idx="201" formatCode="#,##0">
                  <c:v>1174</c:v>
                </c:pt>
                <c:pt idx="202">
                  <c:v>475</c:v>
                </c:pt>
                <c:pt idx="203">
                  <c:v>320</c:v>
                </c:pt>
                <c:pt idx="204">
                  <c:v>324</c:v>
                </c:pt>
                <c:pt idx="205" formatCode="#,##0">
                  <c:v>1039</c:v>
                </c:pt>
                <c:pt idx="206" formatCode="#,##0">
                  <c:v>1000</c:v>
                </c:pt>
                <c:pt idx="207">
                  <c:v>822</c:v>
                </c:pt>
                <c:pt idx="208">
                  <c:v>958</c:v>
                </c:pt>
                <c:pt idx="209">
                  <c:v>590</c:v>
                </c:pt>
                <c:pt idx="210">
                  <c:v>357</c:v>
                </c:pt>
                <c:pt idx="211">
                  <c:v>344</c:v>
                </c:pt>
                <c:pt idx="212" formatCode="#,##0">
                  <c:v>2108</c:v>
                </c:pt>
                <c:pt idx="213" formatCode="#,##0">
                  <c:v>2443</c:v>
                </c:pt>
                <c:pt idx="214" formatCode="#,##0">
                  <c:v>2037</c:v>
                </c:pt>
                <c:pt idx="215" formatCode="#,##0">
                  <c:v>1093</c:v>
                </c:pt>
                <c:pt idx="216" formatCode="#,##0">
                  <c:v>1936</c:v>
                </c:pt>
                <c:pt idx="217">
                  <c:v>393</c:v>
                </c:pt>
                <c:pt idx="218">
                  <c:v>396</c:v>
                </c:pt>
                <c:pt idx="219">
                  <c:v>736</c:v>
                </c:pt>
                <c:pt idx="220">
                  <c:v>443</c:v>
                </c:pt>
                <c:pt idx="221" formatCode="#,##0">
                  <c:v>2381</c:v>
                </c:pt>
                <c:pt idx="222" formatCode="#,##0">
                  <c:v>1621</c:v>
                </c:pt>
                <c:pt idx="223">
                  <c:v>627</c:v>
                </c:pt>
                <c:pt idx="224">
                  <c:v>333</c:v>
                </c:pt>
                <c:pt idx="225">
                  <c:v>307</c:v>
                </c:pt>
                <c:pt idx="226" formatCode="#,##0">
                  <c:v>2446</c:v>
                </c:pt>
                <c:pt idx="227" formatCode="#,##0">
                  <c:v>1008</c:v>
                </c:pt>
                <c:pt idx="228">
                  <c:v>794</c:v>
                </c:pt>
                <c:pt idx="229">
                  <c:v>902</c:v>
                </c:pt>
                <c:pt idx="230">
                  <c:v>498</c:v>
                </c:pt>
                <c:pt idx="231" formatCode="#,##0">
                  <c:v>1230</c:v>
                </c:pt>
                <c:pt idx="232">
                  <c:v>350</c:v>
                </c:pt>
                <c:pt idx="233">
                  <c:v>900</c:v>
                </c:pt>
                <c:pt idx="234">
                  <c:v>893</c:v>
                </c:pt>
                <c:pt idx="235" formatCode="#,##0">
                  <c:v>2312</c:v>
                </c:pt>
                <c:pt idx="236">
                  <c:v>994</c:v>
                </c:pt>
                <c:pt idx="237">
                  <c:v>528</c:v>
                </c:pt>
                <c:pt idx="238">
                  <c:v>334</c:v>
                </c:pt>
                <c:pt idx="239" formatCode="#,##0">
                  <c:v>1603</c:v>
                </c:pt>
                <c:pt idx="240">
                  <c:v>992</c:v>
                </c:pt>
                <c:pt idx="241">
                  <c:v>815</c:v>
                </c:pt>
                <c:pt idx="242">
                  <c:v>888</c:v>
                </c:pt>
                <c:pt idx="243">
                  <c:v>815</c:v>
                </c:pt>
                <c:pt idx="244">
                  <c:v>461</c:v>
                </c:pt>
                <c:pt idx="245">
                  <c:v>381</c:v>
                </c:pt>
                <c:pt idx="246" formatCode="#,##0">
                  <c:v>1335</c:v>
                </c:pt>
                <c:pt idx="247" formatCode="#,##0">
                  <c:v>1985</c:v>
                </c:pt>
                <c:pt idx="248" formatCode="#,##0">
                  <c:v>1062</c:v>
                </c:pt>
                <c:pt idx="249" formatCode="#,##0">
                  <c:v>2109</c:v>
                </c:pt>
                <c:pt idx="250" formatCode="#,##0">
                  <c:v>1959</c:v>
                </c:pt>
                <c:pt idx="251" formatCode="#,##0">
                  <c:v>1014</c:v>
                </c:pt>
                <c:pt idx="252" formatCode="#,##0">
                  <c:v>1885</c:v>
                </c:pt>
                <c:pt idx="253" formatCode="#,##0">
                  <c:v>1251</c:v>
                </c:pt>
                <c:pt idx="254" formatCode="#,##0">
                  <c:v>1146</c:v>
                </c:pt>
                <c:pt idx="255" formatCode="#,##0">
                  <c:v>1216</c:v>
                </c:pt>
                <c:pt idx="256">
                  <c:v>979</c:v>
                </c:pt>
                <c:pt idx="257" formatCode="#,##0">
                  <c:v>1058</c:v>
                </c:pt>
                <c:pt idx="258">
                  <c:v>432</c:v>
                </c:pt>
                <c:pt idx="259">
                  <c:v>324</c:v>
                </c:pt>
                <c:pt idx="260">
                  <c:v>346</c:v>
                </c:pt>
                <c:pt idx="261" formatCode="#,##0">
                  <c:v>1406</c:v>
                </c:pt>
                <c:pt idx="262">
                  <c:v>898</c:v>
                </c:pt>
                <c:pt idx="263">
                  <c:v>902</c:v>
                </c:pt>
                <c:pt idx="264">
                  <c:v>804</c:v>
                </c:pt>
                <c:pt idx="265">
                  <c:v>440</c:v>
                </c:pt>
                <c:pt idx="266">
                  <c:v>290</c:v>
                </c:pt>
                <c:pt idx="267">
                  <c:v>290</c:v>
                </c:pt>
                <c:pt idx="268" formatCode="#,##0">
                  <c:v>1010</c:v>
                </c:pt>
                <c:pt idx="269">
                  <c:v>479</c:v>
                </c:pt>
                <c:pt idx="270">
                  <c:v>756</c:v>
                </c:pt>
                <c:pt idx="271">
                  <c:v>934</c:v>
                </c:pt>
                <c:pt idx="272" formatCode="#,##0">
                  <c:v>1905</c:v>
                </c:pt>
                <c:pt idx="273">
                  <c:v>1487.1599999999999</c:v>
                </c:pt>
                <c:pt idx="274">
                  <c:v>652.63499999999999</c:v>
                </c:pt>
                <c:pt idx="275">
                  <c:v>713.79</c:v>
                </c:pt>
                <c:pt idx="276">
                  <c:v>912.46499999999992</c:v>
                </c:pt>
                <c:pt idx="277">
                  <c:v>1195.605</c:v>
                </c:pt>
                <c:pt idx="278">
                  <c:v>987.34500000000003</c:v>
                </c:pt>
                <c:pt idx="279">
                  <c:v>945.81</c:v>
                </c:pt>
                <c:pt idx="280">
                  <c:v>659.16</c:v>
                </c:pt>
                <c:pt idx="281">
                  <c:v>675.63</c:v>
                </c:pt>
                <c:pt idx="282">
                  <c:v>680.35500000000002</c:v>
                </c:pt>
                <c:pt idx="283">
                  <c:v>764.28</c:v>
                </c:pt>
                <c:pt idx="284">
                  <c:v>858.28500000000008</c:v>
                </c:pt>
                <c:pt idx="285">
                  <c:v>897.52499999999998</c:v>
                </c:pt>
                <c:pt idx="286">
                  <c:v>966.86999999999989</c:v>
                </c:pt>
                <c:pt idx="287">
                  <c:v>801.04499999999996</c:v>
                </c:pt>
                <c:pt idx="288">
                  <c:v>1149.6600000000001</c:v>
                </c:pt>
                <c:pt idx="289">
                  <c:v>1420.2449999999999</c:v>
                </c:pt>
                <c:pt idx="290">
                  <c:v>890.45999999999992</c:v>
                </c:pt>
                <c:pt idx="291">
                  <c:v>858.64499999999998</c:v>
                </c:pt>
                <c:pt idx="292">
                  <c:v>725.26499999999999</c:v>
                </c:pt>
                <c:pt idx="293">
                  <c:v>819.81</c:v>
                </c:pt>
                <c:pt idx="294">
                  <c:v>730.71</c:v>
                </c:pt>
                <c:pt idx="295">
                  <c:v>1507.0050000000001</c:v>
                </c:pt>
                <c:pt idx="296">
                  <c:v>846.09</c:v>
                </c:pt>
                <c:pt idx="297">
                  <c:v>920.43000000000006</c:v>
                </c:pt>
                <c:pt idx="298">
                  <c:v>966.64499999999998</c:v>
                </c:pt>
                <c:pt idx="299">
                  <c:v>932.04000000000008</c:v>
                </c:pt>
                <c:pt idx="300">
                  <c:v>796.05</c:v>
                </c:pt>
                <c:pt idx="301">
                  <c:v>692.95500000000004</c:v>
                </c:pt>
                <c:pt idx="302">
                  <c:v>951.70499999999993</c:v>
                </c:pt>
                <c:pt idx="303">
                  <c:v>803.33999999999992</c:v>
                </c:pt>
                <c:pt idx="304">
                  <c:v>1639.3050000000001</c:v>
                </c:pt>
                <c:pt idx="305">
                  <c:v>827.77499999999998</c:v>
                </c:pt>
                <c:pt idx="306">
                  <c:v>763.42500000000007</c:v>
                </c:pt>
                <c:pt idx="307">
                  <c:v>882.40500000000009</c:v>
                </c:pt>
                <c:pt idx="308">
                  <c:v>871.42499999999995</c:v>
                </c:pt>
                <c:pt idx="309">
                  <c:v>902.25</c:v>
                </c:pt>
                <c:pt idx="310">
                  <c:v>908.1450000000001</c:v>
                </c:pt>
                <c:pt idx="311">
                  <c:v>817.29</c:v>
                </c:pt>
                <c:pt idx="312">
                  <c:v>837.54</c:v>
                </c:pt>
                <c:pt idx="313">
                  <c:v>839.11500000000012</c:v>
                </c:pt>
                <c:pt idx="314">
                  <c:v>802.35</c:v>
                </c:pt>
                <c:pt idx="315">
                  <c:v>843.97500000000014</c:v>
                </c:pt>
                <c:pt idx="316">
                  <c:v>756.04500000000007</c:v>
                </c:pt>
                <c:pt idx="317">
                  <c:v>868.99500000000012</c:v>
                </c:pt>
                <c:pt idx="318">
                  <c:v>947.02499999999998</c:v>
                </c:pt>
                <c:pt idx="319">
                  <c:v>1027.3499999999999</c:v>
                </c:pt>
                <c:pt idx="320">
                  <c:v>1017.225</c:v>
                </c:pt>
                <c:pt idx="321">
                  <c:v>1031.58</c:v>
                </c:pt>
                <c:pt idx="322">
                  <c:v>1279.8</c:v>
                </c:pt>
                <c:pt idx="323">
                  <c:v>868.6350000000001</c:v>
                </c:pt>
                <c:pt idx="324">
                  <c:v>1118.5650000000001</c:v>
                </c:pt>
                <c:pt idx="325">
                  <c:v>960.93</c:v>
                </c:pt>
                <c:pt idx="326">
                  <c:v>948.73500000000013</c:v>
                </c:pt>
                <c:pt idx="327">
                  <c:v>952.245</c:v>
                </c:pt>
                <c:pt idx="328">
                  <c:v>965.56500000000005</c:v>
                </c:pt>
                <c:pt idx="329">
                  <c:v>824.53500000000008</c:v>
                </c:pt>
                <c:pt idx="330">
                  <c:v>755.505</c:v>
                </c:pt>
                <c:pt idx="331">
                  <c:v>842.62500000000011</c:v>
                </c:pt>
                <c:pt idx="332">
                  <c:v>909.99</c:v>
                </c:pt>
                <c:pt idx="333">
                  <c:v>962.28</c:v>
                </c:pt>
                <c:pt idx="334">
                  <c:v>949.81500000000005</c:v>
                </c:pt>
                <c:pt idx="335">
                  <c:v>999.94500000000005</c:v>
                </c:pt>
                <c:pt idx="336">
                  <c:v>783.99</c:v>
                </c:pt>
                <c:pt idx="337">
                  <c:v>777.78</c:v>
                </c:pt>
                <c:pt idx="338">
                  <c:v>903.91500000000008</c:v>
                </c:pt>
                <c:pt idx="339">
                  <c:v>871.65</c:v>
                </c:pt>
                <c:pt idx="340">
                  <c:v>878.22</c:v>
                </c:pt>
                <c:pt idx="341">
                  <c:v>775.53000000000009</c:v>
                </c:pt>
                <c:pt idx="342">
                  <c:v>876.6</c:v>
                </c:pt>
                <c:pt idx="343">
                  <c:v>972.63</c:v>
                </c:pt>
                <c:pt idx="344">
                  <c:v>1035.72</c:v>
                </c:pt>
                <c:pt idx="345">
                  <c:v>1194.3899999999999</c:v>
                </c:pt>
                <c:pt idx="346">
                  <c:v>1164.96</c:v>
                </c:pt>
                <c:pt idx="347">
                  <c:v>1043.0999999999999</c:v>
                </c:pt>
                <c:pt idx="348">
                  <c:v>988.06500000000005</c:v>
                </c:pt>
                <c:pt idx="349">
                  <c:v>1021.1400000000001</c:v>
                </c:pt>
                <c:pt idx="350">
                  <c:v>905.8950000000001</c:v>
                </c:pt>
                <c:pt idx="351">
                  <c:v>857.02499999999998</c:v>
                </c:pt>
                <c:pt idx="352">
                  <c:v>1043.46</c:v>
                </c:pt>
                <c:pt idx="353">
                  <c:v>1003.14</c:v>
                </c:pt>
                <c:pt idx="354">
                  <c:v>1685.0700000000002</c:v>
                </c:pt>
                <c:pt idx="355">
                  <c:v>1667.0250000000001</c:v>
                </c:pt>
                <c:pt idx="356">
                  <c:v>964.21500000000003</c:v>
                </c:pt>
                <c:pt idx="357">
                  <c:v>1043.82</c:v>
                </c:pt>
                <c:pt idx="358">
                  <c:v>1106.9999999999998</c:v>
                </c:pt>
                <c:pt idx="359">
                  <c:v>1123.02</c:v>
                </c:pt>
                <c:pt idx="360">
                  <c:v>1108.665</c:v>
                </c:pt>
                <c:pt idx="361">
                  <c:v>1160.0550000000001</c:v>
                </c:pt>
                <c:pt idx="362">
                  <c:v>1016.37</c:v>
                </c:pt>
                <c:pt idx="363">
                  <c:v>854.82</c:v>
                </c:pt>
                <c:pt idx="364">
                  <c:v>800.82</c:v>
                </c:pt>
                <c:pt idx="365">
                  <c:v>620.91</c:v>
                </c:pt>
                <c:pt idx="366">
                  <c:v>720.81000000000006</c:v>
                </c:pt>
                <c:pt idx="367">
                  <c:v>1597.905</c:v>
                </c:pt>
                <c:pt idx="368">
                  <c:v>738.27</c:v>
                </c:pt>
                <c:pt idx="369">
                  <c:v>847.30500000000006</c:v>
                </c:pt>
                <c:pt idx="370">
                  <c:v>1816.875</c:v>
                </c:pt>
                <c:pt idx="371">
                  <c:v>1724.625</c:v>
                </c:pt>
                <c:pt idx="372">
                  <c:v>993.10500000000002</c:v>
                </c:pt>
                <c:pt idx="373">
                  <c:v>1455.5250000000001</c:v>
                </c:pt>
                <c:pt idx="374">
                  <c:v>897.66</c:v>
                </c:pt>
                <c:pt idx="375">
                  <c:v>1028.8800000000001</c:v>
                </c:pt>
                <c:pt idx="376">
                  <c:v>1055.7</c:v>
                </c:pt>
                <c:pt idx="377">
                  <c:v>665.28</c:v>
                </c:pt>
                <c:pt idx="378">
                  <c:v>765.54</c:v>
                </c:pt>
                <c:pt idx="379">
                  <c:v>930.42</c:v>
                </c:pt>
                <c:pt idx="380">
                  <c:v>821.7</c:v>
                </c:pt>
                <c:pt idx="381">
                  <c:v>780.84</c:v>
                </c:pt>
                <c:pt idx="382">
                  <c:v>689.76</c:v>
                </c:pt>
                <c:pt idx="383">
                  <c:v>724.68</c:v>
                </c:pt>
                <c:pt idx="384">
                  <c:v>780.84</c:v>
                </c:pt>
                <c:pt idx="385">
                  <c:v>835.2</c:v>
                </c:pt>
                <c:pt idx="386">
                  <c:v>1080.3599999999999</c:v>
                </c:pt>
                <c:pt idx="387">
                  <c:v>802.98</c:v>
                </c:pt>
                <c:pt idx="388">
                  <c:v>789.12</c:v>
                </c:pt>
                <c:pt idx="389">
                  <c:v>864.54</c:v>
                </c:pt>
                <c:pt idx="390">
                  <c:v>679.14</c:v>
                </c:pt>
                <c:pt idx="391">
                  <c:v>837</c:v>
                </c:pt>
                <c:pt idx="392">
                  <c:v>811.08</c:v>
                </c:pt>
                <c:pt idx="393">
                  <c:v>828.18</c:v>
                </c:pt>
                <c:pt idx="394">
                  <c:v>777.06</c:v>
                </c:pt>
                <c:pt idx="395">
                  <c:v>859.14</c:v>
                </c:pt>
                <c:pt idx="396">
                  <c:v>2050.02</c:v>
                </c:pt>
                <c:pt idx="397">
                  <c:v>1043.82</c:v>
                </c:pt>
                <c:pt idx="398">
                  <c:v>1193.4000000000001</c:v>
                </c:pt>
                <c:pt idx="399">
                  <c:v>1349.82</c:v>
                </c:pt>
                <c:pt idx="400">
                  <c:v>1092.96</c:v>
                </c:pt>
                <c:pt idx="401">
                  <c:v>884.34</c:v>
                </c:pt>
                <c:pt idx="402">
                  <c:v>1026.72</c:v>
                </c:pt>
                <c:pt idx="403">
                  <c:v>770.04</c:v>
                </c:pt>
                <c:pt idx="404">
                  <c:v>1422.3600000000001</c:v>
                </c:pt>
                <c:pt idx="405">
                  <c:v>863.6400000000001</c:v>
                </c:pt>
                <c:pt idx="406">
                  <c:v>841.86</c:v>
                </c:pt>
                <c:pt idx="407">
                  <c:v>778.14</c:v>
                </c:pt>
                <c:pt idx="408">
                  <c:v>750.96</c:v>
                </c:pt>
                <c:pt idx="409">
                  <c:v>782.82</c:v>
                </c:pt>
                <c:pt idx="410">
                  <c:v>739.26</c:v>
                </c:pt>
                <c:pt idx="411">
                  <c:v>690.66</c:v>
                </c:pt>
                <c:pt idx="412">
                  <c:v>757.62</c:v>
                </c:pt>
                <c:pt idx="413">
                  <c:v>1001.16</c:v>
                </c:pt>
                <c:pt idx="414">
                  <c:v>977.04</c:v>
                </c:pt>
                <c:pt idx="415">
                  <c:v>690.48</c:v>
                </c:pt>
                <c:pt idx="416">
                  <c:v>1784.88</c:v>
                </c:pt>
                <c:pt idx="417">
                  <c:v>793.8</c:v>
                </c:pt>
                <c:pt idx="418">
                  <c:v>1089.3599999999999</c:v>
                </c:pt>
                <c:pt idx="419">
                  <c:v>1095.8399999999999</c:v>
                </c:pt>
                <c:pt idx="420">
                  <c:v>1166.22</c:v>
                </c:pt>
                <c:pt idx="421">
                  <c:v>1663.3799999999999</c:v>
                </c:pt>
                <c:pt idx="422">
                  <c:v>1064.8799999999999</c:v>
                </c:pt>
                <c:pt idx="423">
                  <c:v>837</c:v>
                </c:pt>
                <c:pt idx="424">
                  <c:v>817.92</c:v>
                </c:pt>
                <c:pt idx="425">
                  <c:v>822.6</c:v>
                </c:pt>
                <c:pt idx="426">
                  <c:v>858.6</c:v>
                </c:pt>
                <c:pt idx="427">
                  <c:v>826.2</c:v>
                </c:pt>
                <c:pt idx="428">
                  <c:v>756.36</c:v>
                </c:pt>
                <c:pt idx="429">
                  <c:v>837.9</c:v>
                </c:pt>
                <c:pt idx="430">
                  <c:v>828</c:v>
                </c:pt>
                <c:pt idx="431">
                  <c:v>750.78</c:v>
                </c:pt>
                <c:pt idx="432">
                  <c:v>800.28</c:v>
                </c:pt>
                <c:pt idx="433">
                  <c:v>805.5</c:v>
                </c:pt>
                <c:pt idx="434">
                  <c:v>790.38</c:v>
                </c:pt>
                <c:pt idx="435">
                  <c:v>742.32</c:v>
                </c:pt>
                <c:pt idx="436">
                  <c:v>735.66</c:v>
                </c:pt>
                <c:pt idx="437">
                  <c:v>764.1</c:v>
                </c:pt>
                <c:pt idx="438">
                  <c:v>799.2</c:v>
                </c:pt>
                <c:pt idx="439">
                  <c:v>742.86</c:v>
                </c:pt>
                <c:pt idx="440">
                  <c:v>1365.48</c:v>
                </c:pt>
                <c:pt idx="441">
                  <c:v>712.98</c:v>
                </c:pt>
                <c:pt idx="442">
                  <c:v>769.68</c:v>
                </c:pt>
                <c:pt idx="443">
                  <c:v>780.48</c:v>
                </c:pt>
                <c:pt idx="444">
                  <c:v>733.86</c:v>
                </c:pt>
                <c:pt idx="445">
                  <c:v>753.48</c:v>
                </c:pt>
                <c:pt idx="446">
                  <c:v>725.04</c:v>
                </c:pt>
                <c:pt idx="447">
                  <c:v>721.44</c:v>
                </c:pt>
                <c:pt idx="448">
                  <c:v>1646.6399999999999</c:v>
                </c:pt>
                <c:pt idx="449">
                  <c:v>754.2</c:v>
                </c:pt>
                <c:pt idx="450">
                  <c:v>696.78</c:v>
                </c:pt>
                <c:pt idx="451">
                  <c:v>1324.62</c:v>
                </c:pt>
                <c:pt idx="452">
                  <c:v>1478.1599999999999</c:v>
                </c:pt>
                <c:pt idx="453">
                  <c:v>838.62</c:v>
                </c:pt>
                <c:pt idx="454">
                  <c:v>813.96</c:v>
                </c:pt>
                <c:pt idx="455">
                  <c:v>749.16</c:v>
                </c:pt>
                <c:pt idx="456">
                  <c:v>759.42</c:v>
                </c:pt>
                <c:pt idx="457">
                  <c:v>725.04</c:v>
                </c:pt>
                <c:pt idx="458">
                  <c:v>686.52</c:v>
                </c:pt>
                <c:pt idx="459">
                  <c:v>804.24</c:v>
                </c:pt>
                <c:pt idx="460">
                  <c:v>1428.12</c:v>
                </c:pt>
                <c:pt idx="461">
                  <c:v>708.48</c:v>
                </c:pt>
                <c:pt idx="462">
                  <c:v>799.74</c:v>
                </c:pt>
                <c:pt idx="463">
                  <c:v>659.52</c:v>
                </c:pt>
                <c:pt idx="464">
                  <c:v>706.5</c:v>
                </c:pt>
                <c:pt idx="465">
                  <c:v>653.76</c:v>
                </c:pt>
                <c:pt idx="466">
                  <c:v>624.6</c:v>
                </c:pt>
                <c:pt idx="467">
                  <c:v>679.68</c:v>
                </c:pt>
                <c:pt idx="468">
                  <c:v>735.48</c:v>
                </c:pt>
                <c:pt idx="469">
                  <c:v>730.26</c:v>
                </c:pt>
                <c:pt idx="470">
                  <c:v>601.20000000000005</c:v>
                </c:pt>
                <c:pt idx="471">
                  <c:v>597.6</c:v>
                </c:pt>
                <c:pt idx="472">
                  <c:v>586.79999999999995</c:v>
                </c:pt>
                <c:pt idx="473">
                  <c:v>684.3599999999999</c:v>
                </c:pt>
                <c:pt idx="474">
                  <c:v>685.44</c:v>
                </c:pt>
                <c:pt idx="475">
                  <c:v>645.84</c:v>
                </c:pt>
                <c:pt idx="476">
                  <c:v>592.55999999999995</c:v>
                </c:pt>
                <c:pt idx="477">
                  <c:v>631.44000000000005</c:v>
                </c:pt>
                <c:pt idx="478">
                  <c:v>595.98</c:v>
                </c:pt>
                <c:pt idx="479">
                  <c:v>624.41999999999996</c:v>
                </c:pt>
                <c:pt idx="480">
                  <c:v>1146.24</c:v>
                </c:pt>
                <c:pt idx="481">
                  <c:v>653.04</c:v>
                </c:pt>
                <c:pt idx="482">
                  <c:v>651.05999999999995</c:v>
                </c:pt>
                <c:pt idx="483">
                  <c:v>648.36</c:v>
                </c:pt>
                <c:pt idx="484">
                  <c:v>608.04</c:v>
                </c:pt>
                <c:pt idx="485">
                  <c:v>566.1</c:v>
                </c:pt>
                <c:pt idx="486">
                  <c:v>617.94000000000005</c:v>
                </c:pt>
                <c:pt idx="487">
                  <c:v>619.02</c:v>
                </c:pt>
                <c:pt idx="488">
                  <c:v>629.28</c:v>
                </c:pt>
                <c:pt idx="489">
                  <c:v>621.72</c:v>
                </c:pt>
                <c:pt idx="490">
                  <c:v>732.42</c:v>
                </c:pt>
                <c:pt idx="491">
                  <c:v>720.72</c:v>
                </c:pt>
                <c:pt idx="492">
                  <c:v>617.04</c:v>
                </c:pt>
                <c:pt idx="493">
                  <c:v>590.4</c:v>
                </c:pt>
                <c:pt idx="494">
                  <c:v>588.96</c:v>
                </c:pt>
                <c:pt idx="495">
                  <c:v>637.38</c:v>
                </c:pt>
                <c:pt idx="496">
                  <c:v>646.38</c:v>
                </c:pt>
                <c:pt idx="497">
                  <c:v>611.64</c:v>
                </c:pt>
                <c:pt idx="498">
                  <c:v>561.05999999999995</c:v>
                </c:pt>
                <c:pt idx="499">
                  <c:v>574.74</c:v>
                </c:pt>
                <c:pt idx="500">
                  <c:v>543.78</c:v>
                </c:pt>
                <c:pt idx="501">
                  <c:v>529.38</c:v>
                </c:pt>
                <c:pt idx="502">
                  <c:v>565.38</c:v>
                </c:pt>
                <c:pt idx="503">
                  <c:v>570.78</c:v>
                </c:pt>
                <c:pt idx="504">
                  <c:v>616.86</c:v>
                </c:pt>
                <c:pt idx="505">
                  <c:v>609.48</c:v>
                </c:pt>
                <c:pt idx="506">
                  <c:v>513.36</c:v>
                </c:pt>
                <c:pt idx="507">
                  <c:v>541.98</c:v>
                </c:pt>
                <c:pt idx="508">
                  <c:v>541.98</c:v>
                </c:pt>
                <c:pt idx="509">
                  <c:v>508.5</c:v>
                </c:pt>
                <c:pt idx="510">
                  <c:v>529.74</c:v>
                </c:pt>
                <c:pt idx="511">
                  <c:v>675.9</c:v>
                </c:pt>
                <c:pt idx="512">
                  <c:v>819.54</c:v>
                </c:pt>
                <c:pt idx="513">
                  <c:v>649.26</c:v>
                </c:pt>
                <c:pt idx="514">
                  <c:v>716.22</c:v>
                </c:pt>
                <c:pt idx="515">
                  <c:v>750.96</c:v>
                </c:pt>
                <c:pt idx="516">
                  <c:v>1569.06</c:v>
                </c:pt>
                <c:pt idx="517">
                  <c:v>948.42</c:v>
                </c:pt>
                <c:pt idx="518">
                  <c:v>555.84</c:v>
                </c:pt>
                <c:pt idx="519">
                  <c:v>559.98</c:v>
                </c:pt>
                <c:pt idx="520">
                  <c:v>591.48</c:v>
                </c:pt>
                <c:pt idx="521">
                  <c:v>663.48</c:v>
                </c:pt>
                <c:pt idx="522">
                  <c:v>1196.28</c:v>
                </c:pt>
                <c:pt idx="523">
                  <c:v>690.48</c:v>
                </c:pt>
                <c:pt idx="524">
                  <c:v>1137.42</c:v>
                </c:pt>
                <c:pt idx="525">
                  <c:v>1553.76</c:v>
                </c:pt>
                <c:pt idx="526">
                  <c:v>731.88</c:v>
                </c:pt>
                <c:pt idx="527">
                  <c:v>1164.78</c:v>
                </c:pt>
                <c:pt idx="528">
                  <c:v>741.42</c:v>
                </c:pt>
                <c:pt idx="529">
                  <c:v>1392.6599999999999</c:v>
                </c:pt>
                <c:pt idx="530">
                  <c:v>693</c:v>
                </c:pt>
                <c:pt idx="531">
                  <c:v>1300.635</c:v>
                </c:pt>
                <c:pt idx="532">
                  <c:v>688.14</c:v>
                </c:pt>
                <c:pt idx="533">
                  <c:v>613.84500000000003</c:v>
                </c:pt>
                <c:pt idx="534">
                  <c:v>711.45</c:v>
                </c:pt>
                <c:pt idx="535">
                  <c:v>713.25</c:v>
                </c:pt>
                <c:pt idx="536">
                  <c:v>1399.32</c:v>
                </c:pt>
                <c:pt idx="537">
                  <c:v>773.68500000000006</c:v>
                </c:pt>
                <c:pt idx="538">
                  <c:v>800.01</c:v>
                </c:pt>
                <c:pt idx="539">
                  <c:v>799.875</c:v>
                </c:pt>
                <c:pt idx="540">
                  <c:v>1495.3049999999998</c:v>
                </c:pt>
                <c:pt idx="541">
                  <c:v>734.04</c:v>
                </c:pt>
                <c:pt idx="542">
                  <c:v>720.67500000000007</c:v>
                </c:pt>
                <c:pt idx="543">
                  <c:v>771.39</c:v>
                </c:pt>
                <c:pt idx="544">
                  <c:v>757.125</c:v>
                </c:pt>
                <c:pt idx="545">
                  <c:v>1338.3</c:v>
                </c:pt>
                <c:pt idx="546">
                  <c:v>1509.615</c:v>
                </c:pt>
                <c:pt idx="547">
                  <c:v>794.69999999999993</c:v>
                </c:pt>
                <c:pt idx="548">
                  <c:v>910.84500000000003</c:v>
                </c:pt>
                <c:pt idx="549">
                  <c:v>888.61500000000001</c:v>
                </c:pt>
                <c:pt idx="550">
                  <c:v>1119.4649999999999</c:v>
                </c:pt>
                <c:pt idx="551">
                  <c:v>1435.5450000000001</c:v>
                </c:pt>
                <c:pt idx="552">
                  <c:v>884.92500000000007</c:v>
                </c:pt>
                <c:pt idx="553">
                  <c:v>925.92000000000007</c:v>
                </c:pt>
                <c:pt idx="554">
                  <c:v>1459.17</c:v>
                </c:pt>
                <c:pt idx="555">
                  <c:v>788.08500000000004</c:v>
                </c:pt>
                <c:pt idx="556">
                  <c:v>1608.885</c:v>
                </c:pt>
                <c:pt idx="557">
                  <c:v>923.31</c:v>
                </c:pt>
                <c:pt idx="558">
                  <c:v>896.44500000000005</c:v>
                </c:pt>
                <c:pt idx="559">
                  <c:v>1701.6299999999999</c:v>
                </c:pt>
                <c:pt idx="560">
                  <c:v>791.1</c:v>
                </c:pt>
                <c:pt idx="561">
                  <c:v>842.26499999999999</c:v>
                </c:pt>
                <c:pt idx="562">
                  <c:v>897.75</c:v>
                </c:pt>
                <c:pt idx="563">
                  <c:v>880.11</c:v>
                </c:pt>
                <c:pt idx="564">
                  <c:v>1269.72</c:v>
                </c:pt>
                <c:pt idx="565">
                  <c:v>1653.5700000000002</c:v>
                </c:pt>
                <c:pt idx="566">
                  <c:v>824.31</c:v>
                </c:pt>
                <c:pt idx="567">
                  <c:v>1091.97</c:v>
                </c:pt>
                <c:pt idx="568">
                  <c:v>1086.5700000000002</c:v>
                </c:pt>
                <c:pt idx="569">
                  <c:v>1507.635</c:v>
                </c:pt>
                <c:pt idx="570">
                  <c:v>836.32500000000005</c:v>
                </c:pt>
                <c:pt idx="571">
                  <c:v>1070.2350000000001</c:v>
                </c:pt>
                <c:pt idx="572">
                  <c:v>1702.125</c:v>
                </c:pt>
                <c:pt idx="573">
                  <c:v>1805.5350000000001</c:v>
                </c:pt>
                <c:pt idx="574">
                  <c:v>1670.49</c:v>
                </c:pt>
                <c:pt idx="575">
                  <c:v>1557.09</c:v>
                </c:pt>
                <c:pt idx="576">
                  <c:v>1588.1849999999999</c:v>
                </c:pt>
                <c:pt idx="577" formatCode="#,##0">
                  <c:v>2146.2750000000001</c:v>
                </c:pt>
                <c:pt idx="578" formatCode="#,##0">
                  <c:v>2207.7449999999999</c:v>
                </c:pt>
                <c:pt idx="579" formatCode="#,##0">
                  <c:v>2129.2199999999998</c:v>
                </c:pt>
                <c:pt idx="580" formatCode="#,##0">
                  <c:v>2086.4700000000003</c:v>
                </c:pt>
                <c:pt idx="581" formatCode="#,##0">
                  <c:v>1795.8149999999998</c:v>
                </c:pt>
                <c:pt idx="582" formatCode="#,##0">
                  <c:v>1791.855</c:v>
                </c:pt>
                <c:pt idx="583" formatCode="#,##0">
                  <c:v>2145.33</c:v>
                </c:pt>
                <c:pt idx="584" formatCode="#,##0">
                  <c:v>2151.4049999999997</c:v>
                </c:pt>
                <c:pt idx="585" formatCode="#,##0">
                  <c:v>2054.0700000000002</c:v>
                </c:pt>
                <c:pt idx="586" formatCode="#,##0">
                  <c:v>2127.1949999999997</c:v>
                </c:pt>
                <c:pt idx="587" formatCode="#,##0">
                  <c:v>2134.3500000000004</c:v>
                </c:pt>
                <c:pt idx="588" formatCode="#,##0">
                  <c:v>1870.9649999999999</c:v>
                </c:pt>
                <c:pt idx="589" formatCode="#,##0">
                  <c:v>1811.07</c:v>
                </c:pt>
                <c:pt idx="590" formatCode="#,##0">
                  <c:v>2192.13</c:v>
                </c:pt>
                <c:pt idx="591" formatCode="#,##0">
                  <c:v>2758.0950000000003</c:v>
                </c:pt>
                <c:pt idx="592" formatCode="#,##0">
                  <c:v>2238.9749999999999</c:v>
                </c:pt>
                <c:pt idx="593" formatCode="#,##0">
                  <c:v>2178.9</c:v>
                </c:pt>
                <c:pt idx="594" formatCode="#,##0">
                  <c:v>2228.8049999999998</c:v>
                </c:pt>
                <c:pt idx="595" formatCode="#,##0">
                  <c:v>1907.6399999999999</c:v>
                </c:pt>
                <c:pt idx="596" formatCode="#,##0">
                  <c:v>1847.7449999999999</c:v>
                </c:pt>
                <c:pt idx="597" formatCode="#,##0">
                  <c:v>2311.56</c:v>
                </c:pt>
                <c:pt idx="598" formatCode="#,##0">
                  <c:v>2019.06</c:v>
                </c:pt>
                <c:pt idx="599" formatCode="#,##0">
                  <c:v>1999.3500000000001</c:v>
                </c:pt>
                <c:pt idx="600" formatCode="#,##0">
                  <c:v>2908.62</c:v>
                </c:pt>
                <c:pt idx="601" formatCode="#,##0">
                  <c:v>2031.48</c:v>
                </c:pt>
                <c:pt idx="602" formatCode="#,##0">
                  <c:v>2109.7799999999997</c:v>
                </c:pt>
                <c:pt idx="603" formatCode="#,##0">
                  <c:v>1006.6950000000001</c:v>
                </c:pt>
                <c:pt idx="604" formatCode="#,##0">
                  <c:v>1629</c:v>
                </c:pt>
                <c:pt idx="605" formatCode="#,##0">
                  <c:v>1759.1399999999999</c:v>
                </c:pt>
                <c:pt idx="606" formatCode="#,##0">
                  <c:v>2283.39</c:v>
                </c:pt>
                <c:pt idx="607" formatCode="#,##0">
                  <c:v>1165.0050000000001</c:v>
                </c:pt>
                <c:pt idx="608" formatCode="#,##0">
                  <c:v>1295.595</c:v>
                </c:pt>
                <c:pt idx="609" formatCode="#,##0">
                  <c:v>1242.2249999999999</c:v>
                </c:pt>
                <c:pt idx="610" formatCode="#,##0">
                  <c:v>1277.46</c:v>
                </c:pt>
                <c:pt idx="611" formatCode="#,##0">
                  <c:v>1672.2900000000002</c:v>
                </c:pt>
                <c:pt idx="612" formatCode="#,##0">
                  <c:v>1637.8649999999998</c:v>
                </c:pt>
                <c:pt idx="613" formatCode="#,##0">
                  <c:v>1447.29</c:v>
                </c:pt>
                <c:pt idx="614" formatCode="#,##0">
                  <c:v>1569.24</c:v>
                </c:pt>
                <c:pt idx="615" formatCode="#,##0">
                  <c:v>1515.9599999999998</c:v>
                </c:pt>
                <c:pt idx="616" formatCode="#,##0">
                  <c:v>1233.45</c:v>
                </c:pt>
                <c:pt idx="617" formatCode="#,##0">
                  <c:v>1848.87</c:v>
                </c:pt>
                <c:pt idx="618" formatCode="#,##0">
                  <c:v>1773.675</c:v>
                </c:pt>
                <c:pt idx="619" formatCode="#,##0">
                  <c:v>1391.8500000000001</c:v>
                </c:pt>
                <c:pt idx="620" formatCode="#,##0">
                  <c:v>1461.33</c:v>
                </c:pt>
                <c:pt idx="621" formatCode="#,##0">
                  <c:v>1365.12</c:v>
                </c:pt>
                <c:pt idx="622" formatCode="#,##0">
                  <c:v>1134.135</c:v>
                </c:pt>
                <c:pt idx="623" formatCode="#,##0">
                  <c:v>961.15499999999997</c:v>
                </c:pt>
                <c:pt idx="624" formatCode="#,##0">
                  <c:v>972.67499999999995</c:v>
                </c:pt>
                <c:pt idx="625" formatCode="#,##0">
                  <c:v>1219.9499999999998</c:v>
                </c:pt>
                <c:pt idx="626" formatCode="#,##0">
                  <c:v>1164.5550000000001</c:v>
                </c:pt>
                <c:pt idx="627" formatCode="#,##0">
                  <c:v>1187.8650000000002</c:v>
                </c:pt>
                <c:pt idx="628" formatCode="#,##0">
                  <c:v>1114.425</c:v>
                </c:pt>
                <c:pt idx="629" formatCode="#,##0">
                  <c:v>1836.1799999999998</c:v>
                </c:pt>
                <c:pt idx="630" formatCode="#,##0">
                  <c:v>904.995</c:v>
                </c:pt>
                <c:pt idx="631" formatCode="#,##0">
                  <c:v>1724.5349999999999</c:v>
                </c:pt>
                <c:pt idx="632" formatCode="#,##0">
                  <c:v>1149.48</c:v>
                </c:pt>
                <c:pt idx="633" formatCode="#,##0">
                  <c:v>1125.18</c:v>
                </c:pt>
                <c:pt idx="634" formatCode="#,##0">
                  <c:v>1726.74</c:v>
                </c:pt>
                <c:pt idx="635" formatCode="#,##0">
                  <c:v>1854</c:v>
                </c:pt>
                <c:pt idx="636" formatCode="#,##0">
                  <c:v>1394.1000000000001</c:v>
                </c:pt>
                <c:pt idx="637" formatCode="#,##0">
                  <c:v>1612.98</c:v>
                </c:pt>
                <c:pt idx="638" formatCode="#,##0">
                  <c:v>982.2600000000001</c:v>
                </c:pt>
                <c:pt idx="639" formatCode="#,##0">
                  <c:v>1137.5999999999999</c:v>
                </c:pt>
                <c:pt idx="640">
                  <c:v>1251.9000000000001</c:v>
                </c:pt>
                <c:pt idx="641">
                  <c:v>1800.7199999999998</c:v>
                </c:pt>
                <c:pt idx="642">
                  <c:v>1186.3799999999999</c:v>
                </c:pt>
                <c:pt idx="643">
                  <c:v>1202.58</c:v>
                </c:pt>
                <c:pt idx="644">
                  <c:v>1001.7</c:v>
                </c:pt>
                <c:pt idx="645">
                  <c:v>880.37999999999988</c:v>
                </c:pt>
                <c:pt idx="646">
                  <c:v>964.62</c:v>
                </c:pt>
                <c:pt idx="647">
                  <c:v>1062</c:v>
                </c:pt>
                <c:pt idx="648">
                  <c:v>1031.4000000000001</c:v>
                </c:pt>
                <c:pt idx="649">
                  <c:v>1669.32</c:v>
                </c:pt>
                <c:pt idx="650">
                  <c:v>1005.8400000000001</c:v>
                </c:pt>
                <c:pt idx="651">
                  <c:v>896.57999999999993</c:v>
                </c:pt>
                <c:pt idx="652">
                  <c:v>857.16</c:v>
                </c:pt>
                <c:pt idx="653">
                  <c:v>966.96</c:v>
                </c:pt>
                <c:pt idx="654">
                  <c:v>1679.5800000000002</c:v>
                </c:pt>
                <c:pt idx="655">
                  <c:v>1316.6999999999998</c:v>
                </c:pt>
                <c:pt idx="656">
                  <c:v>1060.2</c:v>
                </c:pt>
                <c:pt idx="657">
                  <c:v>1081.8</c:v>
                </c:pt>
                <c:pt idx="658">
                  <c:v>951.3</c:v>
                </c:pt>
                <c:pt idx="659">
                  <c:v>906.12</c:v>
                </c:pt>
                <c:pt idx="660">
                  <c:v>909.54</c:v>
                </c:pt>
                <c:pt idx="661">
                  <c:v>1088.28</c:v>
                </c:pt>
                <c:pt idx="662">
                  <c:v>1049.22</c:v>
                </c:pt>
                <c:pt idx="663">
                  <c:v>1884.78</c:v>
                </c:pt>
                <c:pt idx="664">
                  <c:v>1076.22</c:v>
                </c:pt>
                <c:pt idx="665">
                  <c:v>979.74000000000012</c:v>
                </c:pt>
                <c:pt idx="666">
                  <c:v>858.42</c:v>
                </c:pt>
                <c:pt idx="667">
                  <c:v>1106.46</c:v>
                </c:pt>
                <c:pt idx="668">
                  <c:v>1042.3800000000001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782-41A8-8B2C-C55B43386D41}"/>
            </c:ext>
          </c:extLst>
        </c:ser>
        <c:ser>
          <c:idx val="12"/>
          <c:order val="12"/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Primary_Voltage!$BK$10:$BK$678</c:f>
              <c:numCache>
                <c:formatCode>m/d/yyyy</c:formatCode>
                <c:ptCount val="669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  <c:pt idx="365">
                  <c:v>44927</c:v>
                </c:pt>
                <c:pt idx="366">
                  <c:v>44928</c:v>
                </c:pt>
                <c:pt idx="367">
                  <c:v>44929</c:v>
                </c:pt>
                <c:pt idx="368">
                  <c:v>44930</c:v>
                </c:pt>
                <c:pt idx="369">
                  <c:v>44931</c:v>
                </c:pt>
                <c:pt idx="370">
                  <c:v>44932</c:v>
                </c:pt>
                <c:pt idx="371">
                  <c:v>44933</c:v>
                </c:pt>
                <c:pt idx="372">
                  <c:v>44934</c:v>
                </c:pt>
                <c:pt idx="373">
                  <c:v>44935</c:v>
                </c:pt>
                <c:pt idx="374">
                  <c:v>44936</c:v>
                </c:pt>
                <c:pt idx="375">
                  <c:v>44937</c:v>
                </c:pt>
                <c:pt idx="376">
                  <c:v>44938</c:v>
                </c:pt>
                <c:pt idx="377">
                  <c:v>44939</c:v>
                </c:pt>
                <c:pt idx="378">
                  <c:v>44940</c:v>
                </c:pt>
                <c:pt idx="379">
                  <c:v>44941</c:v>
                </c:pt>
                <c:pt idx="380">
                  <c:v>44942</c:v>
                </c:pt>
                <c:pt idx="381">
                  <c:v>44943</c:v>
                </c:pt>
                <c:pt idx="382">
                  <c:v>44944</c:v>
                </c:pt>
                <c:pt idx="383">
                  <c:v>44945</c:v>
                </c:pt>
                <c:pt idx="384">
                  <c:v>44946</c:v>
                </c:pt>
                <c:pt idx="385">
                  <c:v>44947</c:v>
                </c:pt>
                <c:pt idx="386">
                  <c:v>44948</c:v>
                </c:pt>
                <c:pt idx="387">
                  <c:v>44949</c:v>
                </c:pt>
                <c:pt idx="388">
                  <c:v>44950</c:v>
                </c:pt>
                <c:pt idx="389">
                  <c:v>44951</c:v>
                </c:pt>
                <c:pt idx="390">
                  <c:v>44952</c:v>
                </c:pt>
                <c:pt idx="391">
                  <c:v>44953</c:v>
                </c:pt>
                <c:pt idx="392">
                  <c:v>44954</c:v>
                </c:pt>
                <c:pt idx="393">
                  <c:v>44955</c:v>
                </c:pt>
                <c:pt idx="394">
                  <c:v>44956</c:v>
                </c:pt>
                <c:pt idx="395">
                  <c:v>44957</c:v>
                </c:pt>
                <c:pt idx="396">
                  <c:v>44958</c:v>
                </c:pt>
                <c:pt idx="397">
                  <c:v>44959</c:v>
                </c:pt>
                <c:pt idx="398">
                  <c:v>44960</c:v>
                </c:pt>
                <c:pt idx="399">
                  <c:v>44961</c:v>
                </c:pt>
                <c:pt idx="400">
                  <c:v>44962</c:v>
                </c:pt>
                <c:pt idx="401">
                  <c:v>44963</c:v>
                </c:pt>
                <c:pt idx="402">
                  <c:v>44964</c:v>
                </c:pt>
                <c:pt idx="403">
                  <c:v>44965</c:v>
                </c:pt>
                <c:pt idx="404">
                  <c:v>44966</c:v>
                </c:pt>
                <c:pt idx="405">
                  <c:v>44967</c:v>
                </c:pt>
                <c:pt idx="406">
                  <c:v>44968</c:v>
                </c:pt>
                <c:pt idx="407">
                  <c:v>44969</c:v>
                </c:pt>
                <c:pt idx="408">
                  <c:v>44970</c:v>
                </c:pt>
                <c:pt idx="409">
                  <c:v>44971</c:v>
                </c:pt>
                <c:pt idx="410">
                  <c:v>44972</c:v>
                </c:pt>
                <c:pt idx="411">
                  <c:v>44973</c:v>
                </c:pt>
                <c:pt idx="412">
                  <c:v>44974</c:v>
                </c:pt>
                <c:pt idx="413">
                  <c:v>44975</c:v>
                </c:pt>
                <c:pt idx="414">
                  <c:v>44976</c:v>
                </c:pt>
                <c:pt idx="415">
                  <c:v>44977</c:v>
                </c:pt>
                <c:pt idx="416">
                  <c:v>44978</c:v>
                </c:pt>
                <c:pt idx="417">
                  <c:v>44979</c:v>
                </c:pt>
                <c:pt idx="418">
                  <c:v>44980</c:v>
                </c:pt>
                <c:pt idx="419">
                  <c:v>44981</c:v>
                </c:pt>
                <c:pt idx="420">
                  <c:v>44982</c:v>
                </c:pt>
                <c:pt idx="421">
                  <c:v>44983</c:v>
                </c:pt>
                <c:pt idx="422">
                  <c:v>44984</c:v>
                </c:pt>
                <c:pt idx="423">
                  <c:v>44985</c:v>
                </c:pt>
                <c:pt idx="424">
                  <c:v>44986</c:v>
                </c:pt>
                <c:pt idx="425">
                  <c:v>44987</c:v>
                </c:pt>
                <c:pt idx="426">
                  <c:v>44988</c:v>
                </c:pt>
                <c:pt idx="427">
                  <c:v>44989</c:v>
                </c:pt>
                <c:pt idx="428">
                  <c:v>44990</c:v>
                </c:pt>
                <c:pt idx="429">
                  <c:v>44991</c:v>
                </c:pt>
                <c:pt idx="430">
                  <c:v>44992</c:v>
                </c:pt>
                <c:pt idx="431">
                  <c:v>44993</c:v>
                </c:pt>
                <c:pt idx="432">
                  <c:v>44994</c:v>
                </c:pt>
                <c:pt idx="433">
                  <c:v>44995</c:v>
                </c:pt>
                <c:pt idx="434">
                  <c:v>44996</c:v>
                </c:pt>
                <c:pt idx="435">
                  <c:v>44997</c:v>
                </c:pt>
                <c:pt idx="436">
                  <c:v>44998</c:v>
                </c:pt>
                <c:pt idx="437">
                  <c:v>44999</c:v>
                </c:pt>
                <c:pt idx="438">
                  <c:v>45000</c:v>
                </c:pt>
                <c:pt idx="439">
                  <c:v>45001</c:v>
                </c:pt>
                <c:pt idx="440">
                  <c:v>45002</c:v>
                </c:pt>
                <c:pt idx="441">
                  <c:v>45003</c:v>
                </c:pt>
                <c:pt idx="442">
                  <c:v>45004</c:v>
                </c:pt>
                <c:pt idx="443">
                  <c:v>45005</c:v>
                </c:pt>
                <c:pt idx="444">
                  <c:v>45006</c:v>
                </c:pt>
                <c:pt idx="445">
                  <c:v>45007</c:v>
                </c:pt>
                <c:pt idx="446">
                  <c:v>45008</c:v>
                </c:pt>
                <c:pt idx="447">
                  <c:v>45009</c:v>
                </c:pt>
                <c:pt idx="448">
                  <c:v>45010</c:v>
                </c:pt>
                <c:pt idx="449">
                  <c:v>45011</c:v>
                </c:pt>
                <c:pt idx="450">
                  <c:v>45012</c:v>
                </c:pt>
                <c:pt idx="451">
                  <c:v>45013</c:v>
                </c:pt>
                <c:pt idx="452">
                  <c:v>45014</c:v>
                </c:pt>
                <c:pt idx="453">
                  <c:v>45015</c:v>
                </c:pt>
                <c:pt idx="454">
                  <c:v>45016</c:v>
                </c:pt>
                <c:pt idx="455">
                  <c:v>45017</c:v>
                </c:pt>
                <c:pt idx="456">
                  <c:v>45018</c:v>
                </c:pt>
                <c:pt idx="457">
                  <c:v>45019</c:v>
                </c:pt>
                <c:pt idx="458">
                  <c:v>45020</c:v>
                </c:pt>
                <c:pt idx="459">
                  <c:v>45021</c:v>
                </c:pt>
                <c:pt idx="460">
                  <c:v>45022</c:v>
                </c:pt>
                <c:pt idx="461">
                  <c:v>45023</c:v>
                </c:pt>
                <c:pt idx="462">
                  <c:v>45024</c:v>
                </c:pt>
                <c:pt idx="463">
                  <c:v>45025</c:v>
                </c:pt>
                <c:pt idx="464">
                  <c:v>45026</c:v>
                </c:pt>
                <c:pt idx="465">
                  <c:v>45027</c:v>
                </c:pt>
                <c:pt idx="466">
                  <c:v>45028</c:v>
                </c:pt>
                <c:pt idx="467">
                  <c:v>45029</c:v>
                </c:pt>
                <c:pt idx="468">
                  <c:v>45030</c:v>
                </c:pt>
                <c:pt idx="469">
                  <c:v>45031</c:v>
                </c:pt>
                <c:pt idx="470">
                  <c:v>45032</c:v>
                </c:pt>
                <c:pt idx="471">
                  <c:v>45033</c:v>
                </c:pt>
                <c:pt idx="472">
                  <c:v>45034</c:v>
                </c:pt>
                <c:pt idx="473">
                  <c:v>45035</c:v>
                </c:pt>
                <c:pt idx="474">
                  <c:v>45036</c:v>
                </c:pt>
                <c:pt idx="475">
                  <c:v>45037</c:v>
                </c:pt>
                <c:pt idx="476">
                  <c:v>45038</c:v>
                </c:pt>
                <c:pt idx="477">
                  <c:v>45039</c:v>
                </c:pt>
                <c:pt idx="478">
                  <c:v>45040</c:v>
                </c:pt>
                <c:pt idx="479">
                  <c:v>45041</c:v>
                </c:pt>
                <c:pt idx="480">
                  <c:v>45042</c:v>
                </c:pt>
                <c:pt idx="481">
                  <c:v>45043</c:v>
                </c:pt>
                <c:pt idx="482">
                  <c:v>45044</c:v>
                </c:pt>
                <c:pt idx="483">
                  <c:v>45045</c:v>
                </c:pt>
                <c:pt idx="484">
                  <c:v>45046</c:v>
                </c:pt>
                <c:pt idx="485">
                  <c:v>45047</c:v>
                </c:pt>
                <c:pt idx="486">
                  <c:v>45048</c:v>
                </c:pt>
                <c:pt idx="487">
                  <c:v>45049</c:v>
                </c:pt>
                <c:pt idx="488">
                  <c:v>45050</c:v>
                </c:pt>
                <c:pt idx="489">
                  <c:v>45051</c:v>
                </c:pt>
                <c:pt idx="490">
                  <c:v>45052</c:v>
                </c:pt>
                <c:pt idx="491">
                  <c:v>45053</c:v>
                </c:pt>
                <c:pt idx="492">
                  <c:v>45054</c:v>
                </c:pt>
                <c:pt idx="493">
                  <c:v>45055</c:v>
                </c:pt>
                <c:pt idx="494">
                  <c:v>45056</c:v>
                </c:pt>
                <c:pt idx="495">
                  <c:v>45057</c:v>
                </c:pt>
                <c:pt idx="496">
                  <c:v>45058</c:v>
                </c:pt>
                <c:pt idx="497">
                  <c:v>45059</c:v>
                </c:pt>
                <c:pt idx="498">
                  <c:v>45060</c:v>
                </c:pt>
                <c:pt idx="499">
                  <c:v>45061</c:v>
                </c:pt>
                <c:pt idx="500">
                  <c:v>45062</c:v>
                </c:pt>
                <c:pt idx="501">
                  <c:v>45063</c:v>
                </c:pt>
                <c:pt idx="502">
                  <c:v>45064</c:v>
                </c:pt>
                <c:pt idx="503">
                  <c:v>45065</c:v>
                </c:pt>
                <c:pt idx="504">
                  <c:v>45066</c:v>
                </c:pt>
                <c:pt idx="505">
                  <c:v>45067</c:v>
                </c:pt>
                <c:pt idx="506">
                  <c:v>45068</c:v>
                </c:pt>
                <c:pt idx="507">
                  <c:v>45069</c:v>
                </c:pt>
                <c:pt idx="508">
                  <c:v>45070</c:v>
                </c:pt>
                <c:pt idx="509">
                  <c:v>45071</c:v>
                </c:pt>
                <c:pt idx="510">
                  <c:v>45072</c:v>
                </c:pt>
                <c:pt idx="511">
                  <c:v>45073</c:v>
                </c:pt>
                <c:pt idx="512">
                  <c:v>45074</c:v>
                </c:pt>
                <c:pt idx="513">
                  <c:v>45075</c:v>
                </c:pt>
                <c:pt idx="514">
                  <c:v>45076</c:v>
                </c:pt>
                <c:pt idx="515">
                  <c:v>45077</c:v>
                </c:pt>
                <c:pt idx="516">
                  <c:v>45078</c:v>
                </c:pt>
                <c:pt idx="517">
                  <c:v>45079</c:v>
                </c:pt>
                <c:pt idx="518">
                  <c:v>45080</c:v>
                </c:pt>
                <c:pt idx="519">
                  <c:v>45081</c:v>
                </c:pt>
                <c:pt idx="520">
                  <c:v>45082</c:v>
                </c:pt>
                <c:pt idx="521">
                  <c:v>45083</c:v>
                </c:pt>
                <c:pt idx="522">
                  <c:v>45084</c:v>
                </c:pt>
                <c:pt idx="523">
                  <c:v>45085</c:v>
                </c:pt>
                <c:pt idx="524">
                  <c:v>45086</c:v>
                </c:pt>
                <c:pt idx="525">
                  <c:v>45087</c:v>
                </c:pt>
                <c:pt idx="526">
                  <c:v>45088</c:v>
                </c:pt>
                <c:pt idx="527">
                  <c:v>45089</c:v>
                </c:pt>
                <c:pt idx="528">
                  <c:v>45090</c:v>
                </c:pt>
                <c:pt idx="529">
                  <c:v>45091</c:v>
                </c:pt>
                <c:pt idx="530">
                  <c:v>45092</c:v>
                </c:pt>
                <c:pt idx="531">
                  <c:v>45093</c:v>
                </c:pt>
                <c:pt idx="532">
                  <c:v>45094</c:v>
                </c:pt>
                <c:pt idx="533">
                  <c:v>45095</c:v>
                </c:pt>
                <c:pt idx="534">
                  <c:v>45096</c:v>
                </c:pt>
                <c:pt idx="535">
                  <c:v>45097</c:v>
                </c:pt>
                <c:pt idx="536">
                  <c:v>45098</c:v>
                </c:pt>
                <c:pt idx="537">
                  <c:v>45099</c:v>
                </c:pt>
                <c:pt idx="538">
                  <c:v>45100</c:v>
                </c:pt>
                <c:pt idx="539">
                  <c:v>45101</c:v>
                </c:pt>
                <c:pt idx="540">
                  <c:v>45102</c:v>
                </c:pt>
                <c:pt idx="541">
                  <c:v>45103</c:v>
                </c:pt>
                <c:pt idx="542">
                  <c:v>45104</c:v>
                </c:pt>
                <c:pt idx="543">
                  <c:v>45105</c:v>
                </c:pt>
                <c:pt idx="544">
                  <c:v>45106</c:v>
                </c:pt>
                <c:pt idx="545">
                  <c:v>45107</c:v>
                </c:pt>
                <c:pt idx="546">
                  <c:v>45108</c:v>
                </c:pt>
                <c:pt idx="547">
                  <c:v>45109</c:v>
                </c:pt>
                <c:pt idx="548">
                  <c:v>45110</c:v>
                </c:pt>
                <c:pt idx="549">
                  <c:v>45111</c:v>
                </c:pt>
                <c:pt idx="550">
                  <c:v>45112</c:v>
                </c:pt>
                <c:pt idx="551">
                  <c:v>45113</c:v>
                </c:pt>
                <c:pt idx="552">
                  <c:v>45114</c:v>
                </c:pt>
                <c:pt idx="553">
                  <c:v>45115</c:v>
                </c:pt>
                <c:pt idx="554">
                  <c:v>45116</c:v>
                </c:pt>
                <c:pt idx="555">
                  <c:v>45117</c:v>
                </c:pt>
                <c:pt idx="556">
                  <c:v>45118</c:v>
                </c:pt>
                <c:pt idx="557">
                  <c:v>45119</c:v>
                </c:pt>
                <c:pt idx="558">
                  <c:v>45120</c:v>
                </c:pt>
                <c:pt idx="559">
                  <c:v>45121</c:v>
                </c:pt>
                <c:pt idx="560">
                  <c:v>45122</c:v>
                </c:pt>
                <c:pt idx="561">
                  <c:v>45123</c:v>
                </c:pt>
                <c:pt idx="562">
                  <c:v>45124</c:v>
                </c:pt>
                <c:pt idx="563">
                  <c:v>45125</c:v>
                </c:pt>
                <c:pt idx="564">
                  <c:v>45126</c:v>
                </c:pt>
                <c:pt idx="565">
                  <c:v>45127</c:v>
                </c:pt>
                <c:pt idx="566">
                  <c:v>45128</c:v>
                </c:pt>
                <c:pt idx="567">
                  <c:v>45129</c:v>
                </c:pt>
                <c:pt idx="568">
                  <c:v>45130</c:v>
                </c:pt>
                <c:pt idx="569">
                  <c:v>45131</c:v>
                </c:pt>
                <c:pt idx="570">
                  <c:v>45132</c:v>
                </c:pt>
                <c:pt idx="571">
                  <c:v>45133</c:v>
                </c:pt>
                <c:pt idx="572">
                  <c:v>45134</c:v>
                </c:pt>
                <c:pt idx="573">
                  <c:v>45135</c:v>
                </c:pt>
                <c:pt idx="574">
                  <c:v>45136</c:v>
                </c:pt>
                <c:pt idx="575">
                  <c:v>45137</c:v>
                </c:pt>
                <c:pt idx="576">
                  <c:v>45138</c:v>
                </c:pt>
                <c:pt idx="577">
                  <c:v>45139</c:v>
                </c:pt>
                <c:pt idx="578">
                  <c:v>45140</c:v>
                </c:pt>
                <c:pt idx="579">
                  <c:v>45141</c:v>
                </c:pt>
                <c:pt idx="580">
                  <c:v>45142</c:v>
                </c:pt>
                <c:pt idx="581">
                  <c:v>45143</c:v>
                </c:pt>
                <c:pt idx="582">
                  <c:v>45144</c:v>
                </c:pt>
                <c:pt idx="583">
                  <c:v>45145</c:v>
                </c:pt>
                <c:pt idx="584">
                  <c:v>45146</c:v>
                </c:pt>
                <c:pt idx="585">
                  <c:v>45147</c:v>
                </c:pt>
                <c:pt idx="586">
                  <c:v>45148</c:v>
                </c:pt>
                <c:pt idx="587">
                  <c:v>45149</c:v>
                </c:pt>
                <c:pt idx="588">
                  <c:v>45150</c:v>
                </c:pt>
                <c:pt idx="589">
                  <c:v>45151</c:v>
                </c:pt>
                <c:pt idx="590">
                  <c:v>45152</c:v>
                </c:pt>
                <c:pt idx="591">
                  <c:v>45153</c:v>
                </c:pt>
                <c:pt idx="592">
                  <c:v>45154</c:v>
                </c:pt>
                <c:pt idx="593">
                  <c:v>45155</c:v>
                </c:pt>
                <c:pt idx="594">
                  <c:v>45156</c:v>
                </c:pt>
                <c:pt idx="595">
                  <c:v>45157</c:v>
                </c:pt>
                <c:pt idx="596">
                  <c:v>45158</c:v>
                </c:pt>
                <c:pt idx="597">
                  <c:v>45159</c:v>
                </c:pt>
                <c:pt idx="598">
                  <c:v>45160</c:v>
                </c:pt>
                <c:pt idx="599">
                  <c:v>45161</c:v>
                </c:pt>
                <c:pt idx="600">
                  <c:v>45162</c:v>
                </c:pt>
                <c:pt idx="601">
                  <c:v>45163</c:v>
                </c:pt>
                <c:pt idx="602">
                  <c:v>45164</c:v>
                </c:pt>
                <c:pt idx="603">
                  <c:v>45165</c:v>
                </c:pt>
                <c:pt idx="604">
                  <c:v>45166</c:v>
                </c:pt>
                <c:pt idx="605">
                  <c:v>45167</c:v>
                </c:pt>
                <c:pt idx="606">
                  <c:v>45168</c:v>
                </c:pt>
                <c:pt idx="607">
                  <c:v>45169</c:v>
                </c:pt>
                <c:pt idx="608">
                  <c:v>45170</c:v>
                </c:pt>
                <c:pt idx="609">
                  <c:v>45171</c:v>
                </c:pt>
                <c:pt idx="610">
                  <c:v>45172</c:v>
                </c:pt>
                <c:pt idx="611">
                  <c:v>45173</c:v>
                </c:pt>
                <c:pt idx="612">
                  <c:v>45174</c:v>
                </c:pt>
                <c:pt idx="613">
                  <c:v>45175</c:v>
                </c:pt>
                <c:pt idx="614">
                  <c:v>45176</c:v>
                </c:pt>
                <c:pt idx="615">
                  <c:v>45177</c:v>
                </c:pt>
                <c:pt idx="616">
                  <c:v>45178</c:v>
                </c:pt>
                <c:pt idx="617">
                  <c:v>45179</c:v>
                </c:pt>
                <c:pt idx="618">
                  <c:v>45180</c:v>
                </c:pt>
                <c:pt idx="619">
                  <c:v>45181</c:v>
                </c:pt>
                <c:pt idx="620">
                  <c:v>45182</c:v>
                </c:pt>
                <c:pt idx="621">
                  <c:v>45183</c:v>
                </c:pt>
                <c:pt idx="622">
                  <c:v>45184</c:v>
                </c:pt>
                <c:pt idx="623">
                  <c:v>45185</c:v>
                </c:pt>
                <c:pt idx="624">
                  <c:v>45186</c:v>
                </c:pt>
                <c:pt idx="625">
                  <c:v>45187</c:v>
                </c:pt>
                <c:pt idx="626">
                  <c:v>45188</c:v>
                </c:pt>
                <c:pt idx="627">
                  <c:v>45189</c:v>
                </c:pt>
                <c:pt idx="628">
                  <c:v>45190</c:v>
                </c:pt>
                <c:pt idx="629">
                  <c:v>45191</c:v>
                </c:pt>
                <c:pt idx="630">
                  <c:v>45192</c:v>
                </c:pt>
                <c:pt idx="631">
                  <c:v>45193</c:v>
                </c:pt>
                <c:pt idx="632">
                  <c:v>45194</c:v>
                </c:pt>
                <c:pt idx="633">
                  <c:v>45195</c:v>
                </c:pt>
                <c:pt idx="634">
                  <c:v>45196</c:v>
                </c:pt>
                <c:pt idx="635">
                  <c:v>45197</c:v>
                </c:pt>
                <c:pt idx="636">
                  <c:v>45198</c:v>
                </c:pt>
                <c:pt idx="637">
                  <c:v>45199</c:v>
                </c:pt>
                <c:pt idx="638">
                  <c:v>45200</c:v>
                </c:pt>
                <c:pt idx="639">
                  <c:v>45201</c:v>
                </c:pt>
                <c:pt idx="640">
                  <c:v>45202</c:v>
                </c:pt>
                <c:pt idx="641">
                  <c:v>45203</c:v>
                </c:pt>
                <c:pt idx="642">
                  <c:v>45204</c:v>
                </c:pt>
                <c:pt idx="643">
                  <c:v>45205</c:v>
                </c:pt>
                <c:pt idx="644">
                  <c:v>45206</c:v>
                </c:pt>
                <c:pt idx="645">
                  <c:v>45207</c:v>
                </c:pt>
                <c:pt idx="646">
                  <c:v>45208</c:v>
                </c:pt>
                <c:pt idx="647">
                  <c:v>45209</c:v>
                </c:pt>
                <c:pt idx="648">
                  <c:v>45210</c:v>
                </c:pt>
                <c:pt idx="649">
                  <c:v>45211</c:v>
                </c:pt>
                <c:pt idx="650">
                  <c:v>45212</c:v>
                </c:pt>
                <c:pt idx="651">
                  <c:v>45213</c:v>
                </c:pt>
                <c:pt idx="652">
                  <c:v>45214</c:v>
                </c:pt>
                <c:pt idx="653">
                  <c:v>45215</c:v>
                </c:pt>
                <c:pt idx="654">
                  <c:v>45216</c:v>
                </c:pt>
                <c:pt idx="655">
                  <c:v>45217</c:v>
                </c:pt>
                <c:pt idx="656">
                  <c:v>45218</c:v>
                </c:pt>
                <c:pt idx="657">
                  <c:v>45219</c:v>
                </c:pt>
                <c:pt idx="658">
                  <c:v>45220</c:v>
                </c:pt>
                <c:pt idx="659">
                  <c:v>45221</c:v>
                </c:pt>
                <c:pt idx="660">
                  <c:v>45222</c:v>
                </c:pt>
                <c:pt idx="661">
                  <c:v>45223</c:v>
                </c:pt>
                <c:pt idx="662">
                  <c:v>45224</c:v>
                </c:pt>
                <c:pt idx="663">
                  <c:v>45225</c:v>
                </c:pt>
                <c:pt idx="664">
                  <c:v>45226</c:v>
                </c:pt>
                <c:pt idx="665">
                  <c:v>45227</c:v>
                </c:pt>
                <c:pt idx="666">
                  <c:v>45228</c:v>
                </c:pt>
                <c:pt idx="667">
                  <c:v>45229</c:v>
                </c:pt>
                <c:pt idx="668">
                  <c:v>45230</c:v>
                </c:pt>
              </c:numCache>
            </c:numRef>
          </c:cat>
          <c:val>
            <c:numRef>
              <c:f>Primary_Voltage!$BX$10:$BX$678</c:f>
              <c:numCache>
                <c:formatCode>General</c:formatCode>
                <c:ptCount val="669"/>
                <c:pt idx="0">
                  <c:v>192</c:v>
                </c:pt>
                <c:pt idx="1">
                  <c:v>193</c:v>
                </c:pt>
                <c:pt idx="2">
                  <c:v>329</c:v>
                </c:pt>
                <c:pt idx="3">
                  <c:v>929</c:v>
                </c:pt>
                <c:pt idx="4">
                  <c:v>408</c:v>
                </c:pt>
                <c:pt idx="5">
                  <c:v>840</c:v>
                </c:pt>
                <c:pt idx="6">
                  <c:v>332</c:v>
                </c:pt>
                <c:pt idx="7">
                  <c:v>279</c:v>
                </c:pt>
                <c:pt idx="8">
                  <c:v>265</c:v>
                </c:pt>
                <c:pt idx="9">
                  <c:v>881</c:v>
                </c:pt>
                <c:pt idx="10">
                  <c:v>797</c:v>
                </c:pt>
                <c:pt idx="11">
                  <c:v>921</c:v>
                </c:pt>
                <c:pt idx="12">
                  <c:v>761</c:v>
                </c:pt>
                <c:pt idx="13">
                  <c:v>499</c:v>
                </c:pt>
                <c:pt idx="14">
                  <c:v>396</c:v>
                </c:pt>
                <c:pt idx="15">
                  <c:v>339</c:v>
                </c:pt>
                <c:pt idx="16">
                  <c:v>773</c:v>
                </c:pt>
                <c:pt idx="17">
                  <c:v>824</c:v>
                </c:pt>
                <c:pt idx="18">
                  <c:v>692</c:v>
                </c:pt>
                <c:pt idx="19">
                  <c:v>439</c:v>
                </c:pt>
                <c:pt idx="20">
                  <c:v>314</c:v>
                </c:pt>
                <c:pt idx="21" formatCode="#,##0">
                  <c:v>1251</c:v>
                </c:pt>
                <c:pt idx="22">
                  <c:v>231</c:v>
                </c:pt>
                <c:pt idx="23">
                  <c:v>654</c:v>
                </c:pt>
                <c:pt idx="24">
                  <c:v>969</c:v>
                </c:pt>
                <c:pt idx="25">
                  <c:v>715</c:v>
                </c:pt>
                <c:pt idx="26">
                  <c:v>974</c:v>
                </c:pt>
                <c:pt idx="27" formatCode="#,##0">
                  <c:v>1202</c:v>
                </c:pt>
                <c:pt idx="28">
                  <c:v>427</c:v>
                </c:pt>
                <c:pt idx="29">
                  <c:v>343</c:v>
                </c:pt>
                <c:pt idx="30">
                  <c:v>854</c:v>
                </c:pt>
                <c:pt idx="31" formatCode="#,##0">
                  <c:v>1876</c:v>
                </c:pt>
                <c:pt idx="32">
                  <c:v>939</c:v>
                </c:pt>
                <c:pt idx="33">
                  <c:v>788</c:v>
                </c:pt>
                <c:pt idx="34">
                  <c:v>383</c:v>
                </c:pt>
                <c:pt idx="35">
                  <c:v>285</c:v>
                </c:pt>
                <c:pt idx="36" formatCode="#,##0">
                  <c:v>1142</c:v>
                </c:pt>
                <c:pt idx="37">
                  <c:v>780</c:v>
                </c:pt>
                <c:pt idx="38" formatCode="#,##0">
                  <c:v>1001</c:v>
                </c:pt>
                <c:pt idx="39">
                  <c:v>994</c:v>
                </c:pt>
                <c:pt idx="40">
                  <c:v>942</c:v>
                </c:pt>
                <c:pt idx="41">
                  <c:v>416</c:v>
                </c:pt>
                <c:pt idx="42">
                  <c:v>309</c:v>
                </c:pt>
                <c:pt idx="43">
                  <c:v>316</c:v>
                </c:pt>
                <c:pt idx="44">
                  <c:v>748</c:v>
                </c:pt>
                <c:pt idx="45">
                  <c:v>889</c:v>
                </c:pt>
                <c:pt idx="46">
                  <c:v>838</c:v>
                </c:pt>
                <c:pt idx="47">
                  <c:v>696</c:v>
                </c:pt>
                <c:pt idx="48">
                  <c:v>363</c:v>
                </c:pt>
                <c:pt idx="49">
                  <c:v>313</c:v>
                </c:pt>
                <c:pt idx="50">
                  <c:v>349</c:v>
                </c:pt>
                <c:pt idx="51">
                  <c:v>761</c:v>
                </c:pt>
                <c:pt idx="52">
                  <c:v>898</c:v>
                </c:pt>
                <c:pt idx="53">
                  <c:v>794</c:v>
                </c:pt>
                <c:pt idx="54">
                  <c:v>808</c:v>
                </c:pt>
                <c:pt idx="55">
                  <c:v>508</c:v>
                </c:pt>
                <c:pt idx="56">
                  <c:v>432</c:v>
                </c:pt>
                <c:pt idx="57">
                  <c:v>348</c:v>
                </c:pt>
                <c:pt idx="58">
                  <c:v>935</c:v>
                </c:pt>
                <c:pt idx="59" formatCode="#,##0">
                  <c:v>1028</c:v>
                </c:pt>
                <c:pt idx="60">
                  <c:v>850</c:v>
                </c:pt>
                <c:pt idx="61" formatCode="#,##0">
                  <c:v>1022</c:v>
                </c:pt>
                <c:pt idx="62">
                  <c:v>528</c:v>
                </c:pt>
                <c:pt idx="63">
                  <c:v>338</c:v>
                </c:pt>
                <c:pt idx="64">
                  <c:v>360</c:v>
                </c:pt>
                <c:pt idx="65" formatCode="#,##0">
                  <c:v>1368</c:v>
                </c:pt>
                <c:pt idx="66">
                  <c:v>836</c:v>
                </c:pt>
                <c:pt idx="67">
                  <c:v>788</c:v>
                </c:pt>
                <c:pt idx="68">
                  <c:v>937</c:v>
                </c:pt>
                <c:pt idx="69">
                  <c:v>248</c:v>
                </c:pt>
                <c:pt idx="70">
                  <c:v>199</c:v>
                </c:pt>
                <c:pt idx="71">
                  <c:v>176</c:v>
                </c:pt>
                <c:pt idx="72">
                  <c:v>888</c:v>
                </c:pt>
                <c:pt idx="73">
                  <c:v>929</c:v>
                </c:pt>
                <c:pt idx="74">
                  <c:v>884</c:v>
                </c:pt>
                <c:pt idx="75">
                  <c:v>609</c:v>
                </c:pt>
                <c:pt idx="76" formatCode="#,##0">
                  <c:v>1032</c:v>
                </c:pt>
                <c:pt idx="77">
                  <c:v>341</c:v>
                </c:pt>
                <c:pt idx="78">
                  <c:v>680</c:v>
                </c:pt>
                <c:pt idx="79">
                  <c:v>859</c:v>
                </c:pt>
                <c:pt idx="80">
                  <c:v>997</c:v>
                </c:pt>
                <c:pt idx="81">
                  <c:v>492</c:v>
                </c:pt>
                <c:pt idx="82">
                  <c:v>930</c:v>
                </c:pt>
                <c:pt idx="83">
                  <c:v>450</c:v>
                </c:pt>
                <c:pt idx="84">
                  <c:v>262</c:v>
                </c:pt>
                <c:pt idx="85">
                  <c:v>163</c:v>
                </c:pt>
                <c:pt idx="86">
                  <c:v>924</c:v>
                </c:pt>
                <c:pt idx="87">
                  <c:v>422</c:v>
                </c:pt>
                <c:pt idx="88">
                  <c:v>895</c:v>
                </c:pt>
                <c:pt idx="89">
                  <c:v>924</c:v>
                </c:pt>
                <c:pt idx="90">
                  <c:v>356</c:v>
                </c:pt>
                <c:pt idx="91">
                  <c:v>208</c:v>
                </c:pt>
                <c:pt idx="92">
                  <c:v>441</c:v>
                </c:pt>
                <c:pt idx="93">
                  <c:v>734</c:v>
                </c:pt>
                <c:pt idx="94">
                  <c:v>954</c:v>
                </c:pt>
                <c:pt idx="95" formatCode="#,##0">
                  <c:v>1620</c:v>
                </c:pt>
                <c:pt idx="96">
                  <c:v>853</c:v>
                </c:pt>
                <c:pt idx="97">
                  <c:v>398</c:v>
                </c:pt>
                <c:pt idx="98">
                  <c:v>291</c:v>
                </c:pt>
                <c:pt idx="99">
                  <c:v>161</c:v>
                </c:pt>
                <c:pt idx="100">
                  <c:v>644</c:v>
                </c:pt>
                <c:pt idx="101">
                  <c:v>816</c:v>
                </c:pt>
                <c:pt idx="102" formatCode="#,##0">
                  <c:v>1041</c:v>
                </c:pt>
                <c:pt idx="103">
                  <c:v>989</c:v>
                </c:pt>
                <c:pt idx="104">
                  <c:v>280</c:v>
                </c:pt>
                <c:pt idx="105">
                  <c:v>361</c:v>
                </c:pt>
                <c:pt idx="106">
                  <c:v>199</c:v>
                </c:pt>
                <c:pt idx="107">
                  <c:v>809</c:v>
                </c:pt>
                <c:pt idx="108">
                  <c:v>730</c:v>
                </c:pt>
                <c:pt idx="109" formatCode="#,##0">
                  <c:v>1059</c:v>
                </c:pt>
                <c:pt idx="110">
                  <c:v>980</c:v>
                </c:pt>
                <c:pt idx="111">
                  <c:v>355</c:v>
                </c:pt>
                <c:pt idx="112">
                  <c:v>255</c:v>
                </c:pt>
                <c:pt idx="113">
                  <c:v>114</c:v>
                </c:pt>
                <c:pt idx="114" formatCode="#,##0">
                  <c:v>1283</c:v>
                </c:pt>
                <c:pt idx="115">
                  <c:v>691</c:v>
                </c:pt>
                <c:pt idx="116">
                  <c:v>758</c:v>
                </c:pt>
                <c:pt idx="117">
                  <c:v>863</c:v>
                </c:pt>
                <c:pt idx="118">
                  <c:v>382</c:v>
                </c:pt>
                <c:pt idx="119">
                  <c:v>258</c:v>
                </c:pt>
                <c:pt idx="120">
                  <c:v>209</c:v>
                </c:pt>
                <c:pt idx="121" formatCode="#,##0">
                  <c:v>1141</c:v>
                </c:pt>
                <c:pt idx="122">
                  <c:v>890</c:v>
                </c:pt>
                <c:pt idx="123">
                  <c:v>654</c:v>
                </c:pt>
                <c:pt idx="124">
                  <c:v>458</c:v>
                </c:pt>
                <c:pt idx="125">
                  <c:v>380</c:v>
                </c:pt>
                <c:pt idx="126">
                  <c:v>311</c:v>
                </c:pt>
                <c:pt idx="127">
                  <c:v>143</c:v>
                </c:pt>
                <c:pt idx="128">
                  <c:v>755</c:v>
                </c:pt>
                <c:pt idx="129">
                  <c:v>984</c:v>
                </c:pt>
                <c:pt idx="130">
                  <c:v>694</c:v>
                </c:pt>
                <c:pt idx="131" formatCode="#,##0">
                  <c:v>1080</c:v>
                </c:pt>
                <c:pt idx="132">
                  <c:v>607</c:v>
                </c:pt>
                <c:pt idx="133">
                  <c:v>330</c:v>
                </c:pt>
                <c:pt idx="134">
                  <c:v>224</c:v>
                </c:pt>
                <c:pt idx="135" formatCode="#,##0">
                  <c:v>1308</c:v>
                </c:pt>
                <c:pt idx="136">
                  <c:v>588</c:v>
                </c:pt>
                <c:pt idx="137">
                  <c:v>803</c:v>
                </c:pt>
                <c:pt idx="138">
                  <c:v>973</c:v>
                </c:pt>
                <c:pt idx="139">
                  <c:v>895</c:v>
                </c:pt>
                <c:pt idx="140">
                  <c:v>389</c:v>
                </c:pt>
                <c:pt idx="141">
                  <c:v>203</c:v>
                </c:pt>
                <c:pt idx="142">
                  <c:v>584</c:v>
                </c:pt>
                <c:pt idx="143" formatCode="#,##0">
                  <c:v>1211</c:v>
                </c:pt>
                <c:pt idx="144">
                  <c:v>885</c:v>
                </c:pt>
                <c:pt idx="145" formatCode="#,##0">
                  <c:v>1005</c:v>
                </c:pt>
                <c:pt idx="146">
                  <c:v>582</c:v>
                </c:pt>
                <c:pt idx="147">
                  <c:v>384</c:v>
                </c:pt>
                <c:pt idx="148">
                  <c:v>219</c:v>
                </c:pt>
                <c:pt idx="149">
                  <c:v>241</c:v>
                </c:pt>
                <c:pt idx="150">
                  <c:v>391</c:v>
                </c:pt>
                <c:pt idx="151">
                  <c:v>808</c:v>
                </c:pt>
                <c:pt idx="152">
                  <c:v>679</c:v>
                </c:pt>
                <c:pt idx="153">
                  <c:v>501</c:v>
                </c:pt>
                <c:pt idx="154">
                  <c:v>365</c:v>
                </c:pt>
                <c:pt idx="155">
                  <c:v>318</c:v>
                </c:pt>
                <c:pt idx="156">
                  <c:v>467</c:v>
                </c:pt>
                <c:pt idx="157">
                  <c:v>585</c:v>
                </c:pt>
                <c:pt idx="158">
                  <c:v>529</c:v>
                </c:pt>
                <c:pt idx="159">
                  <c:v>359</c:v>
                </c:pt>
                <c:pt idx="160">
                  <c:v>453</c:v>
                </c:pt>
                <c:pt idx="161">
                  <c:v>394</c:v>
                </c:pt>
                <c:pt idx="162">
                  <c:v>296</c:v>
                </c:pt>
                <c:pt idx="163">
                  <c:v>533</c:v>
                </c:pt>
                <c:pt idx="164">
                  <c:v>847</c:v>
                </c:pt>
                <c:pt idx="165">
                  <c:v>809</c:v>
                </c:pt>
                <c:pt idx="166">
                  <c:v>572</c:v>
                </c:pt>
                <c:pt idx="167">
                  <c:v>510</c:v>
                </c:pt>
                <c:pt idx="168">
                  <c:v>315</c:v>
                </c:pt>
                <c:pt idx="169">
                  <c:v>315</c:v>
                </c:pt>
                <c:pt idx="170">
                  <c:v>506</c:v>
                </c:pt>
                <c:pt idx="171" formatCode="#,##0">
                  <c:v>1353</c:v>
                </c:pt>
                <c:pt idx="172">
                  <c:v>759</c:v>
                </c:pt>
                <c:pt idx="173">
                  <c:v>677</c:v>
                </c:pt>
                <c:pt idx="174">
                  <c:v>879</c:v>
                </c:pt>
                <c:pt idx="175">
                  <c:v>757</c:v>
                </c:pt>
                <c:pt idx="176">
                  <c:v>402</c:v>
                </c:pt>
                <c:pt idx="177">
                  <c:v>742</c:v>
                </c:pt>
                <c:pt idx="178">
                  <c:v>880</c:v>
                </c:pt>
                <c:pt idx="179" formatCode="#,##0">
                  <c:v>1018</c:v>
                </c:pt>
                <c:pt idx="180">
                  <c:v>910</c:v>
                </c:pt>
                <c:pt idx="181">
                  <c:v>526</c:v>
                </c:pt>
                <c:pt idx="182">
                  <c:v>396</c:v>
                </c:pt>
                <c:pt idx="183">
                  <c:v>354</c:v>
                </c:pt>
                <c:pt idx="184">
                  <c:v>345</c:v>
                </c:pt>
                <c:pt idx="185">
                  <c:v>990</c:v>
                </c:pt>
                <c:pt idx="186">
                  <c:v>823</c:v>
                </c:pt>
                <c:pt idx="187" formatCode="#,##0">
                  <c:v>1005</c:v>
                </c:pt>
                <c:pt idx="188" formatCode="#,##0">
                  <c:v>1015</c:v>
                </c:pt>
                <c:pt idx="189">
                  <c:v>367</c:v>
                </c:pt>
                <c:pt idx="190">
                  <c:v>319</c:v>
                </c:pt>
                <c:pt idx="191" formatCode="#,##0">
                  <c:v>1008</c:v>
                </c:pt>
                <c:pt idx="192" formatCode="#,##0">
                  <c:v>1030</c:v>
                </c:pt>
                <c:pt idx="193" formatCode="#,##0">
                  <c:v>1052</c:v>
                </c:pt>
                <c:pt idx="194">
                  <c:v>975</c:v>
                </c:pt>
                <c:pt idx="195">
                  <c:v>379</c:v>
                </c:pt>
                <c:pt idx="196">
                  <c:v>397</c:v>
                </c:pt>
                <c:pt idx="197">
                  <c:v>410</c:v>
                </c:pt>
                <c:pt idx="198" formatCode="#,##0">
                  <c:v>1127</c:v>
                </c:pt>
                <c:pt idx="199">
                  <c:v>587</c:v>
                </c:pt>
                <c:pt idx="200" formatCode="#,##0">
                  <c:v>1038</c:v>
                </c:pt>
                <c:pt idx="201" formatCode="#,##0">
                  <c:v>1095</c:v>
                </c:pt>
                <c:pt idx="202">
                  <c:v>420</c:v>
                </c:pt>
                <c:pt idx="203">
                  <c:v>329</c:v>
                </c:pt>
                <c:pt idx="204">
                  <c:v>327</c:v>
                </c:pt>
                <c:pt idx="205" formatCode="#,##0">
                  <c:v>1098</c:v>
                </c:pt>
                <c:pt idx="206" formatCode="#,##0">
                  <c:v>1013</c:v>
                </c:pt>
                <c:pt idx="207">
                  <c:v>651</c:v>
                </c:pt>
                <c:pt idx="208">
                  <c:v>947</c:v>
                </c:pt>
                <c:pt idx="209">
                  <c:v>579</c:v>
                </c:pt>
                <c:pt idx="210">
                  <c:v>359</c:v>
                </c:pt>
                <c:pt idx="211">
                  <c:v>354</c:v>
                </c:pt>
                <c:pt idx="212" formatCode="#,##0">
                  <c:v>1075</c:v>
                </c:pt>
                <c:pt idx="213" formatCode="#,##0">
                  <c:v>1803</c:v>
                </c:pt>
                <c:pt idx="214" formatCode="#,##0">
                  <c:v>1499</c:v>
                </c:pt>
                <c:pt idx="215" formatCode="#,##0">
                  <c:v>1055</c:v>
                </c:pt>
                <c:pt idx="216" formatCode="#,##0">
                  <c:v>1682</c:v>
                </c:pt>
                <c:pt idx="217">
                  <c:v>398</c:v>
                </c:pt>
                <c:pt idx="218">
                  <c:v>396</c:v>
                </c:pt>
                <c:pt idx="219">
                  <c:v>676</c:v>
                </c:pt>
                <c:pt idx="220">
                  <c:v>439</c:v>
                </c:pt>
                <c:pt idx="221" formatCode="#,##0">
                  <c:v>2155</c:v>
                </c:pt>
                <c:pt idx="222" formatCode="#,##0">
                  <c:v>1048</c:v>
                </c:pt>
                <c:pt idx="223">
                  <c:v>486</c:v>
                </c:pt>
                <c:pt idx="224">
                  <c:v>600</c:v>
                </c:pt>
                <c:pt idx="225">
                  <c:v>332</c:v>
                </c:pt>
                <c:pt idx="226" formatCode="#,##0">
                  <c:v>2623</c:v>
                </c:pt>
                <c:pt idx="227" formatCode="#,##0">
                  <c:v>1035</c:v>
                </c:pt>
                <c:pt idx="228">
                  <c:v>887</c:v>
                </c:pt>
                <c:pt idx="229">
                  <c:v>986</c:v>
                </c:pt>
                <c:pt idx="230">
                  <c:v>506</c:v>
                </c:pt>
                <c:pt idx="231" formatCode="#,##0">
                  <c:v>1748</c:v>
                </c:pt>
                <c:pt idx="232">
                  <c:v>357</c:v>
                </c:pt>
                <c:pt idx="233">
                  <c:v>894</c:v>
                </c:pt>
                <c:pt idx="234">
                  <c:v>895</c:v>
                </c:pt>
                <c:pt idx="235" formatCode="#,##0">
                  <c:v>2052</c:v>
                </c:pt>
                <c:pt idx="236" formatCode="#,##0">
                  <c:v>1158</c:v>
                </c:pt>
                <c:pt idx="237">
                  <c:v>530</c:v>
                </c:pt>
                <c:pt idx="238">
                  <c:v>337</c:v>
                </c:pt>
                <c:pt idx="239">
                  <c:v>543</c:v>
                </c:pt>
                <c:pt idx="240">
                  <c:v>953</c:v>
                </c:pt>
                <c:pt idx="241">
                  <c:v>954</c:v>
                </c:pt>
                <c:pt idx="242">
                  <c:v>871</c:v>
                </c:pt>
                <c:pt idx="243">
                  <c:v>850</c:v>
                </c:pt>
                <c:pt idx="244">
                  <c:v>472</c:v>
                </c:pt>
                <c:pt idx="245">
                  <c:v>374</c:v>
                </c:pt>
                <c:pt idx="246" formatCode="#,##0">
                  <c:v>1992</c:v>
                </c:pt>
                <c:pt idx="247" formatCode="#,##0">
                  <c:v>2090</c:v>
                </c:pt>
                <c:pt idx="248">
                  <c:v>814</c:v>
                </c:pt>
                <c:pt idx="249" formatCode="#,##0">
                  <c:v>2347</c:v>
                </c:pt>
                <c:pt idx="250" formatCode="#,##0">
                  <c:v>2056</c:v>
                </c:pt>
                <c:pt idx="251" formatCode="#,##0">
                  <c:v>1307</c:v>
                </c:pt>
                <c:pt idx="252" formatCode="#,##0">
                  <c:v>1499</c:v>
                </c:pt>
                <c:pt idx="253">
                  <c:v>496</c:v>
                </c:pt>
                <c:pt idx="254" formatCode="#,##0">
                  <c:v>2428</c:v>
                </c:pt>
                <c:pt idx="255">
                  <c:v>992</c:v>
                </c:pt>
                <c:pt idx="256" formatCode="#,##0">
                  <c:v>1023</c:v>
                </c:pt>
                <c:pt idx="257" formatCode="#,##0">
                  <c:v>1042</c:v>
                </c:pt>
                <c:pt idx="258">
                  <c:v>425</c:v>
                </c:pt>
                <c:pt idx="259">
                  <c:v>336</c:v>
                </c:pt>
                <c:pt idx="260">
                  <c:v>356</c:v>
                </c:pt>
                <c:pt idx="261" formatCode="#,##0">
                  <c:v>1225</c:v>
                </c:pt>
                <c:pt idx="262">
                  <c:v>757</c:v>
                </c:pt>
                <c:pt idx="263" formatCode="#,##0">
                  <c:v>1057</c:v>
                </c:pt>
                <c:pt idx="264">
                  <c:v>792</c:v>
                </c:pt>
                <c:pt idx="265">
                  <c:v>467</c:v>
                </c:pt>
                <c:pt idx="266">
                  <c:v>293</c:v>
                </c:pt>
                <c:pt idx="267">
                  <c:v>305</c:v>
                </c:pt>
                <c:pt idx="268" formatCode="#,##0">
                  <c:v>1017</c:v>
                </c:pt>
                <c:pt idx="269">
                  <c:v>471</c:v>
                </c:pt>
                <c:pt idx="270">
                  <c:v>916</c:v>
                </c:pt>
                <c:pt idx="271">
                  <c:v>941</c:v>
                </c:pt>
                <c:pt idx="272" formatCode="#,##0">
                  <c:v>1970</c:v>
                </c:pt>
                <c:pt idx="273">
                  <c:v>1619.55</c:v>
                </c:pt>
                <c:pt idx="274">
                  <c:v>646.91999999999996</c:v>
                </c:pt>
                <c:pt idx="275">
                  <c:v>769.005</c:v>
                </c:pt>
                <c:pt idx="276">
                  <c:v>1471.41</c:v>
                </c:pt>
                <c:pt idx="277">
                  <c:v>882.22500000000002</c:v>
                </c:pt>
                <c:pt idx="278">
                  <c:v>910.93499999999995</c:v>
                </c:pt>
                <c:pt idx="279">
                  <c:v>1001.025</c:v>
                </c:pt>
                <c:pt idx="280">
                  <c:v>662.26499999999987</c:v>
                </c:pt>
                <c:pt idx="281">
                  <c:v>662.58</c:v>
                </c:pt>
                <c:pt idx="282">
                  <c:v>735.52499999999998</c:v>
                </c:pt>
                <c:pt idx="283">
                  <c:v>789.66</c:v>
                </c:pt>
                <c:pt idx="284">
                  <c:v>886.27499999999998</c:v>
                </c:pt>
                <c:pt idx="285">
                  <c:v>920.52</c:v>
                </c:pt>
                <c:pt idx="286">
                  <c:v>975.01499999999999</c:v>
                </c:pt>
                <c:pt idx="287">
                  <c:v>807.03</c:v>
                </c:pt>
                <c:pt idx="288">
                  <c:v>1669.635</c:v>
                </c:pt>
                <c:pt idx="289">
                  <c:v>1070.6399999999999</c:v>
                </c:pt>
                <c:pt idx="290">
                  <c:v>921.91499999999996</c:v>
                </c:pt>
                <c:pt idx="291">
                  <c:v>845.59500000000003</c:v>
                </c:pt>
                <c:pt idx="292">
                  <c:v>790.38</c:v>
                </c:pt>
                <c:pt idx="293">
                  <c:v>799.42499999999995</c:v>
                </c:pt>
                <c:pt idx="294">
                  <c:v>744.84</c:v>
                </c:pt>
                <c:pt idx="295">
                  <c:v>1485.9450000000002</c:v>
                </c:pt>
                <c:pt idx="296">
                  <c:v>841.58999999999992</c:v>
                </c:pt>
                <c:pt idx="297">
                  <c:v>928.8</c:v>
                </c:pt>
                <c:pt idx="298">
                  <c:v>977.76</c:v>
                </c:pt>
                <c:pt idx="299">
                  <c:v>908.41499999999996</c:v>
                </c:pt>
                <c:pt idx="300">
                  <c:v>769.77</c:v>
                </c:pt>
                <c:pt idx="301">
                  <c:v>708.66</c:v>
                </c:pt>
                <c:pt idx="302">
                  <c:v>1605.0149999999999</c:v>
                </c:pt>
                <c:pt idx="303">
                  <c:v>803.11500000000001</c:v>
                </c:pt>
                <c:pt idx="304">
                  <c:v>1568.835</c:v>
                </c:pt>
                <c:pt idx="305">
                  <c:v>860.80500000000006</c:v>
                </c:pt>
                <c:pt idx="306">
                  <c:v>856.48500000000001</c:v>
                </c:pt>
                <c:pt idx="307">
                  <c:v>923.17500000000007</c:v>
                </c:pt>
                <c:pt idx="308">
                  <c:v>875.79</c:v>
                </c:pt>
                <c:pt idx="309">
                  <c:v>916.38</c:v>
                </c:pt>
                <c:pt idx="310">
                  <c:v>916.15500000000009</c:v>
                </c:pt>
                <c:pt idx="311">
                  <c:v>817.46999999999991</c:v>
                </c:pt>
                <c:pt idx="312">
                  <c:v>1006.9649999999999</c:v>
                </c:pt>
                <c:pt idx="313">
                  <c:v>879.56999999999994</c:v>
                </c:pt>
                <c:pt idx="314">
                  <c:v>816.39</c:v>
                </c:pt>
                <c:pt idx="315">
                  <c:v>848.56500000000005</c:v>
                </c:pt>
                <c:pt idx="316">
                  <c:v>766.48500000000001</c:v>
                </c:pt>
                <c:pt idx="317">
                  <c:v>918.58500000000004</c:v>
                </c:pt>
                <c:pt idx="318">
                  <c:v>950.08500000000004</c:v>
                </c:pt>
                <c:pt idx="319">
                  <c:v>1041.7950000000001</c:v>
                </c:pt>
                <c:pt idx="320">
                  <c:v>997.24500000000012</c:v>
                </c:pt>
                <c:pt idx="321">
                  <c:v>1026.6300000000001</c:v>
                </c:pt>
                <c:pt idx="322">
                  <c:v>993.64499999999998</c:v>
                </c:pt>
                <c:pt idx="323">
                  <c:v>870.43500000000006</c:v>
                </c:pt>
                <c:pt idx="324">
                  <c:v>1058.355</c:v>
                </c:pt>
                <c:pt idx="325">
                  <c:v>956.29500000000007</c:v>
                </c:pt>
                <c:pt idx="326">
                  <c:v>982.3950000000001</c:v>
                </c:pt>
                <c:pt idx="327">
                  <c:v>895.81499999999994</c:v>
                </c:pt>
                <c:pt idx="328">
                  <c:v>950.31</c:v>
                </c:pt>
                <c:pt idx="329">
                  <c:v>793.26</c:v>
                </c:pt>
                <c:pt idx="330">
                  <c:v>757.57499999999993</c:v>
                </c:pt>
                <c:pt idx="331">
                  <c:v>847.53</c:v>
                </c:pt>
                <c:pt idx="332">
                  <c:v>916.92</c:v>
                </c:pt>
                <c:pt idx="333">
                  <c:v>949.90500000000009</c:v>
                </c:pt>
                <c:pt idx="334">
                  <c:v>943.06500000000005</c:v>
                </c:pt>
                <c:pt idx="335">
                  <c:v>971.59500000000003</c:v>
                </c:pt>
                <c:pt idx="336">
                  <c:v>763.96500000000003</c:v>
                </c:pt>
                <c:pt idx="337">
                  <c:v>804.37500000000011</c:v>
                </c:pt>
                <c:pt idx="338">
                  <c:v>889.69500000000005</c:v>
                </c:pt>
                <c:pt idx="339">
                  <c:v>873.09</c:v>
                </c:pt>
                <c:pt idx="340">
                  <c:v>863.63999999999987</c:v>
                </c:pt>
                <c:pt idx="341">
                  <c:v>795.55500000000006</c:v>
                </c:pt>
                <c:pt idx="342">
                  <c:v>851.17499999999995</c:v>
                </c:pt>
                <c:pt idx="343">
                  <c:v>929.83500000000004</c:v>
                </c:pt>
                <c:pt idx="344">
                  <c:v>998.41499999999996</c:v>
                </c:pt>
                <c:pt idx="345">
                  <c:v>1103.4450000000002</c:v>
                </c:pt>
                <c:pt idx="346">
                  <c:v>1177.1099999999999</c:v>
                </c:pt>
                <c:pt idx="347">
                  <c:v>1042.74</c:v>
                </c:pt>
                <c:pt idx="348">
                  <c:v>967.23</c:v>
                </c:pt>
                <c:pt idx="349">
                  <c:v>1036.575</c:v>
                </c:pt>
                <c:pt idx="350">
                  <c:v>897.79500000000007</c:v>
                </c:pt>
                <c:pt idx="351">
                  <c:v>826.29</c:v>
                </c:pt>
                <c:pt idx="352">
                  <c:v>1054.125</c:v>
                </c:pt>
                <c:pt idx="353">
                  <c:v>1016.7750000000001</c:v>
                </c:pt>
                <c:pt idx="354">
                  <c:v>1718.3249999999998</c:v>
                </c:pt>
                <c:pt idx="355">
                  <c:v>1568.97</c:v>
                </c:pt>
                <c:pt idx="356">
                  <c:v>965.52</c:v>
                </c:pt>
                <c:pt idx="357">
                  <c:v>1028.52</c:v>
                </c:pt>
                <c:pt idx="358">
                  <c:v>1099.26</c:v>
                </c:pt>
                <c:pt idx="359">
                  <c:v>1085.49</c:v>
                </c:pt>
                <c:pt idx="360">
                  <c:v>1045.8899999999999</c:v>
                </c:pt>
                <c:pt idx="361">
                  <c:v>1137.2850000000001</c:v>
                </c:pt>
                <c:pt idx="362">
                  <c:v>1025.46</c:v>
                </c:pt>
                <c:pt idx="363">
                  <c:v>780.93000000000006</c:v>
                </c:pt>
                <c:pt idx="364">
                  <c:v>745.69499999999994</c:v>
                </c:pt>
                <c:pt idx="365">
                  <c:v>609.39</c:v>
                </c:pt>
                <c:pt idx="366">
                  <c:v>704.43000000000006</c:v>
                </c:pt>
                <c:pt idx="367">
                  <c:v>1417.4099999999999</c:v>
                </c:pt>
                <c:pt idx="368">
                  <c:v>892.35000000000014</c:v>
                </c:pt>
                <c:pt idx="369">
                  <c:v>1239.5250000000001</c:v>
                </c:pt>
                <c:pt idx="370">
                  <c:v>1820.43</c:v>
                </c:pt>
                <c:pt idx="371">
                  <c:v>1708.47</c:v>
                </c:pt>
                <c:pt idx="372">
                  <c:v>939.6</c:v>
                </c:pt>
                <c:pt idx="373">
                  <c:v>1278.27</c:v>
                </c:pt>
                <c:pt idx="374">
                  <c:v>870.48</c:v>
                </c:pt>
                <c:pt idx="375">
                  <c:v>975.06</c:v>
                </c:pt>
                <c:pt idx="376">
                  <c:v>982.44</c:v>
                </c:pt>
                <c:pt idx="377">
                  <c:v>739.8</c:v>
                </c:pt>
                <c:pt idx="378">
                  <c:v>761.76</c:v>
                </c:pt>
                <c:pt idx="379">
                  <c:v>892.98</c:v>
                </c:pt>
                <c:pt idx="380">
                  <c:v>793.98</c:v>
                </c:pt>
                <c:pt idx="381">
                  <c:v>772.2</c:v>
                </c:pt>
                <c:pt idx="382">
                  <c:v>667.98</c:v>
                </c:pt>
                <c:pt idx="383">
                  <c:v>706.14</c:v>
                </c:pt>
                <c:pt idx="384">
                  <c:v>783.36</c:v>
                </c:pt>
                <c:pt idx="385">
                  <c:v>809.28</c:v>
                </c:pt>
                <c:pt idx="386">
                  <c:v>1421.8200000000002</c:v>
                </c:pt>
                <c:pt idx="387">
                  <c:v>789.12</c:v>
                </c:pt>
                <c:pt idx="388">
                  <c:v>761.76</c:v>
                </c:pt>
                <c:pt idx="389">
                  <c:v>1127.8800000000001</c:v>
                </c:pt>
                <c:pt idx="390">
                  <c:v>686.88</c:v>
                </c:pt>
                <c:pt idx="391">
                  <c:v>818.82</c:v>
                </c:pt>
                <c:pt idx="392">
                  <c:v>799.2</c:v>
                </c:pt>
                <c:pt idx="393">
                  <c:v>801</c:v>
                </c:pt>
                <c:pt idx="394">
                  <c:v>1094.76</c:v>
                </c:pt>
                <c:pt idx="395">
                  <c:v>866.52</c:v>
                </c:pt>
                <c:pt idx="396">
                  <c:v>1992.06</c:v>
                </c:pt>
                <c:pt idx="397">
                  <c:v>979.56</c:v>
                </c:pt>
                <c:pt idx="398">
                  <c:v>1177.56</c:v>
                </c:pt>
                <c:pt idx="399">
                  <c:v>1343.16</c:v>
                </c:pt>
                <c:pt idx="400">
                  <c:v>1019.52</c:v>
                </c:pt>
                <c:pt idx="401">
                  <c:v>874.62</c:v>
                </c:pt>
                <c:pt idx="402">
                  <c:v>1000.26</c:v>
                </c:pt>
                <c:pt idx="403">
                  <c:v>755.82</c:v>
                </c:pt>
                <c:pt idx="404">
                  <c:v>1099.08</c:v>
                </c:pt>
                <c:pt idx="405">
                  <c:v>772.02</c:v>
                </c:pt>
                <c:pt idx="406">
                  <c:v>818.82</c:v>
                </c:pt>
                <c:pt idx="407">
                  <c:v>781.2</c:v>
                </c:pt>
                <c:pt idx="408">
                  <c:v>740.16</c:v>
                </c:pt>
                <c:pt idx="409">
                  <c:v>758.88</c:v>
                </c:pt>
                <c:pt idx="410">
                  <c:v>729.9</c:v>
                </c:pt>
                <c:pt idx="411">
                  <c:v>680.58</c:v>
                </c:pt>
                <c:pt idx="412">
                  <c:v>754.74</c:v>
                </c:pt>
                <c:pt idx="413">
                  <c:v>986.4</c:v>
                </c:pt>
                <c:pt idx="414">
                  <c:v>773.1</c:v>
                </c:pt>
                <c:pt idx="415">
                  <c:v>686.52</c:v>
                </c:pt>
                <c:pt idx="416">
                  <c:v>1653.12</c:v>
                </c:pt>
                <c:pt idx="417">
                  <c:v>782.28</c:v>
                </c:pt>
                <c:pt idx="418">
                  <c:v>1033.74</c:v>
                </c:pt>
                <c:pt idx="419">
                  <c:v>1004.76</c:v>
                </c:pt>
                <c:pt idx="420">
                  <c:v>1102.8599999999999</c:v>
                </c:pt>
                <c:pt idx="421">
                  <c:v>2019.6000000000001</c:v>
                </c:pt>
                <c:pt idx="422">
                  <c:v>1002.96</c:v>
                </c:pt>
                <c:pt idx="423">
                  <c:v>834.84</c:v>
                </c:pt>
                <c:pt idx="424">
                  <c:v>823.14</c:v>
                </c:pt>
                <c:pt idx="425">
                  <c:v>807.12</c:v>
                </c:pt>
                <c:pt idx="426">
                  <c:v>853.38</c:v>
                </c:pt>
                <c:pt idx="427">
                  <c:v>825.84</c:v>
                </c:pt>
                <c:pt idx="428">
                  <c:v>772.92</c:v>
                </c:pt>
                <c:pt idx="429">
                  <c:v>838.98</c:v>
                </c:pt>
                <c:pt idx="430">
                  <c:v>791.46</c:v>
                </c:pt>
                <c:pt idx="431">
                  <c:v>693.9</c:v>
                </c:pt>
                <c:pt idx="432">
                  <c:v>787.68</c:v>
                </c:pt>
                <c:pt idx="433">
                  <c:v>804.96</c:v>
                </c:pt>
                <c:pt idx="434">
                  <c:v>785.34</c:v>
                </c:pt>
                <c:pt idx="435">
                  <c:v>729.72</c:v>
                </c:pt>
                <c:pt idx="436">
                  <c:v>728.46</c:v>
                </c:pt>
                <c:pt idx="437">
                  <c:v>755.64</c:v>
                </c:pt>
                <c:pt idx="438">
                  <c:v>798.66</c:v>
                </c:pt>
                <c:pt idx="439">
                  <c:v>745.74</c:v>
                </c:pt>
                <c:pt idx="440">
                  <c:v>731.88</c:v>
                </c:pt>
                <c:pt idx="441">
                  <c:v>699.84</c:v>
                </c:pt>
                <c:pt idx="442">
                  <c:v>778.86</c:v>
                </c:pt>
                <c:pt idx="443">
                  <c:v>758.52</c:v>
                </c:pt>
                <c:pt idx="444">
                  <c:v>719.82</c:v>
                </c:pt>
                <c:pt idx="445">
                  <c:v>736.56</c:v>
                </c:pt>
                <c:pt idx="446">
                  <c:v>711</c:v>
                </c:pt>
                <c:pt idx="447">
                  <c:v>742.5</c:v>
                </c:pt>
                <c:pt idx="448">
                  <c:v>1615.1399999999999</c:v>
                </c:pt>
                <c:pt idx="449">
                  <c:v>1006.38</c:v>
                </c:pt>
                <c:pt idx="450">
                  <c:v>665.64</c:v>
                </c:pt>
                <c:pt idx="451">
                  <c:v>817.74</c:v>
                </c:pt>
                <c:pt idx="452">
                  <c:v>752.76</c:v>
                </c:pt>
                <c:pt idx="453">
                  <c:v>831.06</c:v>
                </c:pt>
                <c:pt idx="454">
                  <c:v>776.7</c:v>
                </c:pt>
                <c:pt idx="455">
                  <c:v>741.6</c:v>
                </c:pt>
                <c:pt idx="456">
                  <c:v>765</c:v>
                </c:pt>
                <c:pt idx="457">
                  <c:v>743.76</c:v>
                </c:pt>
                <c:pt idx="458">
                  <c:v>669.6</c:v>
                </c:pt>
                <c:pt idx="459">
                  <c:v>796.14</c:v>
                </c:pt>
                <c:pt idx="460">
                  <c:v>1458</c:v>
                </c:pt>
                <c:pt idx="461">
                  <c:v>684.9</c:v>
                </c:pt>
                <c:pt idx="462">
                  <c:v>782.28</c:v>
                </c:pt>
                <c:pt idx="463">
                  <c:v>643.86</c:v>
                </c:pt>
                <c:pt idx="464">
                  <c:v>678.78</c:v>
                </c:pt>
                <c:pt idx="465">
                  <c:v>658.62</c:v>
                </c:pt>
                <c:pt idx="466">
                  <c:v>628.38</c:v>
                </c:pt>
                <c:pt idx="467">
                  <c:v>673.74</c:v>
                </c:pt>
                <c:pt idx="468">
                  <c:v>761.04</c:v>
                </c:pt>
                <c:pt idx="469">
                  <c:v>767.34</c:v>
                </c:pt>
                <c:pt idx="470">
                  <c:v>663.3</c:v>
                </c:pt>
                <c:pt idx="471">
                  <c:v>624.96</c:v>
                </c:pt>
                <c:pt idx="472">
                  <c:v>579.96</c:v>
                </c:pt>
                <c:pt idx="473">
                  <c:v>623.34</c:v>
                </c:pt>
                <c:pt idx="474">
                  <c:v>671.4</c:v>
                </c:pt>
                <c:pt idx="475">
                  <c:v>1008.72</c:v>
                </c:pt>
                <c:pt idx="476">
                  <c:v>616.14</c:v>
                </c:pt>
                <c:pt idx="477">
                  <c:v>622.62</c:v>
                </c:pt>
                <c:pt idx="478">
                  <c:v>595.08000000000004</c:v>
                </c:pt>
                <c:pt idx="479">
                  <c:v>618.48</c:v>
                </c:pt>
                <c:pt idx="480">
                  <c:v>1290.24</c:v>
                </c:pt>
                <c:pt idx="481">
                  <c:v>631.79999999999995</c:v>
                </c:pt>
                <c:pt idx="482">
                  <c:v>676.80000000000007</c:v>
                </c:pt>
                <c:pt idx="483">
                  <c:v>648</c:v>
                </c:pt>
                <c:pt idx="484">
                  <c:v>617.22</c:v>
                </c:pt>
                <c:pt idx="485">
                  <c:v>577.62</c:v>
                </c:pt>
                <c:pt idx="486">
                  <c:v>625.67999999999995</c:v>
                </c:pt>
                <c:pt idx="487">
                  <c:v>609.12</c:v>
                </c:pt>
                <c:pt idx="488">
                  <c:v>622.08000000000004</c:v>
                </c:pt>
                <c:pt idx="489">
                  <c:v>619.20000000000005</c:v>
                </c:pt>
                <c:pt idx="490">
                  <c:v>741.6</c:v>
                </c:pt>
                <c:pt idx="491">
                  <c:v>719.64</c:v>
                </c:pt>
                <c:pt idx="492">
                  <c:v>626.58000000000004</c:v>
                </c:pt>
                <c:pt idx="493">
                  <c:v>590.58000000000004</c:v>
                </c:pt>
                <c:pt idx="494">
                  <c:v>601.55999999999995</c:v>
                </c:pt>
                <c:pt idx="495">
                  <c:v>678.06</c:v>
                </c:pt>
                <c:pt idx="496">
                  <c:v>661.5</c:v>
                </c:pt>
                <c:pt idx="497">
                  <c:v>618.29999999999995</c:v>
                </c:pt>
                <c:pt idx="498">
                  <c:v>564.12</c:v>
                </c:pt>
                <c:pt idx="499">
                  <c:v>584.28</c:v>
                </c:pt>
                <c:pt idx="500">
                  <c:v>857.52</c:v>
                </c:pt>
                <c:pt idx="501">
                  <c:v>523.26</c:v>
                </c:pt>
                <c:pt idx="502">
                  <c:v>544.67999999999995</c:v>
                </c:pt>
                <c:pt idx="503">
                  <c:v>583.91999999999996</c:v>
                </c:pt>
                <c:pt idx="504">
                  <c:v>650.52</c:v>
                </c:pt>
                <c:pt idx="505">
                  <c:v>622.79999999999995</c:v>
                </c:pt>
                <c:pt idx="506">
                  <c:v>519.66</c:v>
                </c:pt>
                <c:pt idx="507">
                  <c:v>568.08000000000004</c:v>
                </c:pt>
                <c:pt idx="508">
                  <c:v>549</c:v>
                </c:pt>
                <c:pt idx="509">
                  <c:v>512.82000000000005</c:v>
                </c:pt>
                <c:pt idx="510">
                  <c:v>533.34</c:v>
                </c:pt>
                <c:pt idx="511">
                  <c:v>740.88</c:v>
                </c:pt>
                <c:pt idx="512">
                  <c:v>833.04</c:v>
                </c:pt>
                <c:pt idx="513">
                  <c:v>686.52</c:v>
                </c:pt>
                <c:pt idx="514">
                  <c:v>726.84</c:v>
                </c:pt>
                <c:pt idx="515">
                  <c:v>786.78</c:v>
                </c:pt>
                <c:pt idx="516">
                  <c:v>994.31999999999994</c:v>
                </c:pt>
                <c:pt idx="517">
                  <c:v>960.3</c:v>
                </c:pt>
                <c:pt idx="518">
                  <c:v>546.84</c:v>
                </c:pt>
                <c:pt idx="519">
                  <c:v>556.91999999999996</c:v>
                </c:pt>
                <c:pt idx="520">
                  <c:v>587.70000000000005</c:v>
                </c:pt>
                <c:pt idx="521">
                  <c:v>688.5</c:v>
                </c:pt>
                <c:pt idx="522">
                  <c:v>1026.54</c:v>
                </c:pt>
                <c:pt idx="523">
                  <c:v>708.84</c:v>
                </c:pt>
                <c:pt idx="524">
                  <c:v>732.42</c:v>
                </c:pt>
                <c:pt idx="525">
                  <c:v>1470.06</c:v>
                </c:pt>
                <c:pt idx="526">
                  <c:v>783.54</c:v>
                </c:pt>
                <c:pt idx="527">
                  <c:v>1326.78</c:v>
                </c:pt>
                <c:pt idx="528">
                  <c:v>743.94</c:v>
                </c:pt>
                <c:pt idx="529">
                  <c:v>1601.82</c:v>
                </c:pt>
                <c:pt idx="530">
                  <c:v>727.38</c:v>
                </c:pt>
                <c:pt idx="531">
                  <c:v>1612.125</c:v>
                </c:pt>
                <c:pt idx="532">
                  <c:v>695.52</c:v>
                </c:pt>
                <c:pt idx="533">
                  <c:v>656.68500000000006</c:v>
                </c:pt>
                <c:pt idx="534">
                  <c:v>710.01</c:v>
                </c:pt>
                <c:pt idx="535">
                  <c:v>723.10500000000002</c:v>
                </c:pt>
                <c:pt idx="536">
                  <c:v>1406.2050000000002</c:v>
                </c:pt>
                <c:pt idx="537">
                  <c:v>775.71</c:v>
                </c:pt>
                <c:pt idx="538">
                  <c:v>808.74</c:v>
                </c:pt>
                <c:pt idx="539">
                  <c:v>845.73</c:v>
                </c:pt>
                <c:pt idx="540">
                  <c:v>1454.49</c:v>
                </c:pt>
                <c:pt idx="541">
                  <c:v>726.75</c:v>
                </c:pt>
                <c:pt idx="542">
                  <c:v>755.95500000000004</c:v>
                </c:pt>
                <c:pt idx="543">
                  <c:v>844.51499999999999</c:v>
                </c:pt>
                <c:pt idx="544">
                  <c:v>804.64499999999998</c:v>
                </c:pt>
                <c:pt idx="545">
                  <c:v>950.80499999999995</c:v>
                </c:pt>
                <c:pt idx="546">
                  <c:v>883.62</c:v>
                </c:pt>
                <c:pt idx="547">
                  <c:v>816.56999999999994</c:v>
                </c:pt>
                <c:pt idx="548">
                  <c:v>1414.665</c:v>
                </c:pt>
                <c:pt idx="549">
                  <c:v>903.19500000000005</c:v>
                </c:pt>
                <c:pt idx="550">
                  <c:v>1175.04</c:v>
                </c:pt>
                <c:pt idx="551">
                  <c:v>1333.665</c:v>
                </c:pt>
                <c:pt idx="552">
                  <c:v>935.95499999999993</c:v>
                </c:pt>
                <c:pt idx="553">
                  <c:v>893.11500000000001</c:v>
                </c:pt>
                <c:pt idx="554">
                  <c:v>879.255</c:v>
                </c:pt>
                <c:pt idx="555">
                  <c:v>806.17500000000007</c:v>
                </c:pt>
                <c:pt idx="556">
                  <c:v>1649.4750000000001</c:v>
                </c:pt>
                <c:pt idx="557">
                  <c:v>902.69999999999993</c:v>
                </c:pt>
                <c:pt idx="558">
                  <c:v>920.34</c:v>
                </c:pt>
                <c:pt idx="559">
                  <c:v>997.96500000000003</c:v>
                </c:pt>
                <c:pt idx="560">
                  <c:v>806.93999999999994</c:v>
                </c:pt>
                <c:pt idx="561">
                  <c:v>865.57500000000005</c:v>
                </c:pt>
                <c:pt idx="562">
                  <c:v>893.97</c:v>
                </c:pt>
                <c:pt idx="563">
                  <c:v>901.93500000000006</c:v>
                </c:pt>
                <c:pt idx="564">
                  <c:v>1361.7449999999999</c:v>
                </c:pt>
                <c:pt idx="565">
                  <c:v>981.08999999999992</c:v>
                </c:pt>
                <c:pt idx="566">
                  <c:v>838.93499999999995</c:v>
                </c:pt>
                <c:pt idx="567">
                  <c:v>1022.8500000000001</c:v>
                </c:pt>
                <c:pt idx="568">
                  <c:v>885.01499999999999</c:v>
                </c:pt>
                <c:pt idx="569">
                  <c:v>849.46499999999992</c:v>
                </c:pt>
                <c:pt idx="570">
                  <c:v>1277.8200000000002</c:v>
                </c:pt>
                <c:pt idx="571">
                  <c:v>834.48</c:v>
                </c:pt>
                <c:pt idx="572">
                  <c:v>1433.0250000000001</c:v>
                </c:pt>
                <c:pt idx="573">
                  <c:v>1784.655</c:v>
                </c:pt>
                <c:pt idx="574">
                  <c:v>1674.81</c:v>
                </c:pt>
                <c:pt idx="575">
                  <c:v>1592.9549999999999</c:v>
                </c:pt>
                <c:pt idx="576">
                  <c:v>1538.5500000000002</c:v>
                </c:pt>
                <c:pt idx="577" formatCode="#,##0">
                  <c:v>2066.4900000000002</c:v>
                </c:pt>
                <c:pt idx="578" formatCode="#,##0">
                  <c:v>2058.5700000000002</c:v>
                </c:pt>
                <c:pt idx="579" formatCode="#,##0">
                  <c:v>2140.335</c:v>
                </c:pt>
                <c:pt idx="580" formatCode="#,##0">
                  <c:v>2046.15</c:v>
                </c:pt>
                <c:pt idx="581" formatCode="#,##0">
                  <c:v>2411.5949999999998</c:v>
                </c:pt>
                <c:pt idx="582" formatCode="#,##0">
                  <c:v>1803.5550000000001</c:v>
                </c:pt>
                <c:pt idx="583" formatCode="#,##0">
                  <c:v>2196.9899999999998</c:v>
                </c:pt>
                <c:pt idx="584" formatCode="#,##0">
                  <c:v>2143.08</c:v>
                </c:pt>
                <c:pt idx="585" formatCode="#,##0">
                  <c:v>2110.77</c:v>
                </c:pt>
                <c:pt idx="586" formatCode="#,##0">
                  <c:v>1581.345</c:v>
                </c:pt>
                <c:pt idx="587" formatCode="#,##0">
                  <c:v>2120.085</c:v>
                </c:pt>
                <c:pt idx="588" formatCode="#,##0">
                  <c:v>1846.0350000000001</c:v>
                </c:pt>
                <c:pt idx="589" formatCode="#,##0">
                  <c:v>2015.8200000000002</c:v>
                </c:pt>
                <c:pt idx="590" formatCode="#,##0">
                  <c:v>2191.0050000000001</c:v>
                </c:pt>
                <c:pt idx="591" formatCode="#,##0">
                  <c:v>2870.1</c:v>
                </c:pt>
                <c:pt idx="592" formatCode="#,##0">
                  <c:v>2182.23</c:v>
                </c:pt>
                <c:pt idx="593" formatCode="#,##0">
                  <c:v>2160.585</c:v>
                </c:pt>
                <c:pt idx="594" formatCode="#,##0">
                  <c:v>2294.5950000000003</c:v>
                </c:pt>
                <c:pt idx="595" formatCode="#,##0">
                  <c:v>1593.675</c:v>
                </c:pt>
                <c:pt idx="596" formatCode="#,##0">
                  <c:v>1893.15</c:v>
                </c:pt>
                <c:pt idx="597" formatCode="#,##0">
                  <c:v>2266.02</c:v>
                </c:pt>
                <c:pt idx="598" formatCode="#,##0">
                  <c:v>2018.7</c:v>
                </c:pt>
                <c:pt idx="599" formatCode="#,##0">
                  <c:v>1976.085</c:v>
                </c:pt>
                <c:pt idx="600" formatCode="#,##0">
                  <c:v>2653.1099999999997</c:v>
                </c:pt>
                <c:pt idx="601" formatCode="#,##0">
                  <c:v>1994.895</c:v>
                </c:pt>
                <c:pt idx="602" formatCode="#,##0">
                  <c:v>2732.8050000000003</c:v>
                </c:pt>
                <c:pt idx="603" formatCode="#,##0">
                  <c:v>1040.895</c:v>
                </c:pt>
                <c:pt idx="604" formatCode="#,##0">
                  <c:v>1685.5650000000001</c:v>
                </c:pt>
                <c:pt idx="605" formatCode="#,##0">
                  <c:v>1327.5450000000001</c:v>
                </c:pt>
                <c:pt idx="606" formatCode="#,##0">
                  <c:v>1387.6200000000001</c:v>
                </c:pt>
                <c:pt idx="607" formatCode="#,##0">
                  <c:v>1167.0300000000002</c:v>
                </c:pt>
                <c:pt idx="608" formatCode="#,##0">
                  <c:v>1216.6199999999999</c:v>
                </c:pt>
                <c:pt idx="609" formatCode="#,##0">
                  <c:v>1007.1</c:v>
                </c:pt>
                <c:pt idx="610" formatCode="#,##0">
                  <c:v>1140.4349999999999</c:v>
                </c:pt>
                <c:pt idx="611" formatCode="#,##0">
                  <c:v>1773.45</c:v>
                </c:pt>
                <c:pt idx="612" formatCode="#,##0">
                  <c:v>1586.88</c:v>
                </c:pt>
                <c:pt idx="613" formatCode="#,##0">
                  <c:v>1481.0849999999998</c:v>
                </c:pt>
                <c:pt idx="614" formatCode="#,##0">
                  <c:v>1578.06</c:v>
                </c:pt>
                <c:pt idx="615" formatCode="#,##0">
                  <c:v>1534.7249999999999</c:v>
                </c:pt>
                <c:pt idx="616" formatCode="#,##0">
                  <c:v>1291.1849999999999</c:v>
                </c:pt>
                <c:pt idx="617" formatCode="#,##0">
                  <c:v>1825.5150000000003</c:v>
                </c:pt>
                <c:pt idx="618" formatCode="#,##0">
                  <c:v>1816.7850000000001</c:v>
                </c:pt>
                <c:pt idx="619" formatCode="#,##0">
                  <c:v>1412.01</c:v>
                </c:pt>
                <c:pt idx="620" formatCode="#,##0">
                  <c:v>1417.14</c:v>
                </c:pt>
                <c:pt idx="621" formatCode="#,##0">
                  <c:v>1300.05</c:v>
                </c:pt>
                <c:pt idx="622" formatCode="#,##0">
                  <c:v>1138.5</c:v>
                </c:pt>
                <c:pt idx="623" formatCode="#,##0">
                  <c:v>962.81999999999994</c:v>
                </c:pt>
                <c:pt idx="624" formatCode="#,##0">
                  <c:v>987.34500000000003</c:v>
                </c:pt>
                <c:pt idx="625" formatCode="#,##0">
                  <c:v>1205.82</c:v>
                </c:pt>
                <c:pt idx="626" formatCode="#,##0">
                  <c:v>1187.28</c:v>
                </c:pt>
                <c:pt idx="627" formatCode="#,##0">
                  <c:v>1168.3800000000001</c:v>
                </c:pt>
                <c:pt idx="628" formatCode="#,##0">
                  <c:v>1122.1200000000001</c:v>
                </c:pt>
                <c:pt idx="629" formatCode="#,##0">
                  <c:v>1841.8050000000003</c:v>
                </c:pt>
                <c:pt idx="630" formatCode="#,##0">
                  <c:v>1118.1599999999999</c:v>
                </c:pt>
                <c:pt idx="631" formatCode="#,##0">
                  <c:v>1659.5550000000001</c:v>
                </c:pt>
                <c:pt idx="632" formatCode="#,##0">
                  <c:v>1135.0800000000002</c:v>
                </c:pt>
                <c:pt idx="633" formatCode="#,##0">
                  <c:v>1129.32</c:v>
                </c:pt>
                <c:pt idx="634" formatCode="#,##0">
                  <c:v>1690.0200000000002</c:v>
                </c:pt>
                <c:pt idx="635" formatCode="#,##0">
                  <c:v>1782.1799999999998</c:v>
                </c:pt>
                <c:pt idx="636" formatCode="#,##0">
                  <c:v>1494.1799999999998</c:v>
                </c:pt>
                <c:pt idx="637" formatCode="#,##0">
                  <c:v>1691.6399999999999</c:v>
                </c:pt>
                <c:pt idx="638" formatCode="#,##0">
                  <c:v>930.95999999999992</c:v>
                </c:pt>
                <c:pt idx="639" formatCode="#,##0">
                  <c:v>1143.9000000000001</c:v>
                </c:pt>
                <c:pt idx="640">
                  <c:v>1249.2</c:v>
                </c:pt>
                <c:pt idx="641">
                  <c:v>1641.96</c:v>
                </c:pt>
                <c:pt idx="642">
                  <c:v>1189.26</c:v>
                </c:pt>
                <c:pt idx="643">
                  <c:v>1195.92</c:v>
                </c:pt>
                <c:pt idx="644">
                  <c:v>1024.02</c:v>
                </c:pt>
                <c:pt idx="645">
                  <c:v>896.4</c:v>
                </c:pt>
                <c:pt idx="646">
                  <c:v>955.62</c:v>
                </c:pt>
                <c:pt idx="647">
                  <c:v>1110.78</c:v>
                </c:pt>
                <c:pt idx="648">
                  <c:v>1103.04</c:v>
                </c:pt>
                <c:pt idx="649">
                  <c:v>1859.2200000000003</c:v>
                </c:pt>
                <c:pt idx="650">
                  <c:v>1087.92</c:v>
                </c:pt>
                <c:pt idx="651">
                  <c:v>897.30000000000007</c:v>
                </c:pt>
                <c:pt idx="652">
                  <c:v>883.98</c:v>
                </c:pt>
                <c:pt idx="653">
                  <c:v>962.1</c:v>
                </c:pt>
                <c:pt idx="654">
                  <c:v>1066.32</c:v>
                </c:pt>
                <c:pt idx="655">
                  <c:v>1698.66</c:v>
                </c:pt>
                <c:pt idx="656">
                  <c:v>1098.54</c:v>
                </c:pt>
                <c:pt idx="657">
                  <c:v>1098.3600000000001</c:v>
                </c:pt>
                <c:pt idx="658">
                  <c:v>965.15999999999985</c:v>
                </c:pt>
                <c:pt idx="659">
                  <c:v>931.32</c:v>
                </c:pt>
                <c:pt idx="660">
                  <c:v>941.22</c:v>
                </c:pt>
                <c:pt idx="661">
                  <c:v>966.42000000000007</c:v>
                </c:pt>
                <c:pt idx="662">
                  <c:v>1102.8600000000001</c:v>
                </c:pt>
                <c:pt idx="663">
                  <c:v>1920.6</c:v>
                </c:pt>
                <c:pt idx="664">
                  <c:v>1062.72</c:v>
                </c:pt>
                <c:pt idx="665">
                  <c:v>1008.3600000000001</c:v>
                </c:pt>
                <c:pt idx="666">
                  <c:v>868.8599999999999</c:v>
                </c:pt>
                <c:pt idx="667">
                  <c:v>1170.3600000000001</c:v>
                </c:pt>
                <c:pt idx="668">
                  <c:v>1056.96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782-41A8-8B2C-C55B43386D41}"/>
            </c:ext>
          </c:extLst>
        </c:ser>
        <c:ser>
          <c:idx val="13"/>
          <c:order val="13"/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Primary_Voltage!$BK$10:$BK$678</c:f>
              <c:numCache>
                <c:formatCode>m/d/yyyy</c:formatCode>
                <c:ptCount val="669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  <c:pt idx="365">
                  <c:v>44927</c:v>
                </c:pt>
                <c:pt idx="366">
                  <c:v>44928</c:v>
                </c:pt>
                <c:pt idx="367">
                  <c:v>44929</c:v>
                </c:pt>
                <c:pt idx="368">
                  <c:v>44930</c:v>
                </c:pt>
                <c:pt idx="369">
                  <c:v>44931</c:v>
                </c:pt>
                <c:pt idx="370">
                  <c:v>44932</c:v>
                </c:pt>
                <c:pt idx="371">
                  <c:v>44933</c:v>
                </c:pt>
                <c:pt idx="372">
                  <c:v>44934</c:v>
                </c:pt>
                <c:pt idx="373">
                  <c:v>44935</c:v>
                </c:pt>
                <c:pt idx="374">
                  <c:v>44936</c:v>
                </c:pt>
                <c:pt idx="375">
                  <c:v>44937</c:v>
                </c:pt>
                <c:pt idx="376">
                  <c:v>44938</c:v>
                </c:pt>
                <c:pt idx="377">
                  <c:v>44939</c:v>
                </c:pt>
                <c:pt idx="378">
                  <c:v>44940</c:v>
                </c:pt>
                <c:pt idx="379">
                  <c:v>44941</c:v>
                </c:pt>
                <c:pt idx="380">
                  <c:v>44942</c:v>
                </c:pt>
                <c:pt idx="381">
                  <c:v>44943</c:v>
                </c:pt>
                <c:pt idx="382">
                  <c:v>44944</c:v>
                </c:pt>
                <c:pt idx="383">
                  <c:v>44945</c:v>
                </c:pt>
                <c:pt idx="384">
                  <c:v>44946</c:v>
                </c:pt>
                <c:pt idx="385">
                  <c:v>44947</c:v>
                </c:pt>
                <c:pt idx="386">
                  <c:v>44948</c:v>
                </c:pt>
                <c:pt idx="387">
                  <c:v>44949</c:v>
                </c:pt>
                <c:pt idx="388">
                  <c:v>44950</c:v>
                </c:pt>
                <c:pt idx="389">
                  <c:v>44951</c:v>
                </c:pt>
                <c:pt idx="390">
                  <c:v>44952</c:v>
                </c:pt>
                <c:pt idx="391">
                  <c:v>44953</c:v>
                </c:pt>
                <c:pt idx="392">
                  <c:v>44954</c:v>
                </c:pt>
                <c:pt idx="393">
                  <c:v>44955</c:v>
                </c:pt>
                <c:pt idx="394">
                  <c:v>44956</c:v>
                </c:pt>
                <c:pt idx="395">
                  <c:v>44957</c:v>
                </c:pt>
                <c:pt idx="396">
                  <c:v>44958</c:v>
                </c:pt>
                <c:pt idx="397">
                  <c:v>44959</c:v>
                </c:pt>
                <c:pt idx="398">
                  <c:v>44960</c:v>
                </c:pt>
                <c:pt idx="399">
                  <c:v>44961</c:v>
                </c:pt>
                <c:pt idx="400">
                  <c:v>44962</c:v>
                </c:pt>
                <c:pt idx="401">
                  <c:v>44963</c:v>
                </c:pt>
                <c:pt idx="402">
                  <c:v>44964</c:v>
                </c:pt>
                <c:pt idx="403">
                  <c:v>44965</c:v>
                </c:pt>
                <c:pt idx="404">
                  <c:v>44966</c:v>
                </c:pt>
                <c:pt idx="405">
                  <c:v>44967</c:v>
                </c:pt>
                <c:pt idx="406">
                  <c:v>44968</c:v>
                </c:pt>
                <c:pt idx="407">
                  <c:v>44969</c:v>
                </c:pt>
                <c:pt idx="408">
                  <c:v>44970</c:v>
                </c:pt>
                <c:pt idx="409">
                  <c:v>44971</c:v>
                </c:pt>
                <c:pt idx="410">
                  <c:v>44972</c:v>
                </c:pt>
                <c:pt idx="411">
                  <c:v>44973</c:v>
                </c:pt>
                <c:pt idx="412">
                  <c:v>44974</c:v>
                </c:pt>
                <c:pt idx="413">
                  <c:v>44975</c:v>
                </c:pt>
                <c:pt idx="414">
                  <c:v>44976</c:v>
                </c:pt>
                <c:pt idx="415">
                  <c:v>44977</c:v>
                </c:pt>
                <c:pt idx="416">
                  <c:v>44978</c:v>
                </c:pt>
                <c:pt idx="417">
                  <c:v>44979</c:v>
                </c:pt>
                <c:pt idx="418">
                  <c:v>44980</c:v>
                </c:pt>
                <c:pt idx="419">
                  <c:v>44981</c:v>
                </c:pt>
                <c:pt idx="420">
                  <c:v>44982</c:v>
                </c:pt>
                <c:pt idx="421">
                  <c:v>44983</c:v>
                </c:pt>
                <c:pt idx="422">
                  <c:v>44984</c:v>
                </c:pt>
                <c:pt idx="423">
                  <c:v>44985</c:v>
                </c:pt>
                <c:pt idx="424">
                  <c:v>44986</c:v>
                </c:pt>
                <c:pt idx="425">
                  <c:v>44987</c:v>
                </c:pt>
                <c:pt idx="426">
                  <c:v>44988</c:v>
                </c:pt>
                <c:pt idx="427">
                  <c:v>44989</c:v>
                </c:pt>
                <c:pt idx="428">
                  <c:v>44990</c:v>
                </c:pt>
                <c:pt idx="429">
                  <c:v>44991</c:v>
                </c:pt>
                <c:pt idx="430">
                  <c:v>44992</c:v>
                </c:pt>
                <c:pt idx="431">
                  <c:v>44993</c:v>
                </c:pt>
                <c:pt idx="432">
                  <c:v>44994</c:v>
                </c:pt>
                <c:pt idx="433">
                  <c:v>44995</c:v>
                </c:pt>
                <c:pt idx="434">
                  <c:v>44996</c:v>
                </c:pt>
                <c:pt idx="435">
                  <c:v>44997</c:v>
                </c:pt>
                <c:pt idx="436">
                  <c:v>44998</c:v>
                </c:pt>
                <c:pt idx="437">
                  <c:v>44999</c:v>
                </c:pt>
                <c:pt idx="438">
                  <c:v>45000</c:v>
                </c:pt>
                <c:pt idx="439">
                  <c:v>45001</c:v>
                </c:pt>
                <c:pt idx="440">
                  <c:v>45002</c:v>
                </c:pt>
                <c:pt idx="441">
                  <c:v>45003</c:v>
                </c:pt>
                <c:pt idx="442">
                  <c:v>45004</c:v>
                </c:pt>
                <c:pt idx="443">
                  <c:v>45005</c:v>
                </c:pt>
                <c:pt idx="444">
                  <c:v>45006</c:v>
                </c:pt>
                <c:pt idx="445">
                  <c:v>45007</c:v>
                </c:pt>
                <c:pt idx="446">
                  <c:v>45008</c:v>
                </c:pt>
                <c:pt idx="447">
                  <c:v>45009</c:v>
                </c:pt>
                <c:pt idx="448">
                  <c:v>45010</c:v>
                </c:pt>
                <c:pt idx="449">
                  <c:v>45011</c:v>
                </c:pt>
                <c:pt idx="450">
                  <c:v>45012</c:v>
                </c:pt>
                <c:pt idx="451">
                  <c:v>45013</c:v>
                </c:pt>
                <c:pt idx="452">
                  <c:v>45014</c:v>
                </c:pt>
                <c:pt idx="453">
                  <c:v>45015</c:v>
                </c:pt>
                <c:pt idx="454">
                  <c:v>45016</c:v>
                </c:pt>
                <c:pt idx="455">
                  <c:v>45017</c:v>
                </c:pt>
                <c:pt idx="456">
                  <c:v>45018</c:v>
                </c:pt>
                <c:pt idx="457">
                  <c:v>45019</c:v>
                </c:pt>
                <c:pt idx="458">
                  <c:v>45020</c:v>
                </c:pt>
                <c:pt idx="459">
                  <c:v>45021</c:v>
                </c:pt>
                <c:pt idx="460">
                  <c:v>45022</c:v>
                </c:pt>
                <c:pt idx="461">
                  <c:v>45023</c:v>
                </c:pt>
                <c:pt idx="462">
                  <c:v>45024</c:v>
                </c:pt>
                <c:pt idx="463">
                  <c:v>45025</c:v>
                </c:pt>
                <c:pt idx="464">
                  <c:v>45026</c:v>
                </c:pt>
                <c:pt idx="465">
                  <c:v>45027</c:v>
                </c:pt>
                <c:pt idx="466">
                  <c:v>45028</c:v>
                </c:pt>
                <c:pt idx="467">
                  <c:v>45029</c:v>
                </c:pt>
                <c:pt idx="468">
                  <c:v>45030</c:v>
                </c:pt>
                <c:pt idx="469">
                  <c:v>45031</c:v>
                </c:pt>
                <c:pt idx="470">
                  <c:v>45032</c:v>
                </c:pt>
                <c:pt idx="471">
                  <c:v>45033</c:v>
                </c:pt>
                <c:pt idx="472">
                  <c:v>45034</c:v>
                </c:pt>
                <c:pt idx="473">
                  <c:v>45035</c:v>
                </c:pt>
                <c:pt idx="474">
                  <c:v>45036</c:v>
                </c:pt>
                <c:pt idx="475">
                  <c:v>45037</c:v>
                </c:pt>
                <c:pt idx="476">
                  <c:v>45038</c:v>
                </c:pt>
                <c:pt idx="477">
                  <c:v>45039</c:v>
                </c:pt>
                <c:pt idx="478">
                  <c:v>45040</c:v>
                </c:pt>
                <c:pt idx="479">
                  <c:v>45041</c:v>
                </c:pt>
                <c:pt idx="480">
                  <c:v>45042</c:v>
                </c:pt>
                <c:pt idx="481">
                  <c:v>45043</c:v>
                </c:pt>
                <c:pt idx="482">
                  <c:v>45044</c:v>
                </c:pt>
                <c:pt idx="483">
                  <c:v>45045</c:v>
                </c:pt>
                <c:pt idx="484">
                  <c:v>45046</c:v>
                </c:pt>
                <c:pt idx="485">
                  <c:v>45047</c:v>
                </c:pt>
                <c:pt idx="486">
                  <c:v>45048</c:v>
                </c:pt>
                <c:pt idx="487">
                  <c:v>45049</c:v>
                </c:pt>
                <c:pt idx="488">
                  <c:v>45050</c:v>
                </c:pt>
                <c:pt idx="489">
                  <c:v>45051</c:v>
                </c:pt>
                <c:pt idx="490">
                  <c:v>45052</c:v>
                </c:pt>
                <c:pt idx="491">
                  <c:v>45053</c:v>
                </c:pt>
                <c:pt idx="492">
                  <c:v>45054</c:v>
                </c:pt>
                <c:pt idx="493">
                  <c:v>45055</c:v>
                </c:pt>
                <c:pt idx="494">
                  <c:v>45056</c:v>
                </c:pt>
                <c:pt idx="495">
                  <c:v>45057</c:v>
                </c:pt>
                <c:pt idx="496">
                  <c:v>45058</c:v>
                </c:pt>
                <c:pt idx="497">
                  <c:v>45059</c:v>
                </c:pt>
                <c:pt idx="498">
                  <c:v>45060</c:v>
                </c:pt>
                <c:pt idx="499">
                  <c:v>45061</c:v>
                </c:pt>
                <c:pt idx="500">
                  <c:v>45062</c:v>
                </c:pt>
                <c:pt idx="501">
                  <c:v>45063</c:v>
                </c:pt>
                <c:pt idx="502">
                  <c:v>45064</c:v>
                </c:pt>
                <c:pt idx="503">
                  <c:v>45065</c:v>
                </c:pt>
                <c:pt idx="504">
                  <c:v>45066</c:v>
                </c:pt>
                <c:pt idx="505">
                  <c:v>45067</c:v>
                </c:pt>
                <c:pt idx="506">
                  <c:v>45068</c:v>
                </c:pt>
                <c:pt idx="507">
                  <c:v>45069</c:v>
                </c:pt>
                <c:pt idx="508">
                  <c:v>45070</c:v>
                </c:pt>
                <c:pt idx="509">
                  <c:v>45071</c:v>
                </c:pt>
                <c:pt idx="510">
                  <c:v>45072</c:v>
                </c:pt>
                <c:pt idx="511">
                  <c:v>45073</c:v>
                </c:pt>
                <c:pt idx="512">
                  <c:v>45074</c:v>
                </c:pt>
                <c:pt idx="513">
                  <c:v>45075</c:v>
                </c:pt>
                <c:pt idx="514">
                  <c:v>45076</c:v>
                </c:pt>
                <c:pt idx="515">
                  <c:v>45077</c:v>
                </c:pt>
                <c:pt idx="516">
                  <c:v>45078</c:v>
                </c:pt>
                <c:pt idx="517">
                  <c:v>45079</c:v>
                </c:pt>
                <c:pt idx="518">
                  <c:v>45080</c:v>
                </c:pt>
                <c:pt idx="519">
                  <c:v>45081</c:v>
                </c:pt>
                <c:pt idx="520">
                  <c:v>45082</c:v>
                </c:pt>
                <c:pt idx="521">
                  <c:v>45083</c:v>
                </c:pt>
                <c:pt idx="522">
                  <c:v>45084</c:v>
                </c:pt>
                <c:pt idx="523">
                  <c:v>45085</c:v>
                </c:pt>
                <c:pt idx="524">
                  <c:v>45086</c:v>
                </c:pt>
                <c:pt idx="525">
                  <c:v>45087</c:v>
                </c:pt>
                <c:pt idx="526">
                  <c:v>45088</c:v>
                </c:pt>
                <c:pt idx="527">
                  <c:v>45089</c:v>
                </c:pt>
                <c:pt idx="528">
                  <c:v>45090</c:v>
                </c:pt>
                <c:pt idx="529">
                  <c:v>45091</c:v>
                </c:pt>
                <c:pt idx="530">
                  <c:v>45092</c:v>
                </c:pt>
                <c:pt idx="531">
                  <c:v>45093</c:v>
                </c:pt>
                <c:pt idx="532">
                  <c:v>45094</c:v>
                </c:pt>
                <c:pt idx="533">
                  <c:v>45095</c:v>
                </c:pt>
                <c:pt idx="534">
                  <c:v>45096</c:v>
                </c:pt>
                <c:pt idx="535">
                  <c:v>45097</c:v>
                </c:pt>
                <c:pt idx="536">
                  <c:v>45098</c:v>
                </c:pt>
                <c:pt idx="537">
                  <c:v>45099</c:v>
                </c:pt>
                <c:pt idx="538">
                  <c:v>45100</c:v>
                </c:pt>
                <c:pt idx="539">
                  <c:v>45101</c:v>
                </c:pt>
                <c:pt idx="540">
                  <c:v>45102</c:v>
                </c:pt>
                <c:pt idx="541">
                  <c:v>45103</c:v>
                </c:pt>
                <c:pt idx="542">
                  <c:v>45104</c:v>
                </c:pt>
                <c:pt idx="543">
                  <c:v>45105</c:v>
                </c:pt>
                <c:pt idx="544">
                  <c:v>45106</c:v>
                </c:pt>
                <c:pt idx="545">
                  <c:v>45107</c:v>
                </c:pt>
                <c:pt idx="546">
                  <c:v>45108</c:v>
                </c:pt>
                <c:pt idx="547">
                  <c:v>45109</c:v>
                </c:pt>
                <c:pt idx="548">
                  <c:v>45110</c:v>
                </c:pt>
                <c:pt idx="549">
                  <c:v>45111</c:v>
                </c:pt>
                <c:pt idx="550">
                  <c:v>45112</c:v>
                </c:pt>
                <c:pt idx="551">
                  <c:v>45113</c:v>
                </c:pt>
                <c:pt idx="552">
                  <c:v>45114</c:v>
                </c:pt>
                <c:pt idx="553">
                  <c:v>45115</c:v>
                </c:pt>
                <c:pt idx="554">
                  <c:v>45116</c:v>
                </c:pt>
                <c:pt idx="555">
                  <c:v>45117</c:v>
                </c:pt>
                <c:pt idx="556">
                  <c:v>45118</c:v>
                </c:pt>
                <c:pt idx="557">
                  <c:v>45119</c:v>
                </c:pt>
                <c:pt idx="558">
                  <c:v>45120</c:v>
                </c:pt>
                <c:pt idx="559">
                  <c:v>45121</c:v>
                </c:pt>
                <c:pt idx="560">
                  <c:v>45122</c:v>
                </c:pt>
                <c:pt idx="561">
                  <c:v>45123</c:v>
                </c:pt>
                <c:pt idx="562">
                  <c:v>45124</c:v>
                </c:pt>
                <c:pt idx="563">
                  <c:v>45125</c:v>
                </c:pt>
                <c:pt idx="564">
                  <c:v>45126</c:v>
                </c:pt>
                <c:pt idx="565">
                  <c:v>45127</c:v>
                </c:pt>
                <c:pt idx="566">
                  <c:v>45128</c:v>
                </c:pt>
                <c:pt idx="567">
                  <c:v>45129</c:v>
                </c:pt>
                <c:pt idx="568">
                  <c:v>45130</c:v>
                </c:pt>
                <c:pt idx="569">
                  <c:v>45131</c:v>
                </c:pt>
                <c:pt idx="570">
                  <c:v>45132</c:v>
                </c:pt>
                <c:pt idx="571">
                  <c:v>45133</c:v>
                </c:pt>
                <c:pt idx="572">
                  <c:v>45134</c:v>
                </c:pt>
                <c:pt idx="573">
                  <c:v>45135</c:v>
                </c:pt>
                <c:pt idx="574">
                  <c:v>45136</c:v>
                </c:pt>
                <c:pt idx="575">
                  <c:v>45137</c:v>
                </c:pt>
                <c:pt idx="576">
                  <c:v>45138</c:v>
                </c:pt>
                <c:pt idx="577">
                  <c:v>45139</c:v>
                </c:pt>
                <c:pt idx="578">
                  <c:v>45140</c:v>
                </c:pt>
                <c:pt idx="579">
                  <c:v>45141</c:v>
                </c:pt>
                <c:pt idx="580">
                  <c:v>45142</c:v>
                </c:pt>
                <c:pt idx="581">
                  <c:v>45143</c:v>
                </c:pt>
                <c:pt idx="582">
                  <c:v>45144</c:v>
                </c:pt>
                <c:pt idx="583">
                  <c:v>45145</c:v>
                </c:pt>
                <c:pt idx="584">
                  <c:v>45146</c:v>
                </c:pt>
                <c:pt idx="585">
                  <c:v>45147</c:v>
                </c:pt>
                <c:pt idx="586">
                  <c:v>45148</c:v>
                </c:pt>
                <c:pt idx="587">
                  <c:v>45149</c:v>
                </c:pt>
                <c:pt idx="588">
                  <c:v>45150</c:v>
                </c:pt>
                <c:pt idx="589">
                  <c:v>45151</c:v>
                </c:pt>
                <c:pt idx="590">
                  <c:v>45152</c:v>
                </c:pt>
                <c:pt idx="591">
                  <c:v>45153</c:v>
                </c:pt>
                <c:pt idx="592">
                  <c:v>45154</c:v>
                </c:pt>
                <c:pt idx="593">
                  <c:v>45155</c:v>
                </c:pt>
                <c:pt idx="594">
                  <c:v>45156</c:v>
                </c:pt>
                <c:pt idx="595">
                  <c:v>45157</c:v>
                </c:pt>
                <c:pt idx="596">
                  <c:v>45158</c:v>
                </c:pt>
                <c:pt idx="597">
                  <c:v>45159</c:v>
                </c:pt>
                <c:pt idx="598">
                  <c:v>45160</c:v>
                </c:pt>
                <c:pt idx="599">
                  <c:v>45161</c:v>
                </c:pt>
                <c:pt idx="600">
                  <c:v>45162</c:v>
                </c:pt>
                <c:pt idx="601">
                  <c:v>45163</c:v>
                </c:pt>
                <c:pt idx="602">
                  <c:v>45164</c:v>
                </c:pt>
                <c:pt idx="603">
                  <c:v>45165</c:v>
                </c:pt>
                <c:pt idx="604">
                  <c:v>45166</c:v>
                </c:pt>
                <c:pt idx="605">
                  <c:v>45167</c:v>
                </c:pt>
                <c:pt idx="606">
                  <c:v>45168</c:v>
                </c:pt>
                <c:pt idx="607">
                  <c:v>45169</c:v>
                </c:pt>
                <c:pt idx="608">
                  <c:v>45170</c:v>
                </c:pt>
                <c:pt idx="609">
                  <c:v>45171</c:v>
                </c:pt>
                <c:pt idx="610">
                  <c:v>45172</c:v>
                </c:pt>
                <c:pt idx="611">
                  <c:v>45173</c:v>
                </c:pt>
                <c:pt idx="612">
                  <c:v>45174</c:v>
                </c:pt>
                <c:pt idx="613">
                  <c:v>45175</c:v>
                </c:pt>
                <c:pt idx="614">
                  <c:v>45176</c:v>
                </c:pt>
                <c:pt idx="615">
                  <c:v>45177</c:v>
                </c:pt>
                <c:pt idx="616">
                  <c:v>45178</c:v>
                </c:pt>
                <c:pt idx="617">
                  <c:v>45179</c:v>
                </c:pt>
                <c:pt idx="618">
                  <c:v>45180</c:v>
                </c:pt>
                <c:pt idx="619">
                  <c:v>45181</c:v>
                </c:pt>
                <c:pt idx="620">
                  <c:v>45182</c:v>
                </c:pt>
                <c:pt idx="621">
                  <c:v>45183</c:v>
                </c:pt>
                <c:pt idx="622">
                  <c:v>45184</c:v>
                </c:pt>
                <c:pt idx="623">
                  <c:v>45185</c:v>
                </c:pt>
                <c:pt idx="624">
                  <c:v>45186</c:v>
                </c:pt>
                <c:pt idx="625">
                  <c:v>45187</c:v>
                </c:pt>
                <c:pt idx="626">
                  <c:v>45188</c:v>
                </c:pt>
                <c:pt idx="627">
                  <c:v>45189</c:v>
                </c:pt>
                <c:pt idx="628">
                  <c:v>45190</c:v>
                </c:pt>
                <c:pt idx="629">
                  <c:v>45191</c:v>
                </c:pt>
                <c:pt idx="630">
                  <c:v>45192</c:v>
                </c:pt>
                <c:pt idx="631">
                  <c:v>45193</c:v>
                </c:pt>
                <c:pt idx="632">
                  <c:v>45194</c:v>
                </c:pt>
                <c:pt idx="633">
                  <c:v>45195</c:v>
                </c:pt>
                <c:pt idx="634">
                  <c:v>45196</c:v>
                </c:pt>
                <c:pt idx="635">
                  <c:v>45197</c:v>
                </c:pt>
                <c:pt idx="636">
                  <c:v>45198</c:v>
                </c:pt>
                <c:pt idx="637">
                  <c:v>45199</c:v>
                </c:pt>
                <c:pt idx="638">
                  <c:v>45200</c:v>
                </c:pt>
                <c:pt idx="639">
                  <c:v>45201</c:v>
                </c:pt>
                <c:pt idx="640">
                  <c:v>45202</c:v>
                </c:pt>
                <c:pt idx="641">
                  <c:v>45203</c:v>
                </c:pt>
                <c:pt idx="642">
                  <c:v>45204</c:v>
                </c:pt>
                <c:pt idx="643">
                  <c:v>45205</c:v>
                </c:pt>
                <c:pt idx="644">
                  <c:v>45206</c:v>
                </c:pt>
                <c:pt idx="645">
                  <c:v>45207</c:v>
                </c:pt>
                <c:pt idx="646">
                  <c:v>45208</c:v>
                </c:pt>
                <c:pt idx="647">
                  <c:v>45209</c:v>
                </c:pt>
                <c:pt idx="648">
                  <c:v>45210</c:v>
                </c:pt>
                <c:pt idx="649">
                  <c:v>45211</c:v>
                </c:pt>
                <c:pt idx="650">
                  <c:v>45212</c:v>
                </c:pt>
                <c:pt idx="651">
                  <c:v>45213</c:v>
                </c:pt>
                <c:pt idx="652">
                  <c:v>45214</c:v>
                </c:pt>
                <c:pt idx="653">
                  <c:v>45215</c:v>
                </c:pt>
                <c:pt idx="654">
                  <c:v>45216</c:v>
                </c:pt>
                <c:pt idx="655">
                  <c:v>45217</c:v>
                </c:pt>
                <c:pt idx="656">
                  <c:v>45218</c:v>
                </c:pt>
                <c:pt idx="657">
                  <c:v>45219</c:v>
                </c:pt>
                <c:pt idx="658">
                  <c:v>45220</c:v>
                </c:pt>
                <c:pt idx="659">
                  <c:v>45221</c:v>
                </c:pt>
                <c:pt idx="660">
                  <c:v>45222</c:v>
                </c:pt>
                <c:pt idx="661">
                  <c:v>45223</c:v>
                </c:pt>
                <c:pt idx="662">
                  <c:v>45224</c:v>
                </c:pt>
                <c:pt idx="663">
                  <c:v>45225</c:v>
                </c:pt>
                <c:pt idx="664">
                  <c:v>45226</c:v>
                </c:pt>
                <c:pt idx="665">
                  <c:v>45227</c:v>
                </c:pt>
                <c:pt idx="666">
                  <c:v>45228</c:v>
                </c:pt>
                <c:pt idx="667">
                  <c:v>45229</c:v>
                </c:pt>
                <c:pt idx="668">
                  <c:v>45230</c:v>
                </c:pt>
              </c:numCache>
            </c:numRef>
          </c:cat>
          <c:val>
            <c:numRef>
              <c:f>Primary_Voltage!$BY$10:$BY$678</c:f>
              <c:numCache>
                <c:formatCode>General</c:formatCode>
                <c:ptCount val="669"/>
                <c:pt idx="0">
                  <c:v>183</c:v>
                </c:pt>
                <c:pt idx="1">
                  <c:v>182</c:v>
                </c:pt>
                <c:pt idx="2">
                  <c:v>310</c:v>
                </c:pt>
                <c:pt idx="3" formatCode="#,##0">
                  <c:v>1271</c:v>
                </c:pt>
                <c:pt idx="4">
                  <c:v>423</c:v>
                </c:pt>
                <c:pt idx="5">
                  <c:v>791</c:v>
                </c:pt>
                <c:pt idx="6">
                  <c:v>327</c:v>
                </c:pt>
                <c:pt idx="7">
                  <c:v>277</c:v>
                </c:pt>
                <c:pt idx="8">
                  <c:v>271</c:v>
                </c:pt>
                <c:pt idx="9">
                  <c:v>816</c:v>
                </c:pt>
                <c:pt idx="10">
                  <c:v>864</c:v>
                </c:pt>
                <c:pt idx="11">
                  <c:v>673</c:v>
                </c:pt>
                <c:pt idx="12">
                  <c:v>664</c:v>
                </c:pt>
                <c:pt idx="13">
                  <c:v>474</c:v>
                </c:pt>
                <c:pt idx="14">
                  <c:v>374</c:v>
                </c:pt>
                <c:pt idx="15">
                  <c:v>360</c:v>
                </c:pt>
                <c:pt idx="16">
                  <c:v>838</c:v>
                </c:pt>
                <c:pt idx="17">
                  <c:v>827</c:v>
                </c:pt>
                <c:pt idx="18">
                  <c:v>910</c:v>
                </c:pt>
                <c:pt idx="19">
                  <c:v>629</c:v>
                </c:pt>
                <c:pt idx="20">
                  <c:v>315</c:v>
                </c:pt>
                <c:pt idx="21" formatCode="#,##0">
                  <c:v>1260</c:v>
                </c:pt>
                <c:pt idx="22">
                  <c:v>236</c:v>
                </c:pt>
                <c:pt idx="23" formatCode="#,##0">
                  <c:v>1100</c:v>
                </c:pt>
                <c:pt idx="24">
                  <c:v>807</c:v>
                </c:pt>
                <c:pt idx="25">
                  <c:v>807</c:v>
                </c:pt>
                <c:pt idx="26" formatCode="#,##0">
                  <c:v>1023</c:v>
                </c:pt>
                <c:pt idx="27" formatCode="#,##0">
                  <c:v>1284</c:v>
                </c:pt>
                <c:pt idx="28">
                  <c:v>429</c:v>
                </c:pt>
                <c:pt idx="29">
                  <c:v>343</c:v>
                </c:pt>
                <c:pt idx="30">
                  <c:v>882</c:v>
                </c:pt>
                <c:pt idx="31" formatCode="#,##0">
                  <c:v>1604</c:v>
                </c:pt>
                <c:pt idx="32">
                  <c:v>909</c:v>
                </c:pt>
                <c:pt idx="33">
                  <c:v>820</c:v>
                </c:pt>
                <c:pt idx="34">
                  <c:v>395</c:v>
                </c:pt>
                <c:pt idx="35">
                  <c:v>284</c:v>
                </c:pt>
                <c:pt idx="36">
                  <c:v>287</c:v>
                </c:pt>
                <c:pt idx="37">
                  <c:v>736</c:v>
                </c:pt>
                <c:pt idx="38">
                  <c:v>962</c:v>
                </c:pt>
                <c:pt idx="39">
                  <c:v>811</c:v>
                </c:pt>
                <c:pt idx="40">
                  <c:v>890</c:v>
                </c:pt>
                <c:pt idx="41">
                  <c:v>353</c:v>
                </c:pt>
                <c:pt idx="42">
                  <c:v>310</c:v>
                </c:pt>
                <c:pt idx="43">
                  <c:v>286</c:v>
                </c:pt>
                <c:pt idx="44">
                  <c:v>833</c:v>
                </c:pt>
                <c:pt idx="45">
                  <c:v>899</c:v>
                </c:pt>
                <c:pt idx="46">
                  <c:v>818</c:v>
                </c:pt>
                <c:pt idx="47">
                  <c:v>770</c:v>
                </c:pt>
                <c:pt idx="48">
                  <c:v>415</c:v>
                </c:pt>
                <c:pt idx="49">
                  <c:v>439</c:v>
                </c:pt>
                <c:pt idx="50">
                  <c:v>382</c:v>
                </c:pt>
                <c:pt idx="51">
                  <c:v>710</c:v>
                </c:pt>
                <c:pt idx="52">
                  <c:v>998</c:v>
                </c:pt>
                <c:pt idx="53">
                  <c:v>732</c:v>
                </c:pt>
                <c:pt idx="54">
                  <c:v>810</c:v>
                </c:pt>
                <c:pt idx="55">
                  <c:v>506</c:v>
                </c:pt>
                <c:pt idx="56">
                  <c:v>437</c:v>
                </c:pt>
                <c:pt idx="57">
                  <c:v>357</c:v>
                </c:pt>
                <c:pt idx="58">
                  <c:v>991</c:v>
                </c:pt>
                <c:pt idx="59" formatCode="#,##0">
                  <c:v>1013</c:v>
                </c:pt>
                <c:pt idx="60">
                  <c:v>936</c:v>
                </c:pt>
                <c:pt idx="61" formatCode="#,##0">
                  <c:v>1003</c:v>
                </c:pt>
                <c:pt idx="62">
                  <c:v>525</c:v>
                </c:pt>
                <c:pt idx="63">
                  <c:v>301</c:v>
                </c:pt>
                <c:pt idx="64">
                  <c:v>381</c:v>
                </c:pt>
                <c:pt idx="65" formatCode="#,##0">
                  <c:v>1507</c:v>
                </c:pt>
                <c:pt idx="66">
                  <c:v>742</c:v>
                </c:pt>
                <c:pt idx="67">
                  <c:v>821</c:v>
                </c:pt>
                <c:pt idx="68">
                  <c:v>912</c:v>
                </c:pt>
                <c:pt idx="69">
                  <c:v>248</c:v>
                </c:pt>
                <c:pt idx="70">
                  <c:v>370</c:v>
                </c:pt>
                <c:pt idx="71">
                  <c:v>182</c:v>
                </c:pt>
                <c:pt idx="72">
                  <c:v>905</c:v>
                </c:pt>
                <c:pt idx="73">
                  <c:v>948</c:v>
                </c:pt>
                <c:pt idx="74" formatCode="#,##0">
                  <c:v>1017</c:v>
                </c:pt>
                <c:pt idx="75">
                  <c:v>975</c:v>
                </c:pt>
                <c:pt idx="76">
                  <c:v>448</c:v>
                </c:pt>
                <c:pt idx="77">
                  <c:v>345</c:v>
                </c:pt>
                <c:pt idx="78">
                  <c:v>591</c:v>
                </c:pt>
                <c:pt idx="79">
                  <c:v>772</c:v>
                </c:pt>
                <c:pt idx="80">
                  <c:v>947</c:v>
                </c:pt>
                <c:pt idx="81">
                  <c:v>464</c:v>
                </c:pt>
                <c:pt idx="82">
                  <c:v>941</c:v>
                </c:pt>
                <c:pt idx="83">
                  <c:v>308</c:v>
                </c:pt>
                <c:pt idx="84">
                  <c:v>193</c:v>
                </c:pt>
                <c:pt idx="85">
                  <c:v>152</c:v>
                </c:pt>
                <c:pt idx="86">
                  <c:v>845</c:v>
                </c:pt>
                <c:pt idx="87">
                  <c:v>396</c:v>
                </c:pt>
                <c:pt idx="88">
                  <c:v>872</c:v>
                </c:pt>
                <c:pt idx="89">
                  <c:v>964</c:v>
                </c:pt>
                <c:pt idx="90">
                  <c:v>361</c:v>
                </c:pt>
                <c:pt idx="91">
                  <c:v>174</c:v>
                </c:pt>
                <c:pt idx="92">
                  <c:v>144</c:v>
                </c:pt>
                <c:pt idx="93">
                  <c:v>710</c:v>
                </c:pt>
                <c:pt idx="94">
                  <c:v>948</c:v>
                </c:pt>
                <c:pt idx="95" formatCode="#,##0">
                  <c:v>1434</c:v>
                </c:pt>
                <c:pt idx="96">
                  <c:v>808</c:v>
                </c:pt>
                <c:pt idx="97">
                  <c:v>405</c:v>
                </c:pt>
                <c:pt idx="98">
                  <c:v>286</c:v>
                </c:pt>
                <c:pt idx="99">
                  <c:v>146</c:v>
                </c:pt>
                <c:pt idx="100">
                  <c:v>600</c:v>
                </c:pt>
                <c:pt idx="101">
                  <c:v>767</c:v>
                </c:pt>
                <c:pt idx="102" formatCode="#,##0">
                  <c:v>1036</c:v>
                </c:pt>
                <c:pt idx="103">
                  <c:v>971</c:v>
                </c:pt>
                <c:pt idx="104">
                  <c:v>382</c:v>
                </c:pt>
                <c:pt idx="105">
                  <c:v>297</c:v>
                </c:pt>
                <c:pt idx="106">
                  <c:v>210</c:v>
                </c:pt>
                <c:pt idx="107">
                  <c:v>894</c:v>
                </c:pt>
                <c:pt idx="108">
                  <c:v>687</c:v>
                </c:pt>
                <c:pt idx="109" formatCode="#,##0">
                  <c:v>1023</c:v>
                </c:pt>
                <c:pt idx="110">
                  <c:v>922</c:v>
                </c:pt>
                <c:pt idx="111">
                  <c:v>364</c:v>
                </c:pt>
                <c:pt idx="112">
                  <c:v>155</c:v>
                </c:pt>
                <c:pt idx="113">
                  <c:v>119</c:v>
                </c:pt>
                <c:pt idx="114">
                  <c:v>850</c:v>
                </c:pt>
                <c:pt idx="115">
                  <c:v>691</c:v>
                </c:pt>
                <c:pt idx="116">
                  <c:v>908</c:v>
                </c:pt>
                <c:pt idx="117">
                  <c:v>865</c:v>
                </c:pt>
                <c:pt idx="118">
                  <c:v>381</c:v>
                </c:pt>
                <c:pt idx="119">
                  <c:v>243</c:v>
                </c:pt>
                <c:pt idx="120">
                  <c:v>197</c:v>
                </c:pt>
                <c:pt idx="121" formatCode="#,##0">
                  <c:v>1136</c:v>
                </c:pt>
                <c:pt idx="122">
                  <c:v>847</c:v>
                </c:pt>
                <c:pt idx="123">
                  <c:v>850</c:v>
                </c:pt>
                <c:pt idx="124">
                  <c:v>472</c:v>
                </c:pt>
                <c:pt idx="125">
                  <c:v>328</c:v>
                </c:pt>
                <c:pt idx="126">
                  <c:v>282</c:v>
                </c:pt>
                <c:pt idx="127">
                  <c:v>149</c:v>
                </c:pt>
                <c:pt idx="128">
                  <c:v>648</c:v>
                </c:pt>
                <c:pt idx="129">
                  <c:v>947</c:v>
                </c:pt>
                <c:pt idx="130">
                  <c:v>966</c:v>
                </c:pt>
                <c:pt idx="131" formatCode="#,##0">
                  <c:v>1174</c:v>
                </c:pt>
                <c:pt idx="132">
                  <c:v>469</c:v>
                </c:pt>
                <c:pt idx="133">
                  <c:v>362</c:v>
                </c:pt>
                <c:pt idx="134">
                  <c:v>226</c:v>
                </c:pt>
                <c:pt idx="135" formatCode="#,##0">
                  <c:v>1443</c:v>
                </c:pt>
                <c:pt idx="136">
                  <c:v>826</c:v>
                </c:pt>
                <c:pt idx="137">
                  <c:v>842</c:v>
                </c:pt>
                <c:pt idx="138">
                  <c:v>968</c:v>
                </c:pt>
                <c:pt idx="139">
                  <c:v>544</c:v>
                </c:pt>
                <c:pt idx="140">
                  <c:v>336</c:v>
                </c:pt>
                <c:pt idx="141">
                  <c:v>211</c:v>
                </c:pt>
                <c:pt idx="142">
                  <c:v>596</c:v>
                </c:pt>
                <c:pt idx="143" formatCode="#,##0">
                  <c:v>1300</c:v>
                </c:pt>
                <c:pt idx="144">
                  <c:v>832</c:v>
                </c:pt>
                <c:pt idx="145">
                  <c:v>979</c:v>
                </c:pt>
                <c:pt idx="146">
                  <c:v>767</c:v>
                </c:pt>
                <c:pt idx="147">
                  <c:v>381</c:v>
                </c:pt>
                <c:pt idx="148">
                  <c:v>209</c:v>
                </c:pt>
                <c:pt idx="149">
                  <c:v>234</c:v>
                </c:pt>
                <c:pt idx="150">
                  <c:v>421</c:v>
                </c:pt>
                <c:pt idx="151">
                  <c:v>678</c:v>
                </c:pt>
                <c:pt idx="152">
                  <c:v>843</c:v>
                </c:pt>
                <c:pt idx="153">
                  <c:v>479</c:v>
                </c:pt>
                <c:pt idx="154">
                  <c:v>343</c:v>
                </c:pt>
                <c:pt idx="155">
                  <c:v>322</c:v>
                </c:pt>
                <c:pt idx="156">
                  <c:v>463</c:v>
                </c:pt>
                <c:pt idx="157">
                  <c:v>424</c:v>
                </c:pt>
                <c:pt idx="158">
                  <c:v>533</c:v>
                </c:pt>
                <c:pt idx="159">
                  <c:v>349</c:v>
                </c:pt>
                <c:pt idx="160">
                  <c:v>434</c:v>
                </c:pt>
                <c:pt idx="161">
                  <c:v>424</c:v>
                </c:pt>
                <c:pt idx="162">
                  <c:v>296</c:v>
                </c:pt>
                <c:pt idx="163">
                  <c:v>531</c:v>
                </c:pt>
                <c:pt idx="164">
                  <c:v>811</c:v>
                </c:pt>
                <c:pt idx="165">
                  <c:v>506</c:v>
                </c:pt>
                <c:pt idx="166">
                  <c:v>547</c:v>
                </c:pt>
                <c:pt idx="167">
                  <c:v>519</c:v>
                </c:pt>
                <c:pt idx="168">
                  <c:v>312</c:v>
                </c:pt>
                <c:pt idx="169">
                  <c:v>323</c:v>
                </c:pt>
                <c:pt idx="170">
                  <c:v>688</c:v>
                </c:pt>
                <c:pt idx="171" formatCode="#,##0">
                  <c:v>1521</c:v>
                </c:pt>
                <c:pt idx="172">
                  <c:v>382</c:v>
                </c:pt>
                <c:pt idx="173">
                  <c:v>899</c:v>
                </c:pt>
                <c:pt idx="174">
                  <c:v>895</c:v>
                </c:pt>
                <c:pt idx="175">
                  <c:v>525</c:v>
                </c:pt>
                <c:pt idx="176">
                  <c:v>390</c:v>
                </c:pt>
                <c:pt idx="177" formatCode="#,##0">
                  <c:v>1000</c:v>
                </c:pt>
                <c:pt idx="178">
                  <c:v>963</c:v>
                </c:pt>
                <c:pt idx="179" formatCode="#,##0">
                  <c:v>1011</c:v>
                </c:pt>
                <c:pt idx="180">
                  <c:v>893</c:v>
                </c:pt>
                <c:pt idx="181">
                  <c:v>539</c:v>
                </c:pt>
                <c:pt idx="182">
                  <c:v>370</c:v>
                </c:pt>
                <c:pt idx="183">
                  <c:v>345</c:v>
                </c:pt>
                <c:pt idx="184">
                  <c:v>319</c:v>
                </c:pt>
                <c:pt idx="185">
                  <c:v>985</c:v>
                </c:pt>
                <c:pt idx="186">
                  <c:v>837</c:v>
                </c:pt>
                <c:pt idx="187" formatCode="#,##0">
                  <c:v>1036</c:v>
                </c:pt>
                <c:pt idx="188">
                  <c:v>574</c:v>
                </c:pt>
                <c:pt idx="189">
                  <c:v>379</c:v>
                </c:pt>
                <c:pt idx="190">
                  <c:v>324</c:v>
                </c:pt>
                <c:pt idx="191">
                  <c:v>861</c:v>
                </c:pt>
                <c:pt idx="192">
                  <c:v>979</c:v>
                </c:pt>
                <c:pt idx="193" formatCode="#,##0">
                  <c:v>1019</c:v>
                </c:pt>
                <c:pt idx="194">
                  <c:v>949</c:v>
                </c:pt>
                <c:pt idx="195">
                  <c:v>362</c:v>
                </c:pt>
                <c:pt idx="196">
                  <c:v>400</c:v>
                </c:pt>
                <c:pt idx="197">
                  <c:v>431</c:v>
                </c:pt>
                <c:pt idx="198" formatCode="#,##0">
                  <c:v>1051</c:v>
                </c:pt>
                <c:pt idx="199">
                  <c:v>576</c:v>
                </c:pt>
                <c:pt idx="200">
                  <c:v>896</c:v>
                </c:pt>
                <c:pt idx="201" formatCode="#,##0">
                  <c:v>1197</c:v>
                </c:pt>
                <c:pt idx="202">
                  <c:v>415</c:v>
                </c:pt>
                <c:pt idx="203">
                  <c:v>327</c:v>
                </c:pt>
                <c:pt idx="204">
                  <c:v>331</c:v>
                </c:pt>
                <c:pt idx="205" formatCode="#,##0">
                  <c:v>1097</c:v>
                </c:pt>
                <c:pt idx="206">
                  <c:v>957</c:v>
                </c:pt>
                <c:pt idx="207">
                  <c:v>966</c:v>
                </c:pt>
                <c:pt idx="208">
                  <c:v>777</c:v>
                </c:pt>
                <c:pt idx="209">
                  <c:v>566</c:v>
                </c:pt>
                <c:pt idx="210">
                  <c:v>363</c:v>
                </c:pt>
                <c:pt idx="211">
                  <c:v>352</c:v>
                </c:pt>
                <c:pt idx="212" formatCode="#,##0">
                  <c:v>1059</c:v>
                </c:pt>
                <c:pt idx="213" formatCode="#,##0">
                  <c:v>1064</c:v>
                </c:pt>
                <c:pt idx="214" formatCode="#,##0">
                  <c:v>1125</c:v>
                </c:pt>
                <c:pt idx="215" formatCode="#,##0">
                  <c:v>1095</c:v>
                </c:pt>
                <c:pt idx="216" formatCode="#,##0">
                  <c:v>1669</c:v>
                </c:pt>
                <c:pt idx="217">
                  <c:v>413</c:v>
                </c:pt>
                <c:pt idx="218">
                  <c:v>397</c:v>
                </c:pt>
                <c:pt idx="219">
                  <c:v>637</c:v>
                </c:pt>
                <c:pt idx="220">
                  <c:v>415</c:v>
                </c:pt>
                <c:pt idx="221" formatCode="#,##0">
                  <c:v>2001</c:v>
                </c:pt>
                <c:pt idx="222" formatCode="#,##0">
                  <c:v>1114</c:v>
                </c:pt>
                <c:pt idx="223">
                  <c:v>451</c:v>
                </c:pt>
                <c:pt idx="224" formatCode="#,##0">
                  <c:v>1794</c:v>
                </c:pt>
                <c:pt idx="225">
                  <c:v>445</c:v>
                </c:pt>
                <c:pt idx="226" formatCode="#,##0">
                  <c:v>2145</c:v>
                </c:pt>
                <c:pt idx="227" formatCode="#,##0">
                  <c:v>1045</c:v>
                </c:pt>
                <c:pt idx="228">
                  <c:v>934</c:v>
                </c:pt>
                <c:pt idx="229" formatCode="#,##0">
                  <c:v>1033</c:v>
                </c:pt>
                <c:pt idx="230">
                  <c:v>487</c:v>
                </c:pt>
                <c:pt idx="231">
                  <c:v>654</c:v>
                </c:pt>
                <c:pt idx="232">
                  <c:v>356</c:v>
                </c:pt>
                <c:pt idx="233">
                  <c:v>922</c:v>
                </c:pt>
                <c:pt idx="234" formatCode="#,##0">
                  <c:v>1234</c:v>
                </c:pt>
                <c:pt idx="235" formatCode="#,##0">
                  <c:v>2163</c:v>
                </c:pt>
                <c:pt idx="236">
                  <c:v>882</c:v>
                </c:pt>
                <c:pt idx="237">
                  <c:v>488</c:v>
                </c:pt>
                <c:pt idx="238">
                  <c:v>334</c:v>
                </c:pt>
                <c:pt idx="239">
                  <c:v>425</c:v>
                </c:pt>
                <c:pt idx="240">
                  <c:v>939</c:v>
                </c:pt>
                <c:pt idx="241">
                  <c:v>952</c:v>
                </c:pt>
                <c:pt idx="242">
                  <c:v>880</c:v>
                </c:pt>
                <c:pt idx="243">
                  <c:v>779</c:v>
                </c:pt>
                <c:pt idx="244">
                  <c:v>447</c:v>
                </c:pt>
                <c:pt idx="245">
                  <c:v>369</c:v>
                </c:pt>
                <c:pt idx="246" formatCode="#,##0">
                  <c:v>1650</c:v>
                </c:pt>
                <c:pt idx="247">
                  <c:v>743</c:v>
                </c:pt>
                <c:pt idx="248">
                  <c:v>751</c:v>
                </c:pt>
                <c:pt idx="249" formatCode="#,##0">
                  <c:v>2428</c:v>
                </c:pt>
                <c:pt idx="250" formatCode="#,##0">
                  <c:v>1873</c:v>
                </c:pt>
                <c:pt idx="251">
                  <c:v>791</c:v>
                </c:pt>
                <c:pt idx="252" formatCode="#,##0">
                  <c:v>1670</c:v>
                </c:pt>
                <c:pt idx="253">
                  <c:v>389</c:v>
                </c:pt>
                <c:pt idx="254" formatCode="#,##0">
                  <c:v>2562</c:v>
                </c:pt>
                <c:pt idx="255">
                  <c:v>716</c:v>
                </c:pt>
                <c:pt idx="256">
                  <c:v>971</c:v>
                </c:pt>
                <c:pt idx="257">
                  <c:v>990</c:v>
                </c:pt>
                <c:pt idx="258">
                  <c:v>414</c:v>
                </c:pt>
                <c:pt idx="259">
                  <c:v>312</c:v>
                </c:pt>
                <c:pt idx="260">
                  <c:v>358</c:v>
                </c:pt>
                <c:pt idx="261" formatCode="#,##0">
                  <c:v>1039</c:v>
                </c:pt>
                <c:pt idx="262">
                  <c:v>885</c:v>
                </c:pt>
                <c:pt idx="263" formatCode="#,##0">
                  <c:v>1146</c:v>
                </c:pt>
                <c:pt idx="264" formatCode="#,##0">
                  <c:v>1079</c:v>
                </c:pt>
                <c:pt idx="265">
                  <c:v>462</c:v>
                </c:pt>
                <c:pt idx="266">
                  <c:v>291</c:v>
                </c:pt>
                <c:pt idx="267">
                  <c:v>344</c:v>
                </c:pt>
                <c:pt idx="268">
                  <c:v>958</c:v>
                </c:pt>
                <c:pt idx="269">
                  <c:v>551</c:v>
                </c:pt>
                <c:pt idx="270">
                  <c:v>817</c:v>
                </c:pt>
                <c:pt idx="271">
                  <c:v>954</c:v>
                </c:pt>
                <c:pt idx="272" formatCode="#,##0">
                  <c:v>1590</c:v>
                </c:pt>
                <c:pt idx="273">
                  <c:v>1602.09</c:v>
                </c:pt>
                <c:pt idx="274">
                  <c:v>645.75</c:v>
                </c:pt>
                <c:pt idx="275">
                  <c:v>1229.22</c:v>
                </c:pt>
                <c:pt idx="276">
                  <c:v>1371.96</c:v>
                </c:pt>
                <c:pt idx="277">
                  <c:v>902.34</c:v>
                </c:pt>
                <c:pt idx="278">
                  <c:v>966.7349999999999</c:v>
                </c:pt>
                <c:pt idx="279">
                  <c:v>979.38</c:v>
                </c:pt>
                <c:pt idx="280">
                  <c:v>655.92000000000007</c:v>
                </c:pt>
                <c:pt idx="281">
                  <c:v>697.18500000000006</c:v>
                </c:pt>
                <c:pt idx="282">
                  <c:v>730.17000000000007</c:v>
                </c:pt>
                <c:pt idx="283">
                  <c:v>801.67499999999995</c:v>
                </c:pt>
                <c:pt idx="284">
                  <c:v>899.14499999999998</c:v>
                </c:pt>
                <c:pt idx="285">
                  <c:v>986.22</c:v>
                </c:pt>
                <c:pt idx="286">
                  <c:v>965.96999999999991</c:v>
                </c:pt>
                <c:pt idx="287">
                  <c:v>853.06499999999994</c:v>
                </c:pt>
                <c:pt idx="288">
                  <c:v>1549.2149999999999</c:v>
                </c:pt>
                <c:pt idx="289">
                  <c:v>1341.2249999999999</c:v>
                </c:pt>
                <c:pt idx="290">
                  <c:v>914.625</c:v>
                </c:pt>
                <c:pt idx="291">
                  <c:v>811.4849999999999</c:v>
                </c:pt>
                <c:pt idx="292">
                  <c:v>786.82500000000005</c:v>
                </c:pt>
                <c:pt idx="293">
                  <c:v>801.81</c:v>
                </c:pt>
                <c:pt idx="294">
                  <c:v>773.32500000000005</c:v>
                </c:pt>
                <c:pt idx="295">
                  <c:v>1514.52</c:v>
                </c:pt>
                <c:pt idx="296">
                  <c:v>855.94499999999994</c:v>
                </c:pt>
                <c:pt idx="297">
                  <c:v>906.61500000000001</c:v>
                </c:pt>
                <c:pt idx="298">
                  <c:v>959.67000000000007</c:v>
                </c:pt>
                <c:pt idx="299">
                  <c:v>887.62500000000011</c:v>
                </c:pt>
                <c:pt idx="300">
                  <c:v>763.47</c:v>
                </c:pt>
                <c:pt idx="301">
                  <c:v>697.77</c:v>
                </c:pt>
                <c:pt idx="302">
                  <c:v>1029.42</c:v>
                </c:pt>
                <c:pt idx="303">
                  <c:v>793.93500000000006</c:v>
                </c:pt>
                <c:pt idx="304">
                  <c:v>1692.45</c:v>
                </c:pt>
                <c:pt idx="305">
                  <c:v>849.42</c:v>
                </c:pt>
                <c:pt idx="306">
                  <c:v>849.78</c:v>
                </c:pt>
                <c:pt idx="307">
                  <c:v>913.18500000000017</c:v>
                </c:pt>
                <c:pt idx="308">
                  <c:v>892.03500000000008</c:v>
                </c:pt>
                <c:pt idx="309">
                  <c:v>916.74</c:v>
                </c:pt>
                <c:pt idx="310">
                  <c:v>921.19500000000005</c:v>
                </c:pt>
                <c:pt idx="311">
                  <c:v>805.45500000000015</c:v>
                </c:pt>
                <c:pt idx="312">
                  <c:v>1377.4050000000002</c:v>
                </c:pt>
                <c:pt idx="313">
                  <c:v>878.22</c:v>
                </c:pt>
                <c:pt idx="314">
                  <c:v>818.28</c:v>
                </c:pt>
                <c:pt idx="315">
                  <c:v>815.67</c:v>
                </c:pt>
                <c:pt idx="316">
                  <c:v>763.33500000000004</c:v>
                </c:pt>
                <c:pt idx="317">
                  <c:v>901.34999999999991</c:v>
                </c:pt>
                <c:pt idx="318">
                  <c:v>943.29000000000008</c:v>
                </c:pt>
                <c:pt idx="319">
                  <c:v>1023.2550000000001</c:v>
                </c:pt>
                <c:pt idx="320">
                  <c:v>968.4</c:v>
                </c:pt>
                <c:pt idx="321">
                  <c:v>1043.9100000000001</c:v>
                </c:pt>
                <c:pt idx="322">
                  <c:v>989.77499999999998</c:v>
                </c:pt>
                <c:pt idx="323">
                  <c:v>822.42</c:v>
                </c:pt>
                <c:pt idx="324">
                  <c:v>1058.2649999999999</c:v>
                </c:pt>
                <c:pt idx="325">
                  <c:v>930.7349999999999</c:v>
                </c:pt>
                <c:pt idx="326">
                  <c:v>930.0150000000001</c:v>
                </c:pt>
                <c:pt idx="327">
                  <c:v>864.67499999999995</c:v>
                </c:pt>
                <c:pt idx="328">
                  <c:v>928.53</c:v>
                </c:pt>
                <c:pt idx="329">
                  <c:v>763.51499999999999</c:v>
                </c:pt>
                <c:pt idx="330">
                  <c:v>732.19500000000005</c:v>
                </c:pt>
                <c:pt idx="331">
                  <c:v>859.005</c:v>
                </c:pt>
                <c:pt idx="332">
                  <c:v>1422.27</c:v>
                </c:pt>
                <c:pt idx="333">
                  <c:v>937.34999999999991</c:v>
                </c:pt>
                <c:pt idx="334">
                  <c:v>926.59500000000003</c:v>
                </c:pt>
                <c:pt idx="335">
                  <c:v>974.56500000000017</c:v>
                </c:pt>
                <c:pt idx="336">
                  <c:v>746.23500000000013</c:v>
                </c:pt>
                <c:pt idx="337">
                  <c:v>789.03</c:v>
                </c:pt>
                <c:pt idx="338">
                  <c:v>864.94500000000005</c:v>
                </c:pt>
                <c:pt idx="339">
                  <c:v>842.4</c:v>
                </c:pt>
                <c:pt idx="340">
                  <c:v>825.66000000000008</c:v>
                </c:pt>
                <c:pt idx="341">
                  <c:v>761.49</c:v>
                </c:pt>
                <c:pt idx="342">
                  <c:v>848.38499999999999</c:v>
                </c:pt>
                <c:pt idx="343">
                  <c:v>938.02500000000009</c:v>
                </c:pt>
                <c:pt idx="344">
                  <c:v>1169.325</c:v>
                </c:pt>
                <c:pt idx="345">
                  <c:v>1090.575</c:v>
                </c:pt>
                <c:pt idx="346">
                  <c:v>1101.825</c:v>
                </c:pt>
                <c:pt idx="347">
                  <c:v>1020.4200000000001</c:v>
                </c:pt>
                <c:pt idx="348">
                  <c:v>969.79500000000007</c:v>
                </c:pt>
                <c:pt idx="349">
                  <c:v>1009.35</c:v>
                </c:pt>
                <c:pt idx="350">
                  <c:v>875.83500000000004</c:v>
                </c:pt>
                <c:pt idx="351">
                  <c:v>823.09500000000003</c:v>
                </c:pt>
                <c:pt idx="352">
                  <c:v>1028.97</c:v>
                </c:pt>
                <c:pt idx="353">
                  <c:v>985.68</c:v>
                </c:pt>
                <c:pt idx="354">
                  <c:v>1248.5700000000002</c:v>
                </c:pt>
                <c:pt idx="355">
                  <c:v>1686.825</c:v>
                </c:pt>
                <c:pt idx="356">
                  <c:v>893.7</c:v>
                </c:pt>
                <c:pt idx="357">
                  <c:v>1022.3100000000001</c:v>
                </c:pt>
                <c:pt idx="358">
                  <c:v>1008.765</c:v>
                </c:pt>
                <c:pt idx="359">
                  <c:v>1054.53</c:v>
                </c:pt>
                <c:pt idx="360">
                  <c:v>1035.81</c:v>
                </c:pt>
                <c:pt idx="361">
                  <c:v>1115.2350000000001</c:v>
                </c:pt>
                <c:pt idx="362">
                  <c:v>988.06500000000005</c:v>
                </c:pt>
                <c:pt idx="363">
                  <c:v>758.83500000000004</c:v>
                </c:pt>
                <c:pt idx="364">
                  <c:v>704.88</c:v>
                </c:pt>
                <c:pt idx="365">
                  <c:v>608.53499999999997</c:v>
                </c:pt>
                <c:pt idx="366">
                  <c:v>716.94</c:v>
                </c:pt>
                <c:pt idx="367">
                  <c:v>666.27</c:v>
                </c:pt>
                <c:pt idx="368">
                  <c:v>767.3850000000001</c:v>
                </c:pt>
                <c:pt idx="369">
                  <c:v>1783.845</c:v>
                </c:pt>
                <c:pt idx="370">
                  <c:v>1684.395</c:v>
                </c:pt>
                <c:pt idx="371">
                  <c:v>1622.0250000000001</c:v>
                </c:pt>
                <c:pt idx="372">
                  <c:v>954.04500000000007</c:v>
                </c:pt>
                <c:pt idx="373">
                  <c:v>1423.71</c:v>
                </c:pt>
                <c:pt idx="374">
                  <c:v>862.74</c:v>
                </c:pt>
                <c:pt idx="375">
                  <c:v>959.94</c:v>
                </c:pt>
                <c:pt idx="376">
                  <c:v>970.2</c:v>
                </c:pt>
                <c:pt idx="377">
                  <c:v>728.64</c:v>
                </c:pt>
                <c:pt idx="378">
                  <c:v>750.96</c:v>
                </c:pt>
                <c:pt idx="379">
                  <c:v>870.48</c:v>
                </c:pt>
                <c:pt idx="380">
                  <c:v>777.78</c:v>
                </c:pt>
                <c:pt idx="381">
                  <c:v>764.82</c:v>
                </c:pt>
                <c:pt idx="382">
                  <c:v>666</c:v>
                </c:pt>
                <c:pt idx="383">
                  <c:v>706.32</c:v>
                </c:pt>
                <c:pt idx="384">
                  <c:v>762.48</c:v>
                </c:pt>
                <c:pt idx="385">
                  <c:v>794.52</c:v>
                </c:pt>
                <c:pt idx="386">
                  <c:v>1813.3200000000002</c:v>
                </c:pt>
                <c:pt idx="387">
                  <c:v>750.06</c:v>
                </c:pt>
                <c:pt idx="388">
                  <c:v>737.1</c:v>
                </c:pt>
                <c:pt idx="389">
                  <c:v>1100.8800000000001</c:v>
                </c:pt>
                <c:pt idx="390">
                  <c:v>690.12</c:v>
                </c:pt>
                <c:pt idx="391">
                  <c:v>794.52</c:v>
                </c:pt>
                <c:pt idx="392">
                  <c:v>774.36</c:v>
                </c:pt>
                <c:pt idx="393">
                  <c:v>763.56</c:v>
                </c:pt>
                <c:pt idx="394">
                  <c:v>1658.1599999999999</c:v>
                </c:pt>
                <c:pt idx="395">
                  <c:v>857.88</c:v>
                </c:pt>
                <c:pt idx="396">
                  <c:v>1801.26</c:v>
                </c:pt>
                <c:pt idx="397">
                  <c:v>968.4</c:v>
                </c:pt>
                <c:pt idx="398">
                  <c:v>1187.0999999999999</c:v>
                </c:pt>
                <c:pt idx="399">
                  <c:v>1284.8399999999999</c:v>
                </c:pt>
                <c:pt idx="400">
                  <c:v>947.52</c:v>
                </c:pt>
                <c:pt idx="401">
                  <c:v>832.68</c:v>
                </c:pt>
                <c:pt idx="402">
                  <c:v>1135.26</c:v>
                </c:pt>
                <c:pt idx="403">
                  <c:v>741.24</c:v>
                </c:pt>
                <c:pt idx="404">
                  <c:v>776.52</c:v>
                </c:pt>
                <c:pt idx="405">
                  <c:v>739.08</c:v>
                </c:pt>
                <c:pt idx="406">
                  <c:v>817.02</c:v>
                </c:pt>
                <c:pt idx="407">
                  <c:v>782.1</c:v>
                </c:pt>
                <c:pt idx="408">
                  <c:v>753.12</c:v>
                </c:pt>
                <c:pt idx="409">
                  <c:v>757.62</c:v>
                </c:pt>
                <c:pt idx="410">
                  <c:v>719.28</c:v>
                </c:pt>
                <c:pt idx="411">
                  <c:v>674.82</c:v>
                </c:pt>
                <c:pt idx="412">
                  <c:v>763.38</c:v>
                </c:pt>
                <c:pt idx="413">
                  <c:v>890.82</c:v>
                </c:pt>
                <c:pt idx="414">
                  <c:v>758.88</c:v>
                </c:pt>
                <c:pt idx="415">
                  <c:v>764.82</c:v>
                </c:pt>
                <c:pt idx="416">
                  <c:v>1246.68</c:v>
                </c:pt>
                <c:pt idx="417">
                  <c:v>755.82</c:v>
                </c:pt>
                <c:pt idx="418">
                  <c:v>1004.04</c:v>
                </c:pt>
                <c:pt idx="419">
                  <c:v>949.32</c:v>
                </c:pt>
                <c:pt idx="420">
                  <c:v>1020.96</c:v>
                </c:pt>
                <c:pt idx="421">
                  <c:v>1685.7</c:v>
                </c:pt>
                <c:pt idx="422">
                  <c:v>1002.78</c:v>
                </c:pt>
                <c:pt idx="423">
                  <c:v>829.26</c:v>
                </c:pt>
                <c:pt idx="424">
                  <c:v>795.78</c:v>
                </c:pt>
                <c:pt idx="425">
                  <c:v>796.14</c:v>
                </c:pt>
                <c:pt idx="426">
                  <c:v>826.56</c:v>
                </c:pt>
                <c:pt idx="427">
                  <c:v>814.5</c:v>
                </c:pt>
                <c:pt idx="428">
                  <c:v>745.74</c:v>
                </c:pt>
                <c:pt idx="429">
                  <c:v>816.48</c:v>
                </c:pt>
                <c:pt idx="430">
                  <c:v>805.32</c:v>
                </c:pt>
                <c:pt idx="431">
                  <c:v>685.8</c:v>
                </c:pt>
                <c:pt idx="432">
                  <c:v>770.4</c:v>
                </c:pt>
                <c:pt idx="433">
                  <c:v>782.1</c:v>
                </c:pt>
                <c:pt idx="434">
                  <c:v>767.88</c:v>
                </c:pt>
                <c:pt idx="435">
                  <c:v>712.26</c:v>
                </c:pt>
                <c:pt idx="436">
                  <c:v>706.14</c:v>
                </c:pt>
                <c:pt idx="437">
                  <c:v>757.08</c:v>
                </c:pt>
                <c:pt idx="438">
                  <c:v>794.34</c:v>
                </c:pt>
                <c:pt idx="439">
                  <c:v>724.86</c:v>
                </c:pt>
                <c:pt idx="440">
                  <c:v>723.6</c:v>
                </c:pt>
                <c:pt idx="441">
                  <c:v>1082.8800000000001</c:v>
                </c:pt>
                <c:pt idx="442">
                  <c:v>773.82</c:v>
                </c:pt>
                <c:pt idx="443">
                  <c:v>748.44</c:v>
                </c:pt>
                <c:pt idx="444">
                  <c:v>705.6</c:v>
                </c:pt>
                <c:pt idx="445">
                  <c:v>722.88</c:v>
                </c:pt>
                <c:pt idx="446">
                  <c:v>715.14</c:v>
                </c:pt>
                <c:pt idx="447">
                  <c:v>736.74</c:v>
                </c:pt>
                <c:pt idx="448">
                  <c:v>1086.3</c:v>
                </c:pt>
                <c:pt idx="449">
                  <c:v>743.4</c:v>
                </c:pt>
                <c:pt idx="450">
                  <c:v>645.84</c:v>
                </c:pt>
                <c:pt idx="451">
                  <c:v>1047.24</c:v>
                </c:pt>
                <c:pt idx="452">
                  <c:v>680.58</c:v>
                </c:pt>
                <c:pt idx="453">
                  <c:v>843.3</c:v>
                </c:pt>
                <c:pt idx="454">
                  <c:v>760.14</c:v>
                </c:pt>
                <c:pt idx="455">
                  <c:v>729.36</c:v>
                </c:pt>
                <c:pt idx="456">
                  <c:v>756.18</c:v>
                </c:pt>
                <c:pt idx="457">
                  <c:v>718.92</c:v>
                </c:pt>
                <c:pt idx="458">
                  <c:v>677.34</c:v>
                </c:pt>
                <c:pt idx="459">
                  <c:v>787.32</c:v>
                </c:pt>
                <c:pt idx="460">
                  <c:v>1621.8000000000002</c:v>
                </c:pt>
                <c:pt idx="461">
                  <c:v>678.06</c:v>
                </c:pt>
                <c:pt idx="462">
                  <c:v>744.66</c:v>
                </c:pt>
                <c:pt idx="463">
                  <c:v>628.20000000000005</c:v>
                </c:pt>
                <c:pt idx="464">
                  <c:v>672.66</c:v>
                </c:pt>
                <c:pt idx="465">
                  <c:v>646.38</c:v>
                </c:pt>
                <c:pt idx="466">
                  <c:v>638.1</c:v>
                </c:pt>
                <c:pt idx="467">
                  <c:v>692.82</c:v>
                </c:pt>
                <c:pt idx="468">
                  <c:v>808.74</c:v>
                </c:pt>
                <c:pt idx="469">
                  <c:v>788.76</c:v>
                </c:pt>
                <c:pt idx="470">
                  <c:v>669.42</c:v>
                </c:pt>
                <c:pt idx="471">
                  <c:v>635.76</c:v>
                </c:pt>
                <c:pt idx="472">
                  <c:v>584.1</c:v>
                </c:pt>
                <c:pt idx="473">
                  <c:v>608.22</c:v>
                </c:pt>
                <c:pt idx="474">
                  <c:v>631.98</c:v>
                </c:pt>
                <c:pt idx="475">
                  <c:v>1218.42</c:v>
                </c:pt>
                <c:pt idx="476">
                  <c:v>607.67999999999995</c:v>
                </c:pt>
                <c:pt idx="477">
                  <c:v>625.67999999999995</c:v>
                </c:pt>
                <c:pt idx="478">
                  <c:v>584.1</c:v>
                </c:pt>
                <c:pt idx="479">
                  <c:v>610.55999999999995</c:v>
                </c:pt>
                <c:pt idx="480">
                  <c:v>1237.6799999999998</c:v>
                </c:pt>
                <c:pt idx="481">
                  <c:v>640.79999999999995</c:v>
                </c:pt>
                <c:pt idx="482">
                  <c:v>734.22</c:v>
                </c:pt>
                <c:pt idx="483">
                  <c:v>658.26</c:v>
                </c:pt>
                <c:pt idx="484">
                  <c:v>609.29999999999995</c:v>
                </c:pt>
                <c:pt idx="485">
                  <c:v>568.62</c:v>
                </c:pt>
                <c:pt idx="486">
                  <c:v>617.04</c:v>
                </c:pt>
                <c:pt idx="487">
                  <c:v>605.34</c:v>
                </c:pt>
                <c:pt idx="488">
                  <c:v>610.55999999999995</c:v>
                </c:pt>
                <c:pt idx="489">
                  <c:v>617.76</c:v>
                </c:pt>
                <c:pt idx="490">
                  <c:v>757.8</c:v>
                </c:pt>
                <c:pt idx="491">
                  <c:v>713.52</c:v>
                </c:pt>
                <c:pt idx="492">
                  <c:v>630.72</c:v>
                </c:pt>
                <c:pt idx="493">
                  <c:v>583.38</c:v>
                </c:pt>
                <c:pt idx="494">
                  <c:v>606.96</c:v>
                </c:pt>
                <c:pt idx="495">
                  <c:v>726.3</c:v>
                </c:pt>
                <c:pt idx="496">
                  <c:v>727.92</c:v>
                </c:pt>
                <c:pt idx="497">
                  <c:v>626.22</c:v>
                </c:pt>
                <c:pt idx="498">
                  <c:v>581.04</c:v>
                </c:pt>
                <c:pt idx="499">
                  <c:v>630</c:v>
                </c:pt>
                <c:pt idx="500">
                  <c:v>1379.6999999999998</c:v>
                </c:pt>
                <c:pt idx="501">
                  <c:v>530.46</c:v>
                </c:pt>
                <c:pt idx="502">
                  <c:v>550.26</c:v>
                </c:pt>
                <c:pt idx="503">
                  <c:v>617.76</c:v>
                </c:pt>
                <c:pt idx="504">
                  <c:v>670.32</c:v>
                </c:pt>
                <c:pt idx="505">
                  <c:v>635.22</c:v>
                </c:pt>
                <c:pt idx="506">
                  <c:v>534.41999999999996</c:v>
                </c:pt>
                <c:pt idx="507">
                  <c:v>576.17999999999995</c:v>
                </c:pt>
                <c:pt idx="508">
                  <c:v>535.5</c:v>
                </c:pt>
                <c:pt idx="509">
                  <c:v>542.34</c:v>
                </c:pt>
                <c:pt idx="510">
                  <c:v>541.26</c:v>
                </c:pt>
                <c:pt idx="511">
                  <c:v>794.52</c:v>
                </c:pt>
                <c:pt idx="512">
                  <c:v>847.08</c:v>
                </c:pt>
                <c:pt idx="513">
                  <c:v>717.12</c:v>
                </c:pt>
                <c:pt idx="514">
                  <c:v>743.58</c:v>
                </c:pt>
                <c:pt idx="515">
                  <c:v>819.54</c:v>
                </c:pt>
                <c:pt idx="516">
                  <c:v>868.32</c:v>
                </c:pt>
                <c:pt idx="517">
                  <c:v>961.02</c:v>
                </c:pt>
                <c:pt idx="518">
                  <c:v>552.41999999999996</c:v>
                </c:pt>
                <c:pt idx="519">
                  <c:v>555.66</c:v>
                </c:pt>
                <c:pt idx="520">
                  <c:v>582.48</c:v>
                </c:pt>
                <c:pt idx="521">
                  <c:v>684.54</c:v>
                </c:pt>
                <c:pt idx="522">
                  <c:v>1192.5</c:v>
                </c:pt>
                <c:pt idx="523">
                  <c:v>689.22</c:v>
                </c:pt>
                <c:pt idx="524">
                  <c:v>723.06</c:v>
                </c:pt>
                <c:pt idx="525">
                  <c:v>1381.32</c:v>
                </c:pt>
                <c:pt idx="526">
                  <c:v>805.86</c:v>
                </c:pt>
                <c:pt idx="527">
                  <c:v>842.4</c:v>
                </c:pt>
                <c:pt idx="528">
                  <c:v>754.92</c:v>
                </c:pt>
                <c:pt idx="529">
                  <c:v>1523.88</c:v>
                </c:pt>
                <c:pt idx="530">
                  <c:v>1493.8200000000002</c:v>
                </c:pt>
                <c:pt idx="531">
                  <c:v>1593.3600000000001</c:v>
                </c:pt>
                <c:pt idx="532">
                  <c:v>686.34</c:v>
                </c:pt>
                <c:pt idx="533">
                  <c:v>672.34500000000003</c:v>
                </c:pt>
                <c:pt idx="534">
                  <c:v>695.07</c:v>
                </c:pt>
                <c:pt idx="535">
                  <c:v>765.495</c:v>
                </c:pt>
                <c:pt idx="536">
                  <c:v>1446.7049999999999</c:v>
                </c:pt>
                <c:pt idx="537">
                  <c:v>781.83</c:v>
                </c:pt>
                <c:pt idx="538">
                  <c:v>814.59</c:v>
                </c:pt>
                <c:pt idx="539">
                  <c:v>852.61500000000001</c:v>
                </c:pt>
                <c:pt idx="540">
                  <c:v>1420.1100000000001</c:v>
                </c:pt>
                <c:pt idx="541">
                  <c:v>732.91500000000008</c:v>
                </c:pt>
                <c:pt idx="542">
                  <c:v>772.60500000000002</c:v>
                </c:pt>
                <c:pt idx="543">
                  <c:v>1032.7950000000001</c:v>
                </c:pt>
                <c:pt idx="544">
                  <c:v>808.15500000000009</c:v>
                </c:pt>
                <c:pt idx="545">
                  <c:v>843.70500000000004</c:v>
                </c:pt>
                <c:pt idx="546">
                  <c:v>915.70500000000004</c:v>
                </c:pt>
                <c:pt idx="547">
                  <c:v>843.43500000000006</c:v>
                </c:pt>
                <c:pt idx="548">
                  <c:v>879.07500000000005</c:v>
                </c:pt>
                <c:pt idx="549">
                  <c:v>939.73500000000001</c:v>
                </c:pt>
                <c:pt idx="550">
                  <c:v>1630.395</c:v>
                </c:pt>
                <c:pt idx="551">
                  <c:v>974.92499999999995</c:v>
                </c:pt>
                <c:pt idx="552">
                  <c:v>943.78499999999997</c:v>
                </c:pt>
                <c:pt idx="553">
                  <c:v>883.39499999999998</c:v>
                </c:pt>
                <c:pt idx="554">
                  <c:v>862.74</c:v>
                </c:pt>
                <c:pt idx="555">
                  <c:v>787.09500000000003</c:v>
                </c:pt>
                <c:pt idx="556">
                  <c:v>1547.145</c:v>
                </c:pt>
                <c:pt idx="557">
                  <c:v>922.41</c:v>
                </c:pt>
                <c:pt idx="558">
                  <c:v>919.125</c:v>
                </c:pt>
                <c:pt idx="559">
                  <c:v>897.25500000000011</c:v>
                </c:pt>
                <c:pt idx="560">
                  <c:v>839.47500000000002</c:v>
                </c:pt>
                <c:pt idx="561">
                  <c:v>862.78499999999997</c:v>
                </c:pt>
                <c:pt idx="562">
                  <c:v>891.22500000000002</c:v>
                </c:pt>
                <c:pt idx="563">
                  <c:v>907.06499999999994</c:v>
                </c:pt>
                <c:pt idx="564">
                  <c:v>1026.7649999999999</c:v>
                </c:pt>
                <c:pt idx="565">
                  <c:v>1395.2249999999999</c:v>
                </c:pt>
                <c:pt idx="566">
                  <c:v>817.875</c:v>
                </c:pt>
                <c:pt idx="567">
                  <c:v>818.77500000000009</c:v>
                </c:pt>
                <c:pt idx="568">
                  <c:v>827.59500000000003</c:v>
                </c:pt>
                <c:pt idx="569">
                  <c:v>839.61</c:v>
                </c:pt>
                <c:pt idx="570">
                  <c:v>888.21</c:v>
                </c:pt>
                <c:pt idx="571">
                  <c:v>878.71499999999992</c:v>
                </c:pt>
                <c:pt idx="572">
                  <c:v>815.85</c:v>
                </c:pt>
                <c:pt idx="573">
                  <c:v>1797.165</c:v>
                </c:pt>
                <c:pt idx="574">
                  <c:v>1665.2249999999999</c:v>
                </c:pt>
                <c:pt idx="575">
                  <c:v>1589.49</c:v>
                </c:pt>
                <c:pt idx="576">
                  <c:v>1579.7249999999999</c:v>
                </c:pt>
                <c:pt idx="577" formatCode="#,##0">
                  <c:v>2076.9750000000004</c:v>
                </c:pt>
                <c:pt idx="578" formatCode="#,##0">
                  <c:v>2058.5699999999997</c:v>
                </c:pt>
                <c:pt idx="579" formatCode="#,##0">
                  <c:v>2113.5149999999999</c:v>
                </c:pt>
                <c:pt idx="580" formatCode="#,##0">
                  <c:v>1434.0149999999999</c:v>
                </c:pt>
                <c:pt idx="581" formatCode="#,##0">
                  <c:v>2587.6799999999998</c:v>
                </c:pt>
                <c:pt idx="582" formatCode="#,##0">
                  <c:v>1809.0450000000001</c:v>
                </c:pt>
                <c:pt idx="583" formatCode="#,##0">
                  <c:v>2839.5450000000001</c:v>
                </c:pt>
                <c:pt idx="584" formatCode="#,##0">
                  <c:v>2182.59</c:v>
                </c:pt>
                <c:pt idx="585" formatCode="#,##0">
                  <c:v>2086.29</c:v>
                </c:pt>
                <c:pt idx="586" formatCode="#,##0">
                  <c:v>1241.2350000000001</c:v>
                </c:pt>
                <c:pt idx="587" formatCode="#,##0">
                  <c:v>2130.6149999999998</c:v>
                </c:pt>
                <c:pt idx="588" formatCode="#,##0">
                  <c:v>1836.72</c:v>
                </c:pt>
                <c:pt idx="589" formatCode="#,##0">
                  <c:v>1969.6949999999999</c:v>
                </c:pt>
                <c:pt idx="590" formatCode="#,##0">
                  <c:v>2232.585</c:v>
                </c:pt>
                <c:pt idx="591" formatCode="#,##0">
                  <c:v>2974.2750000000001</c:v>
                </c:pt>
                <c:pt idx="592" formatCode="#,##0">
                  <c:v>2217.6</c:v>
                </c:pt>
                <c:pt idx="593" formatCode="#,##0">
                  <c:v>2175.9750000000004</c:v>
                </c:pt>
                <c:pt idx="594" formatCode="#,##0">
                  <c:v>2303.46</c:v>
                </c:pt>
                <c:pt idx="595" formatCode="#,##0">
                  <c:v>1048.68</c:v>
                </c:pt>
                <c:pt idx="596" formatCode="#,##0">
                  <c:v>1926.99</c:v>
                </c:pt>
                <c:pt idx="597" formatCode="#,##0">
                  <c:v>2298.2849999999999</c:v>
                </c:pt>
                <c:pt idx="598" formatCode="#,##0">
                  <c:v>1997.91</c:v>
                </c:pt>
                <c:pt idx="599" formatCode="#,##0">
                  <c:v>2005.65</c:v>
                </c:pt>
                <c:pt idx="600" formatCode="#,##0">
                  <c:v>2091.33</c:v>
                </c:pt>
                <c:pt idx="601" formatCode="#,##0">
                  <c:v>2065.2750000000001</c:v>
                </c:pt>
                <c:pt idx="602" formatCode="#,##0">
                  <c:v>2376.1800000000003</c:v>
                </c:pt>
                <c:pt idx="603" formatCode="#,##0">
                  <c:v>1096.1099999999999</c:v>
                </c:pt>
                <c:pt idx="604" formatCode="#,##0">
                  <c:v>1603.08</c:v>
                </c:pt>
                <c:pt idx="605" formatCode="#,##0">
                  <c:v>1358.7749999999999</c:v>
                </c:pt>
                <c:pt idx="606" formatCode="#,##0">
                  <c:v>1572.9750000000001</c:v>
                </c:pt>
                <c:pt idx="607" formatCode="#,##0">
                  <c:v>1177.3800000000001</c:v>
                </c:pt>
                <c:pt idx="608" formatCode="#,##0">
                  <c:v>1270.9350000000002</c:v>
                </c:pt>
                <c:pt idx="609" formatCode="#,##0">
                  <c:v>1070.5050000000001</c:v>
                </c:pt>
                <c:pt idx="610" formatCode="#,##0">
                  <c:v>1145.7450000000001</c:v>
                </c:pt>
                <c:pt idx="611" formatCode="#,##0">
                  <c:v>1745.55</c:v>
                </c:pt>
                <c:pt idx="612" formatCode="#,##0">
                  <c:v>1598.7599999999998</c:v>
                </c:pt>
                <c:pt idx="613" formatCode="#,##0">
                  <c:v>1483.6949999999999</c:v>
                </c:pt>
                <c:pt idx="614" formatCode="#,##0">
                  <c:v>1607.8500000000001</c:v>
                </c:pt>
                <c:pt idx="615" formatCode="#,##0">
                  <c:v>1546.1100000000001</c:v>
                </c:pt>
                <c:pt idx="616" formatCode="#,##0">
                  <c:v>1316.7</c:v>
                </c:pt>
                <c:pt idx="617" formatCode="#,##0">
                  <c:v>1736.19</c:v>
                </c:pt>
                <c:pt idx="618" formatCode="#,##0">
                  <c:v>1975.3650000000002</c:v>
                </c:pt>
                <c:pt idx="619" formatCode="#,##0">
                  <c:v>1414.4849999999999</c:v>
                </c:pt>
                <c:pt idx="620" formatCode="#,##0">
                  <c:v>1420.155</c:v>
                </c:pt>
                <c:pt idx="621" formatCode="#,##0">
                  <c:v>1324.4849999999999</c:v>
                </c:pt>
                <c:pt idx="622" formatCode="#,##0">
                  <c:v>1144.7549999999999</c:v>
                </c:pt>
                <c:pt idx="623" formatCode="#,##0">
                  <c:v>980.81999999999994</c:v>
                </c:pt>
                <c:pt idx="624" formatCode="#,##0">
                  <c:v>980.59500000000003</c:v>
                </c:pt>
                <c:pt idx="625" formatCode="#,##0">
                  <c:v>1215.7650000000001</c:v>
                </c:pt>
                <c:pt idx="626" formatCode="#,##0">
                  <c:v>1174.1849999999999</c:v>
                </c:pt>
                <c:pt idx="627" formatCode="#,##0">
                  <c:v>1165.1399999999999</c:v>
                </c:pt>
                <c:pt idx="628" formatCode="#,##0">
                  <c:v>1154.3400000000001</c:v>
                </c:pt>
                <c:pt idx="629" formatCode="#,##0">
                  <c:v>1576.6200000000001</c:v>
                </c:pt>
                <c:pt idx="630" formatCode="#,##0">
                  <c:v>1557.18</c:v>
                </c:pt>
                <c:pt idx="631" formatCode="#,##0">
                  <c:v>1632.6</c:v>
                </c:pt>
                <c:pt idx="632" formatCode="#,##0">
                  <c:v>1135.8000000000002</c:v>
                </c:pt>
                <c:pt idx="633" formatCode="#,##0">
                  <c:v>1134.54</c:v>
                </c:pt>
                <c:pt idx="634" formatCode="#,##0">
                  <c:v>1656.1800000000003</c:v>
                </c:pt>
                <c:pt idx="635" formatCode="#,##0">
                  <c:v>1600.0199999999998</c:v>
                </c:pt>
                <c:pt idx="636" formatCode="#,##0">
                  <c:v>1773.72</c:v>
                </c:pt>
                <c:pt idx="637" formatCode="#,##0">
                  <c:v>1735.2</c:v>
                </c:pt>
                <c:pt idx="638" formatCode="#,##0">
                  <c:v>966.95999999999992</c:v>
                </c:pt>
                <c:pt idx="639" formatCode="#,##0">
                  <c:v>1148.58</c:v>
                </c:pt>
                <c:pt idx="640">
                  <c:v>1327.68</c:v>
                </c:pt>
                <c:pt idx="641">
                  <c:v>1348.92</c:v>
                </c:pt>
                <c:pt idx="642">
                  <c:v>1248.3000000000002</c:v>
                </c:pt>
                <c:pt idx="643">
                  <c:v>1228.1399999999999</c:v>
                </c:pt>
                <c:pt idx="644">
                  <c:v>1009.8000000000001</c:v>
                </c:pt>
                <c:pt idx="645">
                  <c:v>913.31999999999994</c:v>
                </c:pt>
                <c:pt idx="646">
                  <c:v>946.08</c:v>
                </c:pt>
                <c:pt idx="647">
                  <c:v>1082.8800000000001</c:v>
                </c:pt>
                <c:pt idx="648">
                  <c:v>1134.9000000000001</c:v>
                </c:pt>
                <c:pt idx="649">
                  <c:v>1777.1399999999999</c:v>
                </c:pt>
                <c:pt idx="650">
                  <c:v>1056.96</c:v>
                </c:pt>
                <c:pt idx="651">
                  <c:v>918.18</c:v>
                </c:pt>
                <c:pt idx="652">
                  <c:v>886.5</c:v>
                </c:pt>
                <c:pt idx="653">
                  <c:v>960.48</c:v>
                </c:pt>
                <c:pt idx="654">
                  <c:v>1755.72</c:v>
                </c:pt>
                <c:pt idx="655">
                  <c:v>1829.34</c:v>
                </c:pt>
                <c:pt idx="656">
                  <c:v>1067.9399999999998</c:v>
                </c:pt>
                <c:pt idx="657">
                  <c:v>1117.44</c:v>
                </c:pt>
                <c:pt idx="658">
                  <c:v>959.40000000000009</c:v>
                </c:pt>
                <c:pt idx="659">
                  <c:v>1130.04</c:v>
                </c:pt>
                <c:pt idx="660">
                  <c:v>1001.16</c:v>
                </c:pt>
                <c:pt idx="661">
                  <c:v>1010.7</c:v>
                </c:pt>
                <c:pt idx="662">
                  <c:v>1095.3000000000002</c:v>
                </c:pt>
                <c:pt idx="663">
                  <c:v>1736.64</c:v>
                </c:pt>
                <c:pt idx="664">
                  <c:v>1069.92</c:v>
                </c:pt>
                <c:pt idx="665">
                  <c:v>1098.1799999999998</c:v>
                </c:pt>
                <c:pt idx="666">
                  <c:v>938.16000000000008</c:v>
                </c:pt>
                <c:pt idx="667">
                  <c:v>1561.6799999999998</c:v>
                </c:pt>
                <c:pt idx="668">
                  <c:v>1007.64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782-41A8-8B2C-C55B43386D41}"/>
            </c:ext>
          </c:extLst>
        </c:ser>
        <c:ser>
          <c:idx val="14"/>
          <c:order val="14"/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Primary_Voltage!$BK$10:$BK$678</c:f>
              <c:numCache>
                <c:formatCode>m/d/yyyy</c:formatCode>
                <c:ptCount val="669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  <c:pt idx="365">
                  <c:v>44927</c:v>
                </c:pt>
                <c:pt idx="366">
                  <c:v>44928</c:v>
                </c:pt>
                <c:pt idx="367">
                  <c:v>44929</c:v>
                </c:pt>
                <c:pt idx="368">
                  <c:v>44930</c:v>
                </c:pt>
                <c:pt idx="369">
                  <c:v>44931</c:v>
                </c:pt>
                <c:pt idx="370">
                  <c:v>44932</c:v>
                </c:pt>
                <c:pt idx="371">
                  <c:v>44933</c:v>
                </c:pt>
                <c:pt idx="372">
                  <c:v>44934</c:v>
                </c:pt>
                <c:pt idx="373">
                  <c:v>44935</c:v>
                </c:pt>
                <c:pt idx="374">
                  <c:v>44936</c:v>
                </c:pt>
                <c:pt idx="375">
                  <c:v>44937</c:v>
                </c:pt>
                <c:pt idx="376">
                  <c:v>44938</c:v>
                </c:pt>
                <c:pt idx="377">
                  <c:v>44939</c:v>
                </c:pt>
                <c:pt idx="378">
                  <c:v>44940</c:v>
                </c:pt>
                <c:pt idx="379">
                  <c:v>44941</c:v>
                </c:pt>
                <c:pt idx="380">
                  <c:v>44942</c:v>
                </c:pt>
                <c:pt idx="381">
                  <c:v>44943</c:v>
                </c:pt>
                <c:pt idx="382">
                  <c:v>44944</c:v>
                </c:pt>
                <c:pt idx="383">
                  <c:v>44945</c:v>
                </c:pt>
                <c:pt idx="384">
                  <c:v>44946</c:v>
                </c:pt>
                <c:pt idx="385">
                  <c:v>44947</c:v>
                </c:pt>
                <c:pt idx="386">
                  <c:v>44948</c:v>
                </c:pt>
                <c:pt idx="387">
                  <c:v>44949</c:v>
                </c:pt>
                <c:pt idx="388">
                  <c:v>44950</c:v>
                </c:pt>
                <c:pt idx="389">
                  <c:v>44951</c:v>
                </c:pt>
                <c:pt idx="390">
                  <c:v>44952</c:v>
                </c:pt>
                <c:pt idx="391">
                  <c:v>44953</c:v>
                </c:pt>
                <c:pt idx="392">
                  <c:v>44954</c:v>
                </c:pt>
                <c:pt idx="393">
                  <c:v>44955</c:v>
                </c:pt>
                <c:pt idx="394">
                  <c:v>44956</c:v>
                </c:pt>
                <c:pt idx="395">
                  <c:v>44957</c:v>
                </c:pt>
                <c:pt idx="396">
                  <c:v>44958</c:v>
                </c:pt>
                <c:pt idx="397">
                  <c:v>44959</c:v>
                </c:pt>
                <c:pt idx="398">
                  <c:v>44960</c:v>
                </c:pt>
                <c:pt idx="399">
                  <c:v>44961</c:v>
                </c:pt>
                <c:pt idx="400">
                  <c:v>44962</c:v>
                </c:pt>
                <c:pt idx="401">
                  <c:v>44963</c:v>
                </c:pt>
                <c:pt idx="402">
                  <c:v>44964</c:v>
                </c:pt>
                <c:pt idx="403">
                  <c:v>44965</c:v>
                </c:pt>
                <c:pt idx="404">
                  <c:v>44966</c:v>
                </c:pt>
                <c:pt idx="405">
                  <c:v>44967</c:v>
                </c:pt>
                <c:pt idx="406">
                  <c:v>44968</c:v>
                </c:pt>
                <c:pt idx="407">
                  <c:v>44969</c:v>
                </c:pt>
                <c:pt idx="408">
                  <c:v>44970</c:v>
                </c:pt>
                <c:pt idx="409">
                  <c:v>44971</c:v>
                </c:pt>
                <c:pt idx="410">
                  <c:v>44972</c:v>
                </c:pt>
                <c:pt idx="411">
                  <c:v>44973</c:v>
                </c:pt>
                <c:pt idx="412">
                  <c:v>44974</c:v>
                </c:pt>
                <c:pt idx="413">
                  <c:v>44975</c:v>
                </c:pt>
                <c:pt idx="414">
                  <c:v>44976</c:v>
                </c:pt>
                <c:pt idx="415">
                  <c:v>44977</c:v>
                </c:pt>
                <c:pt idx="416">
                  <c:v>44978</c:v>
                </c:pt>
                <c:pt idx="417">
                  <c:v>44979</c:v>
                </c:pt>
                <c:pt idx="418">
                  <c:v>44980</c:v>
                </c:pt>
                <c:pt idx="419">
                  <c:v>44981</c:v>
                </c:pt>
                <c:pt idx="420">
                  <c:v>44982</c:v>
                </c:pt>
                <c:pt idx="421">
                  <c:v>44983</c:v>
                </c:pt>
                <c:pt idx="422">
                  <c:v>44984</c:v>
                </c:pt>
                <c:pt idx="423">
                  <c:v>44985</c:v>
                </c:pt>
                <c:pt idx="424">
                  <c:v>44986</c:v>
                </c:pt>
                <c:pt idx="425">
                  <c:v>44987</c:v>
                </c:pt>
                <c:pt idx="426">
                  <c:v>44988</c:v>
                </c:pt>
                <c:pt idx="427">
                  <c:v>44989</c:v>
                </c:pt>
                <c:pt idx="428">
                  <c:v>44990</c:v>
                </c:pt>
                <c:pt idx="429">
                  <c:v>44991</c:v>
                </c:pt>
                <c:pt idx="430">
                  <c:v>44992</c:v>
                </c:pt>
                <c:pt idx="431">
                  <c:v>44993</c:v>
                </c:pt>
                <c:pt idx="432">
                  <c:v>44994</c:v>
                </c:pt>
                <c:pt idx="433">
                  <c:v>44995</c:v>
                </c:pt>
                <c:pt idx="434">
                  <c:v>44996</c:v>
                </c:pt>
                <c:pt idx="435">
                  <c:v>44997</c:v>
                </c:pt>
                <c:pt idx="436">
                  <c:v>44998</c:v>
                </c:pt>
                <c:pt idx="437">
                  <c:v>44999</c:v>
                </c:pt>
                <c:pt idx="438">
                  <c:v>45000</c:v>
                </c:pt>
                <c:pt idx="439">
                  <c:v>45001</c:v>
                </c:pt>
                <c:pt idx="440">
                  <c:v>45002</c:v>
                </c:pt>
                <c:pt idx="441">
                  <c:v>45003</c:v>
                </c:pt>
                <c:pt idx="442">
                  <c:v>45004</c:v>
                </c:pt>
                <c:pt idx="443">
                  <c:v>45005</c:v>
                </c:pt>
                <c:pt idx="444">
                  <c:v>45006</c:v>
                </c:pt>
                <c:pt idx="445">
                  <c:v>45007</c:v>
                </c:pt>
                <c:pt idx="446">
                  <c:v>45008</c:v>
                </c:pt>
                <c:pt idx="447">
                  <c:v>45009</c:v>
                </c:pt>
                <c:pt idx="448">
                  <c:v>45010</c:v>
                </c:pt>
                <c:pt idx="449">
                  <c:v>45011</c:v>
                </c:pt>
                <c:pt idx="450">
                  <c:v>45012</c:v>
                </c:pt>
                <c:pt idx="451">
                  <c:v>45013</c:v>
                </c:pt>
                <c:pt idx="452">
                  <c:v>45014</c:v>
                </c:pt>
                <c:pt idx="453">
                  <c:v>45015</c:v>
                </c:pt>
                <c:pt idx="454">
                  <c:v>45016</c:v>
                </c:pt>
                <c:pt idx="455">
                  <c:v>45017</c:v>
                </c:pt>
                <c:pt idx="456">
                  <c:v>45018</c:v>
                </c:pt>
                <c:pt idx="457">
                  <c:v>45019</c:v>
                </c:pt>
                <c:pt idx="458">
                  <c:v>45020</c:v>
                </c:pt>
                <c:pt idx="459">
                  <c:v>45021</c:v>
                </c:pt>
                <c:pt idx="460">
                  <c:v>45022</c:v>
                </c:pt>
                <c:pt idx="461">
                  <c:v>45023</c:v>
                </c:pt>
                <c:pt idx="462">
                  <c:v>45024</c:v>
                </c:pt>
                <c:pt idx="463">
                  <c:v>45025</c:v>
                </c:pt>
                <c:pt idx="464">
                  <c:v>45026</c:v>
                </c:pt>
                <c:pt idx="465">
                  <c:v>45027</c:v>
                </c:pt>
                <c:pt idx="466">
                  <c:v>45028</c:v>
                </c:pt>
                <c:pt idx="467">
                  <c:v>45029</c:v>
                </c:pt>
                <c:pt idx="468">
                  <c:v>45030</c:v>
                </c:pt>
                <c:pt idx="469">
                  <c:v>45031</c:v>
                </c:pt>
                <c:pt idx="470">
                  <c:v>45032</c:v>
                </c:pt>
                <c:pt idx="471">
                  <c:v>45033</c:v>
                </c:pt>
                <c:pt idx="472">
                  <c:v>45034</c:v>
                </c:pt>
                <c:pt idx="473">
                  <c:v>45035</c:v>
                </c:pt>
                <c:pt idx="474">
                  <c:v>45036</c:v>
                </c:pt>
                <c:pt idx="475">
                  <c:v>45037</c:v>
                </c:pt>
                <c:pt idx="476">
                  <c:v>45038</c:v>
                </c:pt>
                <c:pt idx="477">
                  <c:v>45039</c:v>
                </c:pt>
                <c:pt idx="478">
                  <c:v>45040</c:v>
                </c:pt>
                <c:pt idx="479">
                  <c:v>45041</c:v>
                </c:pt>
                <c:pt idx="480">
                  <c:v>45042</c:v>
                </c:pt>
                <c:pt idx="481">
                  <c:v>45043</c:v>
                </c:pt>
                <c:pt idx="482">
                  <c:v>45044</c:v>
                </c:pt>
                <c:pt idx="483">
                  <c:v>45045</c:v>
                </c:pt>
                <c:pt idx="484">
                  <c:v>45046</c:v>
                </c:pt>
                <c:pt idx="485">
                  <c:v>45047</c:v>
                </c:pt>
                <c:pt idx="486">
                  <c:v>45048</c:v>
                </c:pt>
                <c:pt idx="487">
                  <c:v>45049</c:v>
                </c:pt>
                <c:pt idx="488">
                  <c:v>45050</c:v>
                </c:pt>
                <c:pt idx="489">
                  <c:v>45051</c:v>
                </c:pt>
                <c:pt idx="490">
                  <c:v>45052</c:v>
                </c:pt>
                <c:pt idx="491">
                  <c:v>45053</c:v>
                </c:pt>
                <c:pt idx="492">
                  <c:v>45054</c:v>
                </c:pt>
                <c:pt idx="493">
                  <c:v>45055</c:v>
                </c:pt>
                <c:pt idx="494">
                  <c:v>45056</c:v>
                </c:pt>
                <c:pt idx="495">
                  <c:v>45057</c:v>
                </c:pt>
                <c:pt idx="496">
                  <c:v>45058</c:v>
                </c:pt>
                <c:pt idx="497">
                  <c:v>45059</c:v>
                </c:pt>
                <c:pt idx="498">
                  <c:v>45060</c:v>
                </c:pt>
                <c:pt idx="499">
                  <c:v>45061</c:v>
                </c:pt>
                <c:pt idx="500">
                  <c:v>45062</c:v>
                </c:pt>
                <c:pt idx="501">
                  <c:v>45063</c:v>
                </c:pt>
                <c:pt idx="502">
                  <c:v>45064</c:v>
                </c:pt>
                <c:pt idx="503">
                  <c:v>45065</c:v>
                </c:pt>
                <c:pt idx="504">
                  <c:v>45066</c:v>
                </c:pt>
                <c:pt idx="505">
                  <c:v>45067</c:v>
                </c:pt>
                <c:pt idx="506">
                  <c:v>45068</c:v>
                </c:pt>
                <c:pt idx="507">
                  <c:v>45069</c:v>
                </c:pt>
                <c:pt idx="508">
                  <c:v>45070</c:v>
                </c:pt>
                <c:pt idx="509">
                  <c:v>45071</c:v>
                </c:pt>
                <c:pt idx="510">
                  <c:v>45072</c:v>
                </c:pt>
                <c:pt idx="511">
                  <c:v>45073</c:v>
                </c:pt>
                <c:pt idx="512">
                  <c:v>45074</c:v>
                </c:pt>
                <c:pt idx="513">
                  <c:v>45075</c:v>
                </c:pt>
                <c:pt idx="514">
                  <c:v>45076</c:v>
                </c:pt>
                <c:pt idx="515">
                  <c:v>45077</c:v>
                </c:pt>
                <c:pt idx="516">
                  <c:v>45078</c:v>
                </c:pt>
                <c:pt idx="517">
                  <c:v>45079</c:v>
                </c:pt>
                <c:pt idx="518">
                  <c:v>45080</c:v>
                </c:pt>
                <c:pt idx="519">
                  <c:v>45081</c:v>
                </c:pt>
                <c:pt idx="520">
                  <c:v>45082</c:v>
                </c:pt>
                <c:pt idx="521">
                  <c:v>45083</c:v>
                </c:pt>
                <c:pt idx="522">
                  <c:v>45084</c:v>
                </c:pt>
                <c:pt idx="523">
                  <c:v>45085</c:v>
                </c:pt>
                <c:pt idx="524">
                  <c:v>45086</c:v>
                </c:pt>
                <c:pt idx="525">
                  <c:v>45087</c:v>
                </c:pt>
                <c:pt idx="526">
                  <c:v>45088</c:v>
                </c:pt>
                <c:pt idx="527">
                  <c:v>45089</c:v>
                </c:pt>
                <c:pt idx="528">
                  <c:v>45090</c:v>
                </c:pt>
                <c:pt idx="529">
                  <c:v>45091</c:v>
                </c:pt>
                <c:pt idx="530">
                  <c:v>45092</c:v>
                </c:pt>
                <c:pt idx="531">
                  <c:v>45093</c:v>
                </c:pt>
                <c:pt idx="532">
                  <c:v>45094</c:v>
                </c:pt>
                <c:pt idx="533">
                  <c:v>45095</c:v>
                </c:pt>
                <c:pt idx="534">
                  <c:v>45096</c:v>
                </c:pt>
                <c:pt idx="535">
                  <c:v>45097</c:v>
                </c:pt>
                <c:pt idx="536">
                  <c:v>45098</c:v>
                </c:pt>
                <c:pt idx="537">
                  <c:v>45099</c:v>
                </c:pt>
                <c:pt idx="538">
                  <c:v>45100</c:v>
                </c:pt>
                <c:pt idx="539">
                  <c:v>45101</c:v>
                </c:pt>
                <c:pt idx="540">
                  <c:v>45102</c:v>
                </c:pt>
                <c:pt idx="541">
                  <c:v>45103</c:v>
                </c:pt>
                <c:pt idx="542">
                  <c:v>45104</c:v>
                </c:pt>
                <c:pt idx="543">
                  <c:v>45105</c:v>
                </c:pt>
                <c:pt idx="544">
                  <c:v>45106</c:v>
                </c:pt>
                <c:pt idx="545">
                  <c:v>45107</c:v>
                </c:pt>
                <c:pt idx="546">
                  <c:v>45108</c:v>
                </c:pt>
                <c:pt idx="547">
                  <c:v>45109</c:v>
                </c:pt>
                <c:pt idx="548">
                  <c:v>45110</c:v>
                </c:pt>
                <c:pt idx="549">
                  <c:v>45111</c:v>
                </c:pt>
                <c:pt idx="550">
                  <c:v>45112</c:v>
                </c:pt>
                <c:pt idx="551">
                  <c:v>45113</c:v>
                </c:pt>
                <c:pt idx="552">
                  <c:v>45114</c:v>
                </c:pt>
                <c:pt idx="553">
                  <c:v>45115</c:v>
                </c:pt>
                <c:pt idx="554">
                  <c:v>45116</c:v>
                </c:pt>
                <c:pt idx="555">
                  <c:v>45117</c:v>
                </c:pt>
                <c:pt idx="556">
                  <c:v>45118</c:v>
                </c:pt>
                <c:pt idx="557">
                  <c:v>45119</c:v>
                </c:pt>
                <c:pt idx="558">
                  <c:v>45120</c:v>
                </c:pt>
                <c:pt idx="559">
                  <c:v>45121</c:v>
                </c:pt>
                <c:pt idx="560">
                  <c:v>45122</c:v>
                </c:pt>
                <c:pt idx="561">
                  <c:v>45123</c:v>
                </c:pt>
                <c:pt idx="562">
                  <c:v>45124</c:v>
                </c:pt>
                <c:pt idx="563">
                  <c:v>45125</c:v>
                </c:pt>
                <c:pt idx="564">
                  <c:v>45126</c:v>
                </c:pt>
                <c:pt idx="565">
                  <c:v>45127</c:v>
                </c:pt>
                <c:pt idx="566">
                  <c:v>45128</c:v>
                </c:pt>
                <c:pt idx="567">
                  <c:v>45129</c:v>
                </c:pt>
                <c:pt idx="568">
                  <c:v>45130</c:v>
                </c:pt>
                <c:pt idx="569">
                  <c:v>45131</c:v>
                </c:pt>
                <c:pt idx="570">
                  <c:v>45132</c:v>
                </c:pt>
                <c:pt idx="571">
                  <c:v>45133</c:v>
                </c:pt>
                <c:pt idx="572">
                  <c:v>45134</c:v>
                </c:pt>
                <c:pt idx="573">
                  <c:v>45135</c:v>
                </c:pt>
                <c:pt idx="574">
                  <c:v>45136</c:v>
                </c:pt>
                <c:pt idx="575">
                  <c:v>45137</c:v>
                </c:pt>
                <c:pt idx="576">
                  <c:v>45138</c:v>
                </c:pt>
                <c:pt idx="577">
                  <c:v>45139</c:v>
                </c:pt>
                <c:pt idx="578">
                  <c:v>45140</c:v>
                </c:pt>
                <c:pt idx="579">
                  <c:v>45141</c:v>
                </c:pt>
                <c:pt idx="580">
                  <c:v>45142</c:v>
                </c:pt>
                <c:pt idx="581">
                  <c:v>45143</c:v>
                </c:pt>
                <c:pt idx="582">
                  <c:v>45144</c:v>
                </c:pt>
                <c:pt idx="583">
                  <c:v>45145</c:v>
                </c:pt>
                <c:pt idx="584">
                  <c:v>45146</c:v>
                </c:pt>
                <c:pt idx="585">
                  <c:v>45147</c:v>
                </c:pt>
                <c:pt idx="586">
                  <c:v>45148</c:v>
                </c:pt>
                <c:pt idx="587">
                  <c:v>45149</c:v>
                </c:pt>
                <c:pt idx="588">
                  <c:v>45150</c:v>
                </c:pt>
                <c:pt idx="589">
                  <c:v>45151</c:v>
                </c:pt>
                <c:pt idx="590">
                  <c:v>45152</c:v>
                </c:pt>
                <c:pt idx="591">
                  <c:v>45153</c:v>
                </c:pt>
                <c:pt idx="592">
                  <c:v>45154</c:v>
                </c:pt>
                <c:pt idx="593">
                  <c:v>45155</c:v>
                </c:pt>
                <c:pt idx="594">
                  <c:v>45156</c:v>
                </c:pt>
                <c:pt idx="595">
                  <c:v>45157</c:v>
                </c:pt>
                <c:pt idx="596">
                  <c:v>45158</c:v>
                </c:pt>
                <c:pt idx="597">
                  <c:v>45159</c:v>
                </c:pt>
                <c:pt idx="598">
                  <c:v>45160</c:v>
                </c:pt>
                <c:pt idx="599">
                  <c:v>45161</c:v>
                </c:pt>
                <c:pt idx="600">
                  <c:v>45162</c:v>
                </c:pt>
                <c:pt idx="601">
                  <c:v>45163</c:v>
                </c:pt>
                <c:pt idx="602">
                  <c:v>45164</c:v>
                </c:pt>
                <c:pt idx="603">
                  <c:v>45165</c:v>
                </c:pt>
                <c:pt idx="604">
                  <c:v>45166</c:v>
                </c:pt>
                <c:pt idx="605">
                  <c:v>45167</c:v>
                </c:pt>
                <c:pt idx="606">
                  <c:v>45168</c:v>
                </c:pt>
                <c:pt idx="607">
                  <c:v>45169</c:v>
                </c:pt>
                <c:pt idx="608">
                  <c:v>45170</c:v>
                </c:pt>
                <c:pt idx="609">
                  <c:v>45171</c:v>
                </c:pt>
                <c:pt idx="610">
                  <c:v>45172</c:v>
                </c:pt>
                <c:pt idx="611">
                  <c:v>45173</c:v>
                </c:pt>
                <c:pt idx="612">
                  <c:v>45174</c:v>
                </c:pt>
                <c:pt idx="613">
                  <c:v>45175</c:v>
                </c:pt>
                <c:pt idx="614">
                  <c:v>45176</c:v>
                </c:pt>
                <c:pt idx="615">
                  <c:v>45177</c:v>
                </c:pt>
                <c:pt idx="616">
                  <c:v>45178</c:v>
                </c:pt>
                <c:pt idx="617">
                  <c:v>45179</c:v>
                </c:pt>
                <c:pt idx="618">
                  <c:v>45180</c:v>
                </c:pt>
                <c:pt idx="619">
                  <c:v>45181</c:v>
                </c:pt>
                <c:pt idx="620">
                  <c:v>45182</c:v>
                </c:pt>
                <c:pt idx="621">
                  <c:v>45183</c:v>
                </c:pt>
                <c:pt idx="622">
                  <c:v>45184</c:v>
                </c:pt>
                <c:pt idx="623">
                  <c:v>45185</c:v>
                </c:pt>
                <c:pt idx="624">
                  <c:v>45186</c:v>
                </c:pt>
                <c:pt idx="625">
                  <c:v>45187</c:v>
                </c:pt>
                <c:pt idx="626">
                  <c:v>45188</c:v>
                </c:pt>
                <c:pt idx="627">
                  <c:v>45189</c:v>
                </c:pt>
                <c:pt idx="628">
                  <c:v>45190</c:v>
                </c:pt>
                <c:pt idx="629">
                  <c:v>45191</c:v>
                </c:pt>
                <c:pt idx="630">
                  <c:v>45192</c:v>
                </c:pt>
                <c:pt idx="631">
                  <c:v>45193</c:v>
                </c:pt>
                <c:pt idx="632">
                  <c:v>45194</c:v>
                </c:pt>
                <c:pt idx="633">
                  <c:v>45195</c:v>
                </c:pt>
                <c:pt idx="634">
                  <c:v>45196</c:v>
                </c:pt>
                <c:pt idx="635">
                  <c:v>45197</c:v>
                </c:pt>
                <c:pt idx="636">
                  <c:v>45198</c:v>
                </c:pt>
                <c:pt idx="637">
                  <c:v>45199</c:v>
                </c:pt>
                <c:pt idx="638">
                  <c:v>45200</c:v>
                </c:pt>
                <c:pt idx="639">
                  <c:v>45201</c:v>
                </c:pt>
                <c:pt idx="640">
                  <c:v>45202</c:v>
                </c:pt>
                <c:pt idx="641">
                  <c:v>45203</c:v>
                </c:pt>
                <c:pt idx="642">
                  <c:v>45204</c:v>
                </c:pt>
                <c:pt idx="643">
                  <c:v>45205</c:v>
                </c:pt>
                <c:pt idx="644">
                  <c:v>45206</c:v>
                </c:pt>
                <c:pt idx="645">
                  <c:v>45207</c:v>
                </c:pt>
                <c:pt idx="646">
                  <c:v>45208</c:v>
                </c:pt>
                <c:pt idx="647">
                  <c:v>45209</c:v>
                </c:pt>
                <c:pt idx="648">
                  <c:v>45210</c:v>
                </c:pt>
                <c:pt idx="649">
                  <c:v>45211</c:v>
                </c:pt>
                <c:pt idx="650">
                  <c:v>45212</c:v>
                </c:pt>
                <c:pt idx="651">
                  <c:v>45213</c:v>
                </c:pt>
                <c:pt idx="652">
                  <c:v>45214</c:v>
                </c:pt>
                <c:pt idx="653">
                  <c:v>45215</c:v>
                </c:pt>
                <c:pt idx="654">
                  <c:v>45216</c:v>
                </c:pt>
                <c:pt idx="655">
                  <c:v>45217</c:v>
                </c:pt>
                <c:pt idx="656">
                  <c:v>45218</c:v>
                </c:pt>
                <c:pt idx="657">
                  <c:v>45219</c:v>
                </c:pt>
                <c:pt idx="658">
                  <c:v>45220</c:v>
                </c:pt>
                <c:pt idx="659">
                  <c:v>45221</c:v>
                </c:pt>
                <c:pt idx="660">
                  <c:v>45222</c:v>
                </c:pt>
                <c:pt idx="661">
                  <c:v>45223</c:v>
                </c:pt>
                <c:pt idx="662">
                  <c:v>45224</c:v>
                </c:pt>
                <c:pt idx="663">
                  <c:v>45225</c:v>
                </c:pt>
                <c:pt idx="664">
                  <c:v>45226</c:v>
                </c:pt>
                <c:pt idx="665">
                  <c:v>45227</c:v>
                </c:pt>
                <c:pt idx="666">
                  <c:v>45228</c:v>
                </c:pt>
                <c:pt idx="667">
                  <c:v>45229</c:v>
                </c:pt>
                <c:pt idx="668">
                  <c:v>45230</c:v>
                </c:pt>
              </c:numCache>
            </c:numRef>
          </c:cat>
          <c:val>
            <c:numRef>
              <c:f>Primary_Voltage!$BZ$10:$BZ$678</c:f>
              <c:numCache>
                <c:formatCode>General</c:formatCode>
                <c:ptCount val="669"/>
                <c:pt idx="0">
                  <c:v>196</c:v>
                </c:pt>
                <c:pt idx="1">
                  <c:v>198</c:v>
                </c:pt>
                <c:pt idx="2">
                  <c:v>311</c:v>
                </c:pt>
                <c:pt idx="3" formatCode="#,##0">
                  <c:v>1146</c:v>
                </c:pt>
                <c:pt idx="4">
                  <c:v>390</c:v>
                </c:pt>
                <c:pt idx="5">
                  <c:v>622</c:v>
                </c:pt>
                <c:pt idx="6">
                  <c:v>324</c:v>
                </c:pt>
                <c:pt idx="7">
                  <c:v>288</c:v>
                </c:pt>
                <c:pt idx="8">
                  <c:v>262</c:v>
                </c:pt>
                <c:pt idx="9">
                  <c:v>584</c:v>
                </c:pt>
                <c:pt idx="10">
                  <c:v>713</c:v>
                </c:pt>
                <c:pt idx="11">
                  <c:v>608</c:v>
                </c:pt>
                <c:pt idx="12">
                  <c:v>770</c:v>
                </c:pt>
                <c:pt idx="13">
                  <c:v>474</c:v>
                </c:pt>
                <c:pt idx="14">
                  <c:v>420</c:v>
                </c:pt>
                <c:pt idx="15" formatCode="#,##0">
                  <c:v>1042</c:v>
                </c:pt>
                <c:pt idx="16">
                  <c:v>578</c:v>
                </c:pt>
                <c:pt idx="17">
                  <c:v>590</c:v>
                </c:pt>
                <c:pt idx="18">
                  <c:v>696</c:v>
                </c:pt>
                <c:pt idx="19">
                  <c:v>621</c:v>
                </c:pt>
                <c:pt idx="20">
                  <c:v>331</c:v>
                </c:pt>
                <c:pt idx="21" formatCode="#,##0">
                  <c:v>1044</c:v>
                </c:pt>
                <c:pt idx="22">
                  <c:v>226</c:v>
                </c:pt>
                <c:pt idx="23">
                  <c:v>613</c:v>
                </c:pt>
                <c:pt idx="24">
                  <c:v>605</c:v>
                </c:pt>
                <c:pt idx="25">
                  <c:v>671</c:v>
                </c:pt>
                <c:pt idx="26">
                  <c:v>807</c:v>
                </c:pt>
                <c:pt idx="27">
                  <c:v>969</c:v>
                </c:pt>
                <c:pt idx="28">
                  <c:v>428</c:v>
                </c:pt>
                <c:pt idx="29">
                  <c:v>362</c:v>
                </c:pt>
                <c:pt idx="30">
                  <c:v>746</c:v>
                </c:pt>
                <c:pt idx="31" formatCode="#,##0">
                  <c:v>1086</c:v>
                </c:pt>
                <c:pt idx="32">
                  <c:v>709</c:v>
                </c:pt>
                <c:pt idx="33">
                  <c:v>626</c:v>
                </c:pt>
                <c:pt idx="34">
                  <c:v>388</c:v>
                </c:pt>
                <c:pt idx="35">
                  <c:v>285</c:v>
                </c:pt>
                <c:pt idx="36">
                  <c:v>259</c:v>
                </c:pt>
                <c:pt idx="37">
                  <c:v>662</c:v>
                </c:pt>
                <c:pt idx="38">
                  <c:v>711</c:v>
                </c:pt>
                <c:pt idx="39">
                  <c:v>554</c:v>
                </c:pt>
                <c:pt idx="40">
                  <c:v>736</c:v>
                </c:pt>
                <c:pt idx="41">
                  <c:v>394</c:v>
                </c:pt>
                <c:pt idx="42">
                  <c:v>317</c:v>
                </c:pt>
                <c:pt idx="43">
                  <c:v>277</c:v>
                </c:pt>
                <c:pt idx="44">
                  <c:v>673</c:v>
                </c:pt>
                <c:pt idx="45">
                  <c:v>697</c:v>
                </c:pt>
                <c:pt idx="46">
                  <c:v>533</c:v>
                </c:pt>
                <c:pt idx="47">
                  <c:v>548</c:v>
                </c:pt>
                <c:pt idx="48">
                  <c:v>435</c:v>
                </c:pt>
                <c:pt idx="49">
                  <c:v>424</c:v>
                </c:pt>
                <c:pt idx="50">
                  <c:v>377</c:v>
                </c:pt>
                <c:pt idx="51">
                  <c:v>613</c:v>
                </c:pt>
                <c:pt idx="52">
                  <c:v>629</c:v>
                </c:pt>
                <c:pt idx="53">
                  <c:v>519</c:v>
                </c:pt>
                <c:pt idx="54">
                  <c:v>575</c:v>
                </c:pt>
                <c:pt idx="55">
                  <c:v>507</c:v>
                </c:pt>
                <c:pt idx="56">
                  <c:v>442</c:v>
                </c:pt>
                <c:pt idx="57">
                  <c:v>408</c:v>
                </c:pt>
                <c:pt idx="58">
                  <c:v>730</c:v>
                </c:pt>
                <c:pt idx="59">
                  <c:v>756</c:v>
                </c:pt>
                <c:pt idx="60">
                  <c:v>899</c:v>
                </c:pt>
                <c:pt idx="61">
                  <c:v>818</c:v>
                </c:pt>
                <c:pt idx="62">
                  <c:v>525</c:v>
                </c:pt>
                <c:pt idx="63">
                  <c:v>333</c:v>
                </c:pt>
                <c:pt idx="64">
                  <c:v>389</c:v>
                </c:pt>
                <c:pt idx="65">
                  <c:v>695</c:v>
                </c:pt>
                <c:pt idx="66">
                  <c:v>652</c:v>
                </c:pt>
                <c:pt idx="67">
                  <c:v>864</c:v>
                </c:pt>
                <c:pt idx="68">
                  <c:v>696</c:v>
                </c:pt>
                <c:pt idx="69">
                  <c:v>257</c:v>
                </c:pt>
                <c:pt idx="70">
                  <c:v>216</c:v>
                </c:pt>
                <c:pt idx="71">
                  <c:v>167</c:v>
                </c:pt>
                <c:pt idx="72">
                  <c:v>676</c:v>
                </c:pt>
                <c:pt idx="73">
                  <c:v>691</c:v>
                </c:pt>
                <c:pt idx="74">
                  <c:v>748</c:v>
                </c:pt>
                <c:pt idx="75">
                  <c:v>771</c:v>
                </c:pt>
                <c:pt idx="76">
                  <c:v>544</c:v>
                </c:pt>
                <c:pt idx="77">
                  <c:v>344</c:v>
                </c:pt>
                <c:pt idx="78">
                  <c:v>348</c:v>
                </c:pt>
                <c:pt idx="79">
                  <c:v>610</c:v>
                </c:pt>
                <c:pt idx="80">
                  <c:v>707</c:v>
                </c:pt>
                <c:pt idx="81">
                  <c:v>430</c:v>
                </c:pt>
                <c:pt idx="82">
                  <c:v>742</c:v>
                </c:pt>
                <c:pt idx="83">
                  <c:v>326</c:v>
                </c:pt>
                <c:pt idx="84">
                  <c:v>176</c:v>
                </c:pt>
                <c:pt idx="85">
                  <c:v>162</c:v>
                </c:pt>
                <c:pt idx="86">
                  <c:v>597</c:v>
                </c:pt>
                <c:pt idx="87">
                  <c:v>387</c:v>
                </c:pt>
                <c:pt idx="88">
                  <c:v>650</c:v>
                </c:pt>
                <c:pt idx="89">
                  <c:v>498</c:v>
                </c:pt>
                <c:pt idx="90">
                  <c:v>389</c:v>
                </c:pt>
                <c:pt idx="91">
                  <c:v>201</c:v>
                </c:pt>
                <c:pt idx="92">
                  <c:v>168</c:v>
                </c:pt>
                <c:pt idx="93">
                  <c:v>447</c:v>
                </c:pt>
                <c:pt idx="94">
                  <c:v>722</c:v>
                </c:pt>
                <c:pt idx="95" formatCode="#,##0">
                  <c:v>1205</c:v>
                </c:pt>
                <c:pt idx="96">
                  <c:v>603</c:v>
                </c:pt>
                <c:pt idx="97">
                  <c:v>418</c:v>
                </c:pt>
                <c:pt idx="98">
                  <c:v>275</c:v>
                </c:pt>
                <c:pt idx="99">
                  <c:v>151</c:v>
                </c:pt>
                <c:pt idx="100">
                  <c:v>374</c:v>
                </c:pt>
                <c:pt idx="101">
                  <c:v>648</c:v>
                </c:pt>
                <c:pt idx="102">
                  <c:v>766</c:v>
                </c:pt>
                <c:pt idx="103">
                  <c:v>766</c:v>
                </c:pt>
                <c:pt idx="104">
                  <c:v>351</c:v>
                </c:pt>
                <c:pt idx="105">
                  <c:v>313</c:v>
                </c:pt>
                <c:pt idx="106">
                  <c:v>217</c:v>
                </c:pt>
                <c:pt idx="107">
                  <c:v>725</c:v>
                </c:pt>
                <c:pt idx="108">
                  <c:v>588</c:v>
                </c:pt>
                <c:pt idx="109">
                  <c:v>777</c:v>
                </c:pt>
                <c:pt idx="110">
                  <c:v>707</c:v>
                </c:pt>
                <c:pt idx="111">
                  <c:v>340</c:v>
                </c:pt>
                <c:pt idx="112">
                  <c:v>246</c:v>
                </c:pt>
                <c:pt idx="113">
                  <c:v>99</c:v>
                </c:pt>
                <c:pt idx="114">
                  <c:v>804</c:v>
                </c:pt>
                <c:pt idx="115">
                  <c:v>717</c:v>
                </c:pt>
                <c:pt idx="116">
                  <c:v>556</c:v>
                </c:pt>
                <c:pt idx="117">
                  <c:v>834</c:v>
                </c:pt>
                <c:pt idx="118">
                  <c:v>378</c:v>
                </c:pt>
                <c:pt idx="119">
                  <c:v>238</c:v>
                </c:pt>
                <c:pt idx="120">
                  <c:v>192</c:v>
                </c:pt>
                <c:pt idx="121" formatCode="#,##0">
                  <c:v>1006</c:v>
                </c:pt>
                <c:pt idx="122">
                  <c:v>762</c:v>
                </c:pt>
                <c:pt idx="123">
                  <c:v>827</c:v>
                </c:pt>
                <c:pt idx="124">
                  <c:v>715</c:v>
                </c:pt>
                <c:pt idx="125">
                  <c:v>318</c:v>
                </c:pt>
                <c:pt idx="126">
                  <c:v>297</c:v>
                </c:pt>
                <c:pt idx="127">
                  <c:v>154</c:v>
                </c:pt>
                <c:pt idx="128">
                  <c:v>843</c:v>
                </c:pt>
                <c:pt idx="129">
                  <c:v>965</c:v>
                </c:pt>
                <c:pt idx="130" formatCode="#,##0">
                  <c:v>1172</c:v>
                </c:pt>
                <c:pt idx="131" formatCode="#,##0">
                  <c:v>1109</c:v>
                </c:pt>
                <c:pt idx="132">
                  <c:v>445</c:v>
                </c:pt>
                <c:pt idx="133">
                  <c:v>727</c:v>
                </c:pt>
                <c:pt idx="134">
                  <c:v>227</c:v>
                </c:pt>
                <c:pt idx="135" formatCode="#,##0">
                  <c:v>1426</c:v>
                </c:pt>
                <c:pt idx="136">
                  <c:v>901</c:v>
                </c:pt>
                <c:pt idx="137">
                  <c:v>928</c:v>
                </c:pt>
                <c:pt idx="138">
                  <c:v>687</c:v>
                </c:pt>
                <c:pt idx="139">
                  <c:v>515</c:v>
                </c:pt>
                <c:pt idx="140">
                  <c:v>342</c:v>
                </c:pt>
                <c:pt idx="141">
                  <c:v>212</c:v>
                </c:pt>
                <c:pt idx="142">
                  <c:v>930</c:v>
                </c:pt>
                <c:pt idx="143" formatCode="#,##0">
                  <c:v>1447</c:v>
                </c:pt>
                <c:pt idx="144">
                  <c:v>533</c:v>
                </c:pt>
                <c:pt idx="145">
                  <c:v>949</c:v>
                </c:pt>
                <c:pt idx="146">
                  <c:v>511</c:v>
                </c:pt>
                <c:pt idx="147">
                  <c:v>332</c:v>
                </c:pt>
                <c:pt idx="148">
                  <c:v>205</c:v>
                </c:pt>
                <c:pt idx="149">
                  <c:v>249</c:v>
                </c:pt>
                <c:pt idx="150">
                  <c:v>589</c:v>
                </c:pt>
                <c:pt idx="151">
                  <c:v>713</c:v>
                </c:pt>
                <c:pt idx="152">
                  <c:v>915</c:v>
                </c:pt>
                <c:pt idx="153">
                  <c:v>488</c:v>
                </c:pt>
                <c:pt idx="154">
                  <c:v>348</c:v>
                </c:pt>
                <c:pt idx="155">
                  <c:v>320</c:v>
                </c:pt>
                <c:pt idx="156">
                  <c:v>437</c:v>
                </c:pt>
                <c:pt idx="157">
                  <c:v>437</c:v>
                </c:pt>
                <c:pt idx="158">
                  <c:v>511</c:v>
                </c:pt>
                <c:pt idx="159">
                  <c:v>339</c:v>
                </c:pt>
                <c:pt idx="160">
                  <c:v>457</c:v>
                </c:pt>
                <c:pt idx="161">
                  <c:v>421</c:v>
                </c:pt>
                <c:pt idx="162">
                  <c:v>322</c:v>
                </c:pt>
                <c:pt idx="163">
                  <c:v>554</c:v>
                </c:pt>
                <c:pt idx="164">
                  <c:v>826</c:v>
                </c:pt>
                <c:pt idx="165">
                  <c:v>688</c:v>
                </c:pt>
                <c:pt idx="166">
                  <c:v>556</c:v>
                </c:pt>
                <c:pt idx="167">
                  <c:v>505</c:v>
                </c:pt>
                <c:pt idx="168">
                  <c:v>334</c:v>
                </c:pt>
                <c:pt idx="169">
                  <c:v>320</c:v>
                </c:pt>
                <c:pt idx="170">
                  <c:v>753</c:v>
                </c:pt>
                <c:pt idx="171" formatCode="#,##0">
                  <c:v>1530</c:v>
                </c:pt>
                <c:pt idx="172">
                  <c:v>346</c:v>
                </c:pt>
                <c:pt idx="173">
                  <c:v>895</c:v>
                </c:pt>
                <c:pt idx="174">
                  <c:v>578</c:v>
                </c:pt>
                <c:pt idx="175">
                  <c:v>473</c:v>
                </c:pt>
                <c:pt idx="176">
                  <c:v>404</c:v>
                </c:pt>
                <c:pt idx="177" formatCode="#,##0">
                  <c:v>1036</c:v>
                </c:pt>
                <c:pt idx="178">
                  <c:v>920</c:v>
                </c:pt>
                <c:pt idx="179" formatCode="#,##0">
                  <c:v>1016</c:v>
                </c:pt>
                <c:pt idx="180">
                  <c:v>893</c:v>
                </c:pt>
                <c:pt idx="181">
                  <c:v>565</c:v>
                </c:pt>
                <c:pt idx="182">
                  <c:v>387</c:v>
                </c:pt>
                <c:pt idx="183">
                  <c:v>375</c:v>
                </c:pt>
                <c:pt idx="184">
                  <c:v>343</c:v>
                </c:pt>
                <c:pt idx="185" formatCode="#,##0">
                  <c:v>1006</c:v>
                </c:pt>
                <c:pt idx="186">
                  <c:v>846</c:v>
                </c:pt>
                <c:pt idx="187" formatCode="#,##0">
                  <c:v>1001</c:v>
                </c:pt>
                <c:pt idx="188">
                  <c:v>561</c:v>
                </c:pt>
                <c:pt idx="189">
                  <c:v>375</c:v>
                </c:pt>
                <c:pt idx="190">
                  <c:v>327</c:v>
                </c:pt>
                <c:pt idx="191">
                  <c:v>900</c:v>
                </c:pt>
                <c:pt idx="192" formatCode="#,##0">
                  <c:v>1028</c:v>
                </c:pt>
                <c:pt idx="193" formatCode="#,##0">
                  <c:v>1003</c:v>
                </c:pt>
                <c:pt idx="194">
                  <c:v>950</c:v>
                </c:pt>
                <c:pt idx="195">
                  <c:v>359</c:v>
                </c:pt>
                <c:pt idx="196">
                  <c:v>399</c:v>
                </c:pt>
                <c:pt idx="197">
                  <c:v>436</c:v>
                </c:pt>
                <c:pt idx="198">
                  <c:v>921</c:v>
                </c:pt>
                <c:pt idx="199">
                  <c:v>571</c:v>
                </c:pt>
                <c:pt idx="200">
                  <c:v>792</c:v>
                </c:pt>
                <c:pt idx="201">
                  <c:v>887</c:v>
                </c:pt>
                <c:pt idx="202">
                  <c:v>417</c:v>
                </c:pt>
                <c:pt idx="203">
                  <c:v>329</c:v>
                </c:pt>
                <c:pt idx="204">
                  <c:v>322</c:v>
                </c:pt>
                <c:pt idx="205">
                  <c:v>837</c:v>
                </c:pt>
                <c:pt idx="206">
                  <c:v>785</c:v>
                </c:pt>
                <c:pt idx="207">
                  <c:v>773</c:v>
                </c:pt>
                <c:pt idx="208">
                  <c:v>611</c:v>
                </c:pt>
                <c:pt idx="209">
                  <c:v>589</c:v>
                </c:pt>
                <c:pt idx="210">
                  <c:v>327</c:v>
                </c:pt>
                <c:pt idx="211">
                  <c:v>321</c:v>
                </c:pt>
                <c:pt idx="212">
                  <c:v>739</c:v>
                </c:pt>
                <c:pt idx="213">
                  <c:v>919</c:v>
                </c:pt>
                <c:pt idx="214">
                  <c:v>872</c:v>
                </c:pt>
                <c:pt idx="215">
                  <c:v>961</c:v>
                </c:pt>
                <c:pt idx="216" formatCode="#,##0">
                  <c:v>1905</c:v>
                </c:pt>
                <c:pt idx="217">
                  <c:v>433</c:v>
                </c:pt>
                <c:pt idx="218">
                  <c:v>443</c:v>
                </c:pt>
                <c:pt idx="219">
                  <c:v>639</c:v>
                </c:pt>
                <c:pt idx="220">
                  <c:v>416</c:v>
                </c:pt>
                <c:pt idx="221" formatCode="#,##0">
                  <c:v>1896</c:v>
                </c:pt>
                <c:pt idx="222">
                  <c:v>915</c:v>
                </c:pt>
                <c:pt idx="223">
                  <c:v>448</c:v>
                </c:pt>
                <c:pt idx="224" formatCode="#,##0">
                  <c:v>1849</c:v>
                </c:pt>
                <c:pt idx="225">
                  <c:v>486</c:v>
                </c:pt>
                <c:pt idx="226" formatCode="#,##0">
                  <c:v>1542</c:v>
                </c:pt>
                <c:pt idx="227">
                  <c:v>551</c:v>
                </c:pt>
                <c:pt idx="228">
                  <c:v>605</c:v>
                </c:pt>
                <c:pt idx="229">
                  <c:v>856</c:v>
                </c:pt>
                <c:pt idx="230">
                  <c:v>480</c:v>
                </c:pt>
                <c:pt idx="231">
                  <c:v>367</c:v>
                </c:pt>
                <c:pt idx="232">
                  <c:v>354</c:v>
                </c:pt>
                <c:pt idx="233">
                  <c:v>761</c:v>
                </c:pt>
                <c:pt idx="234" formatCode="#,##0">
                  <c:v>2335</c:v>
                </c:pt>
                <c:pt idx="235">
                  <c:v>758</c:v>
                </c:pt>
                <c:pt idx="236">
                  <c:v>767</c:v>
                </c:pt>
                <c:pt idx="237">
                  <c:v>499</c:v>
                </c:pt>
                <c:pt idx="238">
                  <c:v>335</c:v>
                </c:pt>
                <c:pt idx="239">
                  <c:v>373</c:v>
                </c:pt>
                <c:pt idx="240">
                  <c:v>818</c:v>
                </c:pt>
                <c:pt idx="241">
                  <c:v>727</c:v>
                </c:pt>
                <c:pt idx="242" formatCode="#,##0">
                  <c:v>1087</c:v>
                </c:pt>
                <c:pt idx="243">
                  <c:v>699</c:v>
                </c:pt>
                <c:pt idx="244">
                  <c:v>461</c:v>
                </c:pt>
                <c:pt idx="245">
                  <c:v>391</c:v>
                </c:pt>
                <c:pt idx="246">
                  <c:v>469</c:v>
                </c:pt>
                <c:pt idx="247">
                  <c:v>409</c:v>
                </c:pt>
                <c:pt idx="248">
                  <c:v>604</c:v>
                </c:pt>
                <c:pt idx="249" formatCode="#,##0">
                  <c:v>2194</c:v>
                </c:pt>
                <c:pt idx="250" formatCode="#,##0">
                  <c:v>1196</c:v>
                </c:pt>
                <c:pt idx="251">
                  <c:v>585</c:v>
                </c:pt>
                <c:pt idx="252" formatCode="#,##0">
                  <c:v>1680</c:v>
                </c:pt>
                <c:pt idx="253">
                  <c:v>414</c:v>
                </c:pt>
                <c:pt idx="254" formatCode="#,##0">
                  <c:v>2386</c:v>
                </c:pt>
                <c:pt idx="255">
                  <c:v>849</c:v>
                </c:pt>
                <c:pt idx="256">
                  <c:v>795</c:v>
                </c:pt>
                <c:pt idx="257">
                  <c:v>808</c:v>
                </c:pt>
                <c:pt idx="258">
                  <c:v>546</c:v>
                </c:pt>
                <c:pt idx="259">
                  <c:v>361</c:v>
                </c:pt>
                <c:pt idx="260">
                  <c:v>363</c:v>
                </c:pt>
                <c:pt idx="261">
                  <c:v>715</c:v>
                </c:pt>
                <c:pt idx="262">
                  <c:v>704</c:v>
                </c:pt>
                <c:pt idx="263">
                  <c:v>902</c:v>
                </c:pt>
                <c:pt idx="264">
                  <c:v>838</c:v>
                </c:pt>
                <c:pt idx="265">
                  <c:v>445</c:v>
                </c:pt>
                <c:pt idx="266">
                  <c:v>304</c:v>
                </c:pt>
                <c:pt idx="267">
                  <c:v>339</c:v>
                </c:pt>
                <c:pt idx="268">
                  <c:v>766</c:v>
                </c:pt>
                <c:pt idx="269">
                  <c:v>701</c:v>
                </c:pt>
                <c:pt idx="270">
                  <c:v>636</c:v>
                </c:pt>
                <c:pt idx="271">
                  <c:v>818</c:v>
                </c:pt>
                <c:pt idx="272" formatCode="#,##0">
                  <c:v>1291</c:v>
                </c:pt>
                <c:pt idx="273">
                  <c:v>1094.31</c:v>
                </c:pt>
                <c:pt idx="274">
                  <c:v>638.23500000000001</c:v>
                </c:pt>
                <c:pt idx="275">
                  <c:v>834.07499999999993</c:v>
                </c:pt>
                <c:pt idx="276">
                  <c:v>1049.31</c:v>
                </c:pt>
                <c:pt idx="277">
                  <c:v>871.82999999999993</c:v>
                </c:pt>
                <c:pt idx="278">
                  <c:v>1014.84</c:v>
                </c:pt>
                <c:pt idx="279">
                  <c:v>996.88499999999999</c:v>
                </c:pt>
                <c:pt idx="280">
                  <c:v>677.745</c:v>
                </c:pt>
                <c:pt idx="281">
                  <c:v>733.23</c:v>
                </c:pt>
                <c:pt idx="282">
                  <c:v>761.76</c:v>
                </c:pt>
                <c:pt idx="283">
                  <c:v>816.07500000000005</c:v>
                </c:pt>
                <c:pt idx="284">
                  <c:v>905.44500000000005</c:v>
                </c:pt>
                <c:pt idx="285">
                  <c:v>963</c:v>
                </c:pt>
                <c:pt idx="286">
                  <c:v>967.68</c:v>
                </c:pt>
                <c:pt idx="287">
                  <c:v>842.2650000000001</c:v>
                </c:pt>
                <c:pt idx="288">
                  <c:v>1674</c:v>
                </c:pt>
                <c:pt idx="289">
                  <c:v>1019.295</c:v>
                </c:pt>
                <c:pt idx="290">
                  <c:v>910.755</c:v>
                </c:pt>
                <c:pt idx="291">
                  <c:v>820.57500000000005</c:v>
                </c:pt>
                <c:pt idx="292">
                  <c:v>790.82999999999993</c:v>
                </c:pt>
                <c:pt idx="293">
                  <c:v>821.34</c:v>
                </c:pt>
                <c:pt idx="294">
                  <c:v>770.67000000000007</c:v>
                </c:pt>
                <c:pt idx="295">
                  <c:v>1526.8050000000001</c:v>
                </c:pt>
                <c:pt idx="296">
                  <c:v>860.89499999999998</c:v>
                </c:pt>
                <c:pt idx="297">
                  <c:v>923.22</c:v>
                </c:pt>
                <c:pt idx="298">
                  <c:v>953.86500000000001</c:v>
                </c:pt>
                <c:pt idx="299">
                  <c:v>900.45</c:v>
                </c:pt>
                <c:pt idx="300">
                  <c:v>767.25</c:v>
                </c:pt>
                <c:pt idx="301">
                  <c:v>716.08499999999992</c:v>
                </c:pt>
                <c:pt idx="302">
                  <c:v>759.28499999999997</c:v>
                </c:pt>
                <c:pt idx="303">
                  <c:v>823.81500000000005</c:v>
                </c:pt>
                <c:pt idx="304">
                  <c:v>1428.3</c:v>
                </c:pt>
                <c:pt idx="305">
                  <c:v>917.37</c:v>
                </c:pt>
                <c:pt idx="306">
                  <c:v>861.66000000000008</c:v>
                </c:pt>
                <c:pt idx="307">
                  <c:v>937.125</c:v>
                </c:pt>
                <c:pt idx="308">
                  <c:v>901.08</c:v>
                </c:pt>
                <c:pt idx="309">
                  <c:v>915.25500000000011</c:v>
                </c:pt>
                <c:pt idx="310">
                  <c:v>948.24</c:v>
                </c:pt>
                <c:pt idx="311">
                  <c:v>828.18000000000006</c:v>
                </c:pt>
                <c:pt idx="312">
                  <c:v>934.38000000000011</c:v>
                </c:pt>
                <c:pt idx="313">
                  <c:v>876.19499999999994</c:v>
                </c:pt>
                <c:pt idx="314">
                  <c:v>824.13</c:v>
                </c:pt>
                <c:pt idx="315">
                  <c:v>908.28</c:v>
                </c:pt>
                <c:pt idx="316">
                  <c:v>772.24500000000012</c:v>
                </c:pt>
                <c:pt idx="317">
                  <c:v>895.54500000000007</c:v>
                </c:pt>
                <c:pt idx="318">
                  <c:v>948.32999999999993</c:v>
                </c:pt>
                <c:pt idx="319">
                  <c:v>1014.03</c:v>
                </c:pt>
                <c:pt idx="320">
                  <c:v>988.33500000000004</c:v>
                </c:pt>
                <c:pt idx="321">
                  <c:v>995.94</c:v>
                </c:pt>
                <c:pt idx="322">
                  <c:v>879.93</c:v>
                </c:pt>
                <c:pt idx="323">
                  <c:v>847.98</c:v>
                </c:pt>
                <c:pt idx="324">
                  <c:v>1048.365</c:v>
                </c:pt>
                <c:pt idx="325">
                  <c:v>936.40499999999997</c:v>
                </c:pt>
                <c:pt idx="326">
                  <c:v>963.90000000000009</c:v>
                </c:pt>
                <c:pt idx="327">
                  <c:v>885.91499999999996</c:v>
                </c:pt>
                <c:pt idx="328">
                  <c:v>900.09</c:v>
                </c:pt>
                <c:pt idx="329">
                  <c:v>793.17000000000007</c:v>
                </c:pt>
                <c:pt idx="330">
                  <c:v>735.34499999999991</c:v>
                </c:pt>
                <c:pt idx="331">
                  <c:v>850.18499999999995</c:v>
                </c:pt>
                <c:pt idx="332">
                  <c:v>1844.73</c:v>
                </c:pt>
                <c:pt idx="333">
                  <c:v>930.0150000000001</c:v>
                </c:pt>
                <c:pt idx="334">
                  <c:v>942.34500000000003</c:v>
                </c:pt>
                <c:pt idx="335">
                  <c:v>1174.8150000000001</c:v>
                </c:pt>
                <c:pt idx="336">
                  <c:v>739.39499999999998</c:v>
                </c:pt>
                <c:pt idx="337">
                  <c:v>812.16</c:v>
                </c:pt>
                <c:pt idx="338">
                  <c:v>874.35000000000014</c:v>
                </c:pt>
                <c:pt idx="339">
                  <c:v>849.55500000000006</c:v>
                </c:pt>
                <c:pt idx="340">
                  <c:v>834.79500000000007</c:v>
                </c:pt>
                <c:pt idx="341">
                  <c:v>776.47500000000002</c:v>
                </c:pt>
                <c:pt idx="342">
                  <c:v>869.13</c:v>
                </c:pt>
                <c:pt idx="343">
                  <c:v>919.125</c:v>
                </c:pt>
                <c:pt idx="344">
                  <c:v>1142.9550000000002</c:v>
                </c:pt>
                <c:pt idx="345">
                  <c:v>1104.57</c:v>
                </c:pt>
                <c:pt idx="346">
                  <c:v>1133.28</c:v>
                </c:pt>
                <c:pt idx="347">
                  <c:v>988.02</c:v>
                </c:pt>
                <c:pt idx="348">
                  <c:v>973.21500000000003</c:v>
                </c:pt>
                <c:pt idx="349">
                  <c:v>912.15</c:v>
                </c:pt>
                <c:pt idx="350">
                  <c:v>900.09</c:v>
                </c:pt>
                <c:pt idx="351">
                  <c:v>805.77</c:v>
                </c:pt>
                <c:pt idx="352">
                  <c:v>1001.6550000000001</c:v>
                </c:pt>
                <c:pt idx="353">
                  <c:v>990.09</c:v>
                </c:pt>
                <c:pt idx="354">
                  <c:v>1004.94</c:v>
                </c:pt>
                <c:pt idx="355">
                  <c:v>1100.97</c:v>
                </c:pt>
                <c:pt idx="356">
                  <c:v>787.36500000000001</c:v>
                </c:pt>
                <c:pt idx="357">
                  <c:v>1032.9749999999999</c:v>
                </c:pt>
                <c:pt idx="358">
                  <c:v>1049.04</c:v>
                </c:pt>
                <c:pt idx="359">
                  <c:v>1060.74</c:v>
                </c:pt>
                <c:pt idx="360">
                  <c:v>1061.0999999999999</c:v>
                </c:pt>
                <c:pt idx="361">
                  <c:v>1090.665</c:v>
                </c:pt>
                <c:pt idx="362">
                  <c:v>992.52</c:v>
                </c:pt>
                <c:pt idx="363">
                  <c:v>761.625</c:v>
                </c:pt>
                <c:pt idx="364">
                  <c:v>702.31500000000005</c:v>
                </c:pt>
                <c:pt idx="365">
                  <c:v>611.41499999999996</c:v>
                </c:pt>
                <c:pt idx="366">
                  <c:v>713.97</c:v>
                </c:pt>
                <c:pt idx="367">
                  <c:v>673.78500000000008</c:v>
                </c:pt>
                <c:pt idx="368">
                  <c:v>990.45</c:v>
                </c:pt>
                <c:pt idx="369">
                  <c:v>1806.165</c:v>
                </c:pt>
                <c:pt idx="370">
                  <c:v>1718.2349999999999</c:v>
                </c:pt>
                <c:pt idx="371">
                  <c:v>1603.2150000000001</c:v>
                </c:pt>
                <c:pt idx="372">
                  <c:v>1014.345</c:v>
                </c:pt>
                <c:pt idx="373">
                  <c:v>1764.18</c:v>
                </c:pt>
                <c:pt idx="374">
                  <c:v>848.7</c:v>
                </c:pt>
                <c:pt idx="375">
                  <c:v>961.74</c:v>
                </c:pt>
                <c:pt idx="376">
                  <c:v>953.28</c:v>
                </c:pt>
                <c:pt idx="377">
                  <c:v>671.94</c:v>
                </c:pt>
                <c:pt idx="378">
                  <c:v>757.08</c:v>
                </c:pt>
                <c:pt idx="379">
                  <c:v>858.78</c:v>
                </c:pt>
                <c:pt idx="380">
                  <c:v>755.46</c:v>
                </c:pt>
                <c:pt idx="381">
                  <c:v>726.84</c:v>
                </c:pt>
                <c:pt idx="382">
                  <c:v>659.7</c:v>
                </c:pt>
                <c:pt idx="383">
                  <c:v>700.92</c:v>
                </c:pt>
                <c:pt idx="384">
                  <c:v>767.16</c:v>
                </c:pt>
                <c:pt idx="385">
                  <c:v>792.72</c:v>
                </c:pt>
                <c:pt idx="386">
                  <c:v>1575.54</c:v>
                </c:pt>
                <c:pt idx="387">
                  <c:v>742.32</c:v>
                </c:pt>
                <c:pt idx="388">
                  <c:v>729.54</c:v>
                </c:pt>
                <c:pt idx="389">
                  <c:v>1747.08</c:v>
                </c:pt>
                <c:pt idx="390">
                  <c:v>686.88</c:v>
                </c:pt>
                <c:pt idx="391">
                  <c:v>786.6</c:v>
                </c:pt>
                <c:pt idx="392">
                  <c:v>716.58</c:v>
                </c:pt>
                <c:pt idx="393">
                  <c:v>754.02</c:v>
                </c:pt>
                <c:pt idx="394">
                  <c:v>1638.9</c:v>
                </c:pt>
                <c:pt idx="395">
                  <c:v>844.74</c:v>
                </c:pt>
                <c:pt idx="396">
                  <c:v>1671.84</c:v>
                </c:pt>
                <c:pt idx="397">
                  <c:v>905.04</c:v>
                </c:pt>
                <c:pt idx="398">
                  <c:v>1162.44</c:v>
                </c:pt>
                <c:pt idx="399">
                  <c:v>1257.8399999999999</c:v>
                </c:pt>
                <c:pt idx="400">
                  <c:v>906.84</c:v>
                </c:pt>
                <c:pt idx="401">
                  <c:v>839.34</c:v>
                </c:pt>
                <c:pt idx="402">
                  <c:v>1557.7199999999998</c:v>
                </c:pt>
                <c:pt idx="403">
                  <c:v>742.5</c:v>
                </c:pt>
                <c:pt idx="404">
                  <c:v>769.86</c:v>
                </c:pt>
                <c:pt idx="405">
                  <c:v>724.86</c:v>
                </c:pt>
                <c:pt idx="406">
                  <c:v>802.8</c:v>
                </c:pt>
                <c:pt idx="407">
                  <c:v>758.88</c:v>
                </c:pt>
                <c:pt idx="408">
                  <c:v>745.74</c:v>
                </c:pt>
                <c:pt idx="409">
                  <c:v>744.48</c:v>
                </c:pt>
                <c:pt idx="410">
                  <c:v>702.36</c:v>
                </c:pt>
                <c:pt idx="411">
                  <c:v>673.56</c:v>
                </c:pt>
                <c:pt idx="412">
                  <c:v>781.74</c:v>
                </c:pt>
                <c:pt idx="413">
                  <c:v>839.52</c:v>
                </c:pt>
                <c:pt idx="414">
                  <c:v>742.32</c:v>
                </c:pt>
                <c:pt idx="415">
                  <c:v>684.36</c:v>
                </c:pt>
                <c:pt idx="416">
                  <c:v>833.76</c:v>
                </c:pt>
                <c:pt idx="417">
                  <c:v>752.76</c:v>
                </c:pt>
                <c:pt idx="418">
                  <c:v>991.44</c:v>
                </c:pt>
                <c:pt idx="419">
                  <c:v>955.8</c:v>
                </c:pt>
                <c:pt idx="420">
                  <c:v>983.88</c:v>
                </c:pt>
                <c:pt idx="421">
                  <c:v>1223.28</c:v>
                </c:pt>
                <c:pt idx="422">
                  <c:v>1130.4000000000001</c:v>
                </c:pt>
                <c:pt idx="423">
                  <c:v>837.18</c:v>
                </c:pt>
                <c:pt idx="424">
                  <c:v>788.22</c:v>
                </c:pt>
                <c:pt idx="425">
                  <c:v>781.02</c:v>
                </c:pt>
                <c:pt idx="426">
                  <c:v>806.58</c:v>
                </c:pt>
                <c:pt idx="427">
                  <c:v>820.8</c:v>
                </c:pt>
                <c:pt idx="428">
                  <c:v>755.28</c:v>
                </c:pt>
                <c:pt idx="429">
                  <c:v>796.68</c:v>
                </c:pt>
                <c:pt idx="430">
                  <c:v>766.8</c:v>
                </c:pt>
                <c:pt idx="431">
                  <c:v>761.04</c:v>
                </c:pt>
                <c:pt idx="432">
                  <c:v>739.26</c:v>
                </c:pt>
                <c:pt idx="433">
                  <c:v>764.46</c:v>
                </c:pt>
                <c:pt idx="434">
                  <c:v>751.68</c:v>
                </c:pt>
                <c:pt idx="435">
                  <c:v>680.76</c:v>
                </c:pt>
                <c:pt idx="436">
                  <c:v>688.5</c:v>
                </c:pt>
                <c:pt idx="437">
                  <c:v>736.92</c:v>
                </c:pt>
                <c:pt idx="438">
                  <c:v>784.98</c:v>
                </c:pt>
                <c:pt idx="439">
                  <c:v>707.58</c:v>
                </c:pt>
                <c:pt idx="440">
                  <c:v>713.52</c:v>
                </c:pt>
                <c:pt idx="441">
                  <c:v>1125.54</c:v>
                </c:pt>
                <c:pt idx="442">
                  <c:v>767.34</c:v>
                </c:pt>
                <c:pt idx="443">
                  <c:v>720</c:v>
                </c:pt>
                <c:pt idx="444">
                  <c:v>692.1</c:v>
                </c:pt>
                <c:pt idx="445">
                  <c:v>709.2</c:v>
                </c:pt>
                <c:pt idx="446">
                  <c:v>699.48</c:v>
                </c:pt>
                <c:pt idx="447">
                  <c:v>696.24</c:v>
                </c:pt>
                <c:pt idx="448">
                  <c:v>916.02</c:v>
                </c:pt>
                <c:pt idx="449">
                  <c:v>723.06</c:v>
                </c:pt>
                <c:pt idx="450">
                  <c:v>623.52</c:v>
                </c:pt>
                <c:pt idx="451">
                  <c:v>795.06</c:v>
                </c:pt>
                <c:pt idx="452">
                  <c:v>660.06</c:v>
                </c:pt>
                <c:pt idx="453">
                  <c:v>822.96</c:v>
                </c:pt>
                <c:pt idx="454">
                  <c:v>731.34</c:v>
                </c:pt>
                <c:pt idx="455">
                  <c:v>716.4</c:v>
                </c:pt>
                <c:pt idx="456">
                  <c:v>739.08</c:v>
                </c:pt>
                <c:pt idx="457">
                  <c:v>709.92</c:v>
                </c:pt>
                <c:pt idx="458">
                  <c:v>666.54</c:v>
                </c:pt>
                <c:pt idx="459">
                  <c:v>760.86</c:v>
                </c:pt>
                <c:pt idx="460">
                  <c:v>1196.46</c:v>
                </c:pt>
                <c:pt idx="461">
                  <c:v>692.64</c:v>
                </c:pt>
                <c:pt idx="462">
                  <c:v>699.84</c:v>
                </c:pt>
                <c:pt idx="463">
                  <c:v>622.44000000000005</c:v>
                </c:pt>
                <c:pt idx="464">
                  <c:v>677.52</c:v>
                </c:pt>
                <c:pt idx="465">
                  <c:v>657.9</c:v>
                </c:pt>
                <c:pt idx="466">
                  <c:v>640.08000000000004</c:v>
                </c:pt>
                <c:pt idx="467">
                  <c:v>740.88</c:v>
                </c:pt>
                <c:pt idx="468">
                  <c:v>820.62</c:v>
                </c:pt>
                <c:pt idx="469">
                  <c:v>775.8</c:v>
                </c:pt>
                <c:pt idx="470">
                  <c:v>641.52</c:v>
                </c:pt>
                <c:pt idx="471">
                  <c:v>621.54</c:v>
                </c:pt>
                <c:pt idx="472">
                  <c:v>581.58000000000004</c:v>
                </c:pt>
                <c:pt idx="473">
                  <c:v>605.52</c:v>
                </c:pt>
                <c:pt idx="474">
                  <c:v>612.54</c:v>
                </c:pt>
                <c:pt idx="475">
                  <c:v>1125.3600000000001</c:v>
                </c:pt>
                <c:pt idx="476">
                  <c:v>630.72</c:v>
                </c:pt>
                <c:pt idx="477">
                  <c:v>625.5</c:v>
                </c:pt>
                <c:pt idx="478">
                  <c:v>578.52</c:v>
                </c:pt>
                <c:pt idx="479">
                  <c:v>608.04</c:v>
                </c:pt>
                <c:pt idx="480">
                  <c:v>1206.9000000000001</c:v>
                </c:pt>
                <c:pt idx="481">
                  <c:v>632.70000000000005</c:v>
                </c:pt>
                <c:pt idx="482">
                  <c:v>760.86</c:v>
                </c:pt>
                <c:pt idx="483">
                  <c:v>667.44</c:v>
                </c:pt>
                <c:pt idx="484">
                  <c:v>602.1</c:v>
                </c:pt>
                <c:pt idx="485">
                  <c:v>570.78</c:v>
                </c:pt>
                <c:pt idx="486">
                  <c:v>611.28</c:v>
                </c:pt>
                <c:pt idx="487">
                  <c:v>596.16</c:v>
                </c:pt>
                <c:pt idx="488">
                  <c:v>595.26</c:v>
                </c:pt>
                <c:pt idx="489">
                  <c:v>653.4</c:v>
                </c:pt>
                <c:pt idx="490">
                  <c:v>796.86</c:v>
                </c:pt>
                <c:pt idx="491">
                  <c:v>714.96</c:v>
                </c:pt>
                <c:pt idx="492">
                  <c:v>634.67999999999995</c:v>
                </c:pt>
                <c:pt idx="493">
                  <c:v>605.70000000000005</c:v>
                </c:pt>
                <c:pt idx="494">
                  <c:v>663.66</c:v>
                </c:pt>
                <c:pt idx="495">
                  <c:v>714.42</c:v>
                </c:pt>
                <c:pt idx="496">
                  <c:v>727.38</c:v>
                </c:pt>
                <c:pt idx="497">
                  <c:v>649.79999999999995</c:v>
                </c:pt>
                <c:pt idx="498">
                  <c:v>591.66</c:v>
                </c:pt>
                <c:pt idx="499">
                  <c:v>654.12</c:v>
                </c:pt>
                <c:pt idx="500">
                  <c:v>1035.9000000000001</c:v>
                </c:pt>
                <c:pt idx="501">
                  <c:v>525.96</c:v>
                </c:pt>
                <c:pt idx="502">
                  <c:v>550.62</c:v>
                </c:pt>
                <c:pt idx="503">
                  <c:v>603.17999999999995</c:v>
                </c:pt>
                <c:pt idx="504">
                  <c:v>686.7</c:v>
                </c:pt>
                <c:pt idx="505">
                  <c:v>637.91999999999996</c:v>
                </c:pt>
                <c:pt idx="506">
                  <c:v>553.32000000000005</c:v>
                </c:pt>
                <c:pt idx="507">
                  <c:v>592.38</c:v>
                </c:pt>
                <c:pt idx="508">
                  <c:v>539.64</c:v>
                </c:pt>
                <c:pt idx="509">
                  <c:v>536.4</c:v>
                </c:pt>
                <c:pt idx="510">
                  <c:v>542.52</c:v>
                </c:pt>
                <c:pt idx="511">
                  <c:v>798.3</c:v>
                </c:pt>
                <c:pt idx="512">
                  <c:v>845.1</c:v>
                </c:pt>
                <c:pt idx="513">
                  <c:v>721.44</c:v>
                </c:pt>
                <c:pt idx="514">
                  <c:v>748.62</c:v>
                </c:pt>
                <c:pt idx="515">
                  <c:v>823.68</c:v>
                </c:pt>
                <c:pt idx="516">
                  <c:v>868.32</c:v>
                </c:pt>
                <c:pt idx="517">
                  <c:v>981.36</c:v>
                </c:pt>
                <c:pt idx="518">
                  <c:v>556.20000000000005</c:v>
                </c:pt>
                <c:pt idx="519">
                  <c:v>552.24</c:v>
                </c:pt>
                <c:pt idx="520">
                  <c:v>565.91999999999996</c:v>
                </c:pt>
                <c:pt idx="521">
                  <c:v>685.44</c:v>
                </c:pt>
                <c:pt idx="522">
                  <c:v>1262.3400000000001</c:v>
                </c:pt>
                <c:pt idx="523">
                  <c:v>700.56</c:v>
                </c:pt>
                <c:pt idx="524">
                  <c:v>687.96</c:v>
                </c:pt>
                <c:pt idx="525">
                  <c:v>1385.1</c:v>
                </c:pt>
                <c:pt idx="526">
                  <c:v>805.86</c:v>
                </c:pt>
                <c:pt idx="527">
                  <c:v>923.94</c:v>
                </c:pt>
                <c:pt idx="528">
                  <c:v>759.78</c:v>
                </c:pt>
                <c:pt idx="529">
                  <c:v>1262.7</c:v>
                </c:pt>
                <c:pt idx="530">
                  <c:v>1617.6599999999999</c:v>
                </c:pt>
                <c:pt idx="531">
                  <c:v>1525.05</c:v>
                </c:pt>
                <c:pt idx="532">
                  <c:v>690.34500000000003</c:v>
                </c:pt>
                <c:pt idx="533">
                  <c:v>669.15</c:v>
                </c:pt>
                <c:pt idx="534">
                  <c:v>697.09500000000003</c:v>
                </c:pt>
                <c:pt idx="535">
                  <c:v>1168.74</c:v>
                </c:pt>
                <c:pt idx="536">
                  <c:v>1652.13</c:v>
                </c:pt>
                <c:pt idx="537">
                  <c:v>779.85</c:v>
                </c:pt>
                <c:pt idx="538">
                  <c:v>820.62</c:v>
                </c:pt>
                <c:pt idx="539">
                  <c:v>851.04000000000008</c:v>
                </c:pt>
                <c:pt idx="540">
                  <c:v>1093.5899999999999</c:v>
                </c:pt>
                <c:pt idx="541">
                  <c:v>736.74</c:v>
                </c:pt>
                <c:pt idx="542">
                  <c:v>766.62</c:v>
                </c:pt>
                <c:pt idx="543">
                  <c:v>967.95</c:v>
                </c:pt>
                <c:pt idx="544">
                  <c:v>800.505</c:v>
                </c:pt>
                <c:pt idx="545">
                  <c:v>942.97500000000002</c:v>
                </c:pt>
                <c:pt idx="546">
                  <c:v>916.33500000000004</c:v>
                </c:pt>
                <c:pt idx="547">
                  <c:v>819.40499999999997</c:v>
                </c:pt>
                <c:pt idx="548">
                  <c:v>848.25</c:v>
                </c:pt>
                <c:pt idx="549">
                  <c:v>1093.6799999999998</c:v>
                </c:pt>
                <c:pt idx="550">
                  <c:v>1201.05</c:v>
                </c:pt>
                <c:pt idx="551">
                  <c:v>934.38</c:v>
                </c:pt>
                <c:pt idx="552">
                  <c:v>941.17499999999995</c:v>
                </c:pt>
                <c:pt idx="553">
                  <c:v>881.91000000000008</c:v>
                </c:pt>
                <c:pt idx="554">
                  <c:v>914.08499999999992</c:v>
                </c:pt>
                <c:pt idx="555">
                  <c:v>819.9</c:v>
                </c:pt>
                <c:pt idx="556">
                  <c:v>1449.81</c:v>
                </c:pt>
                <c:pt idx="557">
                  <c:v>918.31500000000005</c:v>
                </c:pt>
                <c:pt idx="558">
                  <c:v>907.74</c:v>
                </c:pt>
                <c:pt idx="559">
                  <c:v>889.56000000000006</c:v>
                </c:pt>
                <c:pt idx="560">
                  <c:v>877.995</c:v>
                </c:pt>
                <c:pt idx="561">
                  <c:v>840.73500000000001</c:v>
                </c:pt>
                <c:pt idx="562">
                  <c:v>911.56499999999994</c:v>
                </c:pt>
                <c:pt idx="563">
                  <c:v>880.875</c:v>
                </c:pt>
                <c:pt idx="564">
                  <c:v>885.82500000000005</c:v>
                </c:pt>
                <c:pt idx="565">
                  <c:v>1534.95</c:v>
                </c:pt>
                <c:pt idx="566">
                  <c:v>803.02499999999998</c:v>
                </c:pt>
                <c:pt idx="567">
                  <c:v>857.11500000000001</c:v>
                </c:pt>
                <c:pt idx="568">
                  <c:v>798.88499999999999</c:v>
                </c:pt>
                <c:pt idx="569">
                  <c:v>830.79000000000008</c:v>
                </c:pt>
                <c:pt idx="570">
                  <c:v>896.3549999999999</c:v>
                </c:pt>
                <c:pt idx="571">
                  <c:v>888.21</c:v>
                </c:pt>
                <c:pt idx="572">
                  <c:v>811.125</c:v>
                </c:pt>
                <c:pt idx="573">
                  <c:v>1621.2150000000001</c:v>
                </c:pt>
                <c:pt idx="574">
                  <c:v>1226.0250000000001</c:v>
                </c:pt>
                <c:pt idx="575">
                  <c:v>1376.91</c:v>
                </c:pt>
                <c:pt idx="576">
                  <c:v>1558.125</c:v>
                </c:pt>
                <c:pt idx="577" formatCode="#,##0">
                  <c:v>2119.3199999999997</c:v>
                </c:pt>
                <c:pt idx="578" formatCode="#,##0">
                  <c:v>2092.5899999999997</c:v>
                </c:pt>
                <c:pt idx="579" formatCode="#,##0">
                  <c:v>2118.4649999999997</c:v>
                </c:pt>
                <c:pt idx="580" formatCode="#,##0">
                  <c:v>1245.2399999999998</c:v>
                </c:pt>
                <c:pt idx="581" formatCode="#,##0">
                  <c:v>2178.36</c:v>
                </c:pt>
                <c:pt idx="582" formatCode="#,##0">
                  <c:v>1787.67</c:v>
                </c:pt>
                <c:pt idx="583" formatCode="#,##0">
                  <c:v>2210.04</c:v>
                </c:pt>
                <c:pt idx="584" formatCode="#,##0">
                  <c:v>2156.4</c:v>
                </c:pt>
                <c:pt idx="585" formatCode="#,##0">
                  <c:v>2064.1950000000002</c:v>
                </c:pt>
                <c:pt idx="586" formatCode="#,##0">
                  <c:v>1568.385</c:v>
                </c:pt>
                <c:pt idx="587" formatCode="#,##0">
                  <c:v>2126.1600000000003</c:v>
                </c:pt>
                <c:pt idx="588" formatCode="#,##0">
                  <c:v>1924.605</c:v>
                </c:pt>
                <c:pt idx="589" formatCode="#,##0">
                  <c:v>2003.2649999999999</c:v>
                </c:pt>
                <c:pt idx="590" formatCode="#,##0">
                  <c:v>2237.895</c:v>
                </c:pt>
                <c:pt idx="591" formatCode="#,##0">
                  <c:v>3112.7849999999999</c:v>
                </c:pt>
                <c:pt idx="592" formatCode="#,##0">
                  <c:v>2245.14</c:v>
                </c:pt>
                <c:pt idx="593" formatCode="#,##0">
                  <c:v>2215.08</c:v>
                </c:pt>
                <c:pt idx="594" formatCode="#,##0">
                  <c:v>2334.0150000000003</c:v>
                </c:pt>
                <c:pt idx="595" formatCode="#,##0">
                  <c:v>1097.325</c:v>
                </c:pt>
                <c:pt idx="596" formatCode="#,##0">
                  <c:v>1960.9650000000001</c:v>
                </c:pt>
                <c:pt idx="597" formatCode="#,##0">
                  <c:v>2281.3649999999998</c:v>
                </c:pt>
                <c:pt idx="598" formatCode="#,##0">
                  <c:v>2023.38</c:v>
                </c:pt>
                <c:pt idx="599" formatCode="#,##0">
                  <c:v>2032.6950000000002</c:v>
                </c:pt>
                <c:pt idx="600" formatCode="#,##0">
                  <c:v>1395.27</c:v>
                </c:pt>
                <c:pt idx="601" formatCode="#,##0">
                  <c:v>2060.5050000000001</c:v>
                </c:pt>
                <c:pt idx="602" formatCode="#,##0">
                  <c:v>2487.5999999999995</c:v>
                </c:pt>
                <c:pt idx="603" formatCode="#,##0">
                  <c:v>1121.94</c:v>
                </c:pt>
                <c:pt idx="604" formatCode="#,##0">
                  <c:v>1364.0850000000003</c:v>
                </c:pt>
                <c:pt idx="605" formatCode="#,##0">
                  <c:v>1391.49</c:v>
                </c:pt>
                <c:pt idx="606" formatCode="#,##0">
                  <c:v>1572.3899999999999</c:v>
                </c:pt>
                <c:pt idx="607" formatCode="#,##0">
                  <c:v>1148.8499999999999</c:v>
                </c:pt>
                <c:pt idx="608" formatCode="#,##0">
                  <c:v>1294.425</c:v>
                </c:pt>
                <c:pt idx="609" formatCode="#,##0">
                  <c:v>1086.6600000000001</c:v>
                </c:pt>
                <c:pt idx="610" formatCode="#,##0">
                  <c:v>1118.8799999999999</c:v>
                </c:pt>
                <c:pt idx="611" formatCode="#,##0">
                  <c:v>1776.5550000000001</c:v>
                </c:pt>
                <c:pt idx="612" formatCode="#,##0">
                  <c:v>1591.335</c:v>
                </c:pt>
                <c:pt idx="613" formatCode="#,##0">
                  <c:v>1522.1699999999998</c:v>
                </c:pt>
                <c:pt idx="614" formatCode="#,##0">
                  <c:v>1639.5300000000002</c:v>
                </c:pt>
                <c:pt idx="615" formatCode="#,##0">
                  <c:v>1566.09</c:v>
                </c:pt>
                <c:pt idx="616" formatCode="#,##0">
                  <c:v>1300.9499999999998</c:v>
                </c:pt>
                <c:pt idx="617" formatCode="#,##0">
                  <c:v>1196.7750000000001</c:v>
                </c:pt>
                <c:pt idx="618" formatCode="#,##0">
                  <c:v>2002.9050000000002</c:v>
                </c:pt>
                <c:pt idx="619" formatCode="#,##0">
                  <c:v>1398.6000000000001</c:v>
                </c:pt>
                <c:pt idx="620" formatCode="#,##0">
                  <c:v>1414.62</c:v>
                </c:pt>
                <c:pt idx="621" formatCode="#,##0">
                  <c:v>1400.7149999999999</c:v>
                </c:pt>
                <c:pt idx="622" formatCode="#,##0">
                  <c:v>1170.585</c:v>
                </c:pt>
                <c:pt idx="623" formatCode="#,##0">
                  <c:v>992.16000000000008</c:v>
                </c:pt>
                <c:pt idx="624" formatCode="#,##0">
                  <c:v>985.32</c:v>
                </c:pt>
                <c:pt idx="625" formatCode="#,##0">
                  <c:v>1225.125</c:v>
                </c:pt>
                <c:pt idx="626" formatCode="#,##0">
                  <c:v>1216.08</c:v>
                </c:pt>
                <c:pt idx="627" formatCode="#,##0">
                  <c:v>1175.76</c:v>
                </c:pt>
                <c:pt idx="628" formatCode="#,##0">
                  <c:v>1151.5050000000001</c:v>
                </c:pt>
                <c:pt idx="629" formatCode="#,##0">
                  <c:v>1702.6200000000001</c:v>
                </c:pt>
                <c:pt idx="630" formatCode="#,##0">
                  <c:v>1128.42</c:v>
                </c:pt>
                <c:pt idx="631" formatCode="#,##0">
                  <c:v>1468.0800000000002</c:v>
                </c:pt>
                <c:pt idx="632" formatCode="#,##0">
                  <c:v>1161.72</c:v>
                </c:pt>
                <c:pt idx="633" formatCode="#,##0">
                  <c:v>1142.0999999999999</c:v>
                </c:pt>
                <c:pt idx="634" formatCode="#,##0">
                  <c:v>1636.02</c:v>
                </c:pt>
                <c:pt idx="635" formatCode="#,##0">
                  <c:v>1638</c:v>
                </c:pt>
                <c:pt idx="636" formatCode="#,##0">
                  <c:v>1860.48</c:v>
                </c:pt>
                <c:pt idx="637" formatCode="#,##0">
                  <c:v>1693.44</c:v>
                </c:pt>
                <c:pt idx="638" formatCode="#,##0">
                  <c:v>987.30000000000007</c:v>
                </c:pt>
                <c:pt idx="639" formatCode="#,##0">
                  <c:v>1194.8400000000001</c:v>
                </c:pt>
                <c:pt idx="640">
                  <c:v>1345.5</c:v>
                </c:pt>
                <c:pt idx="641">
                  <c:v>1307.3399999999999</c:v>
                </c:pt>
                <c:pt idx="642">
                  <c:v>1242.18</c:v>
                </c:pt>
                <c:pt idx="643">
                  <c:v>1251.54</c:v>
                </c:pt>
                <c:pt idx="644">
                  <c:v>1023.8399999999999</c:v>
                </c:pt>
                <c:pt idx="645">
                  <c:v>920.87999999999988</c:v>
                </c:pt>
                <c:pt idx="646">
                  <c:v>969.3</c:v>
                </c:pt>
                <c:pt idx="647">
                  <c:v>1090.6199999999999</c:v>
                </c:pt>
                <c:pt idx="648">
                  <c:v>1487.1599999999999</c:v>
                </c:pt>
                <c:pt idx="649">
                  <c:v>1674.36</c:v>
                </c:pt>
                <c:pt idx="650">
                  <c:v>1067.04</c:v>
                </c:pt>
                <c:pt idx="651">
                  <c:v>917.81999999999994</c:v>
                </c:pt>
                <c:pt idx="652">
                  <c:v>881.82</c:v>
                </c:pt>
                <c:pt idx="653">
                  <c:v>1026.54</c:v>
                </c:pt>
                <c:pt idx="654">
                  <c:v>1420.74</c:v>
                </c:pt>
                <c:pt idx="655">
                  <c:v>1704.96</c:v>
                </c:pt>
                <c:pt idx="656">
                  <c:v>1087.02</c:v>
                </c:pt>
                <c:pt idx="657">
                  <c:v>1107.54</c:v>
                </c:pt>
                <c:pt idx="658">
                  <c:v>974.16</c:v>
                </c:pt>
                <c:pt idx="659">
                  <c:v>868.5</c:v>
                </c:pt>
                <c:pt idx="660">
                  <c:v>995.4</c:v>
                </c:pt>
                <c:pt idx="661">
                  <c:v>1035</c:v>
                </c:pt>
                <c:pt idx="662">
                  <c:v>1102.5</c:v>
                </c:pt>
                <c:pt idx="663">
                  <c:v>1525.68</c:v>
                </c:pt>
                <c:pt idx="664">
                  <c:v>1109.52</c:v>
                </c:pt>
                <c:pt idx="665">
                  <c:v>1129.3200000000002</c:v>
                </c:pt>
                <c:pt idx="666">
                  <c:v>890.64</c:v>
                </c:pt>
                <c:pt idx="667">
                  <c:v>1304.46</c:v>
                </c:pt>
                <c:pt idx="668">
                  <c:v>1000.08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782-41A8-8B2C-C55B43386D41}"/>
            </c:ext>
          </c:extLst>
        </c:ser>
        <c:ser>
          <c:idx val="15"/>
          <c:order val="15"/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Primary_Voltage!$BK$10:$BK$678</c:f>
              <c:numCache>
                <c:formatCode>m/d/yyyy</c:formatCode>
                <c:ptCount val="669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  <c:pt idx="365">
                  <c:v>44927</c:v>
                </c:pt>
                <c:pt idx="366">
                  <c:v>44928</c:v>
                </c:pt>
                <c:pt idx="367">
                  <c:v>44929</c:v>
                </c:pt>
                <c:pt idx="368">
                  <c:v>44930</c:v>
                </c:pt>
                <c:pt idx="369">
                  <c:v>44931</c:v>
                </c:pt>
                <c:pt idx="370">
                  <c:v>44932</c:v>
                </c:pt>
                <c:pt idx="371">
                  <c:v>44933</c:v>
                </c:pt>
                <c:pt idx="372">
                  <c:v>44934</c:v>
                </c:pt>
                <c:pt idx="373">
                  <c:v>44935</c:v>
                </c:pt>
                <c:pt idx="374">
                  <c:v>44936</c:v>
                </c:pt>
                <c:pt idx="375">
                  <c:v>44937</c:v>
                </c:pt>
                <c:pt idx="376">
                  <c:v>44938</c:v>
                </c:pt>
                <c:pt idx="377">
                  <c:v>44939</c:v>
                </c:pt>
                <c:pt idx="378">
                  <c:v>44940</c:v>
                </c:pt>
                <c:pt idx="379">
                  <c:v>44941</c:v>
                </c:pt>
                <c:pt idx="380">
                  <c:v>44942</c:v>
                </c:pt>
                <c:pt idx="381">
                  <c:v>44943</c:v>
                </c:pt>
                <c:pt idx="382">
                  <c:v>44944</c:v>
                </c:pt>
                <c:pt idx="383">
                  <c:v>44945</c:v>
                </c:pt>
                <c:pt idx="384">
                  <c:v>44946</c:v>
                </c:pt>
                <c:pt idx="385">
                  <c:v>44947</c:v>
                </c:pt>
                <c:pt idx="386">
                  <c:v>44948</c:v>
                </c:pt>
                <c:pt idx="387">
                  <c:v>44949</c:v>
                </c:pt>
                <c:pt idx="388">
                  <c:v>44950</c:v>
                </c:pt>
                <c:pt idx="389">
                  <c:v>44951</c:v>
                </c:pt>
                <c:pt idx="390">
                  <c:v>44952</c:v>
                </c:pt>
                <c:pt idx="391">
                  <c:v>44953</c:v>
                </c:pt>
                <c:pt idx="392">
                  <c:v>44954</c:v>
                </c:pt>
                <c:pt idx="393">
                  <c:v>44955</c:v>
                </c:pt>
                <c:pt idx="394">
                  <c:v>44956</c:v>
                </c:pt>
                <c:pt idx="395">
                  <c:v>44957</c:v>
                </c:pt>
                <c:pt idx="396">
                  <c:v>44958</c:v>
                </c:pt>
                <c:pt idx="397">
                  <c:v>44959</c:v>
                </c:pt>
                <c:pt idx="398">
                  <c:v>44960</c:v>
                </c:pt>
                <c:pt idx="399">
                  <c:v>44961</c:v>
                </c:pt>
                <c:pt idx="400">
                  <c:v>44962</c:v>
                </c:pt>
                <c:pt idx="401">
                  <c:v>44963</c:v>
                </c:pt>
                <c:pt idx="402">
                  <c:v>44964</c:v>
                </c:pt>
                <c:pt idx="403">
                  <c:v>44965</c:v>
                </c:pt>
                <c:pt idx="404">
                  <c:v>44966</c:v>
                </c:pt>
                <c:pt idx="405">
                  <c:v>44967</c:v>
                </c:pt>
                <c:pt idx="406">
                  <c:v>44968</c:v>
                </c:pt>
                <c:pt idx="407">
                  <c:v>44969</c:v>
                </c:pt>
                <c:pt idx="408">
                  <c:v>44970</c:v>
                </c:pt>
                <c:pt idx="409">
                  <c:v>44971</c:v>
                </c:pt>
                <c:pt idx="410">
                  <c:v>44972</c:v>
                </c:pt>
                <c:pt idx="411">
                  <c:v>44973</c:v>
                </c:pt>
                <c:pt idx="412">
                  <c:v>44974</c:v>
                </c:pt>
                <c:pt idx="413">
                  <c:v>44975</c:v>
                </c:pt>
                <c:pt idx="414">
                  <c:v>44976</c:v>
                </c:pt>
                <c:pt idx="415">
                  <c:v>44977</c:v>
                </c:pt>
                <c:pt idx="416">
                  <c:v>44978</c:v>
                </c:pt>
                <c:pt idx="417">
                  <c:v>44979</c:v>
                </c:pt>
                <c:pt idx="418">
                  <c:v>44980</c:v>
                </c:pt>
                <c:pt idx="419">
                  <c:v>44981</c:v>
                </c:pt>
                <c:pt idx="420">
                  <c:v>44982</c:v>
                </c:pt>
                <c:pt idx="421">
                  <c:v>44983</c:v>
                </c:pt>
                <c:pt idx="422">
                  <c:v>44984</c:v>
                </c:pt>
                <c:pt idx="423">
                  <c:v>44985</c:v>
                </c:pt>
                <c:pt idx="424">
                  <c:v>44986</c:v>
                </c:pt>
                <c:pt idx="425">
                  <c:v>44987</c:v>
                </c:pt>
                <c:pt idx="426">
                  <c:v>44988</c:v>
                </c:pt>
                <c:pt idx="427">
                  <c:v>44989</c:v>
                </c:pt>
                <c:pt idx="428">
                  <c:v>44990</c:v>
                </c:pt>
                <c:pt idx="429">
                  <c:v>44991</c:v>
                </c:pt>
                <c:pt idx="430">
                  <c:v>44992</c:v>
                </c:pt>
                <c:pt idx="431">
                  <c:v>44993</c:v>
                </c:pt>
                <c:pt idx="432">
                  <c:v>44994</c:v>
                </c:pt>
                <c:pt idx="433">
                  <c:v>44995</c:v>
                </c:pt>
                <c:pt idx="434">
                  <c:v>44996</c:v>
                </c:pt>
                <c:pt idx="435">
                  <c:v>44997</c:v>
                </c:pt>
                <c:pt idx="436">
                  <c:v>44998</c:v>
                </c:pt>
                <c:pt idx="437">
                  <c:v>44999</c:v>
                </c:pt>
                <c:pt idx="438">
                  <c:v>45000</c:v>
                </c:pt>
                <c:pt idx="439">
                  <c:v>45001</c:v>
                </c:pt>
                <c:pt idx="440">
                  <c:v>45002</c:v>
                </c:pt>
                <c:pt idx="441">
                  <c:v>45003</c:v>
                </c:pt>
                <c:pt idx="442">
                  <c:v>45004</c:v>
                </c:pt>
                <c:pt idx="443">
                  <c:v>45005</c:v>
                </c:pt>
                <c:pt idx="444">
                  <c:v>45006</c:v>
                </c:pt>
                <c:pt idx="445">
                  <c:v>45007</c:v>
                </c:pt>
                <c:pt idx="446">
                  <c:v>45008</c:v>
                </c:pt>
                <c:pt idx="447">
                  <c:v>45009</c:v>
                </c:pt>
                <c:pt idx="448">
                  <c:v>45010</c:v>
                </c:pt>
                <c:pt idx="449">
                  <c:v>45011</c:v>
                </c:pt>
                <c:pt idx="450">
                  <c:v>45012</c:v>
                </c:pt>
                <c:pt idx="451">
                  <c:v>45013</c:v>
                </c:pt>
                <c:pt idx="452">
                  <c:v>45014</c:v>
                </c:pt>
                <c:pt idx="453">
                  <c:v>45015</c:v>
                </c:pt>
                <c:pt idx="454">
                  <c:v>45016</c:v>
                </c:pt>
                <c:pt idx="455">
                  <c:v>45017</c:v>
                </c:pt>
                <c:pt idx="456">
                  <c:v>45018</c:v>
                </c:pt>
                <c:pt idx="457">
                  <c:v>45019</c:v>
                </c:pt>
                <c:pt idx="458">
                  <c:v>45020</c:v>
                </c:pt>
                <c:pt idx="459">
                  <c:v>45021</c:v>
                </c:pt>
                <c:pt idx="460">
                  <c:v>45022</c:v>
                </c:pt>
                <c:pt idx="461">
                  <c:v>45023</c:v>
                </c:pt>
                <c:pt idx="462">
                  <c:v>45024</c:v>
                </c:pt>
                <c:pt idx="463">
                  <c:v>45025</c:v>
                </c:pt>
                <c:pt idx="464">
                  <c:v>45026</c:v>
                </c:pt>
                <c:pt idx="465">
                  <c:v>45027</c:v>
                </c:pt>
                <c:pt idx="466">
                  <c:v>45028</c:v>
                </c:pt>
                <c:pt idx="467">
                  <c:v>45029</c:v>
                </c:pt>
                <c:pt idx="468">
                  <c:v>45030</c:v>
                </c:pt>
                <c:pt idx="469">
                  <c:v>45031</c:v>
                </c:pt>
                <c:pt idx="470">
                  <c:v>45032</c:v>
                </c:pt>
                <c:pt idx="471">
                  <c:v>45033</c:v>
                </c:pt>
                <c:pt idx="472">
                  <c:v>45034</c:v>
                </c:pt>
                <c:pt idx="473">
                  <c:v>45035</c:v>
                </c:pt>
                <c:pt idx="474">
                  <c:v>45036</c:v>
                </c:pt>
                <c:pt idx="475">
                  <c:v>45037</c:v>
                </c:pt>
                <c:pt idx="476">
                  <c:v>45038</c:v>
                </c:pt>
                <c:pt idx="477">
                  <c:v>45039</c:v>
                </c:pt>
                <c:pt idx="478">
                  <c:v>45040</c:v>
                </c:pt>
                <c:pt idx="479">
                  <c:v>45041</c:v>
                </c:pt>
                <c:pt idx="480">
                  <c:v>45042</c:v>
                </c:pt>
                <c:pt idx="481">
                  <c:v>45043</c:v>
                </c:pt>
                <c:pt idx="482">
                  <c:v>45044</c:v>
                </c:pt>
                <c:pt idx="483">
                  <c:v>45045</c:v>
                </c:pt>
                <c:pt idx="484">
                  <c:v>45046</c:v>
                </c:pt>
                <c:pt idx="485">
                  <c:v>45047</c:v>
                </c:pt>
                <c:pt idx="486">
                  <c:v>45048</c:v>
                </c:pt>
                <c:pt idx="487">
                  <c:v>45049</c:v>
                </c:pt>
                <c:pt idx="488">
                  <c:v>45050</c:v>
                </c:pt>
                <c:pt idx="489">
                  <c:v>45051</c:v>
                </c:pt>
                <c:pt idx="490">
                  <c:v>45052</c:v>
                </c:pt>
                <c:pt idx="491">
                  <c:v>45053</c:v>
                </c:pt>
                <c:pt idx="492">
                  <c:v>45054</c:v>
                </c:pt>
                <c:pt idx="493">
                  <c:v>45055</c:v>
                </c:pt>
                <c:pt idx="494">
                  <c:v>45056</c:v>
                </c:pt>
                <c:pt idx="495">
                  <c:v>45057</c:v>
                </c:pt>
                <c:pt idx="496">
                  <c:v>45058</c:v>
                </c:pt>
                <c:pt idx="497">
                  <c:v>45059</c:v>
                </c:pt>
                <c:pt idx="498">
                  <c:v>45060</c:v>
                </c:pt>
                <c:pt idx="499">
                  <c:v>45061</c:v>
                </c:pt>
                <c:pt idx="500">
                  <c:v>45062</c:v>
                </c:pt>
                <c:pt idx="501">
                  <c:v>45063</c:v>
                </c:pt>
                <c:pt idx="502">
                  <c:v>45064</c:v>
                </c:pt>
                <c:pt idx="503">
                  <c:v>45065</c:v>
                </c:pt>
                <c:pt idx="504">
                  <c:v>45066</c:v>
                </c:pt>
                <c:pt idx="505">
                  <c:v>45067</c:v>
                </c:pt>
                <c:pt idx="506">
                  <c:v>45068</c:v>
                </c:pt>
                <c:pt idx="507">
                  <c:v>45069</c:v>
                </c:pt>
                <c:pt idx="508">
                  <c:v>45070</c:v>
                </c:pt>
                <c:pt idx="509">
                  <c:v>45071</c:v>
                </c:pt>
                <c:pt idx="510">
                  <c:v>45072</c:v>
                </c:pt>
                <c:pt idx="511">
                  <c:v>45073</c:v>
                </c:pt>
                <c:pt idx="512">
                  <c:v>45074</c:v>
                </c:pt>
                <c:pt idx="513">
                  <c:v>45075</c:v>
                </c:pt>
                <c:pt idx="514">
                  <c:v>45076</c:v>
                </c:pt>
                <c:pt idx="515">
                  <c:v>45077</c:v>
                </c:pt>
                <c:pt idx="516">
                  <c:v>45078</c:v>
                </c:pt>
                <c:pt idx="517">
                  <c:v>45079</c:v>
                </c:pt>
                <c:pt idx="518">
                  <c:v>45080</c:v>
                </c:pt>
                <c:pt idx="519">
                  <c:v>45081</c:v>
                </c:pt>
                <c:pt idx="520">
                  <c:v>45082</c:v>
                </c:pt>
                <c:pt idx="521">
                  <c:v>45083</c:v>
                </c:pt>
                <c:pt idx="522">
                  <c:v>45084</c:v>
                </c:pt>
                <c:pt idx="523">
                  <c:v>45085</c:v>
                </c:pt>
                <c:pt idx="524">
                  <c:v>45086</c:v>
                </c:pt>
                <c:pt idx="525">
                  <c:v>45087</c:v>
                </c:pt>
                <c:pt idx="526">
                  <c:v>45088</c:v>
                </c:pt>
                <c:pt idx="527">
                  <c:v>45089</c:v>
                </c:pt>
                <c:pt idx="528">
                  <c:v>45090</c:v>
                </c:pt>
                <c:pt idx="529">
                  <c:v>45091</c:v>
                </c:pt>
                <c:pt idx="530">
                  <c:v>45092</c:v>
                </c:pt>
                <c:pt idx="531">
                  <c:v>45093</c:v>
                </c:pt>
                <c:pt idx="532">
                  <c:v>45094</c:v>
                </c:pt>
                <c:pt idx="533">
                  <c:v>45095</c:v>
                </c:pt>
                <c:pt idx="534">
                  <c:v>45096</c:v>
                </c:pt>
                <c:pt idx="535">
                  <c:v>45097</c:v>
                </c:pt>
                <c:pt idx="536">
                  <c:v>45098</c:v>
                </c:pt>
                <c:pt idx="537">
                  <c:v>45099</c:v>
                </c:pt>
                <c:pt idx="538">
                  <c:v>45100</c:v>
                </c:pt>
                <c:pt idx="539">
                  <c:v>45101</c:v>
                </c:pt>
                <c:pt idx="540">
                  <c:v>45102</c:v>
                </c:pt>
                <c:pt idx="541">
                  <c:v>45103</c:v>
                </c:pt>
                <c:pt idx="542">
                  <c:v>45104</c:v>
                </c:pt>
                <c:pt idx="543">
                  <c:v>45105</c:v>
                </c:pt>
                <c:pt idx="544">
                  <c:v>45106</c:v>
                </c:pt>
                <c:pt idx="545">
                  <c:v>45107</c:v>
                </c:pt>
                <c:pt idx="546">
                  <c:v>45108</c:v>
                </c:pt>
                <c:pt idx="547">
                  <c:v>45109</c:v>
                </c:pt>
                <c:pt idx="548">
                  <c:v>45110</c:v>
                </c:pt>
                <c:pt idx="549">
                  <c:v>45111</c:v>
                </c:pt>
                <c:pt idx="550">
                  <c:v>45112</c:v>
                </c:pt>
                <c:pt idx="551">
                  <c:v>45113</c:v>
                </c:pt>
                <c:pt idx="552">
                  <c:v>45114</c:v>
                </c:pt>
                <c:pt idx="553">
                  <c:v>45115</c:v>
                </c:pt>
                <c:pt idx="554">
                  <c:v>45116</c:v>
                </c:pt>
                <c:pt idx="555">
                  <c:v>45117</c:v>
                </c:pt>
                <c:pt idx="556">
                  <c:v>45118</c:v>
                </c:pt>
                <c:pt idx="557">
                  <c:v>45119</c:v>
                </c:pt>
                <c:pt idx="558">
                  <c:v>45120</c:v>
                </c:pt>
                <c:pt idx="559">
                  <c:v>45121</c:v>
                </c:pt>
                <c:pt idx="560">
                  <c:v>45122</c:v>
                </c:pt>
                <c:pt idx="561">
                  <c:v>45123</c:v>
                </c:pt>
                <c:pt idx="562">
                  <c:v>45124</c:v>
                </c:pt>
                <c:pt idx="563">
                  <c:v>45125</c:v>
                </c:pt>
                <c:pt idx="564">
                  <c:v>45126</c:v>
                </c:pt>
                <c:pt idx="565">
                  <c:v>45127</c:v>
                </c:pt>
                <c:pt idx="566">
                  <c:v>45128</c:v>
                </c:pt>
                <c:pt idx="567">
                  <c:v>45129</c:v>
                </c:pt>
                <c:pt idx="568">
                  <c:v>45130</c:v>
                </c:pt>
                <c:pt idx="569">
                  <c:v>45131</c:v>
                </c:pt>
                <c:pt idx="570">
                  <c:v>45132</c:v>
                </c:pt>
                <c:pt idx="571">
                  <c:v>45133</c:v>
                </c:pt>
                <c:pt idx="572">
                  <c:v>45134</c:v>
                </c:pt>
                <c:pt idx="573">
                  <c:v>45135</c:v>
                </c:pt>
                <c:pt idx="574">
                  <c:v>45136</c:v>
                </c:pt>
                <c:pt idx="575">
                  <c:v>45137</c:v>
                </c:pt>
                <c:pt idx="576">
                  <c:v>45138</c:v>
                </c:pt>
                <c:pt idx="577">
                  <c:v>45139</c:v>
                </c:pt>
                <c:pt idx="578">
                  <c:v>45140</c:v>
                </c:pt>
                <c:pt idx="579">
                  <c:v>45141</c:v>
                </c:pt>
                <c:pt idx="580">
                  <c:v>45142</c:v>
                </c:pt>
                <c:pt idx="581">
                  <c:v>45143</c:v>
                </c:pt>
                <c:pt idx="582">
                  <c:v>45144</c:v>
                </c:pt>
                <c:pt idx="583">
                  <c:v>45145</c:v>
                </c:pt>
                <c:pt idx="584">
                  <c:v>45146</c:v>
                </c:pt>
                <c:pt idx="585">
                  <c:v>45147</c:v>
                </c:pt>
                <c:pt idx="586">
                  <c:v>45148</c:v>
                </c:pt>
                <c:pt idx="587">
                  <c:v>45149</c:v>
                </c:pt>
                <c:pt idx="588">
                  <c:v>45150</c:v>
                </c:pt>
                <c:pt idx="589">
                  <c:v>45151</c:v>
                </c:pt>
                <c:pt idx="590">
                  <c:v>45152</c:v>
                </c:pt>
                <c:pt idx="591">
                  <c:v>45153</c:v>
                </c:pt>
                <c:pt idx="592">
                  <c:v>45154</c:v>
                </c:pt>
                <c:pt idx="593">
                  <c:v>45155</c:v>
                </c:pt>
                <c:pt idx="594">
                  <c:v>45156</c:v>
                </c:pt>
                <c:pt idx="595">
                  <c:v>45157</c:v>
                </c:pt>
                <c:pt idx="596">
                  <c:v>45158</c:v>
                </c:pt>
                <c:pt idx="597">
                  <c:v>45159</c:v>
                </c:pt>
                <c:pt idx="598">
                  <c:v>45160</c:v>
                </c:pt>
                <c:pt idx="599">
                  <c:v>45161</c:v>
                </c:pt>
                <c:pt idx="600">
                  <c:v>45162</c:v>
                </c:pt>
                <c:pt idx="601">
                  <c:v>45163</c:v>
                </c:pt>
                <c:pt idx="602">
                  <c:v>45164</c:v>
                </c:pt>
                <c:pt idx="603">
                  <c:v>45165</c:v>
                </c:pt>
                <c:pt idx="604">
                  <c:v>45166</c:v>
                </c:pt>
                <c:pt idx="605">
                  <c:v>45167</c:v>
                </c:pt>
                <c:pt idx="606">
                  <c:v>45168</c:v>
                </c:pt>
                <c:pt idx="607">
                  <c:v>45169</c:v>
                </c:pt>
                <c:pt idx="608">
                  <c:v>45170</c:v>
                </c:pt>
                <c:pt idx="609">
                  <c:v>45171</c:v>
                </c:pt>
                <c:pt idx="610">
                  <c:v>45172</c:v>
                </c:pt>
                <c:pt idx="611">
                  <c:v>45173</c:v>
                </c:pt>
                <c:pt idx="612">
                  <c:v>45174</c:v>
                </c:pt>
                <c:pt idx="613">
                  <c:v>45175</c:v>
                </c:pt>
                <c:pt idx="614">
                  <c:v>45176</c:v>
                </c:pt>
                <c:pt idx="615">
                  <c:v>45177</c:v>
                </c:pt>
                <c:pt idx="616">
                  <c:v>45178</c:v>
                </c:pt>
                <c:pt idx="617">
                  <c:v>45179</c:v>
                </c:pt>
                <c:pt idx="618">
                  <c:v>45180</c:v>
                </c:pt>
                <c:pt idx="619">
                  <c:v>45181</c:v>
                </c:pt>
                <c:pt idx="620">
                  <c:v>45182</c:v>
                </c:pt>
                <c:pt idx="621">
                  <c:v>45183</c:v>
                </c:pt>
                <c:pt idx="622">
                  <c:v>45184</c:v>
                </c:pt>
                <c:pt idx="623">
                  <c:v>45185</c:v>
                </c:pt>
                <c:pt idx="624">
                  <c:v>45186</c:v>
                </c:pt>
                <c:pt idx="625">
                  <c:v>45187</c:v>
                </c:pt>
                <c:pt idx="626">
                  <c:v>45188</c:v>
                </c:pt>
                <c:pt idx="627">
                  <c:v>45189</c:v>
                </c:pt>
                <c:pt idx="628">
                  <c:v>45190</c:v>
                </c:pt>
                <c:pt idx="629">
                  <c:v>45191</c:v>
                </c:pt>
                <c:pt idx="630">
                  <c:v>45192</c:v>
                </c:pt>
                <c:pt idx="631">
                  <c:v>45193</c:v>
                </c:pt>
                <c:pt idx="632">
                  <c:v>45194</c:v>
                </c:pt>
                <c:pt idx="633">
                  <c:v>45195</c:v>
                </c:pt>
                <c:pt idx="634">
                  <c:v>45196</c:v>
                </c:pt>
                <c:pt idx="635">
                  <c:v>45197</c:v>
                </c:pt>
                <c:pt idx="636">
                  <c:v>45198</c:v>
                </c:pt>
                <c:pt idx="637">
                  <c:v>45199</c:v>
                </c:pt>
                <c:pt idx="638">
                  <c:v>45200</c:v>
                </c:pt>
                <c:pt idx="639">
                  <c:v>45201</c:v>
                </c:pt>
                <c:pt idx="640">
                  <c:v>45202</c:v>
                </c:pt>
                <c:pt idx="641">
                  <c:v>45203</c:v>
                </c:pt>
                <c:pt idx="642">
                  <c:v>45204</c:v>
                </c:pt>
                <c:pt idx="643">
                  <c:v>45205</c:v>
                </c:pt>
                <c:pt idx="644">
                  <c:v>45206</c:v>
                </c:pt>
                <c:pt idx="645">
                  <c:v>45207</c:v>
                </c:pt>
                <c:pt idx="646">
                  <c:v>45208</c:v>
                </c:pt>
                <c:pt idx="647">
                  <c:v>45209</c:v>
                </c:pt>
                <c:pt idx="648">
                  <c:v>45210</c:v>
                </c:pt>
                <c:pt idx="649">
                  <c:v>45211</c:v>
                </c:pt>
                <c:pt idx="650">
                  <c:v>45212</c:v>
                </c:pt>
                <c:pt idx="651">
                  <c:v>45213</c:v>
                </c:pt>
                <c:pt idx="652">
                  <c:v>45214</c:v>
                </c:pt>
                <c:pt idx="653">
                  <c:v>45215</c:v>
                </c:pt>
                <c:pt idx="654">
                  <c:v>45216</c:v>
                </c:pt>
                <c:pt idx="655">
                  <c:v>45217</c:v>
                </c:pt>
                <c:pt idx="656">
                  <c:v>45218</c:v>
                </c:pt>
                <c:pt idx="657">
                  <c:v>45219</c:v>
                </c:pt>
                <c:pt idx="658">
                  <c:v>45220</c:v>
                </c:pt>
                <c:pt idx="659">
                  <c:v>45221</c:v>
                </c:pt>
                <c:pt idx="660">
                  <c:v>45222</c:v>
                </c:pt>
                <c:pt idx="661">
                  <c:v>45223</c:v>
                </c:pt>
                <c:pt idx="662">
                  <c:v>45224</c:v>
                </c:pt>
                <c:pt idx="663">
                  <c:v>45225</c:v>
                </c:pt>
                <c:pt idx="664">
                  <c:v>45226</c:v>
                </c:pt>
                <c:pt idx="665">
                  <c:v>45227</c:v>
                </c:pt>
                <c:pt idx="666">
                  <c:v>45228</c:v>
                </c:pt>
                <c:pt idx="667">
                  <c:v>45229</c:v>
                </c:pt>
                <c:pt idx="668">
                  <c:v>45230</c:v>
                </c:pt>
              </c:numCache>
            </c:numRef>
          </c:cat>
          <c:val>
            <c:numRef>
              <c:f>Primary_Voltage!$CA$10:$CA$678</c:f>
              <c:numCache>
                <c:formatCode>General</c:formatCode>
                <c:ptCount val="669"/>
                <c:pt idx="0">
                  <c:v>207</c:v>
                </c:pt>
                <c:pt idx="1">
                  <c:v>218</c:v>
                </c:pt>
                <c:pt idx="2">
                  <c:v>355</c:v>
                </c:pt>
                <c:pt idx="3">
                  <c:v>377</c:v>
                </c:pt>
                <c:pt idx="4">
                  <c:v>406</c:v>
                </c:pt>
                <c:pt idx="5">
                  <c:v>374</c:v>
                </c:pt>
                <c:pt idx="6">
                  <c:v>352</c:v>
                </c:pt>
                <c:pt idx="7">
                  <c:v>291</c:v>
                </c:pt>
                <c:pt idx="8">
                  <c:v>277</c:v>
                </c:pt>
                <c:pt idx="9">
                  <c:v>365</c:v>
                </c:pt>
                <c:pt idx="10">
                  <c:v>456</c:v>
                </c:pt>
                <c:pt idx="11">
                  <c:v>488</c:v>
                </c:pt>
                <c:pt idx="12">
                  <c:v>550</c:v>
                </c:pt>
                <c:pt idx="13">
                  <c:v>435</c:v>
                </c:pt>
                <c:pt idx="14">
                  <c:v>435</c:v>
                </c:pt>
                <c:pt idx="15" formatCode="#,##0">
                  <c:v>1193</c:v>
                </c:pt>
                <c:pt idx="16">
                  <c:v>328</c:v>
                </c:pt>
                <c:pt idx="17">
                  <c:v>354</c:v>
                </c:pt>
                <c:pt idx="18">
                  <c:v>492</c:v>
                </c:pt>
                <c:pt idx="19">
                  <c:v>414</c:v>
                </c:pt>
                <c:pt idx="20">
                  <c:v>347</c:v>
                </c:pt>
                <c:pt idx="21" formatCode="#,##0">
                  <c:v>1019</c:v>
                </c:pt>
                <c:pt idx="22">
                  <c:v>241</c:v>
                </c:pt>
                <c:pt idx="23">
                  <c:v>899</c:v>
                </c:pt>
                <c:pt idx="24">
                  <c:v>462</c:v>
                </c:pt>
                <c:pt idx="25">
                  <c:v>466</c:v>
                </c:pt>
                <c:pt idx="26">
                  <c:v>546</c:v>
                </c:pt>
                <c:pt idx="27" formatCode="#,##0">
                  <c:v>1293</c:v>
                </c:pt>
                <c:pt idx="28">
                  <c:v>422</c:v>
                </c:pt>
                <c:pt idx="29">
                  <c:v>382</c:v>
                </c:pt>
                <c:pt idx="30">
                  <c:v>538</c:v>
                </c:pt>
                <c:pt idx="31" formatCode="#,##0">
                  <c:v>1329</c:v>
                </c:pt>
                <c:pt idx="32">
                  <c:v>441</c:v>
                </c:pt>
                <c:pt idx="33">
                  <c:v>342</c:v>
                </c:pt>
                <c:pt idx="34">
                  <c:v>360</c:v>
                </c:pt>
                <c:pt idx="35">
                  <c:v>285</c:v>
                </c:pt>
                <c:pt idx="36">
                  <c:v>268</c:v>
                </c:pt>
                <c:pt idx="37">
                  <c:v>405</c:v>
                </c:pt>
                <c:pt idx="38">
                  <c:v>499</c:v>
                </c:pt>
                <c:pt idx="39" formatCode="#,##0">
                  <c:v>1260</c:v>
                </c:pt>
                <c:pt idx="40">
                  <c:v>402</c:v>
                </c:pt>
                <c:pt idx="41">
                  <c:v>442</c:v>
                </c:pt>
                <c:pt idx="42">
                  <c:v>335</c:v>
                </c:pt>
                <c:pt idx="43">
                  <c:v>294</c:v>
                </c:pt>
                <c:pt idx="44">
                  <c:v>464</c:v>
                </c:pt>
                <c:pt idx="45">
                  <c:v>462</c:v>
                </c:pt>
                <c:pt idx="46">
                  <c:v>435</c:v>
                </c:pt>
                <c:pt idx="47">
                  <c:v>287</c:v>
                </c:pt>
                <c:pt idx="48">
                  <c:v>458</c:v>
                </c:pt>
                <c:pt idx="49">
                  <c:v>406</c:v>
                </c:pt>
                <c:pt idx="50">
                  <c:v>402</c:v>
                </c:pt>
                <c:pt idx="51">
                  <c:v>338</c:v>
                </c:pt>
                <c:pt idx="52">
                  <c:v>409</c:v>
                </c:pt>
                <c:pt idx="53">
                  <c:v>371</c:v>
                </c:pt>
                <c:pt idx="54">
                  <c:v>333</c:v>
                </c:pt>
                <c:pt idx="55">
                  <c:v>504</c:v>
                </c:pt>
                <c:pt idx="56">
                  <c:v>439</c:v>
                </c:pt>
                <c:pt idx="57">
                  <c:v>412</c:v>
                </c:pt>
                <c:pt idx="58">
                  <c:v>468</c:v>
                </c:pt>
                <c:pt idx="59">
                  <c:v>455</c:v>
                </c:pt>
                <c:pt idx="60">
                  <c:v>421</c:v>
                </c:pt>
                <c:pt idx="61">
                  <c:v>459</c:v>
                </c:pt>
                <c:pt idx="62">
                  <c:v>466</c:v>
                </c:pt>
                <c:pt idx="63">
                  <c:v>318</c:v>
                </c:pt>
                <c:pt idx="64">
                  <c:v>331</c:v>
                </c:pt>
                <c:pt idx="65">
                  <c:v>413</c:v>
                </c:pt>
                <c:pt idx="66">
                  <c:v>384</c:v>
                </c:pt>
                <c:pt idx="67">
                  <c:v>515</c:v>
                </c:pt>
                <c:pt idx="68">
                  <c:v>414</c:v>
                </c:pt>
                <c:pt idx="69">
                  <c:v>257</c:v>
                </c:pt>
                <c:pt idx="70">
                  <c:v>222</c:v>
                </c:pt>
                <c:pt idx="71">
                  <c:v>189</c:v>
                </c:pt>
                <c:pt idx="72">
                  <c:v>338</c:v>
                </c:pt>
                <c:pt idx="73">
                  <c:v>446</c:v>
                </c:pt>
                <c:pt idx="74">
                  <c:v>411</c:v>
                </c:pt>
                <c:pt idx="75">
                  <c:v>441</c:v>
                </c:pt>
                <c:pt idx="76">
                  <c:v>725</c:v>
                </c:pt>
                <c:pt idx="77">
                  <c:v>319</c:v>
                </c:pt>
                <c:pt idx="78">
                  <c:v>203</c:v>
                </c:pt>
                <c:pt idx="79">
                  <c:v>325</c:v>
                </c:pt>
                <c:pt idx="80">
                  <c:v>371</c:v>
                </c:pt>
                <c:pt idx="81">
                  <c:v>405</c:v>
                </c:pt>
                <c:pt idx="82">
                  <c:v>487</c:v>
                </c:pt>
                <c:pt idx="83">
                  <c:v>375</c:v>
                </c:pt>
                <c:pt idx="84">
                  <c:v>175</c:v>
                </c:pt>
                <c:pt idx="85">
                  <c:v>156</c:v>
                </c:pt>
                <c:pt idx="86">
                  <c:v>346</c:v>
                </c:pt>
                <c:pt idx="87">
                  <c:v>405</c:v>
                </c:pt>
                <c:pt idx="88">
                  <c:v>432</c:v>
                </c:pt>
                <c:pt idx="89">
                  <c:v>435</c:v>
                </c:pt>
                <c:pt idx="90">
                  <c:v>412</c:v>
                </c:pt>
                <c:pt idx="91">
                  <c:v>257</c:v>
                </c:pt>
                <c:pt idx="92">
                  <c:v>191</c:v>
                </c:pt>
                <c:pt idx="93">
                  <c:v>284</c:v>
                </c:pt>
                <c:pt idx="94">
                  <c:v>381</c:v>
                </c:pt>
                <c:pt idx="95">
                  <c:v>700</c:v>
                </c:pt>
                <c:pt idx="96">
                  <c:v>335</c:v>
                </c:pt>
                <c:pt idx="97">
                  <c:v>419</c:v>
                </c:pt>
                <c:pt idx="98">
                  <c:v>251</c:v>
                </c:pt>
                <c:pt idx="99">
                  <c:v>162</c:v>
                </c:pt>
                <c:pt idx="100">
                  <c:v>341</c:v>
                </c:pt>
                <c:pt idx="101">
                  <c:v>410</c:v>
                </c:pt>
                <c:pt idx="102">
                  <c:v>471</c:v>
                </c:pt>
                <c:pt idx="103">
                  <c:v>463</c:v>
                </c:pt>
                <c:pt idx="104">
                  <c:v>384</c:v>
                </c:pt>
                <c:pt idx="105">
                  <c:v>287</c:v>
                </c:pt>
                <c:pt idx="106">
                  <c:v>217</c:v>
                </c:pt>
                <c:pt idx="107">
                  <c:v>577</c:v>
                </c:pt>
                <c:pt idx="108">
                  <c:v>497</c:v>
                </c:pt>
                <c:pt idx="109">
                  <c:v>484</c:v>
                </c:pt>
                <c:pt idx="110">
                  <c:v>362</c:v>
                </c:pt>
                <c:pt idx="111">
                  <c:v>327</c:v>
                </c:pt>
                <c:pt idx="112">
                  <c:v>255</c:v>
                </c:pt>
                <c:pt idx="113">
                  <c:v>97</c:v>
                </c:pt>
                <c:pt idx="114">
                  <c:v>466</c:v>
                </c:pt>
                <c:pt idx="115">
                  <c:v>440</c:v>
                </c:pt>
                <c:pt idx="116">
                  <c:v>782</c:v>
                </c:pt>
                <c:pt idx="117">
                  <c:v>547</c:v>
                </c:pt>
                <c:pt idx="118">
                  <c:v>362</c:v>
                </c:pt>
                <c:pt idx="119">
                  <c:v>232</c:v>
                </c:pt>
                <c:pt idx="120">
                  <c:v>191</c:v>
                </c:pt>
                <c:pt idx="121">
                  <c:v>443</c:v>
                </c:pt>
                <c:pt idx="122">
                  <c:v>571</c:v>
                </c:pt>
                <c:pt idx="123">
                  <c:v>594</c:v>
                </c:pt>
                <c:pt idx="124">
                  <c:v>495</c:v>
                </c:pt>
                <c:pt idx="125">
                  <c:v>356</c:v>
                </c:pt>
                <c:pt idx="126">
                  <c:v>303</c:v>
                </c:pt>
                <c:pt idx="127">
                  <c:v>159</c:v>
                </c:pt>
                <c:pt idx="128">
                  <c:v>501</c:v>
                </c:pt>
                <c:pt idx="129">
                  <c:v>552</c:v>
                </c:pt>
                <c:pt idx="130">
                  <c:v>948</c:v>
                </c:pt>
                <c:pt idx="131" formatCode="#,##0">
                  <c:v>1188</c:v>
                </c:pt>
                <c:pt idx="132">
                  <c:v>394</c:v>
                </c:pt>
                <c:pt idx="133">
                  <c:v>353</c:v>
                </c:pt>
                <c:pt idx="134">
                  <c:v>250</c:v>
                </c:pt>
                <c:pt idx="135">
                  <c:v>586</c:v>
                </c:pt>
                <c:pt idx="136">
                  <c:v>560</c:v>
                </c:pt>
                <c:pt idx="137">
                  <c:v>471</c:v>
                </c:pt>
                <c:pt idx="138">
                  <c:v>533</c:v>
                </c:pt>
                <c:pt idx="139">
                  <c:v>460</c:v>
                </c:pt>
                <c:pt idx="140">
                  <c:v>331</c:v>
                </c:pt>
                <c:pt idx="141">
                  <c:v>248</c:v>
                </c:pt>
                <c:pt idx="142">
                  <c:v>543</c:v>
                </c:pt>
                <c:pt idx="143">
                  <c:v>694</c:v>
                </c:pt>
                <c:pt idx="144">
                  <c:v>525</c:v>
                </c:pt>
                <c:pt idx="145">
                  <c:v>567</c:v>
                </c:pt>
                <c:pt idx="146">
                  <c:v>484</c:v>
                </c:pt>
                <c:pt idx="147">
                  <c:v>372</c:v>
                </c:pt>
                <c:pt idx="148">
                  <c:v>210</c:v>
                </c:pt>
                <c:pt idx="149">
                  <c:v>286</c:v>
                </c:pt>
                <c:pt idx="150">
                  <c:v>436</c:v>
                </c:pt>
                <c:pt idx="151">
                  <c:v>410</c:v>
                </c:pt>
                <c:pt idx="152">
                  <c:v>451</c:v>
                </c:pt>
                <c:pt idx="153" formatCode="#,##0">
                  <c:v>1060</c:v>
                </c:pt>
                <c:pt idx="154">
                  <c:v>334</c:v>
                </c:pt>
                <c:pt idx="155">
                  <c:v>488</c:v>
                </c:pt>
                <c:pt idx="156">
                  <c:v>437</c:v>
                </c:pt>
                <c:pt idx="157">
                  <c:v>444</c:v>
                </c:pt>
                <c:pt idx="158">
                  <c:v>509</c:v>
                </c:pt>
                <c:pt idx="159">
                  <c:v>335</c:v>
                </c:pt>
                <c:pt idx="160">
                  <c:v>464</c:v>
                </c:pt>
                <c:pt idx="161">
                  <c:v>503</c:v>
                </c:pt>
                <c:pt idx="162">
                  <c:v>326</c:v>
                </c:pt>
                <c:pt idx="163">
                  <c:v>854</c:v>
                </c:pt>
                <c:pt idx="164">
                  <c:v>550</c:v>
                </c:pt>
                <c:pt idx="165">
                  <c:v>738</c:v>
                </c:pt>
                <c:pt idx="166">
                  <c:v>578</c:v>
                </c:pt>
                <c:pt idx="167">
                  <c:v>484</c:v>
                </c:pt>
                <c:pt idx="168">
                  <c:v>323</c:v>
                </c:pt>
                <c:pt idx="169">
                  <c:v>327</c:v>
                </c:pt>
                <c:pt idx="170">
                  <c:v>475</c:v>
                </c:pt>
                <c:pt idx="171">
                  <c:v>742</c:v>
                </c:pt>
                <c:pt idx="172">
                  <c:v>346</c:v>
                </c:pt>
                <c:pt idx="173">
                  <c:v>539</c:v>
                </c:pt>
                <c:pt idx="174">
                  <c:v>693</c:v>
                </c:pt>
                <c:pt idx="175">
                  <c:v>563</c:v>
                </c:pt>
                <c:pt idx="176">
                  <c:v>420</c:v>
                </c:pt>
                <c:pt idx="177">
                  <c:v>663</c:v>
                </c:pt>
                <c:pt idx="178">
                  <c:v>697</c:v>
                </c:pt>
                <c:pt idx="179">
                  <c:v>749</c:v>
                </c:pt>
                <c:pt idx="180">
                  <c:v>598</c:v>
                </c:pt>
                <c:pt idx="181">
                  <c:v>551</c:v>
                </c:pt>
                <c:pt idx="182">
                  <c:v>409</c:v>
                </c:pt>
                <c:pt idx="183">
                  <c:v>371</c:v>
                </c:pt>
                <c:pt idx="184">
                  <c:v>352</c:v>
                </c:pt>
                <c:pt idx="185">
                  <c:v>605</c:v>
                </c:pt>
                <c:pt idx="186">
                  <c:v>570</c:v>
                </c:pt>
                <c:pt idx="187">
                  <c:v>580</c:v>
                </c:pt>
                <c:pt idx="188">
                  <c:v>536</c:v>
                </c:pt>
                <c:pt idx="189">
                  <c:v>370</c:v>
                </c:pt>
                <c:pt idx="190">
                  <c:v>341</c:v>
                </c:pt>
                <c:pt idx="191">
                  <c:v>549</c:v>
                </c:pt>
                <c:pt idx="192">
                  <c:v>622</c:v>
                </c:pt>
                <c:pt idx="193">
                  <c:v>568</c:v>
                </c:pt>
                <c:pt idx="194">
                  <c:v>594</c:v>
                </c:pt>
                <c:pt idx="195">
                  <c:v>369</c:v>
                </c:pt>
                <c:pt idx="196">
                  <c:v>400</c:v>
                </c:pt>
                <c:pt idx="197">
                  <c:v>399</c:v>
                </c:pt>
                <c:pt idx="198">
                  <c:v>607</c:v>
                </c:pt>
                <c:pt idx="199">
                  <c:v>570</c:v>
                </c:pt>
                <c:pt idx="200">
                  <c:v>568</c:v>
                </c:pt>
                <c:pt idx="201">
                  <c:v>642</c:v>
                </c:pt>
                <c:pt idx="202">
                  <c:v>395</c:v>
                </c:pt>
                <c:pt idx="203">
                  <c:v>321</c:v>
                </c:pt>
                <c:pt idx="204">
                  <c:v>332</c:v>
                </c:pt>
                <c:pt idx="205">
                  <c:v>578</c:v>
                </c:pt>
                <c:pt idx="206">
                  <c:v>473</c:v>
                </c:pt>
                <c:pt idx="207">
                  <c:v>424</c:v>
                </c:pt>
                <c:pt idx="208">
                  <c:v>562</c:v>
                </c:pt>
                <c:pt idx="209">
                  <c:v>549</c:v>
                </c:pt>
                <c:pt idx="210">
                  <c:v>343</c:v>
                </c:pt>
                <c:pt idx="211">
                  <c:v>335</c:v>
                </c:pt>
                <c:pt idx="212">
                  <c:v>658</c:v>
                </c:pt>
                <c:pt idx="213">
                  <c:v>666</c:v>
                </c:pt>
                <c:pt idx="214">
                  <c:v>627</c:v>
                </c:pt>
                <c:pt idx="215">
                  <c:v>638</c:v>
                </c:pt>
                <c:pt idx="216" formatCode="#,##0">
                  <c:v>1000</c:v>
                </c:pt>
                <c:pt idx="217">
                  <c:v>427</c:v>
                </c:pt>
                <c:pt idx="218">
                  <c:v>452</c:v>
                </c:pt>
                <c:pt idx="219">
                  <c:v>644</c:v>
                </c:pt>
                <c:pt idx="220">
                  <c:v>421</c:v>
                </c:pt>
                <c:pt idx="221" formatCode="#,##0">
                  <c:v>1374</c:v>
                </c:pt>
                <c:pt idx="222">
                  <c:v>638</c:v>
                </c:pt>
                <c:pt idx="223">
                  <c:v>462</c:v>
                </c:pt>
                <c:pt idx="224" formatCode="#,##0">
                  <c:v>1750</c:v>
                </c:pt>
                <c:pt idx="225" formatCode="#,##0">
                  <c:v>1115</c:v>
                </c:pt>
                <c:pt idx="226">
                  <c:v>572</c:v>
                </c:pt>
                <c:pt idx="227">
                  <c:v>551</c:v>
                </c:pt>
                <c:pt idx="228">
                  <c:v>470</c:v>
                </c:pt>
                <c:pt idx="229">
                  <c:v>559</c:v>
                </c:pt>
                <c:pt idx="230">
                  <c:v>489</c:v>
                </c:pt>
                <c:pt idx="231">
                  <c:v>415</c:v>
                </c:pt>
                <c:pt idx="232">
                  <c:v>370</c:v>
                </c:pt>
                <c:pt idx="233">
                  <c:v>563</c:v>
                </c:pt>
                <c:pt idx="234">
                  <c:v>708</c:v>
                </c:pt>
                <c:pt idx="235" formatCode="#,##0">
                  <c:v>1322</c:v>
                </c:pt>
                <c:pt idx="236">
                  <c:v>618</c:v>
                </c:pt>
                <c:pt idx="237">
                  <c:v>503</c:v>
                </c:pt>
                <c:pt idx="238">
                  <c:v>335</c:v>
                </c:pt>
                <c:pt idx="239">
                  <c:v>341</c:v>
                </c:pt>
                <c:pt idx="240">
                  <c:v>647</c:v>
                </c:pt>
                <c:pt idx="241">
                  <c:v>615</c:v>
                </c:pt>
                <c:pt idx="242">
                  <c:v>854</c:v>
                </c:pt>
                <c:pt idx="243">
                  <c:v>524</c:v>
                </c:pt>
                <c:pt idx="244">
                  <c:v>488</c:v>
                </c:pt>
                <c:pt idx="245">
                  <c:v>405</c:v>
                </c:pt>
                <c:pt idx="246">
                  <c:v>418</c:v>
                </c:pt>
                <c:pt idx="247">
                  <c:v>438</c:v>
                </c:pt>
                <c:pt idx="248">
                  <c:v>459</c:v>
                </c:pt>
                <c:pt idx="249" formatCode="#,##0">
                  <c:v>1664</c:v>
                </c:pt>
                <c:pt idx="250">
                  <c:v>624</c:v>
                </c:pt>
                <c:pt idx="251">
                  <c:v>557</c:v>
                </c:pt>
                <c:pt idx="252" formatCode="#,##0">
                  <c:v>1681</c:v>
                </c:pt>
                <c:pt idx="253">
                  <c:v>417</c:v>
                </c:pt>
                <c:pt idx="254" formatCode="#,##0">
                  <c:v>2139</c:v>
                </c:pt>
                <c:pt idx="255">
                  <c:v>586</c:v>
                </c:pt>
                <c:pt idx="256">
                  <c:v>607</c:v>
                </c:pt>
                <c:pt idx="257">
                  <c:v>552</c:v>
                </c:pt>
                <c:pt idx="258">
                  <c:v>489</c:v>
                </c:pt>
                <c:pt idx="259">
                  <c:v>373</c:v>
                </c:pt>
                <c:pt idx="260">
                  <c:v>433</c:v>
                </c:pt>
                <c:pt idx="261">
                  <c:v>577</c:v>
                </c:pt>
                <c:pt idx="262">
                  <c:v>409</c:v>
                </c:pt>
                <c:pt idx="263">
                  <c:v>599</c:v>
                </c:pt>
                <c:pt idx="264">
                  <c:v>610</c:v>
                </c:pt>
                <c:pt idx="265">
                  <c:v>448</c:v>
                </c:pt>
                <c:pt idx="266">
                  <c:v>292</c:v>
                </c:pt>
                <c:pt idx="267">
                  <c:v>340</c:v>
                </c:pt>
                <c:pt idx="268">
                  <c:v>511</c:v>
                </c:pt>
                <c:pt idx="269">
                  <c:v>453</c:v>
                </c:pt>
                <c:pt idx="270">
                  <c:v>416</c:v>
                </c:pt>
                <c:pt idx="271">
                  <c:v>548</c:v>
                </c:pt>
                <c:pt idx="272">
                  <c:v>932</c:v>
                </c:pt>
                <c:pt idx="273">
                  <c:v>997.69500000000005</c:v>
                </c:pt>
                <c:pt idx="274">
                  <c:v>673.96499999999992</c:v>
                </c:pt>
                <c:pt idx="275">
                  <c:v>841.41</c:v>
                </c:pt>
                <c:pt idx="276">
                  <c:v>911.06999999999994</c:v>
                </c:pt>
                <c:pt idx="277">
                  <c:v>976.41000000000008</c:v>
                </c:pt>
                <c:pt idx="278">
                  <c:v>1001.7000000000002</c:v>
                </c:pt>
                <c:pt idx="279">
                  <c:v>999.40500000000009</c:v>
                </c:pt>
                <c:pt idx="280">
                  <c:v>718.15499999999997</c:v>
                </c:pt>
                <c:pt idx="281">
                  <c:v>733.72499999999991</c:v>
                </c:pt>
                <c:pt idx="282">
                  <c:v>1517.175</c:v>
                </c:pt>
                <c:pt idx="283">
                  <c:v>842.4</c:v>
                </c:pt>
                <c:pt idx="284">
                  <c:v>922.63499999999999</c:v>
                </c:pt>
                <c:pt idx="285">
                  <c:v>960.30000000000007</c:v>
                </c:pt>
                <c:pt idx="286">
                  <c:v>947.43</c:v>
                </c:pt>
                <c:pt idx="287">
                  <c:v>880.15499999999997</c:v>
                </c:pt>
                <c:pt idx="288">
                  <c:v>1547.82</c:v>
                </c:pt>
                <c:pt idx="289">
                  <c:v>801.27</c:v>
                </c:pt>
                <c:pt idx="290">
                  <c:v>846.54</c:v>
                </c:pt>
                <c:pt idx="291">
                  <c:v>832.5</c:v>
                </c:pt>
                <c:pt idx="292">
                  <c:v>792.09</c:v>
                </c:pt>
                <c:pt idx="293">
                  <c:v>814.40999999999985</c:v>
                </c:pt>
                <c:pt idx="294">
                  <c:v>784.21500000000003</c:v>
                </c:pt>
                <c:pt idx="295">
                  <c:v>1361.6999999999998</c:v>
                </c:pt>
                <c:pt idx="296">
                  <c:v>872.68499999999995</c:v>
                </c:pt>
                <c:pt idx="297">
                  <c:v>1205.2350000000001</c:v>
                </c:pt>
                <c:pt idx="298">
                  <c:v>955.125</c:v>
                </c:pt>
                <c:pt idx="299">
                  <c:v>861.88499999999999</c:v>
                </c:pt>
                <c:pt idx="300">
                  <c:v>1067.31</c:v>
                </c:pt>
                <c:pt idx="301">
                  <c:v>729.27</c:v>
                </c:pt>
                <c:pt idx="302">
                  <c:v>782.14499999999998</c:v>
                </c:pt>
                <c:pt idx="303">
                  <c:v>830.02499999999998</c:v>
                </c:pt>
                <c:pt idx="304">
                  <c:v>1558.8899999999999</c:v>
                </c:pt>
                <c:pt idx="305">
                  <c:v>928.53</c:v>
                </c:pt>
                <c:pt idx="306">
                  <c:v>876.78</c:v>
                </c:pt>
                <c:pt idx="307">
                  <c:v>958.45499999999993</c:v>
                </c:pt>
                <c:pt idx="308">
                  <c:v>884.56499999999994</c:v>
                </c:pt>
                <c:pt idx="309">
                  <c:v>903.46500000000015</c:v>
                </c:pt>
                <c:pt idx="310">
                  <c:v>942.52500000000009</c:v>
                </c:pt>
                <c:pt idx="311">
                  <c:v>832.90500000000009</c:v>
                </c:pt>
                <c:pt idx="312">
                  <c:v>1216.44</c:v>
                </c:pt>
                <c:pt idx="313">
                  <c:v>867.42000000000007</c:v>
                </c:pt>
                <c:pt idx="314">
                  <c:v>815.40000000000009</c:v>
                </c:pt>
                <c:pt idx="315">
                  <c:v>834.79500000000007</c:v>
                </c:pt>
                <c:pt idx="316">
                  <c:v>778.27500000000009</c:v>
                </c:pt>
                <c:pt idx="317">
                  <c:v>892.98</c:v>
                </c:pt>
                <c:pt idx="318">
                  <c:v>1380.1949999999999</c:v>
                </c:pt>
                <c:pt idx="319">
                  <c:v>1013.175</c:v>
                </c:pt>
                <c:pt idx="320">
                  <c:v>987.6149999999999</c:v>
                </c:pt>
                <c:pt idx="321">
                  <c:v>996.16499999999996</c:v>
                </c:pt>
                <c:pt idx="322">
                  <c:v>855.45</c:v>
                </c:pt>
                <c:pt idx="323">
                  <c:v>893.79</c:v>
                </c:pt>
                <c:pt idx="324">
                  <c:v>1052.9099999999999</c:v>
                </c:pt>
                <c:pt idx="325">
                  <c:v>1528.425</c:v>
                </c:pt>
                <c:pt idx="326">
                  <c:v>974.745</c:v>
                </c:pt>
                <c:pt idx="327">
                  <c:v>895.09500000000003</c:v>
                </c:pt>
                <c:pt idx="328">
                  <c:v>881.23500000000001</c:v>
                </c:pt>
                <c:pt idx="329">
                  <c:v>783.72</c:v>
                </c:pt>
                <c:pt idx="330">
                  <c:v>740.25</c:v>
                </c:pt>
                <c:pt idx="331">
                  <c:v>846.40500000000009</c:v>
                </c:pt>
                <c:pt idx="332">
                  <c:v>1788.9299999999998</c:v>
                </c:pt>
                <c:pt idx="333">
                  <c:v>912.91500000000008</c:v>
                </c:pt>
                <c:pt idx="334">
                  <c:v>956.43000000000006</c:v>
                </c:pt>
                <c:pt idx="335">
                  <c:v>1429.92</c:v>
                </c:pt>
                <c:pt idx="336">
                  <c:v>736.47</c:v>
                </c:pt>
                <c:pt idx="337">
                  <c:v>800.55</c:v>
                </c:pt>
                <c:pt idx="338">
                  <c:v>897.8850000000001</c:v>
                </c:pt>
                <c:pt idx="339">
                  <c:v>839.52</c:v>
                </c:pt>
                <c:pt idx="340">
                  <c:v>829.35000000000014</c:v>
                </c:pt>
                <c:pt idx="341">
                  <c:v>775.66500000000008</c:v>
                </c:pt>
                <c:pt idx="342">
                  <c:v>852.39</c:v>
                </c:pt>
                <c:pt idx="343">
                  <c:v>910.93500000000006</c:v>
                </c:pt>
                <c:pt idx="344">
                  <c:v>983.79</c:v>
                </c:pt>
                <c:pt idx="345">
                  <c:v>1069.47</c:v>
                </c:pt>
                <c:pt idx="346">
                  <c:v>1090.575</c:v>
                </c:pt>
                <c:pt idx="347">
                  <c:v>968.13</c:v>
                </c:pt>
                <c:pt idx="348">
                  <c:v>975.82500000000005</c:v>
                </c:pt>
                <c:pt idx="349">
                  <c:v>907.74</c:v>
                </c:pt>
                <c:pt idx="350">
                  <c:v>871.47</c:v>
                </c:pt>
                <c:pt idx="351">
                  <c:v>798.39</c:v>
                </c:pt>
                <c:pt idx="352">
                  <c:v>1002.0600000000001</c:v>
                </c:pt>
                <c:pt idx="353">
                  <c:v>972</c:v>
                </c:pt>
                <c:pt idx="354">
                  <c:v>1021.68</c:v>
                </c:pt>
                <c:pt idx="355">
                  <c:v>1027.6200000000001</c:v>
                </c:pt>
                <c:pt idx="356">
                  <c:v>796.77</c:v>
                </c:pt>
                <c:pt idx="357">
                  <c:v>1039.2749999999999</c:v>
                </c:pt>
                <c:pt idx="358">
                  <c:v>1031.76</c:v>
                </c:pt>
                <c:pt idx="359">
                  <c:v>1061.415</c:v>
                </c:pt>
                <c:pt idx="360">
                  <c:v>1054.44</c:v>
                </c:pt>
                <c:pt idx="361">
                  <c:v>1091.835</c:v>
                </c:pt>
                <c:pt idx="362">
                  <c:v>948.51</c:v>
                </c:pt>
                <c:pt idx="363">
                  <c:v>765.36</c:v>
                </c:pt>
                <c:pt idx="364">
                  <c:v>694.125</c:v>
                </c:pt>
                <c:pt idx="365">
                  <c:v>610.83000000000004</c:v>
                </c:pt>
                <c:pt idx="366">
                  <c:v>701.55000000000007</c:v>
                </c:pt>
                <c:pt idx="367">
                  <c:v>669.51</c:v>
                </c:pt>
                <c:pt idx="368">
                  <c:v>719.23500000000001</c:v>
                </c:pt>
                <c:pt idx="369">
                  <c:v>1811.655</c:v>
                </c:pt>
                <c:pt idx="370">
                  <c:v>1724.355</c:v>
                </c:pt>
                <c:pt idx="371">
                  <c:v>1454.9850000000001</c:v>
                </c:pt>
                <c:pt idx="372">
                  <c:v>1074.5999999999999</c:v>
                </c:pt>
                <c:pt idx="373">
                  <c:v>1649.16</c:v>
                </c:pt>
                <c:pt idx="374">
                  <c:v>858.78</c:v>
                </c:pt>
                <c:pt idx="375">
                  <c:v>941.94</c:v>
                </c:pt>
                <c:pt idx="376">
                  <c:v>933.3</c:v>
                </c:pt>
                <c:pt idx="377">
                  <c:v>601.74</c:v>
                </c:pt>
                <c:pt idx="378">
                  <c:v>749.52</c:v>
                </c:pt>
                <c:pt idx="379">
                  <c:v>849.96</c:v>
                </c:pt>
                <c:pt idx="380">
                  <c:v>743.4</c:v>
                </c:pt>
                <c:pt idx="381">
                  <c:v>721.26</c:v>
                </c:pt>
                <c:pt idx="382">
                  <c:v>655.74</c:v>
                </c:pt>
                <c:pt idx="383">
                  <c:v>702</c:v>
                </c:pt>
                <c:pt idx="384">
                  <c:v>771.12</c:v>
                </c:pt>
                <c:pt idx="385">
                  <c:v>770.04</c:v>
                </c:pt>
                <c:pt idx="386">
                  <c:v>823.32</c:v>
                </c:pt>
                <c:pt idx="387">
                  <c:v>731.7</c:v>
                </c:pt>
                <c:pt idx="388">
                  <c:v>712.44</c:v>
                </c:pt>
                <c:pt idx="389">
                  <c:v>1488.6</c:v>
                </c:pt>
                <c:pt idx="390">
                  <c:v>700.92</c:v>
                </c:pt>
                <c:pt idx="391">
                  <c:v>772.92</c:v>
                </c:pt>
                <c:pt idx="392">
                  <c:v>695.52</c:v>
                </c:pt>
                <c:pt idx="393">
                  <c:v>696.06</c:v>
                </c:pt>
                <c:pt idx="394">
                  <c:v>1037.3400000000001</c:v>
                </c:pt>
                <c:pt idx="395">
                  <c:v>925.2</c:v>
                </c:pt>
                <c:pt idx="396">
                  <c:v>1704.42</c:v>
                </c:pt>
                <c:pt idx="397">
                  <c:v>876.06</c:v>
                </c:pt>
                <c:pt idx="398">
                  <c:v>1131.8399999999999</c:v>
                </c:pt>
                <c:pt idx="399">
                  <c:v>1225.26</c:v>
                </c:pt>
                <c:pt idx="400">
                  <c:v>884.52</c:v>
                </c:pt>
                <c:pt idx="401">
                  <c:v>832.32</c:v>
                </c:pt>
                <c:pt idx="402">
                  <c:v>868.68</c:v>
                </c:pt>
                <c:pt idx="403">
                  <c:v>740.52</c:v>
                </c:pt>
                <c:pt idx="404">
                  <c:v>773.46</c:v>
                </c:pt>
                <c:pt idx="405">
                  <c:v>735.66</c:v>
                </c:pt>
                <c:pt idx="406">
                  <c:v>770.58</c:v>
                </c:pt>
                <c:pt idx="407">
                  <c:v>745.92</c:v>
                </c:pt>
                <c:pt idx="408">
                  <c:v>763.92</c:v>
                </c:pt>
                <c:pt idx="409">
                  <c:v>729.18</c:v>
                </c:pt>
                <c:pt idx="410">
                  <c:v>707.94</c:v>
                </c:pt>
                <c:pt idx="411">
                  <c:v>669.24</c:v>
                </c:pt>
                <c:pt idx="412">
                  <c:v>785.34</c:v>
                </c:pt>
                <c:pt idx="413">
                  <c:v>846.18</c:v>
                </c:pt>
                <c:pt idx="414">
                  <c:v>745.74</c:v>
                </c:pt>
                <c:pt idx="415">
                  <c:v>683.1</c:v>
                </c:pt>
                <c:pt idx="416">
                  <c:v>1418.4</c:v>
                </c:pt>
                <c:pt idx="417">
                  <c:v>762.66</c:v>
                </c:pt>
                <c:pt idx="418">
                  <c:v>892.08</c:v>
                </c:pt>
                <c:pt idx="419">
                  <c:v>935.82</c:v>
                </c:pt>
                <c:pt idx="420">
                  <c:v>1008.9</c:v>
                </c:pt>
                <c:pt idx="421">
                  <c:v>1146.06</c:v>
                </c:pt>
                <c:pt idx="422">
                  <c:v>1153.44</c:v>
                </c:pt>
                <c:pt idx="423">
                  <c:v>847.08</c:v>
                </c:pt>
                <c:pt idx="424">
                  <c:v>1001.7</c:v>
                </c:pt>
                <c:pt idx="425">
                  <c:v>777.96</c:v>
                </c:pt>
                <c:pt idx="426">
                  <c:v>775.8</c:v>
                </c:pt>
                <c:pt idx="427">
                  <c:v>804.96</c:v>
                </c:pt>
                <c:pt idx="428">
                  <c:v>759.78</c:v>
                </c:pt>
                <c:pt idx="429">
                  <c:v>787.32</c:v>
                </c:pt>
                <c:pt idx="430">
                  <c:v>753.84</c:v>
                </c:pt>
                <c:pt idx="431">
                  <c:v>701.82</c:v>
                </c:pt>
                <c:pt idx="432">
                  <c:v>725.22</c:v>
                </c:pt>
                <c:pt idx="433">
                  <c:v>761.58</c:v>
                </c:pt>
                <c:pt idx="434">
                  <c:v>736.02</c:v>
                </c:pt>
                <c:pt idx="435">
                  <c:v>707.21999999999991</c:v>
                </c:pt>
                <c:pt idx="436">
                  <c:v>681.12</c:v>
                </c:pt>
                <c:pt idx="437">
                  <c:v>751.14</c:v>
                </c:pt>
                <c:pt idx="438">
                  <c:v>777.42</c:v>
                </c:pt>
                <c:pt idx="439">
                  <c:v>688.5</c:v>
                </c:pt>
                <c:pt idx="440">
                  <c:v>705.96</c:v>
                </c:pt>
                <c:pt idx="441">
                  <c:v>999.9</c:v>
                </c:pt>
                <c:pt idx="442">
                  <c:v>770.94</c:v>
                </c:pt>
                <c:pt idx="443">
                  <c:v>699.3</c:v>
                </c:pt>
                <c:pt idx="444">
                  <c:v>675.54</c:v>
                </c:pt>
                <c:pt idx="445">
                  <c:v>669.78</c:v>
                </c:pt>
                <c:pt idx="446">
                  <c:v>687.96</c:v>
                </c:pt>
                <c:pt idx="447">
                  <c:v>688.32</c:v>
                </c:pt>
                <c:pt idx="448">
                  <c:v>712.62</c:v>
                </c:pt>
                <c:pt idx="449">
                  <c:v>695.52</c:v>
                </c:pt>
                <c:pt idx="450">
                  <c:v>619.02</c:v>
                </c:pt>
                <c:pt idx="451">
                  <c:v>648.9</c:v>
                </c:pt>
                <c:pt idx="452">
                  <c:v>663.48</c:v>
                </c:pt>
                <c:pt idx="453">
                  <c:v>811.98</c:v>
                </c:pt>
                <c:pt idx="454">
                  <c:v>702.54</c:v>
                </c:pt>
                <c:pt idx="455">
                  <c:v>692.82</c:v>
                </c:pt>
                <c:pt idx="456">
                  <c:v>726.12</c:v>
                </c:pt>
                <c:pt idx="457">
                  <c:v>697.68</c:v>
                </c:pt>
                <c:pt idx="458">
                  <c:v>648</c:v>
                </c:pt>
                <c:pt idx="459">
                  <c:v>1333.62</c:v>
                </c:pt>
                <c:pt idx="460">
                  <c:v>1215.3600000000001</c:v>
                </c:pt>
                <c:pt idx="461">
                  <c:v>681.3</c:v>
                </c:pt>
                <c:pt idx="462">
                  <c:v>712.44</c:v>
                </c:pt>
                <c:pt idx="463">
                  <c:v>604.98</c:v>
                </c:pt>
                <c:pt idx="464">
                  <c:v>679.14</c:v>
                </c:pt>
                <c:pt idx="465">
                  <c:v>685.26</c:v>
                </c:pt>
                <c:pt idx="466">
                  <c:v>629.1</c:v>
                </c:pt>
                <c:pt idx="467">
                  <c:v>754.56</c:v>
                </c:pt>
                <c:pt idx="468">
                  <c:v>816.48</c:v>
                </c:pt>
                <c:pt idx="469">
                  <c:v>732.06</c:v>
                </c:pt>
                <c:pt idx="470">
                  <c:v>635.04</c:v>
                </c:pt>
                <c:pt idx="471">
                  <c:v>621.54</c:v>
                </c:pt>
                <c:pt idx="472">
                  <c:v>582.66</c:v>
                </c:pt>
                <c:pt idx="473">
                  <c:v>597.24</c:v>
                </c:pt>
                <c:pt idx="474">
                  <c:v>597.96</c:v>
                </c:pt>
                <c:pt idx="475">
                  <c:v>1107.9000000000001</c:v>
                </c:pt>
                <c:pt idx="476">
                  <c:v>636.66</c:v>
                </c:pt>
                <c:pt idx="477">
                  <c:v>633.96</c:v>
                </c:pt>
                <c:pt idx="478">
                  <c:v>578.70000000000005</c:v>
                </c:pt>
                <c:pt idx="479">
                  <c:v>603.9</c:v>
                </c:pt>
                <c:pt idx="480">
                  <c:v>1329.6599999999999</c:v>
                </c:pt>
                <c:pt idx="481">
                  <c:v>635.04</c:v>
                </c:pt>
                <c:pt idx="482">
                  <c:v>819.72</c:v>
                </c:pt>
                <c:pt idx="483">
                  <c:v>673.56</c:v>
                </c:pt>
                <c:pt idx="484">
                  <c:v>605.88</c:v>
                </c:pt>
                <c:pt idx="485">
                  <c:v>579.24</c:v>
                </c:pt>
                <c:pt idx="486">
                  <c:v>616.32000000000005</c:v>
                </c:pt>
                <c:pt idx="487">
                  <c:v>603</c:v>
                </c:pt>
                <c:pt idx="488">
                  <c:v>590.94000000000005</c:v>
                </c:pt>
                <c:pt idx="489">
                  <c:v>666.72</c:v>
                </c:pt>
                <c:pt idx="490">
                  <c:v>795.06</c:v>
                </c:pt>
                <c:pt idx="491">
                  <c:v>743.04</c:v>
                </c:pt>
                <c:pt idx="492">
                  <c:v>606.24</c:v>
                </c:pt>
                <c:pt idx="493">
                  <c:v>629.1</c:v>
                </c:pt>
                <c:pt idx="494">
                  <c:v>669.42</c:v>
                </c:pt>
                <c:pt idx="495">
                  <c:v>719.64</c:v>
                </c:pt>
                <c:pt idx="496">
                  <c:v>718.56</c:v>
                </c:pt>
                <c:pt idx="497">
                  <c:v>639.54</c:v>
                </c:pt>
                <c:pt idx="498">
                  <c:v>596.16</c:v>
                </c:pt>
                <c:pt idx="499">
                  <c:v>661.5</c:v>
                </c:pt>
                <c:pt idx="500">
                  <c:v>822.96</c:v>
                </c:pt>
                <c:pt idx="501">
                  <c:v>525.78</c:v>
                </c:pt>
                <c:pt idx="502">
                  <c:v>551.70000000000005</c:v>
                </c:pt>
                <c:pt idx="503">
                  <c:v>584.82000000000005</c:v>
                </c:pt>
                <c:pt idx="504">
                  <c:v>677.52</c:v>
                </c:pt>
                <c:pt idx="505">
                  <c:v>632.52</c:v>
                </c:pt>
                <c:pt idx="506">
                  <c:v>553.67999999999995</c:v>
                </c:pt>
                <c:pt idx="507">
                  <c:v>582.48</c:v>
                </c:pt>
                <c:pt idx="508">
                  <c:v>527.4</c:v>
                </c:pt>
                <c:pt idx="509">
                  <c:v>541.44000000000005</c:v>
                </c:pt>
                <c:pt idx="510">
                  <c:v>554.4</c:v>
                </c:pt>
                <c:pt idx="511">
                  <c:v>806.94</c:v>
                </c:pt>
                <c:pt idx="512">
                  <c:v>840.24</c:v>
                </c:pt>
                <c:pt idx="513">
                  <c:v>729.36</c:v>
                </c:pt>
                <c:pt idx="514">
                  <c:v>742.32</c:v>
                </c:pt>
                <c:pt idx="515">
                  <c:v>815.58</c:v>
                </c:pt>
                <c:pt idx="516">
                  <c:v>792.54</c:v>
                </c:pt>
                <c:pt idx="517">
                  <c:v>918.9</c:v>
                </c:pt>
                <c:pt idx="518">
                  <c:v>554.94000000000005</c:v>
                </c:pt>
                <c:pt idx="519">
                  <c:v>600.84</c:v>
                </c:pt>
                <c:pt idx="520">
                  <c:v>553.32000000000005</c:v>
                </c:pt>
                <c:pt idx="521">
                  <c:v>685.26</c:v>
                </c:pt>
                <c:pt idx="522">
                  <c:v>1496.1599999999999</c:v>
                </c:pt>
                <c:pt idx="523">
                  <c:v>685.26</c:v>
                </c:pt>
                <c:pt idx="524">
                  <c:v>687.78</c:v>
                </c:pt>
                <c:pt idx="525">
                  <c:v>1001.6999999999999</c:v>
                </c:pt>
                <c:pt idx="526">
                  <c:v>794.7</c:v>
                </c:pt>
                <c:pt idx="527">
                  <c:v>781.38</c:v>
                </c:pt>
                <c:pt idx="528">
                  <c:v>756.18</c:v>
                </c:pt>
                <c:pt idx="529">
                  <c:v>905.22</c:v>
                </c:pt>
                <c:pt idx="530">
                  <c:v>1495.62</c:v>
                </c:pt>
                <c:pt idx="531">
                  <c:v>1576.5300000000002</c:v>
                </c:pt>
                <c:pt idx="532">
                  <c:v>696.91499999999996</c:v>
                </c:pt>
                <c:pt idx="533">
                  <c:v>659.25</c:v>
                </c:pt>
                <c:pt idx="534">
                  <c:v>701.01</c:v>
                </c:pt>
                <c:pt idx="535">
                  <c:v>751.41</c:v>
                </c:pt>
                <c:pt idx="536">
                  <c:v>1606.5900000000001</c:v>
                </c:pt>
                <c:pt idx="537">
                  <c:v>782.95499999999993</c:v>
                </c:pt>
                <c:pt idx="538">
                  <c:v>825.255</c:v>
                </c:pt>
                <c:pt idx="539">
                  <c:v>826.02</c:v>
                </c:pt>
                <c:pt idx="540">
                  <c:v>901.43999999999994</c:v>
                </c:pt>
                <c:pt idx="541">
                  <c:v>727.51499999999999</c:v>
                </c:pt>
                <c:pt idx="542">
                  <c:v>766.43999999999994</c:v>
                </c:pt>
                <c:pt idx="543">
                  <c:v>769.58999999999992</c:v>
                </c:pt>
                <c:pt idx="544">
                  <c:v>801.36</c:v>
                </c:pt>
                <c:pt idx="545">
                  <c:v>940.54500000000007</c:v>
                </c:pt>
                <c:pt idx="546">
                  <c:v>921.95999999999992</c:v>
                </c:pt>
                <c:pt idx="547">
                  <c:v>824.08499999999992</c:v>
                </c:pt>
                <c:pt idx="548">
                  <c:v>862.92000000000007</c:v>
                </c:pt>
                <c:pt idx="549">
                  <c:v>1119.96</c:v>
                </c:pt>
                <c:pt idx="550">
                  <c:v>965.88</c:v>
                </c:pt>
                <c:pt idx="551">
                  <c:v>937.35</c:v>
                </c:pt>
                <c:pt idx="552">
                  <c:v>925.245</c:v>
                </c:pt>
                <c:pt idx="553">
                  <c:v>878.76</c:v>
                </c:pt>
                <c:pt idx="554">
                  <c:v>1064.97</c:v>
                </c:pt>
                <c:pt idx="555">
                  <c:v>796.86</c:v>
                </c:pt>
                <c:pt idx="556">
                  <c:v>1513.4849999999999</c:v>
                </c:pt>
                <c:pt idx="557">
                  <c:v>905.80500000000006</c:v>
                </c:pt>
                <c:pt idx="558">
                  <c:v>901.125</c:v>
                </c:pt>
                <c:pt idx="559">
                  <c:v>878.89499999999998</c:v>
                </c:pt>
                <c:pt idx="560">
                  <c:v>866.25</c:v>
                </c:pt>
                <c:pt idx="561">
                  <c:v>844.06499999999994</c:v>
                </c:pt>
                <c:pt idx="562">
                  <c:v>917.28</c:v>
                </c:pt>
                <c:pt idx="563">
                  <c:v>885.06000000000006</c:v>
                </c:pt>
                <c:pt idx="564">
                  <c:v>880.92</c:v>
                </c:pt>
                <c:pt idx="565">
                  <c:v>1713.7350000000001</c:v>
                </c:pt>
                <c:pt idx="566">
                  <c:v>794.97</c:v>
                </c:pt>
                <c:pt idx="567">
                  <c:v>846.67499999999995</c:v>
                </c:pt>
                <c:pt idx="568">
                  <c:v>824.625</c:v>
                </c:pt>
                <c:pt idx="569">
                  <c:v>830.745</c:v>
                </c:pt>
                <c:pt idx="570">
                  <c:v>882.85500000000002</c:v>
                </c:pt>
                <c:pt idx="571">
                  <c:v>874.43999999999994</c:v>
                </c:pt>
                <c:pt idx="572">
                  <c:v>802.71</c:v>
                </c:pt>
                <c:pt idx="573">
                  <c:v>937.17000000000007</c:v>
                </c:pt>
                <c:pt idx="574">
                  <c:v>797.31</c:v>
                </c:pt>
                <c:pt idx="575">
                  <c:v>753.70499999999993</c:v>
                </c:pt>
                <c:pt idx="576">
                  <c:v>1487.2049999999999</c:v>
                </c:pt>
                <c:pt idx="577" formatCode="#,##0">
                  <c:v>2074.5899999999997</c:v>
                </c:pt>
                <c:pt idx="578" formatCode="#,##0">
                  <c:v>2150.5500000000002</c:v>
                </c:pt>
                <c:pt idx="579" formatCode="#,##0">
                  <c:v>2120.94</c:v>
                </c:pt>
                <c:pt idx="580" formatCode="#,##0">
                  <c:v>1958.85</c:v>
                </c:pt>
                <c:pt idx="581" formatCode="#,##0">
                  <c:v>2013.5250000000001</c:v>
                </c:pt>
                <c:pt idx="582" formatCode="#,##0">
                  <c:v>1823.8049999999998</c:v>
                </c:pt>
                <c:pt idx="583" formatCode="#,##0">
                  <c:v>2213.5499999999997</c:v>
                </c:pt>
                <c:pt idx="584" formatCode="#,##0">
                  <c:v>2172.5550000000003</c:v>
                </c:pt>
                <c:pt idx="585" formatCode="#,##0">
                  <c:v>2038.1849999999999</c:v>
                </c:pt>
                <c:pt idx="586" formatCode="#,##0">
                  <c:v>2300.2649999999999</c:v>
                </c:pt>
                <c:pt idx="587" formatCode="#,##0">
                  <c:v>2076.0749999999998</c:v>
                </c:pt>
                <c:pt idx="588" formatCode="#,##0">
                  <c:v>1950.7949999999998</c:v>
                </c:pt>
                <c:pt idx="589" formatCode="#,##0">
                  <c:v>2113.02</c:v>
                </c:pt>
                <c:pt idx="590" formatCode="#,##0">
                  <c:v>2276.1449999999995</c:v>
                </c:pt>
                <c:pt idx="591" formatCode="#,##0">
                  <c:v>3000.8249999999998</c:v>
                </c:pt>
                <c:pt idx="592" formatCode="#,##0">
                  <c:v>2253.6</c:v>
                </c:pt>
                <c:pt idx="593" formatCode="#,##0">
                  <c:v>2177.0550000000003</c:v>
                </c:pt>
                <c:pt idx="594" formatCode="#,##0">
                  <c:v>2307.915</c:v>
                </c:pt>
                <c:pt idx="595" formatCode="#,##0">
                  <c:v>1106.325</c:v>
                </c:pt>
                <c:pt idx="596" formatCode="#,##0">
                  <c:v>1946.5650000000001</c:v>
                </c:pt>
                <c:pt idx="597" formatCode="#,##0">
                  <c:v>1845.675</c:v>
                </c:pt>
                <c:pt idx="598" formatCode="#,##0">
                  <c:v>2036.7449999999999</c:v>
                </c:pt>
                <c:pt idx="599" formatCode="#,##0">
                  <c:v>2095.4250000000002</c:v>
                </c:pt>
                <c:pt idx="600" formatCode="#,##0">
                  <c:v>1480.5</c:v>
                </c:pt>
                <c:pt idx="601" formatCode="#,##0">
                  <c:v>1626.12</c:v>
                </c:pt>
                <c:pt idx="602" formatCode="#,##0">
                  <c:v>2072.6549999999997</c:v>
                </c:pt>
                <c:pt idx="603" formatCode="#,##0">
                  <c:v>1141.425</c:v>
                </c:pt>
                <c:pt idx="604" formatCode="#,##0">
                  <c:v>1347.66</c:v>
                </c:pt>
                <c:pt idx="605" formatCode="#,##0">
                  <c:v>1387.0800000000002</c:v>
                </c:pt>
                <c:pt idx="606" formatCode="#,##0">
                  <c:v>1402.6950000000002</c:v>
                </c:pt>
                <c:pt idx="607" formatCode="#,##0">
                  <c:v>1195.74</c:v>
                </c:pt>
                <c:pt idx="608" formatCode="#,##0">
                  <c:v>1323.2249999999999</c:v>
                </c:pt>
                <c:pt idx="609" formatCode="#,##0">
                  <c:v>1146.105</c:v>
                </c:pt>
                <c:pt idx="610" formatCode="#,##0">
                  <c:v>1144.665</c:v>
                </c:pt>
                <c:pt idx="611" formatCode="#,##0">
                  <c:v>1709.145</c:v>
                </c:pt>
                <c:pt idx="612" formatCode="#,##0">
                  <c:v>1611.2250000000001</c:v>
                </c:pt>
                <c:pt idx="613" formatCode="#,##0">
                  <c:v>1505.115</c:v>
                </c:pt>
                <c:pt idx="614" formatCode="#,##0">
                  <c:v>1642.8600000000001</c:v>
                </c:pt>
                <c:pt idx="615" formatCode="#,##0">
                  <c:v>1562.31</c:v>
                </c:pt>
                <c:pt idx="616" formatCode="#,##0">
                  <c:v>1327.32</c:v>
                </c:pt>
                <c:pt idx="617" formatCode="#,##0">
                  <c:v>1204.7399999999998</c:v>
                </c:pt>
                <c:pt idx="618" formatCode="#,##0">
                  <c:v>1451.1599999999999</c:v>
                </c:pt>
                <c:pt idx="619" formatCode="#,##0">
                  <c:v>1412.01</c:v>
                </c:pt>
                <c:pt idx="620" formatCode="#,##0">
                  <c:v>1444.6799999999998</c:v>
                </c:pt>
                <c:pt idx="621" formatCode="#,##0">
                  <c:v>1312.29</c:v>
                </c:pt>
                <c:pt idx="622" formatCode="#,##0">
                  <c:v>1169.6849999999999</c:v>
                </c:pt>
                <c:pt idx="623" formatCode="#,##0">
                  <c:v>1001.7449999999999</c:v>
                </c:pt>
                <c:pt idx="624" formatCode="#,##0">
                  <c:v>1038.7349999999999</c:v>
                </c:pt>
                <c:pt idx="625" formatCode="#,##0">
                  <c:v>1212.57</c:v>
                </c:pt>
                <c:pt idx="626" formatCode="#,##0">
                  <c:v>1209.33</c:v>
                </c:pt>
                <c:pt idx="627" formatCode="#,##0">
                  <c:v>1227.915</c:v>
                </c:pt>
                <c:pt idx="628" formatCode="#,##0">
                  <c:v>1181.0249999999999</c:v>
                </c:pt>
                <c:pt idx="629" formatCode="#,##0">
                  <c:v>1354.3200000000002</c:v>
                </c:pt>
                <c:pt idx="630" formatCode="#,##0">
                  <c:v>978.52500000000009</c:v>
                </c:pt>
                <c:pt idx="631" formatCode="#,##0">
                  <c:v>964.08</c:v>
                </c:pt>
                <c:pt idx="632" formatCode="#,##0">
                  <c:v>1176.3000000000002</c:v>
                </c:pt>
                <c:pt idx="633" formatCode="#,##0">
                  <c:v>1158.1199999999999</c:v>
                </c:pt>
                <c:pt idx="634" formatCode="#,##0">
                  <c:v>1459.44</c:v>
                </c:pt>
                <c:pt idx="635" formatCode="#,##0">
                  <c:v>1744.7399999999998</c:v>
                </c:pt>
                <c:pt idx="636" formatCode="#,##0">
                  <c:v>1356.12</c:v>
                </c:pt>
                <c:pt idx="637" formatCode="#,##0">
                  <c:v>1522.8</c:v>
                </c:pt>
                <c:pt idx="638" formatCode="#,##0">
                  <c:v>999.18000000000006</c:v>
                </c:pt>
                <c:pt idx="639" formatCode="#,##0">
                  <c:v>1215.54</c:v>
                </c:pt>
                <c:pt idx="640">
                  <c:v>1361.7</c:v>
                </c:pt>
                <c:pt idx="641">
                  <c:v>1336.3199999999997</c:v>
                </c:pt>
                <c:pt idx="642">
                  <c:v>1274.76</c:v>
                </c:pt>
                <c:pt idx="643">
                  <c:v>1306.44</c:v>
                </c:pt>
                <c:pt idx="644">
                  <c:v>1027.44</c:v>
                </c:pt>
                <c:pt idx="645">
                  <c:v>943.7399999999999</c:v>
                </c:pt>
                <c:pt idx="646">
                  <c:v>971.46</c:v>
                </c:pt>
                <c:pt idx="647">
                  <c:v>1136.3400000000001</c:v>
                </c:pt>
                <c:pt idx="648">
                  <c:v>1161.3599999999999</c:v>
                </c:pt>
                <c:pt idx="649">
                  <c:v>1120.8599999999999</c:v>
                </c:pt>
                <c:pt idx="650">
                  <c:v>1128.5999999999999</c:v>
                </c:pt>
                <c:pt idx="651">
                  <c:v>929.34000000000015</c:v>
                </c:pt>
                <c:pt idx="652">
                  <c:v>875.7</c:v>
                </c:pt>
                <c:pt idx="653">
                  <c:v>1032.8399999999999</c:v>
                </c:pt>
                <c:pt idx="654">
                  <c:v>1551.42</c:v>
                </c:pt>
                <c:pt idx="655">
                  <c:v>1204.02</c:v>
                </c:pt>
                <c:pt idx="656">
                  <c:v>1171.6199999999999</c:v>
                </c:pt>
                <c:pt idx="657">
                  <c:v>1118.3400000000001</c:v>
                </c:pt>
                <c:pt idx="658">
                  <c:v>980.82</c:v>
                </c:pt>
                <c:pt idx="659">
                  <c:v>872.82</c:v>
                </c:pt>
                <c:pt idx="660">
                  <c:v>988.74000000000012</c:v>
                </c:pt>
                <c:pt idx="661">
                  <c:v>1044.1799999999998</c:v>
                </c:pt>
                <c:pt idx="662">
                  <c:v>1121.76</c:v>
                </c:pt>
                <c:pt idx="663">
                  <c:v>1465.56</c:v>
                </c:pt>
                <c:pt idx="664">
                  <c:v>1175.22</c:v>
                </c:pt>
                <c:pt idx="665">
                  <c:v>1119.78</c:v>
                </c:pt>
                <c:pt idx="666">
                  <c:v>855</c:v>
                </c:pt>
                <c:pt idx="667">
                  <c:v>1159.56</c:v>
                </c:pt>
                <c:pt idx="668">
                  <c:v>1031.04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782-41A8-8B2C-C55B43386D41}"/>
            </c:ext>
          </c:extLst>
        </c:ser>
        <c:ser>
          <c:idx val="16"/>
          <c:order val="16"/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Primary_Voltage!$BK$10:$BK$678</c:f>
              <c:numCache>
                <c:formatCode>m/d/yyyy</c:formatCode>
                <c:ptCount val="669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  <c:pt idx="365">
                  <c:v>44927</c:v>
                </c:pt>
                <c:pt idx="366">
                  <c:v>44928</c:v>
                </c:pt>
                <c:pt idx="367">
                  <c:v>44929</c:v>
                </c:pt>
                <c:pt idx="368">
                  <c:v>44930</c:v>
                </c:pt>
                <c:pt idx="369">
                  <c:v>44931</c:v>
                </c:pt>
                <c:pt idx="370">
                  <c:v>44932</c:v>
                </c:pt>
                <c:pt idx="371">
                  <c:v>44933</c:v>
                </c:pt>
                <c:pt idx="372">
                  <c:v>44934</c:v>
                </c:pt>
                <c:pt idx="373">
                  <c:v>44935</c:v>
                </c:pt>
                <c:pt idx="374">
                  <c:v>44936</c:v>
                </c:pt>
                <c:pt idx="375">
                  <c:v>44937</c:v>
                </c:pt>
                <c:pt idx="376">
                  <c:v>44938</c:v>
                </c:pt>
                <c:pt idx="377">
                  <c:v>44939</c:v>
                </c:pt>
                <c:pt idx="378">
                  <c:v>44940</c:v>
                </c:pt>
                <c:pt idx="379">
                  <c:v>44941</c:v>
                </c:pt>
                <c:pt idx="380">
                  <c:v>44942</c:v>
                </c:pt>
                <c:pt idx="381">
                  <c:v>44943</c:v>
                </c:pt>
                <c:pt idx="382">
                  <c:v>44944</c:v>
                </c:pt>
                <c:pt idx="383">
                  <c:v>44945</c:v>
                </c:pt>
                <c:pt idx="384">
                  <c:v>44946</c:v>
                </c:pt>
                <c:pt idx="385">
                  <c:v>44947</c:v>
                </c:pt>
                <c:pt idx="386">
                  <c:v>44948</c:v>
                </c:pt>
                <c:pt idx="387">
                  <c:v>44949</c:v>
                </c:pt>
                <c:pt idx="388">
                  <c:v>44950</c:v>
                </c:pt>
                <c:pt idx="389">
                  <c:v>44951</c:v>
                </c:pt>
                <c:pt idx="390">
                  <c:v>44952</c:v>
                </c:pt>
                <c:pt idx="391">
                  <c:v>44953</c:v>
                </c:pt>
                <c:pt idx="392">
                  <c:v>44954</c:v>
                </c:pt>
                <c:pt idx="393">
                  <c:v>44955</c:v>
                </c:pt>
                <c:pt idx="394">
                  <c:v>44956</c:v>
                </c:pt>
                <c:pt idx="395">
                  <c:v>44957</c:v>
                </c:pt>
                <c:pt idx="396">
                  <c:v>44958</c:v>
                </c:pt>
                <c:pt idx="397">
                  <c:v>44959</c:v>
                </c:pt>
                <c:pt idx="398">
                  <c:v>44960</c:v>
                </c:pt>
                <c:pt idx="399">
                  <c:v>44961</c:v>
                </c:pt>
                <c:pt idx="400">
                  <c:v>44962</c:v>
                </c:pt>
                <c:pt idx="401">
                  <c:v>44963</c:v>
                </c:pt>
                <c:pt idx="402">
                  <c:v>44964</c:v>
                </c:pt>
                <c:pt idx="403">
                  <c:v>44965</c:v>
                </c:pt>
                <c:pt idx="404">
                  <c:v>44966</c:v>
                </c:pt>
                <c:pt idx="405">
                  <c:v>44967</c:v>
                </c:pt>
                <c:pt idx="406">
                  <c:v>44968</c:v>
                </c:pt>
                <c:pt idx="407">
                  <c:v>44969</c:v>
                </c:pt>
                <c:pt idx="408">
                  <c:v>44970</c:v>
                </c:pt>
                <c:pt idx="409">
                  <c:v>44971</c:v>
                </c:pt>
                <c:pt idx="410">
                  <c:v>44972</c:v>
                </c:pt>
                <c:pt idx="411">
                  <c:v>44973</c:v>
                </c:pt>
                <c:pt idx="412">
                  <c:v>44974</c:v>
                </c:pt>
                <c:pt idx="413">
                  <c:v>44975</c:v>
                </c:pt>
                <c:pt idx="414">
                  <c:v>44976</c:v>
                </c:pt>
                <c:pt idx="415">
                  <c:v>44977</c:v>
                </c:pt>
                <c:pt idx="416">
                  <c:v>44978</c:v>
                </c:pt>
                <c:pt idx="417">
                  <c:v>44979</c:v>
                </c:pt>
                <c:pt idx="418">
                  <c:v>44980</c:v>
                </c:pt>
                <c:pt idx="419">
                  <c:v>44981</c:v>
                </c:pt>
                <c:pt idx="420">
                  <c:v>44982</c:v>
                </c:pt>
                <c:pt idx="421">
                  <c:v>44983</c:v>
                </c:pt>
                <c:pt idx="422">
                  <c:v>44984</c:v>
                </c:pt>
                <c:pt idx="423">
                  <c:v>44985</c:v>
                </c:pt>
                <c:pt idx="424">
                  <c:v>44986</c:v>
                </c:pt>
                <c:pt idx="425">
                  <c:v>44987</c:v>
                </c:pt>
                <c:pt idx="426">
                  <c:v>44988</c:v>
                </c:pt>
                <c:pt idx="427">
                  <c:v>44989</c:v>
                </c:pt>
                <c:pt idx="428">
                  <c:v>44990</c:v>
                </c:pt>
                <c:pt idx="429">
                  <c:v>44991</c:v>
                </c:pt>
                <c:pt idx="430">
                  <c:v>44992</c:v>
                </c:pt>
                <c:pt idx="431">
                  <c:v>44993</c:v>
                </c:pt>
                <c:pt idx="432">
                  <c:v>44994</c:v>
                </c:pt>
                <c:pt idx="433">
                  <c:v>44995</c:v>
                </c:pt>
                <c:pt idx="434">
                  <c:v>44996</c:v>
                </c:pt>
                <c:pt idx="435">
                  <c:v>44997</c:v>
                </c:pt>
                <c:pt idx="436">
                  <c:v>44998</c:v>
                </c:pt>
                <c:pt idx="437">
                  <c:v>44999</c:v>
                </c:pt>
                <c:pt idx="438">
                  <c:v>45000</c:v>
                </c:pt>
                <c:pt idx="439">
                  <c:v>45001</c:v>
                </c:pt>
                <c:pt idx="440">
                  <c:v>45002</c:v>
                </c:pt>
                <c:pt idx="441">
                  <c:v>45003</c:v>
                </c:pt>
                <c:pt idx="442">
                  <c:v>45004</c:v>
                </c:pt>
                <c:pt idx="443">
                  <c:v>45005</c:v>
                </c:pt>
                <c:pt idx="444">
                  <c:v>45006</c:v>
                </c:pt>
                <c:pt idx="445">
                  <c:v>45007</c:v>
                </c:pt>
                <c:pt idx="446">
                  <c:v>45008</c:v>
                </c:pt>
                <c:pt idx="447">
                  <c:v>45009</c:v>
                </c:pt>
                <c:pt idx="448">
                  <c:v>45010</c:v>
                </c:pt>
                <c:pt idx="449">
                  <c:v>45011</c:v>
                </c:pt>
                <c:pt idx="450">
                  <c:v>45012</c:v>
                </c:pt>
                <c:pt idx="451">
                  <c:v>45013</c:v>
                </c:pt>
                <c:pt idx="452">
                  <c:v>45014</c:v>
                </c:pt>
                <c:pt idx="453">
                  <c:v>45015</c:v>
                </c:pt>
                <c:pt idx="454">
                  <c:v>45016</c:v>
                </c:pt>
                <c:pt idx="455">
                  <c:v>45017</c:v>
                </c:pt>
                <c:pt idx="456">
                  <c:v>45018</c:v>
                </c:pt>
                <c:pt idx="457">
                  <c:v>45019</c:v>
                </c:pt>
                <c:pt idx="458">
                  <c:v>45020</c:v>
                </c:pt>
                <c:pt idx="459">
                  <c:v>45021</c:v>
                </c:pt>
                <c:pt idx="460">
                  <c:v>45022</c:v>
                </c:pt>
                <c:pt idx="461">
                  <c:v>45023</c:v>
                </c:pt>
                <c:pt idx="462">
                  <c:v>45024</c:v>
                </c:pt>
                <c:pt idx="463">
                  <c:v>45025</c:v>
                </c:pt>
                <c:pt idx="464">
                  <c:v>45026</c:v>
                </c:pt>
                <c:pt idx="465">
                  <c:v>45027</c:v>
                </c:pt>
                <c:pt idx="466">
                  <c:v>45028</c:v>
                </c:pt>
                <c:pt idx="467">
                  <c:v>45029</c:v>
                </c:pt>
                <c:pt idx="468">
                  <c:v>45030</c:v>
                </c:pt>
                <c:pt idx="469">
                  <c:v>45031</c:v>
                </c:pt>
                <c:pt idx="470">
                  <c:v>45032</c:v>
                </c:pt>
                <c:pt idx="471">
                  <c:v>45033</c:v>
                </c:pt>
                <c:pt idx="472">
                  <c:v>45034</c:v>
                </c:pt>
                <c:pt idx="473">
                  <c:v>45035</c:v>
                </c:pt>
                <c:pt idx="474">
                  <c:v>45036</c:v>
                </c:pt>
                <c:pt idx="475">
                  <c:v>45037</c:v>
                </c:pt>
                <c:pt idx="476">
                  <c:v>45038</c:v>
                </c:pt>
                <c:pt idx="477">
                  <c:v>45039</c:v>
                </c:pt>
                <c:pt idx="478">
                  <c:v>45040</c:v>
                </c:pt>
                <c:pt idx="479">
                  <c:v>45041</c:v>
                </c:pt>
                <c:pt idx="480">
                  <c:v>45042</c:v>
                </c:pt>
                <c:pt idx="481">
                  <c:v>45043</c:v>
                </c:pt>
                <c:pt idx="482">
                  <c:v>45044</c:v>
                </c:pt>
                <c:pt idx="483">
                  <c:v>45045</c:v>
                </c:pt>
                <c:pt idx="484">
                  <c:v>45046</c:v>
                </c:pt>
                <c:pt idx="485">
                  <c:v>45047</c:v>
                </c:pt>
                <c:pt idx="486">
                  <c:v>45048</c:v>
                </c:pt>
                <c:pt idx="487">
                  <c:v>45049</c:v>
                </c:pt>
                <c:pt idx="488">
                  <c:v>45050</c:v>
                </c:pt>
                <c:pt idx="489">
                  <c:v>45051</c:v>
                </c:pt>
                <c:pt idx="490">
                  <c:v>45052</c:v>
                </c:pt>
                <c:pt idx="491">
                  <c:v>45053</c:v>
                </c:pt>
                <c:pt idx="492">
                  <c:v>45054</c:v>
                </c:pt>
                <c:pt idx="493">
                  <c:v>45055</c:v>
                </c:pt>
                <c:pt idx="494">
                  <c:v>45056</c:v>
                </c:pt>
                <c:pt idx="495">
                  <c:v>45057</c:v>
                </c:pt>
                <c:pt idx="496">
                  <c:v>45058</c:v>
                </c:pt>
                <c:pt idx="497">
                  <c:v>45059</c:v>
                </c:pt>
                <c:pt idx="498">
                  <c:v>45060</c:v>
                </c:pt>
                <c:pt idx="499">
                  <c:v>45061</c:v>
                </c:pt>
                <c:pt idx="500">
                  <c:v>45062</c:v>
                </c:pt>
                <c:pt idx="501">
                  <c:v>45063</c:v>
                </c:pt>
                <c:pt idx="502">
                  <c:v>45064</c:v>
                </c:pt>
                <c:pt idx="503">
                  <c:v>45065</c:v>
                </c:pt>
                <c:pt idx="504">
                  <c:v>45066</c:v>
                </c:pt>
                <c:pt idx="505">
                  <c:v>45067</c:v>
                </c:pt>
                <c:pt idx="506">
                  <c:v>45068</c:v>
                </c:pt>
                <c:pt idx="507">
                  <c:v>45069</c:v>
                </c:pt>
                <c:pt idx="508">
                  <c:v>45070</c:v>
                </c:pt>
                <c:pt idx="509">
                  <c:v>45071</c:v>
                </c:pt>
                <c:pt idx="510">
                  <c:v>45072</c:v>
                </c:pt>
                <c:pt idx="511">
                  <c:v>45073</c:v>
                </c:pt>
                <c:pt idx="512">
                  <c:v>45074</c:v>
                </c:pt>
                <c:pt idx="513">
                  <c:v>45075</c:v>
                </c:pt>
                <c:pt idx="514">
                  <c:v>45076</c:v>
                </c:pt>
                <c:pt idx="515">
                  <c:v>45077</c:v>
                </c:pt>
                <c:pt idx="516">
                  <c:v>45078</c:v>
                </c:pt>
                <c:pt idx="517">
                  <c:v>45079</c:v>
                </c:pt>
                <c:pt idx="518">
                  <c:v>45080</c:v>
                </c:pt>
                <c:pt idx="519">
                  <c:v>45081</c:v>
                </c:pt>
                <c:pt idx="520">
                  <c:v>45082</c:v>
                </c:pt>
                <c:pt idx="521">
                  <c:v>45083</c:v>
                </c:pt>
                <c:pt idx="522">
                  <c:v>45084</c:v>
                </c:pt>
                <c:pt idx="523">
                  <c:v>45085</c:v>
                </c:pt>
                <c:pt idx="524">
                  <c:v>45086</c:v>
                </c:pt>
                <c:pt idx="525">
                  <c:v>45087</c:v>
                </c:pt>
                <c:pt idx="526">
                  <c:v>45088</c:v>
                </c:pt>
                <c:pt idx="527">
                  <c:v>45089</c:v>
                </c:pt>
                <c:pt idx="528">
                  <c:v>45090</c:v>
                </c:pt>
                <c:pt idx="529">
                  <c:v>45091</c:v>
                </c:pt>
                <c:pt idx="530">
                  <c:v>45092</c:v>
                </c:pt>
                <c:pt idx="531">
                  <c:v>45093</c:v>
                </c:pt>
                <c:pt idx="532">
                  <c:v>45094</c:v>
                </c:pt>
                <c:pt idx="533">
                  <c:v>45095</c:v>
                </c:pt>
                <c:pt idx="534">
                  <c:v>45096</c:v>
                </c:pt>
                <c:pt idx="535">
                  <c:v>45097</c:v>
                </c:pt>
                <c:pt idx="536">
                  <c:v>45098</c:v>
                </c:pt>
                <c:pt idx="537">
                  <c:v>45099</c:v>
                </c:pt>
                <c:pt idx="538">
                  <c:v>45100</c:v>
                </c:pt>
                <c:pt idx="539">
                  <c:v>45101</c:v>
                </c:pt>
                <c:pt idx="540">
                  <c:v>45102</c:v>
                </c:pt>
                <c:pt idx="541">
                  <c:v>45103</c:v>
                </c:pt>
                <c:pt idx="542">
                  <c:v>45104</c:v>
                </c:pt>
                <c:pt idx="543">
                  <c:v>45105</c:v>
                </c:pt>
                <c:pt idx="544">
                  <c:v>45106</c:v>
                </c:pt>
                <c:pt idx="545">
                  <c:v>45107</c:v>
                </c:pt>
                <c:pt idx="546">
                  <c:v>45108</c:v>
                </c:pt>
                <c:pt idx="547">
                  <c:v>45109</c:v>
                </c:pt>
                <c:pt idx="548">
                  <c:v>45110</c:v>
                </c:pt>
                <c:pt idx="549">
                  <c:v>45111</c:v>
                </c:pt>
                <c:pt idx="550">
                  <c:v>45112</c:v>
                </c:pt>
                <c:pt idx="551">
                  <c:v>45113</c:v>
                </c:pt>
                <c:pt idx="552">
                  <c:v>45114</c:v>
                </c:pt>
                <c:pt idx="553">
                  <c:v>45115</c:v>
                </c:pt>
                <c:pt idx="554">
                  <c:v>45116</c:v>
                </c:pt>
                <c:pt idx="555">
                  <c:v>45117</c:v>
                </c:pt>
                <c:pt idx="556">
                  <c:v>45118</c:v>
                </c:pt>
                <c:pt idx="557">
                  <c:v>45119</c:v>
                </c:pt>
                <c:pt idx="558">
                  <c:v>45120</c:v>
                </c:pt>
                <c:pt idx="559">
                  <c:v>45121</c:v>
                </c:pt>
                <c:pt idx="560">
                  <c:v>45122</c:v>
                </c:pt>
                <c:pt idx="561">
                  <c:v>45123</c:v>
                </c:pt>
                <c:pt idx="562">
                  <c:v>45124</c:v>
                </c:pt>
                <c:pt idx="563">
                  <c:v>45125</c:v>
                </c:pt>
                <c:pt idx="564">
                  <c:v>45126</c:v>
                </c:pt>
                <c:pt idx="565">
                  <c:v>45127</c:v>
                </c:pt>
                <c:pt idx="566">
                  <c:v>45128</c:v>
                </c:pt>
                <c:pt idx="567">
                  <c:v>45129</c:v>
                </c:pt>
                <c:pt idx="568">
                  <c:v>45130</c:v>
                </c:pt>
                <c:pt idx="569">
                  <c:v>45131</c:v>
                </c:pt>
                <c:pt idx="570">
                  <c:v>45132</c:v>
                </c:pt>
                <c:pt idx="571">
                  <c:v>45133</c:v>
                </c:pt>
                <c:pt idx="572">
                  <c:v>45134</c:v>
                </c:pt>
                <c:pt idx="573">
                  <c:v>45135</c:v>
                </c:pt>
                <c:pt idx="574">
                  <c:v>45136</c:v>
                </c:pt>
                <c:pt idx="575">
                  <c:v>45137</c:v>
                </c:pt>
                <c:pt idx="576">
                  <c:v>45138</c:v>
                </c:pt>
                <c:pt idx="577">
                  <c:v>45139</c:v>
                </c:pt>
                <c:pt idx="578">
                  <c:v>45140</c:v>
                </c:pt>
                <c:pt idx="579">
                  <c:v>45141</c:v>
                </c:pt>
                <c:pt idx="580">
                  <c:v>45142</c:v>
                </c:pt>
                <c:pt idx="581">
                  <c:v>45143</c:v>
                </c:pt>
                <c:pt idx="582">
                  <c:v>45144</c:v>
                </c:pt>
                <c:pt idx="583">
                  <c:v>45145</c:v>
                </c:pt>
                <c:pt idx="584">
                  <c:v>45146</c:v>
                </c:pt>
                <c:pt idx="585">
                  <c:v>45147</c:v>
                </c:pt>
                <c:pt idx="586">
                  <c:v>45148</c:v>
                </c:pt>
                <c:pt idx="587">
                  <c:v>45149</c:v>
                </c:pt>
                <c:pt idx="588">
                  <c:v>45150</c:v>
                </c:pt>
                <c:pt idx="589">
                  <c:v>45151</c:v>
                </c:pt>
                <c:pt idx="590">
                  <c:v>45152</c:v>
                </c:pt>
                <c:pt idx="591">
                  <c:v>45153</c:v>
                </c:pt>
                <c:pt idx="592">
                  <c:v>45154</c:v>
                </c:pt>
                <c:pt idx="593">
                  <c:v>45155</c:v>
                </c:pt>
                <c:pt idx="594">
                  <c:v>45156</c:v>
                </c:pt>
                <c:pt idx="595">
                  <c:v>45157</c:v>
                </c:pt>
                <c:pt idx="596">
                  <c:v>45158</c:v>
                </c:pt>
                <c:pt idx="597">
                  <c:v>45159</c:v>
                </c:pt>
                <c:pt idx="598">
                  <c:v>45160</c:v>
                </c:pt>
                <c:pt idx="599">
                  <c:v>45161</c:v>
                </c:pt>
                <c:pt idx="600">
                  <c:v>45162</c:v>
                </c:pt>
                <c:pt idx="601">
                  <c:v>45163</c:v>
                </c:pt>
                <c:pt idx="602">
                  <c:v>45164</c:v>
                </c:pt>
                <c:pt idx="603">
                  <c:v>45165</c:v>
                </c:pt>
                <c:pt idx="604">
                  <c:v>45166</c:v>
                </c:pt>
                <c:pt idx="605">
                  <c:v>45167</c:v>
                </c:pt>
                <c:pt idx="606">
                  <c:v>45168</c:v>
                </c:pt>
                <c:pt idx="607">
                  <c:v>45169</c:v>
                </c:pt>
                <c:pt idx="608">
                  <c:v>45170</c:v>
                </c:pt>
                <c:pt idx="609">
                  <c:v>45171</c:v>
                </c:pt>
                <c:pt idx="610">
                  <c:v>45172</c:v>
                </c:pt>
                <c:pt idx="611">
                  <c:v>45173</c:v>
                </c:pt>
                <c:pt idx="612">
                  <c:v>45174</c:v>
                </c:pt>
                <c:pt idx="613">
                  <c:v>45175</c:v>
                </c:pt>
                <c:pt idx="614">
                  <c:v>45176</c:v>
                </c:pt>
                <c:pt idx="615">
                  <c:v>45177</c:v>
                </c:pt>
                <c:pt idx="616">
                  <c:v>45178</c:v>
                </c:pt>
                <c:pt idx="617">
                  <c:v>45179</c:v>
                </c:pt>
                <c:pt idx="618">
                  <c:v>45180</c:v>
                </c:pt>
                <c:pt idx="619">
                  <c:v>45181</c:v>
                </c:pt>
                <c:pt idx="620">
                  <c:v>45182</c:v>
                </c:pt>
                <c:pt idx="621">
                  <c:v>45183</c:v>
                </c:pt>
                <c:pt idx="622">
                  <c:v>45184</c:v>
                </c:pt>
                <c:pt idx="623">
                  <c:v>45185</c:v>
                </c:pt>
                <c:pt idx="624">
                  <c:v>45186</c:v>
                </c:pt>
                <c:pt idx="625">
                  <c:v>45187</c:v>
                </c:pt>
                <c:pt idx="626">
                  <c:v>45188</c:v>
                </c:pt>
                <c:pt idx="627">
                  <c:v>45189</c:v>
                </c:pt>
                <c:pt idx="628">
                  <c:v>45190</c:v>
                </c:pt>
                <c:pt idx="629">
                  <c:v>45191</c:v>
                </c:pt>
                <c:pt idx="630">
                  <c:v>45192</c:v>
                </c:pt>
                <c:pt idx="631">
                  <c:v>45193</c:v>
                </c:pt>
                <c:pt idx="632">
                  <c:v>45194</c:v>
                </c:pt>
                <c:pt idx="633">
                  <c:v>45195</c:v>
                </c:pt>
                <c:pt idx="634">
                  <c:v>45196</c:v>
                </c:pt>
                <c:pt idx="635">
                  <c:v>45197</c:v>
                </c:pt>
                <c:pt idx="636">
                  <c:v>45198</c:v>
                </c:pt>
                <c:pt idx="637">
                  <c:v>45199</c:v>
                </c:pt>
                <c:pt idx="638">
                  <c:v>45200</c:v>
                </c:pt>
                <c:pt idx="639">
                  <c:v>45201</c:v>
                </c:pt>
                <c:pt idx="640">
                  <c:v>45202</c:v>
                </c:pt>
                <c:pt idx="641">
                  <c:v>45203</c:v>
                </c:pt>
                <c:pt idx="642">
                  <c:v>45204</c:v>
                </c:pt>
                <c:pt idx="643">
                  <c:v>45205</c:v>
                </c:pt>
                <c:pt idx="644">
                  <c:v>45206</c:v>
                </c:pt>
                <c:pt idx="645">
                  <c:v>45207</c:v>
                </c:pt>
                <c:pt idx="646">
                  <c:v>45208</c:v>
                </c:pt>
                <c:pt idx="647">
                  <c:v>45209</c:v>
                </c:pt>
                <c:pt idx="648">
                  <c:v>45210</c:v>
                </c:pt>
                <c:pt idx="649">
                  <c:v>45211</c:v>
                </c:pt>
                <c:pt idx="650">
                  <c:v>45212</c:v>
                </c:pt>
                <c:pt idx="651">
                  <c:v>45213</c:v>
                </c:pt>
                <c:pt idx="652">
                  <c:v>45214</c:v>
                </c:pt>
                <c:pt idx="653">
                  <c:v>45215</c:v>
                </c:pt>
                <c:pt idx="654">
                  <c:v>45216</c:v>
                </c:pt>
                <c:pt idx="655">
                  <c:v>45217</c:v>
                </c:pt>
                <c:pt idx="656">
                  <c:v>45218</c:v>
                </c:pt>
                <c:pt idx="657">
                  <c:v>45219</c:v>
                </c:pt>
                <c:pt idx="658">
                  <c:v>45220</c:v>
                </c:pt>
                <c:pt idx="659">
                  <c:v>45221</c:v>
                </c:pt>
                <c:pt idx="660">
                  <c:v>45222</c:v>
                </c:pt>
                <c:pt idx="661">
                  <c:v>45223</c:v>
                </c:pt>
                <c:pt idx="662">
                  <c:v>45224</c:v>
                </c:pt>
                <c:pt idx="663">
                  <c:v>45225</c:v>
                </c:pt>
                <c:pt idx="664">
                  <c:v>45226</c:v>
                </c:pt>
                <c:pt idx="665">
                  <c:v>45227</c:v>
                </c:pt>
                <c:pt idx="666">
                  <c:v>45228</c:v>
                </c:pt>
                <c:pt idx="667">
                  <c:v>45229</c:v>
                </c:pt>
                <c:pt idx="668">
                  <c:v>45230</c:v>
                </c:pt>
              </c:numCache>
            </c:numRef>
          </c:cat>
          <c:val>
            <c:numRef>
              <c:f>Primary_Voltage!$CB$10:$CB$678</c:f>
              <c:numCache>
                <c:formatCode>General</c:formatCode>
                <c:ptCount val="669"/>
                <c:pt idx="0">
                  <c:v>275</c:v>
                </c:pt>
                <c:pt idx="1">
                  <c:v>267</c:v>
                </c:pt>
                <c:pt idx="2">
                  <c:v>539</c:v>
                </c:pt>
                <c:pt idx="3">
                  <c:v>436</c:v>
                </c:pt>
                <c:pt idx="4">
                  <c:v>588</c:v>
                </c:pt>
                <c:pt idx="5">
                  <c:v>460</c:v>
                </c:pt>
                <c:pt idx="6">
                  <c:v>411</c:v>
                </c:pt>
                <c:pt idx="7">
                  <c:v>335</c:v>
                </c:pt>
                <c:pt idx="8">
                  <c:v>342</c:v>
                </c:pt>
                <c:pt idx="9">
                  <c:v>426</c:v>
                </c:pt>
                <c:pt idx="10">
                  <c:v>552</c:v>
                </c:pt>
                <c:pt idx="11">
                  <c:v>606</c:v>
                </c:pt>
                <c:pt idx="12">
                  <c:v>722</c:v>
                </c:pt>
                <c:pt idx="13">
                  <c:v>518</c:v>
                </c:pt>
                <c:pt idx="14">
                  <c:v>468</c:v>
                </c:pt>
                <c:pt idx="15" formatCode="#,##0">
                  <c:v>1042</c:v>
                </c:pt>
                <c:pt idx="16">
                  <c:v>397</c:v>
                </c:pt>
                <c:pt idx="17">
                  <c:v>379</c:v>
                </c:pt>
                <c:pt idx="18">
                  <c:v>531</c:v>
                </c:pt>
                <c:pt idx="19">
                  <c:v>464</c:v>
                </c:pt>
                <c:pt idx="20">
                  <c:v>389</c:v>
                </c:pt>
                <c:pt idx="21">
                  <c:v>392</c:v>
                </c:pt>
                <c:pt idx="22">
                  <c:v>289</c:v>
                </c:pt>
                <c:pt idx="23" formatCode="#,##0">
                  <c:v>1297</c:v>
                </c:pt>
                <c:pt idx="24">
                  <c:v>556</c:v>
                </c:pt>
                <c:pt idx="25">
                  <c:v>543</c:v>
                </c:pt>
                <c:pt idx="26">
                  <c:v>606</c:v>
                </c:pt>
                <c:pt idx="27" formatCode="#,##0">
                  <c:v>1167</c:v>
                </c:pt>
                <c:pt idx="28">
                  <c:v>469</c:v>
                </c:pt>
                <c:pt idx="29">
                  <c:v>402</c:v>
                </c:pt>
                <c:pt idx="30">
                  <c:v>575</c:v>
                </c:pt>
                <c:pt idx="31" formatCode="#,##0">
                  <c:v>1147</c:v>
                </c:pt>
                <c:pt idx="32">
                  <c:v>521</c:v>
                </c:pt>
                <c:pt idx="33">
                  <c:v>650</c:v>
                </c:pt>
                <c:pt idx="34">
                  <c:v>379</c:v>
                </c:pt>
                <c:pt idx="35">
                  <c:v>297</c:v>
                </c:pt>
                <c:pt idx="36">
                  <c:v>285</c:v>
                </c:pt>
                <c:pt idx="37">
                  <c:v>495</c:v>
                </c:pt>
                <c:pt idx="38">
                  <c:v>597</c:v>
                </c:pt>
                <c:pt idx="39" formatCode="#,##0">
                  <c:v>1389</c:v>
                </c:pt>
                <c:pt idx="40">
                  <c:v>426</c:v>
                </c:pt>
                <c:pt idx="41">
                  <c:v>471</c:v>
                </c:pt>
                <c:pt idx="42">
                  <c:v>342</c:v>
                </c:pt>
                <c:pt idx="43">
                  <c:v>250</c:v>
                </c:pt>
                <c:pt idx="44">
                  <c:v>462</c:v>
                </c:pt>
                <c:pt idx="45">
                  <c:v>486</c:v>
                </c:pt>
                <c:pt idx="46">
                  <c:v>448</c:v>
                </c:pt>
                <c:pt idx="47">
                  <c:v>295</c:v>
                </c:pt>
                <c:pt idx="48">
                  <c:v>475</c:v>
                </c:pt>
                <c:pt idx="49">
                  <c:v>397</c:v>
                </c:pt>
                <c:pt idx="50">
                  <c:v>408</c:v>
                </c:pt>
                <c:pt idx="51">
                  <c:v>390</c:v>
                </c:pt>
                <c:pt idx="52">
                  <c:v>413</c:v>
                </c:pt>
                <c:pt idx="53">
                  <c:v>414</c:v>
                </c:pt>
                <c:pt idx="54">
                  <c:v>405</c:v>
                </c:pt>
                <c:pt idx="55">
                  <c:v>510</c:v>
                </c:pt>
                <c:pt idx="56">
                  <c:v>410</c:v>
                </c:pt>
                <c:pt idx="57">
                  <c:v>377</c:v>
                </c:pt>
                <c:pt idx="58">
                  <c:v>479</c:v>
                </c:pt>
                <c:pt idx="59">
                  <c:v>480</c:v>
                </c:pt>
                <c:pt idx="60">
                  <c:v>463</c:v>
                </c:pt>
                <c:pt idx="61">
                  <c:v>518</c:v>
                </c:pt>
                <c:pt idx="62">
                  <c:v>457</c:v>
                </c:pt>
                <c:pt idx="63">
                  <c:v>328</c:v>
                </c:pt>
                <c:pt idx="64">
                  <c:v>304</c:v>
                </c:pt>
                <c:pt idx="65">
                  <c:v>416</c:v>
                </c:pt>
                <c:pt idx="66">
                  <c:v>457</c:v>
                </c:pt>
                <c:pt idx="67">
                  <c:v>531</c:v>
                </c:pt>
                <c:pt idx="68">
                  <c:v>521</c:v>
                </c:pt>
                <c:pt idx="69">
                  <c:v>270</c:v>
                </c:pt>
                <c:pt idx="70">
                  <c:v>220</c:v>
                </c:pt>
                <c:pt idx="71">
                  <c:v>200</c:v>
                </c:pt>
                <c:pt idx="72">
                  <c:v>390</c:v>
                </c:pt>
                <c:pt idx="73">
                  <c:v>520</c:v>
                </c:pt>
                <c:pt idx="74">
                  <c:v>426</c:v>
                </c:pt>
                <c:pt idx="75">
                  <c:v>525</c:v>
                </c:pt>
                <c:pt idx="76">
                  <c:v>515</c:v>
                </c:pt>
                <c:pt idx="77">
                  <c:v>280</c:v>
                </c:pt>
                <c:pt idx="78">
                  <c:v>451</c:v>
                </c:pt>
                <c:pt idx="79">
                  <c:v>393</c:v>
                </c:pt>
                <c:pt idx="80">
                  <c:v>452</c:v>
                </c:pt>
                <c:pt idx="81">
                  <c:v>453</c:v>
                </c:pt>
                <c:pt idx="82">
                  <c:v>505</c:v>
                </c:pt>
                <c:pt idx="83">
                  <c:v>395</c:v>
                </c:pt>
                <c:pt idx="84">
                  <c:v>179</c:v>
                </c:pt>
                <c:pt idx="85">
                  <c:v>170</c:v>
                </c:pt>
                <c:pt idx="86">
                  <c:v>420</c:v>
                </c:pt>
                <c:pt idx="87">
                  <c:v>522</c:v>
                </c:pt>
                <c:pt idx="88">
                  <c:v>437</c:v>
                </c:pt>
                <c:pt idx="89">
                  <c:v>534</c:v>
                </c:pt>
                <c:pt idx="90">
                  <c:v>781</c:v>
                </c:pt>
                <c:pt idx="91">
                  <c:v>238</c:v>
                </c:pt>
                <c:pt idx="92">
                  <c:v>164</c:v>
                </c:pt>
                <c:pt idx="93">
                  <c:v>337</c:v>
                </c:pt>
                <c:pt idx="94">
                  <c:v>457</c:v>
                </c:pt>
                <c:pt idx="95">
                  <c:v>444</c:v>
                </c:pt>
                <c:pt idx="96">
                  <c:v>422</c:v>
                </c:pt>
                <c:pt idx="97">
                  <c:v>412</c:v>
                </c:pt>
                <c:pt idx="98">
                  <c:v>230</c:v>
                </c:pt>
                <c:pt idx="99">
                  <c:v>148</c:v>
                </c:pt>
                <c:pt idx="100">
                  <c:v>453</c:v>
                </c:pt>
                <c:pt idx="101">
                  <c:v>466</c:v>
                </c:pt>
                <c:pt idx="102">
                  <c:v>524</c:v>
                </c:pt>
                <c:pt idx="103">
                  <c:v>504</c:v>
                </c:pt>
                <c:pt idx="104">
                  <c:v>388</c:v>
                </c:pt>
                <c:pt idx="105">
                  <c:v>304</c:v>
                </c:pt>
                <c:pt idx="106">
                  <c:v>204</c:v>
                </c:pt>
                <c:pt idx="107">
                  <c:v>483</c:v>
                </c:pt>
                <c:pt idx="108">
                  <c:v>547</c:v>
                </c:pt>
                <c:pt idx="109">
                  <c:v>469</c:v>
                </c:pt>
                <c:pt idx="110">
                  <c:v>362</c:v>
                </c:pt>
                <c:pt idx="111">
                  <c:v>364</c:v>
                </c:pt>
                <c:pt idx="112">
                  <c:v>276</c:v>
                </c:pt>
                <c:pt idx="113">
                  <c:v>120</c:v>
                </c:pt>
                <c:pt idx="114">
                  <c:v>534</c:v>
                </c:pt>
                <c:pt idx="115">
                  <c:v>779</c:v>
                </c:pt>
                <c:pt idx="116" formatCode="#,##0">
                  <c:v>1045</c:v>
                </c:pt>
                <c:pt idx="117">
                  <c:v>846</c:v>
                </c:pt>
                <c:pt idx="118">
                  <c:v>384</c:v>
                </c:pt>
                <c:pt idx="119">
                  <c:v>216</c:v>
                </c:pt>
                <c:pt idx="120">
                  <c:v>180</c:v>
                </c:pt>
                <c:pt idx="121">
                  <c:v>710</c:v>
                </c:pt>
                <c:pt idx="122">
                  <c:v>865</c:v>
                </c:pt>
                <c:pt idx="123">
                  <c:v>778</c:v>
                </c:pt>
                <c:pt idx="124">
                  <c:v>811</c:v>
                </c:pt>
                <c:pt idx="125">
                  <c:v>372</c:v>
                </c:pt>
                <c:pt idx="126">
                  <c:v>313</c:v>
                </c:pt>
                <c:pt idx="127">
                  <c:v>171</c:v>
                </c:pt>
                <c:pt idx="128">
                  <c:v>914</c:v>
                </c:pt>
                <c:pt idx="129">
                  <c:v>869</c:v>
                </c:pt>
                <c:pt idx="130" formatCode="#,##0">
                  <c:v>1416</c:v>
                </c:pt>
                <c:pt idx="131">
                  <c:v>826</c:v>
                </c:pt>
                <c:pt idx="132">
                  <c:v>419</c:v>
                </c:pt>
                <c:pt idx="133">
                  <c:v>324</c:v>
                </c:pt>
                <c:pt idx="134">
                  <c:v>615</c:v>
                </c:pt>
                <c:pt idx="135">
                  <c:v>837</c:v>
                </c:pt>
                <c:pt idx="136">
                  <c:v>784</c:v>
                </c:pt>
                <c:pt idx="137">
                  <c:v>888</c:v>
                </c:pt>
                <c:pt idx="138">
                  <c:v>530</c:v>
                </c:pt>
                <c:pt idx="139">
                  <c:v>471</c:v>
                </c:pt>
                <c:pt idx="140">
                  <c:v>378</c:v>
                </c:pt>
                <c:pt idx="141">
                  <c:v>634</c:v>
                </c:pt>
                <c:pt idx="142">
                  <c:v>947</c:v>
                </c:pt>
                <c:pt idx="143" formatCode="#,##0">
                  <c:v>1011</c:v>
                </c:pt>
                <c:pt idx="144">
                  <c:v>511</c:v>
                </c:pt>
                <c:pt idx="145">
                  <c:v>944</c:v>
                </c:pt>
                <c:pt idx="146">
                  <c:v>505</c:v>
                </c:pt>
                <c:pt idx="147">
                  <c:v>400</c:v>
                </c:pt>
                <c:pt idx="148">
                  <c:v>238</c:v>
                </c:pt>
                <c:pt idx="149">
                  <c:v>298</c:v>
                </c:pt>
                <c:pt idx="150">
                  <c:v>861</c:v>
                </c:pt>
                <c:pt idx="151">
                  <c:v>738</c:v>
                </c:pt>
                <c:pt idx="152">
                  <c:v>857</c:v>
                </c:pt>
                <c:pt idx="153" formatCode="#,##0">
                  <c:v>1367</c:v>
                </c:pt>
                <c:pt idx="154">
                  <c:v>347</c:v>
                </c:pt>
                <c:pt idx="155">
                  <c:v>322</c:v>
                </c:pt>
                <c:pt idx="156">
                  <c:v>458</c:v>
                </c:pt>
                <c:pt idx="157">
                  <c:v>459</c:v>
                </c:pt>
                <c:pt idx="158">
                  <c:v>491</c:v>
                </c:pt>
                <c:pt idx="159">
                  <c:v>337</c:v>
                </c:pt>
                <c:pt idx="160">
                  <c:v>452</c:v>
                </c:pt>
                <c:pt idx="161">
                  <c:v>409</c:v>
                </c:pt>
                <c:pt idx="162">
                  <c:v>317</c:v>
                </c:pt>
                <c:pt idx="163">
                  <c:v>886</c:v>
                </c:pt>
                <c:pt idx="164">
                  <c:v>741</c:v>
                </c:pt>
                <c:pt idx="165">
                  <c:v>746</c:v>
                </c:pt>
                <c:pt idx="166">
                  <c:v>876</c:v>
                </c:pt>
                <c:pt idx="167">
                  <c:v>493</c:v>
                </c:pt>
                <c:pt idx="168">
                  <c:v>345</c:v>
                </c:pt>
                <c:pt idx="169">
                  <c:v>325</c:v>
                </c:pt>
                <c:pt idx="170">
                  <c:v>585</c:v>
                </c:pt>
                <c:pt idx="171">
                  <c:v>863</c:v>
                </c:pt>
                <c:pt idx="172">
                  <c:v>543</c:v>
                </c:pt>
                <c:pt idx="173">
                  <c:v>850</c:v>
                </c:pt>
                <c:pt idx="174">
                  <c:v>514</c:v>
                </c:pt>
                <c:pt idx="175">
                  <c:v>926</c:v>
                </c:pt>
                <c:pt idx="176">
                  <c:v>712</c:v>
                </c:pt>
                <c:pt idx="177">
                  <c:v>916</c:v>
                </c:pt>
                <c:pt idx="178">
                  <c:v>974</c:v>
                </c:pt>
                <c:pt idx="179" formatCode="#,##0">
                  <c:v>1004</c:v>
                </c:pt>
                <c:pt idx="180">
                  <c:v>942</c:v>
                </c:pt>
                <c:pt idx="181">
                  <c:v>547</c:v>
                </c:pt>
                <c:pt idx="182">
                  <c:v>408</c:v>
                </c:pt>
                <c:pt idx="183">
                  <c:v>383</c:v>
                </c:pt>
                <c:pt idx="184">
                  <c:v>380</c:v>
                </c:pt>
                <c:pt idx="185">
                  <c:v>805</c:v>
                </c:pt>
                <c:pt idx="186">
                  <c:v>844</c:v>
                </c:pt>
                <c:pt idx="187">
                  <c:v>917</c:v>
                </c:pt>
                <c:pt idx="188">
                  <c:v>547</c:v>
                </c:pt>
                <c:pt idx="189">
                  <c:v>391</c:v>
                </c:pt>
                <c:pt idx="190">
                  <c:v>625</c:v>
                </c:pt>
                <c:pt idx="191">
                  <c:v>859</c:v>
                </c:pt>
                <c:pt idx="192">
                  <c:v>731</c:v>
                </c:pt>
                <c:pt idx="193">
                  <c:v>884</c:v>
                </c:pt>
                <c:pt idx="194" formatCode="#,##0">
                  <c:v>1099</c:v>
                </c:pt>
                <c:pt idx="195">
                  <c:v>373</c:v>
                </c:pt>
                <c:pt idx="196">
                  <c:v>428</c:v>
                </c:pt>
                <c:pt idx="197">
                  <c:v>423</c:v>
                </c:pt>
                <c:pt idx="198">
                  <c:v>667</c:v>
                </c:pt>
                <c:pt idx="199">
                  <c:v>726</c:v>
                </c:pt>
                <c:pt idx="200" formatCode="#,##0">
                  <c:v>1007</c:v>
                </c:pt>
                <c:pt idx="201" formatCode="#,##0">
                  <c:v>1136</c:v>
                </c:pt>
                <c:pt idx="202">
                  <c:v>401</c:v>
                </c:pt>
                <c:pt idx="203">
                  <c:v>327</c:v>
                </c:pt>
                <c:pt idx="204">
                  <c:v>333</c:v>
                </c:pt>
                <c:pt idx="205">
                  <c:v>995</c:v>
                </c:pt>
                <c:pt idx="206">
                  <c:v>953</c:v>
                </c:pt>
                <c:pt idx="207">
                  <c:v>435</c:v>
                </c:pt>
                <c:pt idx="208" formatCode="#,##0">
                  <c:v>1107</c:v>
                </c:pt>
                <c:pt idx="209">
                  <c:v>532</c:v>
                </c:pt>
                <c:pt idx="210">
                  <c:v>340</c:v>
                </c:pt>
                <c:pt idx="211">
                  <c:v>351</c:v>
                </c:pt>
                <c:pt idx="212">
                  <c:v>867</c:v>
                </c:pt>
                <c:pt idx="213" formatCode="#,##0">
                  <c:v>1125</c:v>
                </c:pt>
                <c:pt idx="214" formatCode="#,##0">
                  <c:v>1075</c:v>
                </c:pt>
                <c:pt idx="215">
                  <c:v>987</c:v>
                </c:pt>
                <c:pt idx="216">
                  <c:v>634</c:v>
                </c:pt>
                <c:pt idx="217">
                  <c:v>416</c:v>
                </c:pt>
                <c:pt idx="218">
                  <c:v>444</c:v>
                </c:pt>
                <c:pt idx="219">
                  <c:v>612</c:v>
                </c:pt>
                <c:pt idx="220">
                  <c:v>422</c:v>
                </c:pt>
                <c:pt idx="221" formatCode="#,##0">
                  <c:v>1783</c:v>
                </c:pt>
                <c:pt idx="222">
                  <c:v>999</c:v>
                </c:pt>
                <c:pt idx="223">
                  <c:v>453</c:v>
                </c:pt>
                <c:pt idx="224" formatCode="#,##0">
                  <c:v>1580</c:v>
                </c:pt>
                <c:pt idx="225" formatCode="#,##0">
                  <c:v>1609</c:v>
                </c:pt>
                <c:pt idx="226" formatCode="#,##0">
                  <c:v>1025</c:v>
                </c:pt>
                <c:pt idx="227">
                  <c:v>981</c:v>
                </c:pt>
                <c:pt idx="228">
                  <c:v>877</c:v>
                </c:pt>
                <c:pt idx="229">
                  <c:v>952</c:v>
                </c:pt>
                <c:pt idx="230">
                  <c:v>491</c:v>
                </c:pt>
                <c:pt idx="231">
                  <c:v>408</c:v>
                </c:pt>
                <c:pt idx="232">
                  <c:v>368</c:v>
                </c:pt>
                <c:pt idx="233">
                  <c:v>886</c:v>
                </c:pt>
                <c:pt idx="234">
                  <c:v>750</c:v>
                </c:pt>
                <c:pt idx="235" formatCode="#,##0">
                  <c:v>1019</c:v>
                </c:pt>
                <c:pt idx="236" formatCode="#,##0">
                  <c:v>1551</c:v>
                </c:pt>
                <c:pt idx="237">
                  <c:v>507</c:v>
                </c:pt>
                <c:pt idx="238">
                  <c:v>356</c:v>
                </c:pt>
                <c:pt idx="239">
                  <c:v>348</c:v>
                </c:pt>
                <c:pt idx="240">
                  <c:v>983</c:v>
                </c:pt>
                <c:pt idx="241">
                  <c:v>832</c:v>
                </c:pt>
                <c:pt idx="242">
                  <c:v>752</c:v>
                </c:pt>
                <c:pt idx="243">
                  <c:v>865</c:v>
                </c:pt>
                <c:pt idx="244">
                  <c:v>504</c:v>
                </c:pt>
                <c:pt idx="245">
                  <c:v>413</c:v>
                </c:pt>
                <c:pt idx="246">
                  <c:v>438</c:v>
                </c:pt>
                <c:pt idx="247">
                  <c:v>511</c:v>
                </c:pt>
                <c:pt idx="248" formatCode="#,##0">
                  <c:v>2020</c:v>
                </c:pt>
                <c:pt idx="249" formatCode="#,##0">
                  <c:v>1351</c:v>
                </c:pt>
                <c:pt idx="250">
                  <c:v>900</c:v>
                </c:pt>
                <c:pt idx="251">
                  <c:v>543</c:v>
                </c:pt>
                <c:pt idx="252">
                  <c:v>423</c:v>
                </c:pt>
                <c:pt idx="253">
                  <c:v>427</c:v>
                </c:pt>
                <c:pt idx="254" formatCode="#,##0">
                  <c:v>1923</c:v>
                </c:pt>
                <c:pt idx="255" formatCode="#,##0">
                  <c:v>1069</c:v>
                </c:pt>
                <c:pt idx="256" formatCode="#,##0">
                  <c:v>1092</c:v>
                </c:pt>
                <c:pt idx="257" formatCode="#,##0">
                  <c:v>1069</c:v>
                </c:pt>
                <c:pt idx="258">
                  <c:v>499</c:v>
                </c:pt>
                <c:pt idx="259">
                  <c:v>371</c:v>
                </c:pt>
                <c:pt idx="260">
                  <c:v>348</c:v>
                </c:pt>
                <c:pt idx="261">
                  <c:v>829</c:v>
                </c:pt>
                <c:pt idx="262">
                  <c:v>818</c:v>
                </c:pt>
                <c:pt idx="263" formatCode="#,##0">
                  <c:v>1831</c:v>
                </c:pt>
                <c:pt idx="264" formatCode="#,##0">
                  <c:v>1010</c:v>
                </c:pt>
                <c:pt idx="265">
                  <c:v>458</c:v>
                </c:pt>
                <c:pt idx="266">
                  <c:v>313</c:v>
                </c:pt>
                <c:pt idx="267">
                  <c:v>350</c:v>
                </c:pt>
                <c:pt idx="268">
                  <c:v>610</c:v>
                </c:pt>
                <c:pt idx="269">
                  <c:v>579</c:v>
                </c:pt>
                <c:pt idx="270">
                  <c:v>770</c:v>
                </c:pt>
                <c:pt idx="271">
                  <c:v>947</c:v>
                </c:pt>
                <c:pt idx="272">
                  <c:v>496</c:v>
                </c:pt>
                <c:pt idx="273">
                  <c:v>1431.72</c:v>
                </c:pt>
                <c:pt idx="274">
                  <c:v>685.89</c:v>
                </c:pt>
                <c:pt idx="275">
                  <c:v>1050.4349999999999</c:v>
                </c:pt>
                <c:pt idx="276">
                  <c:v>1116.81</c:v>
                </c:pt>
                <c:pt idx="277">
                  <c:v>912.10500000000013</c:v>
                </c:pt>
                <c:pt idx="278">
                  <c:v>975.96</c:v>
                </c:pt>
                <c:pt idx="279">
                  <c:v>1000.7550000000001</c:v>
                </c:pt>
                <c:pt idx="280">
                  <c:v>739.93500000000006</c:v>
                </c:pt>
                <c:pt idx="281">
                  <c:v>715.27500000000009</c:v>
                </c:pt>
                <c:pt idx="282">
                  <c:v>1237.6350000000002</c:v>
                </c:pt>
                <c:pt idx="283">
                  <c:v>876.15</c:v>
                </c:pt>
                <c:pt idx="284">
                  <c:v>922.31999999999994</c:v>
                </c:pt>
                <c:pt idx="285">
                  <c:v>969.11999999999989</c:v>
                </c:pt>
                <c:pt idx="286">
                  <c:v>957.24</c:v>
                </c:pt>
                <c:pt idx="287">
                  <c:v>982.30499999999995</c:v>
                </c:pt>
                <c:pt idx="288">
                  <c:v>762.79500000000007</c:v>
                </c:pt>
                <c:pt idx="289">
                  <c:v>823.005</c:v>
                </c:pt>
                <c:pt idx="290">
                  <c:v>857.65499999999997</c:v>
                </c:pt>
                <c:pt idx="291">
                  <c:v>846.9</c:v>
                </c:pt>
                <c:pt idx="292">
                  <c:v>827.41499999999996</c:v>
                </c:pt>
                <c:pt idx="293">
                  <c:v>817.15499999999997</c:v>
                </c:pt>
                <c:pt idx="294">
                  <c:v>771.07500000000005</c:v>
                </c:pt>
                <c:pt idx="295">
                  <c:v>769.99499999999989</c:v>
                </c:pt>
                <c:pt idx="296">
                  <c:v>822.82499999999993</c:v>
                </c:pt>
                <c:pt idx="297">
                  <c:v>1469.61</c:v>
                </c:pt>
                <c:pt idx="298">
                  <c:v>941.93999999999994</c:v>
                </c:pt>
                <c:pt idx="299">
                  <c:v>853.1099999999999</c:v>
                </c:pt>
                <c:pt idx="300">
                  <c:v>1111.3200000000002</c:v>
                </c:pt>
                <c:pt idx="301">
                  <c:v>742.95</c:v>
                </c:pt>
                <c:pt idx="302">
                  <c:v>769.31999999999994</c:v>
                </c:pt>
                <c:pt idx="303">
                  <c:v>794.52</c:v>
                </c:pt>
                <c:pt idx="304">
                  <c:v>1710.3600000000001</c:v>
                </c:pt>
                <c:pt idx="305">
                  <c:v>928.30499999999995</c:v>
                </c:pt>
                <c:pt idx="306">
                  <c:v>888.57</c:v>
                </c:pt>
                <c:pt idx="307">
                  <c:v>957.01499999999999</c:v>
                </c:pt>
                <c:pt idx="308">
                  <c:v>889.38</c:v>
                </c:pt>
                <c:pt idx="309">
                  <c:v>849.51</c:v>
                </c:pt>
                <c:pt idx="310">
                  <c:v>923.08500000000004</c:v>
                </c:pt>
                <c:pt idx="311">
                  <c:v>845.91000000000008</c:v>
                </c:pt>
                <c:pt idx="312">
                  <c:v>872.05499999999995</c:v>
                </c:pt>
                <c:pt idx="313">
                  <c:v>869.53499999999997</c:v>
                </c:pt>
                <c:pt idx="314">
                  <c:v>799.74</c:v>
                </c:pt>
                <c:pt idx="315">
                  <c:v>778.31999999999994</c:v>
                </c:pt>
                <c:pt idx="316">
                  <c:v>796.86</c:v>
                </c:pt>
                <c:pt idx="317">
                  <c:v>882.76499999999999</c:v>
                </c:pt>
                <c:pt idx="318">
                  <c:v>1609.1100000000001</c:v>
                </c:pt>
                <c:pt idx="319">
                  <c:v>1009.26</c:v>
                </c:pt>
                <c:pt idx="320">
                  <c:v>1019.745</c:v>
                </c:pt>
                <c:pt idx="321">
                  <c:v>994.05000000000007</c:v>
                </c:pt>
                <c:pt idx="322">
                  <c:v>880.38</c:v>
                </c:pt>
                <c:pt idx="323">
                  <c:v>887.08499999999992</c:v>
                </c:pt>
                <c:pt idx="324">
                  <c:v>1049.175</c:v>
                </c:pt>
                <c:pt idx="325">
                  <c:v>1677.5100000000002</c:v>
                </c:pt>
                <c:pt idx="326">
                  <c:v>970.51499999999987</c:v>
                </c:pt>
                <c:pt idx="327">
                  <c:v>935.505</c:v>
                </c:pt>
                <c:pt idx="328">
                  <c:v>921.24</c:v>
                </c:pt>
                <c:pt idx="329">
                  <c:v>802.8</c:v>
                </c:pt>
                <c:pt idx="330">
                  <c:v>747.45</c:v>
                </c:pt>
                <c:pt idx="331">
                  <c:v>880.11</c:v>
                </c:pt>
                <c:pt idx="332">
                  <c:v>1480.5</c:v>
                </c:pt>
                <c:pt idx="333">
                  <c:v>899.505</c:v>
                </c:pt>
                <c:pt idx="334">
                  <c:v>975.24</c:v>
                </c:pt>
                <c:pt idx="335">
                  <c:v>1596.0149999999999</c:v>
                </c:pt>
                <c:pt idx="336">
                  <c:v>748.53000000000009</c:v>
                </c:pt>
                <c:pt idx="337">
                  <c:v>839.47500000000002</c:v>
                </c:pt>
                <c:pt idx="338">
                  <c:v>899.09999999999991</c:v>
                </c:pt>
                <c:pt idx="339">
                  <c:v>876.15000000000009</c:v>
                </c:pt>
                <c:pt idx="340">
                  <c:v>851.04</c:v>
                </c:pt>
                <c:pt idx="341">
                  <c:v>802.53</c:v>
                </c:pt>
                <c:pt idx="342">
                  <c:v>889.38</c:v>
                </c:pt>
                <c:pt idx="343">
                  <c:v>923.71500000000003</c:v>
                </c:pt>
                <c:pt idx="344">
                  <c:v>925.56000000000006</c:v>
                </c:pt>
                <c:pt idx="345">
                  <c:v>1123.875</c:v>
                </c:pt>
                <c:pt idx="346">
                  <c:v>1135.2150000000001</c:v>
                </c:pt>
                <c:pt idx="347">
                  <c:v>1002.645</c:v>
                </c:pt>
                <c:pt idx="348">
                  <c:v>999.31499999999994</c:v>
                </c:pt>
                <c:pt idx="349">
                  <c:v>938.5200000000001</c:v>
                </c:pt>
                <c:pt idx="350">
                  <c:v>880.06500000000005</c:v>
                </c:pt>
                <c:pt idx="351">
                  <c:v>799.60500000000013</c:v>
                </c:pt>
                <c:pt idx="352">
                  <c:v>1011.105</c:v>
                </c:pt>
                <c:pt idx="353">
                  <c:v>991.57500000000005</c:v>
                </c:pt>
                <c:pt idx="354">
                  <c:v>1242.0899999999999</c:v>
                </c:pt>
                <c:pt idx="355">
                  <c:v>1061.55</c:v>
                </c:pt>
                <c:pt idx="356">
                  <c:v>804.55500000000006</c:v>
                </c:pt>
                <c:pt idx="357">
                  <c:v>1019.2500000000001</c:v>
                </c:pt>
                <c:pt idx="358">
                  <c:v>928.53</c:v>
                </c:pt>
                <c:pt idx="359">
                  <c:v>1090.6199999999999</c:v>
                </c:pt>
                <c:pt idx="360">
                  <c:v>1102.0049999999999</c:v>
                </c:pt>
                <c:pt idx="361">
                  <c:v>1079.0550000000001</c:v>
                </c:pt>
                <c:pt idx="362">
                  <c:v>981.90000000000009</c:v>
                </c:pt>
                <c:pt idx="363">
                  <c:v>808.875</c:v>
                </c:pt>
                <c:pt idx="364">
                  <c:v>698.85</c:v>
                </c:pt>
                <c:pt idx="365">
                  <c:v>621.27</c:v>
                </c:pt>
                <c:pt idx="366">
                  <c:v>716.89499999999998</c:v>
                </c:pt>
                <c:pt idx="367">
                  <c:v>671.85</c:v>
                </c:pt>
                <c:pt idx="368">
                  <c:v>692.01</c:v>
                </c:pt>
                <c:pt idx="369">
                  <c:v>1790.2350000000001</c:v>
                </c:pt>
                <c:pt idx="370">
                  <c:v>1718.01</c:v>
                </c:pt>
                <c:pt idx="371">
                  <c:v>737.55000000000007</c:v>
                </c:pt>
                <c:pt idx="372">
                  <c:v>836.91</c:v>
                </c:pt>
                <c:pt idx="373">
                  <c:v>871.56</c:v>
                </c:pt>
                <c:pt idx="374">
                  <c:v>867.78</c:v>
                </c:pt>
                <c:pt idx="375">
                  <c:v>965.52</c:v>
                </c:pt>
                <c:pt idx="376">
                  <c:v>931.5</c:v>
                </c:pt>
                <c:pt idx="377">
                  <c:v>599.94000000000005</c:v>
                </c:pt>
                <c:pt idx="378">
                  <c:v>749.16</c:v>
                </c:pt>
                <c:pt idx="379">
                  <c:v>762.84</c:v>
                </c:pt>
                <c:pt idx="380">
                  <c:v>735.3</c:v>
                </c:pt>
                <c:pt idx="381">
                  <c:v>719.46</c:v>
                </c:pt>
                <c:pt idx="382">
                  <c:v>664.38</c:v>
                </c:pt>
                <c:pt idx="383">
                  <c:v>696.96</c:v>
                </c:pt>
                <c:pt idx="384">
                  <c:v>757.98</c:v>
                </c:pt>
                <c:pt idx="385">
                  <c:v>765.18</c:v>
                </c:pt>
                <c:pt idx="386">
                  <c:v>741.6</c:v>
                </c:pt>
                <c:pt idx="387">
                  <c:v>744.12</c:v>
                </c:pt>
                <c:pt idx="388">
                  <c:v>720.18</c:v>
                </c:pt>
                <c:pt idx="389">
                  <c:v>863.45999999999992</c:v>
                </c:pt>
                <c:pt idx="390">
                  <c:v>677.52</c:v>
                </c:pt>
                <c:pt idx="391">
                  <c:v>909</c:v>
                </c:pt>
                <c:pt idx="392">
                  <c:v>676.8</c:v>
                </c:pt>
                <c:pt idx="393">
                  <c:v>670.32</c:v>
                </c:pt>
                <c:pt idx="394">
                  <c:v>1265.58</c:v>
                </c:pt>
                <c:pt idx="395">
                  <c:v>995.58</c:v>
                </c:pt>
                <c:pt idx="396">
                  <c:v>1657.44</c:v>
                </c:pt>
                <c:pt idx="397">
                  <c:v>873.72</c:v>
                </c:pt>
                <c:pt idx="398">
                  <c:v>1140.6600000000001</c:v>
                </c:pt>
                <c:pt idx="399">
                  <c:v>1215</c:v>
                </c:pt>
                <c:pt idx="400">
                  <c:v>831.42</c:v>
                </c:pt>
                <c:pt idx="401">
                  <c:v>840.78</c:v>
                </c:pt>
                <c:pt idx="402">
                  <c:v>860.58</c:v>
                </c:pt>
                <c:pt idx="403">
                  <c:v>743.76</c:v>
                </c:pt>
                <c:pt idx="404">
                  <c:v>767.88</c:v>
                </c:pt>
                <c:pt idx="405">
                  <c:v>722.34</c:v>
                </c:pt>
                <c:pt idx="406">
                  <c:v>768.06</c:v>
                </c:pt>
                <c:pt idx="407">
                  <c:v>743.22</c:v>
                </c:pt>
                <c:pt idx="408">
                  <c:v>744.66</c:v>
                </c:pt>
                <c:pt idx="409">
                  <c:v>730.62</c:v>
                </c:pt>
                <c:pt idx="410">
                  <c:v>687.6</c:v>
                </c:pt>
                <c:pt idx="411">
                  <c:v>673.38</c:v>
                </c:pt>
                <c:pt idx="412">
                  <c:v>797.04</c:v>
                </c:pt>
                <c:pt idx="413">
                  <c:v>811.26</c:v>
                </c:pt>
                <c:pt idx="414">
                  <c:v>737.28</c:v>
                </c:pt>
                <c:pt idx="415">
                  <c:v>673.56</c:v>
                </c:pt>
                <c:pt idx="416">
                  <c:v>1630.08</c:v>
                </c:pt>
                <c:pt idx="417">
                  <c:v>752.22</c:v>
                </c:pt>
                <c:pt idx="418">
                  <c:v>904.32</c:v>
                </c:pt>
                <c:pt idx="419">
                  <c:v>907.74</c:v>
                </c:pt>
                <c:pt idx="420">
                  <c:v>1474.38</c:v>
                </c:pt>
                <c:pt idx="421">
                  <c:v>864.72</c:v>
                </c:pt>
                <c:pt idx="422">
                  <c:v>1343.3400000000001</c:v>
                </c:pt>
                <c:pt idx="423">
                  <c:v>843.66</c:v>
                </c:pt>
                <c:pt idx="424">
                  <c:v>1464.6599999999999</c:v>
                </c:pt>
                <c:pt idx="425">
                  <c:v>782.1</c:v>
                </c:pt>
                <c:pt idx="426">
                  <c:v>755.28</c:v>
                </c:pt>
                <c:pt idx="427">
                  <c:v>793.8</c:v>
                </c:pt>
                <c:pt idx="428">
                  <c:v>757.08</c:v>
                </c:pt>
                <c:pt idx="429">
                  <c:v>748.44</c:v>
                </c:pt>
                <c:pt idx="430">
                  <c:v>745.92</c:v>
                </c:pt>
                <c:pt idx="431">
                  <c:v>697.14</c:v>
                </c:pt>
                <c:pt idx="432">
                  <c:v>706.14</c:v>
                </c:pt>
                <c:pt idx="433">
                  <c:v>735.3</c:v>
                </c:pt>
                <c:pt idx="434">
                  <c:v>705.78</c:v>
                </c:pt>
                <c:pt idx="435">
                  <c:v>729</c:v>
                </c:pt>
                <c:pt idx="436">
                  <c:v>658.44</c:v>
                </c:pt>
                <c:pt idx="437">
                  <c:v>747.72</c:v>
                </c:pt>
                <c:pt idx="438">
                  <c:v>750.96</c:v>
                </c:pt>
                <c:pt idx="439">
                  <c:v>648</c:v>
                </c:pt>
                <c:pt idx="440">
                  <c:v>691.02</c:v>
                </c:pt>
                <c:pt idx="441">
                  <c:v>1424.88</c:v>
                </c:pt>
                <c:pt idx="442">
                  <c:v>717.66</c:v>
                </c:pt>
                <c:pt idx="443">
                  <c:v>680.76</c:v>
                </c:pt>
                <c:pt idx="444">
                  <c:v>659.34</c:v>
                </c:pt>
                <c:pt idx="445">
                  <c:v>650.34</c:v>
                </c:pt>
                <c:pt idx="446">
                  <c:v>678.78</c:v>
                </c:pt>
                <c:pt idx="447">
                  <c:v>682.2</c:v>
                </c:pt>
                <c:pt idx="448">
                  <c:v>684.18</c:v>
                </c:pt>
                <c:pt idx="449">
                  <c:v>708.12</c:v>
                </c:pt>
                <c:pt idx="450">
                  <c:v>610.91999999999996</c:v>
                </c:pt>
                <c:pt idx="451">
                  <c:v>641.88</c:v>
                </c:pt>
                <c:pt idx="452">
                  <c:v>636.66</c:v>
                </c:pt>
                <c:pt idx="453">
                  <c:v>783.36</c:v>
                </c:pt>
                <c:pt idx="454">
                  <c:v>691.02</c:v>
                </c:pt>
                <c:pt idx="455">
                  <c:v>673.74</c:v>
                </c:pt>
                <c:pt idx="456">
                  <c:v>697.5</c:v>
                </c:pt>
                <c:pt idx="457">
                  <c:v>709.2</c:v>
                </c:pt>
                <c:pt idx="458">
                  <c:v>623.34</c:v>
                </c:pt>
                <c:pt idx="459">
                  <c:v>839.34</c:v>
                </c:pt>
                <c:pt idx="460">
                  <c:v>630.17999999999995</c:v>
                </c:pt>
                <c:pt idx="461">
                  <c:v>692.82</c:v>
                </c:pt>
                <c:pt idx="462">
                  <c:v>706.86</c:v>
                </c:pt>
                <c:pt idx="463">
                  <c:v>603.9</c:v>
                </c:pt>
                <c:pt idx="464">
                  <c:v>665.28</c:v>
                </c:pt>
                <c:pt idx="465">
                  <c:v>689.94</c:v>
                </c:pt>
                <c:pt idx="466">
                  <c:v>643.86</c:v>
                </c:pt>
                <c:pt idx="467">
                  <c:v>757.26</c:v>
                </c:pt>
                <c:pt idx="468">
                  <c:v>817.74</c:v>
                </c:pt>
                <c:pt idx="469">
                  <c:v>696.42</c:v>
                </c:pt>
                <c:pt idx="470">
                  <c:v>612.54</c:v>
                </c:pt>
                <c:pt idx="471">
                  <c:v>630.17999999999995</c:v>
                </c:pt>
                <c:pt idx="472">
                  <c:v>570.41999999999996</c:v>
                </c:pt>
                <c:pt idx="473">
                  <c:v>597.41999999999996</c:v>
                </c:pt>
                <c:pt idx="474">
                  <c:v>588.96</c:v>
                </c:pt>
                <c:pt idx="475">
                  <c:v>834.12</c:v>
                </c:pt>
                <c:pt idx="476">
                  <c:v>629.1</c:v>
                </c:pt>
                <c:pt idx="477">
                  <c:v>601.20000000000005</c:v>
                </c:pt>
                <c:pt idx="478">
                  <c:v>585.17999999999995</c:v>
                </c:pt>
                <c:pt idx="479">
                  <c:v>595.26</c:v>
                </c:pt>
                <c:pt idx="480">
                  <c:v>1285.2</c:v>
                </c:pt>
                <c:pt idx="481">
                  <c:v>1077.1199999999999</c:v>
                </c:pt>
                <c:pt idx="482">
                  <c:v>714.06</c:v>
                </c:pt>
                <c:pt idx="483">
                  <c:v>637.74</c:v>
                </c:pt>
                <c:pt idx="484">
                  <c:v>586.62</c:v>
                </c:pt>
                <c:pt idx="485">
                  <c:v>589.67999999999995</c:v>
                </c:pt>
                <c:pt idx="486">
                  <c:v>615.24</c:v>
                </c:pt>
                <c:pt idx="487">
                  <c:v>599.4</c:v>
                </c:pt>
                <c:pt idx="488">
                  <c:v>595.79999999999995</c:v>
                </c:pt>
                <c:pt idx="489">
                  <c:v>657</c:v>
                </c:pt>
                <c:pt idx="490">
                  <c:v>789.12</c:v>
                </c:pt>
                <c:pt idx="491">
                  <c:v>703.98</c:v>
                </c:pt>
                <c:pt idx="492">
                  <c:v>587.52</c:v>
                </c:pt>
                <c:pt idx="493">
                  <c:v>630.9</c:v>
                </c:pt>
                <c:pt idx="494">
                  <c:v>681.48</c:v>
                </c:pt>
                <c:pt idx="495">
                  <c:v>721.8</c:v>
                </c:pt>
                <c:pt idx="496">
                  <c:v>724.86</c:v>
                </c:pt>
                <c:pt idx="497">
                  <c:v>619.91999999999996</c:v>
                </c:pt>
                <c:pt idx="498">
                  <c:v>569.16</c:v>
                </c:pt>
                <c:pt idx="499">
                  <c:v>657.72</c:v>
                </c:pt>
                <c:pt idx="500">
                  <c:v>683.28000000000009</c:v>
                </c:pt>
                <c:pt idx="501">
                  <c:v>536.22</c:v>
                </c:pt>
                <c:pt idx="502">
                  <c:v>586.98</c:v>
                </c:pt>
                <c:pt idx="503">
                  <c:v>573.29999999999995</c:v>
                </c:pt>
                <c:pt idx="504">
                  <c:v>667.62</c:v>
                </c:pt>
                <c:pt idx="505">
                  <c:v>588.05999999999995</c:v>
                </c:pt>
                <c:pt idx="506">
                  <c:v>554.76</c:v>
                </c:pt>
                <c:pt idx="507">
                  <c:v>571.14</c:v>
                </c:pt>
                <c:pt idx="508">
                  <c:v>531.36</c:v>
                </c:pt>
                <c:pt idx="509">
                  <c:v>540.54</c:v>
                </c:pt>
                <c:pt idx="510">
                  <c:v>572.22</c:v>
                </c:pt>
                <c:pt idx="511">
                  <c:v>779.94</c:v>
                </c:pt>
                <c:pt idx="512">
                  <c:v>791.28</c:v>
                </c:pt>
                <c:pt idx="513">
                  <c:v>742.32</c:v>
                </c:pt>
                <c:pt idx="514">
                  <c:v>742.32</c:v>
                </c:pt>
                <c:pt idx="515">
                  <c:v>806.58</c:v>
                </c:pt>
                <c:pt idx="516">
                  <c:v>745.38</c:v>
                </c:pt>
                <c:pt idx="517">
                  <c:v>891</c:v>
                </c:pt>
                <c:pt idx="518">
                  <c:v>555.48</c:v>
                </c:pt>
                <c:pt idx="519">
                  <c:v>585.17999999999995</c:v>
                </c:pt>
                <c:pt idx="520">
                  <c:v>547.91999999999996</c:v>
                </c:pt>
                <c:pt idx="521">
                  <c:v>680.58</c:v>
                </c:pt>
                <c:pt idx="522">
                  <c:v>1176.6599999999999</c:v>
                </c:pt>
                <c:pt idx="523">
                  <c:v>679.14</c:v>
                </c:pt>
                <c:pt idx="524">
                  <c:v>701.28</c:v>
                </c:pt>
                <c:pt idx="525">
                  <c:v>745.2</c:v>
                </c:pt>
                <c:pt idx="526">
                  <c:v>777.06</c:v>
                </c:pt>
                <c:pt idx="527">
                  <c:v>787.5</c:v>
                </c:pt>
                <c:pt idx="528">
                  <c:v>757.26</c:v>
                </c:pt>
                <c:pt idx="529">
                  <c:v>1149.6599999999999</c:v>
                </c:pt>
                <c:pt idx="530">
                  <c:v>1408.1399999999999</c:v>
                </c:pt>
                <c:pt idx="531">
                  <c:v>1388.835</c:v>
                </c:pt>
                <c:pt idx="532">
                  <c:v>696.375</c:v>
                </c:pt>
                <c:pt idx="533">
                  <c:v>647.1450000000001</c:v>
                </c:pt>
                <c:pt idx="534">
                  <c:v>712.71</c:v>
                </c:pt>
                <c:pt idx="535">
                  <c:v>744.43499999999995</c:v>
                </c:pt>
                <c:pt idx="536">
                  <c:v>831.01499999999999</c:v>
                </c:pt>
                <c:pt idx="537">
                  <c:v>779.44500000000005</c:v>
                </c:pt>
                <c:pt idx="538">
                  <c:v>834.93000000000006</c:v>
                </c:pt>
                <c:pt idx="539">
                  <c:v>838.43999999999994</c:v>
                </c:pt>
                <c:pt idx="540">
                  <c:v>867.69</c:v>
                </c:pt>
                <c:pt idx="541">
                  <c:v>724.5</c:v>
                </c:pt>
                <c:pt idx="542">
                  <c:v>765.67500000000007</c:v>
                </c:pt>
                <c:pt idx="543">
                  <c:v>767.07</c:v>
                </c:pt>
                <c:pt idx="544">
                  <c:v>806.94</c:v>
                </c:pt>
                <c:pt idx="545">
                  <c:v>927.54000000000008</c:v>
                </c:pt>
                <c:pt idx="546">
                  <c:v>917.19</c:v>
                </c:pt>
                <c:pt idx="547">
                  <c:v>800.77499999999998</c:v>
                </c:pt>
                <c:pt idx="548">
                  <c:v>857.16</c:v>
                </c:pt>
                <c:pt idx="549">
                  <c:v>921.375</c:v>
                </c:pt>
                <c:pt idx="550">
                  <c:v>971.55</c:v>
                </c:pt>
                <c:pt idx="551">
                  <c:v>938.69999999999993</c:v>
                </c:pt>
                <c:pt idx="552">
                  <c:v>870.75</c:v>
                </c:pt>
                <c:pt idx="553">
                  <c:v>874.48500000000001</c:v>
                </c:pt>
                <c:pt idx="554">
                  <c:v>1200.2399999999998</c:v>
                </c:pt>
                <c:pt idx="555">
                  <c:v>807.43499999999995</c:v>
                </c:pt>
                <c:pt idx="556">
                  <c:v>1582.1999999999998</c:v>
                </c:pt>
                <c:pt idx="557">
                  <c:v>922.45499999999993</c:v>
                </c:pt>
                <c:pt idx="558">
                  <c:v>916.82999999999993</c:v>
                </c:pt>
                <c:pt idx="559">
                  <c:v>874.44</c:v>
                </c:pt>
                <c:pt idx="560">
                  <c:v>870.16500000000008</c:v>
                </c:pt>
                <c:pt idx="561">
                  <c:v>813.7349999999999</c:v>
                </c:pt>
                <c:pt idx="562">
                  <c:v>922.00500000000011</c:v>
                </c:pt>
                <c:pt idx="563">
                  <c:v>875.88</c:v>
                </c:pt>
                <c:pt idx="564">
                  <c:v>1343.655</c:v>
                </c:pt>
                <c:pt idx="565">
                  <c:v>1587.0149999999999</c:v>
                </c:pt>
                <c:pt idx="566">
                  <c:v>893.97</c:v>
                </c:pt>
                <c:pt idx="567">
                  <c:v>811.57500000000005</c:v>
                </c:pt>
                <c:pt idx="568">
                  <c:v>776.83500000000004</c:v>
                </c:pt>
                <c:pt idx="569">
                  <c:v>853.42500000000007</c:v>
                </c:pt>
                <c:pt idx="570">
                  <c:v>906.12</c:v>
                </c:pt>
                <c:pt idx="571">
                  <c:v>868.81500000000005</c:v>
                </c:pt>
                <c:pt idx="572">
                  <c:v>800.77499999999998</c:v>
                </c:pt>
                <c:pt idx="573">
                  <c:v>931.27500000000009</c:v>
                </c:pt>
                <c:pt idx="574">
                  <c:v>805.36500000000001</c:v>
                </c:pt>
                <c:pt idx="575">
                  <c:v>707.76</c:v>
                </c:pt>
                <c:pt idx="576">
                  <c:v>1634.8050000000001</c:v>
                </c:pt>
                <c:pt idx="577" formatCode="#,##0">
                  <c:v>2084.94</c:v>
                </c:pt>
                <c:pt idx="578" formatCode="#,##0">
                  <c:v>2147.5349999999999</c:v>
                </c:pt>
                <c:pt idx="579" formatCode="#,##0">
                  <c:v>1740.5100000000002</c:v>
                </c:pt>
                <c:pt idx="580" formatCode="#,##0">
                  <c:v>2122.1999999999998</c:v>
                </c:pt>
                <c:pt idx="581" formatCode="#,##0">
                  <c:v>1975.9949999999999</c:v>
                </c:pt>
                <c:pt idx="582" formatCode="#,##0">
                  <c:v>1815.3450000000003</c:v>
                </c:pt>
                <c:pt idx="583" formatCode="#,##0">
                  <c:v>2177.0099999999998</c:v>
                </c:pt>
                <c:pt idx="584" formatCode="#,##0">
                  <c:v>2161.44</c:v>
                </c:pt>
                <c:pt idx="585" formatCode="#,##0">
                  <c:v>1417.365</c:v>
                </c:pt>
                <c:pt idx="586" formatCode="#,##0">
                  <c:v>2307.1499999999996</c:v>
                </c:pt>
                <c:pt idx="587" formatCode="#,##0">
                  <c:v>2086.5149999999999</c:v>
                </c:pt>
                <c:pt idx="588" formatCode="#,##0">
                  <c:v>1861.605</c:v>
                </c:pt>
                <c:pt idx="589" formatCode="#,##0">
                  <c:v>2039.5350000000003</c:v>
                </c:pt>
                <c:pt idx="590" formatCode="#,##0">
                  <c:v>2249.5050000000001</c:v>
                </c:pt>
                <c:pt idx="591" formatCode="#,##0">
                  <c:v>2786.4900000000002</c:v>
                </c:pt>
                <c:pt idx="592" formatCode="#,##0">
                  <c:v>2223.27</c:v>
                </c:pt>
                <c:pt idx="593" formatCode="#,##0">
                  <c:v>2203.02</c:v>
                </c:pt>
                <c:pt idx="594" formatCode="#,##0">
                  <c:v>2318.4449999999997</c:v>
                </c:pt>
                <c:pt idx="595" formatCode="#,##0">
                  <c:v>1089.9449999999999</c:v>
                </c:pt>
                <c:pt idx="596" formatCode="#,##0">
                  <c:v>1905.5250000000001</c:v>
                </c:pt>
                <c:pt idx="597" formatCode="#,##0">
                  <c:v>1395.585</c:v>
                </c:pt>
                <c:pt idx="598" formatCode="#,##0">
                  <c:v>2083.4100000000003</c:v>
                </c:pt>
                <c:pt idx="599" formatCode="#,##0">
                  <c:v>2119.7249999999999</c:v>
                </c:pt>
                <c:pt idx="600" formatCode="#,##0">
                  <c:v>1411.155</c:v>
                </c:pt>
                <c:pt idx="601" formatCode="#,##0">
                  <c:v>1210.1849999999999</c:v>
                </c:pt>
                <c:pt idx="602" formatCode="#,##0">
                  <c:v>1208.25</c:v>
                </c:pt>
                <c:pt idx="603" formatCode="#,##0">
                  <c:v>1136.2049999999999</c:v>
                </c:pt>
                <c:pt idx="604" formatCode="#,##0">
                  <c:v>1360.9349999999999</c:v>
                </c:pt>
                <c:pt idx="605" formatCode="#,##0">
                  <c:v>1389.6</c:v>
                </c:pt>
                <c:pt idx="606" formatCode="#,##0">
                  <c:v>1420.6499999999999</c:v>
                </c:pt>
                <c:pt idx="607" formatCode="#,##0">
                  <c:v>1238.355</c:v>
                </c:pt>
                <c:pt idx="608" formatCode="#,##0">
                  <c:v>1342.9349999999999</c:v>
                </c:pt>
                <c:pt idx="609" formatCode="#,##0">
                  <c:v>1100.52</c:v>
                </c:pt>
                <c:pt idx="610" formatCode="#,##0">
                  <c:v>1180.3499999999999</c:v>
                </c:pt>
                <c:pt idx="611" formatCode="#,##0">
                  <c:v>1253.43</c:v>
                </c:pt>
                <c:pt idx="612" formatCode="#,##0">
                  <c:v>1632.42</c:v>
                </c:pt>
                <c:pt idx="613" formatCode="#,##0">
                  <c:v>1513.125</c:v>
                </c:pt>
                <c:pt idx="614" formatCode="#,##0">
                  <c:v>1653.4349999999999</c:v>
                </c:pt>
                <c:pt idx="615" formatCode="#,##0">
                  <c:v>1576.7550000000001</c:v>
                </c:pt>
                <c:pt idx="616" formatCode="#,##0">
                  <c:v>1254.3300000000002</c:v>
                </c:pt>
                <c:pt idx="617" formatCode="#,##0">
                  <c:v>1314.9899999999998</c:v>
                </c:pt>
                <c:pt idx="618" formatCode="#,##0">
                  <c:v>1445.04</c:v>
                </c:pt>
                <c:pt idx="619" formatCode="#,##0">
                  <c:v>1434.87</c:v>
                </c:pt>
                <c:pt idx="620" formatCode="#,##0">
                  <c:v>1421.9549999999999</c:v>
                </c:pt>
                <c:pt idx="621" formatCode="#,##0">
                  <c:v>1322.0550000000001</c:v>
                </c:pt>
                <c:pt idx="622" formatCode="#,##0">
                  <c:v>1179.3150000000001</c:v>
                </c:pt>
                <c:pt idx="623" formatCode="#,##0">
                  <c:v>997.51499999999999</c:v>
                </c:pt>
                <c:pt idx="624" formatCode="#,##0">
                  <c:v>1096.335</c:v>
                </c:pt>
                <c:pt idx="625" formatCode="#,##0">
                  <c:v>1667.1599999999999</c:v>
                </c:pt>
                <c:pt idx="626" formatCode="#,##0">
                  <c:v>1199.385</c:v>
                </c:pt>
                <c:pt idx="627" formatCode="#,##0">
                  <c:v>1197.3599999999999</c:v>
                </c:pt>
                <c:pt idx="628" formatCode="#,##0">
                  <c:v>1193.49</c:v>
                </c:pt>
                <c:pt idx="629" formatCode="#,##0">
                  <c:v>1190.2049999999999</c:v>
                </c:pt>
                <c:pt idx="630" formatCode="#,##0">
                  <c:v>961.38</c:v>
                </c:pt>
                <c:pt idx="631" formatCode="#,##0">
                  <c:v>1101.915</c:v>
                </c:pt>
                <c:pt idx="632" formatCode="#,##0">
                  <c:v>1147.68</c:v>
                </c:pt>
                <c:pt idx="633" formatCode="#,##0">
                  <c:v>1186.3800000000001</c:v>
                </c:pt>
                <c:pt idx="634" formatCode="#,##0">
                  <c:v>1144.8</c:v>
                </c:pt>
                <c:pt idx="635" formatCode="#,##0">
                  <c:v>1832.04</c:v>
                </c:pt>
                <c:pt idx="636" formatCode="#,##0">
                  <c:v>1285.92</c:v>
                </c:pt>
                <c:pt idx="637" formatCode="#,##0">
                  <c:v>1268.1000000000001</c:v>
                </c:pt>
                <c:pt idx="638" formatCode="#,##0">
                  <c:v>1044.72</c:v>
                </c:pt>
                <c:pt idx="639" formatCode="#,##0">
                  <c:v>1222.92</c:v>
                </c:pt>
                <c:pt idx="640">
                  <c:v>1676.3400000000001</c:v>
                </c:pt>
                <c:pt idx="641">
                  <c:v>1364.58</c:v>
                </c:pt>
                <c:pt idx="642">
                  <c:v>1239.48</c:v>
                </c:pt>
                <c:pt idx="643">
                  <c:v>1318.8600000000001</c:v>
                </c:pt>
                <c:pt idx="644">
                  <c:v>1031.94</c:v>
                </c:pt>
                <c:pt idx="645">
                  <c:v>958.50000000000011</c:v>
                </c:pt>
                <c:pt idx="646">
                  <c:v>1015.92</c:v>
                </c:pt>
                <c:pt idx="647">
                  <c:v>1152.9000000000001</c:v>
                </c:pt>
                <c:pt idx="648">
                  <c:v>1148.4000000000001</c:v>
                </c:pt>
                <c:pt idx="649">
                  <c:v>1137.24</c:v>
                </c:pt>
                <c:pt idx="650">
                  <c:v>1140.1199999999999</c:v>
                </c:pt>
                <c:pt idx="651">
                  <c:v>941.93999999999994</c:v>
                </c:pt>
                <c:pt idx="652">
                  <c:v>873.54</c:v>
                </c:pt>
                <c:pt idx="653">
                  <c:v>1016.46</c:v>
                </c:pt>
                <c:pt idx="654">
                  <c:v>1763.28</c:v>
                </c:pt>
                <c:pt idx="655">
                  <c:v>1073.52</c:v>
                </c:pt>
                <c:pt idx="656">
                  <c:v>1173.96</c:v>
                </c:pt>
                <c:pt idx="657">
                  <c:v>1115.8200000000002</c:v>
                </c:pt>
                <c:pt idx="658">
                  <c:v>953.81999999999994</c:v>
                </c:pt>
                <c:pt idx="659">
                  <c:v>843.30000000000007</c:v>
                </c:pt>
                <c:pt idx="660">
                  <c:v>995.40000000000009</c:v>
                </c:pt>
                <c:pt idx="661">
                  <c:v>1018.9799999999999</c:v>
                </c:pt>
                <c:pt idx="662">
                  <c:v>1113.3</c:v>
                </c:pt>
                <c:pt idx="663">
                  <c:v>1422</c:v>
                </c:pt>
                <c:pt idx="664">
                  <c:v>1162.08</c:v>
                </c:pt>
                <c:pt idx="665">
                  <c:v>1151.0999999999999</c:v>
                </c:pt>
                <c:pt idx="666">
                  <c:v>845.81999999999994</c:v>
                </c:pt>
                <c:pt idx="667">
                  <c:v>1231.74</c:v>
                </c:pt>
                <c:pt idx="668">
                  <c:v>1077.6599999999999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782-41A8-8B2C-C55B43386D41}"/>
            </c:ext>
          </c:extLst>
        </c:ser>
        <c:ser>
          <c:idx val="17"/>
          <c:order val="17"/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Primary_Voltage!$BK$10:$BK$678</c:f>
              <c:numCache>
                <c:formatCode>m/d/yyyy</c:formatCode>
                <c:ptCount val="669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  <c:pt idx="365">
                  <c:v>44927</c:v>
                </c:pt>
                <c:pt idx="366">
                  <c:v>44928</c:v>
                </c:pt>
                <c:pt idx="367">
                  <c:v>44929</c:v>
                </c:pt>
                <c:pt idx="368">
                  <c:v>44930</c:v>
                </c:pt>
                <c:pt idx="369">
                  <c:v>44931</c:v>
                </c:pt>
                <c:pt idx="370">
                  <c:v>44932</c:v>
                </c:pt>
                <c:pt idx="371">
                  <c:v>44933</c:v>
                </c:pt>
                <c:pt idx="372">
                  <c:v>44934</c:v>
                </c:pt>
                <c:pt idx="373">
                  <c:v>44935</c:v>
                </c:pt>
                <c:pt idx="374">
                  <c:v>44936</c:v>
                </c:pt>
                <c:pt idx="375">
                  <c:v>44937</c:v>
                </c:pt>
                <c:pt idx="376">
                  <c:v>44938</c:v>
                </c:pt>
                <c:pt idx="377">
                  <c:v>44939</c:v>
                </c:pt>
                <c:pt idx="378">
                  <c:v>44940</c:v>
                </c:pt>
                <c:pt idx="379">
                  <c:v>44941</c:v>
                </c:pt>
                <c:pt idx="380">
                  <c:v>44942</c:v>
                </c:pt>
                <c:pt idx="381">
                  <c:v>44943</c:v>
                </c:pt>
                <c:pt idx="382">
                  <c:v>44944</c:v>
                </c:pt>
                <c:pt idx="383">
                  <c:v>44945</c:v>
                </c:pt>
                <c:pt idx="384">
                  <c:v>44946</c:v>
                </c:pt>
                <c:pt idx="385">
                  <c:v>44947</c:v>
                </c:pt>
                <c:pt idx="386">
                  <c:v>44948</c:v>
                </c:pt>
                <c:pt idx="387">
                  <c:v>44949</c:v>
                </c:pt>
                <c:pt idx="388">
                  <c:v>44950</c:v>
                </c:pt>
                <c:pt idx="389">
                  <c:v>44951</c:v>
                </c:pt>
                <c:pt idx="390">
                  <c:v>44952</c:v>
                </c:pt>
                <c:pt idx="391">
                  <c:v>44953</c:v>
                </c:pt>
                <c:pt idx="392">
                  <c:v>44954</c:v>
                </c:pt>
                <c:pt idx="393">
                  <c:v>44955</c:v>
                </c:pt>
                <c:pt idx="394">
                  <c:v>44956</c:v>
                </c:pt>
                <c:pt idx="395">
                  <c:v>44957</c:v>
                </c:pt>
                <c:pt idx="396">
                  <c:v>44958</c:v>
                </c:pt>
                <c:pt idx="397">
                  <c:v>44959</c:v>
                </c:pt>
                <c:pt idx="398">
                  <c:v>44960</c:v>
                </c:pt>
                <c:pt idx="399">
                  <c:v>44961</c:v>
                </c:pt>
                <c:pt idx="400">
                  <c:v>44962</c:v>
                </c:pt>
                <c:pt idx="401">
                  <c:v>44963</c:v>
                </c:pt>
                <c:pt idx="402">
                  <c:v>44964</c:v>
                </c:pt>
                <c:pt idx="403">
                  <c:v>44965</c:v>
                </c:pt>
                <c:pt idx="404">
                  <c:v>44966</c:v>
                </c:pt>
                <c:pt idx="405">
                  <c:v>44967</c:v>
                </c:pt>
                <c:pt idx="406">
                  <c:v>44968</c:v>
                </c:pt>
                <c:pt idx="407">
                  <c:v>44969</c:v>
                </c:pt>
                <c:pt idx="408">
                  <c:v>44970</c:v>
                </c:pt>
                <c:pt idx="409">
                  <c:v>44971</c:v>
                </c:pt>
                <c:pt idx="410">
                  <c:v>44972</c:v>
                </c:pt>
                <c:pt idx="411">
                  <c:v>44973</c:v>
                </c:pt>
                <c:pt idx="412">
                  <c:v>44974</c:v>
                </c:pt>
                <c:pt idx="413">
                  <c:v>44975</c:v>
                </c:pt>
                <c:pt idx="414">
                  <c:v>44976</c:v>
                </c:pt>
                <c:pt idx="415">
                  <c:v>44977</c:v>
                </c:pt>
                <c:pt idx="416">
                  <c:v>44978</c:v>
                </c:pt>
                <c:pt idx="417">
                  <c:v>44979</c:v>
                </c:pt>
                <c:pt idx="418">
                  <c:v>44980</c:v>
                </c:pt>
                <c:pt idx="419">
                  <c:v>44981</c:v>
                </c:pt>
                <c:pt idx="420">
                  <c:v>44982</c:v>
                </c:pt>
                <c:pt idx="421">
                  <c:v>44983</c:v>
                </c:pt>
                <c:pt idx="422">
                  <c:v>44984</c:v>
                </c:pt>
                <c:pt idx="423">
                  <c:v>44985</c:v>
                </c:pt>
                <c:pt idx="424">
                  <c:v>44986</c:v>
                </c:pt>
                <c:pt idx="425">
                  <c:v>44987</c:v>
                </c:pt>
                <c:pt idx="426">
                  <c:v>44988</c:v>
                </c:pt>
                <c:pt idx="427">
                  <c:v>44989</c:v>
                </c:pt>
                <c:pt idx="428">
                  <c:v>44990</c:v>
                </c:pt>
                <c:pt idx="429">
                  <c:v>44991</c:v>
                </c:pt>
                <c:pt idx="430">
                  <c:v>44992</c:v>
                </c:pt>
                <c:pt idx="431">
                  <c:v>44993</c:v>
                </c:pt>
                <c:pt idx="432">
                  <c:v>44994</c:v>
                </c:pt>
                <c:pt idx="433">
                  <c:v>44995</c:v>
                </c:pt>
                <c:pt idx="434">
                  <c:v>44996</c:v>
                </c:pt>
                <c:pt idx="435">
                  <c:v>44997</c:v>
                </c:pt>
                <c:pt idx="436">
                  <c:v>44998</c:v>
                </c:pt>
                <c:pt idx="437">
                  <c:v>44999</c:v>
                </c:pt>
                <c:pt idx="438">
                  <c:v>45000</c:v>
                </c:pt>
                <c:pt idx="439">
                  <c:v>45001</c:v>
                </c:pt>
                <c:pt idx="440">
                  <c:v>45002</c:v>
                </c:pt>
                <c:pt idx="441">
                  <c:v>45003</c:v>
                </c:pt>
                <c:pt idx="442">
                  <c:v>45004</c:v>
                </c:pt>
                <c:pt idx="443">
                  <c:v>45005</c:v>
                </c:pt>
                <c:pt idx="444">
                  <c:v>45006</c:v>
                </c:pt>
                <c:pt idx="445">
                  <c:v>45007</c:v>
                </c:pt>
                <c:pt idx="446">
                  <c:v>45008</c:v>
                </c:pt>
                <c:pt idx="447">
                  <c:v>45009</c:v>
                </c:pt>
                <c:pt idx="448">
                  <c:v>45010</c:v>
                </c:pt>
                <c:pt idx="449">
                  <c:v>45011</c:v>
                </c:pt>
                <c:pt idx="450">
                  <c:v>45012</c:v>
                </c:pt>
                <c:pt idx="451">
                  <c:v>45013</c:v>
                </c:pt>
                <c:pt idx="452">
                  <c:v>45014</c:v>
                </c:pt>
                <c:pt idx="453">
                  <c:v>45015</c:v>
                </c:pt>
                <c:pt idx="454">
                  <c:v>45016</c:v>
                </c:pt>
                <c:pt idx="455">
                  <c:v>45017</c:v>
                </c:pt>
                <c:pt idx="456">
                  <c:v>45018</c:v>
                </c:pt>
                <c:pt idx="457">
                  <c:v>45019</c:v>
                </c:pt>
                <c:pt idx="458">
                  <c:v>45020</c:v>
                </c:pt>
                <c:pt idx="459">
                  <c:v>45021</c:v>
                </c:pt>
                <c:pt idx="460">
                  <c:v>45022</c:v>
                </c:pt>
                <c:pt idx="461">
                  <c:v>45023</c:v>
                </c:pt>
                <c:pt idx="462">
                  <c:v>45024</c:v>
                </c:pt>
                <c:pt idx="463">
                  <c:v>45025</c:v>
                </c:pt>
                <c:pt idx="464">
                  <c:v>45026</c:v>
                </c:pt>
                <c:pt idx="465">
                  <c:v>45027</c:v>
                </c:pt>
                <c:pt idx="466">
                  <c:v>45028</c:v>
                </c:pt>
                <c:pt idx="467">
                  <c:v>45029</c:v>
                </c:pt>
                <c:pt idx="468">
                  <c:v>45030</c:v>
                </c:pt>
                <c:pt idx="469">
                  <c:v>45031</c:v>
                </c:pt>
                <c:pt idx="470">
                  <c:v>45032</c:v>
                </c:pt>
                <c:pt idx="471">
                  <c:v>45033</c:v>
                </c:pt>
                <c:pt idx="472">
                  <c:v>45034</c:v>
                </c:pt>
                <c:pt idx="473">
                  <c:v>45035</c:v>
                </c:pt>
                <c:pt idx="474">
                  <c:v>45036</c:v>
                </c:pt>
                <c:pt idx="475">
                  <c:v>45037</c:v>
                </c:pt>
                <c:pt idx="476">
                  <c:v>45038</c:v>
                </c:pt>
                <c:pt idx="477">
                  <c:v>45039</c:v>
                </c:pt>
                <c:pt idx="478">
                  <c:v>45040</c:v>
                </c:pt>
                <c:pt idx="479">
                  <c:v>45041</c:v>
                </c:pt>
                <c:pt idx="480">
                  <c:v>45042</c:v>
                </c:pt>
                <c:pt idx="481">
                  <c:v>45043</c:v>
                </c:pt>
                <c:pt idx="482">
                  <c:v>45044</c:v>
                </c:pt>
                <c:pt idx="483">
                  <c:v>45045</c:v>
                </c:pt>
                <c:pt idx="484">
                  <c:v>45046</c:v>
                </c:pt>
                <c:pt idx="485">
                  <c:v>45047</c:v>
                </c:pt>
                <c:pt idx="486">
                  <c:v>45048</c:v>
                </c:pt>
                <c:pt idx="487">
                  <c:v>45049</c:v>
                </c:pt>
                <c:pt idx="488">
                  <c:v>45050</c:v>
                </c:pt>
                <c:pt idx="489">
                  <c:v>45051</c:v>
                </c:pt>
                <c:pt idx="490">
                  <c:v>45052</c:v>
                </c:pt>
                <c:pt idx="491">
                  <c:v>45053</c:v>
                </c:pt>
                <c:pt idx="492">
                  <c:v>45054</c:v>
                </c:pt>
                <c:pt idx="493">
                  <c:v>45055</c:v>
                </c:pt>
                <c:pt idx="494">
                  <c:v>45056</c:v>
                </c:pt>
                <c:pt idx="495">
                  <c:v>45057</c:v>
                </c:pt>
                <c:pt idx="496">
                  <c:v>45058</c:v>
                </c:pt>
                <c:pt idx="497">
                  <c:v>45059</c:v>
                </c:pt>
                <c:pt idx="498">
                  <c:v>45060</c:v>
                </c:pt>
                <c:pt idx="499">
                  <c:v>45061</c:v>
                </c:pt>
                <c:pt idx="500">
                  <c:v>45062</c:v>
                </c:pt>
                <c:pt idx="501">
                  <c:v>45063</c:v>
                </c:pt>
                <c:pt idx="502">
                  <c:v>45064</c:v>
                </c:pt>
                <c:pt idx="503">
                  <c:v>45065</c:v>
                </c:pt>
                <c:pt idx="504">
                  <c:v>45066</c:v>
                </c:pt>
                <c:pt idx="505">
                  <c:v>45067</c:v>
                </c:pt>
                <c:pt idx="506">
                  <c:v>45068</c:v>
                </c:pt>
                <c:pt idx="507">
                  <c:v>45069</c:v>
                </c:pt>
                <c:pt idx="508">
                  <c:v>45070</c:v>
                </c:pt>
                <c:pt idx="509">
                  <c:v>45071</c:v>
                </c:pt>
                <c:pt idx="510">
                  <c:v>45072</c:v>
                </c:pt>
                <c:pt idx="511">
                  <c:v>45073</c:v>
                </c:pt>
                <c:pt idx="512">
                  <c:v>45074</c:v>
                </c:pt>
                <c:pt idx="513">
                  <c:v>45075</c:v>
                </c:pt>
                <c:pt idx="514">
                  <c:v>45076</c:v>
                </c:pt>
                <c:pt idx="515">
                  <c:v>45077</c:v>
                </c:pt>
                <c:pt idx="516">
                  <c:v>45078</c:v>
                </c:pt>
                <c:pt idx="517">
                  <c:v>45079</c:v>
                </c:pt>
                <c:pt idx="518">
                  <c:v>45080</c:v>
                </c:pt>
                <c:pt idx="519">
                  <c:v>45081</c:v>
                </c:pt>
                <c:pt idx="520">
                  <c:v>45082</c:v>
                </c:pt>
                <c:pt idx="521">
                  <c:v>45083</c:v>
                </c:pt>
                <c:pt idx="522">
                  <c:v>45084</c:v>
                </c:pt>
                <c:pt idx="523">
                  <c:v>45085</c:v>
                </c:pt>
                <c:pt idx="524">
                  <c:v>45086</c:v>
                </c:pt>
                <c:pt idx="525">
                  <c:v>45087</c:v>
                </c:pt>
                <c:pt idx="526">
                  <c:v>45088</c:v>
                </c:pt>
                <c:pt idx="527">
                  <c:v>45089</c:v>
                </c:pt>
                <c:pt idx="528">
                  <c:v>45090</c:v>
                </c:pt>
                <c:pt idx="529">
                  <c:v>45091</c:v>
                </c:pt>
                <c:pt idx="530">
                  <c:v>45092</c:v>
                </c:pt>
                <c:pt idx="531">
                  <c:v>45093</c:v>
                </c:pt>
                <c:pt idx="532">
                  <c:v>45094</c:v>
                </c:pt>
                <c:pt idx="533">
                  <c:v>45095</c:v>
                </c:pt>
                <c:pt idx="534">
                  <c:v>45096</c:v>
                </c:pt>
                <c:pt idx="535">
                  <c:v>45097</c:v>
                </c:pt>
                <c:pt idx="536">
                  <c:v>45098</c:v>
                </c:pt>
                <c:pt idx="537">
                  <c:v>45099</c:v>
                </c:pt>
                <c:pt idx="538">
                  <c:v>45100</c:v>
                </c:pt>
                <c:pt idx="539">
                  <c:v>45101</c:v>
                </c:pt>
                <c:pt idx="540">
                  <c:v>45102</c:v>
                </c:pt>
                <c:pt idx="541">
                  <c:v>45103</c:v>
                </c:pt>
                <c:pt idx="542">
                  <c:v>45104</c:v>
                </c:pt>
                <c:pt idx="543">
                  <c:v>45105</c:v>
                </c:pt>
                <c:pt idx="544">
                  <c:v>45106</c:v>
                </c:pt>
                <c:pt idx="545">
                  <c:v>45107</c:v>
                </c:pt>
                <c:pt idx="546">
                  <c:v>45108</c:v>
                </c:pt>
                <c:pt idx="547">
                  <c:v>45109</c:v>
                </c:pt>
                <c:pt idx="548">
                  <c:v>45110</c:v>
                </c:pt>
                <c:pt idx="549">
                  <c:v>45111</c:v>
                </c:pt>
                <c:pt idx="550">
                  <c:v>45112</c:v>
                </c:pt>
                <c:pt idx="551">
                  <c:v>45113</c:v>
                </c:pt>
                <c:pt idx="552">
                  <c:v>45114</c:v>
                </c:pt>
                <c:pt idx="553">
                  <c:v>45115</c:v>
                </c:pt>
                <c:pt idx="554">
                  <c:v>45116</c:v>
                </c:pt>
                <c:pt idx="555">
                  <c:v>45117</c:v>
                </c:pt>
                <c:pt idx="556">
                  <c:v>45118</c:v>
                </c:pt>
                <c:pt idx="557">
                  <c:v>45119</c:v>
                </c:pt>
                <c:pt idx="558">
                  <c:v>45120</c:v>
                </c:pt>
                <c:pt idx="559">
                  <c:v>45121</c:v>
                </c:pt>
                <c:pt idx="560">
                  <c:v>45122</c:v>
                </c:pt>
                <c:pt idx="561">
                  <c:v>45123</c:v>
                </c:pt>
                <c:pt idx="562">
                  <c:v>45124</c:v>
                </c:pt>
                <c:pt idx="563">
                  <c:v>45125</c:v>
                </c:pt>
                <c:pt idx="564">
                  <c:v>45126</c:v>
                </c:pt>
                <c:pt idx="565">
                  <c:v>45127</c:v>
                </c:pt>
                <c:pt idx="566">
                  <c:v>45128</c:v>
                </c:pt>
                <c:pt idx="567">
                  <c:v>45129</c:v>
                </c:pt>
                <c:pt idx="568">
                  <c:v>45130</c:v>
                </c:pt>
                <c:pt idx="569">
                  <c:v>45131</c:v>
                </c:pt>
                <c:pt idx="570">
                  <c:v>45132</c:v>
                </c:pt>
                <c:pt idx="571">
                  <c:v>45133</c:v>
                </c:pt>
                <c:pt idx="572">
                  <c:v>45134</c:v>
                </c:pt>
                <c:pt idx="573">
                  <c:v>45135</c:v>
                </c:pt>
                <c:pt idx="574">
                  <c:v>45136</c:v>
                </c:pt>
                <c:pt idx="575">
                  <c:v>45137</c:v>
                </c:pt>
                <c:pt idx="576">
                  <c:v>45138</c:v>
                </c:pt>
                <c:pt idx="577">
                  <c:v>45139</c:v>
                </c:pt>
                <c:pt idx="578">
                  <c:v>45140</c:v>
                </c:pt>
                <c:pt idx="579">
                  <c:v>45141</c:v>
                </c:pt>
                <c:pt idx="580">
                  <c:v>45142</c:v>
                </c:pt>
                <c:pt idx="581">
                  <c:v>45143</c:v>
                </c:pt>
                <c:pt idx="582">
                  <c:v>45144</c:v>
                </c:pt>
                <c:pt idx="583">
                  <c:v>45145</c:v>
                </c:pt>
                <c:pt idx="584">
                  <c:v>45146</c:v>
                </c:pt>
                <c:pt idx="585">
                  <c:v>45147</c:v>
                </c:pt>
                <c:pt idx="586">
                  <c:v>45148</c:v>
                </c:pt>
                <c:pt idx="587">
                  <c:v>45149</c:v>
                </c:pt>
                <c:pt idx="588">
                  <c:v>45150</c:v>
                </c:pt>
                <c:pt idx="589">
                  <c:v>45151</c:v>
                </c:pt>
                <c:pt idx="590">
                  <c:v>45152</c:v>
                </c:pt>
                <c:pt idx="591">
                  <c:v>45153</c:v>
                </c:pt>
                <c:pt idx="592">
                  <c:v>45154</c:v>
                </c:pt>
                <c:pt idx="593">
                  <c:v>45155</c:v>
                </c:pt>
                <c:pt idx="594">
                  <c:v>45156</c:v>
                </c:pt>
                <c:pt idx="595">
                  <c:v>45157</c:v>
                </c:pt>
                <c:pt idx="596">
                  <c:v>45158</c:v>
                </c:pt>
                <c:pt idx="597">
                  <c:v>45159</c:v>
                </c:pt>
                <c:pt idx="598">
                  <c:v>45160</c:v>
                </c:pt>
                <c:pt idx="599">
                  <c:v>45161</c:v>
                </c:pt>
                <c:pt idx="600">
                  <c:v>45162</c:v>
                </c:pt>
                <c:pt idx="601">
                  <c:v>45163</c:v>
                </c:pt>
                <c:pt idx="602">
                  <c:v>45164</c:v>
                </c:pt>
                <c:pt idx="603">
                  <c:v>45165</c:v>
                </c:pt>
                <c:pt idx="604">
                  <c:v>45166</c:v>
                </c:pt>
                <c:pt idx="605">
                  <c:v>45167</c:v>
                </c:pt>
                <c:pt idx="606">
                  <c:v>45168</c:v>
                </c:pt>
                <c:pt idx="607">
                  <c:v>45169</c:v>
                </c:pt>
                <c:pt idx="608">
                  <c:v>45170</c:v>
                </c:pt>
                <c:pt idx="609">
                  <c:v>45171</c:v>
                </c:pt>
                <c:pt idx="610">
                  <c:v>45172</c:v>
                </c:pt>
                <c:pt idx="611">
                  <c:v>45173</c:v>
                </c:pt>
                <c:pt idx="612">
                  <c:v>45174</c:v>
                </c:pt>
                <c:pt idx="613">
                  <c:v>45175</c:v>
                </c:pt>
                <c:pt idx="614">
                  <c:v>45176</c:v>
                </c:pt>
                <c:pt idx="615">
                  <c:v>45177</c:v>
                </c:pt>
                <c:pt idx="616">
                  <c:v>45178</c:v>
                </c:pt>
                <c:pt idx="617">
                  <c:v>45179</c:v>
                </c:pt>
                <c:pt idx="618">
                  <c:v>45180</c:v>
                </c:pt>
                <c:pt idx="619">
                  <c:v>45181</c:v>
                </c:pt>
                <c:pt idx="620">
                  <c:v>45182</c:v>
                </c:pt>
                <c:pt idx="621">
                  <c:v>45183</c:v>
                </c:pt>
                <c:pt idx="622">
                  <c:v>45184</c:v>
                </c:pt>
                <c:pt idx="623">
                  <c:v>45185</c:v>
                </c:pt>
                <c:pt idx="624">
                  <c:v>45186</c:v>
                </c:pt>
                <c:pt idx="625">
                  <c:v>45187</c:v>
                </c:pt>
                <c:pt idx="626">
                  <c:v>45188</c:v>
                </c:pt>
                <c:pt idx="627">
                  <c:v>45189</c:v>
                </c:pt>
                <c:pt idx="628">
                  <c:v>45190</c:v>
                </c:pt>
                <c:pt idx="629">
                  <c:v>45191</c:v>
                </c:pt>
                <c:pt idx="630">
                  <c:v>45192</c:v>
                </c:pt>
                <c:pt idx="631">
                  <c:v>45193</c:v>
                </c:pt>
                <c:pt idx="632">
                  <c:v>45194</c:v>
                </c:pt>
                <c:pt idx="633">
                  <c:v>45195</c:v>
                </c:pt>
                <c:pt idx="634">
                  <c:v>45196</c:v>
                </c:pt>
                <c:pt idx="635">
                  <c:v>45197</c:v>
                </c:pt>
                <c:pt idx="636">
                  <c:v>45198</c:v>
                </c:pt>
                <c:pt idx="637">
                  <c:v>45199</c:v>
                </c:pt>
                <c:pt idx="638">
                  <c:v>45200</c:v>
                </c:pt>
                <c:pt idx="639">
                  <c:v>45201</c:v>
                </c:pt>
                <c:pt idx="640">
                  <c:v>45202</c:v>
                </c:pt>
                <c:pt idx="641">
                  <c:v>45203</c:v>
                </c:pt>
                <c:pt idx="642">
                  <c:v>45204</c:v>
                </c:pt>
                <c:pt idx="643">
                  <c:v>45205</c:v>
                </c:pt>
                <c:pt idx="644">
                  <c:v>45206</c:v>
                </c:pt>
                <c:pt idx="645">
                  <c:v>45207</c:v>
                </c:pt>
                <c:pt idx="646">
                  <c:v>45208</c:v>
                </c:pt>
                <c:pt idx="647">
                  <c:v>45209</c:v>
                </c:pt>
                <c:pt idx="648">
                  <c:v>45210</c:v>
                </c:pt>
                <c:pt idx="649">
                  <c:v>45211</c:v>
                </c:pt>
                <c:pt idx="650">
                  <c:v>45212</c:v>
                </c:pt>
                <c:pt idx="651">
                  <c:v>45213</c:v>
                </c:pt>
                <c:pt idx="652">
                  <c:v>45214</c:v>
                </c:pt>
                <c:pt idx="653">
                  <c:v>45215</c:v>
                </c:pt>
                <c:pt idx="654">
                  <c:v>45216</c:v>
                </c:pt>
                <c:pt idx="655">
                  <c:v>45217</c:v>
                </c:pt>
                <c:pt idx="656">
                  <c:v>45218</c:v>
                </c:pt>
                <c:pt idx="657">
                  <c:v>45219</c:v>
                </c:pt>
                <c:pt idx="658">
                  <c:v>45220</c:v>
                </c:pt>
                <c:pt idx="659">
                  <c:v>45221</c:v>
                </c:pt>
                <c:pt idx="660">
                  <c:v>45222</c:v>
                </c:pt>
                <c:pt idx="661">
                  <c:v>45223</c:v>
                </c:pt>
                <c:pt idx="662">
                  <c:v>45224</c:v>
                </c:pt>
                <c:pt idx="663">
                  <c:v>45225</c:v>
                </c:pt>
                <c:pt idx="664">
                  <c:v>45226</c:v>
                </c:pt>
                <c:pt idx="665">
                  <c:v>45227</c:v>
                </c:pt>
                <c:pt idx="666">
                  <c:v>45228</c:v>
                </c:pt>
                <c:pt idx="667">
                  <c:v>45229</c:v>
                </c:pt>
                <c:pt idx="668">
                  <c:v>45230</c:v>
                </c:pt>
              </c:numCache>
            </c:numRef>
          </c:cat>
          <c:val>
            <c:numRef>
              <c:f>Primary_Voltage!$CC$10:$CC$678</c:f>
              <c:numCache>
                <c:formatCode>General</c:formatCode>
                <c:ptCount val="669"/>
                <c:pt idx="0">
                  <c:v>286</c:v>
                </c:pt>
                <c:pt idx="1">
                  <c:v>285</c:v>
                </c:pt>
                <c:pt idx="2">
                  <c:v>831</c:v>
                </c:pt>
                <c:pt idx="3">
                  <c:v>951</c:v>
                </c:pt>
                <c:pt idx="4">
                  <c:v>913</c:v>
                </c:pt>
                <c:pt idx="5">
                  <c:v>648</c:v>
                </c:pt>
                <c:pt idx="6">
                  <c:v>409</c:v>
                </c:pt>
                <c:pt idx="7">
                  <c:v>347</c:v>
                </c:pt>
                <c:pt idx="8">
                  <c:v>346</c:v>
                </c:pt>
                <c:pt idx="9">
                  <c:v>823</c:v>
                </c:pt>
                <c:pt idx="10" formatCode="#,##0">
                  <c:v>1019</c:v>
                </c:pt>
                <c:pt idx="11">
                  <c:v>941</c:v>
                </c:pt>
                <c:pt idx="12">
                  <c:v>980</c:v>
                </c:pt>
                <c:pt idx="13">
                  <c:v>535</c:v>
                </c:pt>
                <c:pt idx="14">
                  <c:v>525</c:v>
                </c:pt>
                <c:pt idx="15">
                  <c:v>465</c:v>
                </c:pt>
                <c:pt idx="16">
                  <c:v>799</c:v>
                </c:pt>
                <c:pt idx="17">
                  <c:v>845</c:v>
                </c:pt>
                <c:pt idx="18">
                  <c:v>937</c:v>
                </c:pt>
                <c:pt idx="19">
                  <c:v>696</c:v>
                </c:pt>
                <c:pt idx="20">
                  <c:v>416</c:v>
                </c:pt>
                <c:pt idx="21">
                  <c:v>847</c:v>
                </c:pt>
                <c:pt idx="22">
                  <c:v>334</c:v>
                </c:pt>
                <c:pt idx="23" formatCode="#,##0">
                  <c:v>1761</c:v>
                </c:pt>
                <c:pt idx="24" formatCode="#,##0">
                  <c:v>1004</c:v>
                </c:pt>
                <c:pt idx="25">
                  <c:v>968</c:v>
                </c:pt>
                <c:pt idx="26" formatCode="#,##0">
                  <c:v>1069</c:v>
                </c:pt>
                <c:pt idx="27" formatCode="#,##0">
                  <c:v>1178</c:v>
                </c:pt>
                <c:pt idx="28">
                  <c:v>510</c:v>
                </c:pt>
                <c:pt idx="29">
                  <c:v>472</c:v>
                </c:pt>
                <c:pt idx="30" formatCode="#,##0">
                  <c:v>1113</c:v>
                </c:pt>
                <c:pt idx="31" formatCode="#,##0">
                  <c:v>1060</c:v>
                </c:pt>
                <c:pt idx="32">
                  <c:v>918</c:v>
                </c:pt>
                <c:pt idx="33" formatCode="#,##0">
                  <c:v>1025</c:v>
                </c:pt>
                <c:pt idx="34">
                  <c:v>416</c:v>
                </c:pt>
                <c:pt idx="35">
                  <c:v>368</c:v>
                </c:pt>
                <c:pt idx="36">
                  <c:v>353</c:v>
                </c:pt>
                <c:pt idx="37">
                  <c:v>876</c:v>
                </c:pt>
                <c:pt idx="38">
                  <c:v>967</c:v>
                </c:pt>
                <c:pt idx="39" formatCode="#,##0">
                  <c:v>1471</c:v>
                </c:pt>
                <c:pt idx="40">
                  <c:v>975</c:v>
                </c:pt>
                <c:pt idx="41">
                  <c:v>567</c:v>
                </c:pt>
                <c:pt idx="42">
                  <c:v>401</c:v>
                </c:pt>
                <c:pt idx="43">
                  <c:v>326</c:v>
                </c:pt>
                <c:pt idx="44">
                  <c:v>840</c:v>
                </c:pt>
                <c:pt idx="45">
                  <c:v>982</c:v>
                </c:pt>
                <c:pt idx="46">
                  <c:v>602</c:v>
                </c:pt>
                <c:pt idx="47">
                  <c:v>780</c:v>
                </c:pt>
                <c:pt idx="48">
                  <c:v>530</c:v>
                </c:pt>
                <c:pt idx="49">
                  <c:v>493</c:v>
                </c:pt>
                <c:pt idx="50">
                  <c:v>471</c:v>
                </c:pt>
                <c:pt idx="51">
                  <c:v>865</c:v>
                </c:pt>
                <c:pt idx="52">
                  <c:v>677</c:v>
                </c:pt>
                <c:pt idx="53">
                  <c:v>873</c:v>
                </c:pt>
                <c:pt idx="54">
                  <c:v>823</c:v>
                </c:pt>
                <c:pt idx="55">
                  <c:v>567</c:v>
                </c:pt>
                <c:pt idx="56">
                  <c:v>490</c:v>
                </c:pt>
                <c:pt idx="57">
                  <c:v>444</c:v>
                </c:pt>
                <c:pt idx="58">
                  <c:v>799</c:v>
                </c:pt>
                <c:pt idx="59" formatCode="#,##0">
                  <c:v>1003</c:v>
                </c:pt>
                <c:pt idx="60">
                  <c:v>942</c:v>
                </c:pt>
                <c:pt idx="61" formatCode="#,##0">
                  <c:v>1017</c:v>
                </c:pt>
                <c:pt idx="62">
                  <c:v>464</c:v>
                </c:pt>
                <c:pt idx="63">
                  <c:v>380</c:v>
                </c:pt>
                <c:pt idx="64">
                  <c:v>345</c:v>
                </c:pt>
                <c:pt idx="65">
                  <c:v>761</c:v>
                </c:pt>
                <c:pt idx="66" formatCode="#,##0">
                  <c:v>1019</c:v>
                </c:pt>
                <c:pt idx="67" formatCode="#,##0">
                  <c:v>1045</c:v>
                </c:pt>
                <c:pt idx="68">
                  <c:v>695</c:v>
                </c:pt>
                <c:pt idx="69">
                  <c:v>284</c:v>
                </c:pt>
                <c:pt idx="70">
                  <c:v>269</c:v>
                </c:pt>
                <c:pt idx="71">
                  <c:v>239</c:v>
                </c:pt>
                <c:pt idx="72">
                  <c:v>870</c:v>
                </c:pt>
                <c:pt idx="73">
                  <c:v>987</c:v>
                </c:pt>
                <c:pt idx="74">
                  <c:v>852</c:v>
                </c:pt>
                <c:pt idx="75">
                  <c:v>936</c:v>
                </c:pt>
                <c:pt idx="76">
                  <c:v>333</c:v>
                </c:pt>
                <c:pt idx="77">
                  <c:v>291</c:v>
                </c:pt>
                <c:pt idx="78">
                  <c:v>360</c:v>
                </c:pt>
                <c:pt idx="79">
                  <c:v>868</c:v>
                </c:pt>
                <c:pt idx="80">
                  <c:v>587</c:v>
                </c:pt>
                <c:pt idx="81">
                  <c:v>810</c:v>
                </c:pt>
                <c:pt idx="82">
                  <c:v>644</c:v>
                </c:pt>
                <c:pt idx="83">
                  <c:v>384</c:v>
                </c:pt>
                <c:pt idx="84">
                  <c:v>183</c:v>
                </c:pt>
                <c:pt idx="85">
                  <c:v>181</c:v>
                </c:pt>
                <c:pt idx="86">
                  <c:v>929</c:v>
                </c:pt>
                <c:pt idx="87">
                  <c:v>945</c:v>
                </c:pt>
                <c:pt idx="88">
                  <c:v>746</c:v>
                </c:pt>
                <c:pt idx="89">
                  <c:v>830</c:v>
                </c:pt>
                <c:pt idx="90">
                  <c:v>409</c:v>
                </c:pt>
                <c:pt idx="91">
                  <c:v>245</c:v>
                </c:pt>
                <c:pt idx="92">
                  <c:v>410</c:v>
                </c:pt>
                <c:pt idx="93">
                  <c:v>830</c:v>
                </c:pt>
                <c:pt idx="94">
                  <c:v>677</c:v>
                </c:pt>
                <c:pt idx="95">
                  <c:v>767</c:v>
                </c:pt>
                <c:pt idx="96">
                  <c:v>929</c:v>
                </c:pt>
                <c:pt idx="97">
                  <c:v>399</c:v>
                </c:pt>
                <c:pt idx="98">
                  <c:v>232</c:v>
                </c:pt>
                <c:pt idx="99">
                  <c:v>149</c:v>
                </c:pt>
                <c:pt idx="100">
                  <c:v>903</c:v>
                </c:pt>
                <c:pt idx="101">
                  <c:v>738</c:v>
                </c:pt>
                <c:pt idx="102">
                  <c:v>930</c:v>
                </c:pt>
                <c:pt idx="103">
                  <c:v>849</c:v>
                </c:pt>
                <c:pt idx="104">
                  <c:v>394</c:v>
                </c:pt>
                <c:pt idx="105">
                  <c:v>325</c:v>
                </c:pt>
                <c:pt idx="106">
                  <c:v>241</c:v>
                </c:pt>
                <c:pt idx="107">
                  <c:v>903</c:v>
                </c:pt>
                <c:pt idx="108">
                  <c:v>930</c:v>
                </c:pt>
                <c:pt idx="109">
                  <c:v>976</c:v>
                </c:pt>
                <c:pt idx="110">
                  <c:v>815</c:v>
                </c:pt>
                <c:pt idx="111">
                  <c:v>383</c:v>
                </c:pt>
                <c:pt idx="112">
                  <c:v>233</c:v>
                </c:pt>
                <c:pt idx="113">
                  <c:v>133</c:v>
                </c:pt>
                <c:pt idx="114">
                  <c:v>602</c:v>
                </c:pt>
                <c:pt idx="115">
                  <c:v>651</c:v>
                </c:pt>
                <c:pt idx="116">
                  <c:v>811</c:v>
                </c:pt>
                <c:pt idx="117">
                  <c:v>869</c:v>
                </c:pt>
                <c:pt idx="118">
                  <c:v>379</c:v>
                </c:pt>
                <c:pt idx="119">
                  <c:v>244</c:v>
                </c:pt>
                <c:pt idx="120">
                  <c:v>189</c:v>
                </c:pt>
                <c:pt idx="121">
                  <c:v>767</c:v>
                </c:pt>
                <c:pt idx="122">
                  <c:v>820</c:v>
                </c:pt>
                <c:pt idx="123">
                  <c:v>855</c:v>
                </c:pt>
                <c:pt idx="124">
                  <c:v>845</c:v>
                </c:pt>
                <c:pt idx="125">
                  <c:v>396</c:v>
                </c:pt>
                <c:pt idx="126">
                  <c:v>322</c:v>
                </c:pt>
                <c:pt idx="127">
                  <c:v>180</c:v>
                </c:pt>
                <c:pt idx="128">
                  <c:v>867</c:v>
                </c:pt>
                <c:pt idx="129">
                  <c:v>916</c:v>
                </c:pt>
                <c:pt idx="130">
                  <c:v>977</c:v>
                </c:pt>
                <c:pt idx="131">
                  <c:v>827</c:v>
                </c:pt>
                <c:pt idx="132">
                  <c:v>418</c:v>
                </c:pt>
                <c:pt idx="133">
                  <c:v>336</c:v>
                </c:pt>
                <c:pt idx="134">
                  <c:v>634</c:v>
                </c:pt>
                <c:pt idx="135">
                  <c:v>830</c:v>
                </c:pt>
                <c:pt idx="136">
                  <c:v>858</c:v>
                </c:pt>
                <c:pt idx="137">
                  <c:v>813</c:v>
                </c:pt>
                <c:pt idx="138">
                  <c:v>914</c:v>
                </c:pt>
                <c:pt idx="139">
                  <c:v>422</c:v>
                </c:pt>
                <c:pt idx="140">
                  <c:v>328</c:v>
                </c:pt>
                <c:pt idx="141">
                  <c:v>624</c:v>
                </c:pt>
                <c:pt idx="142">
                  <c:v>882</c:v>
                </c:pt>
                <c:pt idx="143">
                  <c:v>983</c:v>
                </c:pt>
                <c:pt idx="144">
                  <c:v>814</c:v>
                </c:pt>
                <c:pt idx="145">
                  <c:v>913</c:v>
                </c:pt>
                <c:pt idx="146">
                  <c:v>475</c:v>
                </c:pt>
                <c:pt idx="147">
                  <c:v>397</c:v>
                </c:pt>
                <c:pt idx="148">
                  <c:v>248</c:v>
                </c:pt>
                <c:pt idx="149">
                  <c:v>284</c:v>
                </c:pt>
                <c:pt idx="150">
                  <c:v>913</c:v>
                </c:pt>
                <c:pt idx="151">
                  <c:v>739</c:v>
                </c:pt>
                <c:pt idx="152">
                  <c:v>855</c:v>
                </c:pt>
                <c:pt idx="153" formatCode="#,##0">
                  <c:v>1145</c:v>
                </c:pt>
                <c:pt idx="154">
                  <c:v>361</c:v>
                </c:pt>
                <c:pt idx="155">
                  <c:v>332</c:v>
                </c:pt>
                <c:pt idx="156">
                  <c:v>426</c:v>
                </c:pt>
                <c:pt idx="157">
                  <c:v>437</c:v>
                </c:pt>
                <c:pt idx="158">
                  <c:v>528</c:v>
                </c:pt>
                <c:pt idx="159">
                  <c:v>312</c:v>
                </c:pt>
                <c:pt idx="160">
                  <c:v>444</c:v>
                </c:pt>
                <c:pt idx="161">
                  <c:v>392</c:v>
                </c:pt>
                <c:pt idx="162">
                  <c:v>306</c:v>
                </c:pt>
                <c:pt idx="163" formatCode="#,##0">
                  <c:v>1185</c:v>
                </c:pt>
                <c:pt idx="164">
                  <c:v>792</c:v>
                </c:pt>
                <c:pt idx="165">
                  <c:v>838</c:v>
                </c:pt>
                <c:pt idx="166">
                  <c:v>828</c:v>
                </c:pt>
                <c:pt idx="167">
                  <c:v>488</c:v>
                </c:pt>
                <c:pt idx="168">
                  <c:v>329</c:v>
                </c:pt>
                <c:pt idx="169">
                  <c:v>327</c:v>
                </c:pt>
                <c:pt idx="170">
                  <c:v>742</c:v>
                </c:pt>
                <c:pt idx="171">
                  <c:v>908</c:v>
                </c:pt>
                <c:pt idx="172">
                  <c:v>743</c:v>
                </c:pt>
                <c:pt idx="173">
                  <c:v>903</c:v>
                </c:pt>
                <c:pt idx="174">
                  <c:v>525</c:v>
                </c:pt>
                <c:pt idx="175">
                  <c:v>400</c:v>
                </c:pt>
                <c:pt idx="176">
                  <c:v>777</c:v>
                </c:pt>
                <c:pt idx="177">
                  <c:v>926</c:v>
                </c:pt>
                <c:pt idx="178">
                  <c:v>961</c:v>
                </c:pt>
                <c:pt idx="179" formatCode="#,##0">
                  <c:v>1005</c:v>
                </c:pt>
                <c:pt idx="180">
                  <c:v>957</c:v>
                </c:pt>
                <c:pt idx="181">
                  <c:v>544</c:v>
                </c:pt>
                <c:pt idx="182">
                  <c:v>391</c:v>
                </c:pt>
                <c:pt idx="183">
                  <c:v>377</c:v>
                </c:pt>
                <c:pt idx="184">
                  <c:v>364</c:v>
                </c:pt>
                <c:pt idx="185">
                  <c:v>890</c:v>
                </c:pt>
                <c:pt idx="186">
                  <c:v>790</c:v>
                </c:pt>
                <c:pt idx="187">
                  <c:v>929</c:v>
                </c:pt>
                <c:pt idx="188">
                  <c:v>531</c:v>
                </c:pt>
                <c:pt idx="189">
                  <c:v>404</c:v>
                </c:pt>
                <c:pt idx="190">
                  <c:v>556</c:v>
                </c:pt>
                <c:pt idx="191">
                  <c:v>873</c:v>
                </c:pt>
                <c:pt idx="192" formatCode="#,##0">
                  <c:v>1039</c:v>
                </c:pt>
                <c:pt idx="193" formatCode="#,##0">
                  <c:v>1007</c:v>
                </c:pt>
                <c:pt idx="194">
                  <c:v>906</c:v>
                </c:pt>
                <c:pt idx="195">
                  <c:v>375</c:v>
                </c:pt>
                <c:pt idx="196">
                  <c:v>421</c:v>
                </c:pt>
                <c:pt idx="197">
                  <c:v>422</c:v>
                </c:pt>
                <c:pt idx="198">
                  <c:v>710</c:v>
                </c:pt>
                <c:pt idx="199">
                  <c:v>996</c:v>
                </c:pt>
                <c:pt idx="200" formatCode="#,##0">
                  <c:v>1006</c:v>
                </c:pt>
                <c:pt idx="201" formatCode="#,##0">
                  <c:v>1143</c:v>
                </c:pt>
                <c:pt idx="202">
                  <c:v>406</c:v>
                </c:pt>
                <c:pt idx="203">
                  <c:v>344</c:v>
                </c:pt>
                <c:pt idx="204">
                  <c:v>354</c:v>
                </c:pt>
                <c:pt idx="205" formatCode="#,##0">
                  <c:v>1066</c:v>
                </c:pt>
                <c:pt idx="206">
                  <c:v>959</c:v>
                </c:pt>
                <c:pt idx="207">
                  <c:v>892</c:v>
                </c:pt>
                <c:pt idx="208" formatCode="#,##0">
                  <c:v>1054</c:v>
                </c:pt>
                <c:pt idx="209">
                  <c:v>542</c:v>
                </c:pt>
                <c:pt idx="210">
                  <c:v>376</c:v>
                </c:pt>
                <c:pt idx="211">
                  <c:v>383</c:v>
                </c:pt>
                <c:pt idx="212" formatCode="#,##0">
                  <c:v>1057</c:v>
                </c:pt>
                <c:pt idx="213">
                  <c:v>970</c:v>
                </c:pt>
                <c:pt idx="214" formatCode="#,##0">
                  <c:v>1059</c:v>
                </c:pt>
                <c:pt idx="215" formatCode="#,##0">
                  <c:v>1095</c:v>
                </c:pt>
                <c:pt idx="216">
                  <c:v>516</c:v>
                </c:pt>
                <c:pt idx="217">
                  <c:v>419</c:v>
                </c:pt>
                <c:pt idx="218">
                  <c:v>462</c:v>
                </c:pt>
                <c:pt idx="219">
                  <c:v>523</c:v>
                </c:pt>
                <c:pt idx="220">
                  <c:v>409</c:v>
                </c:pt>
                <c:pt idx="221" formatCode="#,##0">
                  <c:v>1789</c:v>
                </c:pt>
                <c:pt idx="222" formatCode="#,##0">
                  <c:v>1055</c:v>
                </c:pt>
                <c:pt idx="223">
                  <c:v>432</c:v>
                </c:pt>
                <c:pt idx="224">
                  <c:v>594</c:v>
                </c:pt>
                <c:pt idx="225" formatCode="#,##0">
                  <c:v>1111</c:v>
                </c:pt>
                <c:pt idx="226">
                  <c:v>962</c:v>
                </c:pt>
                <c:pt idx="227" formatCode="#,##0">
                  <c:v>1037</c:v>
                </c:pt>
                <c:pt idx="228">
                  <c:v>868</c:v>
                </c:pt>
                <c:pt idx="229" formatCode="#,##0">
                  <c:v>1035</c:v>
                </c:pt>
                <c:pt idx="230">
                  <c:v>499</c:v>
                </c:pt>
                <c:pt idx="231">
                  <c:v>391</c:v>
                </c:pt>
                <c:pt idx="232">
                  <c:v>378</c:v>
                </c:pt>
                <c:pt idx="233">
                  <c:v>909</c:v>
                </c:pt>
                <c:pt idx="234">
                  <c:v>756</c:v>
                </c:pt>
                <c:pt idx="235">
                  <c:v>788</c:v>
                </c:pt>
                <c:pt idx="236" formatCode="#,##0">
                  <c:v>2420</c:v>
                </c:pt>
                <c:pt idx="237">
                  <c:v>487</c:v>
                </c:pt>
                <c:pt idx="238">
                  <c:v>358</c:v>
                </c:pt>
                <c:pt idx="239">
                  <c:v>354</c:v>
                </c:pt>
                <c:pt idx="240">
                  <c:v>937</c:v>
                </c:pt>
                <c:pt idx="241">
                  <c:v>900</c:v>
                </c:pt>
                <c:pt idx="242">
                  <c:v>952</c:v>
                </c:pt>
                <c:pt idx="243">
                  <c:v>857</c:v>
                </c:pt>
                <c:pt idx="244">
                  <c:v>616</c:v>
                </c:pt>
                <c:pt idx="245">
                  <c:v>419</c:v>
                </c:pt>
                <c:pt idx="246">
                  <c:v>444</c:v>
                </c:pt>
                <c:pt idx="247">
                  <c:v>414</c:v>
                </c:pt>
                <c:pt idx="248" formatCode="#,##0">
                  <c:v>2228</c:v>
                </c:pt>
                <c:pt idx="249">
                  <c:v>701</c:v>
                </c:pt>
                <c:pt idx="250">
                  <c:v>736</c:v>
                </c:pt>
                <c:pt idx="251">
                  <c:v>772</c:v>
                </c:pt>
                <c:pt idx="252">
                  <c:v>431</c:v>
                </c:pt>
                <c:pt idx="253">
                  <c:v>439</c:v>
                </c:pt>
                <c:pt idx="254" formatCode="#,##0">
                  <c:v>1075</c:v>
                </c:pt>
                <c:pt idx="255" formatCode="#,##0">
                  <c:v>1049</c:v>
                </c:pt>
                <c:pt idx="256">
                  <c:v>982</c:v>
                </c:pt>
                <c:pt idx="257" formatCode="#,##0">
                  <c:v>1006</c:v>
                </c:pt>
                <c:pt idx="258">
                  <c:v>471</c:v>
                </c:pt>
                <c:pt idx="259">
                  <c:v>387</c:v>
                </c:pt>
                <c:pt idx="260">
                  <c:v>524</c:v>
                </c:pt>
                <c:pt idx="261">
                  <c:v>816</c:v>
                </c:pt>
                <c:pt idx="262">
                  <c:v>903</c:v>
                </c:pt>
                <c:pt idx="263" formatCode="#,##0">
                  <c:v>1983</c:v>
                </c:pt>
                <c:pt idx="264" formatCode="#,##0">
                  <c:v>1066</c:v>
                </c:pt>
                <c:pt idx="265">
                  <c:v>441</c:v>
                </c:pt>
                <c:pt idx="266">
                  <c:v>360</c:v>
                </c:pt>
                <c:pt idx="267">
                  <c:v>347</c:v>
                </c:pt>
                <c:pt idx="268">
                  <c:v>705</c:v>
                </c:pt>
                <c:pt idx="269">
                  <c:v>692</c:v>
                </c:pt>
                <c:pt idx="270">
                  <c:v>759</c:v>
                </c:pt>
                <c:pt idx="271" formatCode="#,##0">
                  <c:v>1424</c:v>
                </c:pt>
                <c:pt idx="272">
                  <c:v>489</c:v>
                </c:pt>
                <c:pt idx="273">
                  <c:v>1432.395</c:v>
                </c:pt>
                <c:pt idx="274">
                  <c:v>654.29999999999995</c:v>
                </c:pt>
                <c:pt idx="275">
                  <c:v>1478.835</c:v>
                </c:pt>
                <c:pt idx="276">
                  <c:v>904.05000000000007</c:v>
                </c:pt>
                <c:pt idx="277">
                  <c:v>897.75</c:v>
                </c:pt>
                <c:pt idx="278">
                  <c:v>914.53500000000008</c:v>
                </c:pt>
                <c:pt idx="279">
                  <c:v>978.3</c:v>
                </c:pt>
                <c:pt idx="280">
                  <c:v>710.81999999999994</c:v>
                </c:pt>
                <c:pt idx="281">
                  <c:v>693.31500000000005</c:v>
                </c:pt>
                <c:pt idx="282">
                  <c:v>721.08</c:v>
                </c:pt>
                <c:pt idx="283">
                  <c:v>810.13499999999999</c:v>
                </c:pt>
                <c:pt idx="284">
                  <c:v>874.93499999999995</c:v>
                </c:pt>
                <c:pt idx="285">
                  <c:v>936.67499999999995</c:v>
                </c:pt>
                <c:pt idx="286">
                  <c:v>921.46500000000003</c:v>
                </c:pt>
                <c:pt idx="287">
                  <c:v>820.9799999999999</c:v>
                </c:pt>
                <c:pt idx="288">
                  <c:v>716.80499999999995</c:v>
                </c:pt>
                <c:pt idx="289">
                  <c:v>780.03</c:v>
                </c:pt>
                <c:pt idx="290">
                  <c:v>830.34000000000015</c:v>
                </c:pt>
                <c:pt idx="291">
                  <c:v>835.56</c:v>
                </c:pt>
                <c:pt idx="292">
                  <c:v>789.34500000000003</c:v>
                </c:pt>
                <c:pt idx="293">
                  <c:v>789.79499999999996</c:v>
                </c:pt>
                <c:pt idx="294">
                  <c:v>713.61000000000013</c:v>
                </c:pt>
                <c:pt idx="295">
                  <c:v>753.3</c:v>
                </c:pt>
                <c:pt idx="296">
                  <c:v>813.51</c:v>
                </c:pt>
                <c:pt idx="297">
                  <c:v>888.3900000000001</c:v>
                </c:pt>
                <c:pt idx="298">
                  <c:v>926.50500000000011</c:v>
                </c:pt>
                <c:pt idx="299">
                  <c:v>820.53</c:v>
                </c:pt>
                <c:pt idx="300">
                  <c:v>790.56</c:v>
                </c:pt>
                <c:pt idx="301">
                  <c:v>732.6</c:v>
                </c:pt>
                <c:pt idx="302">
                  <c:v>711.40500000000009</c:v>
                </c:pt>
                <c:pt idx="303">
                  <c:v>752.04</c:v>
                </c:pt>
                <c:pt idx="304">
                  <c:v>1558.8899999999999</c:v>
                </c:pt>
                <c:pt idx="305">
                  <c:v>884.20500000000004</c:v>
                </c:pt>
                <c:pt idx="306">
                  <c:v>847.57500000000005</c:v>
                </c:pt>
                <c:pt idx="307">
                  <c:v>896.49</c:v>
                </c:pt>
                <c:pt idx="308">
                  <c:v>880.33500000000004</c:v>
                </c:pt>
                <c:pt idx="309">
                  <c:v>787.86</c:v>
                </c:pt>
                <c:pt idx="310">
                  <c:v>879.57</c:v>
                </c:pt>
                <c:pt idx="311">
                  <c:v>850.68000000000006</c:v>
                </c:pt>
                <c:pt idx="312">
                  <c:v>871.2</c:v>
                </c:pt>
                <c:pt idx="313">
                  <c:v>876.33</c:v>
                </c:pt>
                <c:pt idx="314">
                  <c:v>791.14499999999998</c:v>
                </c:pt>
                <c:pt idx="315">
                  <c:v>748.17</c:v>
                </c:pt>
                <c:pt idx="316">
                  <c:v>762.79500000000007</c:v>
                </c:pt>
                <c:pt idx="317">
                  <c:v>877.6350000000001</c:v>
                </c:pt>
                <c:pt idx="318">
                  <c:v>1925.3249999999998</c:v>
                </c:pt>
                <c:pt idx="319">
                  <c:v>956.52</c:v>
                </c:pt>
                <c:pt idx="320">
                  <c:v>1014.12</c:v>
                </c:pt>
                <c:pt idx="321">
                  <c:v>1011.375</c:v>
                </c:pt>
                <c:pt idx="322">
                  <c:v>897.30000000000007</c:v>
                </c:pt>
                <c:pt idx="323">
                  <c:v>862.5150000000001</c:v>
                </c:pt>
                <c:pt idx="324">
                  <c:v>1046.3400000000001</c:v>
                </c:pt>
                <c:pt idx="325">
                  <c:v>968.53499999999997</c:v>
                </c:pt>
                <c:pt idx="326">
                  <c:v>953.95499999999993</c:v>
                </c:pt>
                <c:pt idx="327">
                  <c:v>930.37499999999989</c:v>
                </c:pt>
                <c:pt idx="328">
                  <c:v>922.54499999999996</c:v>
                </c:pt>
                <c:pt idx="329">
                  <c:v>806.13</c:v>
                </c:pt>
                <c:pt idx="330">
                  <c:v>716.35500000000002</c:v>
                </c:pt>
                <c:pt idx="331">
                  <c:v>882.58500000000004</c:v>
                </c:pt>
                <c:pt idx="332">
                  <c:v>1610.0100000000002</c:v>
                </c:pt>
                <c:pt idx="333">
                  <c:v>876.10500000000002</c:v>
                </c:pt>
                <c:pt idx="334">
                  <c:v>945.58500000000004</c:v>
                </c:pt>
                <c:pt idx="335">
                  <c:v>999.54000000000008</c:v>
                </c:pt>
                <c:pt idx="336">
                  <c:v>741.91499999999996</c:v>
                </c:pt>
                <c:pt idx="337">
                  <c:v>809.37</c:v>
                </c:pt>
                <c:pt idx="338">
                  <c:v>894.73500000000013</c:v>
                </c:pt>
                <c:pt idx="339">
                  <c:v>864.22500000000002</c:v>
                </c:pt>
                <c:pt idx="340">
                  <c:v>830.25</c:v>
                </c:pt>
                <c:pt idx="341">
                  <c:v>806.17500000000007</c:v>
                </c:pt>
                <c:pt idx="342">
                  <c:v>899.28</c:v>
                </c:pt>
                <c:pt idx="343">
                  <c:v>940.95</c:v>
                </c:pt>
                <c:pt idx="344">
                  <c:v>873.81000000000006</c:v>
                </c:pt>
                <c:pt idx="345">
                  <c:v>1104.3</c:v>
                </c:pt>
                <c:pt idx="346">
                  <c:v>1119.51</c:v>
                </c:pt>
                <c:pt idx="347">
                  <c:v>1008.63</c:v>
                </c:pt>
                <c:pt idx="348">
                  <c:v>984.6</c:v>
                </c:pt>
                <c:pt idx="349">
                  <c:v>918.04499999999996</c:v>
                </c:pt>
                <c:pt idx="350">
                  <c:v>884.34</c:v>
                </c:pt>
                <c:pt idx="351">
                  <c:v>781.56</c:v>
                </c:pt>
                <c:pt idx="352">
                  <c:v>997.96499999999992</c:v>
                </c:pt>
                <c:pt idx="353">
                  <c:v>941.53500000000008</c:v>
                </c:pt>
                <c:pt idx="354">
                  <c:v>1820.25</c:v>
                </c:pt>
                <c:pt idx="355">
                  <c:v>1034.6400000000001</c:v>
                </c:pt>
                <c:pt idx="356">
                  <c:v>780.12</c:v>
                </c:pt>
                <c:pt idx="357">
                  <c:v>1023.75</c:v>
                </c:pt>
                <c:pt idx="358">
                  <c:v>909.13499999999988</c:v>
                </c:pt>
                <c:pt idx="359">
                  <c:v>1096.605</c:v>
                </c:pt>
                <c:pt idx="360">
                  <c:v>1121.2649999999999</c:v>
                </c:pt>
                <c:pt idx="361">
                  <c:v>1005.48</c:v>
                </c:pt>
                <c:pt idx="362">
                  <c:v>914.58</c:v>
                </c:pt>
                <c:pt idx="363">
                  <c:v>807.70499999999993</c:v>
                </c:pt>
                <c:pt idx="364">
                  <c:v>673.47</c:v>
                </c:pt>
                <c:pt idx="365">
                  <c:v>624.69000000000005</c:v>
                </c:pt>
                <c:pt idx="366">
                  <c:v>727.56000000000006</c:v>
                </c:pt>
                <c:pt idx="367">
                  <c:v>680.49</c:v>
                </c:pt>
                <c:pt idx="368">
                  <c:v>654.8850000000001</c:v>
                </c:pt>
                <c:pt idx="369">
                  <c:v>1775.25</c:v>
                </c:pt>
                <c:pt idx="370">
                  <c:v>1688.31</c:v>
                </c:pt>
                <c:pt idx="371">
                  <c:v>708.75</c:v>
                </c:pt>
                <c:pt idx="372">
                  <c:v>815.13</c:v>
                </c:pt>
                <c:pt idx="373">
                  <c:v>854.1</c:v>
                </c:pt>
                <c:pt idx="374">
                  <c:v>882</c:v>
                </c:pt>
                <c:pt idx="375">
                  <c:v>958.14</c:v>
                </c:pt>
                <c:pt idx="376">
                  <c:v>920.7</c:v>
                </c:pt>
                <c:pt idx="377">
                  <c:v>599.58000000000004</c:v>
                </c:pt>
                <c:pt idx="378">
                  <c:v>761.94</c:v>
                </c:pt>
                <c:pt idx="379">
                  <c:v>733.86</c:v>
                </c:pt>
                <c:pt idx="380">
                  <c:v>727.74</c:v>
                </c:pt>
                <c:pt idx="381">
                  <c:v>734.22</c:v>
                </c:pt>
                <c:pt idx="382">
                  <c:v>668.16</c:v>
                </c:pt>
                <c:pt idx="383">
                  <c:v>707.22</c:v>
                </c:pt>
                <c:pt idx="384">
                  <c:v>779.22</c:v>
                </c:pt>
                <c:pt idx="385">
                  <c:v>793.08</c:v>
                </c:pt>
                <c:pt idx="386">
                  <c:v>710.1</c:v>
                </c:pt>
                <c:pt idx="387">
                  <c:v>749.16</c:v>
                </c:pt>
                <c:pt idx="388">
                  <c:v>721.8</c:v>
                </c:pt>
                <c:pt idx="389">
                  <c:v>830.52</c:v>
                </c:pt>
                <c:pt idx="390">
                  <c:v>669.42</c:v>
                </c:pt>
                <c:pt idx="391">
                  <c:v>1633.68</c:v>
                </c:pt>
                <c:pt idx="392">
                  <c:v>698.22</c:v>
                </c:pt>
                <c:pt idx="393">
                  <c:v>646.91999999999996</c:v>
                </c:pt>
                <c:pt idx="394">
                  <c:v>1241.6400000000001</c:v>
                </c:pt>
                <c:pt idx="395">
                  <c:v>1011.42</c:v>
                </c:pt>
                <c:pt idx="396">
                  <c:v>1568.52</c:v>
                </c:pt>
                <c:pt idx="397">
                  <c:v>884.34</c:v>
                </c:pt>
                <c:pt idx="398">
                  <c:v>1146.24</c:v>
                </c:pt>
                <c:pt idx="399">
                  <c:v>1224</c:v>
                </c:pt>
                <c:pt idx="400">
                  <c:v>809.82</c:v>
                </c:pt>
                <c:pt idx="401">
                  <c:v>871.2</c:v>
                </c:pt>
                <c:pt idx="402">
                  <c:v>882.54</c:v>
                </c:pt>
                <c:pt idx="403">
                  <c:v>761.22</c:v>
                </c:pt>
                <c:pt idx="404">
                  <c:v>785.34</c:v>
                </c:pt>
                <c:pt idx="405">
                  <c:v>738.36</c:v>
                </c:pt>
                <c:pt idx="406">
                  <c:v>768.24</c:v>
                </c:pt>
                <c:pt idx="407">
                  <c:v>722.34</c:v>
                </c:pt>
                <c:pt idx="408">
                  <c:v>772.2</c:v>
                </c:pt>
                <c:pt idx="409">
                  <c:v>732.6</c:v>
                </c:pt>
                <c:pt idx="410">
                  <c:v>698.04</c:v>
                </c:pt>
                <c:pt idx="411">
                  <c:v>687.78</c:v>
                </c:pt>
                <c:pt idx="412">
                  <c:v>784.26</c:v>
                </c:pt>
                <c:pt idx="413">
                  <c:v>841.32</c:v>
                </c:pt>
                <c:pt idx="414">
                  <c:v>717.84</c:v>
                </c:pt>
                <c:pt idx="415">
                  <c:v>692.1</c:v>
                </c:pt>
                <c:pt idx="416">
                  <c:v>798.66</c:v>
                </c:pt>
                <c:pt idx="417">
                  <c:v>775.62</c:v>
                </c:pt>
                <c:pt idx="418">
                  <c:v>921.6</c:v>
                </c:pt>
                <c:pt idx="419">
                  <c:v>918.54</c:v>
                </c:pt>
                <c:pt idx="420">
                  <c:v>955.44</c:v>
                </c:pt>
                <c:pt idx="421">
                  <c:v>814.68</c:v>
                </c:pt>
                <c:pt idx="422">
                  <c:v>1871.28</c:v>
                </c:pt>
                <c:pt idx="423">
                  <c:v>833.04</c:v>
                </c:pt>
                <c:pt idx="424">
                  <c:v>1626.48</c:v>
                </c:pt>
                <c:pt idx="425">
                  <c:v>792.9</c:v>
                </c:pt>
                <c:pt idx="426">
                  <c:v>757.44</c:v>
                </c:pt>
                <c:pt idx="427">
                  <c:v>792.9</c:v>
                </c:pt>
                <c:pt idx="428">
                  <c:v>732.24</c:v>
                </c:pt>
                <c:pt idx="429">
                  <c:v>754.56</c:v>
                </c:pt>
                <c:pt idx="430">
                  <c:v>726.66</c:v>
                </c:pt>
                <c:pt idx="431">
                  <c:v>710.46</c:v>
                </c:pt>
                <c:pt idx="432">
                  <c:v>690.84</c:v>
                </c:pt>
                <c:pt idx="433">
                  <c:v>719.46</c:v>
                </c:pt>
                <c:pt idx="434">
                  <c:v>708.3</c:v>
                </c:pt>
                <c:pt idx="435">
                  <c:v>825.48</c:v>
                </c:pt>
                <c:pt idx="436">
                  <c:v>661.5</c:v>
                </c:pt>
                <c:pt idx="437">
                  <c:v>721.62</c:v>
                </c:pt>
                <c:pt idx="438">
                  <c:v>722.7</c:v>
                </c:pt>
                <c:pt idx="439">
                  <c:v>648.54</c:v>
                </c:pt>
                <c:pt idx="440">
                  <c:v>686.88</c:v>
                </c:pt>
                <c:pt idx="441">
                  <c:v>1532.52</c:v>
                </c:pt>
                <c:pt idx="442">
                  <c:v>684.36</c:v>
                </c:pt>
                <c:pt idx="443">
                  <c:v>668.52</c:v>
                </c:pt>
                <c:pt idx="444">
                  <c:v>649.79999999999995</c:v>
                </c:pt>
                <c:pt idx="445">
                  <c:v>651.96</c:v>
                </c:pt>
                <c:pt idx="446">
                  <c:v>661.32</c:v>
                </c:pt>
                <c:pt idx="447">
                  <c:v>686.16</c:v>
                </c:pt>
                <c:pt idx="448">
                  <c:v>684.72</c:v>
                </c:pt>
                <c:pt idx="449">
                  <c:v>671.94</c:v>
                </c:pt>
                <c:pt idx="450">
                  <c:v>617.58000000000004</c:v>
                </c:pt>
                <c:pt idx="451">
                  <c:v>644.58000000000004</c:v>
                </c:pt>
                <c:pt idx="452">
                  <c:v>636.84</c:v>
                </c:pt>
                <c:pt idx="453">
                  <c:v>770.58</c:v>
                </c:pt>
                <c:pt idx="454">
                  <c:v>679.86</c:v>
                </c:pt>
                <c:pt idx="455">
                  <c:v>673.92</c:v>
                </c:pt>
                <c:pt idx="456">
                  <c:v>674.46</c:v>
                </c:pt>
                <c:pt idx="457">
                  <c:v>730.08</c:v>
                </c:pt>
                <c:pt idx="458">
                  <c:v>623.34</c:v>
                </c:pt>
                <c:pt idx="459">
                  <c:v>799.74</c:v>
                </c:pt>
                <c:pt idx="460">
                  <c:v>612.17999999999995</c:v>
                </c:pt>
                <c:pt idx="461">
                  <c:v>693.18</c:v>
                </c:pt>
                <c:pt idx="462">
                  <c:v>715.32</c:v>
                </c:pt>
                <c:pt idx="463">
                  <c:v>606.78</c:v>
                </c:pt>
                <c:pt idx="464">
                  <c:v>630.36</c:v>
                </c:pt>
                <c:pt idx="465">
                  <c:v>641.88</c:v>
                </c:pt>
                <c:pt idx="466">
                  <c:v>641.16</c:v>
                </c:pt>
                <c:pt idx="467">
                  <c:v>706.5</c:v>
                </c:pt>
                <c:pt idx="468">
                  <c:v>730.8</c:v>
                </c:pt>
                <c:pt idx="469">
                  <c:v>665.82</c:v>
                </c:pt>
                <c:pt idx="470">
                  <c:v>573.84</c:v>
                </c:pt>
                <c:pt idx="471">
                  <c:v>613.08000000000004</c:v>
                </c:pt>
                <c:pt idx="472">
                  <c:v>575.82000000000005</c:v>
                </c:pt>
                <c:pt idx="473">
                  <c:v>596.70000000000005</c:v>
                </c:pt>
                <c:pt idx="474">
                  <c:v>590.58000000000004</c:v>
                </c:pt>
                <c:pt idx="475">
                  <c:v>621.72</c:v>
                </c:pt>
                <c:pt idx="476">
                  <c:v>607.32000000000005</c:v>
                </c:pt>
                <c:pt idx="477">
                  <c:v>564.66</c:v>
                </c:pt>
                <c:pt idx="478">
                  <c:v>584.28</c:v>
                </c:pt>
                <c:pt idx="479">
                  <c:v>609.48</c:v>
                </c:pt>
                <c:pt idx="480">
                  <c:v>1041.48</c:v>
                </c:pt>
                <c:pt idx="481">
                  <c:v>677.52</c:v>
                </c:pt>
                <c:pt idx="482">
                  <c:v>684.54</c:v>
                </c:pt>
                <c:pt idx="483">
                  <c:v>623.52</c:v>
                </c:pt>
                <c:pt idx="484">
                  <c:v>557.46</c:v>
                </c:pt>
                <c:pt idx="485">
                  <c:v>584.82000000000005</c:v>
                </c:pt>
                <c:pt idx="486">
                  <c:v>602.28</c:v>
                </c:pt>
                <c:pt idx="487">
                  <c:v>592.02</c:v>
                </c:pt>
                <c:pt idx="488">
                  <c:v>604.26</c:v>
                </c:pt>
                <c:pt idx="489">
                  <c:v>645.66</c:v>
                </c:pt>
                <c:pt idx="490">
                  <c:v>747.9</c:v>
                </c:pt>
                <c:pt idx="491">
                  <c:v>578.52</c:v>
                </c:pt>
                <c:pt idx="492">
                  <c:v>582.66</c:v>
                </c:pt>
                <c:pt idx="493">
                  <c:v>636.48</c:v>
                </c:pt>
                <c:pt idx="494">
                  <c:v>644.58000000000004</c:v>
                </c:pt>
                <c:pt idx="495">
                  <c:v>660.6</c:v>
                </c:pt>
                <c:pt idx="496">
                  <c:v>667.08</c:v>
                </c:pt>
                <c:pt idx="497">
                  <c:v>594.72</c:v>
                </c:pt>
                <c:pt idx="498">
                  <c:v>528.84</c:v>
                </c:pt>
                <c:pt idx="499">
                  <c:v>627.29999999999995</c:v>
                </c:pt>
                <c:pt idx="500">
                  <c:v>547.38</c:v>
                </c:pt>
                <c:pt idx="501">
                  <c:v>528.12</c:v>
                </c:pt>
                <c:pt idx="502">
                  <c:v>582.48</c:v>
                </c:pt>
                <c:pt idx="503">
                  <c:v>561.41999999999996</c:v>
                </c:pt>
                <c:pt idx="504">
                  <c:v>636.84</c:v>
                </c:pt>
                <c:pt idx="505">
                  <c:v>510.48</c:v>
                </c:pt>
                <c:pt idx="506">
                  <c:v>559.98</c:v>
                </c:pt>
                <c:pt idx="507">
                  <c:v>554.04</c:v>
                </c:pt>
                <c:pt idx="508">
                  <c:v>528.48</c:v>
                </c:pt>
                <c:pt idx="509">
                  <c:v>535.5</c:v>
                </c:pt>
                <c:pt idx="510">
                  <c:v>561.05999999999995</c:v>
                </c:pt>
                <c:pt idx="511">
                  <c:v>710.28</c:v>
                </c:pt>
                <c:pt idx="512">
                  <c:v>694.8</c:v>
                </c:pt>
                <c:pt idx="513">
                  <c:v>660.42</c:v>
                </c:pt>
                <c:pt idx="514">
                  <c:v>710.82</c:v>
                </c:pt>
                <c:pt idx="515">
                  <c:v>737.64</c:v>
                </c:pt>
                <c:pt idx="516">
                  <c:v>666.54</c:v>
                </c:pt>
                <c:pt idx="517">
                  <c:v>803.88</c:v>
                </c:pt>
                <c:pt idx="518">
                  <c:v>550.08000000000004</c:v>
                </c:pt>
                <c:pt idx="519">
                  <c:v>537.12</c:v>
                </c:pt>
                <c:pt idx="520">
                  <c:v>534.96</c:v>
                </c:pt>
                <c:pt idx="521">
                  <c:v>666.54</c:v>
                </c:pt>
                <c:pt idx="522">
                  <c:v>820.62</c:v>
                </c:pt>
                <c:pt idx="523">
                  <c:v>675</c:v>
                </c:pt>
                <c:pt idx="524">
                  <c:v>705.96</c:v>
                </c:pt>
                <c:pt idx="525">
                  <c:v>855.3599999999999</c:v>
                </c:pt>
                <c:pt idx="526">
                  <c:v>1187.6399999999999</c:v>
                </c:pt>
                <c:pt idx="527">
                  <c:v>719.82</c:v>
                </c:pt>
                <c:pt idx="528">
                  <c:v>705.6</c:v>
                </c:pt>
                <c:pt idx="529">
                  <c:v>796.14</c:v>
                </c:pt>
                <c:pt idx="530">
                  <c:v>1352.7450000000001</c:v>
                </c:pt>
                <c:pt idx="531">
                  <c:v>753.97500000000002</c:v>
                </c:pt>
                <c:pt idx="532">
                  <c:v>668.25</c:v>
                </c:pt>
                <c:pt idx="533">
                  <c:v>625.36500000000001</c:v>
                </c:pt>
                <c:pt idx="534">
                  <c:v>995.49</c:v>
                </c:pt>
                <c:pt idx="535">
                  <c:v>708.97500000000002</c:v>
                </c:pt>
                <c:pt idx="536">
                  <c:v>729.27</c:v>
                </c:pt>
                <c:pt idx="537">
                  <c:v>719.01</c:v>
                </c:pt>
                <c:pt idx="538">
                  <c:v>757.755</c:v>
                </c:pt>
                <c:pt idx="539">
                  <c:v>737.01</c:v>
                </c:pt>
                <c:pt idx="540">
                  <c:v>1054.08</c:v>
                </c:pt>
                <c:pt idx="541">
                  <c:v>684.67500000000007</c:v>
                </c:pt>
                <c:pt idx="542">
                  <c:v>728.73</c:v>
                </c:pt>
                <c:pt idx="543">
                  <c:v>708.03</c:v>
                </c:pt>
                <c:pt idx="544">
                  <c:v>748.84500000000003</c:v>
                </c:pt>
                <c:pt idx="545">
                  <c:v>902.52</c:v>
                </c:pt>
                <c:pt idx="546">
                  <c:v>901.57499999999993</c:v>
                </c:pt>
                <c:pt idx="547">
                  <c:v>740.79</c:v>
                </c:pt>
                <c:pt idx="548">
                  <c:v>845.68499999999995</c:v>
                </c:pt>
                <c:pt idx="549">
                  <c:v>899.82</c:v>
                </c:pt>
                <c:pt idx="550">
                  <c:v>1118.3399999999999</c:v>
                </c:pt>
                <c:pt idx="551">
                  <c:v>905.2650000000001</c:v>
                </c:pt>
                <c:pt idx="552">
                  <c:v>861.12</c:v>
                </c:pt>
                <c:pt idx="553">
                  <c:v>870.255</c:v>
                </c:pt>
                <c:pt idx="554">
                  <c:v>857.56499999999994</c:v>
                </c:pt>
                <c:pt idx="555">
                  <c:v>811.71</c:v>
                </c:pt>
                <c:pt idx="556">
                  <c:v>1630.26</c:v>
                </c:pt>
                <c:pt idx="557">
                  <c:v>921.375</c:v>
                </c:pt>
                <c:pt idx="558">
                  <c:v>905.58</c:v>
                </c:pt>
                <c:pt idx="559">
                  <c:v>841.36500000000001</c:v>
                </c:pt>
                <c:pt idx="560">
                  <c:v>828.18000000000006</c:v>
                </c:pt>
                <c:pt idx="561">
                  <c:v>747.13499999999999</c:v>
                </c:pt>
                <c:pt idx="562">
                  <c:v>926.8649999999999</c:v>
                </c:pt>
                <c:pt idx="563">
                  <c:v>874.8</c:v>
                </c:pt>
                <c:pt idx="564">
                  <c:v>1313.19</c:v>
                </c:pt>
                <c:pt idx="565">
                  <c:v>1476.4949999999999</c:v>
                </c:pt>
                <c:pt idx="566">
                  <c:v>1650.33</c:v>
                </c:pt>
                <c:pt idx="567">
                  <c:v>800.82</c:v>
                </c:pt>
                <c:pt idx="568">
                  <c:v>735.52499999999998</c:v>
                </c:pt>
                <c:pt idx="569">
                  <c:v>829.70999999999992</c:v>
                </c:pt>
                <c:pt idx="570">
                  <c:v>837.09</c:v>
                </c:pt>
                <c:pt idx="571">
                  <c:v>897.3</c:v>
                </c:pt>
                <c:pt idx="572">
                  <c:v>827.77500000000009</c:v>
                </c:pt>
                <c:pt idx="573">
                  <c:v>910.80000000000007</c:v>
                </c:pt>
                <c:pt idx="574">
                  <c:v>797.17500000000007</c:v>
                </c:pt>
                <c:pt idx="575">
                  <c:v>657.495</c:v>
                </c:pt>
                <c:pt idx="576">
                  <c:v>1566.18</c:v>
                </c:pt>
                <c:pt idx="577" formatCode="#,##0">
                  <c:v>2084.13</c:v>
                </c:pt>
                <c:pt idx="578" formatCode="#,##0">
                  <c:v>2145.06</c:v>
                </c:pt>
                <c:pt idx="579" formatCode="#,##0">
                  <c:v>1316.97</c:v>
                </c:pt>
                <c:pt idx="580" formatCode="#,##0">
                  <c:v>2044.2150000000001</c:v>
                </c:pt>
                <c:pt idx="581" formatCode="#,##0">
                  <c:v>2150.37</c:v>
                </c:pt>
                <c:pt idx="582" formatCode="#,##0">
                  <c:v>1823.6699999999998</c:v>
                </c:pt>
                <c:pt idx="583" formatCode="#,##0">
                  <c:v>2154.915</c:v>
                </c:pt>
                <c:pt idx="584" formatCode="#,##0">
                  <c:v>2147.13</c:v>
                </c:pt>
                <c:pt idx="585" formatCode="#,##0">
                  <c:v>1244.79</c:v>
                </c:pt>
                <c:pt idx="586" formatCode="#,##0">
                  <c:v>2229.75</c:v>
                </c:pt>
                <c:pt idx="587" formatCode="#,##0">
                  <c:v>2132.9549999999999</c:v>
                </c:pt>
                <c:pt idx="588" formatCode="#,##0">
                  <c:v>1879.605</c:v>
                </c:pt>
                <c:pt idx="589" formatCode="#,##0">
                  <c:v>1942.6049999999998</c:v>
                </c:pt>
                <c:pt idx="590" formatCode="#,##0">
                  <c:v>2186.3249999999998</c:v>
                </c:pt>
                <c:pt idx="591" formatCode="#,##0">
                  <c:v>2641.8150000000005</c:v>
                </c:pt>
                <c:pt idx="592" formatCode="#,##0">
                  <c:v>2180.7449999999999</c:v>
                </c:pt>
                <c:pt idx="593" formatCode="#,##0">
                  <c:v>2172.105</c:v>
                </c:pt>
                <c:pt idx="594" formatCode="#,##0">
                  <c:v>2278.98</c:v>
                </c:pt>
                <c:pt idx="595" formatCode="#,##0">
                  <c:v>1070.595</c:v>
                </c:pt>
                <c:pt idx="596" formatCode="#,##0">
                  <c:v>1905.165</c:v>
                </c:pt>
                <c:pt idx="597" formatCode="#,##0">
                  <c:v>1375.4250000000002</c:v>
                </c:pt>
                <c:pt idx="598" formatCode="#,##0">
                  <c:v>2070.36</c:v>
                </c:pt>
                <c:pt idx="599" formatCode="#,##0">
                  <c:v>2113.3799999999997</c:v>
                </c:pt>
                <c:pt idx="600" formatCode="#,##0">
                  <c:v>1332.09</c:v>
                </c:pt>
                <c:pt idx="601" formatCode="#,##0">
                  <c:v>1206.99</c:v>
                </c:pt>
                <c:pt idx="602" formatCode="#,##0">
                  <c:v>1246.2750000000001</c:v>
                </c:pt>
                <c:pt idx="603" formatCode="#,##0">
                  <c:v>1211.7150000000001</c:v>
                </c:pt>
                <c:pt idx="604" formatCode="#,##0">
                  <c:v>1295.2350000000001</c:v>
                </c:pt>
                <c:pt idx="605" formatCode="#,##0">
                  <c:v>1398.33</c:v>
                </c:pt>
                <c:pt idx="606" formatCode="#,##0">
                  <c:v>1412.19</c:v>
                </c:pt>
                <c:pt idx="607" formatCode="#,##0">
                  <c:v>1228.4099999999999</c:v>
                </c:pt>
                <c:pt idx="608" formatCode="#,##0">
                  <c:v>1305.7649999999999</c:v>
                </c:pt>
                <c:pt idx="609" formatCode="#,##0">
                  <c:v>1116.45</c:v>
                </c:pt>
                <c:pt idx="610" formatCode="#,##0">
                  <c:v>1165.2750000000001</c:v>
                </c:pt>
                <c:pt idx="611" formatCode="#,##0">
                  <c:v>1247.76</c:v>
                </c:pt>
                <c:pt idx="612" formatCode="#,##0">
                  <c:v>1598.49</c:v>
                </c:pt>
                <c:pt idx="613" formatCode="#,##0">
                  <c:v>1502.8649999999998</c:v>
                </c:pt>
                <c:pt idx="614" formatCode="#,##0">
                  <c:v>1609.65</c:v>
                </c:pt>
                <c:pt idx="615" formatCode="#,##0">
                  <c:v>1590.0749999999998</c:v>
                </c:pt>
                <c:pt idx="616" formatCode="#,##0">
                  <c:v>1251.9450000000002</c:v>
                </c:pt>
                <c:pt idx="617" formatCode="#,##0">
                  <c:v>1995.7950000000001</c:v>
                </c:pt>
                <c:pt idx="618" formatCode="#,##0">
                  <c:v>1399.8149999999998</c:v>
                </c:pt>
                <c:pt idx="619" formatCode="#,##0">
                  <c:v>1366.83</c:v>
                </c:pt>
                <c:pt idx="620" formatCode="#,##0">
                  <c:v>1416.5550000000001</c:v>
                </c:pt>
                <c:pt idx="621" formatCode="#,##0">
                  <c:v>1329.3899999999999</c:v>
                </c:pt>
                <c:pt idx="622" formatCode="#,##0">
                  <c:v>1163.2950000000001</c:v>
                </c:pt>
                <c:pt idx="623" formatCode="#,##0">
                  <c:v>995.67</c:v>
                </c:pt>
                <c:pt idx="624" formatCode="#,##0">
                  <c:v>1045.71</c:v>
                </c:pt>
                <c:pt idx="625" formatCode="#,##0">
                  <c:v>1807.605</c:v>
                </c:pt>
                <c:pt idx="626" formatCode="#,##0">
                  <c:v>1172.6100000000001</c:v>
                </c:pt>
                <c:pt idx="627" formatCode="#,##0">
                  <c:v>1173.96</c:v>
                </c:pt>
                <c:pt idx="628" formatCode="#,##0">
                  <c:v>1169.6849999999999</c:v>
                </c:pt>
                <c:pt idx="629" formatCode="#,##0">
                  <c:v>1154.25</c:v>
                </c:pt>
                <c:pt idx="630" formatCode="#,##0">
                  <c:v>945</c:v>
                </c:pt>
                <c:pt idx="631" formatCode="#,##0">
                  <c:v>958.86</c:v>
                </c:pt>
                <c:pt idx="632" formatCode="#,##0">
                  <c:v>1129.5</c:v>
                </c:pt>
                <c:pt idx="633" formatCode="#,##0">
                  <c:v>1227.5999999999999</c:v>
                </c:pt>
                <c:pt idx="634" formatCode="#,##0">
                  <c:v>1141.92</c:v>
                </c:pt>
                <c:pt idx="635" formatCode="#,##0">
                  <c:v>1717.02</c:v>
                </c:pt>
                <c:pt idx="636" formatCode="#,##0">
                  <c:v>1245.42</c:v>
                </c:pt>
                <c:pt idx="637" formatCode="#,##0">
                  <c:v>995.04</c:v>
                </c:pt>
                <c:pt idx="638" formatCode="#,##0">
                  <c:v>1009.4399999999999</c:v>
                </c:pt>
                <c:pt idx="639" formatCode="#,##0">
                  <c:v>1207.6199999999999</c:v>
                </c:pt>
                <c:pt idx="640">
                  <c:v>1467</c:v>
                </c:pt>
                <c:pt idx="641">
                  <c:v>1341.72</c:v>
                </c:pt>
                <c:pt idx="642">
                  <c:v>1231.92</c:v>
                </c:pt>
                <c:pt idx="643">
                  <c:v>1248.1200000000001</c:v>
                </c:pt>
                <c:pt idx="644">
                  <c:v>1006.7399999999999</c:v>
                </c:pt>
                <c:pt idx="645">
                  <c:v>932.04</c:v>
                </c:pt>
                <c:pt idx="646">
                  <c:v>973.98</c:v>
                </c:pt>
                <c:pt idx="647">
                  <c:v>1132.2</c:v>
                </c:pt>
                <c:pt idx="648">
                  <c:v>1066.68</c:v>
                </c:pt>
                <c:pt idx="649">
                  <c:v>1086.1199999999999</c:v>
                </c:pt>
                <c:pt idx="650">
                  <c:v>1098.8999999999999</c:v>
                </c:pt>
                <c:pt idx="651">
                  <c:v>917.28</c:v>
                </c:pt>
                <c:pt idx="652">
                  <c:v>819.54</c:v>
                </c:pt>
                <c:pt idx="653">
                  <c:v>979.38</c:v>
                </c:pt>
                <c:pt idx="654">
                  <c:v>1538.2799999999997</c:v>
                </c:pt>
                <c:pt idx="655">
                  <c:v>1028.8799999999999</c:v>
                </c:pt>
                <c:pt idx="656">
                  <c:v>1130.58</c:v>
                </c:pt>
                <c:pt idx="657">
                  <c:v>1083.96</c:v>
                </c:pt>
                <c:pt idx="658">
                  <c:v>968.58</c:v>
                </c:pt>
                <c:pt idx="659">
                  <c:v>848.34</c:v>
                </c:pt>
                <c:pt idx="660">
                  <c:v>1035</c:v>
                </c:pt>
                <c:pt idx="661">
                  <c:v>977.40000000000009</c:v>
                </c:pt>
                <c:pt idx="662">
                  <c:v>1072.26</c:v>
                </c:pt>
                <c:pt idx="663">
                  <c:v>1486.8</c:v>
                </c:pt>
                <c:pt idx="664">
                  <c:v>1113.3</c:v>
                </c:pt>
                <c:pt idx="665">
                  <c:v>1064.52</c:v>
                </c:pt>
                <c:pt idx="666">
                  <c:v>820.9799999999999</c:v>
                </c:pt>
                <c:pt idx="667">
                  <c:v>1445.04</c:v>
                </c:pt>
                <c:pt idx="668">
                  <c:v>1061.6399999999999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782-41A8-8B2C-C55B43386D41}"/>
            </c:ext>
          </c:extLst>
        </c:ser>
        <c:ser>
          <c:idx val="18"/>
          <c:order val="18"/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Primary_Voltage!$BK$10:$BK$678</c:f>
              <c:numCache>
                <c:formatCode>m/d/yyyy</c:formatCode>
                <c:ptCount val="669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  <c:pt idx="365">
                  <c:v>44927</c:v>
                </c:pt>
                <c:pt idx="366">
                  <c:v>44928</c:v>
                </c:pt>
                <c:pt idx="367">
                  <c:v>44929</c:v>
                </c:pt>
                <c:pt idx="368">
                  <c:v>44930</c:v>
                </c:pt>
                <c:pt idx="369">
                  <c:v>44931</c:v>
                </c:pt>
                <c:pt idx="370">
                  <c:v>44932</c:v>
                </c:pt>
                <c:pt idx="371">
                  <c:v>44933</c:v>
                </c:pt>
                <c:pt idx="372">
                  <c:v>44934</c:v>
                </c:pt>
                <c:pt idx="373">
                  <c:v>44935</c:v>
                </c:pt>
                <c:pt idx="374">
                  <c:v>44936</c:v>
                </c:pt>
                <c:pt idx="375">
                  <c:v>44937</c:v>
                </c:pt>
                <c:pt idx="376">
                  <c:v>44938</c:v>
                </c:pt>
                <c:pt idx="377">
                  <c:v>44939</c:v>
                </c:pt>
                <c:pt idx="378">
                  <c:v>44940</c:v>
                </c:pt>
                <c:pt idx="379">
                  <c:v>44941</c:v>
                </c:pt>
                <c:pt idx="380">
                  <c:v>44942</c:v>
                </c:pt>
                <c:pt idx="381">
                  <c:v>44943</c:v>
                </c:pt>
                <c:pt idx="382">
                  <c:v>44944</c:v>
                </c:pt>
                <c:pt idx="383">
                  <c:v>44945</c:v>
                </c:pt>
                <c:pt idx="384">
                  <c:v>44946</c:v>
                </c:pt>
                <c:pt idx="385">
                  <c:v>44947</c:v>
                </c:pt>
                <c:pt idx="386">
                  <c:v>44948</c:v>
                </c:pt>
                <c:pt idx="387">
                  <c:v>44949</c:v>
                </c:pt>
                <c:pt idx="388">
                  <c:v>44950</c:v>
                </c:pt>
                <c:pt idx="389">
                  <c:v>44951</c:v>
                </c:pt>
                <c:pt idx="390">
                  <c:v>44952</c:v>
                </c:pt>
                <c:pt idx="391">
                  <c:v>44953</c:v>
                </c:pt>
                <c:pt idx="392">
                  <c:v>44954</c:v>
                </c:pt>
                <c:pt idx="393">
                  <c:v>44955</c:v>
                </c:pt>
                <c:pt idx="394">
                  <c:v>44956</c:v>
                </c:pt>
                <c:pt idx="395">
                  <c:v>44957</c:v>
                </c:pt>
                <c:pt idx="396">
                  <c:v>44958</c:v>
                </c:pt>
                <c:pt idx="397">
                  <c:v>44959</c:v>
                </c:pt>
                <c:pt idx="398">
                  <c:v>44960</c:v>
                </c:pt>
                <c:pt idx="399">
                  <c:v>44961</c:v>
                </c:pt>
                <c:pt idx="400">
                  <c:v>44962</c:v>
                </c:pt>
                <c:pt idx="401">
                  <c:v>44963</c:v>
                </c:pt>
                <c:pt idx="402">
                  <c:v>44964</c:v>
                </c:pt>
                <c:pt idx="403">
                  <c:v>44965</c:v>
                </c:pt>
                <c:pt idx="404">
                  <c:v>44966</c:v>
                </c:pt>
                <c:pt idx="405">
                  <c:v>44967</c:v>
                </c:pt>
                <c:pt idx="406">
                  <c:v>44968</c:v>
                </c:pt>
                <c:pt idx="407">
                  <c:v>44969</c:v>
                </c:pt>
                <c:pt idx="408">
                  <c:v>44970</c:v>
                </c:pt>
                <c:pt idx="409">
                  <c:v>44971</c:v>
                </c:pt>
                <c:pt idx="410">
                  <c:v>44972</c:v>
                </c:pt>
                <c:pt idx="411">
                  <c:v>44973</c:v>
                </c:pt>
                <c:pt idx="412">
                  <c:v>44974</c:v>
                </c:pt>
                <c:pt idx="413">
                  <c:v>44975</c:v>
                </c:pt>
                <c:pt idx="414">
                  <c:v>44976</c:v>
                </c:pt>
                <c:pt idx="415">
                  <c:v>44977</c:v>
                </c:pt>
                <c:pt idx="416">
                  <c:v>44978</c:v>
                </c:pt>
                <c:pt idx="417">
                  <c:v>44979</c:v>
                </c:pt>
                <c:pt idx="418">
                  <c:v>44980</c:v>
                </c:pt>
                <c:pt idx="419">
                  <c:v>44981</c:v>
                </c:pt>
                <c:pt idx="420">
                  <c:v>44982</c:v>
                </c:pt>
                <c:pt idx="421">
                  <c:v>44983</c:v>
                </c:pt>
                <c:pt idx="422">
                  <c:v>44984</c:v>
                </c:pt>
                <c:pt idx="423">
                  <c:v>44985</c:v>
                </c:pt>
                <c:pt idx="424">
                  <c:v>44986</c:v>
                </c:pt>
                <c:pt idx="425">
                  <c:v>44987</c:v>
                </c:pt>
                <c:pt idx="426">
                  <c:v>44988</c:v>
                </c:pt>
                <c:pt idx="427">
                  <c:v>44989</c:v>
                </c:pt>
                <c:pt idx="428">
                  <c:v>44990</c:v>
                </c:pt>
                <c:pt idx="429">
                  <c:v>44991</c:v>
                </c:pt>
                <c:pt idx="430">
                  <c:v>44992</c:v>
                </c:pt>
                <c:pt idx="431">
                  <c:v>44993</c:v>
                </c:pt>
                <c:pt idx="432">
                  <c:v>44994</c:v>
                </c:pt>
                <c:pt idx="433">
                  <c:v>44995</c:v>
                </c:pt>
                <c:pt idx="434">
                  <c:v>44996</c:v>
                </c:pt>
                <c:pt idx="435">
                  <c:v>44997</c:v>
                </c:pt>
                <c:pt idx="436">
                  <c:v>44998</c:v>
                </c:pt>
                <c:pt idx="437">
                  <c:v>44999</c:v>
                </c:pt>
                <c:pt idx="438">
                  <c:v>45000</c:v>
                </c:pt>
                <c:pt idx="439">
                  <c:v>45001</c:v>
                </c:pt>
                <c:pt idx="440">
                  <c:v>45002</c:v>
                </c:pt>
                <c:pt idx="441">
                  <c:v>45003</c:v>
                </c:pt>
                <c:pt idx="442">
                  <c:v>45004</c:v>
                </c:pt>
                <c:pt idx="443">
                  <c:v>45005</c:v>
                </c:pt>
                <c:pt idx="444">
                  <c:v>45006</c:v>
                </c:pt>
                <c:pt idx="445">
                  <c:v>45007</c:v>
                </c:pt>
                <c:pt idx="446">
                  <c:v>45008</c:v>
                </c:pt>
                <c:pt idx="447">
                  <c:v>45009</c:v>
                </c:pt>
                <c:pt idx="448">
                  <c:v>45010</c:v>
                </c:pt>
                <c:pt idx="449">
                  <c:v>45011</c:v>
                </c:pt>
                <c:pt idx="450">
                  <c:v>45012</c:v>
                </c:pt>
                <c:pt idx="451">
                  <c:v>45013</c:v>
                </c:pt>
                <c:pt idx="452">
                  <c:v>45014</c:v>
                </c:pt>
                <c:pt idx="453">
                  <c:v>45015</c:v>
                </c:pt>
                <c:pt idx="454">
                  <c:v>45016</c:v>
                </c:pt>
                <c:pt idx="455">
                  <c:v>45017</c:v>
                </c:pt>
                <c:pt idx="456">
                  <c:v>45018</c:v>
                </c:pt>
                <c:pt idx="457">
                  <c:v>45019</c:v>
                </c:pt>
                <c:pt idx="458">
                  <c:v>45020</c:v>
                </c:pt>
                <c:pt idx="459">
                  <c:v>45021</c:v>
                </c:pt>
                <c:pt idx="460">
                  <c:v>45022</c:v>
                </c:pt>
                <c:pt idx="461">
                  <c:v>45023</c:v>
                </c:pt>
                <c:pt idx="462">
                  <c:v>45024</c:v>
                </c:pt>
                <c:pt idx="463">
                  <c:v>45025</c:v>
                </c:pt>
                <c:pt idx="464">
                  <c:v>45026</c:v>
                </c:pt>
                <c:pt idx="465">
                  <c:v>45027</c:v>
                </c:pt>
                <c:pt idx="466">
                  <c:v>45028</c:v>
                </c:pt>
                <c:pt idx="467">
                  <c:v>45029</c:v>
                </c:pt>
                <c:pt idx="468">
                  <c:v>45030</c:v>
                </c:pt>
                <c:pt idx="469">
                  <c:v>45031</c:v>
                </c:pt>
                <c:pt idx="470">
                  <c:v>45032</c:v>
                </c:pt>
                <c:pt idx="471">
                  <c:v>45033</c:v>
                </c:pt>
                <c:pt idx="472">
                  <c:v>45034</c:v>
                </c:pt>
                <c:pt idx="473">
                  <c:v>45035</c:v>
                </c:pt>
                <c:pt idx="474">
                  <c:v>45036</c:v>
                </c:pt>
                <c:pt idx="475">
                  <c:v>45037</c:v>
                </c:pt>
                <c:pt idx="476">
                  <c:v>45038</c:v>
                </c:pt>
                <c:pt idx="477">
                  <c:v>45039</c:v>
                </c:pt>
                <c:pt idx="478">
                  <c:v>45040</c:v>
                </c:pt>
                <c:pt idx="479">
                  <c:v>45041</c:v>
                </c:pt>
                <c:pt idx="480">
                  <c:v>45042</c:v>
                </c:pt>
                <c:pt idx="481">
                  <c:v>45043</c:v>
                </c:pt>
                <c:pt idx="482">
                  <c:v>45044</c:v>
                </c:pt>
                <c:pt idx="483">
                  <c:v>45045</c:v>
                </c:pt>
                <c:pt idx="484">
                  <c:v>45046</c:v>
                </c:pt>
                <c:pt idx="485">
                  <c:v>45047</c:v>
                </c:pt>
                <c:pt idx="486">
                  <c:v>45048</c:v>
                </c:pt>
                <c:pt idx="487">
                  <c:v>45049</c:v>
                </c:pt>
                <c:pt idx="488">
                  <c:v>45050</c:v>
                </c:pt>
                <c:pt idx="489">
                  <c:v>45051</c:v>
                </c:pt>
                <c:pt idx="490">
                  <c:v>45052</c:v>
                </c:pt>
                <c:pt idx="491">
                  <c:v>45053</c:v>
                </c:pt>
                <c:pt idx="492">
                  <c:v>45054</c:v>
                </c:pt>
                <c:pt idx="493">
                  <c:v>45055</c:v>
                </c:pt>
                <c:pt idx="494">
                  <c:v>45056</c:v>
                </c:pt>
                <c:pt idx="495">
                  <c:v>45057</c:v>
                </c:pt>
                <c:pt idx="496">
                  <c:v>45058</c:v>
                </c:pt>
                <c:pt idx="497">
                  <c:v>45059</c:v>
                </c:pt>
                <c:pt idx="498">
                  <c:v>45060</c:v>
                </c:pt>
                <c:pt idx="499">
                  <c:v>45061</c:v>
                </c:pt>
                <c:pt idx="500">
                  <c:v>45062</c:v>
                </c:pt>
                <c:pt idx="501">
                  <c:v>45063</c:v>
                </c:pt>
                <c:pt idx="502">
                  <c:v>45064</c:v>
                </c:pt>
                <c:pt idx="503">
                  <c:v>45065</c:v>
                </c:pt>
                <c:pt idx="504">
                  <c:v>45066</c:v>
                </c:pt>
                <c:pt idx="505">
                  <c:v>45067</c:v>
                </c:pt>
                <c:pt idx="506">
                  <c:v>45068</c:v>
                </c:pt>
                <c:pt idx="507">
                  <c:v>45069</c:v>
                </c:pt>
                <c:pt idx="508">
                  <c:v>45070</c:v>
                </c:pt>
                <c:pt idx="509">
                  <c:v>45071</c:v>
                </c:pt>
                <c:pt idx="510">
                  <c:v>45072</c:v>
                </c:pt>
                <c:pt idx="511">
                  <c:v>45073</c:v>
                </c:pt>
                <c:pt idx="512">
                  <c:v>45074</c:v>
                </c:pt>
                <c:pt idx="513">
                  <c:v>45075</c:v>
                </c:pt>
                <c:pt idx="514">
                  <c:v>45076</c:v>
                </c:pt>
                <c:pt idx="515">
                  <c:v>45077</c:v>
                </c:pt>
                <c:pt idx="516">
                  <c:v>45078</c:v>
                </c:pt>
                <c:pt idx="517">
                  <c:v>45079</c:v>
                </c:pt>
                <c:pt idx="518">
                  <c:v>45080</c:v>
                </c:pt>
                <c:pt idx="519">
                  <c:v>45081</c:v>
                </c:pt>
                <c:pt idx="520">
                  <c:v>45082</c:v>
                </c:pt>
                <c:pt idx="521">
                  <c:v>45083</c:v>
                </c:pt>
                <c:pt idx="522">
                  <c:v>45084</c:v>
                </c:pt>
                <c:pt idx="523">
                  <c:v>45085</c:v>
                </c:pt>
                <c:pt idx="524">
                  <c:v>45086</c:v>
                </c:pt>
                <c:pt idx="525">
                  <c:v>45087</c:v>
                </c:pt>
                <c:pt idx="526">
                  <c:v>45088</c:v>
                </c:pt>
                <c:pt idx="527">
                  <c:v>45089</c:v>
                </c:pt>
                <c:pt idx="528">
                  <c:v>45090</c:v>
                </c:pt>
                <c:pt idx="529">
                  <c:v>45091</c:v>
                </c:pt>
                <c:pt idx="530">
                  <c:v>45092</c:v>
                </c:pt>
                <c:pt idx="531">
                  <c:v>45093</c:v>
                </c:pt>
                <c:pt idx="532">
                  <c:v>45094</c:v>
                </c:pt>
                <c:pt idx="533">
                  <c:v>45095</c:v>
                </c:pt>
                <c:pt idx="534">
                  <c:v>45096</c:v>
                </c:pt>
                <c:pt idx="535">
                  <c:v>45097</c:v>
                </c:pt>
                <c:pt idx="536">
                  <c:v>45098</c:v>
                </c:pt>
                <c:pt idx="537">
                  <c:v>45099</c:v>
                </c:pt>
                <c:pt idx="538">
                  <c:v>45100</c:v>
                </c:pt>
                <c:pt idx="539">
                  <c:v>45101</c:v>
                </c:pt>
                <c:pt idx="540">
                  <c:v>45102</c:v>
                </c:pt>
                <c:pt idx="541">
                  <c:v>45103</c:v>
                </c:pt>
                <c:pt idx="542">
                  <c:v>45104</c:v>
                </c:pt>
                <c:pt idx="543">
                  <c:v>45105</c:v>
                </c:pt>
                <c:pt idx="544">
                  <c:v>45106</c:v>
                </c:pt>
                <c:pt idx="545">
                  <c:v>45107</c:v>
                </c:pt>
                <c:pt idx="546">
                  <c:v>45108</c:v>
                </c:pt>
                <c:pt idx="547">
                  <c:v>45109</c:v>
                </c:pt>
                <c:pt idx="548">
                  <c:v>45110</c:v>
                </c:pt>
                <c:pt idx="549">
                  <c:v>45111</c:v>
                </c:pt>
                <c:pt idx="550">
                  <c:v>45112</c:v>
                </c:pt>
                <c:pt idx="551">
                  <c:v>45113</c:v>
                </c:pt>
                <c:pt idx="552">
                  <c:v>45114</c:v>
                </c:pt>
                <c:pt idx="553">
                  <c:v>45115</c:v>
                </c:pt>
                <c:pt idx="554">
                  <c:v>45116</c:v>
                </c:pt>
                <c:pt idx="555">
                  <c:v>45117</c:v>
                </c:pt>
                <c:pt idx="556">
                  <c:v>45118</c:v>
                </c:pt>
                <c:pt idx="557">
                  <c:v>45119</c:v>
                </c:pt>
                <c:pt idx="558">
                  <c:v>45120</c:v>
                </c:pt>
                <c:pt idx="559">
                  <c:v>45121</c:v>
                </c:pt>
                <c:pt idx="560">
                  <c:v>45122</c:v>
                </c:pt>
                <c:pt idx="561">
                  <c:v>45123</c:v>
                </c:pt>
                <c:pt idx="562">
                  <c:v>45124</c:v>
                </c:pt>
                <c:pt idx="563">
                  <c:v>45125</c:v>
                </c:pt>
                <c:pt idx="564">
                  <c:v>45126</c:v>
                </c:pt>
                <c:pt idx="565">
                  <c:v>45127</c:v>
                </c:pt>
                <c:pt idx="566">
                  <c:v>45128</c:v>
                </c:pt>
                <c:pt idx="567">
                  <c:v>45129</c:v>
                </c:pt>
                <c:pt idx="568">
                  <c:v>45130</c:v>
                </c:pt>
                <c:pt idx="569">
                  <c:v>45131</c:v>
                </c:pt>
                <c:pt idx="570">
                  <c:v>45132</c:v>
                </c:pt>
                <c:pt idx="571">
                  <c:v>45133</c:v>
                </c:pt>
                <c:pt idx="572">
                  <c:v>45134</c:v>
                </c:pt>
                <c:pt idx="573">
                  <c:v>45135</c:v>
                </c:pt>
                <c:pt idx="574">
                  <c:v>45136</c:v>
                </c:pt>
                <c:pt idx="575">
                  <c:v>45137</c:v>
                </c:pt>
                <c:pt idx="576">
                  <c:v>45138</c:v>
                </c:pt>
                <c:pt idx="577">
                  <c:v>45139</c:v>
                </c:pt>
                <c:pt idx="578">
                  <c:v>45140</c:v>
                </c:pt>
                <c:pt idx="579">
                  <c:v>45141</c:v>
                </c:pt>
                <c:pt idx="580">
                  <c:v>45142</c:v>
                </c:pt>
                <c:pt idx="581">
                  <c:v>45143</c:v>
                </c:pt>
                <c:pt idx="582">
                  <c:v>45144</c:v>
                </c:pt>
                <c:pt idx="583">
                  <c:v>45145</c:v>
                </c:pt>
                <c:pt idx="584">
                  <c:v>45146</c:v>
                </c:pt>
                <c:pt idx="585">
                  <c:v>45147</c:v>
                </c:pt>
                <c:pt idx="586">
                  <c:v>45148</c:v>
                </c:pt>
                <c:pt idx="587">
                  <c:v>45149</c:v>
                </c:pt>
                <c:pt idx="588">
                  <c:v>45150</c:v>
                </c:pt>
                <c:pt idx="589">
                  <c:v>45151</c:v>
                </c:pt>
                <c:pt idx="590">
                  <c:v>45152</c:v>
                </c:pt>
                <c:pt idx="591">
                  <c:v>45153</c:v>
                </c:pt>
                <c:pt idx="592">
                  <c:v>45154</c:v>
                </c:pt>
                <c:pt idx="593">
                  <c:v>45155</c:v>
                </c:pt>
                <c:pt idx="594">
                  <c:v>45156</c:v>
                </c:pt>
                <c:pt idx="595">
                  <c:v>45157</c:v>
                </c:pt>
                <c:pt idx="596">
                  <c:v>45158</c:v>
                </c:pt>
                <c:pt idx="597">
                  <c:v>45159</c:v>
                </c:pt>
                <c:pt idx="598">
                  <c:v>45160</c:v>
                </c:pt>
                <c:pt idx="599">
                  <c:v>45161</c:v>
                </c:pt>
                <c:pt idx="600">
                  <c:v>45162</c:v>
                </c:pt>
                <c:pt idx="601">
                  <c:v>45163</c:v>
                </c:pt>
                <c:pt idx="602">
                  <c:v>45164</c:v>
                </c:pt>
                <c:pt idx="603">
                  <c:v>45165</c:v>
                </c:pt>
                <c:pt idx="604">
                  <c:v>45166</c:v>
                </c:pt>
                <c:pt idx="605">
                  <c:v>45167</c:v>
                </c:pt>
                <c:pt idx="606">
                  <c:v>45168</c:v>
                </c:pt>
                <c:pt idx="607">
                  <c:v>45169</c:v>
                </c:pt>
                <c:pt idx="608">
                  <c:v>45170</c:v>
                </c:pt>
                <c:pt idx="609">
                  <c:v>45171</c:v>
                </c:pt>
                <c:pt idx="610">
                  <c:v>45172</c:v>
                </c:pt>
                <c:pt idx="611">
                  <c:v>45173</c:v>
                </c:pt>
                <c:pt idx="612">
                  <c:v>45174</c:v>
                </c:pt>
                <c:pt idx="613">
                  <c:v>45175</c:v>
                </c:pt>
                <c:pt idx="614">
                  <c:v>45176</c:v>
                </c:pt>
                <c:pt idx="615">
                  <c:v>45177</c:v>
                </c:pt>
                <c:pt idx="616">
                  <c:v>45178</c:v>
                </c:pt>
                <c:pt idx="617">
                  <c:v>45179</c:v>
                </c:pt>
                <c:pt idx="618">
                  <c:v>45180</c:v>
                </c:pt>
                <c:pt idx="619">
                  <c:v>45181</c:v>
                </c:pt>
                <c:pt idx="620">
                  <c:v>45182</c:v>
                </c:pt>
                <c:pt idx="621">
                  <c:v>45183</c:v>
                </c:pt>
                <c:pt idx="622">
                  <c:v>45184</c:v>
                </c:pt>
                <c:pt idx="623">
                  <c:v>45185</c:v>
                </c:pt>
                <c:pt idx="624">
                  <c:v>45186</c:v>
                </c:pt>
                <c:pt idx="625">
                  <c:v>45187</c:v>
                </c:pt>
                <c:pt idx="626">
                  <c:v>45188</c:v>
                </c:pt>
                <c:pt idx="627">
                  <c:v>45189</c:v>
                </c:pt>
                <c:pt idx="628">
                  <c:v>45190</c:v>
                </c:pt>
                <c:pt idx="629">
                  <c:v>45191</c:v>
                </c:pt>
                <c:pt idx="630">
                  <c:v>45192</c:v>
                </c:pt>
                <c:pt idx="631">
                  <c:v>45193</c:v>
                </c:pt>
                <c:pt idx="632">
                  <c:v>45194</c:v>
                </c:pt>
                <c:pt idx="633">
                  <c:v>45195</c:v>
                </c:pt>
                <c:pt idx="634">
                  <c:v>45196</c:v>
                </c:pt>
                <c:pt idx="635">
                  <c:v>45197</c:v>
                </c:pt>
                <c:pt idx="636">
                  <c:v>45198</c:v>
                </c:pt>
                <c:pt idx="637">
                  <c:v>45199</c:v>
                </c:pt>
                <c:pt idx="638">
                  <c:v>45200</c:v>
                </c:pt>
                <c:pt idx="639">
                  <c:v>45201</c:v>
                </c:pt>
                <c:pt idx="640">
                  <c:v>45202</c:v>
                </c:pt>
                <c:pt idx="641">
                  <c:v>45203</c:v>
                </c:pt>
                <c:pt idx="642">
                  <c:v>45204</c:v>
                </c:pt>
                <c:pt idx="643">
                  <c:v>45205</c:v>
                </c:pt>
                <c:pt idx="644">
                  <c:v>45206</c:v>
                </c:pt>
                <c:pt idx="645">
                  <c:v>45207</c:v>
                </c:pt>
                <c:pt idx="646">
                  <c:v>45208</c:v>
                </c:pt>
                <c:pt idx="647">
                  <c:v>45209</c:v>
                </c:pt>
                <c:pt idx="648">
                  <c:v>45210</c:v>
                </c:pt>
                <c:pt idx="649">
                  <c:v>45211</c:v>
                </c:pt>
                <c:pt idx="650">
                  <c:v>45212</c:v>
                </c:pt>
                <c:pt idx="651">
                  <c:v>45213</c:v>
                </c:pt>
                <c:pt idx="652">
                  <c:v>45214</c:v>
                </c:pt>
                <c:pt idx="653">
                  <c:v>45215</c:v>
                </c:pt>
                <c:pt idx="654">
                  <c:v>45216</c:v>
                </c:pt>
                <c:pt idx="655">
                  <c:v>45217</c:v>
                </c:pt>
                <c:pt idx="656">
                  <c:v>45218</c:v>
                </c:pt>
                <c:pt idx="657">
                  <c:v>45219</c:v>
                </c:pt>
                <c:pt idx="658">
                  <c:v>45220</c:v>
                </c:pt>
                <c:pt idx="659">
                  <c:v>45221</c:v>
                </c:pt>
                <c:pt idx="660">
                  <c:v>45222</c:v>
                </c:pt>
                <c:pt idx="661">
                  <c:v>45223</c:v>
                </c:pt>
                <c:pt idx="662">
                  <c:v>45224</c:v>
                </c:pt>
                <c:pt idx="663">
                  <c:v>45225</c:v>
                </c:pt>
                <c:pt idx="664">
                  <c:v>45226</c:v>
                </c:pt>
                <c:pt idx="665">
                  <c:v>45227</c:v>
                </c:pt>
                <c:pt idx="666">
                  <c:v>45228</c:v>
                </c:pt>
                <c:pt idx="667">
                  <c:v>45229</c:v>
                </c:pt>
                <c:pt idx="668">
                  <c:v>45230</c:v>
                </c:pt>
              </c:numCache>
            </c:numRef>
          </c:cat>
          <c:val>
            <c:numRef>
              <c:f>Primary_Voltage!$CD$10:$CD$678</c:f>
              <c:numCache>
                <c:formatCode>General</c:formatCode>
                <c:ptCount val="669"/>
                <c:pt idx="0">
                  <c:v>288</c:v>
                </c:pt>
                <c:pt idx="1">
                  <c:v>277</c:v>
                </c:pt>
                <c:pt idx="2">
                  <c:v>735</c:v>
                </c:pt>
                <c:pt idx="3">
                  <c:v>860</c:v>
                </c:pt>
                <c:pt idx="4">
                  <c:v>833</c:v>
                </c:pt>
                <c:pt idx="5">
                  <c:v>693</c:v>
                </c:pt>
                <c:pt idx="6">
                  <c:v>393</c:v>
                </c:pt>
                <c:pt idx="7">
                  <c:v>372</c:v>
                </c:pt>
                <c:pt idx="8">
                  <c:v>348</c:v>
                </c:pt>
                <c:pt idx="9">
                  <c:v>551</c:v>
                </c:pt>
                <c:pt idx="10">
                  <c:v>921</c:v>
                </c:pt>
                <c:pt idx="11">
                  <c:v>947</c:v>
                </c:pt>
                <c:pt idx="12">
                  <c:v>892</c:v>
                </c:pt>
                <c:pt idx="13">
                  <c:v>508</c:v>
                </c:pt>
                <c:pt idx="14">
                  <c:v>499</c:v>
                </c:pt>
                <c:pt idx="15">
                  <c:v>490</c:v>
                </c:pt>
                <c:pt idx="16">
                  <c:v>858</c:v>
                </c:pt>
                <c:pt idx="17">
                  <c:v>936</c:v>
                </c:pt>
                <c:pt idx="18">
                  <c:v>913</c:v>
                </c:pt>
                <c:pt idx="19">
                  <c:v>834</c:v>
                </c:pt>
                <c:pt idx="20">
                  <c:v>387</c:v>
                </c:pt>
                <c:pt idx="21">
                  <c:v>443</c:v>
                </c:pt>
                <c:pt idx="22">
                  <c:v>335</c:v>
                </c:pt>
                <c:pt idx="23" formatCode="#,##0">
                  <c:v>1791</c:v>
                </c:pt>
                <c:pt idx="24" formatCode="#,##0">
                  <c:v>1593</c:v>
                </c:pt>
                <c:pt idx="25">
                  <c:v>963</c:v>
                </c:pt>
                <c:pt idx="26" formatCode="#,##0">
                  <c:v>1048</c:v>
                </c:pt>
                <c:pt idx="27">
                  <c:v>545</c:v>
                </c:pt>
                <c:pt idx="28">
                  <c:v>511</c:v>
                </c:pt>
                <c:pt idx="29">
                  <c:v>474</c:v>
                </c:pt>
                <c:pt idx="30" formatCode="#,##0">
                  <c:v>1014</c:v>
                </c:pt>
                <c:pt idx="31">
                  <c:v>950</c:v>
                </c:pt>
                <c:pt idx="32">
                  <c:v>947</c:v>
                </c:pt>
                <c:pt idx="33">
                  <c:v>812</c:v>
                </c:pt>
                <c:pt idx="34">
                  <c:v>395</c:v>
                </c:pt>
                <c:pt idx="35">
                  <c:v>348</c:v>
                </c:pt>
                <c:pt idx="36">
                  <c:v>357</c:v>
                </c:pt>
                <c:pt idx="37">
                  <c:v>773</c:v>
                </c:pt>
                <c:pt idx="38">
                  <c:v>979</c:v>
                </c:pt>
                <c:pt idx="39">
                  <c:v>888</c:v>
                </c:pt>
                <c:pt idx="40">
                  <c:v>996</c:v>
                </c:pt>
                <c:pt idx="41">
                  <c:v>533</c:v>
                </c:pt>
                <c:pt idx="42">
                  <c:v>393</c:v>
                </c:pt>
                <c:pt idx="43">
                  <c:v>341</c:v>
                </c:pt>
                <c:pt idx="44">
                  <c:v>924</c:v>
                </c:pt>
                <c:pt idx="45">
                  <c:v>951</c:v>
                </c:pt>
                <c:pt idx="46">
                  <c:v>860</c:v>
                </c:pt>
                <c:pt idx="47">
                  <c:v>821</c:v>
                </c:pt>
                <c:pt idx="48">
                  <c:v>535</c:v>
                </c:pt>
                <c:pt idx="49">
                  <c:v>473</c:v>
                </c:pt>
                <c:pt idx="50">
                  <c:v>507</c:v>
                </c:pt>
                <c:pt idx="51">
                  <c:v>869</c:v>
                </c:pt>
                <c:pt idx="52">
                  <c:v>562</c:v>
                </c:pt>
                <c:pt idx="53">
                  <c:v>717</c:v>
                </c:pt>
                <c:pt idx="54">
                  <c:v>962</c:v>
                </c:pt>
                <c:pt idx="55">
                  <c:v>555</c:v>
                </c:pt>
                <c:pt idx="56">
                  <c:v>510</c:v>
                </c:pt>
                <c:pt idx="57">
                  <c:v>457</c:v>
                </c:pt>
                <c:pt idx="58" formatCode="#,##0">
                  <c:v>1028</c:v>
                </c:pt>
                <c:pt idx="59">
                  <c:v>999</c:v>
                </c:pt>
                <c:pt idx="60">
                  <c:v>941</c:v>
                </c:pt>
                <c:pt idx="61" formatCode="#,##0">
                  <c:v>1080</c:v>
                </c:pt>
                <c:pt idx="62">
                  <c:v>544</c:v>
                </c:pt>
                <c:pt idx="63">
                  <c:v>451</c:v>
                </c:pt>
                <c:pt idx="64">
                  <c:v>397</c:v>
                </c:pt>
                <c:pt idx="65">
                  <c:v>881</c:v>
                </c:pt>
                <c:pt idx="66">
                  <c:v>996</c:v>
                </c:pt>
                <c:pt idx="67" formatCode="#,##0">
                  <c:v>1580</c:v>
                </c:pt>
                <c:pt idx="68">
                  <c:v>979</c:v>
                </c:pt>
                <c:pt idx="69">
                  <c:v>319</c:v>
                </c:pt>
                <c:pt idx="70">
                  <c:v>312</c:v>
                </c:pt>
                <c:pt idx="71">
                  <c:v>249</c:v>
                </c:pt>
                <c:pt idx="72">
                  <c:v>863</c:v>
                </c:pt>
                <c:pt idx="73">
                  <c:v>912</c:v>
                </c:pt>
                <c:pt idx="74">
                  <c:v>947</c:v>
                </c:pt>
                <c:pt idx="75">
                  <c:v>934</c:v>
                </c:pt>
                <c:pt idx="76">
                  <c:v>379</c:v>
                </c:pt>
                <c:pt idx="77">
                  <c:v>337</c:v>
                </c:pt>
                <c:pt idx="78">
                  <c:v>196</c:v>
                </c:pt>
                <c:pt idx="79">
                  <c:v>929</c:v>
                </c:pt>
                <c:pt idx="80">
                  <c:v>959</c:v>
                </c:pt>
                <c:pt idx="81">
                  <c:v>920</c:v>
                </c:pt>
                <c:pt idx="82">
                  <c:v>983</c:v>
                </c:pt>
                <c:pt idx="83">
                  <c:v>364</c:v>
                </c:pt>
                <c:pt idx="84">
                  <c:v>198</c:v>
                </c:pt>
                <c:pt idx="85">
                  <c:v>184</c:v>
                </c:pt>
                <c:pt idx="86">
                  <c:v>594</c:v>
                </c:pt>
                <c:pt idx="87">
                  <c:v>938</c:v>
                </c:pt>
                <c:pt idx="88">
                  <c:v>813</c:v>
                </c:pt>
                <c:pt idx="89">
                  <c:v>609</c:v>
                </c:pt>
                <c:pt idx="90">
                  <c:v>380</c:v>
                </c:pt>
                <c:pt idx="91">
                  <c:v>255</c:v>
                </c:pt>
                <c:pt idx="92">
                  <c:v>178</c:v>
                </c:pt>
                <c:pt idx="93">
                  <c:v>894</c:v>
                </c:pt>
                <c:pt idx="94">
                  <c:v>747</c:v>
                </c:pt>
                <c:pt idx="95">
                  <c:v>850</c:v>
                </c:pt>
                <c:pt idx="96">
                  <c:v>855</c:v>
                </c:pt>
                <c:pt idx="97">
                  <c:v>371</c:v>
                </c:pt>
                <c:pt idx="98">
                  <c:v>275</c:v>
                </c:pt>
                <c:pt idx="99">
                  <c:v>159</c:v>
                </c:pt>
                <c:pt idx="100">
                  <c:v>801</c:v>
                </c:pt>
                <c:pt idx="101">
                  <c:v>611</c:v>
                </c:pt>
                <c:pt idx="102">
                  <c:v>959</c:v>
                </c:pt>
                <c:pt idx="103">
                  <c:v>851</c:v>
                </c:pt>
                <c:pt idx="104">
                  <c:v>350</c:v>
                </c:pt>
                <c:pt idx="105">
                  <c:v>338</c:v>
                </c:pt>
                <c:pt idx="106">
                  <c:v>247</c:v>
                </c:pt>
                <c:pt idx="107">
                  <c:v>901</c:v>
                </c:pt>
                <c:pt idx="108">
                  <c:v>892</c:v>
                </c:pt>
                <c:pt idx="109">
                  <c:v>793</c:v>
                </c:pt>
                <c:pt idx="110">
                  <c:v>867</c:v>
                </c:pt>
                <c:pt idx="111">
                  <c:v>364</c:v>
                </c:pt>
                <c:pt idx="112">
                  <c:v>162</c:v>
                </c:pt>
                <c:pt idx="113">
                  <c:v>163</c:v>
                </c:pt>
                <c:pt idx="114">
                  <c:v>657</c:v>
                </c:pt>
                <c:pt idx="115">
                  <c:v>684</c:v>
                </c:pt>
                <c:pt idx="116">
                  <c:v>768</c:v>
                </c:pt>
                <c:pt idx="117">
                  <c:v>816</c:v>
                </c:pt>
                <c:pt idx="118">
                  <c:v>345</c:v>
                </c:pt>
                <c:pt idx="119">
                  <c:v>256</c:v>
                </c:pt>
                <c:pt idx="120">
                  <c:v>208</c:v>
                </c:pt>
                <c:pt idx="121">
                  <c:v>728</c:v>
                </c:pt>
                <c:pt idx="122">
                  <c:v>819</c:v>
                </c:pt>
                <c:pt idx="123">
                  <c:v>837</c:v>
                </c:pt>
                <c:pt idx="124">
                  <c:v>778</c:v>
                </c:pt>
                <c:pt idx="125">
                  <c:v>369</c:v>
                </c:pt>
                <c:pt idx="126">
                  <c:v>337</c:v>
                </c:pt>
                <c:pt idx="127">
                  <c:v>244</c:v>
                </c:pt>
                <c:pt idx="128">
                  <c:v>897</c:v>
                </c:pt>
                <c:pt idx="129">
                  <c:v>912</c:v>
                </c:pt>
                <c:pt idx="130">
                  <c:v>748</c:v>
                </c:pt>
                <c:pt idx="131">
                  <c:v>770</c:v>
                </c:pt>
                <c:pt idx="132">
                  <c:v>409</c:v>
                </c:pt>
                <c:pt idx="133">
                  <c:v>356</c:v>
                </c:pt>
                <c:pt idx="134">
                  <c:v>656</c:v>
                </c:pt>
                <c:pt idx="135">
                  <c:v>771</c:v>
                </c:pt>
                <c:pt idx="136">
                  <c:v>905</c:v>
                </c:pt>
                <c:pt idx="137">
                  <c:v>921</c:v>
                </c:pt>
                <c:pt idx="138">
                  <c:v>814</c:v>
                </c:pt>
                <c:pt idx="139">
                  <c:v>401</c:v>
                </c:pt>
                <c:pt idx="140">
                  <c:v>344</c:v>
                </c:pt>
                <c:pt idx="141">
                  <c:v>637</c:v>
                </c:pt>
                <c:pt idx="142">
                  <c:v>878</c:v>
                </c:pt>
                <c:pt idx="143">
                  <c:v>925</c:v>
                </c:pt>
                <c:pt idx="144">
                  <c:v>906</c:v>
                </c:pt>
                <c:pt idx="145">
                  <c:v>839</c:v>
                </c:pt>
                <c:pt idx="146">
                  <c:v>462</c:v>
                </c:pt>
                <c:pt idx="147">
                  <c:v>398</c:v>
                </c:pt>
                <c:pt idx="148">
                  <c:v>252</c:v>
                </c:pt>
                <c:pt idx="149">
                  <c:v>266</c:v>
                </c:pt>
                <c:pt idx="150">
                  <c:v>797</c:v>
                </c:pt>
                <c:pt idx="151">
                  <c:v>567</c:v>
                </c:pt>
                <c:pt idx="152">
                  <c:v>830</c:v>
                </c:pt>
                <c:pt idx="153" formatCode="#,##0">
                  <c:v>1011</c:v>
                </c:pt>
                <c:pt idx="154">
                  <c:v>373</c:v>
                </c:pt>
                <c:pt idx="155">
                  <c:v>339</c:v>
                </c:pt>
                <c:pt idx="156">
                  <c:v>410</c:v>
                </c:pt>
                <c:pt idx="157">
                  <c:v>412</c:v>
                </c:pt>
                <c:pt idx="158" formatCode="#,##0">
                  <c:v>1104</c:v>
                </c:pt>
                <c:pt idx="159">
                  <c:v>284</c:v>
                </c:pt>
                <c:pt idx="160">
                  <c:v>425</c:v>
                </c:pt>
                <c:pt idx="161">
                  <c:v>402</c:v>
                </c:pt>
                <c:pt idx="162">
                  <c:v>358</c:v>
                </c:pt>
                <c:pt idx="163" formatCode="#,##0">
                  <c:v>1556</c:v>
                </c:pt>
                <c:pt idx="164">
                  <c:v>825</c:v>
                </c:pt>
                <c:pt idx="165">
                  <c:v>780</c:v>
                </c:pt>
                <c:pt idx="166">
                  <c:v>832</c:v>
                </c:pt>
                <c:pt idx="167">
                  <c:v>469</c:v>
                </c:pt>
                <c:pt idx="168">
                  <c:v>329</c:v>
                </c:pt>
                <c:pt idx="169">
                  <c:v>322</c:v>
                </c:pt>
                <c:pt idx="170">
                  <c:v>730</c:v>
                </c:pt>
                <c:pt idx="171">
                  <c:v>887</c:v>
                </c:pt>
                <c:pt idx="172">
                  <c:v>527</c:v>
                </c:pt>
                <c:pt idx="173">
                  <c:v>833</c:v>
                </c:pt>
                <c:pt idx="174">
                  <c:v>766</c:v>
                </c:pt>
                <c:pt idx="175">
                  <c:v>423</c:v>
                </c:pt>
                <c:pt idx="176">
                  <c:v>772</c:v>
                </c:pt>
                <c:pt idx="177">
                  <c:v>900</c:v>
                </c:pt>
                <c:pt idx="178">
                  <c:v>951</c:v>
                </c:pt>
                <c:pt idx="179">
                  <c:v>847</c:v>
                </c:pt>
                <c:pt idx="180">
                  <c:v>972</c:v>
                </c:pt>
                <c:pt idx="181">
                  <c:v>514</c:v>
                </c:pt>
                <c:pt idx="182">
                  <c:v>401</c:v>
                </c:pt>
                <c:pt idx="183">
                  <c:v>389</c:v>
                </c:pt>
                <c:pt idx="184">
                  <c:v>367</c:v>
                </c:pt>
                <c:pt idx="185">
                  <c:v>683</c:v>
                </c:pt>
                <c:pt idx="186">
                  <c:v>904</c:v>
                </c:pt>
                <c:pt idx="187">
                  <c:v>983</c:v>
                </c:pt>
                <c:pt idx="188">
                  <c:v>512</c:v>
                </c:pt>
                <c:pt idx="189">
                  <c:v>402</c:v>
                </c:pt>
                <c:pt idx="190">
                  <c:v>604</c:v>
                </c:pt>
                <c:pt idx="191">
                  <c:v>954</c:v>
                </c:pt>
                <c:pt idx="192">
                  <c:v>996</c:v>
                </c:pt>
                <c:pt idx="193">
                  <c:v>978</c:v>
                </c:pt>
                <c:pt idx="194">
                  <c:v>889</c:v>
                </c:pt>
                <c:pt idx="195">
                  <c:v>361</c:v>
                </c:pt>
                <c:pt idx="196">
                  <c:v>443</c:v>
                </c:pt>
                <c:pt idx="197">
                  <c:v>422</c:v>
                </c:pt>
                <c:pt idx="198" formatCode="#,##0">
                  <c:v>1020</c:v>
                </c:pt>
                <c:pt idx="199">
                  <c:v>932</c:v>
                </c:pt>
                <c:pt idx="200" formatCode="#,##0">
                  <c:v>1071</c:v>
                </c:pt>
                <c:pt idx="201" formatCode="#,##0">
                  <c:v>1093</c:v>
                </c:pt>
                <c:pt idx="202">
                  <c:v>509</c:v>
                </c:pt>
                <c:pt idx="203">
                  <c:v>372</c:v>
                </c:pt>
                <c:pt idx="204">
                  <c:v>390</c:v>
                </c:pt>
                <c:pt idx="205" formatCode="#,##0">
                  <c:v>1029</c:v>
                </c:pt>
                <c:pt idx="206">
                  <c:v>930</c:v>
                </c:pt>
                <c:pt idx="207">
                  <c:v>922</c:v>
                </c:pt>
                <c:pt idx="208" formatCode="#,##0">
                  <c:v>1057</c:v>
                </c:pt>
                <c:pt idx="209">
                  <c:v>518</c:v>
                </c:pt>
                <c:pt idx="210">
                  <c:v>390</c:v>
                </c:pt>
                <c:pt idx="211">
                  <c:v>398</c:v>
                </c:pt>
                <c:pt idx="212" formatCode="#,##0">
                  <c:v>1035</c:v>
                </c:pt>
                <c:pt idx="213">
                  <c:v>969</c:v>
                </c:pt>
                <c:pt idx="214" formatCode="#,##0">
                  <c:v>1051</c:v>
                </c:pt>
                <c:pt idx="215" formatCode="#,##0">
                  <c:v>1080</c:v>
                </c:pt>
                <c:pt idx="216">
                  <c:v>500</c:v>
                </c:pt>
                <c:pt idx="217">
                  <c:v>427</c:v>
                </c:pt>
                <c:pt idx="218">
                  <c:v>460</c:v>
                </c:pt>
                <c:pt idx="219">
                  <c:v>446</c:v>
                </c:pt>
                <c:pt idx="220">
                  <c:v>375</c:v>
                </c:pt>
                <c:pt idx="221" formatCode="#,##0">
                  <c:v>1620</c:v>
                </c:pt>
                <c:pt idx="222" formatCode="#,##0">
                  <c:v>1050</c:v>
                </c:pt>
                <c:pt idx="223">
                  <c:v>419</c:v>
                </c:pt>
                <c:pt idx="224">
                  <c:v>361</c:v>
                </c:pt>
                <c:pt idx="225">
                  <c:v>656</c:v>
                </c:pt>
                <c:pt idx="226">
                  <c:v>960</c:v>
                </c:pt>
                <c:pt idx="227">
                  <c:v>941</c:v>
                </c:pt>
                <c:pt idx="228">
                  <c:v>814</c:v>
                </c:pt>
                <c:pt idx="229" formatCode="#,##0">
                  <c:v>1019</c:v>
                </c:pt>
                <c:pt idx="230">
                  <c:v>482</c:v>
                </c:pt>
                <c:pt idx="231">
                  <c:v>414</c:v>
                </c:pt>
                <c:pt idx="232">
                  <c:v>388</c:v>
                </c:pt>
                <c:pt idx="233">
                  <c:v>849</c:v>
                </c:pt>
                <c:pt idx="234">
                  <c:v>741</c:v>
                </c:pt>
                <c:pt idx="235">
                  <c:v>397</c:v>
                </c:pt>
                <c:pt idx="236" formatCode="#,##0">
                  <c:v>2002</c:v>
                </c:pt>
                <c:pt idx="237">
                  <c:v>472</c:v>
                </c:pt>
                <c:pt idx="238">
                  <c:v>456</c:v>
                </c:pt>
                <c:pt idx="239">
                  <c:v>371</c:v>
                </c:pt>
                <c:pt idx="240">
                  <c:v>881</c:v>
                </c:pt>
                <c:pt idx="241">
                  <c:v>676</c:v>
                </c:pt>
                <c:pt idx="242">
                  <c:v>908</c:v>
                </c:pt>
                <c:pt idx="243">
                  <c:v>867</c:v>
                </c:pt>
                <c:pt idx="244" formatCode="#,##0">
                  <c:v>1009</c:v>
                </c:pt>
                <c:pt idx="245">
                  <c:v>432</c:v>
                </c:pt>
                <c:pt idx="246">
                  <c:v>806</c:v>
                </c:pt>
                <c:pt idx="247">
                  <c:v>983</c:v>
                </c:pt>
                <c:pt idx="248" formatCode="#,##0">
                  <c:v>1489</c:v>
                </c:pt>
                <c:pt idx="249">
                  <c:v>881</c:v>
                </c:pt>
                <c:pt idx="250" formatCode="#,##0">
                  <c:v>1263</c:v>
                </c:pt>
                <c:pt idx="251" formatCode="#,##0">
                  <c:v>1633</c:v>
                </c:pt>
                <c:pt idx="252" formatCode="#,##0">
                  <c:v>1219</c:v>
                </c:pt>
                <c:pt idx="253" formatCode="#,##0">
                  <c:v>1377</c:v>
                </c:pt>
                <c:pt idx="254" formatCode="#,##0">
                  <c:v>1932</c:v>
                </c:pt>
                <c:pt idx="255" formatCode="#,##0">
                  <c:v>2051</c:v>
                </c:pt>
                <c:pt idx="256" formatCode="#,##0">
                  <c:v>1036</c:v>
                </c:pt>
                <c:pt idx="257">
                  <c:v>960</c:v>
                </c:pt>
                <c:pt idx="258">
                  <c:v>450</c:v>
                </c:pt>
                <c:pt idx="259">
                  <c:v>418</c:v>
                </c:pt>
                <c:pt idx="260" formatCode="#,##0">
                  <c:v>1739</c:v>
                </c:pt>
                <c:pt idx="261">
                  <c:v>804</c:v>
                </c:pt>
                <c:pt idx="262">
                  <c:v>893</c:v>
                </c:pt>
                <c:pt idx="263" formatCode="#,##0">
                  <c:v>2458</c:v>
                </c:pt>
                <c:pt idx="264" formatCode="#,##0">
                  <c:v>2328</c:v>
                </c:pt>
                <c:pt idx="265">
                  <c:v>449</c:v>
                </c:pt>
                <c:pt idx="266">
                  <c:v>410</c:v>
                </c:pt>
                <c:pt idx="267">
                  <c:v>415</c:v>
                </c:pt>
                <c:pt idx="268">
                  <c:v>766</c:v>
                </c:pt>
                <c:pt idx="269">
                  <c:v>724</c:v>
                </c:pt>
                <c:pt idx="270">
                  <c:v>736</c:v>
                </c:pt>
                <c:pt idx="271">
                  <c:v>873</c:v>
                </c:pt>
                <c:pt idx="272">
                  <c:v>533</c:v>
                </c:pt>
                <c:pt idx="273">
                  <c:v>1522.8449999999998</c:v>
                </c:pt>
                <c:pt idx="274">
                  <c:v>598.59</c:v>
                </c:pt>
                <c:pt idx="275">
                  <c:v>1493.7750000000001</c:v>
                </c:pt>
                <c:pt idx="276">
                  <c:v>744.39</c:v>
                </c:pt>
                <c:pt idx="277">
                  <c:v>852.52500000000009</c:v>
                </c:pt>
                <c:pt idx="278">
                  <c:v>861.48</c:v>
                </c:pt>
                <c:pt idx="279">
                  <c:v>947.11500000000001</c:v>
                </c:pt>
                <c:pt idx="280">
                  <c:v>669.01499999999999</c:v>
                </c:pt>
                <c:pt idx="281">
                  <c:v>632.52</c:v>
                </c:pt>
                <c:pt idx="282">
                  <c:v>722.65499999999997</c:v>
                </c:pt>
                <c:pt idx="283">
                  <c:v>807.61500000000001</c:v>
                </c:pt>
                <c:pt idx="284">
                  <c:v>785.88</c:v>
                </c:pt>
                <c:pt idx="285">
                  <c:v>878.13</c:v>
                </c:pt>
                <c:pt idx="286">
                  <c:v>901.21499999999992</c:v>
                </c:pt>
                <c:pt idx="287">
                  <c:v>800.14499999999998</c:v>
                </c:pt>
                <c:pt idx="288">
                  <c:v>671.67</c:v>
                </c:pt>
                <c:pt idx="289">
                  <c:v>754.92</c:v>
                </c:pt>
                <c:pt idx="290">
                  <c:v>784.755</c:v>
                </c:pt>
                <c:pt idx="291">
                  <c:v>801.85500000000002</c:v>
                </c:pt>
                <c:pt idx="292">
                  <c:v>763.245</c:v>
                </c:pt>
                <c:pt idx="293">
                  <c:v>776.52</c:v>
                </c:pt>
                <c:pt idx="294">
                  <c:v>722.65499999999997</c:v>
                </c:pt>
                <c:pt idx="295">
                  <c:v>1284.075</c:v>
                </c:pt>
                <c:pt idx="296">
                  <c:v>881.37</c:v>
                </c:pt>
                <c:pt idx="297">
                  <c:v>838.755</c:v>
                </c:pt>
                <c:pt idx="298">
                  <c:v>891.04499999999996</c:v>
                </c:pt>
                <c:pt idx="299">
                  <c:v>795.91499999999996</c:v>
                </c:pt>
                <c:pt idx="300">
                  <c:v>781.875</c:v>
                </c:pt>
                <c:pt idx="301">
                  <c:v>724.05</c:v>
                </c:pt>
                <c:pt idx="302">
                  <c:v>686.20500000000004</c:v>
                </c:pt>
                <c:pt idx="303">
                  <c:v>745.74</c:v>
                </c:pt>
                <c:pt idx="304">
                  <c:v>1206.2250000000001</c:v>
                </c:pt>
                <c:pt idx="305">
                  <c:v>840.6</c:v>
                </c:pt>
                <c:pt idx="306">
                  <c:v>805.6350000000001</c:v>
                </c:pt>
                <c:pt idx="307">
                  <c:v>809.28</c:v>
                </c:pt>
                <c:pt idx="308">
                  <c:v>828.27</c:v>
                </c:pt>
                <c:pt idx="309">
                  <c:v>730.35</c:v>
                </c:pt>
                <c:pt idx="310">
                  <c:v>798.255</c:v>
                </c:pt>
                <c:pt idx="311">
                  <c:v>817.92000000000007</c:v>
                </c:pt>
                <c:pt idx="312">
                  <c:v>841.59</c:v>
                </c:pt>
                <c:pt idx="313">
                  <c:v>827.55</c:v>
                </c:pt>
                <c:pt idx="314">
                  <c:v>762.255</c:v>
                </c:pt>
                <c:pt idx="315">
                  <c:v>737.41500000000008</c:v>
                </c:pt>
                <c:pt idx="316">
                  <c:v>775.21499999999992</c:v>
                </c:pt>
                <c:pt idx="317">
                  <c:v>864.67499999999995</c:v>
                </c:pt>
                <c:pt idx="318">
                  <c:v>1693.3049999999998</c:v>
                </c:pt>
                <c:pt idx="319">
                  <c:v>933.93</c:v>
                </c:pt>
                <c:pt idx="320">
                  <c:v>998.64</c:v>
                </c:pt>
                <c:pt idx="321">
                  <c:v>958.36500000000001</c:v>
                </c:pt>
                <c:pt idx="322">
                  <c:v>893.02499999999986</c:v>
                </c:pt>
                <c:pt idx="323">
                  <c:v>859.81500000000005</c:v>
                </c:pt>
                <c:pt idx="324">
                  <c:v>1022.0849999999999</c:v>
                </c:pt>
                <c:pt idx="325">
                  <c:v>929.20500000000004</c:v>
                </c:pt>
                <c:pt idx="326">
                  <c:v>920.97</c:v>
                </c:pt>
                <c:pt idx="327">
                  <c:v>1402.605</c:v>
                </c:pt>
                <c:pt idx="328">
                  <c:v>871.02</c:v>
                </c:pt>
                <c:pt idx="329">
                  <c:v>815.625</c:v>
                </c:pt>
                <c:pt idx="330">
                  <c:v>709.33500000000004</c:v>
                </c:pt>
                <c:pt idx="331">
                  <c:v>852.70500000000004</c:v>
                </c:pt>
                <c:pt idx="332">
                  <c:v>1653.03</c:v>
                </c:pt>
                <c:pt idx="333">
                  <c:v>818.19</c:v>
                </c:pt>
                <c:pt idx="334">
                  <c:v>914.35500000000002</c:v>
                </c:pt>
                <c:pt idx="335">
                  <c:v>959.71499999999992</c:v>
                </c:pt>
                <c:pt idx="336">
                  <c:v>739.80000000000007</c:v>
                </c:pt>
                <c:pt idx="337">
                  <c:v>795.51</c:v>
                </c:pt>
                <c:pt idx="338">
                  <c:v>853.06500000000005</c:v>
                </c:pt>
                <c:pt idx="339">
                  <c:v>818.55000000000007</c:v>
                </c:pt>
                <c:pt idx="340">
                  <c:v>789.255</c:v>
                </c:pt>
                <c:pt idx="341">
                  <c:v>774.22500000000014</c:v>
                </c:pt>
                <c:pt idx="342">
                  <c:v>869.13000000000011</c:v>
                </c:pt>
                <c:pt idx="343">
                  <c:v>918.08999999999992</c:v>
                </c:pt>
                <c:pt idx="344">
                  <c:v>871.51499999999987</c:v>
                </c:pt>
                <c:pt idx="345">
                  <c:v>1089.9000000000001</c:v>
                </c:pt>
                <c:pt idx="346">
                  <c:v>1065.5550000000001</c:v>
                </c:pt>
                <c:pt idx="347">
                  <c:v>963.22500000000002</c:v>
                </c:pt>
                <c:pt idx="348">
                  <c:v>956.16</c:v>
                </c:pt>
                <c:pt idx="349">
                  <c:v>887.3549999999999</c:v>
                </c:pt>
                <c:pt idx="350">
                  <c:v>851.08500000000004</c:v>
                </c:pt>
                <c:pt idx="351">
                  <c:v>767.97</c:v>
                </c:pt>
                <c:pt idx="352">
                  <c:v>950.85</c:v>
                </c:pt>
                <c:pt idx="353">
                  <c:v>864.36</c:v>
                </c:pt>
                <c:pt idx="354">
                  <c:v>1314.3150000000001</c:v>
                </c:pt>
                <c:pt idx="355">
                  <c:v>1005.39</c:v>
                </c:pt>
                <c:pt idx="356">
                  <c:v>729.54</c:v>
                </c:pt>
                <c:pt idx="357">
                  <c:v>1025.6400000000001</c:v>
                </c:pt>
                <c:pt idx="358">
                  <c:v>937.84499999999991</c:v>
                </c:pt>
                <c:pt idx="359">
                  <c:v>1064.1599999999999</c:v>
                </c:pt>
                <c:pt idx="360">
                  <c:v>1067.085</c:v>
                </c:pt>
                <c:pt idx="361">
                  <c:v>963.81</c:v>
                </c:pt>
                <c:pt idx="362">
                  <c:v>841.1400000000001</c:v>
                </c:pt>
                <c:pt idx="363">
                  <c:v>773.77499999999998</c:v>
                </c:pt>
                <c:pt idx="364">
                  <c:v>656.14499999999998</c:v>
                </c:pt>
                <c:pt idx="365">
                  <c:v>600.03</c:v>
                </c:pt>
                <c:pt idx="366">
                  <c:v>728.41499999999996</c:v>
                </c:pt>
                <c:pt idx="367">
                  <c:v>669.15</c:v>
                </c:pt>
                <c:pt idx="368">
                  <c:v>645.93000000000006</c:v>
                </c:pt>
                <c:pt idx="369">
                  <c:v>1739.4749999999999</c:v>
                </c:pt>
                <c:pt idx="370">
                  <c:v>1703.2950000000001</c:v>
                </c:pt>
                <c:pt idx="371">
                  <c:v>696.06000000000006</c:v>
                </c:pt>
                <c:pt idx="372">
                  <c:v>811.21499999999992</c:v>
                </c:pt>
                <c:pt idx="373">
                  <c:v>868.68</c:v>
                </c:pt>
                <c:pt idx="374">
                  <c:v>882</c:v>
                </c:pt>
                <c:pt idx="375">
                  <c:v>970.74</c:v>
                </c:pt>
                <c:pt idx="376">
                  <c:v>881.46</c:v>
                </c:pt>
                <c:pt idx="377">
                  <c:v>602.64</c:v>
                </c:pt>
                <c:pt idx="378">
                  <c:v>760.68</c:v>
                </c:pt>
                <c:pt idx="379">
                  <c:v>713.34</c:v>
                </c:pt>
                <c:pt idx="380">
                  <c:v>733.32</c:v>
                </c:pt>
                <c:pt idx="381">
                  <c:v>728.28</c:v>
                </c:pt>
                <c:pt idx="382">
                  <c:v>679.14</c:v>
                </c:pt>
                <c:pt idx="383">
                  <c:v>708.3</c:v>
                </c:pt>
                <c:pt idx="384">
                  <c:v>775.26</c:v>
                </c:pt>
                <c:pt idx="385">
                  <c:v>800.1</c:v>
                </c:pt>
                <c:pt idx="386">
                  <c:v>702.9</c:v>
                </c:pt>
                <c:pt idx="387">
                  <c:v>772.92</c:v>
                </c:pt>
                <c:pt idx="388">
                  <c:v>723.6</c:v>
                </c:pt>
                <c:pt idx="389">
                  <c:v>835.38</c:v>
                </c:pt>
                <c:pt idx="390">
                  <c:v>664.2</c:v>
                </c:pt>
                <c:pt idx="391">
                  <c:v>1363.5</c:v>
                </c:pt>
                <c:pt idx="392">
                  <c:v>702.36</c:v>
                </c:pt>
                <c:pt idx="393">
                  <c:v>615.78</c:v>
                </c:pt>
                <c:pt idx="394">
                  <c:v>782.82</c:v>
                </c:pt>
                <c:pt idx="395">
                  <c:v>1016.46</c:v>
                </c:pt>
                <c:pt idx="396">
                  <c:v>1412.46</c:v>
                </c:pt>
                <c:pt idx="397">
                  <c:v>880.38</c:v>
                </c:pt>
                <c:pt idx="398">
                  <c:v>1198.8</c:v>
                </c:pt>
                <c:pt idx="399">
                  <c:v>1231.2</c:v>
                </c:pt>
                <c:pt idx="400">
                  <c:v>804.24</c:v>
                </c:pt>
                <c:pt idx="401">
                  <c:v>890.46</c:v>
                </c:pt>
                <c:pt idx="402">
                  <c:v>896.4</c:v>
                </c:pt>
                <c:pt idx="403">
                  <c:v>774</c:v>
                </c:pt>
                <c:pt idx="404">
                  <c:v>778.86</c:v>
                </c:pt>
                <c:pt idx="405">
                  <c:v>744.48</c:v>
                </c:pt>
                <c:pt idx="406">
                  <c:v>785.7</c:v>
                </c:pt>
                <c:pt idx="407">
                  <c:v>713.52</c:v>
                </c:pt>
                <c:pt idx="408">
                  <c:v>766.98</c:v>
                </c:pt>
                <c:pt idx="409">
                  <c:v>748.8</c:v>
                </c:pt>
                <c:pt idx="410">
                  <c:v>683.28</c:v>
                </c:pt>
                <c:pt idx="411">
                  <c:v>691.74</c:v>
                </c:pt>
                <c:pt idx="412">
                  <c:v>788.04</c:v>
                </c:pt>
                <c:pt idx="413">
                  <c:v>848.88</c:v>
                </c:pt>
                <c:pt idx="414">
                  <c:v>718.02</c:v>
                </c:pt>
                <c:pt idx="415">
                  <c:v>710.64</c:v>
                </c:pt>
                <c:pt idx="416">
                  <c:v>785.52</c:v>
                </c:pt>
                <c:pt idx="417">
                  <c:v>768.78</c:v>
                </c:pt>
                <c:pt idx="418">
                  <c:v>997.56</c:v>
                </c:pt>
                <c:pt idx="419">
                  <c:v>926.28</c:v>
                </c:pt>
                <c:pt idx="420">
                  <c:v>1426.6799999999998</c:v>
                </c:pt>
                <c:pt idx="421">
                  <c:v>818.28</c:v>
                </c:pt>
                <c:pt idx="422">
                  <c:v>1864.8000000000002</c:v>
                </c:pt>
                <c:pt idx="423">
                  <c:v>827.1</c:v>
                </c:pt>
                <c:pt idx="424">
                  <c:v>1099.8</c:v>
                </c:pt>
                <c:pt idx="425">
                  <c:v>782.82</c:v>
                </c:pt>
                <c:pt idx="426">
                  <c:v>802.8</c:v>
                </c:pt>
                <c:pt idx="427">
                  <c:v>820.08</c:v>
                </c:pt>
                <c:pt idx="428">
                  <c:v>748.8</c:v>
                </c:pt>
                <c:pt idx="429">
                  <c:v>750.78</c:v>
                </c:pt>
                <c:pt idx="430">
                  <c:v>743.04</c:v>
                </c:pt>
                <c:pt idx="431">
                  <c:v>711.36</c:v>
                </c:pt>
                <c:pt idx="432">
                  <c:v>712.62</c:v>
                </c:pt>
                <c:pt idx="433">
                  <c:v>730.26</c:v>
                </c:pt>
                <c:pt idx="434">
                  <c:v>733.14</c:v>
                </c:pt>
                <c:pt idx="435">
                  <c:v>647.1</c:v>
                </c:pt>
                <c:pt idx="436">
                  <c:v>665.46</c:v>
                </c:pt>
                <c:pt idx="437">
                  <c:v>696.06</c:v>
                </c:pt>
                <c:pt idx="438">
                  <c:v>726.84</c:v>
                </c:pt>
                <c:pt idx="439">
                  <c:v>645.48</c:v>
                </c:pt>
                <c:pt idx="440">
                  <c:v>680.94</c:v>
                </c:pt>
                <c:pt idx="441">
                  <c:v>1402.38</c:v>
                </c:pt>
                <c:pt idx="442">
                  <c:v>687.42</c:v>
                </c:pt>
                <c:pt idx="443">
                  <c:v>676.44</c:v>
                </c:pt>
                <c:pt idx="444">
                  <c:v>652.32000000000005</c:v>
                </c:pt>
                <c:pt idx="445">
                  <c:v>645.84</c:v>
                </c:pt>
                <c:pt idx="446">
                  <c:v>661.14</c:v>
                </c:pt>
                <c:pt idx="447">
                  <c:v>675.18</c:v>
                </c:pt>
                <c:pt idx="448">
                  <c:v>684.36</c:v>
                </c:pt>
                <c:pt idx="449">
                  <c:v>673.92</c:v>
                </c:pt>
                <c:pt idx="450">
                  <c:v>627.66</c:v>
                </c:pt>
                <c:pt idx="451">
                  <c:v>636.48</c:v>
                </c:pt>
                <c:pt idx="452">
                  <c:v>633.6</c:v>
                </c:pt>
                <c:pt idx="453">
                  <c:v>769.32</c:v>
                </c:pt>
                <c:pt idx="454">
                  <c:v>675.9</c:v>
                </c:pt>
                <c:pt idx="455">
                  <c:v>654.48</c:v>
                </c:pt>
                <c:pt idx="456">
                  <c:v>678.6</c:v>
                </c:pt>
                <c:pt idx="457">
                  <c:v>711.72</c:v>
                </c:pt>
                <c:pt idx="458">
                  <c:v>620.46</c:v>
                </c:pt>
                <c:pt idx="459">
                  <c:v>696.24</c:v>
                </c:pt>
                <c:pt idx="460">
                  <c:v>608.04</c:v>
                </c:pt>
                <c:pt idx="461">
                  <c:v>688.86</c:v>
                </c:pt>
                <c:pt idx="462">
                  <c:v>711</c:v>
                </c:pt>
                <c:pt idx="463">
                  <c:v>605.34</c:v>
                </c:pt>
                <c:pt idx="464">
                  <c:v>633.96</c:v>
                </c:pt>
                <c:pt idx="465">
                  <c:v>632.88</c:v>
                </c:pt>
                <c:pt idx="466">
                  <c:v>629.1</c:v>
                </c:pt>
                <c:pt idx="467">
                  <c:v>694.98</c:v>
                </c:pt>
                <c:pt idx="468">
                  <c:v>759.42</c:v>
                </c:pt>
                <c:pt idx="469">
                  <c:v>630</c:v>
                </c:pt>
                <c:pt idx="470">
                  <c:v>581.4</c:v>
                </c:pt>
                <c:pt idx="471">
                  <c:v>577.08000000000004</c:v>
                </c:pt>
                <c:pt idx="472">
                  <c:v>579.96</c:v>
                </c:pt>
                <c:pt idx="473">
                  <c:v>596.52</c:v>
                </c:pt>
                <c:pt idx="474">
                  <c:v>588.78</c:v>
                </c:pt>
                <c:pt idx="475">
                  <c:v>590.94000000000005</c:v>
                </c:pt>
                <c:pt idx="476">
                  <c:v>595.44000000000005</c:v>
                </c:pt>
                <c:pt idx="477">
                  <c:v>568.44000000000005</c:v>
                </c:pt>
                <c:pt idx="478">
                  <c:v>572.04</c:v>
                </c:pt>
                <c:pt idx="479">
                  <c:v>594.9</c:v>
                </c:pt>
                <c:pt idx="480">
                  <c:v>955.8</c:v>
                </c:pt>
                <c:pt idx="481">
                  <c:v>618.48</c:v>
                </c:pt>
                <c:pt idx="482">
                  <c:v>626.04</c:v>
                </c:pt>
                <c:pt idx="483">
                  <c:v>623.88</c:v>
                </c:pt>
                <c:pt idx="484">
                  <c:v>557.64</c:v>
                </c:pt>
                <c:pt idx="485">
                  <c:v>595.62</c:v>
                </c:pt>
                <c:pt idx="486">
                  <c:v>588.24</c:v>
                </c:pt>
                <c:pt idx="487">
                  <c:v>590.94000000000005</c:v>
                </c:pt>
                <c:pt idx="488">
                  <c:v>591.84</c:v>
                </c:pt>
                <c:pt idx="489">
                  <c:v>641.88</c:v>
                </c:pt>
                <c:pt idx="490">
                  <c:v>691.56</c:v>
                </c:pt>
                <c:pt idx="491">
                  <c:v>537.84</c:v>
                </c:pt>
                <c:pt idx="492">
                  <c:v>568.62</c:v>
                </c:pt>
                <c:pt idx="493">
                  <c:v>592.20000000000005</c:v>
                </c:pt>
                <c:pt idx="494">
                  <c:v>609.66</c:v>
                </c:pt>
                <c:pt idx="495">
                  <c:v>624.24</c:v>
                </c:pt>
                <c:pt idx="496">
                  <c:v>638.1</c:v>
                </c:pt>
                <c:pt idx="497">
                  <c:v>568.08000000000004</c:v>
                </c:pt>
                <c:pt idx="498">
                  <c:v>488.34</c:v>
                </c:pt>
                <c:pt idx="499">
                  <c:v>598.5</c:v>
                </c:pt>
                <c:pt idx="500">
                  <c:v>525.41999999999996</c:v>
                </c:pt>
                <c:pt idx="501">
                  <c:v>520.55999999999995</c:v>
                </c:pt>
                <c:pt idx="502">
                  <c:v>561.96</c:v>
                </c:pt>
                <c:pt idx="503">
                  <c:v>545.04</c:v>
                </c:pt>
                <c:pt idx="504">
                  <c:v>606.96</c:v>
                </c:pt>
                <c:pt idx="505">
                  <c:v>483.12</c:v>
                </c:pt>
                <c:pt idx="506">
                  <c:v>651.6</c:v>
                </c:pt>
                <c:pt idx="507">
                  <c:v>529.55999999999995</c:v>
                </c:pt>
                <c:pt idx="508">
                  <c:v>511.92</c:v>
                </c:pt>
                <c:pt idx="509">
                  <c:v>505.62</c:v>
                </c:pt>
                <c:pt idx="510">
                  <c:v>549</c:v>
                </c:pt>
                <c:pt idx="511">
                  <c:v>939.24</c:v>
                </c:pt>
                <c:pt idx="512">
                  <c:v>662.94</c:v>
                </c:pt>
                <c:pt idx="513">
                  <c:v>628.38</c:v>
                </c:pt>
                <c:pt idx="514">
                  <c:v>664.56</c:v>
                </c:pt>
                <c:pt idx="515">
                  <c:v>725.58</c:v>
                </c:pt>
                <c:pt idx="516">
                  <c:v>633.96</c:v>
                </c:pt>
                <c:pt idx="517">
                  <c:v>765.72</c:v>
                </c:pt>
                <c:pt idx="518">
                  <c:v>557.82000000000005</c:v>
                </c:pt>
                <c:pt idx="519">
                  <c:v>514.98</c:v>
                </c:pt>
                <c:pt idx="520">
                  <c:v>523.79999999999995</c:v>
                </c:pt>
                <c:pt idx="521">
                  <c:v>623.88</c:v>
                </c:pt>
                <c:pt idx="522">
                  <c:v>1482.12</c:v>
                </c:pt>
                <c:pt idx="523">
                  <c:v>687.06</c:v>
                </c:pt>
                <c:pt idx="524">
                  <c:v>1094.4000000000001</c:v>
                </c:pt>
                <c:pt idx="525">
                  <c:v>1175.22</c:v>
                </c:pt>
                <c:pt idx="526">
                  <c:v>673.92000000000007</c:v>
                </c:pt>
                <c:pt idx="527">
                  <c:v>706.14</c:v>
                </c:pt>
                <c:pt idx="528">
                  <c:v>693.54</c:v>
                </c:pt>
                <c:pt idx="529">
                  <c:v>688.68000000000006</c:v>
                </c:pt>
                <c:pt idx="530">
                  <c:v>1311.3450000000003</c:v>
                </c:pt>
                <c:pt idx="531">
                  <c:v>718.69499999999994</c:v>
                </c:pt>
                <c:pt idx="532">
                  <c:v>608.85</c:v>
                </c:pt>
                <c:pt idx="533">
                  <c:v>599.2650000000001</c:v>
                </c:pt>
                <c:pt idx="534">
                  <c:v>1413.27</c:v>
                </c:pt>
                <c:pt idx="535">
                  <c:v>692.05499999999995</c:v>
                </c:pt>
                <c:pt idx="536">
                  <c:v>706.81499999999994</c:v>
                </c:pt>
                <c:pt idx="537">
                  <c:v>690.57</c:v>
                </c:pt>
                <c:pt idx="538">
                  <c:v>729.36</c:v>
                </c:pt>
                <c:pt idx="539">
                  <c:v>729.58500000000004</c:v>
                </c:pt>
                <c:pt idx="540">
                  <c:v>719.95500000000004</c:v>
                </c:pt>
                <c:pt idx="541">
                  <c:v>666.1350000000001</c:v>
                </c:pt>
                <c:pt idx="542">
                  <c:v>706.27499999999998</c:v>
                </c:pt>
                <c:pt idx="543">
                  <c:v>693.94500000000005</c:v>
                </c:pt>
                <c:pt idx="544">
                  <c:v>726.88499999999999</c:v>
                </c:pt>
                <c:pt idx="545">
                  <c:v>871.51499999999999</c:v>
                </c:pt>
                <c:pt idx="546">
                  <c:v>860.67000000000007</c:v>
                </c:pt>
                <c:pt idx="547">
                  <c:v>707.76</c:v>
                </c:pt>
                <c:pt idx="548">
                  <c:v>835.60500000000002</c:v>
                </c:pt>
                <c:pt idx="549">
                  <c:v>900.04499999999996</c:v>
                </c:pt>
                <c:pt idx="550">
                  <c:v>905.53499999999997</c:v>
                </c:pt>
                <c:pt idx="551">
                  <c:v>887.26499999999999</c:v>
                </c:pt>
                <c:pt idx="552">
                  <c:v>829.34999999999991</c:v>
                </c:pt>
                <c:pt idx="553">
                  <c:v>835.33500000000004</c:v>
                </c:pt>
                <c:pt idx="554">
                  <c:v>755.91000000000008</c:v>
                </c:pt>
                <c:pt idx="555">
                  <c:v>791.05499999999995</c:v>
                </c:pt>
                <c:pt idx="556">
                  <c:v>978.07500000000005</c:v>
                </c:pt>
                <c:pt idx="557">
                  <c:v>876.91499999999996</c:v>
                </c:pt>
                <c:pt idx="558">
                  <c:v>870.88499999999999</c:v>
                </c:pt>
                <c:pt idx="559">
                  <c:v>880.65</c:v>
                </c:pt>
                <c:pt idx="560">
                  <c:v>789.93</c:v>
                </c:pt>
                <c:pt idx="561">
                  <c:v>718.29</c:v>
                </c:pt>
                <c:pt idx="562">
                  <c:v>909.40500000000009</c:v>
                </c:pt>
                <c:pt idx="563">
                  <c:v>878.17499999999995</c:v>
                </c:pt>
                <c:pt idx="564">
                  <c:v>843.3</c:v>
                </c:pt>
                <c:pt idx="565">
                  <c:v>828.18</c:v>
                </c:pt>
                <c:pt idx="566">
                  <c:v>862.06500000000005</c:v>
                </c:pt>
                <c:pt idx="567">
                  <c:v>795.78000000000009</c:v>
                </c:pt>
                <c:pt idx="568">
                  <c:v>708.70500000000004</c:v>
                </c:pt>
                <c:pt idx="569">
                  <c:v>823.27499999999998</c:v>
                </c:pt>
                <c:pt idx="570">
                  <c:v>835.51499999999999</c:v>
                </c:pt>
                <c:pt idx="571">
                  <c:v>868.95</c:v>
                </c:pt>
                <c:pt idx="572">
                  <c:v>859.94999999999993</c:v>
                </c:pt>
                <c:pt idx="573">
                  <c:v>884.25</c:v>
                </c:pt>
                <c:pt idx="574">
                  <c:v>763.245</c:v>
                </c:pt>
                <c:pt idx="575">
                  <c:v>648.495</c:v>
                </c:pt>
                <c:pt idx="576">
                  <c:v>1524.78</c:v>
                </c:pt>
                <c:pt idx="577" formatCode="#,##0">
                  <c:v>1928.655</c:v>
                </c:pt>
                <c:pt idx="578" formatCode="#,##0">
                  <c:v>2005.1549999999997</c:v>
                </c:pt>
                <c:pt idx="579" formatCode="#,##0">
                  <c:v>1811.52</c:v>
                </c:pt>
                <c:pt idx="580" formatCode="#,##0">
                  <c:v>1942.6950000000002</c:v>
                </c:pt>
                <c:pt idx="581" formatCode="#,##0">
                  <c:v>1991.5650000000001</c:v>
                </c:pt>
                <c:pt idx="582" formatCode="#,##0">
                  <c:v>1844.37</c:v>
                </c:pt>
                <c:pt idx="583" formatCode="#,##0">
                  <c:v>1983.7350000000001</c:v>
                </c:pt>
                <c:pt idx="584" formatCode="#,##0">
                  <c:v>2004.93</c:v>
                </c:pt>
                <c:pt idx="585" formatCode="#,##0">
                  <c:v>1352.0700000000002</c:v>
                </c:pt>
                <c:pt idx="586" formatCode="#,##0">
                  <c:v>2070.4049999999997</c:v>
                </c:pt>
                <c:pt idx="587" formatCode="#,##0">
                  <c:v>1995.0750000000003</c:v>
                </c:pt>
                <c:pt idx="588" formatCode="#,##0">
                  <c:v>1835.5050000000001</c:v>
                </c:pt>
                <c:pt idx="589" formatCode="#,##0">
                  <c:v>1866.96</c:v>
                </c:pt>
                <c:pt idx="590" formatCode="#,##0">
                  <c:v>2103.3449999999998</c:v>
                </c:pt>
                <c:pt idx="591" formatCode="#,##0">
                  <c:v>2449.9349999999999</c:v>
                </c:pt>
                <c:pt idx="592" formatCode="#,##0">
                  <c:v>2046.87</c:v>
                </c:pt>
                <c:pt idx="593" formatCode="#,##0">
                  <c:v>1997.5049999999999</c:v>
                </c:pt>
                <c:pt idx="594" formatCode="#,##0">
                  <c:v>2123.5949999999998</c:v>
                </c:pt>
                <c:pt idx="595" formatCode="#,##0">
                  <c:v>1062.855</c:v>
                </c:pt>
                <c:pt idx="596" formatCode="#,##0">
                  <c:v>1919.52</c:v>
                </c:pt>
                <c:pt idx="597" formatCode="#,##0">
                  <c:v>1172.925</c:v>
                </c:pt>
                <c:pt idx="598" formatCode="#,##0">
                  <c:v>1518.7050000000002</c:v>
                </c:pt>
                <c:pt idx="599" formatCode="#,##0">
                  <c:v>1984.9050000000002</c:v>
                </c:pt>
                <c:pt idx="600" formatCode="#,##0">
                  <c:v>1187.6849999999999</c:v>
                </c:pt>
                <c:pt idx="601" formatCode="#,##0">
                  <c:v>1080.2250000000001</c:v>
                </c:pt>
                <c:pt idx="602" formatCode="#,##0">
                  <c:v>1176.03</c:v>
                </c:pt>
                <c:pt idx="603" formatCode="#,##0">
                  <c:v>1194.9749999999999</c:v>
                </c:pt>
                <c:pt idx="604" formatCode="#,##0">
                  <c:v>1141.425</c:v>
                </c:pt>
                <c:pt idx="605" formatCode="#,##0">
                  <c:v>1284.075</c:v>
                </c:pt>
                <c:pt idx="606" formatCode="#,##0">
                  <c:v>1278.81</c:v>
                </c:pt>
                <c:pt idx="607" formatCode="#,##0">
                  <c:v>1093.5900000000001</c:v>
                </c:pt>
                <c:pt idx="608" formatCode="#,##0">
                  <c:v>1298.52</c:v>
                </c:pt>
                <c:pt idx="609" formatCode="#,##0">
                  <c:v>1067.895</c:v>
                </c:pt>
                <c:pt idx="610" formatCode="#,##0">
                  <c:v>1342.4850000000001</c:v>
                </c:pt>
                <c:pt idx="611" formatCode="#,##0">
                  <c:v>1374.7050000000002</c:v>
                </c:pt>
                <c:pt idx="612" formatCode="#,##0">
                  <c:v>1434.915</c:v>
                </c:pt>
                <c:pt idx="613" formatCode="#,##0">
                  <c:v>1622.43</c:v>
                </c:pt>
                <c:pt idx="614" formatCode="#,##0">
                  <c:v>1420.335</c:v>
                </c:pt>
                <c:pt idx="615" formatCode="#,##0">
                  <c:v>1381.7249999999999</c:v>
                </c:pt>
                <c:pt idx="616" formatCode="#,##0">
                  <c:v>1269.9000000000001</c:v>
                </c:pt>
                <c:pt idx="617" formatCode="#,##0">
                  <c:v>1993.905</c:v>
                </c:pt>
                <c:pt idx="618" formatCode="#,##0">
                  <c:v>1731.4649999999999</c:v>
                </c:pt>
                <c:pt idx="619" formatCode="#,##0">
                  <c:v>1643.13</c:v>
                </c:pt>
                <c:pt idx="620" formatCode="#,##0">
                  <c:v>1266.5250000000001</c:v>
                </c:pt>
                <c:pt idx="621" formatCode="#,##0">
                  <c:v>1179.405</c:v>
                </c:pt>
                <c:pt idx="622" formatCode="#,##0">
                  <c:v>1045.8899999999999</c:v>
                </c:pt>
                <c:pt idx="623" formatCode="#,##0">
                  <c:v>993.19499999999994</c:v>
                </c:pt>
                <c:pt idx="624" formatCode="#,##0">
                  <c:v>1011.87</c:v>
                </c:pt>
                <c:pt idx="625" formatCode="#,##0">
                  <c:v>1124.55</c:v>
                </c:pt>
                <c:pt idx="626" formatCode="#,##0">
                  <c:v>1068.9299999999998</c:v>
                </c:pt>
                <c:pt idx="627" formatCode="#,##0">
                  <c:v>1083.4649999999999</c:v>
                </c:pt>
                <c:pt idx="628" formatCode="#,##0">
                  <c:v>1030.95</c:v>
                </c:pt>
                <c:pt idx="629" formatCode="#,##0">
                  <c:v>1001.5650000000001</c:v>
                </c:pt>
                <c:pt idx="630" formatCode="#,##0">
                  <c:v>1243.26</c:v>
                </c:pt>
                <c:pt idx="631" formatCode="#,##0">
                  <c:v>1700.2350000000001</c:v>
                </c:pt>
                <c:pt idx="632" formatCode="#,##0">
                  <c:v>1018.4399999999998</c:v>
                </c:pt>
                <c:pt idx="633" formatCode="#,##0">
                  <c:v>1879.56</c:v>
                </c:pt>
                <c:pt idx="634" formatCode="#,##0">
                  <c:v>1824.8400000000001</c:v>
                </c:pt>
                <c:pt idx="635" formatCode="#,##0">
                  <c:v>1755.8999999999999</c:v>
                </c:pt>
                <c:pt idx="636" formatCode="#,##0">
                  <c:v>994.32000000000016</c:v>
                </c:pt>
                <c:pt idx="637" formatCode="#,##0">
                  <c:v>979.56000000000006</c:v>
                </c:pt>
                <c:pt idx="638" formatCode="#,##0">
                  <c:v>969.12</c:v>
                </c:pt>
                <c:pt idx="639" formatCode="#,##0">
                  <c:v>1036.6199999999999</c:v>
                </c:pt>
                <c:pt idx="640">
                  <c:v>1198.26</c:v>
                </c:pt>
                <c:pt idx="641">
                  <c:v>1139.04</c:v>
                </c:pt>
                <c:pt idx="642">
                  <c:v>1104.6600000000001</c:v>
                </c:pt>
                <c:pt idx="643">
                  <c:v>1126.98</c:v>
                </c:pt>
                <c:pt idx="644">
                  <c:v>982.26</c:v>
                </c:pt>
                <c:pt idx="645">
                  <c:v>889.92000000000007</c:v>
                </c:pt>
                <c:pt idx="646">
                  <c:v>888.84</c:v>
                </c:pt>
                <c:pt idx="647">
                  <c:v>1029.78</c:v>
                </c:pt>
                <c:pt idx="648">
                  <c:v>930.96</c:v>
                </c:pt>
                <c:pt idx="649">
                  <c:v>927</c:v>
                </c:pt>
                <c:pt idx="650">
                  <c:v>932.4</c:v>
                </c:pt>
                <c:pt idx="651">
                  <c:v>869.39999999999986</c:v>
                </c:pt>
                <c:pt idx="652">
                  <c:v>836.6400000000001</c:v>
                </c:pt>
                <c:pt idx="653">
                  <c:v>885.96</c:v>
                </c:pt>
                <c:pt idx="654">
                  <c:v>1264.1399999999999</c:v>
                </c:pt>
                <c:pt idx="655">
                  <c:v>956.16</c:v>
                </c:pt>
                <c:pt idx="656">
                  <c:v>925.74000000000012</c:v>
                </c:pt>
                <c:pt idx="657">
                  <c:v>984.6</c:v>
                </c:pt>
                <c:pt idx="658">
                  <c:v>942.48</c:v>
                </c:pt>
                <c:pt idx="659">
                  <c:v>903.78</c:v>
                </c:pt>
                <c:pt idx="660">
                  <c:v>960.11999999999989</c:v>
                </c:pt>
                <c:pt idx="661">
                  <c:v>880.56000000000006</c:v>
                </c:pt>
                <c:pt idx="662">
                  <c:v>1008</c:v>
                </c:pt>
                <c:pt idx="663">
                  <c:v>1384.9199999999998</c:v>
                </c:pt>
                <c:pt idx="664">
                  <c:v>988.37999999999988</c:v>
                </c:pt>
                <c:pt idx="665">
                  <c:v>1015.2</c:v>
                </c:pt>
                <c:pt idx="666">
                  <c:v>814.68000000000006</c:v>
                </c:pt>
                <c:pt idx="667">
                  <c:v>1043.6399999999999</c:v>
                </c:pt>
                <c:pt idx="668">
                  <c:v>974.16000000000008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782-41A8-8B2C-C55B43386D41}"/>
            </c:ext>
          </c:extLst>
        </c:ser>
        <c:ser>
          <c:idx val="19"/>
          <c:order val="19"/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Primary_Voltage!$BK$10:$BK$678</c:f>
              <c:numCache>
                <c:formatCode>m/d/yyyy</c:formatCode>
                <c:ptCount val="669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  <c:pt idx="365">
                  <c:v>44927</c:v>
                </c:pt>
                <c:pt idx="366">
                  <c:v>44928</c:v>
                </c:pt>
                <c:pt idx="367">
                  <c:v>44929</c:v>
                </c:pt>
                <c:pt idx="368">
                  <c:v>44930</c:v>
                </c:pt>
                <c:pt idx="369">
                  <c:v>44931</c:v>
                </c:pt>
                <c:pt idx="370">
                  <c:v>44932</c:v>
                </c:pt>
                <c:pt idx="371">
                  <c:v>44933</c:v>
                </c:pt>
                <c:pt idx="372">
                  <c:v>44934</c:v>
                </c:pt>
                <c:pt idx="373">
                  <c:v>44935</c:v>
                </c:pt>
                <c:pt idx="374">
                  <c:v>44936</c:v>
                </c:pt>
                <c:pt idx="375">
                  <c:v>44937</c:v>
                </c:pt>
                <c:pt idx="376">
                  <c:v>44938</c:v>
                </c:pt>
                <c:pt idx="377">
                  <c:v>44939</c:v>
                </c:pt>
                <c:pt idx="378">
                  <c:v>44940</c:v>
                </c:pt>
                <c:pt idx="379">
                  <c:v>44941</c:v>
                </c:pt>
                <c:pt idx="380">
                  <c:v>44942</c:v>
                </c:pt>
                <c:pt idx="381">
                  <c:v>44943</c:v>
                </c:pt>
                <c:pt idx="382">
                  <c:v>44944</c:v>
                </c:pt>
                <c:pt idx="383">
                  <c:v>44945</c:v>
                </c:pt>
                <c:pt idx="384">
                  <c:v>44946</c:v>
                </c:pt>
                <c:pt idx="385">
                  <c:v>44947</c:v>
                </c:pt>
                <c:pt idx="386">
                  <c:v>44948</c:v>
                </c:pt>
                <c:pt idx="387">
                  <c:v>44949</c:v>
                </c:pt>
                <c:pt idx="388">
                  <c:v>44950</c:v>
                </c:pt>
                <c:pt idx="389">
                  <c:v>44951</c:v>
                </c:pt>
                <c:pt idx="390">
                  <c:v>44952</c:v>
                </c:pt>
                <c:pt idx="391">
                  <c:v>44953</c:v>
                </c:pt>
                <c:pt idx="392">
                  <c:v>44954</c:v>
                </c:pt>
                <c:pt idx="393">
                  <c:v>44955</c:v>
                </c:pt>
                <c:pt idx="394">
                  <c:v>44956</c:v>
                </c:pt>
                <c:pt idx="395">
                  <c:v>44957</c:v>
                </c:pt>
                <c:pt idx="396">
                  <c:v>44958</c:v>
                </c:pt>
                <c:pt idx="397">
                  <c:v>44959</c:v>
                </c:pt>
                <c:pt idx="398">
                  <c:v>44960</c:v>
                </c:pt>
                <c:pt idx="399">
                  <c:v>44961</c:v>
                </c:pt>
                <c:pt idx="400">
                  <c:v>44962</c:v>
                </c:pt>
                <c:pt idx="401">
                  <c:v>44963</c:v>
                </c:pt>
                <c:pt idx="402">
                  <c:v>44964</c:v>
                </c:pt>
                <c:pt idx="403">
                  <c:v>44965</c:v>
                </c:pt>
                <c:pt idx="404">
                  <c:v>44966</c:v>
                </c:pt>
                <c:pt idx="405">
                  <c:v>44967</c:v>
                </c:pt>
                <c:pt idx="406">
                  <c:v>44968</c:v>
                </c:pt>
                <c:pt idx="407">
                  <c:v>44969</c:v>
                </c:pt>
                <c:pt idx="408">
                  <c:v>44970</c:v>
                </c:pt>
                <c:pt idx="409">
                  <c:v>44971</c:v>
                </c:pt>
                <c:pt idx="410">
                  <c:v>44972</c:v>
                </c:pt>
                <c:pt idx="411">
                  <c:v>44973</c:v>
                </c:pt>
                <c:pt idx="412">
                  <c:v>44974</c:v>
                </c:pt>
                <c:pt idx="413">
                  <c:v>44975</c:v>
                </c:pt>
                <c:pt idx="414">
                  <c:v>44976</c:v>
                </c:pt>
                <c:pt idx="415">
                  <c:v>44977</c:v>
                </c:pt>
                <c:pt idx="416">
                  <c:v>44978</c:v>
                </c:pt>
                <c:pt idx="417">
                  <c:v>44979</c:v>
                </c:pt>
                <c:pt idx="418">
                  <c:v>44980</c:v>
                </c:pt>
                <c:pt idx="419">
                  <c:v>44981</c:v>
                </c:pt>
                <c:pt idx="420">
                  <c:v>44982</c:v>
                </c:pt>
                <c:pt idx="421">
                  <c:v>44983</c:v>
                </c:pt>
                <c:pt idx="422">
                  <c:v>44984</c:v>
                </c:pt>
                <c:pt idx="423">
                  <c:v>44985</c:v>
                </c:pt>
                <c:pt idx="424">
                  <c:v>44986</c:v>
                </c:pt>
                <c:pt idx="425">
                  <c:v>44987</c:v>
                </c:pt>
                <c:pt idx="426">
                  <c:v>44988</c:v>
                </c:pt>
                <c:pt idx="427">
                  <c:v>44989</c:v>
                </c:pt>
                <c:pt idx="428">
                  <c:v>44990</c:v>
                </c:pt>
                <c:pt idx="429">
                  <c:v>44991</c:v>
                </c:pt>
                <c:pt idx="430">
                  <c:v>44992</c:v>
                </c:pt>
                <c:pt idx="431">
                  <c:v>44993</c:v>
                </c:pt>
                <c:pt idx="432">
                  <c:v>44994</c:v>
                </c:pt>
                <c:pt idx="433">
                  <c:v>44995</c:v>
                </c:pt>
                <c:pt idx="434">
                  <c:v>44996</c:v>
                </c:pt>
                <c:pt idx="435">
                  <c:v>44997</c:v>
                </c:pt>
                <c:pt idx="436">
                  <c:v>44998</c:v>
                </c:pt>
                <c:pt idx="437">
                  <c:v>44999</c:v>
                </c:pt>
                <c:pt idx="438">
                  <c:v>45000</c:v>
                </c:pt>
                <c:pt idx="439">
                  <c:v>45001</c:v>
                </c:pt>
                <c:pt idx="440">
                  <c:v>45002</c:v>
                </c:pt>
                <c:pt idx="441">
                  <c:v>45003</c:v>
                </c:pt>
                <c:pt idx="442">
                  <c:v>45004</c:v>
                </c:pt>
                <c:pt idx="443">
                  <c:v>45005</c:v>
                </c:pt>
                <c:pt idx="444">
                  <c:v>45006</c:v>
                </c:pt>
                <c:pt idx="445">
                  <c:v>45007</c:v>
                </c:pt>
                <c:pt idx="446">
                  <c:v>45008</c:v>
                </c:pt>
                <c:pt idx="447">
                  <c:v>45009</c:v>
                </c:pt>
                <c:pt idx="448">
                  <c:v>45010</c:v>
                </c:pt>
                <c:pt idx="449">
                  <c:v>45011</c:v>
                </c:pt>
                <c:pt idx="450">
                  <c:v>45012</c:v>
                </c:pt>
                <c:pt idx="451">
                  <c:v>45013</c:v>
                </c:pt>
                <c:pt idx="452">
                  <c:v>45014</c:v>
                </c:pt>
                <c:pt idx="453">
                  <c:v>45015</c:v>
                </c:pt>
                <c:pt idx="454">
                  <c:v>45016</c:v>
                </c:pt>
                <c:pt idx="455">
                  <c:v>45017</c:v>
                </c:pt>
                <c:pt idx="456">
                  <c:v>45018</c:v>
                </c:pt>
                <c:pt idx="457">
                  <c:v>45019</c:v>
                </c:pt>
                <c:pt idx="458">
                  <c:v>45020</c:v>
                </c:pt>
                <c:pt idx="459">
                  <c:v>45021</c:v>
                </c:pt>
                <c:pt idx="460">
                  <c:v>45022</c:v>
                </c:pt>
                <c:pt idx="461">
                  <c:v>45023</c:v>
                </c:pt>
                <c:pt idx="462">
                  <c:v>45024</c:v>
                </c:pt>
                <c:pt idx="463">
                  <c:v>45025</c:v>
                </c:pt>
                <c:pt idx="464">
                  <c:v>45026</c:v>
                </c:pt>
                <c:pt idx="465">
                  <c:v>45027</c:v>
                </c:pt>
                <c:pt idx="466">
                  <c:v>45028</c:v>
                </c:pt>
                <c:pt idx="467">
                  <c:v>45029</c:v>
                </c:pt>
                <c:pt idx="468">
                  <c:v>45030</c:v>
                </c:pt>
                <c:pt idx="469">
                  <c:v>45031</c:v>
                </c:pt>
                <c:pt idx="470">
                  <c:v>45032</c:v>
                </c:pt>
                <c:pt idx="471">
                  <c:v>45033</c:v>
                </c:pt>
                <c:pt idx="472">
                  <c:v>45034</c:v>
                </c:pt>
                <c:pt idx="473">
                  <c:v>45035</c:v>
                </c:pt>
                <c:pt idx="474">
                  <c:v>45036</c:v>
                </c:pt>
                <c:pt idx="475">
                  <c:v>45037</c:v>
                </c:pt>
                <c:pt idx="476">
                  <c:v>45038</c:v>
                </c:pt>
                <c:pt idx="477">
                  <c:v>45039</c:v>
                </c:pt>
                <c:pt idx="478">
                  <c:v>45040</c:v>
                </c:pt>
                <c:pt idx="479">
                  <c:v>45041</c:v>
                </c:pt>
                <c:pt idx="480">
                  <c:v>45042</c:v>
                </c:pt>
                <c:pt idx="481">
                  <c:v>45043</c:v>
                </c:pt>
                <c:pt idx="482">
                  <c:v>45044</c:v>
                </c:pt>
                <c:pt idx="483">
                  <c:v>45045</c:v>
                </c:pt>
                <c:pt idx="484">
                  <c:v>45046</c:v>
                </c:pt>
                <c:pt idx="485">
                  <c:v>45047</c:v>
                </c:pt>
                <c:pt idx="486">
                  <c:v>45048</c:v>
                </c:pt>
                <c:pt idx="487">
                  <c:v>45049</c:v>
                </c:pt>
                <c:pt idx="488">
                  <c:v>45050</c:v>
                </c:pt>
                <c:pt idx="489">
                  <c:v>45051</c:v>
                </c:pt>
                <c:pt idx="490">
                  <c:v>45052</c:v>
                </c:pt>
                <c:pt idx="491">
                  <c:v>45053</c:v>
                </c:pt>
                <c:pt idx="492">
                  <c:v>45054</c:v>
                </c:pt>
                <c:pt idx="493">
                  <c:v>45055</c:v>
                </c:pt>
                <c:pt idx="494">
                  <c:v>45056</c:v>
                </c:pt>
                <c:pt idx="495">
                  <c:v>45057</c:v>
                </c:pt>
                <c:pt idx="496">
                  <c:v>45058</c:v>
                </c:pt>
                <c:pt idx="497">
                  <c:v>45059</c:v>
                </c:pt>
                <c:pt idx="498">
                  <c:v>45060</c:v>
                </c:pt>
                <c:pt idx="499">
                  <c:v>45061</c:v>
                </c:pt>
                <c:pt idx="500">
                  <c:v>45062</c:v>
                </c:pt>
                <c:pt idx="501">
                  <c:v>45063</c:v>
                </c:pt>
                <c:pt idx="502">
                  <c:v>45064</c:v>
                </c:pt>
                <c:pt idx="503">
                  <c:v>45065</c:v>
                </c:pt>
                <c:pt idx="504">
                  <c:v>45066</c:v>
                </c:pt>
                <c:pt idx="505">
                  <c:v>45067</c:v>
                </c:pt>
                <c:pt idx="506">
                  <c:v>45068</c:v>
                </c:pt>
                <c:pt idx="507">
                  <c:v>45069</c:v>
                </c:pt>
                <c:pt idx="508">
                  <c:v>45070</c:v>
                </c:pt>
                <c:pt idx="509">
                  <c:v>45071</c:v>
                </c:pt>
                <c:pt idx="510">
                  <c:v>45072</c:v>
                </c:pt>
                <c:pt idx="511">
                  <c:v>45073</c:v>
                </c:pt>
                <c:pt idx="512">
                  <c:v>45074</c:v>
                </c:pt>
                <c:pt idx="513">
                  <c:v>45075</c:v>
                </c:pt>
                <c:pt idx="514">
                  <c:v>45076</c:v>
                </c:pt>
                <c:pt idx="515">
                  <c:v>45077</c:v>
                </c:pt>
                <c:pt idx="516">
                  <c:v>45078</c:v>
                </c:pt>
                <c:pt idx="517">
                  <c:v>45079</c:v>
                </c:pt>
                <c:pt idx="518">
                  <c:v>45080</c:v>
                </c:pt>
                <c:pt idx="519">
                  <c:v>45081</c:v>
                </c:pt>
                <c:pt idx="520">
                  <c:v>45082</c:v>
                </c:pt>
                <c:pt idx="521">
                  <c:v>45083</c:v>
                </c:pt>
                <c:pt idx="522">
                  <c:v>45084</c:v>
                </c:pt>
                <c:pt idx="523">
                  <c:v>45085</c:v>
                </c:pt>
                <c:pt idx="524">
                  <c:v>45086</c:v>
                </c:pt>
                <c:pt idx="525">
                  <c:v>45087</c:v>
                </c:pt>
                <c:pt idx="526">
                  <c:v>45088</c:v>
                </c:pt>
                <c:pt idx="527">
                  <c:v>45089</c:v>
                </c:pt>
                <c:pt idx="528">
                  <c:v>45090</c:v>
                </c:pt>
                <c:pt idx="529">
                  <c:v>45091</c:v>
                </c:pt>
                <c:pt idx="530">
                  <c:v>45092</c:v>
                </c:pt>
                <c:pt idx="531">
                  <c:v>45093</c:v>
                </c:pt>
                <c:pt idx="532">
                  <c:v>45094</c:v>
                </c:pt>
                <c:pt idx="533">
                  <c:v>45095</c:v>
                </c:pt>
                <c:pt idx="534">
                  <c:v>45096</c:v>
                </c:pt>
                <c:pt idx="535">
                  <c:v>45097</c:v>
                </c:pt>
                <c:pt idx="536">
                  <c:v>45098</c:v>
                </c:pt>
                <c:pt idx="537">
                  <c:v>45099</c:v>
                </c:pt>
                <c:pt idx="538">
                  <c:v>45100</c:v>
                </c:pt>
                <c:pt idx="539">
                  <c:v>45101</c:v>
                </c:pt>
                <c:pt idx="540">
                  <c:v>45102</c:v>
                </c:pt>
                <c:pt idx="541">
                  <c:v>45103</c:v>
                </c:pt>
                <c:pt idx="542">
                  <c:v>45104</c:v>
                </c:pt>
                <c:pt idx="543">
                  <c:v>45105</c:v>
                </c:pt>
                <c:pt idx="544">
                  <c:v>45106</c:v>
                </c:pt>
                <c:pt idx="545">
                  <c:v>45107</c:v>
                </c:pt>
                <c:pt idx="546">
                  <c:v>45108</c:v>
                </c:pt>
                <c:pt idx="547">
                  <c:v>45109</c:v>
                </c:pt>
                <c:pt idx="548">
                  <c:v>45110</c:v>
                </c:pt>
                <c:pt idx="549">
                  <c:v>45111</c:v>
                </c:pt>
                <c:pt idx="550">
                  <c:v>45112</c:v>
                </c:pt>
                <c:pt idx="551">
                  <c:v>45113</c:v>
                </c:pt>
                <c:pt idx="552">
                  <c:v>45114</c:v>
                </c:pt>
                <c:pt idx="553">
                  <c:v>45115</c:v>
                </c:pt>
                <c:pt idx="554">
                  <c:v>45116</c:v>
                </c:pt>
                <c:pt idx="555">
                  <c:v>45117</c:v>
                </c:pt>
                <c:pt idx="556">
                  <c:v>45118</c:v>
                </c:pt>
                <c:pt idx="557">
                  <c:v>45119</c:v>
                </c:pt>
                <c:pt idx="558">
                  <c:v>45120</c:v>
                </c:pt>
                <c:pt idx="559">
                  <c:v>45121</c:v>
                </c:pt>
                <c:pt idx="560">
                  <c:v>45122</c:v>
                </c:pt>
                <c:pt idx="561">
                  <c:v>45123</c:v>
                </c:pt>
                <c:pt idx="562">
                  <c:v>45124</c:v>
                </c:pt>
                <c:pt idx="563">
                  <c:v>45125</c:v>
                </c:pt>
                <c:pt idx="564">
                  <c:v>45126</c:v>
                </c:pt>
                <c:pt idx="565">
                  <c:v>45127</c:v>
                </c:pt>
                <c:pt idx="566">
                  <c:v>45128</c:v>
                </c:pt>
                <c:pt idx="567">
                  <c:v>45129</c:v>
                </c:pt>
                <c:pt idx="568">
                  <c:v>45130</c:v>
                </c:pt>
                <c:pt idx="569">
                  <c:v>45131</c:v>
                </c:pt>
                <c:pt idx="570">
                  <c:v>45132</c:v>
                </c:pt>
                <c:pt idx="571">
                  <c:v>45133</c:v>
                </c:pt>
                <c:pt idx="572">
                  <c:v>45134</c:v>
                </c:pt>
                <c:pt idx="573">
                  <c:v>45135</c:v>
                </c:pt>
                <c:pt idx="574">
                  <c:v>45136</c:v>
                </c:pt>
                <c:pt idx="575">
                  <c:v>45137</c:v>
                </c:pt>
                <c:pt idx="576">
                  <c:v>45138</c:v>
                </c:pt>
                <c:pt idx="577">
                  <c:v>45139</c:v>
                </c:pt>
                <c:pt idx="578">
                  <c:v>45140</c:v>
                </c:pt>
                <c:pt idx="579">
                  <c:v>45141</c:v>
                </c:pt>
                <c:pt idx="580">
                  <c:v>45142</c:v>
                </c:pt>
                <c:pt idx="581">
                  <c:v>45143</c:v>
                </c:pt>
                <c:pt idx="582">
                  <c:v>45144</c:v>
                </c:pt>
                <c:pt idx="583">
                  <c:v>45145</c:v>
                </c:pt>
                <c:pt idx="584">
                  <c:v>45146</c:v>
                </c:pt>
                <c:pt idx="585">
                  <c:v>45147</c:v>
                </c:pt>
                <c:pt idx="586">
                  <c:v>45148</c:v>
                </c:pt>
                <c:pt idx="587">
                  <c:v>45149</c:v>
                </c:pt>
                <c:pt idx="588">
                  <c:v>45150</c:v>
                </c:pt>
                <c:pt idx="589">
                  <c:v>45151</c:v>
                </c:pt>
                <c:pt idx="590">
                  <c:v>45152</c:v>
                </c:pt>
                <c:pt idx="591">
                  <c:v>45153</c:v>
                </c:pt>
                <c:pt idx="592">
                  <c:v>45154</c:v>
                </c:pt>
                <c:pt idx="593">
                  <c:v>45155</c:v>
                </c:pt>
                <c:pt idx="594">
                  <c:v>45156</c:v>
                </c:pt>
                <c:pt idx="595">
                  <c:v>45157</c:v>
                </c:pt>
                <c:pt idx="596">
                  <c:v>45158</c:v>
                </c:pt>
                <c:pt idx="597">
                  <c:v>45159</c:v>
                </c:pt>
                <c:pt idx="598">
                  <c:v>45160</c:v>
                </c:pt>
                <c:pt idx="599">
                  <c:v>45161</c:v>
                </c:pt>
                <c:pt idx="600">
                  <c:v>45162</c:v>
                </c:pt>
                <c:pt idx="601">
                  <c:v>45163</c:v>
                </c:pt>
                <c:pt idx="602">
                  <c:v>45164</c:v>
                </c:pt>
                <c:pt idx="603">
                  <c:v>45165</c:v>
                </c:pt>
                <c:pt idx="604">
                  <c:v>45166</c:v>
                </c:pt>
                <c:pt idx="605">
                  <c:v>45167</c:v>
                </c:pt>
                <c:pt idx="606">
                  <c:v>45168</c:v>
                </c:pt>
                <c:pt idx="607">
                  <c:v>45169</c:v>
                </c:pt>
                <c:pt idx="608">
                  <c:v>45170</c:v>
                </c:pt>
                <c:pt idx="609">
                  <c:v>45171</c:v>
                </c:pt>
                <c:pt idx="610">
                  <c:v>45172</c:v>
                </c:pt>
                <c:pt idx="611">
                  <c:v>45173</c:v>
                </c:pt>
                <c:pt idx="612">
                  <c:v>45174</c:v>
                </c:pt>
                <c:pt idx="613">
                  <c:v>45175</c:v>
                </c:pt>
                <c:pt idx="614">
                  <c:v>45176</c:v>
                </c:pt>
                <c:pt idx="615">
                  <c:v>45177</c:v>
                </c:pt>
                <c:pt idx="616">
                  <c:v>45178</c:v>
                </c:pt>
                <c:pt idx="617">
                  <c:v>45179</c:v>
                </c:pt>
                <c:pt idx="618">
                  <c:v>45180</c:v>
                </c:pt>
                <c:pt idx="619">
                  <c:v>45181</c:v>
                </c:pt>
                <c:pt idx="620">
                  <c:v>45182</c:v>
                </c:pt>
                <c:pt idx="621">
                  <c:v>45183</c:v>
                </c:pt>
                <c:pt idx="622">
                  <c:v>45184</c:v>
                </c:pt>
                <c:pt idx="623">
                  <c:v>45185</c:v>
                </c:pt>
                <c:pt idx="624">
                  <c:v>45186</c:v>
                </c:pt>
                <c:pt idx="625">
                  <c:v>45187</c:v>
                </c:pt>
                <c:pt idx="626">
                  <c:v>45188</c:v>
                </c:pt>
                <c:pt idx="627">
                  <c:v>45189</c:v>
                </c:pt>
                <c:pt idx="628">
                  <c:v>45190</c:v>
                </c:pt>
                <c:pt idx="629">
                  <c:v>45191</c:v>
                </c:pt>
                <c:pt idx="630">
                  <c:v>45192</c:v>
                </c:pt>
                <c:pt idx="631">
                  <c:v>45193</c:v>
                </c:pt>
                <c:pt idx="632">
                  <c:v>45194</c:v>
                </c:pt>
                <c:pt idx="633">
                  <c:v>45195</c:v>
                </c:pt>
                <c:pt idx="634">
                  <c:v>45196</c:v>
                </c:pt>
                <c:pt idx="635">
                  <c:v>45197</c:v>
                </c:pt>
                <c:pt idx="636">
                  <c:v>45198</c:v>
                </c:pt>
                <c:pt idx="637">
                  <c:v>45199</c:v>
                </c:pt>
                <c:pt idx="638">
                  <c:v>45200</c:v>
                </c:pt>
                <c:pt idx="639">
                  <c:v>45201</c:v>
                </c:pt>
                <c:pt idx="640">
                  <c:v>45202</c:v>
                </c:pt>
                <c:pt idx="641">
                  <c:v>45203</c:v>
                </c:pt>
                <c:pt idx="642">
                  <c:v>45204</c:v>
                </c:pt>
                <c:pt idx="643">
                  <c:v>45205</c:v>
                </c:pt>
                <c:pt idx="644">
                  <c:v>45206</c:v>
                </c:pt>
                <c:pt idx="645">
                  <c:v>45207</c:v>
                </c:pt>
                <c:pt idx="646">
                  <c:v>45208</c:v>
                </c:pt>
                <c:pt idx="647">
                  <c:v>45209</c:v>
                </c:pt>
                <c:pt idx="648">
                  <c:v>45210</c:v>
                </c:pt>
                <c:pt idx="649">
                  <c:v>45211</c:v>
                </c:pt>
                <c:pt idx="650">
                  <c:v>45212</c:v>
                </c:pt>
                <c:pt idx="651">
                  <c:v>45213</c:v>
                </c:pt>
                <c:pt idx="652">
                  <c:v>45214</c:v>
                </c:pt>
                <c:pt idx="653">
                  <c:v>45215</c:v>
                </c:pt>
                <c:pt idx="654">
                  <c:v>45216</c:v>
                </c:pt>
                <c:pt idx="655">
                  <c:v>45217</c:v>
                </c:pt>
                <c:pt idx="656">
                  <c:v>45218</c:v>
                </c:pt>
                <c:pt idx="657">
                  <c:v>45219</c:v>
                </c:pt>
                <c:pt idx="658">
                  <c:v>45220</c:v>
                </c:pt>
                <c:pt idx="659">
                  <c:v>45221</c:v>
                </c:pt>
                <c:pt idx="660">
                  <c:v>45222</c:v>
                </c:pt>
                <c:pt idx="661">
                  <c:v>45223</c:v>
                </c:pt>
                <c:pt idx="662">
                  <c:v>45224</c:v>
                </c:pt>
                <c:pt idx="663">
                  <c:v>45225</c:v>
                </c:pt>
                <c:pt idx="664">
                  <c:v>45226</c:v>
                </c:pt>
                <c:pt idx="665">
                  <c:v>45227</c:v>
                </c:pt>
                <c:pt idx="666">
                  <c:v>45228</c:v>
                </c:pt>
                <c:pt idx="667">
                  <c:v>45229</c:v>
                </c:pt>
                <c:pt idx="668">
                  <c:v>45230</c:v>
                </c:pt>
              </c:numCache>
            </c:numRef>
          </c:cat>
          <c:val>
            <c:numRef>
              <c:f>Primary_Voltage!$CE$10:$CE$678</c:f>
              <c:numCache>
                <c:formatCode>General</c:formatCode>
                <c:ptCount val="669"/>
                <c:pt idx="0">
                  <c:v>280</c:v>
                </c:pt>
                <c:pt idx="1">
                  <c:v>288</c:v>
                </c:pt>
                <c:pt idx="2">
                  <c:v>732</c:v>
                </c:pt>
                <c:pt idx="3">
                  <c:v>860</c:v>
                </c:pt>
                <c:pt idx="4">
                  <c:v>870</c:v>
                </c:pt>
                <c:pt idx="5">
                  <c:v>806</c:v>
                </c:pt>
                <c:pt idx="6">
                  <c:v>366</c:v>
                </c:pt>
                <c:pt idx="7">
                  <c:v>919</c:v>
                </c:pt>
                <c:pt idx="8">
                  <c:v>352</c:v>
                </c:pt>
                <c:pt idx="9">
                  <c:v>561</c:v>
                </c:pt>
                <c:pt idx="10">
                  <c:v>932</c:v>
                </c:pt>
                <c:pt idx="11">
                  <c:v>942</c:v>
                </c:pt>
                <c:pt idx="12">
                  <c:v>927</c:v>
                </c:pt>
                <c:pt idx="13">
                  <c:v>539</c:v>
                </c:pt>
                <c:pt idx="14">
                  <c:v>473</c:v>
                </c:pt>
                <c:pt idx="15">
                  <c:v>446</c:v>
                </c:pt>
                <c:pt idx="16">
                  <c:v>799</c:v>
                </c:pt>
                <c:pt idx="17">
                  <c:v>940</c:v>
                </c:pt>
                <c:pt idx="18">
                  <c:v>877</c:v>
                </c:pt>
                <c:pt idx="19">
                  <c:v>689</c:v>
                </c:pt>
                <c:pt idx="20">
                  <c:v>362</c:v>
                </c:pt>
                <c:pt idx="21">
                  <c:v>329</c:v>
                </c:pt>
                <c:pt idx="22">
                  <c:v>337</c:v>
                </c:pt>
                <c:pt idx="23" formatCode="#,##0">
                  <c:v>1483</c:v>
                </c:pt>
                <c:pt idx="24" formatCode="#,##0">
                  <c:v>1761</c:v>
                </c:pt>
                <c:pt idx="25">
                  <c:v>937</c:v>
                </c:pt>
                <c:pt idx="26">
                  <c:v>885</c:v>
                </c:pt>
                <c:pt idx="27">
                  <c:v>515</c:v>
                </c:pt>
                <c:pt idx="28">
                  <c:v>514</c:v>
                </c:pt>
                <c:pt idx="29">
                  <c:v>476</c:v>
                </c:pt>
                <c:pt idx="30">
                  <c:v>995</c:v>
                </c:pt>
                <c:pt idx="31">
                  <c:v>946</c:v>
                </c:pt>
                <c:pt idx="32">
                  <c:v>898</c:v>
                </c:pt>
                <c:pt idx="33">
                  <c:v>807</c:v>
                </c:pt>
                <c:pt idx="34">
                  <c:v>375</c:v>
                </c:pt>
                <c:pt idx="35">
                  <c:v>367</c:v>
                </c:pt>
                <c:pt idx="36">
                  <c:v>360</c:v>
                </c:pt>
                <c:pt idx="37">
                  <c:v>911</c:v>
                </c:pt>
                <c:pt idx="38">
                  <c:v>984</c:v>
                </c:pt>
                <c:pt idx="39">
                  <c:v>883</c:v>
                </c:pt>
                <c:pt idx="40">
                  <c:v>971</c:v>
                </c:pt>
                <c:pt idx="41">
                  <c:v>457</c:v>
                </c:pt>
                <c:pt idx="42">
                  <c:v>400</c:v>
                </c:pt>
                <c:pt idx="43">
                  <c:v>329</c:v>
                </c:pt>
                <c:pt idx="44">
                  <c:v>774</c:v>
                </c:pt>
                <c:pt idx="45">
                  <c:v>939</c:v>
                </c:pt>
                <c:pt idx="46">
                  <c:v>539</c:v>
                </c:pt>
                <c:pt idx="47">
                  <c:v>769</c:v>
                </c:pt>
                <c:pt idx="48">
                  <c:v>514</c:v>
                </c:pt>
                <c:pt idx="49">
                  <c:v>494</c:v>
                </c:pt>
                <c:pt idx="50">
                  <c:v>491</c:v>
                </c:pt>
                <c:pt idx="51">
                  <c:v>917</c:v>
                </c:pt>
                <c:pt idx="52">
                  <c:v>795</c:v>
                </c:pt>
                <c:pt idx="53">
                  <c:v>648</c:v>
                </c:pt>
                <c:pt idx="54">
                  <c:v>921</c:v>
                </c:pt>
                <c:pt idx="55">
                  <c:v>535</c:v>
                </c:pt>
                <c:pt idx="56">
                  <c:v>501</c:v>
                </c:pt>
                <c:pt idx="57">
                  <c:v>501</c:v>
                </c:pt>
                <c:pt idx="58">
                  <c:v>985</c:v>
                </c:pt>
                <c:pt idx="59">
                  <c:v>977</c:v>
                </c:pt>
                <c:pt idx="60">
                  <c:v>898</c:v>
                </c:pt>
                <c:pt idx="61" formatCode="#,##0">
                  <c:v>1050</c:v>
                </c:pt>
                <c:pt idx="62">
                  <c:v>538</c:v>
                </c:pt>
                <c:pt idx="63">
                  <c:v>436</c:v>
                </c:pt>
                <c:pt idx="64">
                  <c:v>438</c:v>
                </c:pt>
                <c:pt idx="65">
                  <c:v>937</c:v>
                </c:pt>
                <c:pt idx="66">
                  <c:v>620</c:v>
                </c:pt>
                <c:pt idx="67" formatCode="#,##0">
                  <c:v>1021</c:v>
                </c:pt>
                <c:pt idx="68">
                  <c:v>997</c:v>
                </c:pt>
                <c:pt idx="69">
                  <c:v>300</c:v>
                </c:pt>
                <c:pt idx="70">
                  <c:v>315</c:v>
                </c:pt>
                <c:pt idx="71">
                  <c:v>332</c:v>
                </c:pt>
                <c:pt idx="72">
                  <c:v>946</c:v>
                </c:pt>
                <c:pt idx="73">
                  <c:v>551</c:v>
                </c:pt>
                <c:pt idx="74">
                  <c:v>985</c:v>
                </c:pt>
                <c:pt idx="75">
                  <c:v>994</c:v>
                </c:pt>
                <c:pt idx="76">
                  <c:v>463</c:v>
                </c:pt>
                <c:pt idx="77">
                  <c:v>403</c:v>
                </c:pt>
                <c:pt idx="78">
                  <c:v>267</c:v>
                </c:pt>
                <c:pt idx="79">
                  <c:v>990</c:v>
                </c:pt>
                <c:pt idx="80">
                  <c:v>997</c:v>
                </c:pt>
                <c:pt idx="81">
                  <c:v>916</c:v>
                </c:pt>
                <c:pt idx="82">
                  <c:v>914</c:v>
                </c:pt>
                <c:pt idx="83">
                  <c:v>423</c:v>
                </c:pt>
                <c:pt idx="84">
                  <c:v>279</c:v>
                </c:pt>
                <c:pt idx="85">
                  <c:v>343</c:v>
                </c:pt>
                <c:pt idx="86">
                  <c:v>973</c:v>
                </c:pt>
                <c:pt idx="87">
                  <c:v>750</c:v>
                </c:pt>
                <c:pt idx="88">
                  <c:v>959</c:v>
                </c:pt>
                <c:pt idx="89">
                  <c:v>878</c:v>
                </c:pt>
                <c:pt idx="90">
                  <c:v>428</c:v>
                </c:pt>
                <c:pt idx="91">
                  <c:v>287</c:v>
                </c:pt>
                <c:pt idx="92">
                  <c:v>246</c:v>
                </c:pt>
                <c:pt idx="93">
                  <c:v>910</c:v>
                </c:pt>
                <c:pt idx="94">
                  <c:v>846</c:v>
                </c:pt>
                <c:pt idx="95">
                  <c:v>937</c:v>
                </c:pt>
                <c:pt idx="96">
                  <c:v>875</c:v>
                </c:pt>
                <c:pt idx="97">
                  <c:v>406</c:v>
                </c:pt>
                <c:pt idx="98">
                  <c:v>367</c:v>
                </c:pt>
                <c:pt idx="99">
                  <c:v>221</c:v>
                </c:pt>
                <c:pt idx="100">
                  <c:v>871</c:v>
                </c:pt>
                <c:pt idx="101">
                  <c:v>697</c:v>
                </c:pt>
                <c:pt idx="102" formatCode="#,##0">
                  <c:v>1011</c:v>
                </c:pt>
                <c:pt idx="103">
                  <c:v>769</c:v>
                </c:pt>
                <c:pt idx="104">
                  <c:v>375</c:v>
                </c:pt>
                <c:pt idx="105">
                  <c:v>807</c:v>
                </c:pt>
                <c:pt idx="106">
                  <c:v>277</c:v>
                </c:pt>
                <c:pt idx="107" formatCode="#,##0">
                  <c:v>1616</c:v>
                </c:pt>
                <c:pt idx="108">
                  <c:v>918</c:v>
                </c:pt>
                <c:pt idx="109">
                  <c:v>954</c:v>
                </c:pt>
                <c:pt idx="110">
                  <c:v>910</c:v>
                </c:pt>
                <c:pt idx="111">
                  <c:v>372</c:v>
                </c:pt>
                <c:pt idx="112">
                  <c:v>183</c:v>
                </c:pt>
                <c:pt idx="113">
                  <c:v>217</c:v>
                </c:pt>
                <c:pt idx="114" formatCode="#,##0">
                  <c:v>1128</c:v>
                </c:pt>
                <c:pt idx="115">
                  <c:v>805</c:v>
                </c:pt>
                <c:pt idx="116" formatCode="#,##0">
                  <c:v>1530</c:v>
                </c:pt>
                <c:pt idx="117">
                  <c:v>777</c:v>
                </c:pt>
                <c:pt idx="118">
                  <c:v>348</c:v>
                </c:pt>
                <c:pt idx="119">
                  <c:v>275</c:v>
                </c:pt>
                <c:pt idx="120">
                  <c:v>223</c:v>
                </c:pt>
                <c:pt idx="121">
                  <c:v>591</c:v>
                </c:pt>
                <c:pt idx="122">
                  <c:v>755</c:v>
                </c:pt>
                <c:pt idx="123" formatCode="#,##0">
                  <c:v>1412</c:v>
                </c:pt>
                <c:pt idx="124">
                  <c:v>730</c:v>
                </c:pt>
                <c:pt idx="125">
                  <c:v>342</c:v>
                </c:pt>
                <c:pt idx="126">
                  <c:v>895</c:v>
                </c:pt>
                <c:pt idx="127">
                  <c:v>928</c:v>
                </c:pt>
                <c:pt idx="128">
                  <c:v>831</c:v>
                </c:pt>
                <c:pt idx="129">
                  <c:v>827</c:v>
                </c:pt>
                <c:pt idx="130">
                  <c:v>798</c:v>
                </c:pt>
                <c:pt idx="131">
                  <c:v>705</c:v>
                </c:pt>
                <c:pt idx="132">
                  <c:v>386</c:v>
                </c:pt>
                <c:pt idx="133">
                  <c:v>484</c:v>
                </c:pt>
                <c:pt idx="134">
                  <c:v>615</c:v>
                </c:pt>
                <c:pt idx="135">
                  <c:v>691</c:v>
                </c:pt>
                <c:pt idx="136">
                  <c:v>813</c:v>
                </c:pt>
                <c:pt idx="137">
                  <c:v>930</c:v>
                </c:pt>
                <c:pt idx="138" formatCode="#,##0">
                  <c:v>1187</c:v>
                </c:pt>
                <c:pt idx="139">
                  <c:v>378</c:v>
                </c:pt>
                <c:pt idx="140">
                  <c:v>384</c:v>
                </c:pt>
                <c:pt idx="141">
                  <c:v>819</c:v>
                </c:pt>
                <c:pt idx="142">
                  <c:v>757</c:v>
                </c:pt>
                <c:pt idx="143">
                  <c:v>849</c:v>
                </c:pt>
                <c:pt idx="144">
                  <c:v>746</c:v>
                </c:pt>
                <c:pt idx="145">
                  <c:v>876</c:v>
                </c:pt>
                <c:pt idx="146">
                  <c:v>420</c:v>
                </c:pt>
                <c:pt idx="147">
                  <c:v>395</c:v>
                </c:pt>
                <c:pt idx="148">
                  <c:v>263</c:v>
                </c:pt>
                <c:pt idx="149">
                  <c:v>271</c:v>
                </c:pt>
                <c:pt idx="150">
                  <c:v>869</c:v>
                </c:pt>
                <c:pt idx="151">
                  <c:v>668</c:v>
                </c:pt>
                <c:pt idx="152">
                  <c:v>778</c:v>
                </c:pt>
                <c:pt idx="153" formatCode="#,##0">
                  <c:v>1069</c:v>
                </c:pt>
                <c:pt idx="154">
                  <c:v>387</c:v>
                </c:pt>
                <c:pt idx="155">
                  <c:v>502</c:v>
                </c:pt>
                <c:pt idx="156">
                  <c:v>494</c:v>
                </c:pt>
                <c:pt idx="157">
                  <c:v>380</c:v>
                </c:pt>
                <c:pt idx="158">
                  <c:v>763</c:v>
                </c:pt>
                <c:pt idx="159">
                  <c:v>253</c:v>
                </c:pt>
                <c:pt idx="160">
                  <c:v>368</c:v>
                </c:pt>
                <c:pt idx="161">
                  <c:v>411</c:v>
                </c:pt>
                <c:pt idx="162">
                  <c:v>405</c:v>
                </c:pt>
                <c:pt idx="163" formatCode="#,##0">
                  <c:v>1379</c:v>
                </c:pt>
                <c:pt idx="164">
                  <c:v>604</c:v>
                </c:pt>
                <c:pt idx="165">
                  <c:v>632</c:v>
                </c:pt>
                <c:pt idx="166">
                  <c:v>783</c:v>
                </c:pt>
                <c:pt idx="167">
                  <c:v>441</c:v>
                </c:pt>
                <c:pt idx="168">
                  <c:v>337</c:v>
                </c:pt>
                <c:pt idx="169">
                  <c:v>329</c:v>
                </c:pt>
                <c:pt idx="170">
                  <c:v>758</c:v>
                </c:pt>
                <c:pt idx="171">
                  <c:v>761</c:v>
                </c:pt>
                <c:pt idx="172">
                  <c:v>438</c:v>
                </c:pt>
                <c:pt idx="173">
                  <c:v>748</c:v>
                </c:pt>
                <c:pt idx="174">
                  <c:v>537</c:v>
                </c:pt>
                <c:pt idx="175">
                  <c:v>435</c:v>
                </c:pt>
                <c:pt idx="176">
                  <c:v>788</c:v>
                </c:pt>
                <c:pt idx="177">
                  <c:v>824</c:v>
                </c:pt>
                <c:pt idx="178">
                  <c:v>860</c:v>
                </c:pt>
                <c:pt idx="179">
                  <c:v>910</c:v>
                </c:pt>
                <c:pt idx="180">
                  <c:v>882</c:v>
                </c:pt>
                <c:pt idx="181">
                  <c:v>468</c:v>
                </c:pt>
                <c:pt idx="182">
                  <c:v>399</c:v>
                </c:pt>
                <c:pt idx="183">
                  <c:v>378</c:v>
                </c:pt>
                <c:pt idx="184">
                  <c:v>362</c:v>
                </c:pt>
                <c:pt idx="185">
                  <c:v>524</c:v>
                </c:pt>
                <c:pt idx="186">
                  <c:v>633</c:v>
                </c:pt>
                <c:pt idx="187">
                  <c:v>911</c:v>
                </c:pt>
                <c:pt idx="188" formatCode="#,##0">
                  <c:v>1111</c:v>
                </c:pt>
                <c:pt idx="189">
                  <c:v>426</c:v>
                </c:pt>
                <c:pt idx="190">
                  <c:v>732</c:v>
                </c:pt>
                <c:pt idx="191">
                  <c:v>812</c:v>
                </c:pt>
                <c:pt idx="192">
                  <c:v>929</c:v>
                </c:pt>
                <c:pt idx="193">
                  <c:v>832</c:v>
                </c:pt>
                <c:pt idx="194">
                  <c:v>797</c:v>
                </c:pt>
                <c:pt idx="195">
                  <c:v>292</c:v>
                </c:pt>
                <c:pt idx="196">
                  <c:v>455</c:v>
                </c:pt>
                <c:pt idx="197">
                  <c:v>433</c:v>
                </c:pt>
                <c:pt idx="198">
                  <c:v>952</c:v>
                </c:pt>
                <c:pt idx="199">
                  <c:v>761</c:v>
                </c:pt>
                <c:pt idx="200">
                  <c:v>851</c:v>
                </c:pt>
                <c:pt idx="201">
                  <c:v>905</c:v>
                </c:pt>
                <c:pt idx="202">
                  <c:v>497</c:v>
                </c:pt>
                <c:pt idx="203">
                  <c:v>370</c:v>
                </c:pt>
                <c:pt idx="204">
                  <c:v>388</c:v>
                </c:pt>
                <c:pt idx="205">
                  <c:v>753</c:v>
                </c:pt>
                <c:pt idx="206">
                  <c:v>970</c:v>
                </c:pt>
                <c:pt idx="207">
                  <c:v>700</c:v>
                </c:pt>
                <c:pt idx="208">
                  <c:v>858</c:v>
                </c:pt>
                <c:pt idx="209">
                  <c:v>422</c:v>
                </c:pt>
                <c:pt idx="210">
                  <c:v>388</c:v>
                </c:pt>
                <c:pt idx="211">
                  <c:v>403</c:v>
                </c:pt>
                <c:pt idx="212">
                  <c:v>840</c:v>
                </c:pt>
                <c:pt idx="213">
                  <c:v>702</c:v>
                </c:pt>
                <c:pt idx="214">
                  <c:v>876</c:v>
                </c:pt>
                <c:pt idx="215">
                  <c:v>963</c:v>
                </c:pt>
                <c:pt idx="216" formatCode="#,##0">
                  <c:v>1365</c:v>
                </c:pt>
                <c:pt idx="217">
                  <c:v>453</c:v>
                </c:pt>
                <c:pt idx="218">
                  <c:v>536</c:v>
                </c:pt>
                <c:pt idx="219" formatCode="#,##0">
                  <c:v>1324</c:v>
                </c:pt>
                <c:pt idx="220" formatCode="#,##0">
                  <c:v>1046</c:v>
                </c:pt>
                <c:pt idx="221" formatCode="#,##0">
                  <c:v>2028</c:v>
                </c:pt>
                <c:pt idx="222" formatCode="#,##0">
                  <c:v>1995</c:v>
                </c:pt>
                <c:pt idx="223">
                  <c:v>385</c:v>
                </c:pt>
                <c:pt idx="224" formatCode="#,##0">
                  <c:v>1601</c:v>
                </c:pt>
                <c:pt idx="225" formatCode="#,##0">
                  <c:v>2220</c:v>
                </c:pt>
                <c:pt idx="226" formatCode="#,##0">
                  <c:v>2058</c:v>
                </c:pt>
                <c:pt idx="227">
                  <c:v>697</c:v>
                </c:pt>
                <c:pt idx="228">
                  <c:v>794</c:v>
                </c:pt>
                <c:pt idx="229">
                  <c:v>851</c:v>
                </c:pt>
                <c:pt idx="230" formatCode="#,##0">
                  <c:v>1095</c:v>
                </c:pt>
                <c:pt idx="231">
                  <c:v>456</c:v>
                </c:pt>
                <c:pt idx="232">
                  <c:v>446</c:v>
                </c:pt>
                <c:pt idx="233">
                  <c:v>659</c:v>
                </c:pt>
                <c:pt idx="234" formatCode="#,##0">
                  <c:v>2292</c:v>
                </c:pt>
                <c:pt idx="235" formatCode="#,##0">
                  <c:v>2133</c:v>
                </c:pt>
                <c:pt idx="236" formatCode="#,##0">
                  <c:v>2176</c:v>
                </c:pt>
                <c:pt idx="237">
                  <c:v>474</c:v>
                </c:pt>
                <c:pt idx="238" formatCode="#,##0">
                  <c:v>1751</c:v>
                </c:pt>
                <c:pt idx="239">
                  <c:v>431</c:v>
                </c:pt>
                <c:pt idx="240">
                  <c:v>782</c:v>
                </c:pt>
                <c:pt idx="241">
                  <c:v>502</c:v>
                </c:pt>
                <c:pt idx="242">
                  <c:v>694</c:v>
                </c:pt>
                <c:pt idx="243">
                  <c:v>792</c:v>
                </c:pt>
                <c:pt idx="244" formatCode="#,##0">
                  <c:v>2190</c:v>
                </c:pt>
                <c:pt idx="245">
                  <c:v>517</c:v>
                </c:pt>
                <c:pt idx="246">
                  <c:v>585</c:v>
                </c:pt>
                <c:pt idx="247" formatCode="#,##0">
                  <c:v>2073</c:v>
                </c:pt>
                <c:pt idx="248" formatCode="#,##0">
                  <c:v>2437</c:v>
                </c:pt>
                <c:pt idx="249">
                  <c:v>588</c:v>
                </c:pt>
                <c:pt idx="250" formatCode="#,##0">
                  <c:v>2404</c:v>
                </c:pt>
                <c:pt idx="251" formatCode="#,##0">
                  <c:v>2410</c:v>
                </c:pt>
                <c:pt idx="252" formatCode="#,##0">
                  <c:v>1524</c:v>
                </c:pt>
                <c:pt idx="253" formatCode="#,##0">
                  <c:v>2237</c:v>
                </c:pt>
                <c:pt idx="254" formatCode="#,##0">
                  <c:v>2641</c:v>
                </c:pt>
                <c:pt idx="255" formatCode="#,##0">
                  <c:v>1912</c:v>
                </c:pt>
                <c:pt idx="256">
                  <c:v>892</c:v>
                </c:pt>
                <c:pt idx="257">
                  <c:v>841</c:v>
                </c:pt>
                <c:pt idx="258">
                  <c:v>434</c:v>
                </c:pt>
                <c:pt idx="259">
                  <c:v>501</c:v>
                </c:pt>
                <c:pt idx="260" formatCode="#,##0">
                  <c:v>2254</c:v>
                </c:pt>
                <c:pt idx="261">
                  <c:v>623</c:v>
                </c:pt>
                <c:pt idx="262">
                  <c:v>727</c:v>
                </c:pt>
                <c:pt idx="263" formatCode="#,##0">
                  <c:v>2655</c:v>
                </c:pt>
                <c:pt idx="264" formatCode="#,##0">
                  <c:v>2445</c:v>
                </c:pt>
                <c:pt idx="265">
                  <c:v>491</c:v>
                </c:pt>
                <c:pt idx="266">
                  <c:v>487</c:v>
                </c:pt>
                <c:pt idx="267">
                  <c:v>480</c:v>
                </c:pt>
                <c:pt idx="268">
                  <c:v>614</c:v>
                </c:pt>
                <c:pt idx="269">
                  <c:v>551</c:v>
                </c:pt>
                <c:pt idx="270">
                  <c:v>599</c:v>
                </c:pt>
                <c:pt idx="271">
                  <c:v>729</c:v>
                </c:pt>
                <c:pt idx="272">
                  <c:v>528</c:v>
                </c:pt>
                <c:pt idx="273">
                  <c:v>1343.6100000000001</c:v>
                </c:pt>
                <c:pt idx="274">
                  <c:v>593.46</c:v>
                </c:pt>
                <c:pt idx="275">
                  <c:v>944.05500000000006</c:v>
                </c:pt>
                <c:pt idx="276">
                  <c:v>657.89999999999986</c:v>
                </c:pt>
                <c:pt idx="277">
                  <c:v>754.06499999999994</c:v>
                </c:pt>
                <c:pt idx="278">
                  <c:v>1424.43</c:v>
                </c:pt>
                <c:pt idx="279">
                  <c:v>791.32500000000005</c:v>
                </c:pt>
                <c:pt idx="280">
                  <c:v>617.67000000000007</c:v>
                </c:pt>
                <c:pt idx="281">
                  <c:v>591.92999999999995</c:v>
                </c:pt>
                <c:pt idx="282">
                  <c:v>697.995</c:v>
                </c:pt>
                <c:pt idx="283">
                  <c:v>704.83500000000004</c:v>
                </c:pt>
                <c:pt idx="284">
                  <c:v>687.375</c:v>
                </c:pt>
                <c:pt idx="285">
                  <c:v>777.10500000000002</c:v>
                </c:pt>
                <c:pt idx="286">
                  <c:v>794.79000000000008</c:v>
                </c:pt>
                <c:pt idx="287">
                  <c:v>739.89</c:v>
                </c:pt>
                <c:pt idx="288">
                  <c:v>1070.7750000000001</c:v>
                </c:pt>
                <c:pt idx="289">
                  <c:v>686.07</c:v>
                </c:pt>
                <c:pt idx="290">
                  <c:v>720.00000000000011</c:v>
                </c:pt>
                <c:pt idx="291">
                  <c:v>705.19500000000005</c:v>
                </c:pt>
                <c:pt idx="292">
                  <c:v>677.88</c:v>
                </c:pt>
                <c:pt idx="293">
                  <c:v>694.08</c:v>
                </c:pt>
                <c:pt idx="294">
                  <c:v>692.77499999999998</c:v>
                </c:pt>
                <c:pt idx="295">
                  <c:v>723.55499999999995</c:v>
                </c:pt>
                <c:pt idx="296">
                  <c:v>723.82499999999993</c:v>
                </c:pt>
                <c:pt idx="297">
                  <c:v>760.32000000000016</c:v>
                </c:pt>
                <c:pt idx="298">
                  <c:v>794.02499999999998</c:v>
                </c:pt>
                <c:pt idx="299">
                  <c:v>698.625</c:v>
                </c:pt>
                <c:pt idx="300">
                  <c:v>1504.2149999999999</c:v>
                </c:pt>
                <c:pt idx="301">
                  <c:v>687.375</c:v>
                </c:pt>
                <c:pt idx="302">
                  <c:v>687.6</c:v>
                </c:pt>
                <c:pt idx="303">
                  <c:v>668.745</c:v>
                </c:pt>
                <c:pt idx="304">
                  <c:v>1238.7149999999999</c:v>
                </c:pt>
                <c:pt idx="305">
                  <c:v>707.67000000000007</c:v>
                </c:pt>
                <c:pt idx="306">
                  <c:v>736.29</c:v>
                </c:pt>
                <c:pt idx="307">
                  <c:v>729.94500000000005</c:v>
                </c:pt>
                <c:pt idx="308">
                  <c:v>754.87500000000011</c:v>
                </c:pt>
                <c:pt idx="309">
                  <c:v>713.02500000000009</c:v>
                </c:pt>
                <c:pt idx="310">
                  <c:v>697.1400000000001</c:v>
                </c:pt>
                <c:pt idx="311">
                  <c:v>772.60500000000002</c:v>
                </c:pt>
                <c:pt idx="312">
                  <c:v>774.04500000000007</c:v>
                </c:pt>
                <c:pt idx="313">
                  <c:v>744.52499999999998</c:v>
                </c:pt>
                <c:pt idx="314">
                  <c:v>740.29499999999996</c:v>
                </c:pt>
                <c:pt idx="315">
                  <c:v>662.26499999999999</c:v>
                </c:pt>
                <c:pt idx="316">
                  <c:v>734.71499999999992</c:v>
                </c:pt>
                <c:pt idx="317">
                  <c:v>771.03000000000009</c:v>
                </c:pt>
                <c:pt idx="318">
                  <c:v>1613.0700000000002</c:v>
                </c:pt>
                <c:pt idx="319">
                  <c:v>832.77</c:v>
                </c:pt>
                <c:pt idx="320">
                  <c:v>864.40499999999997</c:v>
                </c:pt>
                <c:pt idx="321">
                  <c:v>871.0200000000001</c:v>
                </c:pt>
                <c:pt idx="322">
                  <c:v>870.61500000000001</c:v>
                </c:pt>
                <c:pt idx="323">
                  <c:v>856.75500000000011</c:v>
                </c:pt>
                <c:pt idx="324">
                  <c:v>881.05500000000006</c:v>
                </c:pt>
                <c:pt idx="325">
                  <c:v>857.02499999999986</c:v>
                </c:pt>
                <c:pt idx="326">
                  <c:v>868.23</c:v>
                </c:pt>
                <c:pt idx="327">
                  <c:v>1342.62</c:v>
                </c:pt>
                <c:pt idx="328">
                  <c:v>830.38499999999999</c:v>
                </c:pt>
                <c:pt idx="329">
                  <c:v>799.74</c:v>
                </c:pt>
                <c:pt idx="330">
                  <c:v>707.9849999999999</c:v>
                </c:pt>
                <c:pt idx="331">
                  <c:v>771.83999999999992</c:v>
                </c:pt>
                <c:pt idx="332">
                  <c:v>1209.4649999999999</c:v>
                </c:pt>
                <c:pt idx="333">
                  <c:v>748.17000000000007</c:v>
                </c:pt>
                <c:pt idx="334">
                  <c:v>829.98</c:v>
                </c:pt>
                <c:pt idx="335">
                  <c:v>861.255</c:v>
                </c:pt>
                <c:pt idx="336">
                  <c:v>703.98</c:v>
                </c:pt>
                <c:pt idx="337">
                  <c:v>924.6149999999999</c:v>
                </c:pt>
                <c:pt idx="338">
                  <c:v>782.32500000000005</c:v>
                </c:pt>
                <c:pt idx="339">
                  <c:v>746.37000000000012</c:v>
                </c:pt>
                <c:pt idx="340">
                  <c:v>716.62500000000011</c:v>
                </c:pt>
                <c:pt idx="341">
                  <c:v>706.45500000000004</c:v>
                </c:pt>
                <c:pt idx="342">
                  <c:v>780.79500000000007</c:v>
                </c:pt>
                <c:pt idx="343">
                  <c:v>878.76</c:v>
                </c:pt>
                <c:pt idx="344">
                  <c:v>869.89499999999998</c:v>
                </c:pt>
                <c:pt idx="345">
                  <c:v>975.55500000000006</c:v>
                </c:pt>
                <c:pt idx="346">
                  <c:v>968.44499999999994</c:v>
                </c:pt>
                <c:pt idx="347">
                  <c:v>890.19</c:v>
                </c:pt>
                <c:pt idx="348">
                  <c:v>881.59500000000003</c:v>
                </c:pt>
                <c:pt idx="349">
                  <c:v>802.30499999999995</c:v>
                </c:pt>
                <c:pt idx="350">
                  <c:v>808.56</c:v>
                </c:pt>
                <c:pt idx="351">
                  <c:v>762.75</c:v>
                </c:pt>
                <c:pt idx="352">
                  <c:v>809.45999999999992</c:v>
                </c:pt>
                <c:pt idx="353">
                  <c:v>814.23</c:v>
                </c:pt>
                <c:pt idx="354">
                  <c:v>893.02499999999998</c:v>
                </c:pt>
                <c:pt idx="355">
                  <c:v>948.19499999999994</c:v>
                </c:pt>
                <c:pt idx="356">
                  <c:v>687.51</c:v>
                </c:pt>
                <c:pt idx="357">
                  <c:v>932.26499999999999</c:v>
                </c:pt>
                <c:pt idx="358">
                  <c:v>904.77</c:v>
                </c:pt>
                <c:pt idx="359">
                  <c:v>943.38</c:v>
                </c:pt>
                <c:pt idx="360">
                  <c:v>956.56499999999994</c:v>
                </c:pt>
                <c:pt idx="361">
                  <c:v>850.59</c:v>
                </c:pt>
                <c:pt idx="362">
                  <c:v>771.16499999999996</c:v>
                </c:pt>
                <c:pt idx="363">
                  <c:v>707.93999999999994</c:v>
                </c:pt>
                <c:pt idx="364">
                  <c:v>659.92499999999995</c:v>
                </c:pt>
                <c:pt idx="365">
                  <c:v>607.27499999999998</c:v>
                </c:pt>
                <c:pt idx="366">
                  <c:v>713.61</c:v>
                </c:pt>
                <c:pt idx="367">
                  <c:v>641.47500000000002</c:v>
                </c:pt>
                <c:pt idx="368">
                  <c:v>637.29</c:v>
                </c:pt>
                <c:pt idx="369">
                  <c:v>1753.56</c:v>
                </c:pt>
                <c:pt idx="370">
                  <c:v>1650.96</c:v>
                </c:pt>
                <c:pt idx="371">
                  <c:v>682.15499999999997</c:v>
                </c:pt>
                <c:pt idx="372">
                  <c:v>820.44</c:v>
                </c:pt>
                <c:pt idx="373">
                  <c:v>778.86</c:v>
                </c:pt>
                <c:pt idx="374">
                  <c:v>761.22</c:v>
                </c:pt>
                <c:pt idx="375">
                  <c:v>865.08</c:v>
                </c:pt>
                <c:pt idx="376">
                  <c:v>808.02</c:v>
                </c:pt>
                <c:pt idx="377">
                  <c:v>600.48</c:v>
                </c:pt>
                <c:pt idx="378">
                  <c:v>702.72</c:v>
                </c:pt>
                <c:pt idx="379">
                  <c:v>694.08</c:v>
                </c:pt>
                <c:pt idx="380">
                  <c:v>654.66</c:v>
                </c:pt>
                <c:pt idx="381">
                  <c:v>649.26</c:v>
                </c:pt>
                <c:pt idx="382">
                  <c:v>637.74</c:v>
                </c:pt>
                <c:pt idx="383">
                  <c:v>672.3</c:v>
                </c:pt>
                <c:pt idx="384">
                  <c:v>689.4</c:v>
                </c:pt>
                <c:pt idx="385">
                  <c:v>725.4</c:v>
                </c:pt>
                <c:pt idx="386">
                  <c:v>698.94</c:v>
                </c:pt>
                <c:pt idx="387">
                  <c:v>665.46</c:v>
                </c:pt>
                <c:pt idx="388">
                  <c:v>644.4</c:v>
                </c:pt>
                <c:pt idx="389">
                  <c:v>708.84</c:v>
                </c:pt>
                <c:pt idx="390">
                  <c:v>640.44000000000005</c:v>
                </c:pt>
                <c:pt idx="391">
                  <c:v>792</c:v>
                </c:pt>
                <c:pt idx="392">
                  <c:v>667.98</c:v>
                </c:pt>
                <c:pt idx="393">
                  <c:v>613.79999999999995</c:v>
                </c:pt>
                <c:pt idx="394">
                  <c:v>685.62</c:v>
                </c:pt>
                <c:pt idx="395">
                  <c:v>898.92</c:v>
                </c:pt>
                <c:pt idx="396">
                  <c:v>806.04</c:v>
                </c:pt>
                <c:pt idx="397">
                  <c:v>788.94</c:v>
                </c:pt>
                <c:pt idx="398">
                  <c:v>903.06</c:v>
                </c:pt>
                <c:pt idx="399">
                  <c:v>997.92</c:v>
                </c:pt>
                <c:pt idx="400">
                  <c:v>813.6</c:v>
                </c:pt>
                <c:pt idx="401">
                  <c:v>782.82</c:v>
                </c:pt>
                <c:pt idx="402">
                  <c:v>787.32</c:v>
                </c:pt>
                <c:pt idx="403">
                  <c:v>730.62</c:v>
                </c:pt>
                <c:pt idx="404">
                  <c:v>738.9</c:v>
                </c:pt>
                <c:pt idx="405">
                  <c:v>723.24</c:v>
                </c:pt>
                <c:pt idx="406">
                  <c:v>764.28</c:v>
                </c:pt>
                <c:pt idx="407">
                  <c:v>961.92</c:v>
                </c:pt>
                <c:pt idx="408">
                  <c:v>739.8</c:v>
                </c:pt>
                <c:pt idx="409">
                  <c:v>721.8</c:v>
                </c:pt>
                <c:pt idx="410">
                  <c:v>659.88</c:v>
                </c:pt>
                <c:pt idx="411">
                  <c:v>681.12</c:v>
                </c:pt>
                <c:pt idx="412">
                  <c:v>746.82</c:v>
                </c:pt>
                <c:pt idx="413">
                  <c:v>784.08</c:v>
                </c:pt>
                <c:pt idx="414">
                  <c:v>713.34</c:v>
                </c:pt>
                <c:pt idx="415">
                  <c:v>675.18</c:v>
                </c:pt>
                <c:pt idx="416">
                  <c:v>738.18</c:v>
                </c:pt>
                <c:pt idx="417">
                  <c:v>744.84</c:v>
                </c:pt>
                <c:pt idx="418">
                  <c:v>1784.88</c:v>
                </c:pt>
                <c:pt idx="419">
                  <c:v>828.36</c:v>
                </c:pt>
                <c:pt idx="420">
                  <c:v>1782.9</c:v>
                </c:pt>
                <c:pt idx="421">
                  <c:v>810</c:v>
                </c:pt>
                <c:pt idx="422">
                  <c:v>1093.1399999999999</c:v>
                </c:pt>
                <c:pt idx="423">
                  <c:v>762.84</c:v>
                </c:pt>
                <c:pt idx="424">
                  <c:v>716.58</c:v>
                </c:pt>
                <c:pt idx="425">
                  <c:v>742.14</c:v>
                </c:pt>
                <c:pt idx="426">
                  <c:v>755.1</c:v>
                </c:pt>
                <c:pt idx="427">
                  <c:v>765</c:v>
                </c:pt>
                <c:pt idx="428">
                  <c:v>718.02</c:v>
                </c:pt>
                <c:pt idx="429">
                  <c:v>693.72</c:v>
                </c:pt>
                <c:pt idx="430">
                  <c:v>699.3</c:v>
                </c:pt>
                <c:pt idx="431">
                  <c:v>673.56</c:v>
                </c:pt>
                <c:pt idx="432">
                  <c:v>680.22</c:v>
                </c:pt>
                <c:pt idx="433">
                  <c:v>707.58</c:v>
                </c:pt>
                <c:pt idx="434">
                  <c:v>706.14</c:v>
                </c:pt>
                <c:pt idx="435">
                  <c:v>675.54</c:v>
                </c:pt>
                <c:pt idx="436">
                  <c:v>637.74</c:v>
                </c:pt>
                <c:pt idx="437">
                  <c:v>686.88</c:v>
                </c:pt>
                <c:pt idx="438">
                  <c:v>693</c:v>
                </c:pt>
                <c:pt idx="439">
                  <c:v>642.24</c:v>
                </c:pt>
                <c:pt idx="440">
                  <c:v>655.56</c:v>
                </c:pt>
                <c:pt idx="441">
                  <c:v>1135.98</c:v>
                </c:pt>
                <c:pt idx="442">
                  <c:v>710.46</c:v>
                </c:pt>
                <c:pt idx="443">
                  <c:v>666.36</c:v>
                </c:pt>
                <c:pt idx="444">
                  <c:v>644.22</c:v>
                </c:pt>
                <c:pt idx="445">
                  <c:v>650.88</c:v>
                </c:pt>
                <c:pt idx="446">
                  <c:v>635.76</c:v>
                </c:pt>
                <c:pt idx="447">
                  <c:v>666.36</c:v>
                </c:pt>
                <c:pt idx="448">
                  <c:v>675.54</c:v>
                </c:pt>
                <c:pt idx="449">
                  <c:v>665.64</c:v>
                </c:pt>
                <c:pt idx="450">
                  <c:v>620.82000000000005</c:v>
                </c:pt>
                <c:pt idx="451">
                  <c:v>632.52</c:v>
                </c:pt>
                <c:pt idx="452">
                  <c:v>612.72</c:v>
                </c:pt>
                <c:pt idx="453">
                  <c:v>717.66</c:v>
                </c:pt>
                <c:pt idx="454">
                  <c:v>667.44</c:v>
                </c:pt>
                <c:pt idx="455">
                  <c:v>643.32000000000005</c:v>
                </c:pt>
                <c:pt idx="456">
                  <c:v>698.76</c:v>
                </c:pt>
                <c:pt idx="457">
                  <c:v>667.98</c:v>
                </c:pt>
                <c:pt idx="458">
                  <c:v>605.52</c:v>
                </c:pt>
                <c:pt idx="459">
                  <c:v>679.68</c:v>
                </c:pt>
                <c:pt idx="460">
                  <c:v>632.33999999999992</c:v>
                </c:pt>
                <c:pt idx="461">
                  <c:v>672.66</c:v>
                </c:pt>
                <c:pt idx="462">
                  <c:v>700.38</c:v>
                </c:pt>
                <c:pt idx="463">
                  <c:v>604.26</c:v>
                </c:pt>
                <c:pt idx="464">
                  <c:v>604.26</c:v>
                </c:pt>
                <c:pt idx="465">
                  <c:v>598.14</c:v>
                </c:pt>
                <c:pt idx="466">
                  <c:v>603.72</c:v>
                </c:pt>
                <c:pt idx="467">
                  <c:v>599.22</c:v>
                </c:pt>
                <c:pt idx="468">
                  <c:v>1065.42</c:v>
                </c:pt>
                <c:pt idx="469">
                  <c:v>580.67999999999995</c:v>
                </c:pt>
                <c:pt idx="470">
                  <c:v>1419.6599999999999</c:v>
                </c:pt>
                <c:pt idx="471">
                  <c:v>544.67999999999995</c:v>
                </c:pt>
                <c:pt idx="472">
                  <c:v>545.22</c:v>
                </c:pt>
                <c:pt idx="473">
                  <c:v>568.62</c:v>
                </c:pt>
                <c:pt idx="474">
                  <c:v>557.46</c:v>
                </c:pt>
                <c:pt idx="475">
                  <c:v>1326.6</c:v>
                </c:pt>
                <c:pt idx="476">
                  <c:v>1323.54</c:v>
                </c:pt>
                <c:pt idx="477">
                  <c:v>549.72</c:v>
                </c:pt>
                <c:pt idx="478">
                  <c:v>585.17999999999995</c:v>
                </c:pt>
                <c:pt idx="479">
                  <c:v>1343.34</c:v>
                </c:pt>
                <c:pt idx="480">
                  <c:v>929.52</c:v>
                </c:pt>
                <c:pt idx="481">
                  <c:v>849.24</c:v>
                </c:pt>
                <c:pt idx="482">
                  <c:v>563.04</c:v>
                </c:pt>
                <c:pt idx="483">
                  <c:v>1215</c:v>
                </c:pt>
                <c:pt idx="484">
                  <c:v>565.74</c:v>
                </c:pt>
                <c:pt idx="485">
                  <c:v>536.4</c:v>
                </c:pt>
                <c:pt idx="486">
                  <c:v>543.24</c:v>
                </c:pt>
                <c:pt idx="487">
                  <c:v>563.94000000000005</c:v>
                </c:pt>
                <c:pt idx="488">
                  <c:v>543.96</c:v>
                </c:pt>
                <c:pt idx="489">
                  <c:v>591.66000000000008</c:v>
                </c:pt>
                <c:pt idx="490">
                  <c:v>566.82000000000005</c:v>
                </c:pt>
                <c:pt idx="491">
                  <c:v>523.98</c:v>
                </c:pt>
                <c:pt idx="492">
                  <c:v>527.4</c:v>
                </c:pt>
                <c:pt idx="493">
                  <c:v>530.82000000000005</c:v>
                </c:pt>
                <c:pt idx="494">
                  <c:v>524.52</c:v>
                </c:pt>
                <c:pt idx="495">
                  <c:v>527.04</c:v>
                </c:pt>
                <c:pt idx="496">
                  <c:v>561.41999999999996</c:v>
                </c:pt>
                <c:pt idx="497">
                  <c:v>487.62</c:v>
                </c:pt>
                <c:pt idx="498">
                  <c:v>468.36</c:v>
                </c:pt>
                <c:pt idx="499">
                  <c:v>513.17999999999995</c:v>
                </c:pt>
                <c:pt idx="500">
                  <c:v>469.98</c:v>
                </c:pt>
                <c:pt idx="501">
                  <c:v>496.98</c:v>
                </c:pt>
                <c:pt idx="502">
                  <c:v>497.7</c:v>
                </c:pt>
                <c:pt idx="503">
                  <c:v>495.9</c:v>
                </c:pt>
                <c:pt idx="504">
                  <c:v>532.98</c:v>
                </c:pt>
                <c:pt idx="505">
                  <c:v>877.31999999999994</c:v>
                </c:pt>
                <c:pt idx="506">
                  <c:v>716.76</c:v>
                </c:pt>
                <c:pt idx="507">
                  <c:v>454.86</c:v>
                </c:pt>
                <c:pt idx="508">
                  <c:v>1001.88</c:v>
                </c:pt>
                <c:pt idx="509">
                  <c:v>457.2</c:v>
                </c:pt>
                <c:pt idx="510">
                  <c:v>696.42</c:v>
                </c:pt>
                <c:pt idx="511">
                  <c:v>812.88</c:v>
                </c:pt>
                <c:pt idx="512">
                  <c:v>642.24</c:v>
                </c:pt>
                <c:pt idx="513">
                  <c:v>711.18</c:v>
                </c:pt>
                <c:pt idx="514">
                  <c:v>568.98</c:v>
                </c:pt>
                <c:pt idx="515">
                  <c:v>633.24</c:v>
                </c:pt>
                <c:pt idx="516">
                  <c:v>542.34</c:v>
                </c:pt>
                <c:pt idx="517">
                  <c:v>704.34</c:v>
                </c:pt>
                <c:pt idx="518">
                  <c:v>504.36</c:v>
                </c:pt>
                <c:pt idx="519">
                  <c:v>497.88</c:v>
                </c:pt>
                <c:pt idx="520">
                  <c:v>489.96</c:v>
                </c:pt>
                <c:pt idx="521">
                  <c:v>582.48</c:v>
                </c:pt>
                <c:pt idx="522">
                  <c:v>1222.02</c:v>
                </c:pt>
                <c:pt idx="523">
                  <c:v>680.4</c:v>
                </c:pt>
                <c:pt idx="524">
                  <c:v>1038.24</c:v>
                </c:pt>
                <c:pt idx="525">
                  <c:v>685.43999999999994</c:v>
                </c:pt>
                <c:pt idx="526">
                  <c:v>636.12</c:v>
                </c:pt>
                <c:pt idx="527">
                  <c:v>622.44000000000005</c:v>
                </c:pt>
                <c:pt idx="528">
                  <c:v>628.55999999999995</c:v>
                </c:pt>
                <c:pt idx="529">
                  <c:v>638.81999999999994</c:v>
                </c:pt>
                <c:pt idx="530">
                  <c:v>989.95499999999993</c:v>
                </c:pt>
                <c:pt idx="531">
                  <c:v>642.10500000000002</c:v>
                </c:pt>
                <c:pt idx="532">
                  <c:v>560.5200000000001</c:v>
                </c:pt>
                <c:pt idx="533">
                  <c:v>586.71</c:v>
                </c:pt>
                <c:pt idx="534">
                  <c:v>1459.9349999999999</c:v>
                </c:pt>
                <c:pt idx="535">
                  <c:v>893.83500000000004</c:v>
                </c:pt>
                <c:pt idx="536">
                  <c:v>632.11500000000001</c:v>
                </c:pt>
                <c:pt idx="537">
                  <c:v>619.83000000000004</c:v>
                </c:pt>
                <c:pt idx="538">
                  <c:v>662.31000000000006</c:v>
                </c:pt>
                <c:pt idx="539">
                  <c:v>627.12</c:v>
                </c:pt>
                <c:pt idx="540">
                  <c:v>652.27499999999998</c:v>
                </c:pt>
                <c:pt idx="541">
                  <c:v>612.85500000000002</c:v>
                </c:pt>
                <c:pt idx="542">
                  <c:v>644.71500000000003</c:v>
                </c:pt>
                <c:pt idx="543">
                  <c:v>630.44999999999993</c:v>
                </c:pt>
                <c:pt idx="544">
                  <c:v>651.24</c:v>
                </c:pt>
                <c:pt idx="545">
                  <c:v>783.40499999999997</c:v>
                </c:pt>
                <c:pt idx="546">
                  <c:v>789.66</c:v>
                </c:pt>
                <c:pt idx="547">
                  <c:v>718.245</c:v>
                </c:pt>
                <c:pt idx="548">
                  <c:v>784.62</c:v>
                </c:pt>
                <c:pt idx="549">
                  <c:v>787.005</c:v>
                </c:pt>
                <c:pt idx="550">
                  <c:v>1349.46</c:v>
                </c:pt>
                <c:pt idx="551">
                  <c:v>801.36</c:v>
                </c:pt>
                <c:pt idx="552">
                  <c:v>732.82499999999993</c:v>
                </c:pt>
                <c:pt idx="553">
                  <c:v>744.03</c:v>
                </c:pt>
                <c:pt idx="554">
                  <c:v>727.11</c:v>
                </c:pt>
                <c:pt idx="555">
                  <c:v>724.45500000000004</c:v>
                </c:pt>
                <c:pt idx="556">
                  <c:v>791.32500000000005</c:v>
                </c:pt>
                <c:pt idx="557">
                  <c:v>851.13</c:v>
                </c:pt>
                <c:pt idx="558">
                  <c:v>788.49</c:v>
                </c:pt>
                <c:pt idx="559">
                  <c:v>814.63499999999999</c:v>
                </c:pt>
                <c:pt idx="560">
                  <c:v>793.30500000000006</c:v>
                </c:pt>
                <c:pt idx="561">
                  <c:v>705.42000000000007</c:v>
                </c:pt>
                <c:pt idx="562">
                  <c:v>878.89499999999998</c:v>
                </c:pt>
                <c:pt idx="563">
                  <c:v>786.6</c:v>
                </c:pt>
                <c:pt idx="564">
                  <c:v>881.41499999999996</c:v>
                </c:pt>
                <c:pt idx="565">
                  <c:v>867.6450000000001</c:v>
                </c:pt>
                <c:pt idx="566">
                  <c:v>838.755</c:v>
                </c:pt>
                <c:pt idx="567">
                  <c:v>843.70499999999993</c:v>
                </c:pt>
                <c:pt idx="568">
                  <c:v>746.14499999999998</c:v>
                </c:pt>
                <c:pt idx="569">
                  <c:v>735.255</c:v>
                </c:pt>
                <c:pt idx="570">
                  <c:v>743.44499999999994</c:v>
                </c:pt>
                <c:pt idx="571">
                  <c:v>746.23500000000001</c:v>
                </c:pt>
                <c:pt idx="572">
                  <c:v>743.49</c:v>
                </c:pt>
                <c:pt idx="573">
                  <c:v>783.90000000000009</c:v>
                </c:pt>
                <c:pt idx="574">
                  <c:v>711.76499999999999</c:v>
                </c:pt>
                <c:pt idx="575">
                  <c:v>638.05499999999995</c:v>
                </c:pt>
                <c:pt idx="576">
                  <c:v>1721.88</c:v>
                </c:pt>
                <c:pt idx="577" formatCode="#,##0">
                  <c:v>2084.85</c:v>
                </c:pt>
                <c:pt idx="578" formatCode="#,##0">
                  <c:v>2125.71</c:v>
                </c:pt>
                <c:pt idx="579" formatCode="#,##0">
                  <c:v>1892.5200000000002</c:v>
                </c:pt>
                <c:pt idx="580" formatCode="#,##0">
                  <c:v>1788.57</c:v>
                </c:pt>
                <c:pt idx="581" formatCode="#,##0">
                  <c:v>2085.66</c:v>
                </c:pt>
                <c:pt idx="582" formatCode="#,##0">
                  <c:v>1864.62</c:v>
                </c:pt>
                <c:pt idx="583" formatCode="#,##0">
                  <c:v>2235.87</c:v>
                </c:pt>
                <c:pt idx="584" formatCode="#,##0">
                  <c:v>1862.3700000000001</c:v>
                </c:pt>
                <c:pt idx="585" formatCode="#,##0">
                  <c:v>1802.0250000000001</c:v>
                </c:pt>
                <c:pt idx="586" formatCode="#,##0">
                  <c:v>1932.3</c:v>
                </c:pt>
                <c:pt idx="587" formatCode="#,##0">
                  <c:v>1860.7950000000003</c:v>
                </c:pt>
                <c:pt idx="588" formatCode="#,##0">
                  <c:v>1853.73</c:v>
                </c:pt>
                <c:pt idx="589" formatCode="#,##0">
                  <c:v>2423.3849999999998</c:v>
                </c:pt>
                <c:pt idx="590" formatCode="#,##0">
                  <c:v>1931.31</c:v>
                </c:pt>
                <c:pt idx="591" formatCode="#,##0">
                  <c:v>2460.0149999999999</c:v>
                </c:pt>
                <c:pt idx="592" formatCode="#,##0">
                  <c:v>2489.67</c:v>
                </c:pt>
                <c:pt idx="593" formatCode="#,##0">
                  <c:v>2244.915</c:v>
                </c:pt>
                <c:pt idx="594" formatCode="#,##0">
                  <c:v>1543.5450000000001</c:v>
                </c:pt>
                <c:pt idx="595" formatCode="#,##0">
                  <c:v>1347.3899999999999</c:v>
                </c:pt>
                <c:pt idx="596" formatCode="#,##0">
                  <c:v>1962.0450000000001</c:v>
                </c:pt>
                <c:pt idx="597" formatCode="#,##0">
                  <c:v>1034.46</c:v>
                </c:pt>
                <c:pt idx="598" formatCode="#,##0">
                  <c:v>946.98</c:v>
                </c:pt>
                <c:pt idx="599" formatCode="#,##0">
                  <c:v>1858.5</c:v>
                </c:pt>
                <c:pt idx="600" formatCode="#,##0">
                  <c:v>1083.1500000000001</c:v>
                </c:pt>
                <c:pt idx="601" formatCode="#,##0">
                  <c:v>993.42</c:v>
                </c:pt>
                <c:pt idx="602" formatCode="#,##0">
                  <c:v>2001.4649999999999</c:v>
                </c:pt>
                <c:pt idx="603" formatCode="#,##0">
                  <c:v>1956.1049999999998</c:v>
                </c:pt>
                <c:pt idx="604" formatCode="#,##0">
                  <c:v>1016.01</c:v>
                </c:pt>
                <c:pt idx="605" formatCode="#,##0">
                  <c:v>2004.21</c:v>
                </c:pt>
                <c:pt idx="606" formatCode="#,##0">
                  <c:v>1151.82</c:v>
                </c:pt>
                <c:pt idx="607" formatCode="#,##0">
                  <c:v>975.19499999999994</c:v>
                </c:pt>
                <c:pt idx="608" formatCode="#,##0">
                  <c:v>1442.115</c:v>
                </c:pt>
                <c:pt idx="609" formatCode="#,##0">
                  <c:v>1030.1400000000001</c:v>
                </c:pt>
                <c:pt idx="610" formatCode="#,##0">
                  <c:v>1582.5150000000001</c:v>
                </c:pt>
                <c:pt idx="611" formatCode="#,##0">
                  <c:v>1989.405</c:v>
                </c:pt>
                <c:pt idx="612" formatCode="#,##0">
                  <c:v>1256.7150000000001</c:v>
                </c:pt>
                <c:pt idx="613" formatCode="#,##0">
                  <c:v>2097.7200000000003</c:v>
                </c:pt>
                <c:pt idx="614" formatCode="#,##0">
                  <c:v>1260.6300000000001</c:v>
                </c:pt>
                <c:pt idx="615" formatCode="#,##0">
                  <c:v>1242.585</c:v>
                </c:pt>
                <c:pt idx="616" formatCode="#,##0">
                  <c:v>1149.2550000000001</c:v>
                </c:pt>
                <c:pt idx="617" formatCode="#,##0">
                  <c:v>1974.1950000000002</c:v>
                </c:pt>
                <c:pt idx="618" formatCode="#,##0">
                  <c:v>1961.3700000000001</c:v>
                </c:pt>
                <c:pt idx="619" formatCode="#,##0">
                  <c:v>1973.6100000000001</c:v>
                </c:pt>
                <c:pt idx="620" formatCode="#,##0">
                  <c:v>1180.125</c:v>
                </c:pt>
                <c:pt idx="621" formatCode="#,##0">
                  <c:v>1017.4050000000001</c:v>
                </c:pt>
                <c:pt idx="622" formatCode="#,##0">
                  <c:v>942.16500000000008</c:v>
                </c:pt>
                <c:pt idx="623" formatCode="#,##0">
                  <c:v>984.15000000000009</c:v>
                </c:pt>
                <c:pt idx="624" formatCode="#,##0">
                  <c:v>1004.715</c:v>
                </c:pt>
                <c:pt idx="625" formatCode="#,##0">
                  <c:v>1008.99</c:v>
                </c:pt>
                <c:pt idx="626" formatCode="#,##0">
                  <c:v>954.22500000000002</c:v>
                </c:pt>
                <c:pt idx="627" formatCode="#,##0">
                  <c:v>941.62499999999989</c:v>
                </c:pt>
                <c:pt idx="628" formatCode="#,##0">
                  <c:v>914.67000000000007</c:v>
                </c:pt>
                <c:pt idx="629" formatCode="#,##0">
                  <c:v>887.80499999999995</c:v>
                </c:pt>
                <c:pt idx="630" formatCode="#,##0">
                  <c:v>1527.48</c:v>
                </c:pt>
                <c:pt idx="631" formatCode="#,##0">
                  <c:v>1714.6800000000003</c:v>
                </c:pt>
                <c:pt idx="632" formatCode="#,##0">
                  <c:v>900.71999999999991</c:v>
                </c:pt>
                <c:pt idx="633" formatCode="#,##0">
                  <c:v>1728.54</c:v>
                </c:pt>
                <c:pt idx="634" formatCode="#,##0">
                  <c:v>1754.6399999999999</c:v>
                </c:pt>
                <c:pt idx="635" formatCode="#,##0">
                  <c:v>1685.3400000000001</c:v>
                </c:pt>
                <c:pt idx="636" formatCode="#,##0">
                  <c:v>1450.08</c:v>
                </c:pt>
                <c:pt idx="637" formatCode="#,##0">
                  <c:v>1605.7799999999997</c:v>
                </c:pt>
                <c:pt idx="638" formatCode="#,##0">
                  <c:v>947.16</c:v>
                </c:pt>
                <c:pt idx="639" formatCode="#,##0">
                  <c:v>925.38</c:v>
                </c:pt>
                <c:pt idx="640">
                  <c:v>1100.52</c:v>
                </c:pt>
                <c:pt idx="641">
                  <c:v>1000.8</c:v>
                </c:pt>
                <c:pt idx="642">
                  <c:v>994.1400000000001</c:v>
                </c:pt>
                <c:pt idx="643">
                  <c:v>1047.42</c:v>
                </c:pt>
                <c:pt idx="644">
                  <c:v>949.50000000000011</c:v>
                </c:pt>
                <c:pt idx="645">
                  <c:v>862.38</c:v>
                </c:pt>
                <c:pt idx="646">
                  <c:v>871.02</c:v>
                </c:pt>
                <c:pt idx="647">
                  <c:v>870.30000000000007</c:v>
                </c:pt>
                <c:pt idx="648">
                  <c:v>884.5200000000001</c:v>
                </c:pt>
                <c:pt idx="649">
                  <c:v>875.88</c:v>
                </c:pt>
                <c:pt idx="650">
                  <c:v>859.68000000000006</c:v>
                </c:pt>
                <c:pt idx="651">
                  <c:v>827.28</c:v>
                </c:pt>
                <c:pt idx="652">
                  <c:v>824.94</c:v>
                </c:pt>
                <c:pt idx="653">
                  <c:v>834.83999999999992</c:v>
                </c:pt>
                <c:pt idx="654">
                  <c:v>1235.1599999999999</c:v>
                </c:pt>
                <c:pt idx="655">
                  <c:v>856.62</c:v>
                </c:pt>
                <c:pt idx="656">
                  <c:v>821.88000000000011</c:v>
                </c:pt>
                <c:pt idx="657">
                  <c:v>924.66</c:v>
                </c:pt>
                <c:pt idx="658">
                  <c:v>918.36</c:v>
                </c:pt>
                <c:pt idx="659">
                  <c:v>873.3599999999999</c:v>
                </c:pt>
                <c:pt idx="660">
                  <c:v>782.46</c:v>
                </c:pt>
                <c:pt idx="661">
                  <c:v>762.84</c:v>
                </c:pt>
                <c:pt idx="662">
                  <c:v>940.68</c:v>
                </c:pt>
                <c:pt idx="663">
                  <c:v>1284.3000000000002</c:v>
                </c:pt>
                <c:pt idx="664">
                  <c:v>922.13999999999987</c:v>
                </c:pt>
                <c:pt idx="665">
                  <c:v>907.38</c:v>
                </c:pt>
                <c:pt idx="666">
                  <c:v>835.7399999999999</c:v>
                </c:pt>
                <c:pt idx="667">
                  <c:v>935.81999999999994</c:v>
                </c:pt>
                <c:pt idx="668">
                  <c:v>940.86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782-41A8-8B2C-C55B43386D41}"/>
            </c:ext>
          </c:extLst>
        </c:ser>
        <c:ser>
          <c:idx val="20"/>
          <c:order val="20"/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Primary_Voltage!$BK$10:$BK$678</c:f>
              <c:numCache>
                <c:formatCode>m/d/yyyy</c:formatCode>
                <c:ptCount val="669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  <c:pt idx="365">
                  <c:v>44927</c:v>
                </c:pt>
                <c:pt idx="366">
                  <c:v>44928</c:v>
                </c:pt>
                <c:pt idx="367">
                  <c:v>44929</c:v>
                </c:pt>
                <c:pt idx="368">
                  <c:v>44930</c:v>
                </c:pt>
                <c:pt idx="369">
                  <c:v>44931</c:v>
                </c:pt>
                <c:pt idx="370">
                  <c:v>44932</c:v>
                </c:pt>
                <c:pt idx="371">
                  <c:v>44933</c:v>
                </c:pt>
                <c:pt idx="372">
                  <c:v>44934</c:v>
                </c:pt>
                <c:pt idx="373">
                  <c:v>44935</c:v>
                </c:pt>
                <c:pt idx="374">
                  <c:v>44936</c:v>
                </c:pt>
                <c:pt idx="375">
                  <c:v>44937</c:v>
                </c:pt>
                <c:pt idx="376">
                  <c:v>44938</c:v>
                </c:pt>
                <c:pt idx="377">
                  <c:v>44939</c:v>
                </c:pt>
                <c:pt idx="378">
                  <c:v>44940</c:v>
                </c:pt>
                <c:pt idx="379">
                  <c:v>44941</c:v>
                </c:pt>
                <c:pt idx="380">
                  <c:v>44942</c:v>
                </c:pt>
                <c:pt idx="381">
                  <c:v>44943</c:v>
                </c:pt>
                <c:pt idx="382">
                  <c:v>44944</c:v>
                </c:pt>
                <c:pt idx="383">
                  <c:v>44945</c:v>
                </c:pt>
                <c:pt idx="384">
                  <c:v>44946</c:v>
                </c:pt>
                <c:pt idx="385">
                  <c:v>44947</c:v>
                </c:pt>
                <c:pt idx="386">
                  <c:v>44948</c:v>
                </c:pt>
                <c:pt idx="387">
                  <c:v>44949</c:v>
                </c:pt>
                <c:pt idx="388">
                  <c:v>44950</c:v>
                </c:pt>
                <c:pt idx="389">
                  <c:v>44951</c:v>
                </c:pt>
                <c:pt idx="390">
                  <c:v>44952</c:v>
                </c:pt>
                <c:pt idx="391">
                  <c:v>44953</c:v>
                </c:pt>
                <c:pt idx="392">
                  <c:v>44954</c:v>
                </c:pt>
                <c:pt idx="393">
                  <c:v>44955</c:v>
                </c:pt>
                <c:pt idx="394">
                  <c:v>44956</c:v>
                </c:pt>
                <c:pt idx="395">
                  <c:v>44957</c:v>
                </c:pt>
                <c:pt idx="396">
                  <c:v>44958</c:v>
                </c:pt>
                <c:pt idx="397">
                  <c:v>44959</c:v>
                </c:pt>
                <c:pt idx="398">
                  <c:v>44960</c:v>
                </c:pt>
                <c:pt idx="399">
                  <c:v>44961</c:v>
                </c:pt>
                <c:pt idx="400">
                  <c:v>44962</c:v>
                </c:pt>
                <c:pt idx="401">
                  <c:v>44963</c:v>
                </c:pt>
                <c:pt idx="402">
                  <c:v>44964</c:v>
                </c:pt>
                <c:pt idx="403">
                  <c:v>44965</c:v>
                </c:pt>
                <c:pt idx="404">
                  <c:v>44966</c:v>
                </c:pt>
                <c:pt idx="405">
                  <c:v>44967</c:v>
                </c:pt>
                <c:pt idx="406">
                  <c:v>44968</c:v>
                </c:pt>
                <c:pt idx="407">
                  <c:v>44969</c:v>
                </c:pt>
                <c:pt idx="408">
                  <c:v>44970</c:v>
                </c:pt>
                <c:pt idx="409">
                  <c:v>44971</c:v>
                </c:pt>
                <c:pt idx="410">
                  <c:v>44972</c:v>
                </c:pt>
                <c:pt idx="411">
                  <c:v>44973</c:v>
                </c:pt>
                <c:pt idx="412">
                  <c:v>44974</c:v>
                </c:pt>
                <c:pt idx="413">
                  <c:v>44975</c:v>
                </c:pt>
                <c:pt idx="414">
                  <c:v>44976</c:v>
                </c:pt>
                <c:pt idx="415">
                  <c:v>44977</c:v>
                </c:pt>
                <c:pt idx="416">
                  <c:v>44978</c:v>
                </c:pt>
                <c:pt idx="417">
                  <c:v>44979</c:v>
                </c:pt>
                <c:pt idx="418">
                  <c:v>44980</c:v>
                </c:pt>
                <c:pt idx="419">
                  <c:v>44981</c:v>
                </c:pt>
                <c:pt idx="420">
                  <c:v>44982</c:v>
                </c:pt>
                <c:pt idx="421">
                  <c:v>44983</c:v>
                </c:pt>
                <c:pt idx="422">
                  <c:v>44984</c:v>
                </c:pt>
                <c:pt idx="423">
                  <c:v>44985</c:v>
                </c:pt>
                <c:pt idx="424">
                  <c:v>44986</c:v>
                </c:pt>
                <c:pt idx="425">
                  <c:v>44987</c:v>
                </c:pt>
                <c:pt idx="426">
                  <c:v>44988</c:v>
                </c:pt>
                <c:pt idx="427">
                  <c:v>44989</c:v>
                </c:pt>
                <c:pt idx="428">
                  <c:v>44990</c:v>
                </c:pt>
                <c:pt idx="429">
                  <c:v>44991</c:v>
                </c:pt>
                <c:pt idx="430">
                  <c:v>44992</c:v>
                </c:pt>
                <c:pt idx="431">
                  <c:v>44993</c:v>
                </c:pt>
                <c:pt idx="432">
                  <c:v>44994</c:v>
                </c:pt>
                <c:pt idx="433">
                  <c:v>44995</c:v>
                </c:pt>
                <c:pt idx="434">
                  <c:v>44996</c:v>
                </c:pt>
                <c:pt idx="435">
                  <c:v>44997</c:v>
                </c:pt>
                <c:pt idx="436">
                  <c:v>44998</c:v>
                </c:pt>
                <c:pt idx="437">
                  <c:v>44999</c:v>
                </c:pt>
                <c:pt idx="438">
                  <c:v>45000</c:v>
                </c:pt>
                <c:pt idx="439">
                  <c:v>45001</c:v>
                </c:pt>
                <c:pt idx="440">
                  <c:v>45002</c:v>
                </c:pt>
                <c:pt idx="441">
                  <c:v>45003</c:v>
                </c:pt>
                <c:pt idx="442">
                  <c:v>45004</c:v>
                </c:pt>
                <c:pt idx="443">
                  <c:v>45005</c:v>
                </c:pt>
                <c:pt idx="444">
                  <c:v>45006</c:v>
                </c:pt>
                <c:pt idx="445">
                  <c:v>45007</c:v>
                </c:pt>
                <c:pt idx="446">
                  <c:v>45008</c:v>
                </c:pt>
                <c:pt idx="447">
                  <c:v>45009</c:v>
                </c:pt>
                <c:pt idx="448">
                  <c:v>45010</c:v>
                </c:pt>
                <c:pt idx="449">
                  <c:v>45011</c:v>
                </c:pt>
                <c:pt idx="450">
                  <c:v>45012</c:v>
                </c:pt>
                <c:pt idx="451">
                  <c:v>45013</c:v>
                </c:pt>
                <c:pt idx="452">
                  <c:v>45014</c:v>
                </c:pt>
                <c:pt idx="453">
                  <c:v>45015</c:v>
                </c:pt>
                <c:pt idx="454">
                  <c:v>45016</c:v>
                </c:pt>
                <c:pt idx="455">
                  <c:v>45017</c:v>
                </c:pt>
                <c:pt idx="456">
                  <c:v>45018</c:v>
                </c:pt>
                <c:pt idx="457">
                  <c:v>45019</c:v>
                </c:pt>
                <c:pt idx="458">
                  <c:v>45020</c:v>
                </c:pt>
                <c:pt idx="459">
                  <c:v>45021</c:v>
                </c:pt>
                <c:pt idx="460">
                  <c:v>45022</c:v>
                </c:pt>
                <c:pt idx="461">
                  <c:v>45023</c:v>
                </c:pt>
                <c:pt idx="462">
                  <c:v>45024</c:v>
                </c:pt>
                <c:pt idx="463">
                  <c:v>45025</c:v>
                </c:pt>
                <c:pt idx="464">
                  <c:v>45026</c:v>
                </c:pt>
                <c:pt idx="465">
                  <c:v>45027</c:v>
                </c:pt>
                <c:pt idx="466">
                  <c:v>45028</c:v>
                </c:pt>
                <c:pt idx="467">
                  <c:v>45029</c:v>
                </c:pt>
                <c:pt idx="468">
                  <c:v>45030</c:v>
                </c:pt>
                <c:pt idx="469">
                  <c:v>45031</c:v>
                </c:pt>
                <c:pt idx="470">
                  <c:v>45032</c:v>
                </c:pt>
                <c:pt idx="471">
                  <c:v>45033</c:v>
                </c:pt>
                <c:pt idx="472">
                  <c:v>45034</c:v>
                </c:pt>
                <c:pt idx="473">
                  <c:v>45035</c:v>
                </c:pt>
                <c:pt idx="474">
                  <c:v>45036</c:v>
                </c:pt>
                <c:pt idx="475">
                  <c:v>45037</c:v>
                </c:pt>
                <c:pt idx="476">
                  <c:v>45038</c:v>
                </c:pt>
                <c:pt idx="477">
                  <c:v>45039</c:v>
                </c:pt>
                <c:pt idx="478">
                  <c:v>45040</c:v>
                </c:pt>
                <c:pt idx="479">
                  <c:v>45041</c:v>
                </c:pt>
                <c:pt idx="480">
                  <c:v>45042</c:v>
                </c:pt>
                <c:pt idx="481">
                  <c:v>45043</c:v>
                </c:pt>
                <c:pt idx="482">
                  <c:v>45044</c:v>
                </c:pt>
                <c:pt idx="483">
                  <c:v>45045</c:v>
                </c:pt>
                <c:pt idx="484">
                  <c:v>45046</c:v>
                </c:pt>
                <c:pt idx="485">
                  <c:v>45047</c:v>
                </c:pt>
                <c:pt idx="486">
                  <c:v>45048</c:v>
                </c:pt>
                <c:pt idx="487">
                  <c:v>45049</c:v>
                </c:pt>
                <c:pt idx="488">
                  <c:v>45050</c:v>
                </c:pt>
                <c:pt idx="489">
                  <c:v>45051</c:v>
                </c:pt>
                <c:pt idx="490">
                  <c:v>45052</c:v>
                </c:pt>
                <c:pt idx="491">
                  <c:v>45053</c:v>
                </c:pt>
                <c:pt idx="492">
                  <c:v>45054</c:v>
                </c:pt>
                <c:pt idx="493">
                  <c:v>45055</c:v>
                </c:pt>
                <c:pt idx="494">
                  <c:v>45056</c:v>
                </c:pt>
                <c:pt idx="495">
                  <c:v>45057</c:v>
                </c:pt>
                <c:pt idx="496">
                  <c:v>45058</c:v>
                </c:pt>
                <c:pt idx="497">
                  <c:v>45059</c:v>
                </c:pt>
                <c:pt idx="498">
                  <c:v>45060</c:v>
                </c:pt>
                <c:pt idx="499">
                  <c:v>45061</c:v>
                </c:pt>
                <c:pt idx="500">
                  <c:v>45062</c:v>
                </c:pt>
                <c:pt idx="501">
                  <c:v>45063</c:v>
                </c:pt>
                <c:pt idx="502">
                  <c:v>45064</c:v>
                </c:pt>
                <c:pt idx="503">
                  <c:v>45065</c:v>
                </c:pt>
                <c:pt idx="504">
                  <c:v>45066</c:v>
                </c:pt>
                <c:pt idx="505">
                  <c:v>45067</c:v>
                </c:pt>
                <c:pt idx="506">
                  <c:v>45068</c:v>
                </c:pt>
                <c:pt idx="507">
                  <c:v>45069</c:v>
                </c:pt>
                <c:pt idx="508">
                  <c:v>45070</c:v>
                </c:pt>
                <c:pt idx="509">
                  <c:v>45071</c:v>
                </c:pt>
                <c:pt idx="510">
                  <c:v>45072</c:v>
                </c:pt>
                <c:pt idx="511">
                  <c:v>45073</c:v>
                </c:pt>
                <c:pt idx="512">
                  <c:v>45074</c:v>
                </c:pt>
                <c:pt idx="513">
                  <c:v>45075</c:v>
                </c:pt>
                <c:pt idx="514">
                  <c:v>45076</c:v>
                </c:pt>
                <c:pt idx="515">
                  <c:v>45077</c:v>
                </c:pt>
                <c:pt idx="516">
                  <c:v>45078</c:v>
                </c:pt>
                <c:pt idx="517">
                  <c:v>45079</c:v>
                </c:pt>
                <c:pt idx="518">
                  <c:v>45080</c:v>
                </c:pt>
                <c:pt idx="519">
                  <c:v>45081</c:v>
                </c:pt>
                <c:pt idx="520">
                  <c:v>45082</c:v>
                </c:pt>
                <c:pt idx="521">
                  <c:v>45083</c:v>
                </c:pt>
                <c:pt idx="522">
                  <c:v>45084</c:v>
                </c:pt>
                <c:pt idx="523">
                  <c:v>45085</c:v>
                </c:pt>
                <c:pt idx="524">
                  <c:v>45086</c:v>
                </c:pt>
                <c:pt idx="525">
                  <c:v>45087</c:v>
                </c:pt>
                <c:pt idx="526">
                  <c:v>45088</c:v>
                </c:pt>
                <c:pt idx="527">
                  <c:v>45089</c:v>
                </c:pt>
                <c:pt idx="528">
                  <c:v>45090</c:v>
                </c:pt>
                <c:pt idx="529">
                  <c:v>45091</c:v>
                </c:pt>
                <c:pt idx="530">
                  <c:v>45092</c:v>
                </c:pt>
                <c:pt idx="531">
                  <c:v>45093</c:v>
                </c:pt>
                <c:pt idx="532">
                  <c:v>45094</c:v>
                </c:pt>
                <c:pt idx="533">
                  <c:v>45095</c:v>
                </c:pt>
                <c:pt idx="534">
                  <c:v>45096</c:v>
                </c:pt>
                <c:pt idx="535">
                  <c:v>45097</c:v>
                </c:pt>
                <c:pt idx="536">
                  <c:v>45098</c:v>
                </c:pt>
                <c:pt idx="537">
                  <c:v>45099</c:v>
                </c:pt>
                <c:pt idx="538">
                  <c:v>45100</c:v>
                </c:pt>
                <c:pt idx="539">
                  <c:v>45101</c:v>
                </c:pt>
                <c:pt idx="540">
                  <c:v>45102</c:v>
                </c:pt>
                <c:pt idx="541">
                  <c:v>45103</c:v>
                </c:pt>
                <c:pt idx="542">
                  <c:v>45104</c:v>
                </c:pt>
                <c:pt idx="543">
                  <c:v>45105</c:v>
                </c:pt>
                <c:pt idx="544">
                  <c:v>45106</c:v>
                </c:pt>
                <c:pt idx="545">
                  <c:v>45107</c:v>
                </c:pt>
                <c:pt idx="546">
                  <c:v>45108</c:v>
                </c:pt>
                <c:pt idx="547">
                  <c:v>45109</c:v>
                </c:pt>
                <c:pt idx="548">
                  <c:v>45110</c:v>
                </c:pt>
                <c:pt idx="549">
                  <c:v>45111</c:v>
                </c:pt>
                <c:pt idx="550">
                  <c:v>45112</c:v>
                </c:pt>
                <c:pt idx="551">
                  <c:v>45113</c:v>
                </c:pt>
                <c:pt idx="552">
                  <c:v>45114</c:v>
                </c:pt>
                <c:pt idx="553">
                  <c:v>45115</c:v>
                </c:pt>
                <c:pt idx="554">
                  <c:v>45116</c:v>
                </c:pt>
                <c:pt idx="555">
                  <c:v>45117</c:v>
                </c:pt>
                <c:pt idx="556">
                  <c:v>45118</c:v>
                </c:pt>
                <c:pt idx="557">
                  <c:v>45119</c:v>
                </c:pt>
                <c:pt idx="558">
                  <c:v>45120</c:v>
                </c:pt>
                <c:pt idx="559">
                  <c:v>45121</c:v>
                </c:pt>
                <c:pt idx="560">
                  <c:v>45122</c:v>
                </c:pt>
                <c:pt idx="561">
                  <c:v>45123</c:v>
                </c:pt>
                <c:pt idx="562">
                  <c:v>45124</c:v>
                </c:pt>
                <c:pt idx="563">
                  <c:v>45125</c:v>
                </c:pt>
                <c:pt idx="564">
                  <c:v>45126</c:v>
                </c:pt>
                <c:pt idx="565">
                  <c:v>45127</c:v>
                </c:pt>
                <c:pt idx="566">
                  <c:v>45128</c:v>
                </c:pt>
                <c:pt idx="567">
                  <c:v>45129</c:v>
                </c:pt>
                <c:pt idx="568">
                  <c:v>45130</c:v>
                </c:pt>
                <c:pt idx="569">
                  <c:v>45131</c:v>
                </c:pt>
                <c:pt idx="570">
                  <c:v>45132</c:v>
                </c:pt>
                <c:pt idx="571">
                  <c:v>45133</c:v>
                </c:pt>
                <c:pt idx="572">
                  <c:v>45134</c:v>
                </c:pt>
                <c:pt idx="573">
                  <c:v>45135</c:v>
                </c:pt>
                <c:pt idx="574">
                  <c:v>45136</c:v>
                </c:pt>
                <c:pt idx="575">
                  <c:v>45137</c:v>
                </c:pt>
                <c:pt idx="576">
                  <c:v>45138</c:v>
                </c:pt>
                <c:pt idx="577">
                  <c:v>45139</c:v>
                </c:pt>
                <c:pt idx="578">
                  <c:v>45140</c:v>
                </c:pt>
                <c:pt idx="579">
                  <c:v>45141</c:v>
                </c:pt>
                <c:pt idx="580">
                  <c:v>45142</c:v>
                </c:pt>
                <c:pt idx="581">
                  <c:v>45143</c:v>
                </c:pt>
                <c:pt idx="582">
                  <c:v>45144</c:v>
                </c:pt>
                <c:pt idx="583">
                  <c:v>45145</c:v>
                </c:pt>
                <c:pt idx="584">
                  <c:v>45146</c:v>
                </c:pt>
                <c:pt idx="585">
                  <c:v>45147</c:v>
                </c:pt>
                <c:pt idx="586">
                  <c:v>45148</c:v>
                </c:pt>
                <c:pt idx="587">
                  <c:v>45149</c:v>
                </c:pt>
                <c:pt idx="588">
                  <c:v>45150</c:v>
                </c:pt>
                <c:pt idx="589">
                  <c:v>45151</c:v>
                </c:pt>
                <c:pt idx="590">
                  <c:v>45152</c:v>
                </c:pt>
                <c:pt idx="591">
                  <c:v>45153</c:v>
                </c:pt>
                <c:pt idx="592">
                  <c:v>45154</c:v>
                </c:pt>
                <c:pt idx="593">
                  <c:v>45155</c:v>
                </c:pt>
                <c:pt idx="594">
                  <c:v>45156</c:v>
                </c:pt>
                <c:pt idx="595">
                  <c:v>45157</c:v>
                </c:pt>
                <c:pt idx="596">
                  <c:v>45158</c:v>
                </c:pt>
                <c:pt idx="597">
                  <c:v>45159</c:v>
                </c:pt>
                <c:pt idx="598">
                  <c:v>45160</c:v>
                </c:pt>
                <c:pt idx="599">
                  <c:v>45161</c:v>
                </c:pt>
                <c:pt idx="600">
                  <c:v>45162</c:v>
                </c:pt>
                <c:pt idx="601">
                  <c:v>45163</c:v>
                </c:pt>
                <c:pt idx="602">
                  <c:v>45164</c:v>
                </c:pt>
                <c:pt idx="603">
                  <c:v>45165</c:v>
                </c:pt>
                <c:pt idx="604">
                  <c:v>45166</c:v>
                </c:pt>
                <c:pt idx="605">
                  <c:v>45167</c:v>
                </c:pt>
                <c:pt idx="606">
                  <c:v>45168</c:v>
                </c:pt>
                <c:pt idx="607">
                  <c:v>45169</c:v>
                </c:pt>
                <c:pt idx="608">
                  <c:v>45170</c:v>
                </c:pt>
                <c:pt idx="609">
                  <c:v>45171</c:v>
                </c:pt>
                <c:pt idx="610">
                  <c:v>45172</c:v>
                </c:pt>
                <c:pt idx="611">
                  <c:v>45173</c:v>
                </c:pt>
                <c:pt idx="612">
                  <c:v>45174</c:v>
                </c:pt>
                <c:pt idx="613">
                  <c:v>45175</c:v>
                </c:pt>
                <c:pt idx="614">
                  <c:v>45176</c:v>
                </c:pt>
                <c:pt idx="615">
                  <c:v>45177</c:v>
                </c:pt>
                <c:pt idx="616">
                  <c:v>45178</c:v>
                </c:pt>
                <c:pt idx="617">
                  <c:v>45179</c:v>
                </c:pt>
                <c:pt idx="618">
                  <c:v>45180</c:v>
                </c:pt>
                <c:pt idx="619">
                  <c:v>45181</c:v>
                </c:pt>
                <c:pt idx="620">
                  <c:v>45182</c:v>
                </c:pt>
                <c:pt idx="621">
                  <c:v>45183</c:v>
                </c:pt>
                <c:pt idx="622">
                  <c:v>45184</c:v>
                </c:pt>
                <c:pt idx="623">
                  <c:v>45185</c:v>
                </c:pt>
                <c:pt idx="624">
                  <c:v>45186</c:v>
                </c:pt>
                <c:pt idx="625">
                  <c:v>45187</c:v>
                </c:pt>
                <c:pt idx="626">
                  <c:v>45188</c:v>
                </c:pt>
                <c:pt idx="627">
                  <c:v>45189</c:v>
                </c:pt>
                <c:pt idx="628">
                  <c:v>45190</c:v>
                </c:pt>
                <c:pt idx="629">
                  <c:v>45191</c:v>
                </c:pt>
                <c:pt idx="630">
                  <c:v>45192</c:v>
                </c:pt>
                <c:pt idx="631">
                  <c:v>45193</c:v>
                </c:pt>
                <c:pt idx="632">
                  <c:v>45194</c:v>
                </c:pt>
                <c:pt idx="633">
                  <c:v>45195</c:v>
                </c:pt>
                <c:pt idx="634">
                  <c:v>45196</c:v>
                </c:pt>
                <c:pt idx="635">
                  <c:v>45197</c:v>
                </c:pt>
                <c:pt idx="636">
                  <c:v>45198</c:v>
                </c:pt>
                <c:pt idx="637">
                  <c:v>45199</c:v>
                </c:pt>
                <c:pt idx="638">
                  <c:v>45200</c:v>
                </c:pt>
                <c:pt idx="639">
                  <c:v>45201</c:v>
                </c:pt>
                <c:pt idx="640">
                  <c:v>45202</c:v>
                </c:pt>
                <c:pt idx="641">
                  <c:v>45203</c:v>
                </c:pt>
                <c:pt idx="642">
                  <c:v>45204</c:v>
                </c:pt>
                <c:pt idx="643">
                  <c:v>45205</c:v>
                </c:pt>
                <c:pt idx="644">
                  <c:v>45206</c:v>
                </c:pt>
                <c:pt idx="645">
                  <c:v>45207</c:v>
                </c:pt>
                <c:pt idx="646">
                  <c:v>45208</c:v>
                </c:pt>
                <c:pt idx="647">
                  <c:v>45209</c:v>
                </c:pt>
                <c:pt idx="648">
                  <c:v>45210</c:v>
                </c:pt>
                <c:pt idx="649">
                  <c:v>45211</c:v>
                </c:pt>
                <c:pt idx="650">
                  <c:v>45212</c:v>
                </c:pt>
                <c:pt idx="651">
                  <c:v>45213</c:v>
                </c:pt>
                <c:pt idx="652">
                  <c:v>45214</c:v>
                </c:pt>
                <c:pt idx="653">
                  <c:v>45215</c:v>
                </c:pt>
                <c:pt idx="654">
                  <c:v>45216</c:v>
                </c:pt>
                <c:pt idx="655">
                  <c:v>45217</c:v>
                </c:pt>
                <c:pt idx="656">
                  <c:v>45218</c:v>
                </c:pt>
                <c:pt idx="657">
                  <c:v>45219</c:v>
                </c:pt>
                <c:pt idx="658">
                  <c:v>45220</c:v>
                </c:pt>
                <c:pt idx="659">
                  <c:v>45221</c:v>
                </c:pt>
                <c:pt idx="660">
                  <c:v>45222</c:v>
                </c:pt>
                <c:pt idx="661">
                  <c:v>45223</c:v>
                </c:pt>
                <c:pt idx="662">
                  <c:v>45224</c:v>
                </c:pt>
                <c:pt idx="663">
                  <c:v>45225</c:v>
                </c:pt>
                <c:pt idx="664">
                  <c:v>45226</c:v>
                </c:pt>
                <c:pt idx="665">
                  <c:v>45227</c:v>
                </c:pt>
                <c:pt idx="666">
                  <c:v>45228</c:v>
                </c:pt>
                <c:pt idx="667">
                  <c:v>45229</c:v>
                </c:pt>
                <c:pt idx="668">
                  <c:v>45230</c:v>
                </c:pt>
              </c:numCache>
            </c:numRef>
          </c:cat>
          <c:val>
            <c:numRef>
              <c:f>Primary_Voltage!$CF$10:$CF$678</c:f>
              <c:numCache>
                <c:formatCode>General</c:formatCode>
                <c:ptCount val="669"/>
                <c:pt idx="0">
                  <c:v>278</c:v>
                </c:pt>
                <c:pt idx="1">
                  <c:v>285</c:v>
                </c:pt>
                <c:pt idx="2">
                  <c:v>634</c:v>
                </c:pt>
                <c:pt idx="3">
                  <c:v>684</c:v>
                </c:pt>
                <c:pt idx="4">
                  <c:v>651</c:v>
                </c:pt>
                <c:pt idx="5">
                  <c:v>715</c:v>
                </c:pt>
                <c:pt idx="6">
                  <c:v>353</c:v>
                </c:pt>
                <c:pt idx="7" formatCode="#,##0">
                  <c:v>1237</c:v>
                </c:pt>
                <c:pt idx="8">
                  <c:v>347</c:v>
                </c:pt>
                <c:pt idx="9">
                  <c:v>653</c:v>
                </c:pt>
                <c:pt idx="10">
                  <c:v>825</c:v>
                </c:pt>
                <c:pt idx="11">
                  <c:v>785</c:v>
                </c:pt>
                <c:pt idx="12">
                  <c:v>820</c:v>
                </c:pt>
                <c:pt idx="13">
                  <c:v>524</c:v>
                </c:pt>
                <c:pt idx="14">
                  <c:v>481</c:v>
                </c:pt>
                <c:pt idx="15">
                  <c:v>466</c:v>
                </c:pt>
                <c:pt idx="16">
                  <c:v>682</c:v>
                </c:pt>
                <c:pt idx="17">
                  <c:v>721</c:v>
                </c:pt>
                <c:pt idx="18">
                  <c:v>771</c:v>
                </c:pt>
                <c:pt idx="19">
                  <c:v>474</c:v>
                </c:pt>
                <c:pt idx="20">
                  <c:v>354</c:v>
                </c:pt>
                <c:pt idx="21">
                  <c:v>353</c:v>
                </c:pt>
                <c:pt idx="22">
                  <c:v>329</c:v>
                </c:pt>
                <c:pt idx="23">
                  <c:v>813</c:v>
                </c:pt>
                <c:pt idx="24" formatCode="#,##0">
                  <c:v>1549</c:v>
                </c:pt>
                <c:pt idx="25">
                  <c:v>771</c:v>
                </c:pt>
                <c:pt idx="26">
                  <c:v>899</c:v>
                </c:pt>
                <c:pt idx="27">
                  <c:v>499</c:v>
                </c:pt>
                <c:pt idx="28">
                  <c:v>511</c:v>
                </c:pt>
                <c:pt idx="29">
                  <c:v>471</c:v>
                </c:pt>
                <c:pt idx="30">
                  <c:v>744</c:v>
                </c:pt>
                <c:pt idx="31">
                  <c:v>851</c:v>
                </c:pt>
                <c:pt idx="32">
                  <c:v>804</c:v>
                </c:pt>
                <c:pt idx="33">
                  <c:v>661</c:v>
                </c:pt>
                <c:pt idx="34">
                  <c:v>361</c:v>
                </c:pt>
                <c:pt idx="35">
                  <c:v>352</c:v>
                </c:pt>
                <c:pt idx="36">
                  <c:v>359</c:v>
                </c:pt>
                <c:pt idx="37">
                  <c:v>746</c:v>
                </c:pt>
                <c:pt idx="38">
                  <c:v>854</c:v>
                </c:pt>
                <c:pt idx="39">
                  <c:v>767</c:v>
                </c:pt>
                <c:pt idx="40">
                  <c:v>925</c:v>
                </c:pt>
                <c:pt idx="41">
                  <c:v>391</c:v>
                </c:pt>
                <c:pt idx="42">
                  <c:v>438</c:v>
                </c:pt>
                <c:pt idx="43">
                  <c:v>351</c:v>
                </c:pt>
                <c:pt idx="44">
                  <c:v>658</c:v>
                </c:pt>
                <c:pt idx="45">
                  <c:v>835</c:v>
                </c:pt>
                <c:pt idx="46">
                  <c:v>436</c:v>
                </c:pt>
                <c:pt idx="47">
                  <c:v>563</c:v>
                </c:pt>
                <c:pt idx="48">
                  <c:v>503</c:v>
                </c:pt>
                <c:pt idx="49">
                  <c:v>473</c:v>
                </c:pt>
                <c:pt idx="50">
                  <c:v>511</c:v>
                </c:pt>
                <c:pt idx="51">
                  <c:v>782</c:v>
                </c:pt>
                <c:pt idx="52">
                  <c:v>752</c:v>
                </c:pt>
                <c:pt idx="53">
                  <c:v>580</c:v>
                </c:pt>
                <c:pt idx="54">
                  <c:v>805</c:v>
                </c:pt>
                <c:pt idx="55">
                  <c:v>525</c:v>
                </c:pt>
                <c:pt idx="56">
                  <c:v>516</c:v>
                </c:pt>
                <c:pt idx="57">
                  <c:v>497</c:v>
                </c:pt>
                <c:pt idx="58">
                  <c:v>848</c:v>
                </c:pt>
                <c:pt idx="59">
                  <c:v>856</c:v>
                </c:pt>
                <c:pt idx="60">
                  <c:v>727</c:v>
                </c:pt>
                <c:pt idx="61">
                  <c:v>947</c:v>
                </c:pt>
                <c:pt idx="62">
                  <c:v>524</c:v>
                </c:pt>
                <c:pt idx="63">
                  <c:v>455</c:v>
                </c:pt>
                <c:pt idx="64">
                  <c:v>449</c:v>
                </c:pt>
                <c:pt idx="65">
                  <c:v>787</c:v>
                </c:pt>
                <c:pt idx="66">
                  <c:v>656</c:v>
                </c:pt>
                <c:pt idx="67">
                  <c:v>757</c:v>
                </c:pt>
                <c:pt idx="68">
                  <c:v>776</c:v>
                </c:pt>
                <c:pt idx="69">
                  <c:v>275</c:v>
                </c:pt>
                <c:pt idx="70">
                  <c:v>319</c:v>
                </c:pt>
                <c:pt idx="71">
                  <c:v>319</c:v>
                </c:pt>
                <c:pt idx="72">
                  <c:v>844</c:v>
                </c:pt>
                <c:pt idx="73">
                  <c:v>722</c:v>
                </c:pt>
                <c:pt idx="74">
                  <c:v>862</c:v>
                </c:pt>
                <c:pt idx="75">
                  <c:v>809</c:v>
                </c:pt>
                <c:pt idx="76">
                  <c:v>446</c:v>
                </c:pt>
                <c:pt idx="77">
                  <c:v>397</c:v>
                </c:pt>
                <c:pt idx="78">
                  <c:v>264</c:v>
                </c:pt>
                <c:pt idx="79">
                  <c:v>820</c:v>
                </c:pt>
                <c:pt idx="80">
                  <c:v>844</c:v>
                </c:pt>
                <c:pt idx="81">
                  <c:v>743</c:v>
                </c:pt>
                <c:pt idx="82">
                  <c:v>615</c:v>
                </c:pt>
                <c:pt idx="83">
                  <c:v>410</c:v>
                </c:pt>
                <c:pt idx="84">
                  <c:v>271</c:v>
                </c:pt>
                <c:pt idx="85" formatCode="#,##0">
                  <c:v>1102</c:v>
                </c:pt>
                <c:pt idx="86">
                  <c:v>838</c:v>
                </c:pt>
                <c:pt idx="87">
                  <c:v>834</c:v>
                </c:pt>
                <c:pt idx="88">
                  <c:v>802</c:v>
                </c:pt>
                <c:pt idx="89">
                  <c:v>768</c:v>
                </c:pt>
                <c:pt idx="90">
                  <c:v>369</c:v>
                </c:pt>
                <c:pt idx="91">
                  <c:v>289</c:v>
                </c:pt>
                <c:pt idx="92">
                  <c:v>265</c:v>
                </c:pt>
                <c:pt idx="93">
                  <c:v>734</c:v>
                </c:pt>
                <c:pt idx="94">
                  <c:v>779</c:v>
                </c:pt>
                <c:pt idx="95">
                  <c:v>773</c:v>
                </c:pt>
                <c:pt idx="96">
                  <c:v>764</c:v>
                </c:pt>
                <c:pt idx="97">
                  <c:v>347</c:v>
                </c:pt>
                <c:pt idx="98">
                  <c:v>344</c:v>
                </c:pt>
                <c:pt idx="99">
                  <c:v>246</c:v>
                </c:pt>
                <c:pt idx="100">
                  <c:v>751</c:v>
                </c:pt>
                <c:pt idx="101">
                  <c:v>775</c:v>
                </c:pt>
                <c:pt idx="102">
                  <c:v>838</c:v>
                </c:pt>
                <c:pt idx="103">
                  <c:v>774</c:v>
                </c:pt>
                <c:pt idx="104">
                  <c:v>395</c:v>
                </c:pt>
                <c:pt idx="105" formatCode="#,##0">
                  <c:v>1042</c:v>
                </c:pt>
                <c:pt idx="106">
                  <c:v>342</c:v>
                </c:pt>
                <c:pt idx="107" formatCode="#,##0">
                  <c:v>1038</c:v>
                </c:pt>
                <c:pt idx="108">
                  <c:v>831</c:v>
                </c:pt>
                <c:pt idx="109">
                  <c:v>949</c:v>
                </c:pt>
                <c:pt idx="110">
                  <c:v>821</c:v>
                </c:pt>
                <c:pt idx="111">
                  <c:v>397</c:v>
                </c:pt>
                <c:pt idx="112">
                  <c:v>246</c:v>
                </c:pt>
                <c:pt idx="113">
                  <c:v>282</c:v>
                </c:pt>
                <c:pt idx="114">
                  <c:v>702</c:v>
                </c:pt>
                <c:pt idx="115" formatCode="#,##0">
                  <c:v>1283</c:v>
                </c:pt>
                <c:pt idx="116" formatCode="#,##0">
                  <c:v>1131</c:v>
                </c:pt>
                <c:pt idx="117">
                  <c:v>829</c:v>
                </c:pt>
                <c:pt idx="118">
                  <c:v>394</c:v>
                </c:pt>
                <c:pt idx="119">
                  <c:v>350</c:v>
                </c:pt>
                <c:pt idx="120">
                  <c:v>694</c:v>
                </c:pt>
                <c:pt idx="121">
                  <c:v>754</c:v>
                </c:pt>
                <c:pt idx="122">
                  <c:v>819</c:v>
                </c:pt>
                <c:pt idx="123" formatCode="#,##0">
                  <c:v>1507</c:v>
                </c:pt>
                <c:pt idx="124">
                  <c:v>803</c:v>
                </c:pt>
                <c:pt idx="125">
                  <c:v>398</c:v>
                </c:pt>
                <c:pt idx="126">
                  <c:v>966</c:v>
                </c:pt>
                <c:pt idx="127" formatCode="#,##0">
                  <c:v>1185</c:v>
                </c:pt>
                <c:pt idx="128">
                  <c:v>942</c:v>
                </c:pt>
                <c:pt idx="129">
                  <c:v>891</c:v>
                </c:pt>
                <c:pt idx="130">
                  <c:v>945</c:v>
                </c:pt>
                <c:pt idx="131">
                  <c:v>705</c:v>
                </c:pt>
                <c:pt idx="132">
                  <c:v>438</c:v>
                </c:pt>
                <c:pt idx="133">
                  <c:v>441</c:v>
                </c:pt>
                <c:pt idx="134">
                  <c:v>684</c:v>
                </c:pt>
                <c:pt idx="135">
                  <c:v>816</c:v>
                </c:pt>
                <c:pt idx="136">
                  <c:v>976</c:v>
                </c:pt>
                <c:pt idx="137">
                  <c:v>940</c:v>
                </c:pt>
                <c:pt idx="138" formatCode="#,##0">
                  <c:v>1661</c:v>
                </c:pt>
                <c:pt idx="139">
                  <c:v>467</c:v>
                </c:pt>
                <c:pt idx="140">
                  <c:v>453</c:v>
                </c:pt>
                <c:pt idx="141">
                  <c:v>809</c:v>
                </c:pt>
                <c:pt idx="142">
                  <c:v>917</c:v>
                </c:pt>
                <c:pt idx="143">
                  <c:v>956</c:v>
                </c:pt>
                <c:pt idx="144">
                  <c:v>910</c:v>
                </c:pt>
                <c:pt idx="145">
                  <c:v>939</c:v>
                </c:pt>
                <c:pt idx="146">
                  <c:v>495</c:v>
                </c:pt>
                <c:pt idx="147">
                  <c:v>446</c:v>
                </c:pt>
                <c:pt idx="148">
                  <c:v>325</c:v>
                </c:pt>
                <c:pt idx="149">
                  <c:v>339</c:v>
                </c:pt>
                <c:pt idx="150">
                  <c:v>886</c:v>
                </c:pt>
                <c:pt idx="151">
                  <c:v>737</c:v>
                </c:pt>
                <c:pt idx="152">
                  <c:v>736</c:v>
                </c:pt>
                <c:pt idx="153" formatCode="#,##0">
                  <c:v>1137</c:v>
                </c:pt>
                <c:pt idx="154">
                  <c:v>477</c:v>
                </c:pt>
                <c:pt idx="155">
                  <c:v>937</c:v>
                </c:pt>
                <c:pt idx="156" formatCode="#,##0">
                  <c:v>1182</c:v>
                </c:pt>
                <c:pt idx="157">
                  <c:v>442</c:v>
                </c:pt>
                <c:pt idx="158">
                  <c:v>485</c:v>
                </c:pt>
                <c:pt idx="159">
                  <c:v>254</c:v>
                </c:pt>
                <c:pt idx="160">
                  <c:v>453</c:v>
                </c:pt>
                <c:pt idx="161">
                  <c:v>467</c:v>
                </c:pt>
                <c:pt idx="162">
                  <c:v>471</c:v>
                </c:pt>
                <c:pt idx="163" formatCode="#,##0">
                  <c:v>1649</c:v>
                </c:pt>
                <c:pt idx="164">
                  <c:v>836</c:v>
                </c:pt>
                <c:pt idx="165">
                  <c:v>821</c:v>
                </c:pt>
                <c:pt idx="166">
                  <c:v>897</c:v>
                </c:pt>
                <c:pt idx="167">
                  <c:v>504</c:v>
                </c:pt>
                <c:pt idx="168">
                  <c:v>440</c:v>
                </c:pt>
                <c:pt idx="169">
                  <c:v>419</c:v>
                </c:pt>
                <c:pt idx="170">
                  <c:v>708</c:v>
                </c:pt>
                <c:pt idx="171">
                  <c:v>793</c:v>
                </c:pt>
                <c:pt idx="172">
                  <c:v>734</c:v>
                </c:pt>
                <c:pt idx="173" formatCode="#,##0">
                  <c:v>1739</c:v>
                </c:pt>
                <c:pt idx="174" formatCode="#,##0">
                  <c:v>1062</c:v>
                </c:pt>
                <c:pt idx="175">
                  <c:v>737</c:v>
                </c:pt>
                <c:pt idx="176">
                  <c:v>823</c:v>
                </c:pt>
                <c:pt idx="177">
                  <c:v>864</c:v>
                </c:pt>
                <c:pt idx="178" formatCode="#,##0">
                  <c:v>1755</c:v>
                </c:pt>
                <c:pt idx="179">
                  <c:v>894</c:v>
                </c:pt>
                <c:pt idx="180" formatCode="#,##0">
                  <c:v>1731</c:v>
                </c:pt>
                <c:pt idx="181">
                  <c:v>521</c:v>
                </c:pt>
                <c:pt idx="182">
                  <c:v>435</c:v>
                </c:pt>
                <c:pt idx="183">
                  <c:v>425</c:v>
                </c:pt>
                <c:pt idx="184">
                  <c:v>430</c:v>
                </c:pt>
                <c:pt idx="185">
                  <c:v>827</c:v>
                </c:pt>
                <c:pt idx="186">
                  <c:v>535</c:v>
                </c:pt>
                <c:pt idx="187">
                  <c:v>941</c:v>
                </c:pt>
                <c:pt idx="188">
                  <c:v>952</c:v>
                </c:pt>
                <c:pt idx="189">
                  <c:v>467</c:v>
                </c:pt>
                <c:pt idx="190">
                  <c:v>968</c:v>
                </c:pt>
                <c:pt idx="191">
                  <c:v>906</c:v>
                </c:pt>
                <c:pt idx="192">
                  <c:v>928</c:v>
                </c:pt>
                <c:pt idx="193" formatCode="#,##0">
                  <c:v>1065</c:v>
                </c:pt>
                <c:pt idx="194">
                  <c:v>945</c:v>
                </c:pt>
                <c:pt idx="195">
                  <c:v>344</c:v>
                </c:pt>
                <c:pt idx="196">
                  <c:v>514</c:v>
                </c:pt>
                <c:pt idx="197">
                  <c:v>505</c:v>
                </c:pt>
                <c:pt idx="198" formatCode="#,##0">
                  <c:v>1161</c:v>
                </c:pt>
                <c:pt idx="199">
                  <c:v>958</c:v>
                </c:pt>
                <c:pt idx="200" formatCode="#,##0">
                  <c:v>1028</c:v>
                </c:pt>
                <c:pt idx="201" formatCode="#,##0">
                  <c:v>1098</c:v>
                </c:pt>
                <c:pt idx="202">
                  <c:v>427</c:v>
                </c:pt>
                <c:pt idx="203">
                  <c:v>462</c:v>
                </c:pt>
                <c:pt idx="204">
                  <c:v>479</c:v>
                </c:pt>
                <c:pt idx="205">
                  <c:v>936</c:v>
                </c:pt>
                <c:pt idx="206" formatCode="#,##0">
                  <c:v>1065</c:v>
                </c:pt>
                <c:pt idx="207">
                  <c:v>939</c:v>
                </c:pt>
                <c:pt idx="208" formatCode="#,##0">
                  <c:v>1097</c:v>
                </c:pt>
                <c:pt idx="209">
                  <c:v>484</c:v>
                </c:pt>
                <c:pt idx="210">
                  <c:v>464</c:v>
                </c:pt>
                <c:pt idx="211">
                  <c:v>484</c:v>
                </c:pt>
                <c:pt idx="212" formatCode="#,##0">
                  <c:v>1062</c:v>
                </c:pt>
                <c:pt idx="213" formatCode="#,##0">
                  <c:v>2349</c:v>
                </c:pt>
                <c:pt idx="214" formatCode="#,##0">
                  <c:v>1037</c:v>
                </c:pt>
                <c:pt idx="215" formatCode="#,##0">
                  <c:v>1172</c:v>
                </c:pt>
                <c:pt idx="216" formatCode="#,##0">
                  <c:v>1949</c:v>
                </c:pt>
                <c:pt idx="217">
                  <c:v>574</c:v>
                </c:pt>
                <c:pt idx="218">
                  <c:v>598</c:v>
                </c:pt>
                <c:pt idx="219" formatCode="#,##0">
                  <c:v>1082</c:v>
                </c:pt>
                <c:pt idx="220" formatCode="#,##0">
                  <c:v>1099</c:v>
                </c:pt>
                <c:pt idx="221" formatCode="#,##0">
                  <c:v>2659</c:v>
                </c:pt>
                <c:pt idx="222" formatCode="#,##0">
                  <c:v>2436</c:v>
                </c:pt>
                <c:pt idx="223">
                  <c:v>463</c:v>
                </c:pt>
                <c:pt idx="224" formatCode="#,##0">
                  <c:v>2260</c:v>
                </c:pt>
                <c:pt idx="225" formatCode="#,##0">
                  <c:v>2333</c:v>
                </c:pt>
                <c:pt idx="226" formatCode="#,##0">
                  <c:v>2757</c:v>
                </c:pt>
                <c:pt idx="227">
                  <c:v>946</c:v>
                </c:pt>
                <c:pt idx="228">
                  <c:v>779</c:v>
                </c:pt>
                <c:pt idx="229" formatCode="#,##0">
                  <c:v>1052</c:v>
                </c:pt>
                <c:pt idx="230" formatCode="#,##0">
                  <c:v>2259</c:v>
                </c:pt>
                <c:pt idx="231">
                  <c:v>525</c:v>
                </c:pt>
                <c:pt idx="232">
                  <c:v>521</c:v>
                </c:pt>
                <c:pt idx="233">
                  <c:v>818</c:v>
                </c:pt>
                <c:pt idx="234" formatCode="#,##0">
                  <c:v>2537</c:v>
                </c:pt>
                <c:pt idx="235" formatCode="#,##0">
                  <c:v>2248</c:v>
                </c:pt>
                <c:pt idx="236" formatCode="#,##0">
                  <c:v>2531</c:v>
                </c:pt>
                <c:pt idx="237" formatCode="#,##0">
                  <c:v>1912</c:v>
                </c:pt>
                <c:pt idx="238" formatCode="#,##0">
                  <c:v>2047</c:v>
                </c:pt>
                <c:pt idx="239">
                  <c:v>482</c:v>
                </c:pt>
                <c:pt idx="240" formatCode="#,##0">
                  <c:v>1038</c:v>
                </c:pt>
                <c:pt idx="241">
                  <c:v>531</c:v>
                </c:pt>
                <c:pt idx="242" formatCode="#,##0">
                  <c:v>1152</c:v>
                </c:pt>
                <c:pt idx="243" formatCode="#,##0">
                  <c:v>1073</c:v>
                </c:pt>
                <c:pt idx="244" formatCode="#,##0">
                  <c:v>1375</c:v>
                </c:pt>
                <c:pt idx="245">
                  <c:v>537</c:v>
                </c:pt>
                <c:pt idx="246">
                  <c:v>534</c:v>
                </c:pt>
                <c:pt idx="247" formatCode="#,##0">
                  <c:v>1776</c:v>
                </c:pt>
                <c:pt idx="248" formatCode="#,##0">
                  <c:v>2254</c:v>
                </c:pt>
                <c:pt idx="249">
                  <c:v>822</c:v>
                </c:pt>
                <c:pt idx="250" formatCode="#,##0">
                  <c:v>2370</c:v>
                </c:pt>
                <c:pt idx="251" formatCode="#,##0">
                  <c:v>2029</c:v>
                </c:pt>
                <c:pt idx="252" formatCode="#,##0">
                  <c:v>1502</c:v>
                </c:pt>
                <c:pt idx="253" formatCode="#,##0">
                  <c:v>1221</c:v>
                </c:pt>
                <c:pt idx="254" formatCode="#,##0">
                  <c:v>2385</c:v>
                </c:pt>
                <c:pt idx="255" formatCode="#,##0">
                  <c:v>2407</c:v>
                </c:pt>
                <c:pt idx="256" formatCode="#,##0">
                  <c:v>1022</c:v>
                </c:pt>
                <c:pt idx="257" formatCode="#,##0">
                  <c:v>1005</c:v>
                </c:pt>
                <c:pt idx="258">
                  <c:v>421</c:v>
                </c:pt>
                <c:pt idx="259">
                  <c:v>505</c:v>
                </c:pt>
                <c:pt idx="260" formatCode="#,##0">
                  <c:v>1590</c:v>
                </c:pt>
                <c:pt idx="261">
                  <c:v>784</c:v>
                </c:pt>
                <c:pt idx="262">
                  <c:v>818</c:v>
                </c:pt>
                <c:pt idx="263" formatCode="#,##0">
                  <c:v>2091</c:v>
                </c:pt>
                <c:pt idx="264" formatCode="#,##0">
                  <c:v>1454</c:v>
                </c:pt>
                <c:pt idx="265">
                  <c:v>480</c:v>
                </c:pt>
                <c:pt idx="266">
                  <c:v>479</c:v>
                </c:pt>
                <c:pt idx="267">
                  <c:v>474</c:v>
                </c:pt>
                <c:pt idx="268">
                  <c:v>599</c:v>
                </c:pt>
                <c:pt idx="269">
                  <c:v>687</c:v>
                </c:pt>
                <c:pt idx="270">
                  <c:v>693</c:v>
                </c:pt>
                <c:pt idx="271">
                  <c:v>860</c:v>
                </c:pt>
                <c:pt idx="272">
                  <c:v>501</c:v>
                </c:pt>
                <c:pt idx="273">
                  <c:v>1285.6950000000002</c:v>
                </c:pt>
                <c:pt idx="274">
                  <c:v>590.71500000000003</c:v>
                </c:pt>
                <c:pt idx="275">
                  <c:v>804.87</c:v>
                </c:pt>
                <c:pt idx="276">
                  <c:v>1010.25</c:v>
                </c:pt>
                <c:pt idx="277">
                  <c:v>725.62500000000011</c:v>
                </c:pt>
                <c:pt idx="278">
                  <c:v>1494.4949999999999</c:v>
                </c:pt>
                <c:pt idx="279">
                  <c:v>758.97</c:v>
                </c:pt>
                <c:pt idx="280">
                  <c:v>600.21</c:v>
                </c:pt>
                <c:pt idx="281">
                  <c:v>568.21500000000003</c:v>
                </c:pt>
                <c:pt idx="282">
                  <c:v>699.21</c:v>
                </c:pt>
                <c:pt idx="283">
                  <c:v>658.21500000000003</c:v>
                </c:pt>
                <c:pt idx="284">
                  <c:v>662.89499999999998</c:v>
                </c:pt>
                <c:pt idx="285">
                  <c:v>725.53499999999997</c:v>
                </c:pt>
                <c:pt idx="286">
                  <c:v>772.92000000000007</c:v>
                </c:pt>
                <c:pt idx="287">
                  <c:v>696.33000000000015</c:v>
                </c:pt>
                <c:pt idx="288">
                  <c:v>1503.1799999999998</c:v>
                </c:pt>
                <c:pt idx="289">
                  <c:v>663.34500000000003</c:v>
                </c:pt>
                <c:pt idx="290">
                  <c:v>703.26</c:v>
                </c:pt>
                <c:pt idx="291">
                  <c:v>659.47500000000014</c:v>
                </c:pt>
                <c:pt idx="292">
                  <c:v>668.79</c:v>
                </c:pt>
                <c:pt idx="293">
                  <c:v>675.67500000000007</c:v>
                </c:pt>
                <c:pt idx="294">
                  <c:v>686.25</c:v>
                </c:pt>
                <c:pt idx="295">
                  <c:v>1049.4000000000001</c:v>
                </c:pt>
                <c:pt idx="296">
                  <c:v>698.49</c:v>
                </c:pt>
                <c:pt idx="297">
                  <c:v>700.96499999999992</c:v>
                </c:pt>
                <c:pt idx="298">
                  <c:v>737.18999999999994</c:v>
                </c:pt>
                <c:pt idx="299">
                  <c:v>638.73</c:v>
                </c:pt>
                <c:pt idx="300">
                  <c:v>1645.5149999999999</c:v>
                </c:pt>
                <c:pt idx="301">
                  <c:v>669.96</c:v>
                </c:pt>
                <c:pt idx="302">
                  <c:v>658.17</c:v>
                </c:pt>
                <c:pt idx="303">
                  <c:v>653.9849999999999</c:v>
                </c:pt>
                <c:pt idx="304">
                  <c:v>855.49499999999989</c:v>
                </c:pt>
                <c:pt idx="305">
                  <c:v>665.6400000000001</c:v>
                </c:pt>
                <c:pt idx="306">
                  <c:v>657.63</c:v>
                </c:pt>
                <c:pt idx="307">
                  <c:v>695.79000000000008</c:v>
                </c:pt>
                <c:pt idx="308">
                  <c:v>734.17500000000007</c:v>
                </c:pt>
                <c:pt idx="309">
                  <c:v>702.44999999999993</c:v>
                </c:pt>
                <c:pt idx="310">
                  <c:v>678.06</c:v>
                </c:pt>
                <c:pt idx="311">
                  <c:v>740.61</c:v>
                </c:pt>
                <c:pt idx="312">
                  <c:v>759.32999999999993</c:v>
                </c:pt>
                <c:pt idx="313">
                  <c:v>718.96500000000003</c:v>
                </c:pt>
                <c:pt idx="314">
                  <c:v>714.87000000000012</c:v>
                </c:pt>
                <c:pt idx="315">
                  <c:v>614.34</c:v>
                </c:pt>
                <c:pt idx="316">
                  <c:v>712.125</c:v>
                </c:pt>
                <c:pt idx="317">
                  <c:v>743.08499999999992</c:v>
                </c:pt>
                <c:pt idx="318">
                  <c:v>889.96500000000003</c:v>
                </c:pt>
                <c:pt idx="319">
                  <c:v>803.3850000000001</c:v>
                </c:pt>
                <c:pt idx="320">
                  <c:v>860.49</c:v>
                </c:pt>
                <c:pt idx="321">
                  <c:v>850.995</c:v>
                </c:pt>
                <c:pt idx="322">
                  <c:v>848.38499999999999</c:v>
                </c:pt>
                <c:pt idx="323">
                  <c:v>864.63</c:v>
                </c:pt>
                <c:pt idx="324">
                  <c:v>859.18499999999995</c:v>
                </c:pt>
                <c:pt idx="325">
                  <c:v>818.19</c:v>
                </c:pt>
                <c:pt idx="326">
                  <c:v>862.02</c:v>
                </c:pt>
                <c:pt idx="327">
                  <c:v>982.08</c:v>
                </c:pt>
                <c:pt idx="328">
                  <c:v>787.5</c:v>
                </c:pt>
                <c:pt idx="329">
                  <c:v>780.03000000000009</c:v>
                </c:pt>
                <c:pt idx="330">
                  <c:v>707.44499999999994</c:v>
                </c:pt>
                <c:pt idx="331">
                  <c:v>753.03000000000009</c:v>
                </c:pt>
                <c:pt idx="332">
                  <c:v>825.93000000000006</c:v>
                </c:pt>
                <c:pt idx="333">
                  <c:v>685.30499999999995</c:v>
                </c:pt>
                <c:pt idx="334">
                  <c:v>823.72500000000014</c:v>
                </c:pt>
                <c:pt idx="335">
                  <c:v>860.9849999999999</c:v>
                </c:pt>
                <c:pt idx="336">
                  <c:v>679.1400000000001</c:v>
                </c:pt>
                <c:pt idx="337">
                  <c:v>1686.645</c:v>
                </c:pt>
                <c:pt idx="338">
                  <c:v>759.73500000000013</c:v>
                </c:pt>
                <c:pt idx="339">
                  <c:v>721.93500000000006</c:v>
                </c:pt>
                <c:pt idx="340">
                  <c:v>675.99</c:v>
                </c:pt>
                <c:pt idx="341">
                  <c:v>693.36</c:v>
                </c:pt>
                <c:pt idx="342">
                  <c:v>780.03000000000009</c:v>
                </c:pt>
                <c:pt idx="343">
                  <c:v>857.92499999999995</c:v>
                </c:pt>
                <c:pt idx="344">
                  <c:v>844.83</c:v>
                </c:pt>
                <c:pt idx="345">
                  <c:v>957.24</c:v>
                </c:pt>
                <c:pt idx="346">
                  <c:v>955.03500000000008</c:v>
                </c:pt>
                <c:pt idx="347">
                  <c:v>857.79</c:v>
                </c:pt>
                <c:pt idx="348">
                  <c:v>848.88</c:v>
                </c:pt>
                <c:pt idx="349">
                  <c:v>766.26</c:v>
                </c:pt>
                <c:pt idx="350">
                  <c:v>769.31999999999994</c:v>
                </c:pt>
                <c:pt idx="351">
                  <c:v>789.8850000000001</c:v>
                </c:pt>
                <c:pt idx="352">
                  <c:v>768.10500000000002</c:v>
                </c:pt>
                <c:pt idx="353">
                  <c:v>750.82500000000005</c:v>
                </c:pt>
                <c:pt idx="354">
                  <c:v>808.69500000000005</c:v>
                </c:pt>
                <c:pt idx="355">
                  <c:v>903.51</c:v>
                </c:pt>
                <c:pt idx="356">
                  <c:v>662.80500000000006</c:v>
                </c:pt>
                <c:pt idx="357">
                  <c:v>939.375</c:v>
                </c:pt>
                <c:pt idx="358">
                  <c:v>915.34500000000003</c:v>
                </c:pt>
                <c:pt idx="359">
                  <c:v>886.36500000000001</c:v>
                </c:pt>
                <c:pt idx="360">
                  <c:v>924.07500000000005</c:v>
                </c:pt>
                <c:pt idx="361">
                  <c:v>825.88499999999999</c:v>
                </c:pt>
                <c:pt idx="362">
                  <c:v>756.22500000000002</c:v>
                </c:pt>
                <c:pt idx="363">
                  <c:v>691.06500000000005</c:v>
                </c:pt>
                <c:pt idx="364">
                  <c:v>668.11500000000001</c:v>
                </c:pt>
                <c:pt idx="365">
                  <c:v>593.59500000000003</c:v>
                </c:pt>
                <c:pt idx="366">
                  <c:v>700.69499999999994</c:v>
                </c:pt>
                <c:pt idx="367">
                  <c:v>617.40000000000009</c:v>
                </c:pt>
                <c:pt idx="368">
                  <c:v>620.95499999999993</c:v>
                </c:pt>
                <c:pt idx="369">
                  <c:v>1756.71</c:v>
                </c:pt>
                <c:pt idx="370">
                  <c:v>1625.5349999999999</c:v>
                </c:pt>
                <c:pt idx="371">
                  <c:v>677.11500000000001</c:v>
                </c:pt>
                <c:pt idx="372">
                  <c:v>819.67499999999995</c:v>
                </c:pt>
                <c:pt idx="373">
                  <c:v>776.34</c:v>
                </c:pt>
                <c:pt idx="374">
                  <c:v>703.44</c:v>
                </c:pt>
                <c:pt idx="375">
                  <c:v>836.64</c:v>
                </c:pt>
                <c:pt idx="376">
                  <c:v>786.6</c:v>
                </c:pt>
                <c:pt idx="377">
                  <c:v>592.02</c:v>
                </c:pt>
                <c:pt idx="378">
                  <c:v>671.76</c:v>
                </c:pt>
                <c:pt idx="379">
                  <c:v>684.54</c:v>
                </c:pt>
                <c:pt idx="380">
                  <c:v>656.1</c:v>
                </c:pt>
                <c:pt idx="381">
                  <c:v>622.98</c:v>
                </c:pt>
                <c:pt idx="382">
                  <c:v>636.29999999999995</c:v>
                </c:pt>
                <c:pt idx="383">
                  <c:v>645.48</c:v>
                </c:pt>
                <c:pt idx="384">
                  <c:v>675.72</c:v>
                </c:pt>
                <c:pt idx="385">
                  <c:v>705.6</c:v>
                </c:pt>
                <c:pt idx="386">
                  <c:v>683.82</c:v>
                </c:pt>
                <c:pt idx="387">
                  <c:v>650.34</c:v>
                </c:pt>
                <c:pt idx="388">
                  <c:v>618.66</c:v>
                </c:pt>
                <c:pt idx="389">
                  <c:v>693.54</c:v>
                </c:pt>
                <c:pt idx="390">
                  <c:v>634.14</c:v>
                </c:pt>
                <c:pt idx="391">
                  <c:v>703.08</c:v>
                </c:pt>
                <c:pt idx="392">
                  <c:v>657</c:v>
                </c:pt>
                <c:pt idx="393">
                  <c:v>609.66</c:v>
                </c:pt>
                <c:pt idx="394">
                  <c:v>653.58000000000004</c:v>
                </c:pt>
                <c:pt idx="395">
                  <c:v>866.88</c:v>
                </c:pt>
                <c:pt idx="396">
                  <c:v>793.08</c:v>
                </c:pt>
                <c:pt idx="397">
                  <c:v>752.94</c:v>
                </c:pt>
                <c:pt idx="398">
                  <c:v>903.6</c:v>
                </c:pt>
                <c:pt idx="399">
                  <c:v>976.32</c:v>
                </c:pt>
                <c:pt idx="400">
                  <c:v>818.82</c:v>
                </c:pt>
                <c:pt idx="401">
                  <c:v>765.9</c:v>
                </c:pt>
                <c:pt idx="402">
                  <c:v>765</c:v>
                </c:pt>
                <c:pt idx="403">
                  <c:v>707.76</c:v>
                </c:pt>
                <c:pt idx="404">
                  <c:v>722.7</c:v>
                </c:pt>
                <c:pt idx="405">
                  <c:v>705.78</c:v>
                </c:pt>
                <c:pt idx="406">
                  <c:v>741.06</c:v>
                </c:pt>
                <c:pt idx="407">
                  <c:v>1582.56</c:v>
                </c:pt>
                <c:pt idx="408">
                  <c:v>707.58</c:v>
                </c:pt>
                <c:pt idx="409">
                  <c:v>716.22</c:v>
                </c:pt>
                <c:pt idx="410">
                  <c:v>646.74</c:v>
                </c:pt>
                <c:pt idx="411">
                  <c:v>656.1</c:v>
                </c:pt>
                <c:pt idx="412">
                  <c:v>751.5</c:v>
                </c:pt>
                <c:pt idx="413">
                  <c:v>771.48</c:v>
                </c:pt>
                <c:pt idx="414">
                  <c:v>714.96</c:v>
                </c:pt>
                <c:pt idx="415">
                  <c:v>670.5</c:v>
                </c:pt>
                <c:pt idx="416">
                  <c:v>717.12</c:v>
                </c:pt>
                <c:pt idx="417">
                  <c:v>725.4</c:v>
                </c:pt>
                <c:pt idx="418">
                  <c:v>1021.8599999999999</c:v>
                </c:pt>
                <c:pt idx="419">
                  <c:v>816.66</c:v>
                </c:pt>
                <c:pt idx="420">
                  <c:v>1759.1399999999999</c:v>
                </c:pt>
                <c:pt idx="421">
                  <c:v>813.6</c:v>
                </c:pt>
                <c:pt idx="422">
                  <c:v>812.52</c:v>
                </c:pt>
                <c:pt idx="423">
                  <c:v>753.3</c:v>
                </c:pt>
                <c:pt idx="424">
                  <c:v>707.4</c:v>
                </c:pt>
                <c:pt idx="425">
                  <c:v>728.28</c:v>
                </c:pt>
                <c:pt idx="426">
                  <c:v>775.26</c:v>
                </c:pt>
                <c:pt idx="427">
                  <c:v>761.04</c:v>
                </c:pt>
                <c:pt idx="428">
                  <c:v>716.94</c:v>
                </c:pt>
                <c:pt idx="429">
                  <c:v>686.52</c:v>
                </c:pt>
                <c:pt idx="430">
                  <c:v>676.62</c:v>
                </c:pt>
                <c:pt idx="431">
                  <c:v>629.64</c:v>
                </c:pt>
                <c:pt idx="432">
                  <c:v>664.2</c:v>
                </c:pt>
                <c:pt idx="433">
                  <c:v>705.6</c:v>
                </c:pt>
                <c:pt idx="434">
                  <c:v>696.6</c:v>
                </c:pt>
                <c:pt idx="435">
                  <c:v>644.04</c:v>
                </c:pt>
                <c:pt idx="436">
                  <c:v>646.20000000000005</c:v>
                </c:pt>
                <c:pt idx="437">
                  <c:v>704.34</c:v>
                </c:pt>
                <c:pt idx="438">
                  <c:v>678.06</c:v>
                </c:pt>
                <c:pt idx="439">
                  <c:v>626.04</c:v>
                </c:pt>
                <c:pt idx="440">
                  <c:v>663.3</c:v>
                </c:pt>
                <c:pt idx="441">
                  <c:v>834.3</c:v>
                </c:pt>
                <c:pt idx="442">
                  <c:v>718.02</c:v>
                </c:pt>
                <c:pt idx="443">
                  <c:v>668.34</c:v>
                </c:pt>
                <c:pt idx="444">
                  <c:v>629.82000000000005</c:v>
                </c:pt>
                <c:pt idx="445">
                  <c:v>636.48</c:v>
                </c:pt>
                <c:pt idx="446">
                  <c:v>615.24</c:v>
                </c:pt>
                <c:pt idx="447">
                  <c:v>673.02</c:v>
                </c:pt>
                <c:pt idx="448">
                  <c:v>660.96</c:v>
                </c:pt>
                <c:pt idx="449">
                  <c:v>660.96</c:v>
                </c:pt>
                <c:pt idx="450">
                  <c:v>614.34</c:v>
                </c:pt>
                <c:pt idx="451">
                  <c:v>626.76</c:v>
                </c:pt>
                <c:pt idx="452">
                  <c:v>619.38</c:v>
                </c:pt>
                <c:pt idx="453">
                  <c:v>718.2</c:v>
                </c:pt>
                <c:pt idx="454">
                  <c:v>659.88</c:v>
                </c:pt>
                <c:pt idx="455">
                  <c:v>645.29999999999995</c:v>
                </c:pt>
                <c:pt idx="456">
                  <c:v>704.52</c:v>
                </c:pt>
                <c:pt idx="457">
                  <c:v>653.76</c:v>
                </c:pt>
                <c:pt idx="458">
                  <c:v>586.08000000000004</c:v>
                </c:pt>
                <c:pt idx="459">
                  <c:v>664.2</c:v>
                </c:pt>
                <c:pt idx="460">
                  <c:v>574.20000000000005</c:v>
                </c:pt>
                <c:pt idx="461">
                  <c:v>662.04</c:v>
                </c:pt>
                <c:pt idx="462">
                  <c:v>689.04</c:v>
                </c:pt>
                <c:pt idx="463">
                  <c:v>618.84</c:v>
                </c:pt>
                <c:pt idx="464">
                  <c:v>573.66</c:v>
                </c:pt>
                <c:pt idx="465">
                  <c:v>581.4</c:v>
                </c:pt>
                <c:pt idx="466">
                  <c:v>596.70000000000005</c:v>
                </c:pt>
                <c:pt idx="467">
                  <c:v>584.82000000000005</c:v>
                </c:pt>
                <c:pt idx="468">
                  <c:v>847.8</c:v>
                </c:pt>
                <c:pt idx="469">
                  <c:v>541.79999999999995</c:v>
                </c:pt>
                <c:pt idx="470">
                  <c:v>1062.3600000000001</c:v>
                </c:pt>
                <c:pt idx="471">
                  <c:v>534.24</c:v>
                </c:pt>
                <c:pt idx="472">
                  <c:v>540.54000000000008</c:v>
                </c:pt>
                <c:pt idx="473">
                  <c:v>568.79999999999995</c:v>
                </c:pt>
                <c:pt idx="474">
                  <c:v>555.12</c:v>
                </c:pt>
                <c:pt idx="475">
                  <c:v>1394.8200000000002</c:v>
                </c:pt>
                <c:pt idx="476">
                  <c:v>1384.38</c:v>
                </c:pt>
                <c:pt idx="477">
                  <c:v>549.9</c:v>
                </c:pt>
                <c:pt idx="478">
                  <c:v>694.98</c:v>
                </c:pt>
                <c:pt idx="479">
                  <c:v>1449</c:v>
                </c:pt>
                <c:pt idx="480">
                  <c:v>950.40000000000009</c:v>
                </c:pt>
                <c:pt idx="481">
                  <c:v>561.6</c:v>
                </c:pt>
                <c:pt idx="482">
                  <c:v>561.96</c:v>
                </c:pt>
                <c:pt idx="483">
                  <c:v>1399.86</c:v>
                </c:pt>
                <c:pt idx="484">
                  <c:v>568.79999999999995</c:v>
                </c:pt>
                <c:pt idx="485">
                  <c:v>514.62</c:v>
                </c:pt>
                <c:pt idx="486">
                  <c:v>518.76</c:v>
                </c:pt>
                <c:pt idx="487">
                  <c:v>561.96</c:v>
                </c:pt>
                <c:pt idx="488">
                  <c:v>536.94000000000005</c:v>
                </c:pt>
                <c:pt idx="489">
                  <c:v>540.54</c:v>
                </c:pt>
                <c:pt idx="490">
                  <c:v>529.02</c:v>
                </c:pt>
                <c:pt idx="491">
                  <c:v>514.26</c:v>
                </c:pt>
                <c:pt idx="492">
                  <c:v>502.2</c:v>
                </c:pt>
                <c:pt idx="493">
                  <c:v>509.4</c:v>
                </c:pt>
                <c:pt idx="494">
                  <c:v>1268.6400000000001</c:v>
                </c:pt>
                <c:pt idx="495">
                  <c:v>476.64</c:v>
                </c:pt>
                <c:pt idx="496">
                  <c:v>534.96</c:v>
                </c:pt>
                <c:pt idx="497">
                  <c:v>481.86</c:v>
                </c:pt>
                <c:pt idx="498">
                  <c:v>474.12</c:v>
                </c:pt>
                <c:pt idx="499">
                  <c:v>492.12</c:v>
                </c:pt>
                <c:pt idx="500">
                  <c:v>705.78</c:v>
                </c:pt>
                <c:pt idx="501">
                  <c:v>501.84</c:v>
                </c:pt>
                <c:pt idx="502">
                  <c:v>467.82</c:v>
                </c:pt>
                <c:pt idx="503">
                  <c:v>486.9</c:v>
                </c:pt>
                <c:pt idx="504">
                  <c:v>459.9</c:v>
                </c:pt>
                <c:pt idx="505">
                  <c:v>1283.4000000000001</c:v>
                </c:pt>
                <c:pt idx="506">
                  <c:v>778.5</c:v>
                </c:pt>
                <c:pt idx="507">
                  <c:v>436.14</c:v>
                </c:pt>
                <c:pt idx="508">
                  <c:v>1339.92</c:v>
                </c:pt>
                <c:pt idx="509">
                  <c:v>430.02</c:v>
                </c:pt>
                <c:pt idx="510">
                  <c:v>1322.46</c:v>
                </c:pt>
                <c:pt idx="511">
                  <c:v>1078.3800000000001</c:v>
                </c:pt>
                <c:pt idx="512">
                  <c:v>618.66</c:v>
                </c:pt>
                <c:pt idx="513">
                  <c:v>1221.8400000000001</c:v>
                </c:pt>
                <c:pt idx="514">
                  <c:v>512.82000000000005</c:v>
                </c:pt>
                <c:pt idx="515">
                  <c:v>616.67999999999995</c:v>
                </c:pt>
                <c:pt idx="516">
                  <c:v>520.91999999999996</c:v>
                </c:pt>
                <c:pt idx="517">
                  <c:v>630</c:v>
                </c:pt>
                <c:pt idx="518">
                  <c:v>500.22</c:v>
                </c:pt>
                <c:pt idx="519">
                  <c:v>462.96</c:v>
                </c:pt>
                <c:pt idx="520">
                  <c:v>490.68</c:v>
                </c:pt>
                <c:pt idx="521">
                  <c:v>570.78</c:v>
                </c:pt>
                <c:pt idx="522">
                  <c:v>1395.54</c:v>
                </c:pt>
                <c:pt idx="523">
                  <c:v>1358.1</c:v>
                </c:pt>
                <c:pt idx="524">
                  <c:v>1481.94</c:v>
                </c:pt>
                <c:pt idx="525">
                  <c:v>1329.8400000000001</c:v>
                </c:pt>
                <c:pt idx="526">
                  <c:v>623.16</c:v>
                </c:pt>
                <c:pt idx="527">
                  <c:v>600.66</c:v>
                </c:pt>
                <c:pt idx="528">
                  <c:v>770.22</c:v>
                </c:pt>
                <c:pt idx="529">
                  <c:v>1252.44</c:v>
                </c:pt>
                <c:pt idx="530">
                  <c:v>743.31</c:v>
                </c:pt>
                <c:pt idx="531">
                  <c:v>1501.1100000000001</c:v>
                </c:pt>
                <c:pt idx="532">
                  <c:v>569.79</c:v>
                </c:pt>
                <c:pt idx="533">
                  <c:v>558.45000000000005</c:v>
                </c:pt>
                <c:pt idx="534">
                  <c:v>1403.5949999999998</c:v>
                </c:pt>
                <c:pt idx="535">
                  <c:v>1504.0349999999999</c:v>
                </c:pt>
                <c:pt idx="536">
                  <c:v>608.89499999999998</c:v>
                </c:pt>
                <c:pt idx="537">
                  <c:v>606.15</c:v>
                </c:pt>
                <c:pt idx="538">
                  <c:v>610.60500000000002</c:v>
                </c:pt>
                <c:pt idx="539">
                  <c:v>1382.895</c:v>
                </c:pt>
                <c:pt idx="540">
                  <c:v>1502.9549999999999</c:v>
                </c:pt>
                <c:pt idx="541">
                  <c:v>600.07500000000005</c:v>
                </c:pt>
                <c:pt idx="542">
                  <c:v>945.9</c:v>
                </c:pt>
                <c:pt idx="543">
                  <c:v>621.495</c:v>
                </c:pt>
                <c:pt idx="544">
                  <c:v>1219.9949999999999</c:v>
                </c:pt>
                <c:pt idx="545">
                  <c:v>1041.7049999999999</c:v>
                </c:pt>
                <c:pt idx="546">
                  <c:v>790.69500000000005</c:v>
                </c:pt>
                <c:pt idx="547">
                  <c:v>819.09</c:v>
                </c:pt>
                <c:pt idx="548">
                  <c:v>1583.9549999999999</c:v>
                </c:pt>
                <c:pt idx="549">
                  <c:v>1331.1</c:v>
                </c:pt>
                <c:pt idx="550">
                  <c:v>1529.28</c:v>
                </c:pt>
                <c:pt idx="551">
                  <c:v>761.67000000000007</c:v>
                </c:pt>
                <c:pt idx="552">
                  <c:v>707.80499999999995</c:v>
                </c:pt>
                <c:pt idx="553">
                  <c:v>1510.92</c:v>
                </c:pt>
                <c:pt idx="554">
                  <c:v>1566.7649999999999</c:v>
                </c:pt>
                <c:pt idx="555">
                  <c:v>678.82500000000005</c:v>
                </c:pt>
                <c:pt idx="556">
                  <c:v>708.39</c:v>
                </c:pt>
                <c:pt idx="557">
                  <c:v>1645.1999999999998</c:v>
                </c:pt>
                <c:pt idx="558">
                  <c:v>943.29</c:v>
                </c:pt>
                <c:pt idx="559">
                  <c:v>723.28499999999997</c:v>
                </c:pt>
                <c:pt idx="560">
                  <c:v>1495.0349999999999</c:v>
                </c:pt>
                <c:pt idx="561">
                  <c:v>719.28</c:v>
                </c:pt>
                <c:pt idx="562">
                  <c:v>1578.78</c:v>
                </c:pt>
                <c:pt idx="563">
                  <c:v>801.40499999999997</c:v>
                </c:pt>
                <c:pt idx="564">
                  <c:v>1481.175</c:v>
                </c:pt>
                <c:pt idx="565">
                  <c:v>1576.26</c:v>
                </c:pt>
                <c:pt idx="566">
                  <c:v>1582.29</c:v>
                </c:pt>
                <c:pt idx="567">
                  <c:v>1151.595</c:v>
                </c:pt>
                <c:pt idx="568">
                  <c:v>703.07999999999993</c:v>
                </c:pt>
                <c:pt idx="569">
                  <c:v>702.94500000000005</c:v>
                </c:pt>
                <c:pt idx="570">
                  <c:v>698.26499999999999</c:v>
                </c:pt>
                <c:pt idx="571">
                  <c:v>711.71999999999991</c:v>
                </c:pt>
                <c:pt idx="572">
                  <c:v>710.505</c:v>
                </c:pt>
                <c:pt idx="573">
                  <c:v>744.84</c:v>
                </c:pt>
                <c:pt idx="574">
                  <c:v>713.88</c:v>
                </c:pt>
                <c:pt idx="575">
                  <c:v>620.77499999999998</c:v>
                </c:pt>
                <c:pt idx="576">
                  <c:v>1585.395</c:v>
                </c:pt>
                <c:pt idx="577" formatCode="#,##0">
                  <c:v>2597.13</c:v>
                </c:pt>
                <c:pt idx="578" formatCode="#,##0">
                  <c:v>1695.8700000000001</c:v>
                </c:pt>
                <c:pt idx="579" formatCode="#,##0">
                  <c:v>1843.7850000000001</c:v>
                </c:pt>
                <c:pt idx="580" formatCode="#,##0">
                  <c:v>1804.6350000000002</c:v>
                </c:pt>
                <c:pt idx="581" formatCode="#,##0">
                  <c:v>2292.4349999999999</c:v>
                </c:pt>
                <c:pt idx="582" formatCode="#,##0">
                  <c:v>1855.2599999999998</c:v>
                </c:pt>
                <c:pt idx="583" formatCode="#,##0">
                  <c:v>2679.7049999999999</c:v>
                </c:pt>
                <c:pt idx="584" formatCode="#,##0">
                  <c:v>1480.86</c:v>
                </c:pt>
                <c:pt idx="585" formatCode="#,##0">
                  <c:v>1757.4749999999999</c:v>
                </c:pt>
                <c:pt idx="586" formatCode="#,##0">
                  <c:v>1887.5249999999999</c:v>
                </c:pt>
                <c:pt idx="587" formatCode="#,##0">
                  <c:v>1783.2150000000001</c:v>
                </c:pt>
                <c:pt idx="588" formatCode="#,##0">
                  <c:v>1839.105</c:v>
                </c:pt>
                <c:pt idx="589" formatCode="#,##0">
                  <c:v>2681.6849999999995</c:v>
                </c:pt>
                <c:pt idx="590" formatCode="#,##0">
                  <c:v>1874.7449999999999</c:v>
                </c:pt>
                <c:pt idx="591" formatCode="#,##0">
                  <c:v>2718.45</c:v>
                </c:pt>
                <c:pt idx="592" formatCode="#,##0">
                  <c:v>2698.74</c:v>
                </c:pt>
                <c:pt idx="593" formatCode="#,##0">
                  <c:v>2032.5150000000001</c:v>
                </c:pt>
                <c:pt idx="594" formatCode="#,##0">
                  <c:v>1069.5600000000002</c:v>
                </c:pt>
                <c:pt idx="595" formatCode="#,##0">
                  <c:v>978.21</c:v>
                </c:pt>
                <c:pt idx="596" formatCode="#,##0">
                  <c:v>1862.9549999999999</c:v>
                </c:pt>
                <c:pt idx="597" formatCode="#,##0">
                  <c:v>997.82999999999993</c:v>
                </c:pt>
                <c:pt idx="598" formatCode="#,##0">
                  <c:v>911.56499999999994</c:v>
                </c:pt>
                <c:pt idx="599" formatCode="#,##0">
                  <c:v>1360.8</c:v>
                </c:pt>
                <c:pt idx="600" formatCode="#,##0">
                  <c:v>1040.4449999999999</c:v>
                </c:pt>
                <c:pt idx="601" formatCode="#,##0">
                  <c:v>1021.1849999999999</c:v>
                </c:pt>
                <c:pt idx="602" formatCode="#,##0">
                  <c:v>1957.0049999999999</c:v>
                </c:pt>
                <c:pt idx="603" formatCode="#,##0">
                  <c:v>1905.0300000000002</c:v>
                </c:pt>
                <c:pt idx="604" formatCode="#,##0">
                  <c:v>972.27</c:v>
                </c:pt>
                <c:pt idx="605" formatCode="#,##0">
                  <c:v>1964.835</c:v>
                </c:pt>
                <c:pt idx="606" formatCode="#,##0">
                  <c:v>1101.06</c:v>
                </c:pt>
                <c:pt idx="607" formatCode="#,##0">
                  <c:v>928.2600000000001</c:v>
                </c:pt>
                <c:pt idx="608" formatCode="#,##0">
                  <c:v>1419.84</c:v>
                </c:pt>
                <c:pt idx="609" formatCode="#,##0">
                  <c:v>1020.6899999999999</c:v>
                </c:pt>
                <c:pt idx="610" formatCode="#,##0">
                  <c:v>1715.2649999999999</c:v>
                </c:pt>
                <c:pt idx="611" formatCode="#,##0">
                  <c:v>1860.0300000000002</c:v>
                </c:pt>
                <c:pt idx="612" formatCode="#,##0">
                  <c:v>1215.45</c:v>
                </c:pt>
                <c:pt idx="613" formatCode="#,##0">
                  <c:v>1932.93</c:v>
                </c:pt>
                <c:pt idx="614" formatCode="#,##0">
                  <c:v>1187.325</c:v>
                </c:pt>
                <c:pt idx="615" formatCode="#,##0">
                  <c:v>1675.7550000000001</c:v>
                </c:pt>
                <c:pt idx="616" formatCode="#,##0">
                  <c:v>1136.7449999999999</c:v>
                </c:pt>
                <c:pt idx="617" formatCode="#,##0">
                  <c:v>1803.69</c:v>
                </c:pt>
                <c:pt idx="618" formatCode="#,##0">
                  <c:v>1745.325</c:v>
                </c:pt>
                <c:pt idx="619" formatCode="#,##0">
                  <c:v>1765.17</c:v>
                </c:pt>
                <c:pt idx="620" formatCode="#,##0">
                  <c:v>1245.24</c:v>
                </c:pt>
                <c:pt idx="621" formatCode="#,##0">
                  <c:v>952.92000000000007</c:v>
                </c:pt>
                <c:pt idx="622" formatCode="#,##0">
                  <c:v>915.66000000000008</c:v>
                </c:pt>
                <c:pt idx="623" formatCode="#,##0">
                  <c:v>1000.08</c:v>
                </c:pt>
                <c:pt idx="624" formatCode="#,##0">
                  <c:v>981.18000000000006</c:v>
                </c:pt>
                <c:pt idx="625" formatCode="#,##0">
                  <c:v>1040.085</c:v>
                </c:pt>
                <c:pt idx="626" formatCode="#,##0">
                  <c:v>901.4849999999999</c:v>
                </c:pt>
                <c:pt idx="627" formatCode="#,##0">
                  <c:v>913.95</c:v>
                </c:pt>
                <c:pt idx="628" formatCode="#,##0">
                  <c:v>852.21</c:v>
                </c:pt>
                <c:pt idx="629" formatCode="#,##0">
                  <c:v>846.81000000000017</c:v>
                </c:pt>
                <c:pt idx="630" formatCode="#,##0">
                  <c:v>1461.4649999999997</c:v>
                </c:pt>
                <c:pt idx="631" formatCode="#,##0">
                  <c:v>1449.7650000000001</c:v>
                </c:pt>
                <c:pt idx="632" formatCode="#,##0">
                  <c:v>837.54</c:v>
                </c:pt>
                <c:pt idx="633" formatCode="#,##0">
                  <c:v>1065.96</c:v>
                </c:pt>
                <c:pt idx="634" formatCode="#,##0">
                  <c:v>1339.56</c:v>
                </c:pt>
                <c:pt idx="635" formatCode="#,##0">
                  <c:v>1251.54</c:v>
                </c:pt>
                <c:pt idx="636" formatCode="#,##0">
                  <c:v>919.26</c:v>
                </c:pt>
                <c:pt idx="637" formatCode="#,##0">
                  <c:v>1661.58</c:v>
                </c:pt>
                <c:pt idx="638" formatCode="#,##0">
                  <c:v>939.6</c:v>
                </c:pt>
                <c:pt idx="639" formatCode="#,##0">
                  <c:v>857.88</c:v>
                </c:pt>
                <c:pt idx="640">
                  <c:v>1047.06</c:v>
                </c:pt>
                <c:pt idx="641">
                  <c:v>974.87999999999988</c:v>
                </c:pt>
                <c:pt idx="642">
                  <c:v>947.7</c:v>
                </c:pt>
                <c:pt idx="643">
                  <c:v>986.76</c:v>
                </c:pt>
                <c:pt idx="644">
                  <c:v>945.36</c:v>
                </c:pt>
                <c:pt idx="645">
                  <c:v>827.64</c:v>
                </c:pt>
                <c:pt idx="646">
                  <c:v>838.61999999999989</c:v>
                </c:pt>
                <c:pt idx="647">
                  <c:v>820.98</c:v>
                </c:pt>
                <c:pt idx="648">
                  <c:v>862.38000000000011</c:v>
                </c:pt>
                <c:pt idx="649">
                  <c:v>919.08</c:v>
                </c:pt>
                <c:pt idx="650">
                  <c:v>790.37999999999988</c:v>
                </c:pt>
                <c:pt idx="651">
                  <c:v>832.32</c:v>
                </c:pt>
                <c:pt idx="652">
                  <c:v>770.94</c:v>
                </c:pt>
                <c:pt idx="653">
                  <c:v>825.30000000000007</c:v>
                </c:pt>
                <c:pt idx="654">
                  <c:v>1072.98</c:v>
                </c:pt>
                <c:pt idx="655">
                  <c:v>839.88</c:v>
                </c:pt>
                <c:pt idx="656">
                  <c:v>828</c:v>
                </c:pt>
                <c:pt idx="657">
                  <c:v>914.39999999999986</c:v>
                </c:pt>
                <c:pt idx="658">
                  <c:v>901.98</c:v>
                </c:pt>
                <c:pt idx="659">
                  <c:v>805.86000000000013</c:v>
                </c:pt>
                <c:pt idx="660">
                  <c:v>725.57999999999993</c:v>
                </c:pt>
                <c:pt idx="661">
                  <c:v>739.62</c:v>
                </c:pt>
                <c:pt idx="662">
                  <c:v>895.68000000000006</c:v>
                </c:pt>
                <c:pt idx="663">
                  <c:v>1365.48</c:v>
                </c:pt>
                <c:pt idx="664">
                  <c:v>920.88</c:v>
                </c:pt>
                <c:pt idx="665">
                  <c:v>890.64</c:v>
                </c:pt>
                <c:pt idx="666">
                  <c:v>821.34</c:v>
                </c:pt>
                <c:pt idx="667">
                  <c:v>925.38</c:v>
                </c:pt>
                <c:pt idx="668">
                  <c:v>1019.52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782-41A8-8B2C-C55B43386D41}"/>
            </c:ext>
          </c:extLst>
        </c:ser>
        <c:ser>
          <c:idx val="21"/>
          <c:order val="21"/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Primary_Voltage!$BK$10:$BK$678</c:f>
              <c:numCache>
                <c:formatCode>m/d/yyyy</c:formatCode>
                <c:ptCount val="669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  <c:pt idx="365">
                  <c:v>44927</c:v>
                </c:pt>
                <c:pt idx="366">
                  <c:v>44928</c:v>
                </c:pt>
                <c:pt idx="367">
                  <c:v>44929</c:v>
                </c:pt>
                <c:pt idx="368">
                  <c:v>44930</c:v>
                </c:pt>
                <c:pt idx="369">
                  <c:v>44931</c:v>
                </c:pt>
                <c:pt idx="370">
                  <c:v>44932</c:v>
                </c:pt>
                <c:pt idx="371">
                  <c:v>44933</c:v>
                </c:pt>
                <c:pt idx="372">
                  <c:v>44934</c:v>
                </c:pt>
                <c:pt idx="373">
                  <c:v>44935</c:v>
                </c:pt>
                <c:pt idx="374">
                  <c:v>44936</c:v>
                </c:pt>
                <c:pt idx="375">
                  <c:v>44937</c:v>
                </c:pt>
                <c:pt idx="376">
                  <c:v>44938</c:v>
                </c:pt>
                <c:pt idx="377">
                  <c:v>44939</c:v>
                </c:pt>
                <c:pt idx="378">
                  <c:v>44940</c:v>
                </c:pt>
                <c:pt idx="379">
                  <c:v>44941</c:v>
                </c:pt>
                <c:pt idx="380">
                  <c:v>44942</c:v>
                </c:pt>
                <c:pt idx="381">
                  <c:v>44943</c:v>
                </c:pt>
                <c:pt idx="382">
                  <c:v>44944</c:v>
                </c:pt>
                <c:pt idx="383">
                  <c:v>44945</c:v>
                </c:pt>
                <c:pt idx="384">
                  <c:v>44946</c:v>
                </c:pt>
                <c:pt idx="385">
                  <c:v>44947</c:v>
                </c:pt>
                <c:pt idx="386">
                  <c:v>44948</c:v>
                </c:pt>
                <c:pt idx="387">
                  <c:v>44949</c:v>
                </c:pt>
                <c:pt idx="388">
                  <c:v>44950</c:v>
                </c:pt>
                <c:pt idx="389">
                  <c:v>44951</c:v>
                </c:pt>
                <c:pt idx="390">
                  <c:v>44952</c:v>
                </c:pt>
                <c:pt idx="391">
                  <c:v>44953</c:v>
                </c:pt>
                <c:pt idx="392">
                  <c:v>44954</c:v>
                </c:pt>
                <c:pt idx="393">
                  <c:v>44955</c:v>
                </c:pt>
                <c:pt idx="394">
                  <c:v>44956</c:v>
                </c:pt>
                <c:pt idx="395">
                  <c:v>44957</c:v>
                </c:pt>
                <c:pt idx="396">
                  <c:v>44958</c:v>
                </c:pt>
                <c:pt idx="397">
                  <c:v>44959</c:v>
                </c:pt>
                <c:pt idx="398">
                  <c:v>44960</c:v>
                </c:pt>
                <c:pt idx="399">
                  <c:v>44961</c:v>
                </c:pt>
                <c:pt idx="400">
                  <c:v>44962</c:v>
                </c:pt>
                <c:pt idx="401">
                  <c:v>44963</c:v>
                </c:pt>
                <c:pt idx="402">
                  <c:v>44964</c:v>
                </c:pt>
                <c:pt idx="403">
                  <c:v>44965</c:v>
                </c:pt>
                <c:pt idx="404">
                  <c:v>44966</c:v>
                </c:pt>
                <c:pt idx="405">
                  <c:v>44967</c:v>
                </c:pt>
                <c:pt idx="406">
                  <c:v>44968</c:v>
                </c:pt>
                <c:pt idx="407">
                  <c:v>44969</c:v>
                </c:pt>
                <c:pt idx="408">
                  <c:v>44970</c:v>
                </c:pt>
                <c:pt idx="409">
                  <c:v>44971</c:v>
                </c:pt>
                <c:pt idx="410">
                  <c:v>44972</c:v>
                </c:pt>
                <c:pt idx="411">
                  <c:v>44973</c:v>
                </c:pt>
                <c:pt idx="412">
                  <c:v>44974</c:v>
                </c:pt>
                <c:pt idx="413">
                  <c:v>44975</c:v>
                </c:pt>
                <c:pt idx="414">
                  <c:v>44976</c:v>
                </c:pt>
                <c:pt idx="415">
                  <c:v>44977</c:v>
                </c:pt>
                <c:pt idx="416">
                  <c:v>44978</c:v>
                </c:pt>
                <c:pt idx="417">
                  <c:v>44979</c:v>
                </c:pt>
                <c:pt idx="418">
                  <c:v>44980</c:v>
                </c:pt>
                <c:pt idx="419">
                  <c:v>44981</c:v>
                </c:pt>
                <c:pt idx="420">
                  <c:v>44982</c:v>
                </c:pt>
                <c:pt idx="421">
                  <c:v>44983</c:v>
                </c:pt>
                <c:pt idx="422">
                  <c:v>44984</c:v>
                </c:pt>
                <c:pt idx="423">
                  <c:v>44985</c:v>
                </c:pt>
                <c:pt idx="424">
                  <c:v>44986</c:v>
                </c:pt>
                <c:pt idx="425">
                  <c:v>44987</c:v>
                </c:pt>
                <c:pt idx="426">
                  <c:v>44988</c:v>
                </c:pt>
                <c:pt idx="427">
                  <c:v>44989</c:v>
                </c:pt>
                <c:pt idx="428">
                  <c:v>44990</c:v>
                </c:pt>
                <c:pt idx="429">
                  <c:v>44991</c:v>
                </c:pt>
                <c:pt idx="430">
                  <c:v>44992</c:v>
                </c:pt>
                <c:pt idx="431">
                  <c:v>44993</c:v>
                </c:pt>
                <c:pt idx="432">
                  <c:v>44994</c:v>
                </c:pt>
                <c:pt idx="433">
                  <c:v>44995</c:v>
                </c:pt>
                <c:pt idx="434">
                  <c:v>44996</c:v>
                </c:pt>
                <c:pt idx="435">
                  <c:v>44997</c:v>
                </c:pt>
                <c:pt idx="436">
                  <c:v>44998</c:v>
                </c:pt>
                <c:pt idx="437">
                  <c:v>44999</c:v>
                </c:pt>
                <c:pt idx="438">
                  <c:v>45000</c:v>
                </c:pt>
                <c:pt idx="439">
                  <c:v>45001</c:v>
                </c:pt>
                <c:pt idx="440">
                  <c:v>45002</c:v>
                </c:pt>
                <c:pt idx="441">
                  <c:v>45003</c:v>
                </c:pt>
                <c:pt idx="442">
                  <c:v>45004</c:v>
                </c:pt>
                <c:pt idx="443">
                  <c:v>45005</c:v>
                </c:pt>
                <c:pt idx="444">
                  <c:v>45006</c:v>
                </c:pt>
                <c:pt idx="445">
                  <c:v>45007</c:v>
                </c:pt>
                <c:pt idx="446">
                  <c:v>45008</c:v>
                </c:pt>
                <c:pt idx="447">
                  <c:v>45009</c:v>
                </c:pt>
                <c:pt idx="448">
                  <c:v>45010</c:v>
                </c:pt>
                <c:pt idx="449">
                  <c:v>45011</c:v>
                </c:pt>
                <c:pt idx="450">
                  <c:v>45012</c:v>
                </c:pt>
                <c:pt idx="451">
                  <c:v>45013</c:v>
                </c:pt>
                <c:pt idx="452">
                  <c:v>45014</c:v>
                </c:pt>
                <c:pt idx="453">
                  <c:v>45015</c:v>
                </c:pt>
                <c:pt idx="454">
                  <c:v>45016</c:v>
                </c:pt>
                <c:pt idx="455">
                  <c:v>45017</c:v>
                </c:pt>
                <c:pt idx="456">
                  <c:v>45018</c:v>
                </c:pt>
                <c:pt idx="457">
                  <c:v>45019</c:v>
                </c:pt>
                <c:pt idx="458">
                  <c:v>45020</c:v>
                </c:pt>
                <c:pt idx="459">
                  <c:v>45021</c:v>
                </c:pt>
                <c:pt idx="460">
                  <c:v>45022</c:v>
                </c:pt>
                <c:pt idx="461">
                  <c:v>45023</c:v>
                </c:pt>
                <c:pt idx="462">
                  <c:v>45024</c:v>
                </c:pt>
                <c:pt idx="463">
                  <c:v>45025</c:v>
                </c:pt>
                <c:pt idx="464">
                  <c:v>45026</c:v>
                </c:pt>
                <c:pt idx="465">
                  <c:v>45027</c:v>
                </c:pt>
                <c:pt idx="466">
                  <c:v>45028</c:v>
                </c:pt>
                <c:pt idx="467">
                  <c:v>45029</c:v>
                </c:pt>
                <c:pt idx="468">
                  <c:v>45030</c:v>
                </c:pt>
                <c:pt idx="469">
                  <c:v>45031</c:v>
                </c:pt>
                <c:pt idx="470">
                  <c:v>45032</c:v>
                </c:pt>
                <c:pt idx="471">
                  <c:v>45033</c:v>
                </c:pt>
                <c:pt idx="472">
                  <c:v>45034</c:v>
                </c:pt>
                <c:pt idx="473">
                  <c:v>45035</c:v>
                </c:pt>
                <c:pt idx="474">
                  <c:v>45036</c:v>
                </c:pt>
                <c:pt idx="475">
                  <c:v>45037</c:v>
                </c:pt>
                <c:pt idx="476">
                  <c:v>45038</c:v>
                </c:pt>
                <c:pt idx="477">
                  <c:v>45039</c:v>
                </c:pt>
                <c:pt idx="478">
                  <c:v>45040</c:v>
                </c:pt>
                <c:pt idx="479">
                  <c:v>45041</c:v>
                </c:pt>
                <c:pt idx="480">
                  <c:v>45042</c:v>
                </c:pt>
                <c:pt idx="481">
                  <c:v>45043</c:v>
                </c:pt>
                <c:pt idx="482">
                  <c:v>45044</c:v>
                </c:pt>
                <c:pt idx="483">
                  <c:v>45045</c:v>
                </c:pt>
                <c:pt idx="484">
                  <c:v>45046</c:v>
                </c:pt>
                <c:pt idx="485">
                  <c:v>45047</c:v>
                </c:pt>
                <c:pt idx="486">
                  <c:v>45048</c:v>
                </c:pt>
                <c:pt idx="487">
                  <c:v>45049</c:v>
                </c:pt>
                <c:pt idx="488">
                  <c:v>45050</c:v>
                </c:pt>
                <c:pt idx="489">
                  <c:v>45051</c:v>
                </c:pt>
                <c:pt idx="490">
                  <c:v>45052</c:v>
                </c:pt>
                <c:pt idx="491">
                  <c:v>45053</c:v>
                </c:pt>
                <c:pt idx="492">
                  <c:v>45054</c:v>
                </c:pt>
                <c:pt idx="493">
                  <c:v>45055</c:v>
                </c:pt>
                <c:pt idx="494">
                  <c:v>45056</c:v>
                </c:pt>
                <c:pt idx="495">
                  <c:v>45057</c:v>
                </c:pt>
                <c:pt idx="496">
                  <c:v>45058</c:v>
                </c:pt>
                <c:pt idx="497">
                  <c:v>45059</c:v>
                </c:pt>
                <c:pt idx="498">
                  <c:v>45060</c:v>
                </c:pt>
                <c:pt idx="499">
                  <c:v>45061</c:v>
                </c:pt>
                <c:pt idx="500">
                  <c:v>45062</c:v>
                </c:pt>
                <c:pt idx="501">
                  <c:v>45063</c:v>
                </c:pt>
                <c:pt idx="502">
                  <c:v>45064</c:v>
                </c:pt>
                <c:pt idx="503">
                  <c:v>45065</c:v>
                </c:pt>
                <c:pt idx="504">
                  <c:v>45066</c:v>
                </c:pt>
                <c:pt idx="505">
                  <c:v>45067</c:v>
                </c:pt>
                <c:pt idx="506">
                  <c:v>45068</c:v>
                </c:pt>
                <c:pt idx="507">
                  <c:v>45069</c:v>
                </c:pt>
                <c:pt idx="508">
                  <c:v>45070</c:v>
                </c:pt>
                <c:pt idx="509">
                  <c:v>45071</c:v>
                </c:pt>
                <c:pt idx="510">
                  <c:v>45072</c:v>
                </c:pt>
                <c:pt idx="511">
                  <c:v>45073</c:v>
                </c:pt>
                <c:pt idx="512">
                  <c:v>45074</c:v>
                </c:pt>
                <c:pt idx="513">
                  <c:v>45075</c:v>
                </c:pt>
                <c:pt idx="514">
                  <c:v>45076</c:v>
                </c:pt>
                <c:pt idx="515">
                  <c:v>45077</c:v>
                </c:pt>
                <c:pt idx="516">
                  <c:v>45078</c:v>
                </c:pt>
                <c:pt idx="517">
                  <c:v>45079</c:v>
                </c:pt>
                <c:pt idx="518">
                  <c:v>45080</c:v>
                </c:pt>
                <c:pt idx="519">
                  <c:v>45081</c:v>
                </c:pt>
                <c:pt idx="520">
                  <c:v>45082</c:v>
                </c:pt>
                <c:pt idx="521">
                  <c:v>45083</c:v>
                </c:pt>
                <c:pt idx="522">
                  <c:v>45084</c:v>
                </c:pt>
                <c:pt idx="523">
                  <c:v>45085</c:v>
                </c:pt>
                <c:pt idx="524">
                  <c:v>45086</c:v>
                </c:pt>
                <c:pt idx="525">
                  <c:v>45087</c:v>
                </c:pt>
                <c:pt idx="526">
                  <c:v>45088</c:v>
                </c:pt>
                <c:pt idx="527">
                  <c:v>45089</c:v>
                </c:pt>
                <c:pt idx="528">
                  <c:v>45090</c:v>
                </c:pt>
                <c:pt idx="529">
                  <c:v>45091</c:v>
                </c:pt>
                <c:pt idx="530">
                  <c:v>45092</c:v>
                </c:pt>
                <c:pt idx="531">
                  <c:v>45093</c:v>
                </c:pt>
                <c:pt idx="532">
                  <c:v>45094</c:v>
                </c:pt>
                <c:pt idx="533">
                  <c:v>45095</c:v>
                </c:pt>
                <c:pt idx="534">
                  <c:v>45096</c:v>
                </c:pt>
                <c:pt idx="535">
                  <c:v>45097</c:v>
                </c:pt>
                <c:pt idx="536">
                  <c:v>45098</c:v>
                </c:pt>
                <c:pt idx="537">
                  <c:v>45099</c:v>
                </c:pt>
                <c:pt idx="538">
                  <c:v>45100</c:v>
                </c:pt>
                <c:pt idx="539">
                  <c:v>45101</c:v>
                </c:pt>
                <c:pt idx="540">
                  <c:v>45102</c:v>
                </c:pt>
                <c:pt idx="541">
                  <c:v>45103</c:v>
                </c:pt>
                <c:pt idx="542">
                  <c:v>45104</c:v>
                </c:pt>
                <c:pt idx="543">
                  <c:v>45105</c:v>
                </c:pt>
                <c:pt idx="544">
                  <c:v>45106</c:v>
                </c:pt>
                <c:pt idx="545">
                  <c:v>45107</c:v>
                </c:pt>
                <c:pt idx="546">
                  <c:v>45108</c:v>
                </c:pt>
                <c:pt idx="547">
                  <c:v>45109</c:v>
                </c:pt>
                <c:pt idx="548">
                  <c:v>45110</c:v>
                </c:pt>
                <c:pt idx="549">
                  <c:v>45111</c:v>
                </c:pt>
                <c:pt idx="550">
                  <c:v>45112</c:v>
                </c:pt>
                <c:pt idx="551">
                  <c:v>45113</c:v>
                </c:pt>
                <c:pt idx="552">
                  <c:v>45114</c:v>
                </c:pt>
                <c:pt idx="553">
                  <c:v>45115</c:v>
                </c:pt>
                <c:pt idx="554">
                  <c:v>45116</c:v>
                </c:pt>
                <c:pt idx="555">
                  <c:v>45117</c:v>
                </c:pt>
                <c:pt idx="556">
                  <c:v>45118</c:v>
                </c:pt>
                <c:pt idx="557">
                  <c:v>45119</c:v>
                </c:pt>
                <c:pt idx="558">
                  <c:v>45120</c:v>
                </c:pt>
                <c:pt idx="559">
                  <c:v>45121</c:v>
                </c:pt>
                <c:pt idx="560">
                  <c:v>45122</c:v>
                </c:pt>
                <c:pt idx="561">
                  <c:v>45123</c:v>
                </c:pt>
                <c:pt idx="562">
                  <c:v>45124</c:v>
                </c:pt>
                <c:pt idx="563">
                  <c:v>45125</c:v>
                </c:pt>
                <c:pt idx="564">
                  <c:v>45126</c:v>
                </c:pt>
                <c:pt idx="565">
                  <c:v>45127</c:v>
                </c:pt>
                <c:pt idx="566">
                  <c:v>45128</c:v>
                </c:pt>
                <c:pt idx="567">
                  <c:v>45129</c:v>
                </c:pt>
                <c:pt idx="568">
                  <c:v>45130</c:v>
                </c:pt>
                <c:pt idx="569">
                  <c:v>45131</c:v>
                </c:pt>
                <c:pt idx="570">
                  <c:v>45132</c:v>
                </c:pt>
                <c:pt idx="571">
                  <c:v>45133</c:v>
                </c:pt>
                <c:pt idx="572">
                  <c:v>45134</c:v>
                </c:pt>
                <c:pt idx="573">
                  <c:v>45135</c:v>
                </c:pt>
                <c:pt idx="574">
                  <c:v>45136</c:v>
                </c:pt>
                <c:pt idx="575">
                  <c:v>45137</c:v>
                </c:pt>
                <c:pt idx="576">
                  <c:v>45138</c:v>
                </c:pt>
                <c:pt idx="577">
                  <c:v>45139</c:v>
                </c:pt>
                <c:pt idx="578">
                  <c:v>45140</c:v>
                </c:pt>
                <c:pt idx="579">
                  <c:v>45141</c:v>
                </c:pt>
                <c:pt idx="580">
                  <c:v>45142</c:v>
                </c:pt>
                <c:pt idx="581">
                  <c:v>45143</c:v>
                </c:pt>
                <c:pt idx="582">
                  <c:v>45144</c:v>
                </c:pt>
                <c:pt idx="583">
                  <c:v>45145</c:v>
                </c:pt>
                <c:pt idx="584">
                  <c:v>45146</c:v>
                </c:pt>
                <c:pt idx="585">
                  <c:v>45147</c:v>
                </c:pt>
                <c:pt idx="586">
                  <c:v>45148</c:v>
                </c:pt>
                <c:pt idx="587">
                  <c:v>45149</c:v>
                </c:pt>
                <c:pt idx="588">
                  <c:v>45150</c:v>
                </c:pt>
                <c:pt idx="589">
                  <c:v>45151</c:v>
                </c:pt>
                <c:pt idx="590">
                  <c:v>45152</c:v>
                </c:pt>
                <c:pt idx="591">
                  <c:v>45153</c:v>
                </c:pt>
                <c:pt idx="592">
                  <c:v>45154</c:v>
                </c:pt>
                <c:pt idx="593">
                  <c:v>45155</c:v>
                </c:pt>
                <c:pt idx="594">
                  <c:v>45156</c:v>
                </c:pt>
                <c:pt idx="595">
                  <c:v>45157</c:v>
                </c:pt>
                <c:pt idx="596">
                  <c:v>45158</c:v>
                </c:pt>
                <c:pt idx="597">
                  <c:v>45159</c:v>
                </c:pt>
                <c:pt idx="598">
                  <c:v>45160</c:v>
                </c:pt>
                <c:pt idx="599">
                  <c:v>45161</c:v>
                </c:pt>
                <c:pt idx="600">
                  <c:v>45162</c:v>
                </c:pt>
                <c:pt idx="601">
                  <c:v>45163</c:v>
                </c:pt>
                <c:pt idx="602">
                  <c:v>45164</c:v>
                </c:pt>
                <c:pt idx="603">
                  <c:v>45165</c:v>
                </c:pt>
                <c:pt idx="604">
                  <c:v>45166</c:v>
                </c:pt>
                <c:pt idx="605">
                  <c:v>45167</c:v>
                </c:pt>
                <c:pt idx="606">
                  <c:v>45168</c:v>
                </c:pt>
                <c:pt idx="607">
                  <c:v>45169</c:v>
                </c:pt>
                <c:pt idx="608">
                  <c:v>45170</c:v>
                </c:pt>
                <c:pt idx="609">
                  <c:v>45171</c:v>
                </c:pt>
                <c:pt idx="610">
                  <c:v>45172</c:v>
                </c:pt>
                <c:pt idx="611">
                  <c:v>45173</c:v>
                </c:pt>
                <c:pt idx="612">
                  <c:v>45174</c:v>
                </c:pt>
                <c:pt idx="613">
                  <c:v>45175</c:v>
                </c:pt>
                <c:pt idx="614">
                  <c:v>45176</c:v>
                </c:pt>
                <c:pt idx="615">
                  <c:v>45177</c:v>
                </c:pt>
                <c:pt idx="616">
                  <c:v>45178</c:v>
                </c:pt>
                <c:pt idx="617">
                  <c:v>45179</c:v>
                </c:pt>
                <c:pt idx="618">
                  <c:v>45180</c:v>
                </c:pt>
                <c:pt idx="619">
                  <c:v>45181</c:v>
                </c:pt>
                <c:pt idx="620">
                  <c:v>45182</c:v>
                </c:pt>
                <c:pt idx="621">
                  <c:v>45183</c:v>
                </c:pt>
                <c:pt idx="622">
                  <c:v>45184</c:v>
                </c:pt>
                <c:pt idx="623">
                  <c:v>45185</c:v>
                </c:pt>
                <c:pt idx="624">
                  <c:v>45186</c:v>
                </c:pt>
                <c:pt idx="625">
                  <c:v>45187</c:v>
                </c:pt>
                <c:pt idx="626">
                  <c:v>45188</c:v>
                </c:pt>
                <c:pt idx="627">
                  <c:v>45189</c:v>
                </c:pt>
                <c:pt idx="628">
                  <c:v>45190</c:v>
                </c:pt>
                <c:pt idx="629">
                  <c:v>45191</c:v>
                </c:pt>
                <c:pt idx="630">
                  <c:v>45192</c:v>
                </c:pt>
                <c:pt idx="631">
                  <c:v>45193</c:v>
                </c:pt>
                <c:pt idx="632">
                  <c:v>45194</c:v>
                </c:pt>
                <c:pt idx="633">
                  <c:v>45195</c:v>
                </c:pt>
                <c:pt idx="634">
                  <c:v>45196</c:v>
                </c:pt>
                <c:pt idx="635">
                  <c:v>45197</c:v>
                </c:pt>
                <c:pt idx="636">
                  <c:v>45198</c:v>
                </c:pt>
                <c:pt idx="637">
                  <c:v>45199</c:v>
                </c:pt>
                <c:pt idx="638">
                  <c:v>45200</c:v>
                </c:pt>
                <c:pt idx="639">
                  <c:v>45201</c:v>
                </c:pt>
                <c:pt idx="640">
                  <c:v>45202</c:v>
                </c:pt>
                <c:pt idx="641">
                  <c:v>45203</c:v>
                </c:pt>
                <c:pt idx="642">
                  <c:v>45204</c:v>
                </c:pt>
                <c:pt idx="643">
                  <c:v>45205</c:v>
                </c:pt>
                <c:pt idx="644">
                  <c:v>45206</c:v>
                </c:pt>
                <c:pt idx="645">
                  <c:v>45207</c:v>
                </c:pt>
                <c:pt idx="646">
                  <c:v>45208</c:v>
                </c:pt>
                <c:pt idx="647">
                  <c:v>45209</c:v>
                </c:pt>
                <c:pt idx="648">
                  <c:v>45210</c:v>
                </c:pt>
                <c:pt idx="649">
                  <c:v>45211</c:v>
                </c:pt>
                <c:pt idx="650">
                  <c:v>45212</c:v>
                </c:pt>
                <c:pt idx="651">
                  <c:v>45213</c:v>
                </c:pt>
                <c:pt idx="652">
                  <c:v>45214</c:v>
                </c:pt>
                <c:pt idx="653">
                  <c:v>45215</c:v>
                </c:pt>
                <c:pt idx="654">
                  <c:v>45216</c:v>
                </c:pt>
                <c:pt idx="655">
                  <c:v>45217</c:v>
                </c:pt>
                <c:pt idx="656">
                  <c:v>45218</c:v>
                </c:pt>
                <c:pt idx="657">
                  <c:v>45219</c:v>
                </c:pt>
                <c:pt idx="658">
                  <c:v>45220</c:v>
                </c:pt>
                <c:pt idx="659">
                  <c:v>45221</c:v>
                </c:pt>
                <c:pt idx="660">
                  <c:v>45222</c:v>
                </c:pt>
                <c:pt idx="661">
                  <c:v>45223</c:v>
                </c:pt>
                <c:pt idx="662">
                  <c:v>45224</c:v>
                </c:pt>
                <c:pt idx="663">
                  <c:v>45225</c:v>
                </c:pt>
                <c:pt idx="664">
                  <c:v>45226</c:v>
                </c:pt>
                <c:pt idx="665">
                  <c:v>45227</c:v>
                </c:pt>
                <c:pt idx="666">
                  <c:v>45228</c:v>
                </c:pt>
                <c:pt idx="667">
                  <c:v>45229</c:v>
                </c:pt>
                <c:pt idx="668">
                  <c:v>45230</c:v>
                </c:pt>
              </c:numCache>
            </c:numRef>
          </c:cat>
          <c:val>
            <c:numRef>
              <c:f>Primary_Voltage!$CG$10:$CG$678</c:f>
              <c:numCache>
                <c:formatCode>General</c:formatCode>
                <c:ptCount val="669"/>
                <c:pt idx="0">
                  <c:v>695</c:v>
                </c:pt>
                <c:pt idx="1">
                  <c:v>276</c:v>
                </c:pt>
                <c:pt idx="2">
                  <c:v>780</c:v>
                </c:pt>
                <c:pt idx="3">
                  <c:v>856</c:v>
                </c:pt>
                <c:pt idx="4">
                  <c:v>796</c:v>
                </c:pt>
                <c:pt idx="5">
                  <c:v>784</c:v>
                </c:pt>
                <c:pt idx="6">
                  <c:v>352</c:v>
                </c:pt>
                <c:pt idx="7">
                  <c:v>845</c:v>
                </c:pt>
                <c:pt idx="8">
                  <c:v>344</c:v>
                </c:pt>
                <c:pt idx="9">
                  <c:v>817</c:v>
                </c:pt>
                <c:pt idx="10">
                  <c:v>936</c:v>
                </c:pt>
                <c:pt idx="11">
                  <c:v>895</c:v>
                </c:pt>
                <c:pt idx="12">
                  <c:v>860</c:v>
                </c:pt>
                <c:pt idx="13">
                  <c:v>508</c:v>
                </c:pt>
                <c:pt idx="14">
                  <c:v>522</c:v>
                </c:pt>
                <c:pt idx="15">
                  <c:v>463</c:v>
                </c:pt>
                <c:pt idx="16">
                  <c:v>618</c:v>
                </c:pt>
                <c:pt idx="17">
                  <c:v>909</c:v>
                </c:pt>
                <c:pt idx="18">
                  <c:v>879</c:v>
                </c:pt>
                <c:pt idx="19">
                  <c:v>806</c:v>
                </c:pt>
                <c:pt idx="20">
                  <c:v>353</c:v>
                </c:pt>
                <c:pt idx="21">
                  <c:v>353</c:v>
                </c:pt>
                <c:pt idx="22">
                  <c:v>342</c:v>
                </c:pt>
                <c:pt idx="23">
                  <c:v>860</c:v>
                </c:pt>
                <c:pt idx="24">
                  <c:v>918</c:v>
                </c:pt>
                <c:pt idx="25">
                  <c:v>929</c:v>
                </c:pt>
                <c:pt idx="26">
                  <c:v>984</c:v>
                </c:pt>
                <c:pt idx="27">
                  <c:v>502</c:v>
                </c:pt>
                <c:pt idx="28">
                  <c:v>436</c:v>
                </c:pt>
                <c:pt idx="29">
                  <c:v>474</c:v>
                </c:pt>
                <c:pt idx="30">
                  <c:v>843</c:v>
                </c:pt>
                <c:pt idx="31">
                  <c:v>969</c:v>
                </c:pt>
                <c:pt idx="32">
                  <c:v>905</c:v>
                </c:pt>
                <c:pt idx="33">
                  <c:v>788</c:v>
                </c:pt>
                <c:pt idx="34">
                  <c:v>341</c:v>
                </c:pt>
                <c:pt idx="35">
                  <c:v>369</c:v>
                </c:pt>
                <c:pt idx="36">
                  <c:v>359</c:v>
                </c:pt>
                <c:pt idx="37">
                  <c:v>859</c:v>
                </c:pt>
                <c:pt idx="38">
                  <c:v>993</c:v>
                </c:pt>
                <c:pt idx="39">
                  <c:v>882</c:v>
                </c:pt>
                <c:pt idx="40">
                  <c:v>894</c:v>
                </c:pt>
                <c:pt idx="41">
                  <c:v>399</c:v>
                </c:pt>
                <c:pt idx="42">
                  <c:v>430</c:v>
                </c:pt>
                <c:pt idx="43">
                  <c:v>332</c:v>
                </c:pt>
                <c:pt idx="44">
                  <c:v>862</c:v>
                </c:pt>
                <c:pt idx="45">
                  <c:v>956</c:v>
                </c:pt>
                <c:pt idx="46">
                  <c:v>421</c:v>
                </c:pt>
                <c:pt idx="47">
                  <c:v>653</c:v>
                </c:pt>
                <c:pt idx="48">
                  <c:v>497</c:v>
                </c:pt>
                <c:pt idx="49">
                  <c:v>491</c:v>
                </c:pt>
                <c:pt idx="50">
                  <c:v>487</c:v>
                </c:pt>
                <c:pt idx="51">
                  <c:v>931</c:v>
                </c:pt>
                <c:pt idx="52">
                  <c:v>782</c:v>
                </c:pt>
                <c:pt idx="53">
                  <c:v>711</c:v>
                </c:pt>
                <c:pt idx="54">
                  <c:v>889</c:v>
                </c:pt>
                <c:pt idx="55">
                  <c:v>527</c:v>
                </c:pt>
                <c:pt idx="56">
                  <c:v>496</c:v>
                </c:pt>
                <c:pt idx="57">
                  <c:v>506</c:v>
                </c:pt>
                <c:pt idx="58">
                  <c:v>919</c:v>
                </c:pt>
                <c:pt idx="59">
                  <c:v>710</c:v>
                </c:pt>
                <c:pt idx="60">
                  <c:v>630</c:v>
                </c:pt>
                <c:pt idx="61">
                  <c:v>926</c:v>
                </c:pt>
                <c:pt idx="62">
                  <c:v>454</c:v>
                </c:pt>
                <c:pt idx="63">
                  <c:v>428</c:v>
                </c:pt>
                <c:pt idx="64">
                  <c:v>428</c:v>
                </c:pt>
                <c:pt idx="65">
                  <c:v>870</c:v>
                </c:pt>
                <c:pt idx="66">
                  <c:v>810</c:v>
                </c:pt>
                <c:pt idx="67">
                  <c:v>908</c:v>
                </c:pt>
                <c:pt idx="68">
                  <c:v>942</c:v>
                </c:pt>
                <c:pt idx="69">
                  <c:v>276</c:v>
                </c:pt>
                <c:pt idx="70">
                  <c:v>319</c:v>
                </c:pt>
                <c:pt idx="71">
                  <c:v>329</c:v>
                </c:pt>
                <c:pt idx="72" formatCode="#,##0">
                  <c:v>1010</c:v>
                </c:pt>
                <c:pt idx="73">
                  <c:v>928</c:v>
                </c:pt>
                <c:pt idx="74">
                  <c:v>991</c:v>
                </c:pt>
                <c:pt idx="75">
                  <c:v>846</c:v>
                </c:pt>
                <c:pt idx="76">
                  <c:v>386</c:v>
                </c:pt>
                <c:pt idx="77">
                  <c:v>390</c:v>
                </c:pt>
                <c:pt idx="78">
                  <c:v>270</c:v>
                </c:pt>
                <c:pt idx="79">
                  <c:v>946</c:v>
                </c:pt>
                <c:pt idx="80">
                  <c:v>934</c:v>
                </c:pt>
                <c:pt idx="81">
                  <c:v>922</c:v>
                </c:pt>
                <c:pt idx="82">
                  <c:v>598</c:v>
                </c:pt>
                <c:pt idx="83">
                  <c:v>368</c:v>
                </c:pt>
                <c:pt idx="84">
                  <c:v>868</c:v>
                </c:pt>
                <c:pt idx="85">
                  <c:v>322</c:v>
                </c:pt>
                <c:pt idx="86">
                  <c:v>940</c:v>
                </c:pt>
                <c:pt idx="87">
                  <c:v>916</c:v>
                </c:pt>
                <c:pt idx="88">
                  <c:v>892</c:v>
                </c:pt>
                <c:pt idx="89">
                  <c:v>865</c:v>
                </c:pt>
                <c:pt idx="90">
                  <c:v>376</c:v>
                </c:pt>
                <c:pt idx="91">
                  <c:v>294</c:v>
                </c:pt>
                <c:pt idx="92">
                  <c:v>266</c:v>
                </c:pt>
                <c:pt idx="93">
                  <c:v>898</c:v>
                </c:pt>
                <c:pt idx="94" formatCode="#,##0">
                  <c:v>1290</c:v>
                </c:pt>
                <c:pt idx="95">
                  <c:v>856</c:v>
                </c:pt>
                <c:pt idx="96">
                  <c:v>876</c:v>
                </c:pt>
                <c:pt idx="97">
                  <c:v>355</c:v>
                </c:pt>
                <c:pt idx="98">
                  <c:v>327</c:v>
                </c:pt>
                <c:pt idx="99">
                  <c:v>246</c:v>
                </c:pt>
                <c:pt idx="100">
                  <c:v>796</c:v>
                </c:pt>
                <c:pt idx="101">
                  <c:v>876</c:v>
                </c:pt>
                <c:pt idx="102">
                  <c:v>931</c:v>
                </c:pt>
                <c:pt idx="103">
                  <c:v>810</c:v>
                </c:pt>
                <c:pt idx="104">
                  <c:v>412</c:v>
                </c:pt>
                <c:pt idx="105">
                  <c:v>428</c:v>
                </c:pt>
                <c:pt idx="106">
                  <c:v>331</c:v>
                </c:pt>
                <c:pt idx="107">
                  <c:v>931</c:v>
                </c:pt>
                <c:pt idx="108">
                  <c:v>949</c:v>
                </c:pt>
                <c:pt idx="109">
                  <c:v>949</c:v>
                </c:pt>
                <c:pt idx="110">
                  <c:v>898</c:v>
                </c:pt>
                <c:pt idx="111">
                  <c:v>352</c:v>
                </c:pt>
                <c:pt idx="112">
                  <c:v>245</c:v>
                </c:pt>
                <c:pt idx="113">
                  <c:v>261</c:v>
                </c:pt>
                <c:pt idx="114">
                  <c:v>698</c:v>
                </c:pt>
                <c:pt idx="115" formatCode="#,##0">
                  <c:v>1197</c:v>
                </c:pt>
                <c:pt idx="116">
                  <c:v>818</c:v>
                </c:pt>
                <c:pt idx="117">
                  <c:v>859</c:v>
                </c:pt>
                <c:pt idx="118">
                  <c:v>396</c:v>
                </c:pt>
                <c:pt idx="119">
                  <c:v>362</c:v>
                </c:pt>
                <c:pt idx="120" formatCode="#,##0">
                  <c:v>1123</c:v>
                </c:pt>
                <c:pt idx="121">
                  <c:v>746</c:v>
                </c:pt>
                <c:pt idx="122">
                  <c:v>868</c:v>
                </c:pt>
                <c:pt idx="123" formatCode="#,##0">
                  <c:v>1427</c:v>
                </c:pt>
                <c:pt idx="124">
                  <c:v>826</c:v>
                </c:pt>
                <c:pt idx="125">
                  <c:v>397</c:v>
                </c:pt>
                <c:pt idx="126">
                  <c:v>611</c:v>
                </c:pt>
                <c:pt idx="127">
                  <c:v>902</c:v>
                </c:pt>
                <c:pt idx="128">
                  <c:v>928</c:v>
                </c:pt>
                <c:pt idx="129">
                  <c:v>910</c:v>
                </c:pt>
                <c:pt idx="130">
                  <c:v>793</c:v>
                </c:pt>
                <c:pt idx="131">
                  <c:v>784</c:v>
                </c:pt>
                <c:pt idx="132">
                  <c:v>414</c:v>
                </c:pt>
                <c:pt idx="133">
                  <c:v>361</c:v>
                </c:pt>
                <c:pt idx="134">
                  <c:v>664</c:v>
                </c:pt>
                <c:pt idx="135">
                  <c:v>838</c:v>
                </c:pt>
                <c:pt idx="136">
                  <c:v>995</c:v>
                </c:pt>
                <c:pt idx="137">
                  <c:v>929</c:v>
                </c:pt>
                <c:pt idx="138" formatCode="#,##0">
                  <c:v>1050</c:v>
                </c:pt>
                <c:pt idx="139">
                  <c:v>465</c:v>
                </c:pt>
                <c:pt idx="140">
                  <c:v>750</c:v>
                </c:pt>
                <c:pt idx="141">
                  <c:v>756</c:v>
                </c:pt>
                <c:pt idx="142">
                  <c:v>909</c:v>
                </c:pt>
                <c:pt idx="143">
                  <c:v>981</c:v>
                </c:pt>
                <c:pt idx="144">
                  <c:v>934</c:v>
                </c:pt>
                <c:pt idx="145">
                  <c:v>890</c:v>
                </c:pt>
                <c:pt idx="146">
                  <c:v>504</c:v>
                </c:pt>
                <c:pt idx="147">
                  <c:v>475</c:v>
                </c:pt>
                <c:pt idx="148">
                  <c:v>353</c:v>
                </c:pt>
                <c:pt idx="149">
                  <c:v>528</c:v>
                </c:pt>
                <c:pt idx="150">
                  <c:v>962</c:v>
                </c:pt>
                <c:pt idx="151">
                  <c:v>695</c:v>
                </c:pt>
                <c:pt idx="152">
                  <c:v>719</c:v>
                </c:pt>
                <c:pt idx="153" formatCode="#,##0">
                  <c:v>1119</c:v>
                </c:pt>
                <c:pt idx="154">
                  <c:v>492</c:v>
                </c:pt>
                <c:pt idx="155" formatCode="#,##0">
                  <c:v>1303</c:v>
                </c:pt>
                <c:pt idx="156" formatCode="#,##0">
                  <c:v>1301</c:v>
                </c:pt>
                <c:pt idx="157">
                  <c:v>466</c:v>
                </c:pt>
                <c:pt idx="158">
                  <c:v>476</c:v>
                </c:pt>
                <c:pt idx="159">
                  <c:v>260</c:v>
                </c:pt>
                <c:pt idx="160">
                  <c:v>493</c:v>
                </c:pt>
                <c:pt idx="161">
                  <c:v>532</c:v>
                </c:pt>
                <c:pt idx="162">
                  <c:v>530</c:v>
                </c:pt>
                <c:pt idx="163" formatCode="#,##0">
                  <c:v>1553</c:v>
                </c:pt>
                <c:pt idx="164">
                  <c:v>888</c:v>
                </c:pt>
                <c:pt idx="165">
                  <c:v>871</c:v>
                </c:pt>
                <c:pt idx="166">
                  <c:v>916</c:v>
                </c:pt>
                <c:pt idx="167" formatCode="#,##0">
                  <c:v>1035</c:v>
                </c:pt>
                <c:pt idx="168">
                  <c:v>453</c:v>
                </c:pt>
                <c:pt idx="169">
                  <c:v>440</c:v>
                </c:pt>
                <c:pt idx="170">
                  <c:v>727</c:v>
                </c:pt>
                <c:pt idx="171">
                  <c:v>888</c:v>
                </c:pt>
                <c:pt idx="172">
                  <c:v>771</c:v>
                </c:pt>
                <c:pt idx="173" formatCode="#,##0">
                  <c:v>1781</c:v>
                </c:pt>
                <c:pt idx="174" formatCode="#,##0">
                  <c:v>1426</c:v>
                </c:pt>
                <c:pt idx="175" formatCode="#,##0">
                  <c:v>1262</c:v>
                </c:pt>
                <c:pt idx="176">
                  <c:v>808</c:v>
                </c:pt>
                <c:pt idx="177">
                  <c:v>876</c:v>
                </c:pt>
                <c:pt idx="178" formatCode="#,##0">
                  <c:v>1837</c:v>
                </c:pt>
                <c:pt idx="179">
                  <c:v>865</c:v>
                </c:pt>
                <c:pt idx="180" formatCode="#,##0">
                  <c:v>1306</c:v>
                </c:pt>
                <c:pt idx="181">
                  <c:v>578</c:v>
                </c:pt>
                <c:pt idx="182">
                  <c:v>452</c:v>
                </c:pt>
                <c:pt idx="183">
                  <c:v>416</c:v>
                </c:pt>
                <c:pt idx="184">
                  <c:v>484</c:v>
                </c:pt>
                <c:pt idx="185">
                  <c:v>612</c:v>
                </c:pt>
                <c:pt idx="186">
                  <c:v>707</c:v>
                </c:pt>
                <c:pt idx="187">
                  <c:v>973</c:v>
                </c:pt>
                <c:pt idx="188">
                  <c:v>536</c:v>
                </c:pt>
                <c:pt idx="189">
                  <c:v>505</c:v>
                </c:pt>
                <c:pt idx="190" formatCode="#,##0">
                  <c:v>1051</c:v>
                </c:pt>
                <c:pt idx="191">
                  <c:v>885</c:v>
                </c:pt>
                <c:pt idx="192" formatCode="#,##0">
                  <c:v>1191</c:v>
                </c:pt>
                <c:pt idx="193" formatCode="#,##0">
                  <c:v>1874</c:v>
                </c:pt>
                <c:pt idx="194">
                  <c:v>869</c:v>
                </c:pt>
                <c:pt idx="195">
                  <c:v>375</c:v>
                </c:pt>
                <c:pt idx="196">
                  <c:v>558</c:v>
                </c:pt>
                <c:pt idx="197">
                  <c:v>541</c:v>
                </c:pt>
                <c:pt idx="198" formatCode="#,##0">
                  <c:v>1037</c:v>
                </c:pt>
                <c:pt idx="199">
                  <c:v>974</c:v>
                </c:pt>
                <c:pt idx="200" formatCode="#,##0">
                  <c:v>1001</c:v>
                </c:pt>
                <c:pt idx="201" formatCode="#,##0">
                  <c:v>1111</c:v>
                </c:pt>
                <c:pt idx="202">
                  <c:v>515</c:v>
                </c:pt>
                <c:pt idx="203">
                  <c:v>483</c:v>
                </c:pt>
                <c:pt idx="204">
                  <c:v>500</c:v>
                </c:pt>
                <c:pt idx="205" formatCode="#,##0">
                  <c:v>1245</c:v>
                </c:pt>
                <c:pt idx="206">
                  <c:v>953</c:v>
                </c:pt>
                <c:pt idx="207">
                  <c:v>933</c:v>
                </c:pt>
                <c:pt idx="208" formatCode="#,##0">
                  <c:v>1141</c:v>
                </c:pt>
                <c:pt idx="209">
                  <c:v>525</c:v>
                </c:pt>
                <c:pt idx="210">
                  <c:v>475</c:v>
                </c:pt>
                <c:pt idx="211">
                  <c:v>496</c:v>
                </c:pt>
                <c:pt idx="212" formatCode="#,##0">
                  <c:v>1112</c:v>
                </c:pt>
                <c:pt idx="213" formatCode="#,##0">
                  <c:v>2686</c:v>
                </c:pt>
                <c:pt idx="214" formatCode="#,##0">
                  <c:v>1031</c:v>
                </c:pt>
                <c:pt idx="215">
                  <c:v>900</c:v>
                </c:pt>
                <c:pt idx="216">
                  <c:v>867</c:v>
                </c:pt>
                <c:pt idx="217">
                  <c:v>570</c:v>
                </c:pt>
                <c:pt idx="218">
                  <c:v>596</c:v>
                </c:pt>
                <c:pt idx="219" formatCode="#,##0">
                  <c:v>1003</c:v>
                </c:pt>
                <c:pt idx="220" formatCode="#,##0">
                  <c:v>1159</c:v>
                </c:pt>
                <c:pt idx="221" formatCode="#,##0">
                  <c:v>1746</c:v>
                </c:pt>
                <c:pt idx="222" formatCode="#,##0">
                  <c:v>1129</c:v>
                </c:pt>
                <c:pt idx="223">
                  <c:v>463</c:v>
                </c:pt>
                <c:pt idx="224" formatCode="#,##0">
                  <c:v>1683</c:v>
                </c:pt>
                <c:pt idx="225" formatCode="#,##0">
                  <c:v>1722</c:v>
                </c:pt>
                <c:pt idx="226" formatCode="#,##0">
                  <c:v>2296</c:v>
                </c:pt>
                <c:pt idx="227" formatCode="#,##0">
                  <c:v>1069</c:v>
                </c:pt>
                <c:pt idx="228">
                  <c:v>831</c:v>
                </c:pt>
                <c:pt idx="229">
                  <c:v>980</c:v>
                </c:pt>
                <c:pt idx="230">
                  <c:v>658</c:v>
                </c:pt>
                <c:pt idx="231">
                  <c:v>526</c:v>
                </c:pt>
                <c:pt idx="232">
                  <c:v>514</c:v>
                </c:pt>
                <c:pt idx="233" formatCode="#,##0">
                  <c:v>1046</c:v>
                </c:pt>
                <c:pt idx="234" formatCode="#,##0">
                  <c:v>1846</c:v>
                </c:pt>
                <c:pt idx="235" formatCode="#,##0">
                  <c:v>1427</c:v>
                </c:pt>
                <c:pt idx="236" formatCode="#,##0">
                  <c:v>2034</c:v>
                </c:pt>
                <c:pt idx="237" formatCode="#,##0">
                  <c:v>1763</c:v>
                </c:pt>
                <c:pt idx="238" formatCode="#,##0">
                  <c:v>1356</c:v>
                </c:pt>
                <c:pt idx="239">
                  <c:v>480</c:v>
                </c:pt>
                <c:pt idx="240" formatCode="#,##0">
                  <c:v>1112</c:v>
                </c:pt>
                <c:pt idx="241">
                  <c:v>795</c:v>
                </c:pt>
                <c:pt idx="242" formatCode="#,##0">
                  <c:v>1125</c:v>
                </c:pt>
                <c:pt idx="243" formatCode="#,##0">
                  <c:v>1068</c:v>
                </c:pt>
                <c:pt idx="244" formatCode="#,##0">
                  <c:v>1290</c:v>
                </c:pt>
                <c:pt idx="245">
                  <c:v>541</c:v>
                </c:pt>
                <c:pt idx="246">
                  <c:v>539</c:v>
                </c:pt>
                <c:pt idx="247" formatCode="#,##0">
                  <c:v>1041</c:v>
                </c:pt>
                <c:pt idx="248" formatCode="#,##0">
                  <c:v>1736</c:v>
                </c:pt>
                <c:pt idx="249" formatCode="#,##0">
                  <c:v>1841</c:v>
                </c:pt>
                <c:pt idx="250" formatCode="#,##0">
                  <c:v>1798</c:v>
                </c:pt>
                <c:pt idx="251" formatCode="#,##0">
                  <c:v>1482</c:v>
                </c:pt>
                <c:pt idx="252">
                  <c:v>763</c:v>
                </c:pt>
                <c:pt idx="253">
                  <c:v>563</c:v>
                </c:pt>
                <c:pt idx="254" formatCode="#,##0">
                  <c:v>2015</c:v>
                </c:pt>
                <c:pt idx="255">
                  <c:v>853</c:v>
                </c:pt>
                <c:pt idx="256">
                  <c:v>999</c:v>
                </c:pt>
                <c:pt idx="257" formatCode="#,##0">
                  <c:v>1016</c:v>
                </c:pt>
                <c:pt idx="258">
                  <c:v>424</c:v>
                </c:pt>
                <c:pt idx="259">
                  <c:v>503</c:v>
                </c:pt>
                <c:pt idx="260" formatCode="#,##0">
                  <c:v>1370</c:v>
                </c:pt>
                <c:pt idx="261">
                  <c:v>503</c:v>
                </c:pt>
                <c:pt idx="262">
                  <c:v>829</c:v>
                </c:pt>
                <c:pt idx="263" formatCode="#,##0">
                  <c:v>1751</c:v>
                </c:pt>
                <c:pt idx="264">
                  <c:v>953</c:v>
                </c:pt>
                <c:pt idx="265">
                  <c:v>486</c:v>
                </c:pt>
                <c:pt idx="266">
                  <c:v>472</c:v>
                </c:pt>
                <c:pt idx="267">
                  <c:v>473</c:v>
                </c:pt>
                <c:pt idx="268">
                  <c:v>689</c:v>
                </c:pt>
                <c:pt idx="269">
                  <c:v>698</c:v>
                </c:pt>
                <c:pt idx="270">
                  <c:v>699</c:v>
                </c:pt>
                <c:pt idx="271">
                  <c:v>846</c:v>
                </c:pt>
                <c:pt idx="272">
                  <c:v>532</c:v>
                </c:pt>
                <c:pt idx="273">
                  <c:v>654.70500000000004</c:v>
                </c:pt>
                <c:pt idx="274">
                  <c:v>607.63499999999999</c:v>
                </c:pt>
                <c:pt idx="275">
                  <c:v>1449.135</c:v>
                </c:pt>
                <c:pt idx="276">
                  <c:v>1369.17</c:v>
                </c:pt>
                <c:pt idx="277">
                  <c:v>686.20499999999993</c:v>
                </c:pt>
                <c:pt idx="278">
                  <c:v>705.95999999999992</c:v>
                </c:pt>
                <c:pt idx="279">
                  <c:v>713.79000000000008</c:v>
                </c:pt>
                <c:pt idx="280">
                  <c:v>610.02</c:v>
                </c:pt>
                <c:pt idx="281">
                  <c:v>581.53499999999997</c:v>
                </c:pt>
                <c:pt idx="282">
                  <c:v>687.15</c:v>
                </c:pt>
                <c:pt idx="283">
                  <c:v>644.2650000000001</c:v>
                </c:pt>
                <c:pt idx="284">
                  <c:v>660.87000000000012</c:v>
                </c:pt>
                <c:pt idx="285">
                  <c:v>738.1350000000001</c:v>
                </c:pt>
                <c:pt idx="286">
                  <c:v>769.8599999999999</c:v>
                </c:pt>
                <c:pt idx="287">
                  <c:v>683.41500000000008</c:v>
                </c:pt>
                <c:pt idx="288">
                  <c:v>1369.2149999999999</c:v>
                </c:pt>
                <c:pt idx="289">
                  <c:v>654.84</c:v>
                </c:pt>
                <c:pt idx="290">
                  <c:v>696.28500000000008</c:v>
                </c:pt>
                <c:pt idx="291">
                  <c:v>655.83000000000015</c:v>
                </c:pt>
                <c:pt idx="292">
                  <c:v>654.79499999999996</c:v>
                </c:pt>
                <c:pt idx="293">
                  <c:v>652.41000000000008</c:v>
                </c:pt>
                <c:pt idx="294">
                  <c:v>674.28000000000009</c:v>
                </c:pt>
                <c:pt idx="295">
                  <c:v>1510.4250000000002</c:v>
                </c:pt>
                <c:pt idx="296">
                  <c:v>690.39</c:v>
                </c:pt>
                <c:pt idx="297">
                  <c:v>681.07500000000005</c:v>
                </c:pt>
                <c:pt idx="298">
                  <c:v>746.32499999999993</c:v>
                </c:pt>
                <c:pt idx="299">
                  <c:v>665.95500000000004</c:v>
                </c:pt>
                <c:pt idx="300">
                  <c:v>1495.71</c:v>
                </c:pt>
                <c:pt idx="301">
                  <c:v>660.37499999999989</c:v>
                </c:pt>
                <c:pt idx="302">
                  <c:v>654.25499999999988</c:v>
                </c:pt>
                <c:pt idx="303">
                  <c:v>645.97500000000002</c:v>
                </c:pt>
                <c:pt idx="304">
                  <c:v>648.45000000000005</c:v>
                </c:pt>
                <c:pt idx="305">
                  <c:v>651.96</c:v>
                </c:pt>
                <c:pt idx="306">
                  <c:v>651.69000000000005</c:v>
                </c:pt>
                <c:pt idx="307">
                  <c:v>674.55</c:v>
                </c:pt>
                <c:pt idx="308">
                  <c:v>740.34</c:v>
                </c:pt>
                <c:pt idx="309">
                  <c:v>690.93000000000006</c:v>
                </c:pt>
                <c:pt idx="310">
                  <c:v>685.66500000000008</c:v>
                </c:pt>
                <c:pt idx="311">
                  <c:v>741.10500000000002</c:v>
                </c:pt>
                <c:pt idx="312">
                  <c:v>757.53</c:v>
                </c:pt>
                <c:pt idx="313">
                  <c:v>711.13499999999999</c:v>
                </c:pt>
                <c:pt idx="314">
                  <c:v>705.91499999999996</c:v>
                </c:pt>
                <c:pt idx="315">
                  <c:v>658.44</c:v>
                </c:pt>
                <c:pt idx="316">
                  <c:v>695.38499999999999</c:v>
                </c:pt>
                <c:pt idx="317">
                  <c:v>738.81000000000006</c:v>
                </c:pt>
                <c:pt idx="318">
                  <c:v>768.19499999999994</c:v>
                </c:pt>
                <c:pt idx="319">
                  <c:v>780.70499999999993</c:v>
                </c:pt>
                <c:pt idx="320">
                  <c:v>855.31500000000005</c:v>
                </c:pt>
                <c:pt idx="321">
                  <c:v>857.20499999999993</c:v>
                </c:pt>
                <c:pt idx="322">
                  <c:v>868.72499999999991</c:v>
                </c:pt>
                <c:pt idx="323">
                  <c:v>863.2349999999999</c:v>
                </c:pt>
                <c:pt idx="324">
                  <c:v>830.61000000000013</c:v>
                </c:pt>
                <c:pt idx="325">
                  <c:v>805.77</c:v>
                </c:pt>
                <c:pt idx="326">
                  <c:v>869.625</c:v>
                </c:pt>
                <c:pt idx="327">
                  <c:v>850.59000000000015</c:v>
                </c:pt>
                <c:pt idx="328">
                  <c:v>782.91</c:v>
                </c:pt>
                <c:pt idx="329">
                  <c:v>794.29500000000007</c:v>
                </c:pt>
                <c:pt idx="330">
                  <c:v>715.63499999999999</c:v>
                </c:pt>
                <c:pt idx="331">
                  <c:v>751.90499999999997</c:v>
                </c:pt>
                <c:pt idx="332">
                  <c:v>817.69499999999994</c:v>
                </c:pt>
                <c:pt idx="333">
                  <c:v>681.30000000000007</c:v>
                </c:pt>
                <c:pt idx="334">
                  <c:v>807.93000000000006</c:v>
                </c:pt>
                <c:pt idx="335">
                  <c:v>832.54499999999996</c:v>
                </c:pt>
                <c:pt idx="336">
                  <c:v>683.28</c:v>
                </c:pt>
                <c:pt idx="337">
                  <c:v>1462.8150000000001</c:v>
                </c:pt>
                <c:pt idx="338">
                  <c:v>781.02</c:v>
                </c:pt>
                <c:pt idx="339">
                  <c:v>712.3950000000001</c:v>
                </c:pt>
                <c:pt idx="340">
                  <c:v>672.61500000000001</c:v>
                </c:pt>
                <c:pt idx="341">
                  <c:v>706.58999999999992</c:v>
                </c:pt>
                <c:pt idx="342">
                  <c:v>784.53</c:v>
                </c:pt>
                <c:pt idx="343">
                  <c:v>846</c:v>
                </c:pt>
                <c:pt idx="344">
                  <c:v>838.44</c:v>
                </c:pt>
                <c:pt idx="345">
                  <c:v>966.82500000000005</c:v>
                </c:pt>
                <c:pt idx="346">
                  <c:v>942.83999999999992</c:v>
                </c:pt>
                <c:pt idx="347">
                  <c:v>830.88</c:v>
                </c:pt>
                <c:pt idx="348">
                  <c:v>846.85500000000002</c:v>
                </c:pt>
                <c:pt idx="349">
                  <c:v>762.03</c:v>
                </c:pt>
                <c:pt idx="350">
                  <c:v>765.04500000000007</c:v>
                </c:pt>
                <c:pt idx="351">
                  <c:v>789.16499999999996</c:v>
                </c:pt>
                <c:pt idx="352">
                  <c:v>759.33</c:v>
                </c:pt>
                <c:pt idx="353">
                  <c:v>751.36500000000001</c:v>
                </c:pt>
                <c:pt idx="354">
                  <c:v>775.62</c:v>
                </c:pt>
                <c:pt idx="355">
                  <c:v>878.04</c:v>
                </c:pt>
                <c:pt idx="356">
                  <c:v>674.14499999999998</c:v>
                </c:pt>
                <c:pt idx="357">
                  <c:v>924.34499999999991</c:v>
                </c:pt>
                <c:pt idx="358">
                  <c:v>896.9849999999999</c:v>
                </c:pt>
                <c:pt idx="359">
                  <c:v>901.44</c:v>
                </c:pt>
                <c:pt idx="360">
                  <c:v>936.495</c:v>
                </c:pt>
                <c:pt idx="361">
                  <c:v>815.80499999999995</c:v>
                </c:pt>
                <c:pt idx="362">
                  <c:v>740.25</c:v>
                </c:pt>
                <c:pt idx="363">
                  <c:v>687.87000000000012</c:v>
                </c:pt>
                <c:pt idx="364">
                  <c:v>649.62</c:v>
                </c:pt>
                <c:pt idx="365">
                  <c:v>607.27499999999998</c:v>
                </c:pt>
                <c:pt idx="366">
                  <c:v>693.495</c:v>
                </c:pt>
                <c:pt idx="367">
                  <c:v>618.255</c:v>
                </c:pt>
                <c:pt idx="368">
                  <c:v>624.73500000000001</c:v>
                </c:pt>
                <c:pt idx="369">
                  <c:v>1759.5</c:v>
                </c:pt>
                <c:pt idx="370">
                  <c:v>1593.855</c:v>
                </c:pt>
                <c:pt idx="371">
                  <c:v>675.495</c:v>
                </c:pt>
                <c:pt idx="372">
                  <c:v>816.75</c:v>
                </c:pt>
                <c:pt idx="373">
                  <c:v>765.72</c:v>
                </c:pt>
                <c:pt idx="374">
                  <c:v>711</c:v>
                </c:pt>
                <c:pt idx="375">
                  <c:v>819.36</c:v>
                </c:pt>
                <c:pt idx="376">
                  <c:v>770.04</c:v>
                </c:pt>
                <c:pt idx="377">
                  <c:v>597.96</c:v>
                </c:pt>
                <c:pt idx="378">
                  <c:v>674.46</c:v>
                </c:pt>
                <c:pt idx="379">
                  <c:v>671.4</c:v>
                </c:pt>
                <c:pt idx="380">
                  <c:v>641.70000000000005</c:v>
                </c:pt>
                <c:pt idx="381">
                  <c:v>624.41999999999996</c:v>
                </c:pt>
                <c:pt idx="382">
                  <c:v>621.9</c:v>
                </c:pt>
                <c:pt idx="383">
                  <c:v>654.48</c:v>
                </c:pt>
                <c:pt idx="384">
                  <c:v>670.86</c:v>
                </c:pt>
                <c:pt idx="385">
                  <c:v>722.34</c:v>
                </c:pt>
                <c:pt idx="386">
                  <c:v>683.1</c:v>
                </c:pt>
                <c:pt idx="387">
                  <c:v>651.24</c:v>
                </c:pt>
                <c:pt idx="388">
                  <c:v>610.38</c:v>
                </c:pt>
                <c:pt idx="389">
                  <c:v>671.22</c:v>
                </c:pt>
                <c:pt idx="390">
                  <c:v>640.98</c:v>
                </c:pt>
                <c:pt idx="391">
                  <c:v>710.28</c:v>
                </c:pt>
                <c:pt idx="392">
                  <c:v>646.38</c:v>
                </c:pt>
                <c:pt idx="393">
                  <c:v>609.48</c:v>
                </c:pt>
                <c:pt idx="394">
                  <c:v>664.02</c:v>
                </c:pt>
                <c:pt idx="395">
                  <c:v>860.76</c:v>
                </c:pt>
                <c:pt idx="396">
                  <c:v>786.6</c:v>
                </c:pt>
                <c:pt idx="397">
                  <c:v>757.62</c:v>
                </c:pt>
                <c:pt idx="398">
                  <c:v>931.68</c:v>
                </c:pt>
                <c:pt idx="399">
                  <c:v>957.78</c:v>
                </c:pt>
                <c:pt idx="400">
                  <c:v>816.84</c:v>
                </c:pt>
                <c:pt idx="401">
                  <c:v>769.68</c:v>
                </c:pt>
                <c:pt idx="402">
                  <c:v>761.94</c:v>
                </c:pt>
                <c:pt idx="403">
                  <c:v>698.76</c:v>
                </c:pt>
                <c:pt idx="404">
                  <c:v>706.14</c:v>
                </c:pt>
                <c:pt idx="405">
                  <c:v>710.1</c:v>
                </c:pt>
                <c:pt idx="406">
                  <c:v>740.16</c:v>
                </c:pt>
                <c:pt idx="407">
                  <c:v>1239.8400000000001</c:v>
                </c:pt>
                <c:pt idx="408">
                  <c:v>715.68</c:v>
                </c:pt>
                <c:pt idx="409">
                  <c:v>711.18</c:v>
                </c:pt>
                <c:pt idx="410">
                  <c:v>630.54</c:v>
                </c:pt>
                <c:pt idx="411">
                  <c:v>671.94</c:v>
                </c:pt>
                <c:pt idx="412">
                  <c:v>746.82</c:v>
                </c:pt>
                <c:pt idx="413">
                  <c:v>751.86</c:v>
                </c:pt>
                <c:pt idx="414">
                  <c:v>689.22</c:v>
                </c:pt>
                <c:pt idx="415">
                  <c:v>651.41999999999996</c:v>
                </c:pt>
                <c:pt idx="416">
                  <c:v>704.52</c:v>
                </c:pt>
                <c:pt idx="417">
                  <c:v>710.82</c:v>
                </c:pt>
                <c:pt idx="418">
                  <c:v>1052.6399999999999</c:v>
                </c:pt>
                <c:pt idx="419">
                  <c:v>800.28</c:v>
                </c:pt>
                <c:pt idx="420">
                  <c:v>1320.8400000000001</c:v>
                </c:pt>
                <c:pt idx="421">
                  <c:v>806.94</c:v>
                </c:pt>
                <c:pt idx="422">
                  <c:v>811.08</c:v>
                </c:pt>
                <c:pt idx="423">
                  <c:v>755.82</c:v>
                </c:pt>
                <c:pt idx="424">
                  <c:v>698.4</c:v>
                </c:pt>
                <c:pt idx="425">
                  <c:v>708.12</c:v>
                </c:pt>
                <c:pt idx="426">
                  <c:v>1436.04</c:v>
                </c:pt>
                <c:pt idx="427">
                  <c:v>751.5</c:v>
                </c:pt>
                <c:pt idx="428">
                  <c:v>706.32</c:v>
                </c:pt>
                <c:pt idx="429">
                  <c:v>660.06</c:v>
                </c:pt>
                <c:pt idx="430">
                  <c:v>669.6</c:v>
                </c:pt>
                <c:pt idx="431">
                  <c:v>635.4</c:v>
                </c:pt>
                <c:pt idx="432">
                  <c:v>680.22</c:v>
                </c:pt>
                <c:pt idx="433">
                  <c:v>707.04</c:v>
                </c:pt>
                <c:pt idx="434">
                  <c:v>720.18</c:v>
                </c:pt>
                <c:pt idx="435">
                  <c:v>652.32000000000005</c:v>
                </c:pt>
                <c:pt idx="436">
                  <c:v>631.08000000000004</c:v>
                </c:pt>
                <c:pt idx="437">
                  <c:v>699.12</c:v>
                </c:pt>
                <c:pt idx="438">
                  <c:v>677.34</c:v>
                </c:pt>
                <c:pt idx="439">
                  <c:v>640.08000000000004</c:v>
                </c:pt>
                <c:pt idx="440">
                  <c:v>658.26</c:v>
                </c:pt>
                <c:pt idx="441">
                  <c:v>641.52</c:v>
                </c:pt>
                <c:pt idx="442">
                  <c:v>755.28</c:v>
                </c:pt>
                <c:pt idx="443">
                  <c:v>646.55999999999995</c:v>
                </c:pt>
                <c:pt idx="444">
                  <c:v>631.26</c:v>
                </c:pt>
                <c:pt idx="445">
                  <c:v>634.86</c:v>
                </c:pt>
                <c:pt idx="446">
                  <c:v>616.86</c:v>
                </c:pt>
                <c:pt idx="447">
                  <c:v>676.08</c:v>
                </c:pt>
                <c:pt idx="448">
                  <c:v>663.48</c:v>
                </c:pt>
                <c:pt idx="449">
                  <c:v>655.56</c:v>
                </c:pt>
                <c:pt idx="450">
                  <c:v>625.86</c:v>
                </c:pt>
                <c:pt idx="451">
                  <c:v>630.72</c:v>
                </c:pt>
                <c:pt idx="452">
                  <c:v>608.4</c:v>
                </c:pt>
                <c:pt idx="453">
                  <c:v>725.94</c:v>
                </c:pt>
                <c:pt idx="454">
                  <c:v>666.36</c:v>
                </c:pt>
                <c:pt idx="455">
                  <c:v>646.38</c:v>
                </c:pt>
                <c:pt idx="456">
                  <c:v>729</c:v>
                </c:pt>
                <c:pt idx="457">
                  <c:v>631.62</c:v>
                </c:pt>
                <c:pt idx="458">
                  <c:v>588.05999999999995</c:v>
                </c:pt>
                <c:pt idx="459">
                  <c:v>666.36</c:v>
                </c:pt>
                <c:pt idx="460">
                  <c:v>586.62</c:v>
                </c:pt>
                <c:pt idx="461">
                  <c:v>667.44</c:v>
                </c:pt>
                <c:pt idx="462">
                  <c:v>702.18</c:v>
                </c:pt>
                <c:pt idx="463">
                  <c:v>617.22</c:v>
                </c:pt>
                <c:pt idx="464">
                  <c:v>578.52</c:v>
                </c:pt>
                <c:pt idx="465">
                  <c:v>572.58000000000004</c:v>
                </c:pt>
                <c:pt idx="466">
                  <c:v>577.08000000000004</c:v>
                </c:pt>
                <c:pt idx="467">
                  <c:v>592.91999999999996</c:v>
                </c:pt>
                <c:pt idx="468">
                  <c:v>1342.08</c:v>
                </c:pt>
                <c:pt idx="469">
                  <c:v>551.16</c:v>
                </c:pt>
                <c:pt idx="470">
                  <c:v>572.58000000000004</c:v>
                </c:pt>
                <c:pt idx="471">
                  <c:v>528.84</c:v>
                </c:pt>
                <c:pt idx="472">
                  <c:v>1140.3000000000002</c:v>
                </c:pt>
                <c:pt idx="473">
                  <c:v>559.26</c:v>
                </c:pt>
                <c:pt idx="474">
                  <c:v>544.5</c:v>
                </c:pt>
                <c:pt idx="475">
                  <c:v>1032.1199999999999</c:v>
                </c:pt>
                <c:pt idx="476">
                  <c:v>1020.42</c:v>
                </c:pt>
                <c:pt idx="477">
                  <c:v>541.26</c:v>
                </c:pt>
                <c:pt idx="478">
                  <c:v>541.08000000000004</c:v>
                </c:pt>
                <c:pt idx="479">
                  <c:v>1072.08</c:v>
                </c:pt>
                <c:pt idx="480">
                  <c:v>915.3</c:v>
                </c:pt>
                <c:pt idx="481">
                  <c:v>529.74</c:v>
                </c:pt>
                <c:pt idx="482">
                  <c:v>557.1</c:v>
                </c:pt>
                <c:pt idx="483">
                  <c:v>1052.8200000000002</c:v>
                </c:pt>
                <c:pt idx="484">
                  <c:v>569.34</c:v>
                </c:pt>
                <c:pt idx="485">
                  <c:v>500.4</c:v>
                </c:pt>
                <c:pt idx="486">
                  <c:v>494.28</c:v>
                </c:pt>
                <c:pt idx="487">
                  <c:v>560.16</c:v>
                </c:pt>
                <c:pt idx="488">
                  <c:v>540.17999999999995</c:v>
                </c:pt>
                <c:pt idx="489">
                  <c:v>668.7</c:v>
                </c:pt>
                <c:pt idx="490">
                  <c:v>853.56</c:v>
                </c:pt>
                <c:pt idx="491">
                  <c:v>516.24</c:v>
                </c:pt>
                <c:pt idx="492">
                  <c:v>494.28</c:v>
                </c:pt>
                <c:pt idx="493">
                  <c:v>498.24</c:v>
                </c:pt>
                <c:pt idx="494">
                  <c:v>1280.8800000000001</c:v>
                </c:pt>
                <c:pt idx="495">
                  <c:v>1243.8</c:v>
                </c:pt>
                <c:pt idx="496">
                  <c:v>491.76</c:v>
                </c:pt>
                <c:pt idx="497">
                  <c:v>482.22</c:v>
                </c:pt>
                <c:pt idx="498">
                  <c:v>467.82</c:v>
                </c:pt>
                <c:pt idx="499">
                  <c:v>475.38</c:v>
                </c:pt>
                <c:pt idx="500">
                  <c:v>688.31999999999994</c:v>
                </c:pt>
                <c:pt idx="501">
                  <c:v>502.02</c:v>
                </c:pt>
                <c:pt idx="502">
                  <c:v>469.98</c:v>
                </c:pt>
                <c:pt idx="503">
                  <c:v>472.14</c:v>
                </c:pt>
                <c:pt idx="504">
                  <c:v>449.82</c:v>
                </c:pt>
                <c:pt idx="505">
                  <c:v>1129.8600000000001</c:v>
                </c:pt>
                <c:pt idx="506">
                  <c:v>426.78</c:v>
                </c:pt>
                <c:pt idx="507">
                  <c:v>422.82</c:v>
                </c:pt>
                <c:pt idx="508">
                  <c:v>1191.96</c:v>
                </c:pt>
                <c:pt idx="509">
                  <c:v>429.84</c:v>
                </c:pt>
                <c:pt idx="510">
                  <c:v>748.07999999999993</c:v>
                </c:pt>
                <c:pt idx="511">
                  <c:v>580.67999999999995</c:v>
                </c:pt>
                <c:pt idx="512">
                  <c:v>604.98</c:v>
                </c:pt>
                <c:pt idx="513">
                  <c:v>841.5</c:v>
                </c:pt>
                <c:pt idx="514">
                  <c:v>514.62</c:v>
                </c:pt>
                <c:pt idx="515">
                  <c:v>613.26</c:v>
                </c:pt>
                <c:pt idx="516">
                  <c:v>517.14</c:v>
                </c:pt>
                <c:pt idx="517">
                  <c:v>597.6</c:v>
                </c:pt>
                <c:pt idx="518">
                  <c:v>504.72</c:v>
                </c:pt>
                <c:pt idx="519">
                  <c:v>460.08</c:v>
                </c:pt>
                <c:pt idx="520">
                  <c:v>485.28</c:v>
                </c:pt>
                <c:pt idx="521">
                  <c:v>560.88</c:v>
                </c:pt>
                <c:pt idx="522">
                  <c:v>1359.9</c:v>
                </c:pt>
                <c:pt idx="523">
                  <c:v>559.44000000000005</c:v>
                </c:pt>
                <c:pt idx="524">
                  <c:v>1442.7</c:v>
                </c:pt>
                <c:pt idx="525">
                  <c:v>1417.3200000000002</c:v>
                </c:pt>
                <c:pt idx="526">
                  <c:v>726.30000000000007</c:v>
                </c:pt>
                <c:pt idx="527">
                  <c:v>604.08000000000004</c:v>
                </c:pt>
                <c:pt idx="528">
                  <c:v>619.91999999999996</c:v>
                </c:pt>
                <c:pt idx="529">
                  <c:v>749.5200000000001</c:v>
                </c:pt>
                <c:pt idx="530">
                  <c:v>616.995</c:v>
                </c:pt>
                <c:pt idx="531">
                  <c:v>1516.8150000000001</c:v>
                </c:pt>
                <c:pt idx="532">
                  <c:v>566.01</c:v>
                </c:pt>
                <c:pt idx="533">
                  <c:v>560.97</c:v>
                </c:pt>
                <c:pt idx="534">
                  <c:v>1399.4549999999999</c:v>
                </c:pt>
                <c:pt idx="535">
                  <c:v>1481.895</c:v>
                </c:pt>
                <c:pt idx="536">
                  <c:v>624.375</c:v>
                </c:pt>
                <c:pt idx="537">
                  <c:v>586.39499999999998</c:v>
                </c:pt>
                <c:pt idx="538">
                  <c:v>614.20500000000004</c:v>
                </c:pt>
                <c:pt idx="539">
                  <c:v>1490.7150000000001</c:v>
                </c:pt>
                <c:pt idx="540">
                  <c:v>1515.96</c:v>
                </c:pt>
                <c:pt idx="541">
                  <c:v>606.06000000000006</c:v>
                </c:pt>
                <c:pt idx="542">
                  <c:v>622.57499999999993</c:v>
                </c:pt>
                <c:pt idx="543">
                  <c:v>606.19500000000005</c:v>
                </c:pt>
                <c:pt idx="544">
                  <c:v>657.27</c:v>
                </c:pt>
                <c:pt idx="545">
                  <c:v>753.56999999999994</c:v>
                </c:pt>
                <c:pt idx="546">
                  <c:v>852.93</c:v>
                </c:pt>
                <c:pt idx="547">
                  <c:v>714.06000000000006</c:v>
                </c:pt>
                <c:pt idx="548">
                  <c:v>1595.835</c:v>
                </c:pt>
                <c:pt idx="549">
                  <c:v>1629.4949999999999</c:v>
                </c:pt>
                <c:pt idx="550">
                  <c:v>1642.8150000000001</c:v>
                </c:pt>
                <c:pt idx="551">
                  <c:v>714.95999999999992</c:v>
                </c:pt>
                <c:pt idx="552">
                  <c:v>1032.345</c:v>
                </c:pt>
                <c:pt idx="553">
                  <c:v>1549.395</c:v>
                </c:pt>
                <c:pt idx="554">
                  <c:v>1566.63</c:v>
                </c:pt>
                <c:pt idx="555">
                  <c:v>698.93999999999994</c:v>
                </c:pt>
                <c:pt idx="556">
                  <c:v>706.05</c:v>
                </c:pt>
                <c:pt idx="557">
                  <c:v>1638.1799999999998</c:v>
                </c:pt>
                <c:pt idx="558">
                  <c:v>894.42000000000007</c:v>
                </c:pt>
                <c:pt idx="559">
                  <c:v>719.45999999999992</c:v>
                </c:pt>
                <c:pt idx="560">
                  <c:v>1505.79</c:v>
                </c:pt>
                <c:pt idx="561">
                  <c:v>712.98</c:v>
                </c:pt>
                <c:pt idx="562">
                  <c:v>1549.7550000000001</c:v>
                </c:pt>
                <c:pt idx="563">
                  <c:v>1572.66</c:v>
                </c:pt>
                <c:pt idx="564">
                  <c:v>1593.81</c:v>
                </c:pt>
                <c:pt idx="565">
                  <c:v>1499.895</c:v>
                </c:pt>
                <c:pt idx="566">
                  <c:v>1519.74</c:v>
                </c:pt>
                <c:pt idx="567">
                  <c:v>1476.27</c:v>
                </c:pt>
                <c:pt idx="568">
                  <c:v>688.18500000000006</c:v>
                </c:pt>
                <c:pt idx="569">
                  <c:v>685.89</c:v>
                </c:pt>
                <c:pt idx="570">
                  <c:v>700.60500000000002</c:v>
                </c:pt>
                <c:pt idx="571">
                  <c:v>711.27</c:v>
                </c:pt>
                <c:pt idx="572">
                  <c:v>773.68499999999995</c:v>
                </c:pt>
                <c:pt idx="573">
                  <c:v>744.93</c:v>
                </c:pt>
                <c:pt idx="574">
                  <c:v>892.48500000000013</c:v>
                </c:pt>
                <c:pt idx="575">
                  <c:v>1371.2400000000002</c:v>
                </c:pt>
                <c:pt idx="576">
                  <c:v>1412.415</c:v>
                </c:pt>
                <c:pt idx="577" formatCode="#,##0">
                  <c:v>2443.5450000000001</c:v>
                </c:pt>
                <c:pt idx="578" formatCode="#,##0">
                  <c:v>967.90499999999997</c:v>
                </c:pt>
                <c:pt idx="579" formatCode="#,##0">
                  <c:v>1813.4099999999999</c:v>
                </c:pt>
                <c:pt idx="580" formatCode="#,##0">
                  <c:v>2058.0299999999997</c:v>
                </c:pt>
                <c:pt idx="581" formatCode="#,##0">
                  <c:v>2156.7600000000002</c:v>
                </c:pt>
                <c:pt idx="582" formatCode="#,##0">
                  <c:v>1792.0350000000001</c:v>
                </c:pt>
                <c:pt idx="583" formatCode="#,##0">
                  <c:v>2498.58</c:v>
                </c:pt>
                <c:pt idx="584" formatCode="#,##0">
                  <c:v>1034.19</c:v>
                </c:pt>
                <c:pt idx="585" formatCode="#,##0">
                  <c:v>1756.35</c:v>
                </c:pt>
                <c:pt idx="586" formatCode="#,##0">
                  <c:v>1893.2400000000002</c:v>
                </c:pt>
                <c:pt idx="587" formatCode="#,##0">
                  <c:v>1739.79</c:v>
                </c:pt>
                <c:pt idx="588" formatCode="#,##0">
                  <c:v>1792.44</c:v>
                </c:pt>
                <c:pt idx="589" formatCode="#,##0">
                  <c:v>2418.0749999999998</c:v>
                </c:pt>
                <c:pt idx="590" formatCode="#,##0">
                  <c:v>1877.3549999999998</c:v>
                </c:pt>
                <c:pt idx="591" formatCode="#,##0">
                  <c:v>2446.1549999999997</c:v>
                </c:pt>
                <c:pt idx="592" formatCode="#,##0">
                  <c:v>2181.1950000000002</c:v>
                </c:pt>
                <c:pt idx="593" formatCode="#,##0">
                  <c:v>2002.4549999999999</c:v>
                </c:pt>
                <c:pt idx="594" formatCode="#,##0">
                  <c:v>1095.3899999999999</c:v>
                </c:pt>
                <c:pt idx="595" formatCode="#,##0">
                  <c:v>946.07999999999993</c:v>
                </c:pt>
                <c:pt idx="596" formatCode="#,##0">
                  <c:v>1480.2300000000002</c:v>
                </c:pt>
                <c:pt idx="597" formatCode="#,##0">
                  <c:v>975.24</c:v>
                </c:pt>
                <c:pt idx="598" formatCode="#,##0">
                  <c:v>864.99</c:v>
                </c:pt>
                <c:pt idx="599" formatCode="#,##0">
                  <c:v>969.93</c:v>
                </c:pt>
                <c:pt idx="600" formatCode="#,##0">
                  <c:v>1024.7850000000001</c:v>
                </c:pt>
                <c:pt idx="601" formatCode="#,##0">
                  <c:v>1030.1399999999999</c:v>
                </c:pt>
                <c:pt idx="602" formatCode="#,##0">
                  <c:v>1439.595</c:v>
                </c:pt>
                <c:pt idx="603" formatCode="#,##0">
                  <c:v>1456.83</c:v>
                </c:pt>
                <c:pt idx="604" formatCode="#,##0">
                  <c:v>971.68500000000006</c:v>
                </c:pt>
                <c:pt idx="605" formatCode="#,##0">
                  <c:v>1241.0999999999999</c:v>
                </c:pt>
                <c:pt idx="606" formatCode="#,##0">
                  <c:v>1059.5700000000002</c:v>
                </c:pt>
                <c:pt idx="607" formatCode="#,##0">
                  <c:v>969.65999999999985</c:v>
                </c:pt>
                <c:pt idx="608" formatCode="#,##0">
                  <c:v>1669.5450000000001</c:v>
                </c:pt>
                <c:pt idx="609" formatCode="#,##0">
                  <c:v>1015.9649999999999</c:v>
                </c:pt>
                <c:pt idx="610" formatCode="#,##0">
                  <c:v>1768.77</c:v>
                </c:pt>
                <c:pt idx="611" formatCode="#,##0">
                  <c:v>1491.39</c:v>
                </c:pt>
                <c:pt idx="612" formatCode="#,##0">
                  <c:v>1173.24</c:v>
                </c:pt>
                <c:pt idx="613" formatCode="#,##0">
                  <c:v>1537.02</c:v>
                </c:pt>
                <c:pt idx="614" formatCode="#,##0">
                  <c:v>1152.45</c:v>
                </c:pt>
                <c:pt idx="615" formatCode="#,##0">
                  <c:v>1180.44</c:v>
                </c:pt>
                <c:pt idx="616" formatCode="#,##0">
                  <c:v>1062.3150000000001</c:v>
                </c:pt>
                <c:pt idx="617" formatCode="#,##0">
                  <c:v>1552.3650000000002</c:v>
                </c:pt>
                <c:pt idx="618" formatCode="#,##0">
                  <c:v>1414.62</c:v>
                </c:pt>
                <c:pt idx="619" formatCode="#,##0">
                  <c:v>1528.605</c:v>
                </c:pt>
                <c:pt idx="620" formatCode="#,##0">
                  <c:v>1192.5899999999999</c:v>
                </c:pt>
                <c:pt idx="621" formatCode="#,##0">
                  <c:v>930.78</c:v>
                </c:pt>
                <c:pt idx="622" formatCode="#,##0">
                  <c:v>912.69</c:v>
                </c:pt>
                <c:pt idx="623" formatCode="#,##0">
                  <c:v>1029.69</c:v>
                </c:pt>
                <c:pt idx="624" formatCode="#,##0">
                  <c:v>950.04000000000008</c:v>
                </c:pt>
                <c:pt idx="625" formatCode="#,##0">
                  <c:v>914.625</c:v>
                </c:pt>
                <c:pt idx="626" formatCode="#,##0">
                  <c:v>897.16499999999996</c:v>
                </c:pt>
                <c:pt idx="627" formatCode="#,##0">
                  <c:v>907.96500000000003</c:v>
                </c:pt>
                <c:pt idx="628" formatCode="#,##0">
                  <c:v>838.30499999999995</c:v>
                </c:pt>
                <c:pt idx="629" formatCode="#,##0">
                  <c:v>838.66499999999996</c:v>
                </c:pt>
                <c:pt idx="630" formatCode="#,##0">
                  <c:v>1445.8049999999998</c:v>
                </c:pt>
                <c:pt idx="631" formatCode="#,##0">
                  <c:v>1376.7300000000002</c:v>
                </c:pt>
                <c:pt idx="632" formatCode="#,##0">
                  <c:v>813.42</c:v>
                </c:pt>
                <c:pt idx="633" formatCode="#,##0">
                  <c:v>1324.26</c:v>
                </c:pt>
                <c:pt idx="634" formatCode="#,##0">
                  <c:v>1216.2599999999998</c:v>
                </c:pt>
                <c:pt idx="635" formatCode="#,##0">
                  <c:v>1238.9399999999998</c:v>
                </c:pt>
                <c:pt idx="636" formatCode="#,##0">
                  <c:v>1088.8200000000002</c:v>
                </c:pt>
                <c:pt idx="637" formatCode="#,##0">
                  <c:v>1351.8</c:v>
                </c:pt>
                <c:pt idx="638" formatCode="#,##0">
                  <c:v>929.52</c:v>
                </c:pt>
                <c:pt idx="639" formatCode="#,##0">
                  <c:v>811.44</c:v>
                </c:pt>
                <c:pt idx="640">
                  <c:v>994.5</c:v>
                </c:pt>
                <c:pt idx="641">
                  <c:v>906.84</c:v>
                </c:pt>
                <c:pt idx="642">
                  <c:v>938.88000000000011</c:v>
                </c:pt>
                <c:pt idx="643">
                  <c:v>963.9</c:v>
                </c:pt>
                <c:pt idx="644">
                  <c:v>942.84</c:v>
                </c:pt>
                <c:pt idx="645">
                  <c:v>840.6</c:v>
                </c:pt>
                <c:pt idx="646">
                  <c:v>819.9</c:v>
                </c:pt>
                <c:pt idx="647">
                  <c:v>831.96</c:v>
                </c:pt>
                <c:pt idx="648">
                  <c:v>842.39999999999986</c:v>
                </c:pt>
                <c:pt idx="649">
                  <c:v>899.1</c:v>
                </c:pt>
                <c:pt idx="650">
                  <c:v>774.9</c:v>
                </c:pt>
                <c:pt idx="651">
                  <c:v>877.86</c:v>
                </c:pt>
                <c:pt idx="652">
                  <c:v>787.68000000000006</c:v>
                </c:pt>
                <c:pt idx="653">
                  <c:v>803.87999999999988</c:v>
                </c:pt>
                <c:pt idx="654">
                  <c:v>719.28000000000009</c:v>
                </c:pt>
                <c:pt idx="655">
                  <c:v>848.87999999999988</c:v>
                </c:pt>
                <c:pt idx="656">
                  <c:v>815.76</c:v>
                </c:pt>
                <c:pt idx="657">
                  <c:v>906.84000000000015</c:v>
                </c:pt>
                <c:pt idx="658">
                  <c:v>916.74</c:v>
                </c:pt>
                <c:pt idx="659">
                  <c:v>816.11999999999989</c:v>
                </c:pt>
                <c:pt idx="660">
                  <c:v>1026.3599999999999</c:v>
                </c:pt>
                <c:pt idx="661">
                  <c:v>740.88</c:v>
                </c:pt>
                <c:pt idx="662">
                  <c:v>888.65999999999985</c:v>
                </c:pt>
                <c:pt idx="663">
                  <c:v>1059.6600000000001</c:v>
                </c:pt>
                <c:pt idx="664">
                  <c:v>895.13999999999987</c:v>
                </c:pt>
                <c:pt idx="665">
                  <c:v>836.63999999999987</c:v>
                </c:pt>
                <c:pt idx="666">
                  <c:v>885.78000000000009</c:v>
                </c:pt>
                <c:pt idx="667">
                  <c:v>916.92000000000007</c:v>
                </c:pt>
                <c:pt idx="668">
                  <c:v>941.22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782-41A8-8B2C-C55B43386D41}"/>
            </c:ext>
          </c:extLst>
        </c:ser>
        <c:ser>
          <c:idx val="22"/>
          <c:order val="22"/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Primary_Voltage!$BK$10:$BK$678</c:f>
              <c:numCache>
                <c:formatCode>m/d/yyyy</c:formatCode>
                <c:ptCount val="669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  <c:pt idx="365">
                  <c:v>44927</c:v>
                </c:pt>
                <c:pt idx="366">
                  <c:v>44928</c:v>
                </c:pt>
                <c:pt idx="367">
                  <c:v>44929</c:v>
                </c:pt>
                <c:pt idx="368">
                  <c:v>44930</c:v>
                </c:pt>
                <c:pt idx="369">
                  <c:v>44931</c:v>
                </c:pt>
                <c:pt idx="370">
                  <c:v>44932</c:v>
                </c:pt>
                <c:pt idx="371">
                  <c:v>44933</c:v>
                </c:pt>
                <c:pt idx="372">
                  <c:v>44934</c:v>
                </c:pt>
                <c:pt idx="373">
                  <c:v>44935</c:v>
                </c:pt>
                <c:pt idx="374">
                  <c:v>44936</c:v>
                </c:pt>
                <c:pt idx="375">
                  <c:v>44937</c:v>
                </c:pt>
                <c:pt idx="376">
                  <c:v>44938</c:v>
                </c:pt>
                <c:pt idx="377">
                  <c:v>44939</c:v>
                </c:pt>
                <c:pt idx="378">
                  <c:v>44940</c:v>
                </c:pt>
                <c:pt idx="379">
                  <c:v>44941</c:v>
                </c:pt>
                <c:pt idx="380">
                  <c:v>44942</c:v>
                </c:pt>
                <c:pt idx="381">
                  <c:v>44943</c:v>
                </c:pt>
                <c:pt idx="382">
                  <c:v>44944</c:v>
                </c:pt>
                <c:pt idx="383">
                  <c:v>44945</c:v>
                </c:pt>
                <c:pt idx="384">
                  <c:v>44946</c:v>
                </c:pt>
                <c:pt idx="385">
                  <c:v>44947</c:v>
                </c:pt>
                <c:pt idx="386">
                  <c:v>44948</c:v>
                </c:pt>
                <c:pt idx="387">
                  <c:v>44949</c:v>
                </c:pt>
                <c:pt idx="388">
                  <c:v>44950</c:v>
                </c:pt>
                <c:pt idx="389">
                  <c:v>44951</c:v>
                </c:pt>
                <c:pt idx="390">
                  <c:v>44952</c:v>
                </c:pt>
                <c:pt idx="391">
                  <c:v>44953</c:v>
                </c:pt>
                <c:pt idx="392">
                  <c:v>44954</c:v>
                </c:pt>
                <c:pt idx="393">
                  <c:v>44955</c:v>
                </c:pt>
                <c:pt idx="394">
                  <c:v>44956</c:v>
                </c:pt>
                <c:pt idx="395">
                  <c:v>44957</c:v>
                </c:pt>
                <c:pt idx="396">
                  <c:v>44958</c:v>
                </c:pt>
                <c:pt idx="397">
                  <c:v>44959</c:v>
                </c:pt>
                <c:pt idx="398">
                  <c:v>44960</c:v>
                </c:pt>
                <c:pt idx="399">
                  <c:v>44961</c:v>
                </c:pt>
                <c:pt idx="400">
                  <c:v>44962</c:v>
                </c:pt>
                <c:pt idx="401">
                  <c:v>44963</c:v>
                </c:pt>
                <c:pt idx="402">
                  <c:v>44964</c:v>
                </c:pt>
                <c:pt idx="403">
                  <c:v>44965</c:v>
                </c:pt>
                <c:pt idx="404">
                  <c:v>44966</c:v>
                </c:pt>
                <c:pt idx="405">
                  <c:v>44967</c:v>
                </c:pt>
                <c:pt idx="406">
                  <c:v>44968</c:v>
                </c:pt>
                <c:pt idx="407">
                  <c:v>44969</c:v>
                </c:pt>
                <c:pt idx="408">
                  <c:v>44970</c:v>
                </c:pt>
                <c:pt idx="409">
                  <c:v>44971</c:v>
                </c:pt>
                <c:pt idx="410">
                  <c:v>44972</c:v>
                </c:pt>
                <c:pt idx="411">
                  <c:v>44973</c:v>
                </c:pt>
                <c:pt idx="412">
                  <c:v>44974</c:v>
                </c:pt>
                <c:pt idx="413">
                  <c:v>44975</c:v>
                </c:pt>
                <c:pt idx="414">
                  <c:v>44976</c:v>
                </c:pt>
                <c:pt idx="415">
                  <c:v>44977</c:v>
                </c:pt>
                <c:pt idx="416">
                  <c:v>44978</c:v>
                </c:pt>
                <c:pt idx="417">
                  <c:v>44979</c:v>
                </c:pt>
                <c:pt idx="418">
                  <c:v>44980</c:v>
                </c:pt>
                <c:pt idx="419">
                  <c:v>44981</c:v>
                </c:pt>
                <c:pt idx="420">
                  <c:v>44982</c:v>
                </c:pt>
                <c:pt idx="421">
                  <c:v>44983</c:v>
                </c:pt>
                <c:pt idx="422">
                  <c:v>44984</c:v>
                </c:pt>
                <c:pt idx="423">
                  <c:v>44985</c:v>
                </c:pt>
                <c:pt idx="424">
                  <c:v>44986</c:v>
                </c:pt>
                <c:pt idx="425">
                  <c:v>44987</c:v>
                </c:pt>
                <c:pt idx="426">
                  <c:v>44988</c:v>
                </c:pt>
                <c:pt idx="427">
                  <c:v>44989</c:v>
                </c:pt>
                <c:pt idx="428">
                  <c:v>44990</c:v>
                </c:pt>
                <c:pt idx="429">
                  <c:v>44991</c:v>
                </c:pt>
                <c:pt idx="430">
                  <c:v>44992</c:v>
                </c:pt>
                <c:pt idx="431">
                  <c:v>44993</c:v>
                </c:pt>
                <c:pt idx="432">
                  <c:v>44994</c:v>
                </c:pt>
                <c:pt idx="433">
                  <c:v>44995</c:v>
                </c:pt>
                <c:pt idx="434">
                  <c:v>44996</c:v>
                </c:pt>
                <c:pt idx="435">
                  <c:v>44997</c:v>
                </c:pt>
                <c:pt idx="436">
                  <c:v>44998</c:v>
                </c:pt>
                <c:pt idx="437">
                  <c:v>44999</c:v>
                </c:pt>
                <c:pt idx="438">
                  <c:v>45000</c:v>
                </c:pt>
                <c:pt idx="439">
                  <c:v>45001</c:v>
                </c:pt>
                <c:pt idx="440">
                  <c:v>45002</c:v>
                </c:pt>
                <c:pt idx="441">
                  <c:v>45003</c:v>
                </c:pt>
                <c:pt idx="442">
                  <c:v>45004</c:v>
                </c:pt>
                <c:pt idx="443">
                  <c:v>45005</c:v>
                </c:pt>
                <c:pt idx="444">
                  <c:v>45006</c:v>
                </c:pt>
                <c:pt idx="445">
                  <c:v>45007</c:v>
                </c:pt>
                <c:pt idx="446">
                  <c:v>45008</c:v>
                </c:pt>
                <c:pt idx="447">
                  <c:v>45009</c:v>
                </c:pt>
                <c:pt idx="448">
                  <c:v>45010</c:v>
                </c:pt>
                <c:pt idx="449">
                  <c:v>45011</c:v>
                </c:pt>
                <c:pt idx="450">
                  <c:v>45012</c:v>
                </c:pt>
                <c:pt idx="451">
                  <c:v>45013</c:v>
                </c:pt>
                <c:pt idx="452">
                  <c:v>45014</c:v>
                </c:pt>
                <c:pt idx="453">
                  <c:v>45015</c:v>
                </c:pt>
                <c:pt idx="454">
                  <c:v>45016</c:v>
                </c:pt>
                <c:pt idx="455">
                  <c:v>45017</c:v>
                </c:pt>
                <c:pt idx="456">
                  <c:v>45018</c:v>
                </c:pt>
                <c:pt idx="457">
                  <c:v>45019</c:v>
                </c:pt>
                <c:pt idx="458">
                  <c:v>45020</c:v>
                </c:pt>
                <c:pt idx="459">
                  <c:v>45021</c:v>
                </c:pt>
                <c:pt idx="460">
                  <c:v>45022</c:v>
                </c:pt>
                <c:pt idx="461">
                  <c:v>45023</c:v>
                </c:pt>
                <c:pt idx="462">
                  <c:v>45024</c:v>
                </c:pt>
                <c:pt idx="463">
                  <c:v>45025</c:v>
                </c:pt>
                <c:pt idx="464">
                  <c:v>45026</c:v>
                </c:pt>
                <c:pt idx="465">
                  <c:v>45027</c:v>
                </c:pt>
                <c:pt idx="466">
                  <c:v>45028</c:v>
                </c:pt>
                <c:pt idx="467">
                  <c:v>45029</c:v>
                </c:pt>
                <c:pt idx="468">
                  <c:v>45030</c:v>
                </c:pt>
                <c:pt idx="469">
                  <c:v>45031</c:v>
                </c:pt>
                <c:pt idx="470">
                  <c:v>45032</c:v>
                </c:pt>
                <c:pt idx="471">
                  <c:v>45033</c:v>
                </c:pt>
                <c:pt idx="472">
                  <c:v>45034</c:v>
                </c:pt>
                <c:pt idx="473">
                  <c:v>45035</c:v>
                </c:pt>
                <c:pt idx="474">
                  <c:v>45036</c:v>
                </c:pt>
                <c:pt idx="475">
                  <c:v>45037</c:v>
                </c:pt>
                <c:pt idx="476">
                  <c:v>45038</c:v>
                </c:pt>
                <c:pt idx="477">
                  <c:v>45039</c:v>
                </c:pt>
                <c:pt idx="478">
                  <c:v>45040</c:v>
                </c:pt>
                <c:pt idx="479">
                  <c:v>45041</c:v>
                </c:pt>
                <c:pt idx="480">
                  <c:v>45042</c:v>
                </c:pt>
                <c:pt idx="481">
                  <c:v>45043</c:v>
                </c:pt>
                <c:pt idx="482">
                  <c:v>45044</c:v>
                </c:pt>
                <c:pt idx="483">
                  <c:v>45045</c:v>
                </c:pt>
                <c:pt idx="484">
                  <c:v>45046</c:v>
                </c:pt>
                <c:pt idx="485">
                  <c:v>45047</c:v>
                </c:pt>
                <c:pt idx="486">
                  <c:v>45048</c:v>
                </c:pt>
                <c:pt idx="487">
                  <c:v>45049</c:v>
                </c:pt>
                <c:pt idx="488">
                  <c:v>45050</c:v>
                </c:pt>
                <c:pt idx="489">
                  <c:v>45051</c:v>
                </c:pt>
                <c:pt idx="490">
                  <c:v>45052</c:v>
                </c:pt>
                <c:pt idx="491">
                  <c:v>45053</c:v>
                </c:pt>
                <c:pt idx="492">
                  <c:v>45054</c:v>
                </c:pt>
                <c:pt idx="493">
                  <c:v>45055</c:v>
                </c:pt>
                <c:pt idx="494">
                  <c:v>45056</c:v>
                </c:pt>
                <c:pt idx="495">
                  <c:v>45057</c:v>
                </c:pt>
                <c:pt idx="496">
                  <c:v>45058</c:v>
                </c:pt>
                <c:pt idx="497">
                  <c:v>45059</c:v>
                </c:pt>
                <c:pt idx="498">
                  <c:v>45060</c:v>
                </c:pt>
                <c:pt idx="499">
                  <c:v>45061</c:v>
                </c:pt>
                <c:pt idx="500">
                  <c:v>45062</c:v>
                </c:pt>
                <c:pt idx="501">
                  <c:v>45063</c:v>
                </c:pt>
                <c:pt idx="502">
                  <c:v>45064</c:v>
                </c:pt>
                <c:pt idx="503">
                  <c:v>45065</c:v>
                </c:pt>
                <c:pt idx="504">
                  <c:v>45066</c:v>
                </c:pt>
                <c:pt idx="505">
                  <c:v>45067</c:v>
                </c:pt>
                <c:pt idx="506">
                  <c:v>45068</c:v>
                </c:pt>
                <c:pt idx="507">
                  <c:v>45069</c:v>
                </c:pt>
                <c:pt idx="508">
                  <c:v>45070</c:v>
                </c:pt>
                <c:pt idx="509">
                  <c:v>45071</c:v>
                </c:pt>
                <c:pt idx="510">
                  <c:v>45072</c:v>
                </c:pt>
                <c:pt idx="511">
                  <c:v>45073</c:v>
                </c:pt>
                <c:pt idx="512">
                  <c:v>45074</c:v>
                </c:pt>
                <c:pt idx="513">
                  <c:v>45075</c:v>
                </c:pt>
                <c:pt idx="514">
                  <c:v>45076</c:v>
                </c:pt>
                <c:pt idx="515">
                  <c:v>45077</c:v>
                </c:pt>
                <c:pt idx="516">
                  <c:v>45078</c:v>
                </c:pt>
                <c:pt idx="517">
                  <c:v>45079</c:v>
                </c:pt>
                <c:pt idx="518">
                  <c:v>45080</c:v>
                </c:pt>
                <c:pt idx="519">
                  <c:v>45081</c:v>
                </c:pt>
                <c:pt idx="520">
                  <c:v>45082</c:v>
                </c:pt>
                <c:pt idx="521">
                  <c:v>45083</c:v>
                </c:pt>
                <c:pt idx="522">
                  <c:v>45084</c:v>
                </c:pt>
                <c:pt idx="523">
                  <c:v>45085</c:v>
                </c:pt>
                <c:pt idx="524">
                  <c:v>45086</c:v>
                </c:pt>
                <c:pt idx="525">
                  <c:v>45087</c:v>
                </c:pt>
                <c:pt idx="526">
                  <c:v>45088</c:v>
                </c:pt>
                <c:pt idx="527">
                  <c:v>45089</c:v>
                </c:pt>
                <c:pt idx="528">
                  <c:v>45090</c:v>
                </c:pt>
                <c:pt idx="529">
                  <c:v>45091</c:v>
                </c:pt>
                <c:pt idx="530">
                  <c:v>45092</c:v>
                </c:pt>
                <c:pt idx="531">
                  <c:v>45093</c:v>
                </c:pt>
                <c:pt idx="532">
                  <c:v>45094</c:v>
                </c:pt>
                <c:pt idx="533">
                  <c:v>45095</c:v>
                </c:pt>
                <c:pt idx="534">
                  <c:v>45096</c:v>
                </c:pt>
                <c:pt idx="535">
                  <c:v>45097</c:v>
                </c:pt>
                <c:pt idx="536">
                  <c:v>45098</c:v>
                </c:pt>
                <c:pt idx="537">
                  <c:v>45099</c:v>
                </c:pt>
                <c:pt idx="538">
                  <c:v>45100</c:v>
                </c:pt>
                <c:pt idx="539">
                  <c:v>45101</c:v>
                </c:pt>
                <c:pt idx="540">
                  <c:v>45102</c:v>
                </c:pt>
                <c:pt idx="541">
                  <c:v>45103</c:v>
                </c:pt>
                <c:pt idx="542">
                  <c:v>45104</c:v>
                </c:pt>
                <c:pt idx="543">
                  <c:v>45105</c:v>
                </c:pt>
                <c:pt idx="544">
                  <c:v>45106</c:v>
                </c:pt>
                <c:pt idx="545">
                  <c:v>45107</c:v>
                </c:pt>
                <c:pt idx="546">
                  <c:v>45108</c:v>
                </c:pt>
                <c:pt idx="547">
                  <c:v>45109</c:v>
                </c:pt>
                <c:pt idx="548">
                  <c:v>45110</c:v>
                </c:pt>
                <c:pt idx="549">
                  <c:v>45111</c:v>
                </c:pt>
                <c:pt idx="550">
                  <c:v>45112</c:v>
                </c:pt>
                <c:pt idx="551">
                  <c:v>45113</c:v>
                </c:pt>
                <c:pt idx="552">
                  <c:v>45114</c:v>
                </c:pt>
                <c:pt idx="553">
                  <c:v>45115</c:v>
                </c:pt>
                <c:pt idx="554">
                  <c:v>45116</c:v>
                </c:pt>
                <c:pt idx="555">
                  <c:v>45117</c:v>
                </c:pt>
                <c:pt idx="556">
                  <c:v>45118</c:v>
                </c:pt>
                <c:pt idx="557">
                  <c:v>45119</c:v>
                </c:pt>
                <c:pt idx="558">
                  <c:v>45120</c:v>
                </c:pt>
                <c:pt idx="559">
                  <c:v>45121</c:v>
                </c:pt>
                <c:pt idx="560">
                  <c:v>45122</c:v>
                </c:pt>
                <c:pt idx="561">
                  <c:v>45123</c:v>
                </c:pt>
                <c:pt idx="562">
                  <c:v>45124</c:v>
                </c:pt>
                <c:pt idx="563">
                  <c:v>45125</c:v>
                </c:pt>
                <c:pt idx="564">
                  <c:v>45126</c:v>
                </c:pt>
                <c:pt idx="565">
                  <c:v>45127</c:v>
                </c:pt>
                <c:pt idx="566">
                  <c:v>45128</c:v>
                </c:pt>
                <c:pt idx="567">
                  <c:v>45129</c:v>
                </c:pt>
                <c:pt idx="568">
                  <c:v>45130</c:v>
                </c:pt>
                <c:pt idx="569">
                  <c:v>45131</c:v>
                </c:pt>
                <c:pt idx="570">
                  <c:v>45132</c:v>
                </c:pt>
                <c:pt idx="571">
                  <c:v>45133</c:v>
                </c:pt>
                <c:pt idx="572">
                  <c:v>45134</c:v>
                </c:pt>
                <c:pt idx="573">
                  <c:v>45135</c:v>
                </c:pt>
                <c:pt idx="574">
                  <c:v>45136</c:v>
                </c:pt>
                <c:pt idx="575">
                  <c:v>45137</c:v>
                </c:pt>
                <c:pt idx="576">
                  <c:v>45138</c:v>
                </c:pt>
                <c:pt idx="577">
                  <c:v>45139</c:v>
                </c:pt>
                <c:pt idx="578">
                  <c:v>45140</c:v>
                </c:pt>
                <c:pt idx="579">
                  <c:v>45141</c:v>
                </c:pt>
                <c:pt idx="580">
                  <c:v>45142</c:v>
                </c:pt>
                <c:pt idx="581">
                  <c:v>45143</c:v>
                </c:pt>
                <c:pt idx="582">
                  <c:v>45144</c:v>
                </c:pt>
                <c:pt idx="583">
                  <c:v>45145</c:v>
                </c:pt>
                <c:pt idx="584">
                  <c:v>45146</c:v>
                </c:pt>
                <c:pt idx="585">
                  <c:v>45147</c:v>
                </c:pt>
                <c:pt idx="586">
                  <c:v>45148</c:v>
                </c:pt>
                <c:pt idx="587">
                  <c:v>45149</c:v>
                </c:pt>
                <c:pt idx="588">
                  <c:v>45150</c:v>
                </c:pt>
                <c:pt idx="589">
                  <c:v>45151</c:v>
                </c:pt>
                <c:pt idx="590">
                  <c:v>45152</c:v>
                </c:pt>
                <c:pt idx="591">
                  <c:v>45153</c:v>
                </c:pt>
                <c:pt idx="592">
                  <c:v>45154</c:v>
                </c:pt>
                <c:pt idx="593">
                  <c:v>45155</c:v>
                </c:pt>
                <c:pt idx="594">
                  <c:v>45156</c:v>
                </c:pt>
                <c:pt idx="595">
                  <c:v>45157</c:v>
                </c:pt>
                <c:pt idx="596">
                  <c:v>45158</c:v>
                </c:pt>
                <c:pt idx="597">
                  <c:v>45159</c:v>
                </c:pt>
                <c:pt idx="598">
                  <c:v>45160</c:v>
                </c:pt>
                <c:pt idx="599">
                  <c:v>45161</c:v>
                </c:pt>
                <c:pt idx="600">
                  <c:v>45162</c:v>
                </c:pt>
                <c:pt idx="601">
                  <c:v>45163</c:v>
                </c:pt>
                <c:pt idx="602">
                  <c:v>45164</c:v>
                </c:pt>
                <c:pt idx="603">
                  <c:v>45165</c:v>
                </c:pt>
                <c:pt idx="604">
                  <c:v>45166</c:v>
                </c:pt>
                <c:pt idx="605">
                  <c:v>45167</c:v>
                </c:pt>
                <c:pt idx="606">
                  <c:v>45168</c:v>
                </c:pt>
                <c:pt idx="607">
                  <c:v>45169</c:v>
                </c:pt>
                <c:pt idx="608">
                  <c:v>45170</c:v>
                </c:pt>
                <c:pt idx="609">
                  <c:v>45171</c:v>
                </c:pt>
                <c:pt idx="610">
                  <c:v>45172</c:v>
                </c:pt>
                <c:pt idx="611">
                  <c:v>45173</c:v>
                </c:pt>
                <c:pt idx="612">
                  <c:v>45174</c:v>
                </c:pt>
                <c:pt idx="613">
                  <c:v>45175</c:v>
                </c:pt>
                <c:pt idx="614">
                  <c:v>45176</c:v>
                </c:pt>
                <c:pt idx="615">
                  <c:v>45177</c:v>
                </c:pt>
                <c:pt idx="616">
                  <c:v>45178</c:v>
                </c:pt>
                <c:pt idx="617">
                  <c:v>45179</c:v>
                </c:pt>
                <c:pt idx="618">
                  <c:v>45180</c:v>
                </c:pt>
                <c:pt idx="619">
                  <c:v>45181</c:v>
                </c:pt>
                <c:pt idx="620">
                  <c:v>45182</c:v>
                </c:pt>
                <c:pt idx="621">
                  <c:v>45183</c:v>
                </c:pt>
                <c:pt idx="622">
                  <c:v>45184</c:v>
                </c:pt>
                <c:pt idx="623">
                  <c:v>45185</c:v>
                </c:pt>
                <c:pt idx="624">
                  <c:v>45186</c:v>
                </c:pt>
                <c:pt idx="625">
                  <c:v>45187</c:v>
                </c:pt>
                <c:pt idx="626">
                  <c:v>45188</c:v>
                </c:pt>
                <c:pt idx="627">
                  <c:v>45189</c:v>
                </c:pt>
                <c:pt idx="628">
                  <c:v>45190</c:v>
                </c:pt>
                <c:pt idx="629">
                  <c:v>45191</c:v>
                </c:pt>
                <c:pt idx="630">
                  <c:v>45192</c:v>
                </c:pt>
                <c:pt idx="631">
                  <c:v>45193</c:v>
                </c:pt>
                <c:pt idx="632">
                  <c:v>45194</c:v>
                </c:pt>
                <c:pt idx="633">
                  <c:v>45195</c:v>
                </c:pt>
                <c:pt idx="634">
                  <c:v>45196</c:v>
                </c:pt>
                <c:pt idx="635">
                  <c:v>45197</c:v>
                </c:pt>
                <c:pt idx="636">
                  <c:v>45198</c:v>
                </c:pt>
                <c:pt idx="637">
                  <c:v>45199</c:v>
                </c:pt>
                <c:pt idx="638">
                  <c:v>45200</c:v>
                </c:pt>
                <c:pt idx="639">
                  <c:v>45201</c:v>
                </c:pt>
                <c:pt idx="640">
                  <c:v>45202</c:v>
                </c:pt>
                <c:pt idx="641">
                  <c:v>45203</c:v>
                </c:pt>
                <c:pt idx="642">
                  <c:v>45204</c:v>
                </c:pt>
                <c:pt idx="643">
                  <c:v>45205</c:v>
                </c:pt>
                <c:pt idx="644">
                  <c:v>45206</c:v>
                </c:pt>
                <c:pt idx="645">
                  <c:v>45207</c:v>
                </c:pt>
                <c:pt idx="646">
                  <c:v>45208</c:v>
                </c:pt>
                <c:pt idx="647">
                  <c:v>45209</c:v>
                </c:pt>
                <c:pt idx="648">
                  <c:v>45210</c:v>
                </c:pt>
                <c:pt idx="649">
                  <c:v>45211</c:v>
                </c:pt>
                <c:pt idx="650">
                  <c:v>45212</c:v>
                </c:pt>
                <c:pt idx="651">
                  <c:v>45213</c:v>
                </c:pt>
                <c:pt idx="652">
                  <c:v>45214</c:v>
                </c:pt>
                <c:pt idx="653">
                  <c:v>45215</c:v>
                </c:pt>
                <c:pt idx="654">
                  <c:v>45216</c:v>
                </c:pt>
                <c:pt idx="655">
                  <c:v>45217</c:v>
                </c:pt>
                <c:pt idx="656">
                  <c:v>45218</c:v>
                </c:pt>
                <c:pt idx="657">
                  <c:v>45219</c:v>
                </c:pt>
                <c:pt idx="658">
                  <c:v>45220</c:v>
                </c:pt>
                <c:pt idx="659">
                  <c:v>45221</c:v>
                </c:pt>
                <c:pt idx="660">
                  <c:v>45222</c:v>
                </c:pt>
                <c:pt idx="661">
                  <c:v>45223</c:v>
                </c:pt>
                <c:pt idx="662">
                  <c:v>45224</c:v>
                </c:pt>
                <c:pt idx="663">
                  <c:v>45225</c:v>
                </c:pt>
                <c:pt idx="664">
                  <c:v>45226</c:v>
                </c:pt>
                <c:pt idx="665">
                  <c:v>45227</c:v>
                </c:pt>
                <c:pt idx="666">
                  <c:v>45228</c:v>
                </c:pt>
                <c:pt idx="667">
                  <c:v>45229</c:v>
                </c:pt>
                <c:pt idx="668">
                  <c:v>45230</c:v>
                </c:pt>
              </c:numCache>
            </c:numRef>
          </c:cat>
          <c:val>
            <c:numRef>
              <c:f>Primary_Voltage!$CH$10:$CH$678</c:f>
              <c:numCache>
                <c:formatCode>General</c:formatCode>
                <c:ptCount val="669"/>
                <c:pt idx="0" formatCode="#,##0">
                  <c:v>1003</c:v>
                </c:pt>
                <c:pt idx="1">
                  <c:v>286</c:v>
                </c:pt>
                <c:pt idx="2">
                  <c:v>806</c:v>
                </c:pt>
                <c:pt idx="3">
                  <c:v>842</c:v>
                </c:pt>
                <c:pt idx="4">
                  <c:v>811</c:v>
                </c:pt>
                <c:pt idx="5">
                  <c:v>866</c:v>
                </c:pt>
                <c:pt idx="6">
                  <c:v>352</c:v>
                </c:pt>
                <c:pt idx="7">
                  <c:v>385</c:v>
                </c:pt>
                <c:pt idx="8">
                  <c:v>354</c:v>
                </c:pt>
                <c:pt idx="9">
                  <c:v>809</c:v>
                </c:pt>
                <c:pt idx="10">
                  <c:v>937</c:v>
                </c:pt>
                <c:pt idx="11">
                  <c:v>866</c:v>
                </c:pt>
                <c:pt idx="12">
                  <c:v>828</c:v>
                </c:pt>
                <c:pt idx="13">
                  <c:v>469</c:v>
                </c:pt>
                <c:pt idx="14">
                  <c:v>494</c:v>
                </c:pt>
                <c:pt idx="15">
                  <c:v>493</c:v>
                </c:pt>
                <c:pt idx="16">
                  <c:v>678</c:v>
                </c:pt>
                <c:pt idx="17">
                  <c:v>910</c:v>
                </c:pt>
                <c:pt idx="18">
                  <c:v>821</c:v>
                </c:pt>
                <c:pt idx="19">
                  <c:v>836</c:v>
                </c:pt>
                <c:pt idx="20">
                  <c:v>333</c:v>
                </c:pt>
                <c:pt idx="21">
                  <c:v>593</c:v>
                </c:pt>
                <c:pt idx="22">
                  <c:v>330</c:v>
                </c:pt>
                <c:pt idx="23">
                  <c:v>788</c:v>
                </c:pt>
                <c:pt idx="24">
                  <c:v>689</c:v>
                </c:pt>
                <c:pt idx="25">
                  <c:v>912</c:v>
                </c:pt>
                <c:pt idx="26">
                  <c:v>928</c:v>
                </c:pt>
                <c:pt idx="27">
                  <c:v>503</c:v>
                </c:pt>
                <c:pt idx="28">
                  <c:v>469</c:v>
                </c:pt>
                <c:pt idx="29">
                  <c:v>475</c:v>
                </c:pt>
                <c:pt idx="30">
                  <c:v>829</c:v>
                </c:pt>
                <c:pt idx="31">
                  <c:v>954</c:v>
                </c:pt>
                <c:pt idx="32">
                  <c:v>791</c:v>
                </c:pt>
                <c:pt idx="33">
                  <c:v>781</c:v>
                </c:pt>
                <c:pt idx="34">
                  <c:v>367</c:v>
                </c:pt>
                <c:pt idx="35">
                  <c:v>353</c:v>
                </c:pt>
                <c:pt idx="36">
                  <c:v>357</c:v>
                </c:pt>
                <c:pt idx="37">
                  <c:v>827</c:v>
                </c:pt>
                <c:pt idx="38">
                  <c:v>945</c:v>
                </c:pt>
                <c:pt idx="39">
                  <c:v>905</c:v>
                </c:pt>
                <c:pt idx="40">
                  <c:v>878</c:v>
                </c:pt>
                <c:pt idx="41">
                  <c:v>402</c:v>
                </c:pt>
                <c:pt idx="42">
                  <c:v>445</c:v>
                </c:pt>
                <c:pt idx="43">
                  <c:v>351</c:v>
                </c:pt>
                <c:pt idx="44">
                  <c:v>887</c:v>
                </c:pt>
                <c:pt idx="45">
                  <c:v>947</c:v>
                </c:pt>
                <c:pt idx="46">
                  <c:v>433</c:v>
                </c:pt>
                <c:pt idx="47">
                  <c:v>673</c:v>
                </c:pt>
                <c:pt idx="48">
                  <c:v>489</c:v>
                </c:pt>
                <c:pt idx="49">
                  <c:v>478</c:v>
                </c:pt>
                <c:pt idx="50">
                  <c:v>515</c:v>
                </c:pt>
                <c:pt idx="51">
                  <c:v>898</c:v>
                </c:pt>
                <c:pt idx="52">
                  <c:v>869</c:v>
                </c:pt>
                <c:pt idx="53">
                  <c:v>589</c:v>
                </c:pt>
                <c:pt idx="54">
                  <c:v>866</c:v>
                </c:pt>
                <c:pt idx="55">
                  <c:v>523</c:v>
                </c:pt>
                <c:pt idx="56">
                  <c:v>511</c:v>
                </c:pt>
                <c:pt idx="57">
                  <c:v>459</c:v>
                </c:pt>
                <c:pt idx="58">
                  <c:v>727</c:v>
                </c:pt>
                <c:pt idx="59">
                  <c:v>723</c:v>
                </c:pt>
                <c:pt idx="60">
                  <c:v>944</c:v>
                </c:pt>
                <c:pt idx="61">
                  <c:v>892</c:v>
                </c:pt>
                <c:pt idx="62">
                  <c:v>437</c:v>
                </c:pt>
                <c:pt idx="63">
                  <c:v>443</c:v>
                </c:pt>
                <c:pt idx="64">
                  <c:v>422</c:v>
                </c:pt>
                <c:pt idx="65">
                  <c:v>838</c:v>
                </c:pt>
                <c:pt idx="66">
                  <c:v>914</c:v>
                </c:pt>
                <c:pt idx="67">
                  <c:v>852</c:v>
                </c:pt>
                <c:pt idx="68">
                  <c:v>943</c:v>
                </c:pt>
                <c:pt idx="69">
                  <c:v>277</c:v>
                </c:pt>
                <c:pt idx="70">
                  <c:v>329</c:v>
                </c:pt>
                <c:pt idx="71">
                  <c:v>318</c:v>
                </c:pt>
                <c:pt idx="72">
                  <c:v>995</c:v>
                </c:pt>
                <c:pt idx="73">
                  <c:v>969</c:v>
                </c:pt>
                <c:pt idx="74" formatCode="#,##0">
                  <c:v>1012</c:v>
                </c:pt>
                <c:pt idx="75">
                  <c:v>927</c:v>
                </c:pt>
                <c:pt idx="76">
                  <c:v>262</c:v>
                </c:pt>
                <c:pt idx="77">
                  <c:v>370</c:v>
                </c:pt>
                <c:pt idx="78">
                  <c:v>266</c:v>
                </c:pt>
                <c:pt idx="79">
                  <c:v>873</c:v>
                </c:pt>
                <c:pt idx="80">
                  <c:v>927</c:v>
                </c:pt>
                <c:pt idx="81">
                  <c:v>943</c:v>
                </c:pt>
                <c:pt idx="82">
                  <c:v>754</c:v>
                </c:pt>
                <c:pt idx="83">
                  <c:v>386</c:v>
                </c:pt>
                <c:pt idx="84" formatCode="#,##0">
                  <c:v>1153</c:v>
                </c:pt>
                <c:pt idx="85">
                  <c:v>281</c:v>
                </c:pt>
                <c:pt idx="86">
                  <c:v>932</c:v>
                </c:pt>
                <c:pt idx="87">
                  <c:v>862</c:v>
                </c:pt>
                <c:pt idx="88">
                  <c:v>924</c:v>
                </c:pt>
                <c:pt idx="89">
                  <c:v>898</c:v>
                </c:pt>
                <c:pt idx="90">
                  <c:v>373</c:v>
                </c:pt>
                <c:pt idx="91">
                  <c:v>292</c:v>
                </c:pt>
                <c:pt idx="92">
                  <c:v>267</c:v>
                </c:pt>
                <c:pt idx="93">
                  <c:v>910</c:v>
                </c:pt>
                <c:pt idx="94" formatCode="#,##0">
                  <c:v>1345</c:v>
                </c:pt>
                <c:pt idx="95" formatCode="#,##0">
                  <c:v>1332</c:v>
                </c:pt>
                <c:pt idx="96">
                  <c:v>877</c:v>
                </c:pt>
                <c:pt idx="97">
                  <c:v>361</c:v>
                </c:pt>
                <c:pt idx="98">
                  <c:v>326</c:v>
                </c:pt>
                <c:pt idx="99">
                  <c:v>252</c:v>
                </c:pt>
                <c:pt idx="100">
                  <c:v>807</c:v>
                </c:pt>
                <c:pt idx="101">
                  <c:v>957</c:v>
                </c:pt>
                <c:pt idx="102">
                  <c:v>924</c:v>
                </c:pt>
                <c:pt idx="103">
                  <c:v>916</c:v>
                </c:pt>
                <c:pt idx="104">
                  <c:v>438</c:v>
                </c:pt>
                <c:pt idx="105">
                  <c:v>468</c:v>
                </c:pt>
                <c:pt idx="106">
                  <c:v>338</c:v>
                </c:pt>
                <c:pt idx="107">
                  <c:v>515</c:v>
                </c:pt>
                <c:pt idx="108">
                  <c:v>920</c:v>
                </c:pt>
                <c:pt idx="109">
                  <c:v>893</c:v>
                </c:pt>
                <c:pt idx="110">
                  <c:v>905</c:v>
                </c:pt>
                <c:pt idx="111">
                  <c:v>342</c:v>
                </c:pt>
                <c:pt idx="112">
                  <c:v>257</c:v>
                </c:pt>
                <c:pt idx="113">
                  <c:v>241</c:v>
                </c:pt>
                <c:pt idx="114">
                  <c:v>714</c:v>
                </c:pt>
                <c:pt idx="115" formatCode="#,##0">
                  <c:v>1402</c:v>
                </c:pt>
                <c:pt idx="116">
                  <c:v>783</c:v>
                </c:pt>
                <c:pt idx="117">
                  <c:v>857</c:v>
                </c:pt>
                <c:pt idx="118">
                  <c:v>392</c:v>
                </c:pt>
                <c:pt idx="119">
                  <c:v>377</c:v>
                </c:pt>
                <c:pt idx="120">
                  <c:v>880</c:v>
                </c:pt>
                <c:pt idx="121">
                  <c:v>791</c:v>
                </c:pt>
                <c:pt idx="122">
                  <c:v>838</c:v>
                </c:pt>
                <c:pt idx="123" formatCode="#,##0">
                  <c:v>1293</c:v>
                </c:pt>
                <c:pt idx="124">
                  <c:v>631</c:v>
                </c:pt>
                <c:pt idx="125">
                  <c:v>421</c:v>
                </c:pt>
                <c:pt idx="126" formatCode="#,##0">
                  <c:v>1007</c:v>
                </c:pt>
                <c:pt idx="127">
                  <c:v>353</c:v>
                </c:pt>
                <c:pt idx="128">
                  <c:v>917</c:v>
                </c:pt>
                <c:pt idx="129">
                  <c:v>797</c:v>
                </c:pt>
                <c:pt idx="130">
                  <c:v>789</c:v>
                </c:pt>
                <c:pt idx="131">
                  <c:v>749</c:v>
                </c:pt>
                <c:pt idx="132">
                  <c:v>423</c:v>
                </c:pt>
                <c:pt idx="133">
                  <c:v>357</c:v>
                </c:pt>
                <c:pt idx="134">
                  <c:v>574</c:v>
                </c:pt>
                <c:pt idx="135">
                  <c:v>774</c:v>
                </c:pt>
                <c:pt idx="136">
                  <c:v>963</c:v>
                </c:pt>
                <c:pt idx="137">
                  <c:v>855</c:v>
                </c:pt>
                <c:pt idx="138">
                  <c:v>930</c:v>
                </c:pt>
                <c:pt idx="139">
                  <c:v>458</c:v>
                </c:pt>
                <c:pt idx="140">
                  <c:v>669</c:v>
                </c:pt>
                <c:pt idx="141">
                  <c:v>709</c:v>
                </c:pt>
                <c:pt idx="142">
                  <c:v>813</c:v>
                </c:pt>
                <c:pt idx="143">
                  <c:v>986</c:v>
                </c:pt>
                <c:pt idx="144">
                  <c:v>922</c:v>
                </c:pt>
                <c:pt idx="145">
                  <c:v>953</c:v>
                </c:pt>
                <c:pt idx="146">
                  <c:v>501</c:v>
                </c:pt>
                <c:pt idx="147">
                  <c:v>466</c:v>
                </c:pt>
                <c:pt idx="148">
                  <c:v>361</c:v>
                </c:pt>
                <c:pt idx="149">
                  <c:v>924</c:v>
                </c:pt>
                <c:pt idx="150">
                  <c:v>979</c:v>
                </c:pt>
                <c:pt idx="151">
                  <c:v>691</c:v>
                </c:pt>
                <c:pt idx="152">
                  <c:v>796</c:v>
                </c:pt>
                <c:pt idx="153">
                  <c:v>977</c:v>
                </c:pt>
                <c:pt idx="154">
                  <c:v>587</c:v>
                </c:pt>
                <c:pt idx="155" formatCode="#,##0">
                  <c:v>1117</c:v>
                </c:pt>
                <c:pt idx="156">
                  <c:v>990</c:v>
                </c:pt>
                <c:pt idx="157">
                  <c:v>462</c:v>
                </c:pt>
                <c:pt idx="158">
                  <c:v>474</c:v>
                </c:pt>
                <c:pt idx="159">
                  <c:v>258</c:v>
                </c:pt>
                <c:pt idx="160">
                  <c:v>488</c:v>
                </c:pt>
                <c:pt idx="161">
                  <c:v>529</c:v>
                </c:pt>
                <c:pt idx="162">
                  <c:v>537</c:v>
                </c:pt>
                <c:pt idx="163" formatCode="#,##0">
                  <c:v>1423</c:v>
                </c:pt>
                <c:pt idx="164">
                  <c:v>837</c:v>
                </c:pt>
                <c:pt idx="165">
                  <c:v>831</c:v>
                </c:pt>
                <c:pt idx="166">
                  <c:v>745</c:v>
                </c:pt>
                <c:pt idx="167">
                  <c:v>963</c:v>
                </c:pt>
                <c:pt idx="168">
                  <c:v>463</c:v>
                </c:pt>
                <c:pt idx="169">
                  <c:v>446</c:v>
                </c:pt>
                <c:pt idx="170">
                  <c:v>844</c:v>
                </c:pt>
                <c:pt idx="171">
                  <c:v>932</c:v>
                </c:pt>
                <c:pt idx="172">
                  <c:v>815</c:v>
                </c:pt>
                <c:pt idx="173" formatCode="#,##0">
                  <c:v>1299</c:v>
                </c:pt>
                <c:pt idx="174" formatCode="#,##0">
                  <c:v>1152</c:v>
                </c:pt>
                <c:pt idx="175" formatCode="#,##0">
                  <c:v>1215</c:v>
                </c:pt>
                <c:pt idx="176">
                  <c:v>823</c:v>
                </c:pt>
                <c:pt idx="177">
                  <c:v>861</c:v>
                </c:pt>
                <c:pt idx="178" formatCode="#,##0">
                  <c:v>1420</c:v>
                </c:pt>
                <c:pt idx="179">
                  <c:v>763</c:v>
                </c:pt>
                <c:pt idx="180">
                  <c:v>947</c:v>
                </c:pt>
                <c:pt idx="181">
                  <c:v>582</c:v>
                </c:pt>
                <c:pt idx="182">
                  <c:v>438</c:v>
                </c:pt>
                <c:pt idx="183">
                  <c:v>417</c:v>
                </c:pt>
                <c:pt idx="184">
                  <c:v>496</c:v>
                </c:pt>
                <c:pt idx="185">
                  <c:v>604</c:v>
                </c:pt>
                <c:pt idx="186">
                  <c:v>869</c:v>
                </c:pt>
                <c:pt idx="187">
                  <c:v>979</c:v>
                </c:pt>
                <c:pt idx="188">
                  <c:v>545</c:v>
                </c:pt>
                <c:pt idx="189">
                  <c:v>509</c:v>
                </c:pt>
                <c:pt idx="190" formatCode="#,##0">
                  <c:v>1078</c:v>
                </c:pt>
                <c:pt idx="191">
                  <c:v>881</c:v>
                </c:pt>
                <c:pt idx="192" formatCode="#,##0">
                  <c:v>1535</c:v>
                </c:pt>
                <c:pt idx="193" formatCode="#,##0">
                  <c:v>1669</c:v>
                </c:pt>
                <c:pt idx="194">
                  <c:v>634</c:v>
                </c:pt>
                <c:pt idx="195">
                  <c:v>795</c:v>
                </c:pt>
                <c:pt idx="196">
                  <c:v>553</c:v>
                </c:pt>
                <c:pt idx="197">
                  <c:v>534</c:v>
                </c:pt>
                <c:pt idx="198" formatCode="#,##0">
                  <c:v>1000</c:v>
                </c:pt>
                <c:pt idx="199" formatCode="#,##0">
                  <c:v>1039</c:v>
                </c:pt>
                <c:pt idx="200" formatCode="#,##0">
                  <c:v>1056</c:v>
                </c:pt>
                <c:pt idx="201" formatCode="#,##0">
                  <c:v>1097</c:v>
                </c:pt>
                <c:pt idx="202">
                  <c:v>511</c:v>
                </c:pt>
                <c:pt idx="203">
                  <c:v>486</c:v>
                </c:pt>
                <c:pt idx="204">
                  <c:v>496</c:v>
                </c:pt>
                <c:pt idx="205" formatCode="#,##0">
                  <c:v>1046</c:v>
                </c:pt>
                <c:pt idx="206">
                  <c:v>874</c:v>
                </c:pt>
                <c:pt idx="207">
                  <c:v>929</c:v>
                </c:pt>
                <c:pt idx="208" formatCode="#,##0">
                  <c:v>1098</c:v>
                </c:pt>
                <c:pt idx="209">
                  <c:v>974</c:v>
                </c:pt>
                <c:pt idx="210">
                  <c:v>504</c:v>
                </c:pt>
                <c:pt idx="211">
                  <c:v>493</c:v>
                </c:pt>
                <c:pt idx="212" formatCode="#,##0">
                  <c:v>1052</c:v>
                </c:pt>
                <c:pt idx="213" formatCode="#,##0">
                  <c:v>1861</c:v>
                </c:pt>
                <c:pt idx="214" formatCode="#,##0">
                  <c:v>1113</c:v>
                </c:pt>
                <c:pt idx="215" formatCode="#,##0">
                  <c:v>1051</c:v>
                </c:pt>
                <c:pt idx="216">
                  <c:v>507</c:v>
                </c:pt>
                <c:pt idx="217">
                  <c:v>557</c:v>
                </c:pt>
                <c:pt idx="218">
                  <c:v>587</c:v>
                </c:pt>
                <c:pt idx="219">
                  <c:v>538</c:v>
                </c:pt>
                <c:pt idx="220">
                  <c:v>819</c:v>
                </c:pt>
                <c:pt idx="221" formatCode="#,##0">
                  <c:v>1877</c:v>
                </c:pt>
                <c:pt idx="222">
                  <c:v>981</c:v>
                </c:pt>
                <c:pt idx="223">
                  <c:v>463</c:v>
                </c:pt>
                <c:pt idx="224" formatCode="#,##0">
                  <c:v>1434</c:v>
                </c:pt>
                <c:pt idx="225" formatCode="#,##0">
                  <c:v>1445</c:v>
                </c:pt>
                <c:pt idx="226" formatCode="#,##0">
                  <c:v>1900</c:v>
                </c:pt>
                <c:pt idx="227">
                  <c:v>989</c:v>
                </c:pt>
                <c:pt idx="228">
                  <c:v>924</c:v>
                </c:pt>
                <c:pt idx="229">
                  <c:v>918</c:v>
                </c:pt>
                <c:pt idx="230">
                  <c:v>536</c:v>
                </c:pt>
                <c:pt idx="231">
                  <c:v>524</c:v>
                </c:pt>
                <c:pt idx="232">
                  <c:v>507</c:v>
                </c:pt>
                <c:pt idx="233" formatCode="#,##0">
                  <c:v>1048</c:v>
                </c:pt>
                <c:pt idx="234" formatCode="#,##0">
                  <c:v>1856</c:v>
                </c:pt>
                <c:pt idx="235">
                  <c:v>834</c:v>
                </c:pt>
                <c:pt idx="236" formatCode="#,##0">
                  <c:v>2003</c:v>
                </c:pt>
                <c:pt idx="237">
                  <c:v>889</c:v>
                </c:pt>
                <c:pt idx="238" formatCode="#,##0">
                  <c:v>1301</c:v>
                </c:pt>
                <c:pt idx="239">
                  <c:v>480</c:v>
                </c:pt>
                <c:pt idx="240" formatCode="#,##0">
                  <c:v>1107</c:v>
                </c:pt>
                <c:pt idx="241">
                  <c:v>932</c:v>
                </c:pt>
                <c:pt idx="242">
                  <c:v>935</c:v>
                </c:pt>
                <c:pt idx="243" formatCode="#,##0">
                  <c:v>1082</c:v>
                </c:pt>
                <c:pt idx="244" formatCode="#,##0">
                  <c:v>1088</c:v>
                </c:pt>
                <c:pt idx="245">
                  <c:v>526</c:v>
                </c:pt>
                <c:pt idx="246">
                  <c:v>538</c:v>
                </c:pt>
                <c:pt idx="247">
                  <c:v>801</c:v>
                </c:pt>
                <c:pt idx="248" formatCode="#,##0">
                  <c:v>1727</c:v>
                </c:pt>
                <c:pt idx="249" formatCode="#,##0">
                  <c:v>2169</c:v>
                </c:pt>
                <c:pt idx="250" formatCode="#,##0">
                  <c:v>1609</c:v>
                </c:pt>
                <c:pt idx="251" formatCode="#,##0">
                  <c:v>1459</c:v>
                </c:pt>
                <c:pt idx="252" formatCode="#,##0">
                  <c:v>1125</c:v>
                </c:pt>
                <c:pt idx="253">
                  <c:v>557</c:v>
                </c:pt>
                <c:pt idx="254" formatCode="#,##0">
                  <c:v>1942</c:v>
                </c:pt>
                <c:pt idx="255">
                  <c:v>783</c:v>
                </c:pt>
                <c:pt idx="256">
                  <c:v>897</c:v>
                </c:pt>
                <c:pt idx="257">
                  <c:v>696</c:v>
                </c:pt>
                <c:pt idx="258">
                  <c:v>411</c:v>
                </c:pt>
                <c:pt idx="259">
                  <c:v>508</c:v>
                </c:pt>
                <c:pt idx="260" formatCode="#,##0">
                  <c:v>1355</c:v>
                </c:pt>
                <c:pt idx="261">
                  <c:v>455</c:v>
                </c:pt>
                <c:pt idx="262">
                  <c:v>828</c:v>
                </c:pt>
                <c:pt idx="263">
                  <c:v>956</c:v>
                </c:pt>
                <c:pt idx="264">
                  <c:v>938</c:v>
                </c:pt>
                <c:pt idx="265">
                  <c:v>487</c:v>
                </c:pt>
                <c:pt idx="266">
                  <c:v>449</c:v>
                </c:pt>
                <c:pt idx="267">
                  <c:v>459</c:v>
                </c:pt>
                <c:pt idx="268">
                  <c:v>666</c:v>
                </c:pt>
                <c:pt idx="269">
                  <c:v>658</c:v>
                </c:pt>
                <c:pt idx="270">
                  <c:v>711</c:v>
                </c:pt>
                <c:pt idx="271">
                  <c:v>824</c:v>
                </c:pt>
                <c:pt idx="272">
                  <c:v>530</c:v>
                </c:pt>
                <c:pt idx="273">
                  <c:v>617.44500000000005</c:v>
                </c:pt>
                <c:pt idx="274">
                  <c:v>630.76499999999999</c:v>
                </c:pt>
                <c:pt idx="275">
                  <c:v>1443.2850000000001</c:v>
                </c:pt>
                <c:pt idx="276">
                  <c:v>1337.85</c:v>
                </c:pt>
                <c:pt idx="277">
                  <c:v>696.0150000000001</c:v>
                </c:pt>
                <c:pt idx="278">
                  <c:v>605.52</c:v>
                </c:pt>
                <c:pt idx="279">
                  <c:v>686.15999999999985</c:v>
                </c:pt>
                <c:pt idx="280">
                  <c:v>604.755</c:v>
                </c:pt>
                <c:pt idx="281">
                  <c:v>578.25</c:v>
                </c:pt>
                <c:pt idx="282">
                  <c:v>667.93499999999995</c:v>
                </c:pt>
                <c:pt idx="283">
                  <c:v>637.33500000000004</c:v>
                </c:pt>
                <c:pt idx="284">
                  <c:v>635.80499999999995</c:v>
                </c:pt>
                <c:pt idx="285">
                  <c:v>731.07</c:v>
                </c:pt>
                <c:pt idx="286">
                  <c:v>756.04499999999996</c:v>
                </c:pt>
                <c:pt idx="287">
                  <c:v>657.31500000000005</c:v>
                </c:pt>
                <c:pt idx="288">
                  <c:v>1108.6200000000001</c:v>
                </c:pt>
                <c:pt idx="289">
                  <c:v>625.995</c:v>
                </c:pt>
                <c:pt idx="290">
                  <c:v>679.59</c:v>
                </c:pt>
                <c:pt idx="291">
                  <c:v>617.76</c:v>
                </c:pt>
                <c:pt idx="292">
                  <c:v>650.11500000000001</c:v>
                </c:pt>
                <c:pt idx="293">
                  <c:v>642.82499999999993</c:v>
                </c:pt>
                <c:pt idx="294">
                  <c:v>636.70500000000004</c:v>
                </c:pt>
                <c:pt idx="295">
                  <c:v>1490.4449999999999</c:v>
                </c:pt>
                <c:pt idx="296">
                  <c:v>665.05500000000006</c:v>
                </c:pt>
                <c:pt idx="297">
                  <c:v>670.5</c:v>
                </c:pt>
                <c:pt idx="298">
                  <c:v>721.57500000000005</c:v>
                </c:pt>
                <c:pt idx="299">
                  <c:v>639.22500000000002</c:v>
                </c:pt>
                <c:pt idx="300">
                  <c:v>1354.9949999999999</c:v>
                </c:pt>
                <c:pt idx="301">
                  <c:v>664.56000000000006</c:v>
                </c:pt>
                <c:pt idx="302">
                  <c:v>644.04</c:v>
                </c:pt>
                <c:pt idx="303">
                  <c:v>633.73500000000001</c:v>
                </c:pt>
                <c:pt idx="304">
                  <c:v>647.05499999999995</c:v>
                </c:pt>
                <c:pt idx="305">
                  <c:v>634.18499999999995</c:v>
                </c:pt>
                <c:pt idx="306">
                  <c:v>631.98</c:v>
                </c:pt>
                <c:pt idx="307">
                  <c:v>657.67499999999995</c:v>
                </c:pt>
                <c:pt idx="308">
                  <c:v>725.94</c:v>
                </c:pt>
                <c:pt idx="309">
                  <c:v>690.93</c:v>
                </c:pt>
                <c:pt idx="310">
                  <c:v>646.06500000000005</c:v>
                </c:pt>
                <c:pt idx="311">
                  <c:v>711.90000000000009</c:v>
                </c:pt>
                <c:pt idx="312">
                  <c:v>709.87500000000011</c:v>
                </c:pt>
                <c:pt idx="313">
                  <c:v>692.2349999999999</c:v>
                </c:pt>
                <c:pt idx="314">
                  <c:v>699.07499999999993</c:v>
                </c:pt>
                <c:pt idx="315">
                  <c:v>630.85500000000002</c:v>
                </c:pt>
                <c:pt idx="316">
                  <c:v>683.32499999999993</c:v>
                </c:pt>
                <c:pt idx="317">
                  <c:v>715.09500000000003</c:v>
                </c:pt>
                <c:pt idx="318">
                  <c:v>741.01499999999987</c:v>
                </c:pt>
                <c:pt idx="319">
                  <c:v>765.36</c:v>
                </c:pt>
                <c:pt idx="320">
                  <c:v>841.95</c:v>
                </c:pt>
                <c:pt idx="321">
                  <c:v>834.03000000000009</c:v>
                </c:pt>
                <c:pt idx="322">
                  <c:v>1382.58</c:v>
                </c:pt>
                <c:pt idx="323">
                  <c:v>839.38499999999999</c:v>
                </c:pt>
                <c:pt idx="324">
                  <c:v>803.11500000000001</c:v>
                </c:pt>
                <c:pt idx="325">
                  <c:v>785.97</c:v>
                </c:pt>
                <c:pt idx="326">
                  <c:v>857.56500000000005</c:v>
                </c:pt>
                <c:pt idx="327">
                  <c:v>834.93</c:v>
                </c:pt>
                <c:pt idx="328">
                  <c:v>769.36500000000001</c:v>
                </c:pt>
                <c:pt idx="329">
                  <c:v>774.81</c:v>
                </c:pt>
                <c:pt idx="330">
                  <c:v>703.35</c:v>
                </c:pt>
                <c:pt idx="331">
                  <c:v>741.82500000000005</c:v>
                </c:pt>
                <c:pt idx="332">
                  <c:v>808.92000000000007</c:v>
                </c:pt>
                <c:pt idx="333">
                  <c:v>672.75</c:v>
                </c:pt>
                <c:pt idx="334">
                  <c:v>792.9</c:v>
                </c:pt>
                <c:pt idx="335">
                  <c:v>818.95499999999993</c:v>
                </c:pt>
                <c:pt idx="336">
                  <c:v>682.02</c:v>
                </c:pt>
                <c:pt idx="337">
                  <c:v>1705.4549999999999</c:v>
                </c:pt>
                <c:pt idx="338">
                  <c:v>747.81000000000006</c:v>
                </c:pt>
                <c:pt idx="339">
                  <c:v>708.79500000000007</c:v>
                </c:pt>
                <c:pt idx="340">
                  <c:v>667.8900000000001</c:v>
                </c:pt>
                <c:pt idx="341">
                  <c:v>675</c:v>
                </c:pt>
                <c:pt idx="342">
                  <c:v>773.46</c:v>
                </c:pt>
                <c:pt idx="343">
                  <c:v>830.20499999999993</c:v>
                </c:pt>
                <c:pt idx="344">
                  <c:v>803.38499999999999</c:v>
                </c:pt>
                <c:pt idx="345">
                  <c:v>934.29</c:v>
                </c:pt>
                <c:pt idx="346">
                  <c:v>918.27</c:v>
                </c:pt>
                <c:pt idx="347">
                  <c:v>791.2349999999999</c:v>
                </c:pt>
                <c:pt idx="348">
                  <c:v>840.28500000000008</c:v>
                </c:pt>
                <c:pt idx="349">
                  <c:v>761.17499999999995</c:v>
                </c:pt>
                <c:pt idx="350">
                  <c:v>740.92500000000007</c:v>
                </c:pt>
                <c:pt idx="351">
                  <c:v>758.83500000000004</c:v>
                </c:pt>
                <c:pt idx="352">
                  <c:v>747.63</c:v>
                </c:pt>
                <c:pt idx="353">
                  <c:v>726.52499999999998</c:v>
                </c:pt>
                <c:pt idx="354">
                  <c:v>760.81500000000005</c:v>
                </c:pt>
                <c:pt idx="355">
                  <c:v>862.69499999999994</c:v>
                </c:pt>
                <c:pt idx="356">
                  <c:v>706.18499999999995</c:v>
                </c:pt>
                <c:pt idx="357">
                  <c:v>915.255</c:v>
                </c:pt>
                <c:pt idx="358">
                  <c:v>884.16000000000008</c:v>
                </c:pt>
                <c:pt idx="359">
                  <c:v>861.34499999999991</c:v>
                </c:pt>
                <c:pt idx="360">
                  <c:v>922.68000000000006</c:v>
                </c:pt>
                <c:pt idx="361">
                  <c:v>774.2700000000001</c:v>
                </c:pt>
                <c:pt idx="362">
                  <c:v>715.90499999999997</c:v>
                </c:pt>
                <c:pt idx="363">
                  <c:v>670.14</c:v>
                </c:pt>
                <c:pt idx="364">
                  <c:v>629.64</c:v>
                </c:pt>
                <c:pt idx="365">
                  <c:v>578.83499999999992</c:v>
                </c:pt>
                <c:pt idx="366">
                  <c:v>672.93000000000006</c:v>
                </c:pt>
                <c:pt idx="367">
                  <c:v>608.58000000000004</c:v>
                </c:pt>
                <c:pt idx="368">
                  <c:v>613.71</c:v>
                </c:pt>
                <c:pt idx="369">
                  <c:v>1727.7750000000001</c:v>
                </c:pt>
                <c:pt idx="370">
                  <c:v>1517.94</c:v>
                </c:pt>
                <c:pt idx="371">
                  <c:v>665.95499999999993</c:v>
                </c:pt>
                <c:pt idx="372">
                  <c:v>780.97500000000002</c:v>
                </c:pt>
                <c:pt idx="373">
                  <c:v>744.66</c:v>
                </c:pt>
                <c:pt idx="374">
                  <c:v>686.7</c:v>
                </c:pt>
                <c:pt idx="375">
                  <c:v>801.54</c:v>
                </c:pt>
                <c:pt idx="376">
                  <c:v>740.7</c:v>
                </c:pt>
                <c:pt idx="377">
                  <c:v>591.84</c:v>
                </c:pt>
                <c:pt idx="378">
                  <c:v>656.28</c:v>
                </c:pt>
                <c:pt idx="379">
                  <c:v>656.28</c:v>
                </c:pt>
                <c:pt idx="380">
                  <c:v>613.08000000000004</c:v>
                </c:pt>
                <c:pt idx="381">
                  <c:v>602.1</c:v>
                </c:pt>
                <c:pt idx="382">
                  <c:v>605.16</c:v>
                </c:pt>
                <c:pt idx="383">
                  <c:v>616.14</c:v>
                </c:pt>
                <c:pt idx="384">
                  <c:v>662.94</c:v>
                </c:pt>
                <c:pt idx="385">
                  <c:v>697.68</c:v>
                </c:pt>
                <c:pt idx="386">
                  <c:v>655.74</c:v>
                </c:pt>
                <c:pt idx="387">
                  <c:v>621</c:v>
                </c:pt>
                <c:pt idx="388">
                  <c:v>595.26</c:v>
                </c:pt>
                <c:pt idx="389">
                  <c:v>646.55999999999995</c:v>
                </c:pt>
                <c:pt idx="390">
                  <c:v>621.17999999999995</c:v>
                </c:pt>
                <c:pt idx="391">
                  <c:v>689.58</c:v>
                </c:pt>
                <c:pt idx="392">
                  <c:v>638.64</c:v>
                </c:pt>
                <c:pt idx="393">
                  <c:v>587.34</c:v>
                </c:pt>
                <c:pt idx="394">
                  <c:v>637.55999999999995</c:v>
                </c:pt>
                <c:pt idx="395">
                  <c:v>827.82</c:v>
                </c:pt>
                <c:pt idx="396">
                  <c:v>760.68</c:v>
                </c:pt>
                <c:pt idx="397">
                  <c:v>723.42</c:v>
                </c:pt>
                <c:pt idx="398">
                  <c:v>895.86</c:v>
                </c:pt>
                <c:pt idx="399">
                  <c:v>909.72</c:v>
                </c:pt>
                <c:pt idx="400">
                  <c:v>781.2</c:v>
                </c:pt>
                <c:pt idx="401">
                  <c:v>745.74</c:v>
                </c:pt>
                <c:pt idx="402">
                  <c:v>723.96</c:v>
                </c:pt>
                <c:pt idx="403">
                  <c:v>682.02</c:v>
                </c:pt>
                <c:pt idx="404">
                  <c:v>675.18</c:v>
                </c:pt>
                <c:pt idx="405">
                  <c:v>692.1</c:v>
                </c:pt>
                <c:pt idx="406">
                  <c:v>712.44</c:v>
                </c:pt>
                <c:pt idx="407">
                  <c:v>911.52</c:v>
                </c:pt>
                <c:pt idx="408">
                  <c:v>688.86</c:v>
                </c:pt>
                <c:pt idx="409">
                  <c:v>691.74</c:v>
                </c:pt>
                <c:pt idx="410">
                  <c:v>620.46</c:v>
                </c:pt>
                <c:pt idx="411">
                  <c:v>650.16</c:v>
                </c:pt>
                <c:pt idx="412">
                  <c:v>712.62</c:v>
                </c:pt>
                <c:pt idx="413">
                  <c:v>732.6</c:v>
                </c:pt>
                <c:pt idx="414">
                  <c:v>663.66</c:v>
                </c:pt>
                <c:pt idx="415">
                  <c:v>623.70000000000005</c:v>
                </c:pt>
                <c:pt idx="416">
                  <c:v>654.29999999999995</c:v>
                </c:pt>
                <c:pt idx="417">
                  <c:v>671.94</c:v>
                </c:pt>
                <c:pt idx="418">
                  <c:v>733.32</c:v>
                </c:pt>
                <c:pt idx="419">
                  <c:v>773.28</c:v>
                </c:pt>
                <c:pt idx="420">
                  <c:v>774.18</c:v>
                </c:pt>
                <c:pt idx="421">
                  <c:v>753.66</c:v>
                </c:pt>
                <c:pt idx="422">
                  <c:v>783</c:v>
                </c:pt>
                <c:pt idx="423">
                  <c:v>741.78</c:v>
                </c:pt>
                <c:pt idx="424">
                  <c:v>670.5</c:v>
                </c:pt>
                <c:pt idx="425">
                  <c:v>690.48</c:v>
                </c:pt>
                <c:pt idx="426">
                  <c:v>1645.1999999999998</c:v>
                </c:pt>
                <c:pt idx="427">
                  <c:v>752.76</c:v>
                </c:pt>
                <c:pt idx="428">
                  <c:v>672.66</c:v>
                </c:pt>
                <c:pt idx="429">
                  <c:v>670.14</c:v>
                </c:pt>
                <c:pt idx="430">
                  <c:v>643.67999999999995</c:v>
                </c:pt>
                <c:pt idx="431">
                  <c:v>609.29999999999995</c:v>
                </c:pt>
                <c:pt idx="432">
                  <c:v>677.16</c:v>
                </c:pt>
                <c:pt idx="433">
                  <c:v>707.76</c:v>
                </c:pt>
                <c:pt idx="434">
                  <c:v>715.86</c:v>
                </c:pt>
                <c:pt idx="435">
                  <c:v>659.52</c:v>
                </c:pt>
                <c:pt idx="436">
                  <c:v>639.72</c:v>
                </c:pt>
                <c:pt idx="437">
                  <c:v>684.36</c:v>
                </c:pt>
                <c:pt idx="438">
                  <c:v>652.86</c:v>
                </c:pt>
                <c:pt idx="439">
                  <c:v>634.86</c:v>
                </c:pt>
                <c:pt idx="440">
                  <c:v>648.9</c:v>
                </c:pt>
                <c:pt idx="441">
                  <c:v>634.5</c:v>
                </c:pt>
                <c:pt idx="442">
                  <c:v>747</c:v>
                </c:pt>
                <c:pt idx="443">
                  <c:v>639.54</c:v>
                </c:pt>
                <c:pt idx="444">
                  <c:v>625.86</c:v>
                </c:pt>
                <c:pt idx="445">
                  <c:v>622.79999999999995</c:v>
                </c:pt>
                <c:pt idx="446">
                  <c:v>603.9</c:v>
                </c:pt>
                <c:pt idx="447">
                  <c:v>686.34</c:v>
                </c:pt>
                <c:pt idx="448">
                  <c:v>668.16</c:v>
                </c:pt>
                <c:pt idx="449">
                  <c:v>655.56</c:v>
                </c:pt>
                <c:pt idx="450">
                  <c:v>630.17999999999995</c:v>
                </c:pt>
                <c:pt idx="451">
                  <c:v>627.12</c:v>
                </c:pt>
                <c:pt idx="452">
                  <c:v>609.84</c:v>
                </c:pt>
                <c:pt idx="453">
                  <c:v>711.18</c:v>
                </c:pt>
                <c:pt idx="454">
                  <c:v>655.92</c:v>
                </c:pt>
                <c:pt idx="455">
                  <c:v>624.6</c:v>
                </c:pt>
                <c:pt idx="456">
                  <c:v>716.22</c:v>
                </c:pt>
                <c:pt idx="457">
                  <c:v>623.16</c:v>
                </c:pt>
                <c:pt idx="458">
                  <c:v>586.98</c:v>
                </c:pt>
                <c:pt idx="459">
                  <c:v>654.12</c:v>
                </c:pt>
                <c:pt idx="460">
                  <c:v>573.29999999999995</c:v>
                </c:pt>
                <c:pt idx="461">
                  <c:v>651.05999999999995</c:v>
                </c:pt>
                <c:pt idx="462">
                  <c:v>687.96</c:v>
                </c:pt>
                <c:pt idx="463">
                  <c:v>611.64</c:v>
                </c:pt>
                <c:pt idx="464">
                  <c:v>582.84</c:v>
                </c:pt>
                <c:pt idx="465">
                  <c:v>578.70000000000005</c:v>
                </c:pt>
                <c:pt idx="466">
                  <c:v>575.64</c:v>
                </c:pt>
                <c:pt idx="467">
                  <c:v>590.94000000000005</c:v>
                </c:pt>
                <c:pt idx="468">
                  <c:v>1152.72</c:v>
                </c:pt>
                <c:pt idx="469">
                  <c:v>551.88</c:v>
                </c:pt>
                <c:pt idx="470">
                  <c:v>571.86</c:v>
                </c:pt>
                <c:pt idx="471">
                  <c:v>500.94</c:v>
                </c:pt>
                <c:pt idx="472">
                  <c:v>704.52</c:v>
                </c:pt>
                <c:pt idx="473">
                  <c:v>543.96</c:v>
                </c:pt>
                <c:pt idx="474">
                  <c:v>537.66</c:v>
                </c:pt>
                <c:pt idx="475">
                  <c:v>941.94</c:v>
                </c:pt>
                <c:pt idx="476">
                  <c:v>933.48</c:v>
                </c:pt>
                <c:pt idx="477">
                  <c:v>537.12</c:v>
                </c:pt>
                <c:pt idx="478">
                  <c:v>584.64</c:v>
                </c:pt>
                <c:pt idx="479">
                  <c:v>962.46</c:v>
                </c:pt>
                <c:pt idx="480">
                  <c:v>913.86</c:v>
                </c:pt>
                <c:pt idx="481">
                  <c:v>518.22</c:v>
                </c:pt>
                <c:pt idx="482">
                  <c:v>533.88</c:v>
                </c:pt>
                <c:pt idx="483">
                  <c:v>853.02</c:v>
                </c:pt>
                <c:pt idx="484">
                  <c:v>561.6</c:v>
                </c:pt>
                <c:pt idx="485">
                  <c:v>499.32</c:v>
                </c:pt>
                <c:pt idx="486">
                  <c:v>489.42</c:v>
                </c:pt>
                <c:pt idx="487">
                  <c:v>551.70000000000005</c:v>
                </c:pt>
                <c:pt idx="488">
                  <c:v>531.36</c:v>
                </c:pt>
                <c:pt idx="489">
                  <c:v>508.86</c:v>
                </c:pt>
                <c:pt idx="490">
                  <c:v>848.88</c:v>
                </c:pt>
                <c:pt idx="491">
                  <c:v>519.84</c:v>
                </c:pt>
                <c:pt idx="492">
                  <c:v>481.32</c:v>
                </c:pt>
                <c:pt idx="493">
                  <c:v>1014.48</c:v>
                </c:pt>
                <c:pt idx="494">
                  <c:v>955.07999999999993</c:v>
                </c:pt>
                <c:pt idx="495">
                  <c:v>1113.3</c:v>
                </c:pt>
                <c:pt idx="496">
                  <c:v>477.18</c:v>
                </c:pt>
                <c:pt idx="497">
                  <c:v>468.9</c:v>
                </c:pt>
                <c:pt idx="498">
                  <c:v>442.08</c:v>
                </c:pt>
                <c:pt idx="499">
                  <c:v>461.52</c:v>
                </c:pt>
                <c:pt idx="500">
                  <c:v>455.76</c:v>
                </c:pt>
                <c:pt idx="501">
                  <c:v>504.36</c:v>
                </c:pt>
                <c:pt idx="502">
                  <c:v>458.64</c:v>
                </c:pt>
                <c:pt idx="503">
                  <c:v>462.96</c:v>
                </c:pt>
                <c:pt idx="504">
                  <c:v>449.82</c:v>
                </c:pt>
                <c:pt idx="505">
                  <c:v>512.1</c:v>
                </c:pt>
                <c:pt idx="506">
                  <c:v>659.7</c:v>
                </c:pt>
                <c:pt idx="507">
                  <c:v>408.42</c:v>
                </c:pt>
                <c:pt idx="508">
                  <c:v>1046.6999999999998</c:v>
                </c:pt>
                <c:pt idx="509">
                  <c:v>421.92</c:v>
                </c:pt>
                <c:pt idx="510">
                  <c:v>450.18</c:v>
                </c:pt>
                <c:pt idx="511">
                  <c:v>547.74</c:v>
                </c:pt>
                <c:pt idx="512">
                  <c:v>584.64</c:v>
                </c:pt>
                <c:pt idx="513">
                  <c:v>509.76</c:v>
                </c:pt>
                <c:pt idx="514">
                  <c:v>500.4</c:v>
                </c:pt>
                <c:pt idx="515">
                  <c:v>566.28</c:v>
                </c:pt>
                <c:pt idx="516">
                  <c:v>493.92</c:v>
                </c:pt>
                <c:pt idx="517">
                  <c:v>564.66</c:v>
                </c:pt>
                <c:pt idx="518">
                  <c:v>493.56</c:v>
                </c:pt>
                <c:pt idx="519">
                  <c:v>458.82</c:v>
                </c:pt>
                <c:pt idx="520">
                  <c:v>476.64</c:v>
                </c:pt>
                <c:pt idx="521">
                  <c:v>550.26</c:v>
                </c:pt>
                <c:pt idx="522">
                  <c:v>1010.8800000000001</c:v>
                </c:pt>
                <c:pt idx="523">
                  <c:v>547.74</c:v>
                </c:pt>
                <c:pt idx="524">
                  <c:v>1034.28</c:v>
                </c:pt>
                <c:pt idx="525">
                  <c:v>1015.74</c:v>
                </c:pt>
                <c:pt idx="526">
                  <c:v>610.91999999999996</c:v>
                </c:pt>
                <c:pt idx="527">
                  <c:v>590.04</c:v>
                </c:pt>
                <c:pt idx="528">
                  <c:v>1136.52</c:v>
                </c:pt>
                <c:pt idx="529">
                  <c:v>1416.24</c:v>
                </c:pt>
                <c:pt idx="530">
                  <c:v>1011.015</c:v>
                </c:pt>
                <c:pt idx="531">
                  <c:v>1049.7149999999999</c:v>
                </c:pt>
                <c:pt idx="532">
                  <c:v>533.83499999999992</c:v>
                </c:pt>
                <c:pt idx="533">
                  <c:v>553.95000000000005</c:v>
                </c:pt>
                <c:pt idx="534">
                  <c:v>1025.3700000000001</c:v>
                </c:pt>
                <c:pt idx="535">
                  <c:v>1099.8900000000001</c:v>
                </c:pt>
                <c:pt idx="536">
                  <c:v>584.91</c:v>
                </c:pt>
                <c:pt idx="537">
                  <c:v>567.45000000000005</c:v>
                </c:pt>
                <c:pt idx="538">
                  <c:v>601.51499999999999</c:v>
                </c:pt>
                <c:pt idx="539">
                  <c:v>1106.3699999999999</c:v>
                </c:pt>
                <c:pt idx="540">
                  <c:v>1078.83</c:v>
                </c:pt>
                <c:pt idx="541">
                  <c:v>598.32000000000005</c:v>
                </c:pt>
                <c:pt idx="542">
                  <c:v>597.6</c:v>
                </c:pt>
                <c:pt idx="543">
                  <c:v>648.45000000000005</c:v>
                </c:pt>
                <c:pt idx="544">
                  <c:v>972.44999999999993</c:v>
                </c:pt>
                <c:pt idx="545">
                  <c:v>742.63499999999999</c:v>
                </c:pt>
                <c:pt idx="546">
                  <c:v>846.26999999999987</c:v>
                </c:pt>
                <c:pt idx="547">
                  <c:v>684.09</c:v>
                </c:pt>
                <c:pt idx="548">
                  <c:v>1262.4299999999998</c:v>
                </c:pt>
                <c:pt idx="549">
                  <c:v>1150.2450000000001</c:v>
                </c:pt>
                <c:pt idx="550">
                  <c:v>877.95</c:v>
                </c:pt>
                <c:pt idx="551">
                  <c:v>667.17</c:v>
                </c:pt>
                <c:pt idx="552">
                  <c:v>1442.6999999999998</c:v>
                </c:pt>
                <c:pt idx="553">
                  <c:v>1101.8699999999999</c:v>
                </c:pt>
                <c:pt idx="554">
                  <c:v>1115.19</c:v>
                </c:pt>
                <c:pt idx="555">
                  <c:v>670.31999999999994</c:v>
                </c:pt>
                <c:pt idx="556">
                  <c:v>696.28499999999997</c:v>
                </c:pt>
                <c:pt idx="557">
                  <c:v>1179.3150000000001</c:v>
                </c:pt>
                <c:pt idx="558">
                  <c:v>708.97500000000002</c:v>
                </c:pt>
                <c:pt idx="559">
                  <c:v>716.22</c:v>
                </c:pt>
                <c:pt idx="560">
                  <c:v>1258.9649999999999</c:v>
                </c:pt>
                <c:pt idx="561">
                  <c:v>709.02</c:v>
                </c:pt>
                <c:pt idx="562">
                  <c:v>1151.325</c:v>
                </c:pt>
                <c:pt idx="563">
                  <c:v>1158.345</c:v>
                </c:pt>
                <c:pt idx="564">
                  <c:v>1198.3499999999999</c:v>
                </c:pt>
                <c:pt idx="565">
                  <c:v>1064.79</c:v>
                </c:pt>
                <c:pt idx="566">
                  <c:v>1115.6849999999999</c:v>
                </c:pt>
                <c:pt idx="567">
                  <c:v>1245.7349999999999</c:v>
                </c:pt>
                <c:pt idx="568">
                  <c:v>658.26</c:v>
                </c:pt>
                <c:pt idx="569">
                  <c:v>668.92500000000007</c:v>
                </c:pt>
                <c:pt idx="570">
                  <c:v>688.72500000000002</c:v>
                </c:pt>
                <c:pt idx="571">
                  <c:v>690.79500000000007</c:v>
                </c:pt>
                <c:pt idx="572">
                  <c:v>694.08</c:v>
                </c:pt>
                <c:pt idx="573">
                  <c:v>728.64</c:v>
                </c:pt>
                <c:pt idx="574">
                  <c:v>674.05499999999995</c:v>
                </c:pt>
                <c:pt idx="575">
                  <c:v>1157.085</c:v>
                </c:pt>
                <c:pt idx="576">
                  <c:v>1498.635</c:v>
                </c:pt>
                <c:pt idx="577" formatCode="#,##0">
                  <c:v>1953.9900000000002</c:v>
                </c:pt>
                <c:pt idx="578" formatCode="#,##0">
                  <c:v>1451.34</c:v>
                </c:pt>
                <c:pt idx="579" formatCode="#,##0">
                  <c:v>1809.63</c:v>
                </c:pt>
                <c:pt idx="580" formatCode="#,##0">
                  <c:v>1787.4450000000002</c:v>
                </c:pt>
                <c:pt idx="581" formatCode="#,##0">
                  <c:v>1775.7</c:v>
                </c:pt>
                <c:pt idx="582" formatCode="#,##0">
                  <c:v>1798.9650000000001</c:v>
                </c:pt>
                <c:pt idx="583" formatCode="#,##0">
                  <c:v>2020.365</c:v>
                </c:pt>
                <c:pt idx="584" formatCode="#,##0">
                  <c:v>1010.2950000000001</c:v>
                </c:pt>
                <c:pt idx="585" formatCode="#,##0">
                  <c:v>1735.6499999999999</c:v>
                </c:pt>
                <c:pt idx="586" formatCode="#,##0">
                  <c:v>1883.115</c:v>
                </c:pt>
                <c:pt idx="587" formatCode="#,##0">
                  <c:v>1773.4949999999999</c:v>
                </c:pt>
                <c:pt idx="588" formatCode="#,##0">
                  <c:v>1728.855</c:v>
                </c:pt>
                <c:pt idx="589" formatCode="#,##0">
                  <c:v>1930.2750000000001</c:v>
                </c:pt>
                <c:pt idx="590" formatCode="#,##0">
                  <c:v>1833.8850000000002</c:v>
                </c:pt>
                <c:pt idx="591" formatCode="#,##0">
                  <c:v>2205.3150000000001</c:v>
                </c:pt>
                <c:pt idx="592" formatCode="#,##0">
                  <c:v>2238.39</c:v>
                </c:pt>
                <c:pt idx="593" formatCode="#,##0">
                  <c:v>1720.89</c:v>
                </c:pt>
                <c:pt idx="594" formatCode="#,##0">
                  <c:v>1693.575</c:v>
                </c:pt>
                <c:pt idx="595" formatCode="#,##0">
                  <c:v>949.72500000000002</c:v>
                </c:pt>
                <c:pt idx="596" formatCode="#,##0">
                  <c:v>1032.615</c:v>
                </c:pt>
                <c:pt idx="597" formatCode="#,##0">
                  <c:v>953.55</c:v>
                </c:pt>
                <c:pt idx="598" formatCode="#,##0">
                  <c:v>831.64499999999998</c:v>
                </c:pt>
                <c:pt idx="599" formatCode="#,##0">
                  <c:v>943.92000000000007</c:v>
                </c:pt>
                <c:pt idx="600" formatCode="#,##0">
                  <c:v>995.98500000000001</c:v>
                </c:pt>
                <c:pt idx="601" formatCode="#,##0">
                  <c:v>1042.5150000000001</c:v>
                </c:pt>
                <c:pt idx="602" formatCode="#,##0">
                  <c:v>1481.76</c:v>
                </c:pt>
                <c:pt idx="603" formatCode="#,##0">
                  <c:v>1400.625</c:v>
                </c:pt>
                <c:pt idx="604" formatCode="#,##0">
                  <c:v>940.36500000000001</c:v>
                </c:pt>
                <c:pt idx="605" formatCode="#,##0">
                  <c:v>1292.7600000000002</c:v>
                </c:pt>
                <c:pt idx="606" formatCode="#,##0">
                  <c:v>1001.9250000000001</c:v>
                </c:pt>
                <c:pt idx="607" formatCode="#,##0">
                  <c:v>978.34500000000003</c:v>
                </c:pt>
                <c:pt idx="608" formatCode="#,##0">
                  <c:v>1495.395</c:v>
                </c:pt>
                <c:pt idx="609" formatCode="#,##0">
                  <c:v>999.18000000000006</c:v>
                </c:pt>
                <c:pt idx="610" formatCode="#,##0">
                  <c:v>1188.4949999999999</c:v>
                </c:pt>
                <c:pt idx="611" formatCode="#,##0">
                  <c:v>1467.9</c:v>
                </c:pt>
                <c:pt idx="612" formatCode="#,##0">
                  <c:v>1173.5999999999999</c:v>
                </c:pt>
                <c:pt idx="613" formatCode="#,##0">
                  <c:v>1444.4100000000003</c:v>
                </c:pt>
                <c:pt idx="614" formatCode="#,##0">
                  <c:v>1153.53</c:v>
                </c:pt>
                <c:pt idx="615" formatCode="#,##0">
                  <c:v>1131.4349999999999</c:v>
                </c:pt>
                <c:pt idx="616" formatCode="#,##0">
                  <c:v>1027.26</c:v>
                </c:pt>
                <c:pt idx="617" formatCode="#,##0">
                  <c:v>1459.17</c:v>
                </c:pt>
                <c:pt idx="618" formatCode="#,##0">
                  <c:v>1304.28</c:v>
                </c:pt>
                <c:pt idx="619" formatCode="#,##0">
                  <c:v>1433.43</c:v>
                </c:pt>
                <c:pt idx="620" formatCode="#,##0">
                  <c:v>1640.61</c:v>
                </c:pt>
                <c:pt idx="621" formatCode="#,##0">
                  <c:v>892.35</c:v>
                </c:pt>
                <c:pt idx="622" formatCode="#,##0">
                  <c:v>918.36</c:v>
                </c:pt>
                <c:pt idx="623" formatCode="#,##0">
                  <c:v>1025.415</c:v>
                </c:pt>
                <c:pt idx="624" formatCode="#,##0">
                  <c:v>1282.365</c:v>
                </c:pt>
                <c:pt idx="625" formatCode="#,##0">
                  <c:v>912.10500000000002</c:v>
                </c:pt>
                <c:pt idx="626" formatCode="#,##0">
                  <c:v>897.48</c:v>
                </c:pt>
                <c:pt idx="627" formatCode="#,##0">
                  <c:v>891.58500000000004</c:v>
                </c:pt>
                <c:pt idx="628" formatCode="#,##0">
                  <c:v>777.15</c:v>
                </c:pt>
                <c:pt idx="629" formatCode="#,##0">
                  <c:v>809.68500000000006</c:v>
                </c:pt>
                <c:pt idx="630" formatCode="#,##0">
                  <c:v>1340.01</c:v>
                </c:pt>
                <c:pt idx="631" formatCode="#,##0">
                  <c:v>1135.845</c:v>
                </c:pt>
                <c:pt idx="632" formatCode="#,##0">
                  <c:v>804.42</c:v>
                </c:pt>
                <c:pt idx="633" formatCode="#,##0">
                  <c:v>1179.3599999999999</c:v>
                </c:pt>
                <c:pt idx="634" formatCode="#,##0">
                  <c:v>1106.6399999999999</c:v>
                </c:pt>
                <c:pt idx="635" formatCode="#,##0">
                  <c:v>1177.1999999999998</c:v>
                </c:pt>
                <c:pt idx="636" formatCode="#,##0">
                  <c:v>993.78</c:v>
                </c:pt>
                <c:pt idx="637" formatCode="#,##0">
                  <c:v>1220.04</c:v>
                </c:pt>
                <c:pt idx="638" formatCode="#,##0">
                  <c:v>929.33999999999992</c:v>
                </c:pt>
                <c:pt idx="639" formatCode="#,##0">
                  <c:v>801.18</c:v>
                </c:pt>
                <c:pt idx="640">
                  <c:v>988.37999999999988</c:v>
                </c:pt>
                <c:pt idx="641">
                  <c:v>911.16000000000008</c:v>
                </c:pt>
                <c:pt idx="642">
                  <c:v>906.66</c:v>
                </c:pt>
                <c:pt idx="643">
                  <c:v>947.88</c:v>
                </c:pt>
                <c:pt idx="644">
                  <c:v>937.98</c:v>
                </c:pt>
                <c:pt idx="645">
                  <c:v>825.83999999999992</c:v>
                </c:pt>
                <c:pt idx="646">
                  <c:v>800.46</c:v>
                </c:pt>
                <c:pt idx="647">
                  <c:v>825.66</c:v>
                </c:pt>
                <c:pt idx="648">
                  <c:v>837.18000000000006</c:v>
                </c:pt>
                <c:pt idx="649">
                  <c:v>808.56</c:v>
                </c:pt>
                <c:pt idx="650">
                  <c:v>753.48</c:v>
                </c:pt>
                <c:pt idx="651">
                  <c:v>835.0200000000001</c:v>
                </c:pt>
                <c:pt idx="652">
                  <c:v>757.2600000000001</c:v>
                </c:pt>
                <c:pt idx="653">
                  <c:v>759.24</c:v>
                </c:pt>
                <c:pt idx="654">
                  <c:v>765.9</c:v>
                </c:pt>
                <c:pt idx="655">
                  <c:v>824.04</c:v>
                </c:pt>
                <c:pt idx="656">
                  <c:v>822.06</c:v>
                </c:pt>
                <c:pt idx="657">
                  <c:v>904.49999999999989</c:v>
                </c:pt>
                <c:pt idx="658">
                  <c:v>894.24</c:v>
                </c:pt>
                <c:pt idx="659">
                  <c:v>742.5</c:v>
                </c:pt>
                <c:pt idx="660">
                  <c:v>1336.68</c:v>
                </c:pt>
                <c:pt idx="661">
                  <c:v>728.28000000000009</c:v>
                </c:pt>
                <c:pt idx="662">
                  <c:v>870.12</c:v>
                </c:pt>
                <c:pt idx="663">
                  <c:v>1175.04</c:v>
                </c:pt>
                <c:pt idx="664">
                  <c:v>913.86000000000013</c:v>
                </c:pt>
                <c:pt idx="665">
                  <c:v>836.1</c:v>
                </c:pt>
                <c:pt idx="666">
                  <c:v>889.56</c:v>
                </c:pt>
                <c:pt idx="667">
                  <c:v>901.8</c:v>
                </c:pt>
                <c:pt idx="668">
                  <c:v>913.5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782-41A8-8B2C-C55B43386D41}"/>
            </c:ext>
          </c:extLst>
        </c:ser>
        <c:ser>
          <c:idx val="23"/>
          <c:order val="23"/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Primary_Voltage!$BK$10:$BK$678</c:f>
              <c:numCache>
                <c:formatCode>m/d/yyyy</c:formatCode>
                <c:ptCount val="669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  <c:pt idx="365">
                  <c:v>44927</c:v>
                </c:pt>
                <c:pt idx="366">
                  <c:v>44928</c:v>
                </c:pt>
                <c:pt idx="367">
                  <c:v>44929</c:v>
                </c:pt>
                <c:pt idx="368">
                  <c:v>44930</c:v>
                </c:pt>
                <c:pt idx="369">
                  <c:v>44931</c:v>
                </c:pt>
                <c:pt idx="370">
                  <c:v>44932</c:v>
                </c:pt>
                <c:pt idx="371">
                  <c:v>44933</c:v>
                </c:pt>
                <c:pt idx="372">
                  <c:v>44934</c:v>
                </c:pt>
                <c:pt idx="373">
                  <c:v>44935</c:v>
                </c:pt>
                <c:pt idx="374">
                  <c:v>44936</c:v>
                </c:pt>
                <c:pt idx="375">
                  <c:v>44937</c:v>
                </c:pt>
                <c:pt idx="376">
                  <c:v>44938</c:v>
                </c:pt>
                <c:pt idx="377">
                  <c:v>44939</c:v>
                </c:pt>
                <c:pt idx="378">
                  <c:v>44940</c:v>
                </c:pt>
                <c:pt idx="379">
                  <c:v>44941</c:v>
                </c:pt>
                <c:pt idx="380">
                  <c:v>44942</c:v>
                </c:pt>
                <c:pt idx="381">
                  <c:v>44943</c:v>
                </c:pt>
                <c:pt idx="382">
                  <c:v>44944</c:v>
                </c:pt>
                <c:pt idx="383">
                  <c:v>44945</c:v>
                </c:pt>
                <c:pt idx="384">
                  <c:v>44946</c:v>
                </c:pt>
                <c:pt idx="385">
                  <c:v>44947</c:v>
                </c:pt>
                <c:pt idx="386">
                  <c:v>44948</c:v>
                </c:pt>
                <c:pt idx="387">
                  <c:v>44949</c:v>
                </c:pt>
                <c:pt idx="388">
                  <c:v>44950</c:v>
                </c:pt>
                <c:pt idx="389">
                  <c:v>44951</c:v>
                </c:pt>
                <c:pt idx="390">
                  <c:v>44952</c:v>
                </c:pt>
                <c:pt idx="391">
                  <c:v>44953</c:v>
                </c:pt>
                <c:pt idx="392">
                  <c:v>44954</c:v>
                </c:pt>
                <c:pt idx="393">
                  <c:v>44955</c:v>
                </c:pt>
                <c:pt idx="394">
                  <c:v>44956</c:v>
                </c:pt>
                <c:pt idx="395">
                  <c:v>44957</c:v>
                </c:pt>
                <c:pt idx="396">
                  <c:v>44958</c:v>
                </c:pt>
                <c:pt idx="397">
                  <c:v>44959</c:v>
                </c:pt>
                <c:pt idx="398">
                  <c:v>44960</c:v>
                </c:pt>
                <c:pt idx="399">
                  <c:v>44961</c:v>
                </c:pt>
                <c:pt idx="400">
                  <c:v>44962</c:v>
                </c:pt>
                <c:pt idx="401">
                  <c:v>44963</c:v>
                </c:pt>
                <c:pt idx="402">
                  <c:v>44964</c:v>
                </c:pt>
                <c:pt idx="403">
                  <c:v>44965</c:v>
                </c:pt>
                <c:pt idx="404">
                  <c:v>44966</c:v>
                </c:pt>
                <c:pt idx="405">
                  <c:v>44967</c:v>
                </c:pt>
                <c:pt idx="406">
                  <c:v>44968</c:v>
                </c:pt>
                <c:pt idx="407">
                  <c:v>44969</c:v>
                </c:pt>
                <c:pt idx="408">
                  <c:v>44970</c:v>
                </c:pt>
                <c:pt idx="409">
                  <c:v>44971</c:v>
                </c:pt>
                <c:pt idx="410">
                  <c:v>44972</c:v>
                </c:pt>
                <c:pt idx="411">
                  <c:v>44973</c:v>
                </c:pt>
                <c:pt idx="412">
                  <c:v>44974</c:v>
                </c:pt>
                <c:pt idx="413">
                  <c:v>44975</c:v>
                </c:pt>
                <c:pt idx="414">
                  <c:v>44976</c:v>
                </c:pt>
                <c:pt idx="415">
                  <c:v>44977</c:v>
                </c:pt>
                <c:pt idx="416">
                  <c:v>44978</c:v>
                </c:pt>
                <c:pt idx="417">
                  <c:v>44979</c:v>
                </c:pt>
                <c:pt idx="418">
                  <c:v>44980</c:v>
                </c:pt>
                <c:pt idx="419">
                  <c:v>44981</c:v>
                </c:pt>
                <c:pt idx="420">
                  <c:v>44982</c:v>
                </c:pt>
                <c:pt idx="421">
                  <c:v>44983</c:v>
                </c:pt>
                <c:pt idx="422">
                  <c:v>44984</c:v>
                </c:pt>
                <c:pt idx="423">
                  <c:v>44985</c:v>
                </c:pt>
                <c:pt idx="424">
                  <c:v>44986</c:v>
                </c:pt>
                <c:pt idx="425">
                  <c:v>44987</c:v>
                </c:pt>
                <c:pt idx="426">
                  <c:v>44988</c:v>
                </c:pt>
                <c:pt idx="427">
                  <c:v>44989</c:v>
                </c:pt>
                <c:pt idx="428">
                  <c:v>44990</c:v>
                </c:pt>
                <c:pt idx="429">
                  <c:v>44991</c:v>
                </c:pt>
                <c:pt idx="430">
                  <c:v>44992</c:v>
                </c:pt>
                <c:pt idx="431">
                  <c:v>44993</c:v>
                </c:pt>
                <c:pt idx="432">
                  <c:v>44994</c:v>
                </c:pt>
                <c:pt idx="433">
                  <c:v>44995</c:v>
                </c:pt>
                <c:pt idx="434">
                  <c:v>44996</c:v>
                </c:pt>
                <c:pt idx="435">
                  <c:v>44997</c:v>
                </c:pt>
                <c:pt idx="436">
                  <c:v>44998</c:v>
                </c:pt>
                <c:pt idx="437">
                  <c:v>44999</c:v>
                </c:pt>
                <c:pt idx="438">
                  <c:v>45000</c:v>
                </c:pt>
                <c:pt idx="439">
                  <c:v>45001</c:v>
                </c:pt>
                <c:pt idx="440">
                  <c:v>45002</c:v>
                </c:pt>
                <c:pt idx="441">
                  <c:v>45003</c:v>
                </c:pt>
                <c:pt idx="442">
                  <c:v>45004</c:v>
                </c:pt>
                <c:pt idx="443">
                  <c:v>45005</c:v>
                </c:pt>
                <c:pt idx="444">
                  <c:v>45006</c:v>
                </c:pt>
                <c:pt idx="445">
                  <c:v>45007</c:v>
                </c:pt>
                <c:pt idx="446">
                  <c:v>45008</c:v>
                </c:pt>
                <c:pt idx="447">
                  <c:v>45009</c:v>
                </c:pt>
                <c:pt idx="448">
                  <c:v>45010</c:v>
                </c:pt>
                <c:pt idx="449">
                  <c:v>45011</c:v>
                </c:pt>
                <c:pt idx="450">
                  <c:v>45012</c:v>
                </c:pt>
                <c:pt idx="451">
                  <c:v>45013</c:v>
                </c:pt>
                <c:pt idx="452">
                  <c:v>45014</c:v>
                </c:pt>
                <c:pt idx="453">
                  <c:v>45015</c:v>
                </c:pt>
                <c:pt idx="454">
                  <c:v>45016</c:v>
                </c:pt>
                <c:pt idx="455">
                  <c:v>45017</c:v>
                </c:pt>
                <c:pt idx="456">
                  <c:v>45018</c:v>
                </c:pt>
                <c:pt idx="457">
                  <c:v>45019</c:v>
                </c:pt>
                <c:pt idx="458">
                  <c:v>45020</c:v>
                </c:pt>
                <c:pt idx="459">
                  <c:v>45021</c:v>
                </c:pt>
                <c:pt idx="460">
                  <c:v>45022</c:v>
                </c:pt>
                <c:pt idx="461">
                  <c:v>45023</c:v>
                </c:pt>
                <c:pt idx="462">
                  <c:v>45024</c:v>
                </c:pt>
                <c:pt idx="463">
                  <c:v>45025</c:v>
                </c:pt>
                <c:pt idx="464">
                  <c:v>45026</c:v>
                </c:pt>
                <c:pt idx="465">
                  <c:v>45027</c:v>
                </c:pt>
                <c:pt idx="466">
                  <c:v>45028</c:v>
                </c:pt>
                <c:pt idx="467">
                  <c:v>45029</c:v>
                </c:pt>
                <c:pt idx="468">
                  <c:v>45030</c:v>
                </c:pt>
                <c:pt idx="469">
                  <c:v>45031</c:v>
                </c:pt>
                <c:pt idx="470">
                  <c:v>45032</c:v>
                </c:pt>
                <c:pt idx="471">
                  <c:v>45033</c:v>
                </c:pt>
                <c:pt idx="472">
                  <c:v>45034</c:v>
                </c:pt>
                <c:pt idx="473">
                  <c:v>45035</c:v>
                </c:pt>
                <c:pt idx="474">
                  <c:v>45036</c:v>
                </c:pt>
                <c:pt idx="475">
                  <c:v>45037</c:v>
                </c:pt>
                <c:pt idx="476">
                  <c:v>45038</c:v>
                </c:pt>
                <c:pt idx="477">
                  <c:v>45039</c:v>
                </c:pt>
                <c:pt idx="478">
                  <c:v>45040</c:v>
                </c:pt>
                <c:pt idx="479">
                  <c:v>45041</c:v>
                </c:pt>
                <c:pt idx="480">
                  <c:v>45042</c:v>
                </c:pt>
                <c:pt idx="481">
                  <c:v>45043</c:v>
                </c:pt>
                <c:pt idx="482">
                  <c:v>45044</c:v>
                </c:pt>
                <c:pt idx="483">
                  <c:v>45045</c:v>
                </c:pt>
                <c:pt idx="484">
                  <c:v>45046</c:v>
                </c:pt>
                <c:pt idx="485">
                  <c:v>45047</c:v>
                </c:pt>
                <c:pt idx="486">
                  <c:v>45048</c:v>
                </c:pt>
                <c:pt idx="487">
                  <c:v>45049</c:v>
                </c:pt>
                <c:pt idx="488">
                  <c:v>45050</c:v>
                </c:pt>
                <c:pt idx="489">
                  <c:v>45051</c:v>
                </c:pt>
                <c:pt idx="490">
                  <c:v>45052</c:v>
                </c:pt>
                <c:pt idx="491">
                  <c:v>45053</c:v>
                </c:pt>
                <c:pt idx="492">
                  <c:v>45054</c:v>
                </c:pt>
                <c:pt idx="493">
                  <c:v>45055</c:v>
                </c:pt>
                <c:pt idx="494">
                  <c:v>45056</c:v>
                </c:pt>
                <c:pt idx="495">
                  <c:v>45057</c:v>
                </c:pt>
                <c:pt idx="496">
                  <c:v>45058</c:v>
                </c:pt>
                <c:pt idx="497">
                  <c:v>45059</c:v>
                </c:pt>
                <c:pt idx="498">
                  <c:v>45060</c:v>
                </c:pt>
                <c:pt idx="499">
                  <c:v>45061</c:v>
                </c:pt>
                <c:pt idx="500">
                  <c:v>45062</c:v>
                </c:pt>
                <c:pt idx="501">
                  <c:v>45063</c:v>
                </c:pt>
                <c:pt idx="502">
                  <c:v>45064</c:v>
                </c:pt>
                <c:pt idx="503">
                  <c:v>45065</c:v>
                </c:pt>
                <c:pt idx="504">
                  <c:v>45066</c:v>
                </c:pt>
                <c:pt idx="505">
                  <c:v>45067</c:v>
                </c:pt>
                <c:pt idx="506">
                  <c:v>45068</c:v>
                </c:pt>
                <c:pt idx="507">
                  <c:v>45069</c:v>
                </c:pt>
                <c:pt idx="508">
                  <c:v>45070</c:v>
                </c:pt>
                <c:pt idx="509">
                  <c:v>45071</c:v>
                </c:pt>
                <c:pt idx="510">
                  <c:v>45072</c:v>
                </c:pt>
                <c:pt idx="511">
                  <c:v>45073</c:v>
                </c:pt>
                <c:pt idx="512">
                  <c:v>45074</c:v>
                </c:pt>
                <c:pt idx="513">
                  <c:v>45075</c:v>
                </c:pt>
                <c:pt idx="514">
                  <c:v>45076</c:v>
                </c:pt>
                <c:pt idx="515">
                  <c:v>45077</c:v>
                </c:pt>
                <c:pt idx="516">
                  <c:v>45078</c:v>
                </c:pt>
                <c:pt idx="517">
                  <c:v>45079</c:v>
                </c:pt>
                <c:pt idx="518">
                  <c:v>45080</c:v>
                </c:pt>
                <c:pt idx="519">
                  <c:v>45081</c:v>
                </c:pt>
                <c:pt idx="520">
                  <c:v>45082</c:v>
                </c:pt>
                <c:pt idx="521">
                  <c:v>45083</c:v>
                </c:pt>
                <c:pt idx="522">
                  <c:v>45084</c:v>
                </c:pt>
                <c:pt idx="523">
                  <c:v>45085</c:v>
                </c:pt>
                <c:pt idx="524">
                  <c:v>45086</c:v>
                </c:pt>
                <c:pt idx="525">
                  <c:v>45087</c:v>
                </c:pt>
                <c:pt idx="526">
                  <c:v>45088</c:v>
                </c:pt>
                <c:pt idx="527">
                  <c:v>45089</c:v>
                </c:pt>
                <c:pt idx="528">
                  <c:v>45090</c:v>
                </c:pt>
                <c:pt idx="529">
                  <c:v>45091</c:v>
                </c:pt>
                <c:pt idx="530">
                  <c:v>45092</c:v>
                </c:pt>
                <c:pt idx="531">
                  <c:v>45093</c:v>
                </c:pt>
                <c:pt idx="532">
                  <c:v>45094</c:v>
                </c:pt>
                <c:pt idx="533">
                  <c:v>45095</c:v>
                </c:pt>
                <c:pt idx="534">
                  <c:v>45096</c:v>
                </c:pt>
                <c:pt idx="535">
                  <c:v>45097</c:v>
                </c:pt>
                <c:pt idx="536">
                  <c:v>45098</c:v>
                </c:pt>
                <c:pt idx="537">
                  <c:v>45099</c:v>
                </c:pt>
                <c:pt idx="538">
                  <c:v>45100</c:v>
                </c:pt>
                <c:pt idx="539">
                  <c:v>45101</c:v>
                </c:pt>
                <c:pt idx="540">
                  <c:v>45102</c:v>
                </c:pt>
                <c:pt idx="541">
                  <c:v>45103</c:v>
                </c:pt>
                <c:pt idx="542">
                  <c:v>45104</c:v>
                </c:pt>
                <c:pt idx="543">
                  <c:v>45105</c:v>
                </c:pt>
                <c:pt idx="544">
                  <c:v>45106</c:v>
                </c:pt>
                <c:pt idx="545">
                  <c:v>45107</c:v>
                </c:pt>
                <c:pt idx="546">
                  <c:v>45108</c:v>
                </c:pt>
                <c:pt idx="547">
                  <c:v>45109</c:v>
                </c:pt>
                <c:pt idx="548">
                  <c:v>45110</c:v>
                </c:pt>
                <c:pt idx="549">
                  <c:v>45111</c:v>
                </c:pt>
                <c:pt idx="550">
                  <c:v>45112</c:v>
                </c:pt>
                <c:pt idx="551">
                  <c:v>45113</c:v>
                </c:pt>
                <c:pt idx="552">
                  <c:v>45114</c:v>
                </c:pt>
                <c:pt idx="553">
                  <c:v>45115</c:v>
                </c:pt>
                <c:pt idx="554">
                  <c:v>45116</c:v>
                </c:pt>
                <c:pt idx="555">
                  <c:v>45117</c:v>
                </c:pt>
                <c:pt idx="556">
                  <c:v>45118</c:v>
                </c:pt>
                <c:pt idx="557">
                  <c:v>45119</c:v>
                </c:pt>
                <c:pt idx="558">
                  <c:v>45120</c:v>
                </c:pt>
                <c:pt idx="559">
                  <c:v>45121</c:v>
                </c:pt>
                <c:pt idx="560">
                  <c:v>45122</c:v>
                </c:pt>
                <c:pt idx="561">
                  <c:v>45123</c:v>
                </c:pt>
                <c:pt idx="562">
                  <c:v>45124</c:v>
                </c:pt>
                <c:pt idx="563">
                  <c:v>45125</c:v>
                </c:pt>
                <c:pt idx="564">
                  <c:v>45126</c:v>
                </c:pt>
                <c:pt idx="565">
                  <c:v>45127</c:v>
                </c:pt>
                <c:pt idx="566">
                  <c:v>45128</c:v>
                </c:pt>
                <c:pt idx="567">
                  <c:v>45129</c:v>
                </c:pt>
                <c:pt idx="568">
                  <c:v>45130</c:v>
                </c:pt>
                <c:pt idx="569">
                  <c:v>45131</c:v>
                </c:pt>
                <c:pt idx="570">
                  <c:v>45132</c:v>
                </c:pt>
                <c:pt idx="571">
                  <c:v>45133</c:v>
                </c:pt>
                <c:pt idx="572">
                  <c:v>45134</c:v>
                </c:pt>
                <c:pt idx="573">
                  <c:v>45135</c:v>
                </c:pt>
                <c:pt idx="574">
                  <c:v>45136</c:v>
                </c:pt>
                <c:pt idx="575">
                  <c:v>45137</c:v>
                </c:pt>
                <c:pt idx="576">
                  <c:v>45138</c:v>
                </c:pt>
                <c:pt idx="577">
                  <c:v>45139</c:v>
                </c:pt>
                <c:pt idx="578">
                  <c:v>45140</c:v>
                </c:pt>
                <c:pt idx="579">
                  <c:v>45141</c:v>
                </c:pt>
                <c:pt idx="580">
                  <c:v>45142</c:v>
                </c:pt>
                <c:pt idx="581">
                  <c:v>45143</c:v>
                </c:pt>
                <c:pt idx="582">
                  <c:v>45144</c:v>
                </c:pt>
                <c:pt idx="583">
                  <c:v>45145</c:v>
                </c:pt>
                <c:pt idx="584">
                  <c:v>45146</c:v>
                </c:pt>
                <c:pt idx="585">
                  <c:v>45147</c:v>
                </c:pt>
                <c:pt idx="586">
                  <c:v>45148</c:v>
                </c:pt>
                <c:pt idx="587">
                  <c:v>45149</c:v>
                </c:pt>
                <c:pt idx="588">
                  <c:v>45150</c:v>
                </c:pt>
                <c:pt idx="589">
                  <c:v>45151</c:v>
                </c:pt>
                <c:pt idx="590">
                  <c:v>45152</c:v>
                </c:pt>
                <c:pt idx="591">
                  <c:v>45153</c:v>
                </c:pt>
                <c:pt idx="592">
                  <c:v>45154</c:v>
                </c:pt>
                <c:pt idx="593">
                  <c:v>45155</c:v>
                </c:pt>
                <c:pt idx="594">
                  <c:v>45156</c:v>
                </c:pt>
                <c:pt idx="595">
                  <c:v>45157</c:v>
                </c:pt>
                <c:pt idx="596">
                  <c:v>45158</c:v>
                </c:pt>
                <c:pt idx="597">
                  <c:v>45159</c:v>
                </c:pt>
                <c:pt idx="598">
                  <c:v>45160</c:v>
                </c:pt>
                <c:pt idx="599">
                  <c:v>45161</c:v>
                </c:pt>
                <c:pt idx="600">
                  <c:v>45162</c:v>
                </c:pt>
                <c:pt idx="601">
                  <c:v>45163</c:v>
                </c:pt>
                <c:pt idx="602">
                  <c:v>45164</c:v>
                </c:pt>
                <c:pt idx="603">
                  <c:v>45165</c:v>
                </c:pt>
                <c:pt idx="604">
                  <c:v>45166</c:v>
                </c:pt>
                <c:pt idx="605">
                  <c:v>45167</c:v>
                </c:pt>
                <c:pt idx="606">
                  <c:v>45168</c:v>
                </c:pt>
                <c:pt idx="607">
                  <c:v>45169</c:v>
                </c:pt>
                <c:pt idx="608">
                  <c:v>45170</c:v>
                </c:pt>
                <c:pt idx="609">
                  <c:v>45171</c:v>
                </c:pt>
                <c:pt idx="610">
                  <c:v>45172</c:v>
                </c:pt>
                <c:pt idx="611">
                  <c:v>45173</c:v>
                </c:pt>
                <c:pt idx="612">
                  <c:v>45174</c:v>
                </c:pt>
                <c:pt idx="613">
                  <c:v>45175</c:v>
                </c:pt>
                <c:pt idx="614">
                  <c:v>45176</c:v>
                </c:pt>
                <c:pt idx="615">
                  <c:v>45177</c:v>
                </c:pt>
                <c:pt idx="616">
                  <c:v>45178</c:v>
                </c:pt>
                <c:pt idx="617">
                  <c:v>45179</c:v>
                </c:pt>
                <c:pt idx="618">
                  <c:v>45180</c:v>
                </c:pt>
                <c:pt idx="619">
                  <c:v>45181</c:v>
                </c:pt>
                <c:pt idx="620">
                  <c:v>45182</c:v>
                </c:pt>
                <c:pt idx="621">
                  <c:v>45183</c:v>
                </c:pt>
                <c:pt idx="622">
                  <c:v>45184</c:v>
                </c:pt>
                <c:pt idx="623">
                  <c:v>45185</c:v>
                </c:pt>
                <c:pt idx="624">
                  <c:v>45186</c:v>
                </c:pt>
                <c:pt idx="625">
                  <c:v>45187</c:v>
                </c:pt>
                <c:pt idx="626">
                  <c:v>45188</c:v>
                </c:pt>
                <c:pt idx="627">
                  <c:v>45189</c:v>
                </c:pt>
                <c:pt idx="628">
                  <c:v>45190</c:v>
                </c:pt>
                <c:pt idx="629">
                  <c:v>45191</c:v>
                </c:pt>
                <c:pt idx="630">
                  <c:v>45192</c:v>
                </c:pt>
                <c:pt idx="631">
                  <c:v>45193</c:v>
                </c:pt>
                <c:pt idx="632">
                  <c:v>45194</c:v>
                </c:pt>
                <c:pt idx="633">
                  <c:v>45195</c:v>
                </c:pt>
                <c:pt idx="634">
                  <c:v>45196</c:v>
                </c:pt>
                <c:pt idx="635">
                  <c:v>45197</c:v>
                </c:pt>
                <c:pt idx="636">
                  <c:v>45198</c:v>
                </c:pt>
                <c:pt idx="637">
                  <c:v>45199</c:v>
                </c:pt>
                <c:pt idx="638">
                  <c:v>45200</c:v>
                </c:pt>
                <c:pt idx="639">
                  <c:v>45201</c:v>
                </c:pt>
                <c:pt idx="640">
                  <c:v>45202</c:v>
                </c:pt>
                <c:pt idx="641">
                  <c:v>45203</c:v>
                </c:pt>
                <c:pt idx="642">
                  <c:v>45204</c:v>
                </c:pt>
                <c:pt idx="643">
                  <c:v>45205</c:v>
                </c:pt>
                <c:pt idx="644">
                  <c:v>45206</c:v>
                </c:pt>
                <c:pt idx="645">
                  <c:v>45207</c:v>
                </c:pt>
                <c:pt idx="646">
                  <c:v>45208</c:v>
                </c:pt>
                <c:pt idx="647">
                  <c:v>45209</c:v>
                </c:pt>
                <c:pt idx="648">
                  <c:v>45210</c:v>
                </c:pt>
                <c:pt idx="649">
                  <c:v>45211</c:v>
                </c:pt>
                <c:pt idx="650">
                  <c:v>45212</c:v>
                </c:pt>
                <c:pt idx="651">
                  <c:v>45213</c:v>
                </c:pt>
                <c:pt idx="652">
                  <c:v>45214</c:v>
                </c:pt>
                <c:pt idx="653">
                  <c:v>45215</c:v>
                </c:pt>
                <c:pt idx="654">
                  <c:v>45216</c:v>
                </c:pt>
                <c:pt idx="655">
                  <c:v>45217</c:v>
                </c:pt>
                <c:pt idx="656">
                  <c:v>45218</c:v>
                </c:pt>
                <c:pt idx="657">
                  <c:v>45219</c:v>
                </c:pt>
                <c:pt idx="658">
                  <c:v>45220</c:v>
                </c:pt>
                <c:pt idx="659">
                  <c:v>45221</c:v>
                </c:pt>
                <c:pt idx="660">
                  <c:v>45222</c:v>
                </c:pt>
                <c:pt idx="661">
                  <c:v>45223</c:v>
                </c:pt>
                <c:pt idx="662">
                  <c:v>45224</c:v>
                </c:pt>
                <c:pt idx="663">
                  <c:v>45225</c:v>
                </c:pt>
                <c:pt idx="664">
                  <c:v>45226</c:v>
                </c:pt>
                <c:pt idx="665">
                  <c:v>45227</c:v>
                </c:pt>
                <c:pt idx="666">
                  <c:v>45228</c:v>
                </c:pt>
                <c:pt idx="667">
                  <c:v>45229</c:v>
                </c:pt>
                <c:pt idx="668">
                  <c:v>45230</c:v>
                </c:pt>
              </c:numCache>
            </c:numRef>
          </c:cat>
          <c:val>
            <c:numRef>
              <c:f>Primary_Voltage!$CI$10:$CI$678</c:f>
              <c:numCache>
                <c:formatCode>General</c:formatCode>
                <c:ptCount val="669"/>
                <c:pt idx="0" formatCode="#,##0">
                  <c:v>1195</c:v>
                </c:pt>
                <c:pt idx="1">
                  <c:v>286</c:v>
                </c:pt>
                <c:pt idx="2">
                  <c:v>850</c:v>
                </c:pt>
                <c:pt idx="3">
                  <c:v>836</c:v>
                </c:pt>
                <c:pt idx="4">
                  <c:v>799</c:v>
                </c:pt>
                <c:pt idx="5">
                  <c:v>863</c:v>
                </c:pt>
                <c:pt idx="6">
                  <c:v>366</c:v>
                </c:pt>
                <c:pt idx="7">
                  <c:v>432</c:v>
                </c:pt>
                <c:pt idx="8">
                  <c:v>344</c:v>
                </c:pt>
                <c:pt idx="9">
                  <c:v>793</c:v>
                </c:pt>
                <c:pt idx="10">
                  <c:v>863</c:v>
                </c:pt>
                <c:pt idx="11">
                  <c:v>870</c:v>
                </c:pt>
                <c:pt idx="12">
                  <c:v>914</c:v>
                </c:pt>
                <c:pt idx="13">
                  <c:v>516</c:v>
                </c:pt>
                <c:pt idx="14">
                  <c:v>521</c:v>
                </c:pt>
                <c:pt idx="15">
                  <c:v>464</c:v>
                </c:pt>
                <c:pt idx="16">
                  <c:v>734</c:v>
                </c:pt>
                <c:pt idx="17">
                  <c:v>870</c:v>
                </c:pt>
                <c:pt idx="18">
                  <c:v>844</c:v>
                </c:pt>
                <c:pt idx="19">
                  <c:v>874</c:v>
                </c:pt>
                <c:pt idx="20">
                  <c:v>355</c:v>
                </c:pt>
                <c:pt idx="21">
                  <c:v>429</c:v>
                </c:pt>
                <c:pt idx="22">
                  <c:v>343</c:v>
                </c:pt>
                <c:pt idx="23">
                  <c:v>825</c:v>
                </c:pt>
                <c:pt idx="24">
                  <c:v>851</c:v>
                </c:pt>
                <c:pt idx="25">
                  <c:v>852</c:v>
                </c:pt>
                <c:pt idx="26" formatCode="#,##0">
                  <c:v>1005</c:v>
                </c:pt>
                <c:pt idx="27">
                  <c:v>499</c:v>
                </c:pt>
                <c:pt idx="28">
                  <c:v>470</c:v>
                </c:pt>
                <c:pt idx="29">
                  <c:v>473</c:v>
                </c:pt>
                <c:pt idx="30">
                  <c:v>857</c:v>
                </c:pt>
                <c:pt idx="31">
                  <c:v>925</c:v>
                </c:pt>
                <c:pt idx="32">
                  <c:v>763</c:v>
                </c:pt>
                <c:pt idx="33">
                  <c:v>742</c:v>
                </c:pt>
                <c:pt idx="34">
                  <c:v>364</c:v>
                </c:pt>
                <c:pt idx="35">
                  <c:v>369</c:v>
                </c:pt>
                <c:pt idx="36">
                  <c:v>361</c:v>
                </c:pt>
                <c:pt idx="37">
                  <c:v>890</c:v>
                </c:pt>
                <c:pt idx="38">
                  <c:v>926</c:v>
                </c:pt>
                <c:pt idx="39">
                  <c:v>874</c:v>
                </c:pt>
                <c:pt idx="40">
                  <c:v>812</c:v>
                </c:pt>
                <c:pt idx="41">
                  <c:v>400</c:v>
                </c:pt>
                <c:pt idx="42">
                  <c:v>447</c:v>
                </c:pt>
                <c:pt idx="43">
                  <c:v>352</c:v>
                </c:pt>
                <c:pt idx="44">
                  <c:v>851</c:v>
                </c:pt>
                <c:pt idx="45">
                  <c:v>958</c:v>
                </c:pt>
                <c:pt idx="46">
                  <c:v>420</c:v>
                </c:pt>
                <c:pt idx="47">
                  <c:v>650</c:v>
                </c:pt>
                <c:pt idx="48">
                  <c:v>496</c:v>
                </c:pt>
                <c:pt idx="49">
                  <c:v>502</c:v>
                </c:pt>
                <c:pt idx="50">
                  <c:v>514</c:v>
                </c:pt>
                <c:pt idx="51">
                  <c:v>860</c:v>
                </c:pt>
                <c:pt idx="52">
                  <c:v>891</c:v>
                </c:pt>
                <c:pt idx="53">
                  <c:v>711</c:v>
                </c:pt>
                <c:pt idx="54">
                  <c:v>891</c:v>
                </c:pt>
                <c:pt idx="55">
                  <c:v>510</c:v>
                </c:pt>
                <c:pt idx="56">
                  <c:v>514</c:v>
                </c:pt>
                <c:pt idx="57">
                  <c:v>460</c:v>
                </c:pt>
                <c:pt idx="58">
                  <c:v>910</c:v>
                </c:pt>
                <c:pt idx="59">
                  <c:v>863</c:v>
                </c:pt>
                <c:pt idx="60">
                  <c:v>901</c:v>
                </c:pt>
                <c:pt idx="61">
                  <c:v>962</c:v>
                </c:pt>
                <c:pt idx="62">
                  <c:v>452</c:v>
                </c:pt>
                <c:pt idx="63">
                  <c:v>418</c:v>
                </c:pt>
                <c:pt idx="64">
                  <c:v>415</c:v>
                </c:pt>
                <c:pt idx="65">
                  <c:v>602</c:v>
                </c:pt>
                <c:pt idx="66">
                  <c:v>899</c:v>
                </c:pt>
                <c:pt idx="67">
                  <c:v>852</c:v>
                </c:pt>
                <c:pt idx="68">
                  <c:v>888</c:v>
                </c:pt>
                <c:pt idx="69">
                  <c:v>278</c:v>
                </c:pt>
                <c:pt idx="70">
                  <c:v>345</c:v>
                </c:pt>
                <c:pt idx="71">
                  <c:v>322</c:v>
                </c:pt>
                <c:pt idx="72" formatCode="#,##0">
                  <c:v>1002</c:v>
                </c:pt>
                <c:pt idx="73">
                  <c:v>873</c:v>
                </c:pt>
                <c:pt idx="74">
                  <c:v>946</c:v>
                </c:pt>
                <c:pt idx="75">
                  <c:v>812</c:v>
                </c:pt>
                <c:pt idx="76">
                  <c:v>251</c:v>
                </c:pt>
                <c:pt idx="77">
                  <c:v>379</c:v>
                </c:pt>
                <c:pt idx="78">
                  <c:v>269</c:v>
                </c:pt>
                <c:pt idx="79">
                  <c:v>934</c:v>
                </c:pt>
                <c:pt idx="80">
                  <c:v>594</c:v>
                </c:pt>
                <c:pt idx="81">
                  <c:v>970</c:v>
                </c:pt>
                <c:pt idx="82">
                  <c:v>875</c:v>
                </c:pt>
                <c:pt idx="83">
                  <c:v>356</c:v>
                </c:pt>
                <c:pt idx="84">
                  <c:v>489</c:v>
                </c:pt>
                <c:pt idx="85">
                  <c:v>283</c:v>
                </c:pt>
                <c:pt idx="86">
                  <c:v>855</c:v>
                </c:pt>
                <c:pt idx="87" formatCode="#,##0">
                  <c:v>1005</c:v>
                </c:pt>
                <c:pt idx="88">
                  <c:v>897</c:v>
                </c:pt>
                <c:pt idx="89">
                  <c:v>853</c:v>
                </c:pt>
                <c:pt idx="90">
                  <c:v>340</c:v>
                </c:pt>
                <c:pt idx="91">
                  <c:v>292</c:v>
                </c:pt>
                <c:pt idx="92">
                  <c:v>269</c:v>
                </c:pt>
                <c:pt idx="93">
                  <c:v>871</c:v>
                </c:pt>
                <c:pt idx="94" formatCode="#,##0">
                  <c:v>1698</c:v>
                </c:pt>
                <c:pt idx="95" formatCode="#,##0">
                  <c:v>1717</c:v>
                </c:pt>
                <c:pt idx="96">
                  <c:v>855</c:v>
                </c:pt>
                <c:pt idx="97">
                  <c:v>378</c:v>
                </c:pt>
                <c:pt idx="98">
                  <c:v>339</c:v>
                </c:pt>
                <c:pt idx="99">
                  <c:v>252</c:v>
                </c:pt>
                <c:pt idx="100">
                  <c:v>828</c:v>
                </c:pt>
                <c:pt idx="101">
                  <c:v>846</c:v>
                </c:pt>
                <c:pt idx="102">
                  <c:v>655</c:v>
                </c:pt>
                <c:pt idx="103" formatCode="#,##0">
                  <c:v>1419</c:v>
                </c:pt>
                <c:pt idx="104">
                  <c:v>453</c:v>
                </c:pt>
                <c:pt idx="105">
                  <c:v>388</c:v>
                </c:pt>
                <c:pt idx="106">
                  <c:v>337</c:v>
                </c:pt>
                <c:pt idx="107">
                  <c:v>776</c:v>
                </c:pt>
                <c:pt idx="108">
                  <c:v>764</c:v>
                </c:pt>
                <c:pt idx="109">
                  <c:v>924</c:v>
                </c:pt>
                <c:pt idx="110">
                  <c:v>807</c:v>
                </c:pt>
                <c:pt idx="111">
                  <c:v>363</c:v>
                </c:pt>
                <c:pt idx="112">
                  <c:v>254</c:v>
                </c:pt>
                <c:pt idx="113">
                  <c:v>241</c:v>
                </c:pt>
                <c:pt idx="114">
                  <c:v>527</c:v>
                </c:pt>
                <c:pt idx="115" formatCode="#,##0">
                  <c:v>1164</c:v>
                </c:pt>
                <c:pt idx="116">
                  <c:v>769</c:v>
                </c:pt>
                <c:pt idx="117">
                  <c:v>670</c:v>
                </c:pt>
                <c:pt idx="118">
                  <c:v>387</c:v>
                </c:pt>
                <c:pt idx="119" formatCode="#,##0">
                  <c:v>1051</c:v>
                </c:pt>
                <c:pt idx="120">
                  <c:v>784</c:v>
                </c:pt>
                <c:pt idx="121">
                  <c:v>725</c:v>
                </c:pt>
                <c:pt idx="122">
                  <c:v>656</c:v>
                </c:pt>
                <c:pt idx="123" formatCode="#,##0">
                  <c:v>1222</c:v>
                </c:pt>
                <c:pt idx="124">
                  <c:v>642</c:v>
                </c:pt>
                <c:pt idx="125">
                  <c:v>435</c:v>
                </c:pt>
                <c:pt idx="126" formatCode="#,##0">
                  <c:v>1014</c:v>
                </c:pt>
                <c:pt idx="127">
                  <c:v>297</c:v>
                </c:pt>
                <c:pt idx="128">
                  <c:v>714</c:v>
                </c:pt>
                <c:pt idx="129">
                  <c:v>645</c:v>
                </c:pt>
                <c:pt idx="130">
                  <c:v>674</c:v>
                </c:pt>
                <c:pt idx="131">
                  <c:v>634</c:v>
                </c:pt>
                <c:pt idx="132">
                  <c:v>410</c:v>
                </c:pt>
                <c:pt idx="133">
                  <c:v>359</c:v>
                </c:pt>
                <c:pt idx="134">
                  <c:v>544</c:v>
                </c:pt>
                <c:pt idx="135">
                  <c:v>682</c:v>
                </c:pt>
                <c:pt idx="136">
                  <c:v>758</c:v>
                </c:pt>
                <c:pt idx="137">
                  <c:v>694</c:v>
                </c:pt>
                <c:pt idx="138">
                  <c:v>810</c:v>
                </c:pt>
                <c:pt idx="139">
                  <c:v>448</c:v>
                </c:pt>
                <c:pt idx="140">
                  <c:v>446</c:v>
                </c:pt>
                <c:pt idx="141">
                  <c:v>567</c:v>
                </c:pt>
                <c:pt idx="142">
                  <c:v>678</c:v>
                </c:pt>
                <c:pt idx="143" formatCode="#,##0">
                  <c:v>1563</c:v>
                </c:pt>
                <c:pt idx="144">
                  <c:v>737</c:v>
                </c:pt>
                <c:pt idx="145">
                  <c:v>766</c:v>
                </c:pt>
                <c:pt idx="146">
                  <c:v>501</c:v>
                </c:pt>
                <c:pt idx="147">
                  <c:v>465</c:v>
                </c:pt>
                <c:pt idx="148">
                  <c:v>352</c:v>
                </c:pt>
                <c:pt idx="149" formatCode="#,##0">
                  <c:v>1076</c:v>
                </c:pt>
                <c:pt idx="150">
                  <c:v>785</c:v>
                </c:pt>
                <c:pt idx="151">
                  <c:v>772</c:v>
                </c:pt>
                <c:pt idx="152">
                  <c:v>549</c:v>
                </c:pt>
                <c:pt idx="153">
                  <c:v>969</c:v>
                </c:pt>
                <c:pt idx="154">
                  <c:v>474</c:v>
                </c:pt>
                <c:pt idx="155">
                  <c:v>930</c:v>
                </c:pt>
                <c:pt idx="156">
                  <c:v>912</c:v>
                </c:pt>
                <c:pt idx="157">
                  <c:v>463</c:v>
                </c:pt>
                <c:pt idx="158">
                  <c:v>494</c:v>
                </c:pt>
                <c:pt idx="159">
                  <c:v>258</c:v>
                </c:pt>
                <c:pt idx="160">
                  <c:v>480</c:v>
                </c:pt>
                <c:pt idx="161">
                  <c:v>520</c:v>
                </c:pt>
                <c:pt idx="162">
                  <c:v>507</c:v>
                </c:pt>
                <c:pt idx="163">
                  <c:v>824</c:v>
                </c:pt>
                <c:pt idx="164">
                  <c:v>663</c:v>
                </c:pt>
                <c:pt idx="165">
                  <c:v>685</c:v>
                </c:pt>
                <c:pt idx="166">
                  <c:v>548</c:v>
                </c:pt>
                <c:pt idx="167">
                  <c:v>549</c:v>
                </c:pt>
                <c:pt idx="168">
                  <c:v>462</c:v>
                </c:pt>
                <c:pt idx="169">
                  <c:v>441</c:v>
                </c:pt>
                <c:pt idx="170">
                  <c:v>694</c:v>
                </c:pt>
                <c:pt idx="171">
                  <c:v>859</c:v>
                </c:pt>
                <c:pt idx="172">
                  <c:v>744</c:v>
                </c:pt>
                <c:pt idx="173" formatCode="#,##0">
                  <c:v>1343</c:v>
                </c:pt>
                <c:pt idx="174">
                  <c:v>998</c:v>
                </c:pt>
                <c:pt idx="175">
                  <c:v>723</c:v>
                </c:pt>
                <c:pt idx="176">
                  <c:v>768</c:v>
                </c:pt>
                <c:pt idx="177" formatCode="#,##0">
                  <c:v>1220</c:v>
                </c:pt>
                <c:pt idx="178" formatCode="#,##0">
                  <c:v>1313</c:v>
                </c:pt>
                <c:pt idx="179">
                  <c:v>733</c:v>
                </c:pt>
                <c:pt idx="180" formatCode="#,##0">
                  <c:v>1538</c:v>
                </c:pt>
                <c:pt idx="181">
                  <c:v>578</c:v>
                </c:pt>
                <c:pt idx="182">
                  <c:v>419</c:v>
                </c:pt>
                <c:pt idx="183">
                  <c:v>406</c:v>
                </c:pt>
                <c:pt idx="184">
                  <c:v>490</c:v>
                </c:pt>
                <c:pt idx="185">
                  <c:v>733</c:v>
                </c:pt>
                <c:pt idx="186">
                  <c:v>701</c:v>
                </c:pt>
                <c:pt idx="187">
                  <c:v>831</c:v>
                </c:pt>
                <c:pt idx="188">
                  <c:v>537</c:v>
                </c:pt>
                <c:pt idx="189">
                  <c:v>509</c:v>
                </c:pt>
                <c:pt idx="190">
                  <c:v>897</c:v>
                </c:pt>
                <c:pt idx="191">
                  <c:v>708</c:v>
                </c:pt>
                <c:pt idx="192">
                  <c:v>839</c:v>
                </c:pt>
                <c:pt idx="193" formatCode="#,##0">
                  <c:v>1288</c:v>
                </c:pt>
                <c:pt idx="194">
                  <c:v>520</c:v>
                </c:pt>
                <c:pt idx="195" formatCode="#,##0">
                  <c:v>1069</c:v>
                </c:pt>
                <c:pt idx="196">
                  <c:v>542</c:v>
                </c:pt>
                <c:pt idx="197">
                  <c:v>535</c:v>
                </c:pt>
                <c:pt idx="198">
                  <c:v>720</c:v>
                </c:pt>
                <c:pt idx="199">
                  <c:v>831</c:v>
                </c:pt>
                <c:pt idx="200">
                  <c:v>856</c:v>
                </c:pt>
                <c:pt idx="201">
                  <c:v>911</c:v>
                </c:pt>
                <c:pt idx="202">
                  <c:v>484</c:v>
                </c:pt>
                <c:pt idx="203">
                  <c:v>482</c:v>
                </c:pt>
                <c:pt idx="204">
                  <c:v>499</c:v>
                </c:pt>
                <c:pt idx="205">
                  <c:v>794</c:v>
                </c:pt>
                <c:pt idx="206">
                  <c:v>696</c:v>
                </c:pt>
                <c:pt idx="207">
                  <c:v>699</c:v>
                </c:pt>
                <c:pt idx="208">
                  <c:v>915</c:v>
                </c:pt>
                <c:pt idx="209" formatCode="#,##0">
                  <c:v>1278</c:v>
                </c:pt>
                <c:pt idx="210">
                  <c:v>496</c:v>
                </c:pt>
                <c:pt idx="211">
                  <c:v>509</c:v>
                </c:pt>
                <c:pt idx="212">
                  <c:v>873</c:v>
                </c:pt>
                <c:pt idx="213" formatCode="#,##0">
                  <c:v>1083</c:v>
                </c:pt>
                <c:pt idx="214">
                  <c:v>897</c:v>
                </c:pt>
                <c:pt idx="215">
                  <c:v>823</c:v>
                </c:pt>
                <c:pt idx="216">
                  <c:v>526</c:v>
                </c:pt>
                <c:pt idx="217">
                  <c:v>545</c:v>
                </c:pt>
                <c:pt idx="218">
                  <c:v>587</c:v>
                </c:pt>
                <c:pt idx="219">
                  <c:v>399</c:v>
                </c:pt>
                <c:pt idx="220" formatCode="#,##0">
                  <c:v>1177</c:v>
                </c:pt>
                <c:pt idx="221" formatCode="#,##0">
                  <c:v>1862</c:v>
                </c:pt>
                <c:pt idx="222" formatCode="#,##0">
                  <c:v>2216</c:v>
                </c:pt>
                <c:pt idx="223">
                  <c:v>462</c:v>
                </c:pt>
                <c:pt idx="224" formatCode="#,##0">
                  <c:v>1382</c:v>
                </c:pt>
                <c:pt idx="225" formatCode="#,##0">
                  <c:v>1456</c:v>
                </c:pt>
                <c:pt idx="226" formatCode="#,##0">
                  <c:v>1623</c:v>
                </c:pt>
                <c:pt idx="227">
                  <c:v>723</c:v>
                </c:pt>
                <c:pt idx="228">
                  <c:v>734</c:v>
                </c:pt>
                <c:pt idx="229">
                  <c:v>860</c:v>
                </c:pt>
                <c:pt idx="230">
                  <c:v>522</c:v>
                </c:pt>
                <c:pt idx="231">
                  <c:v>520</c:v>
                </c:pt>
                <c:pt idx="232">
                  <c:v>509</c:v>
                </c:pt>
                <c:pt idx="233">
                  <c:v>840</c:v>
                </c:pt>
                <c:pt idx="234" formatCode="#,##0">
                  <c:v>1613</c:v>
                </c:pt>
                <c:pt idx="235">
                  <c:v>511</c:v>
                </c:pt>
                <c:pt idx="236" formatCode="#,##0">
                  <c:v>1729</c:v>
                </c:pt>
                <c:pt idx="237">
                  <c:v>717</c:v>
                </c:pt>
                <c:pt idx="238" formatCode="#,##0">
                  <c:v>1432</c:v>
                </c:pt>
                <c:pt idx="239">
                  <c:v>480</c:v>
                </c:pt>
                <c:pt idx="240">
                  <c:v>893</c:v>
                </c:pt>
                <c:pt idx="241">
                  <c:v>770</c:v>
                </c:pt>
                <c:pt idx="242">
                  <c:v>777</c:v>
                </c:pt>
                <c:pt idx="243">
                  <c:v>832</c:v>
                </c:pt>
                <c:pt idx="244">
                  <c:v>577</c:v>
                </c:pt>
                <c:pt idx="245">
                  <c:v>521</c:v>
                </c:pt>
                <c:pt idx="246">
                  <c:v>532</c:v>
                </c:pt>
                <c:pt idx="247">
                  <c:v>702</c:v>
                </c:pt>
                <c:pt idx="248" formatCode="#,##0">
                  <c:v>1622</c:v>
                </c:pt>
                <c:pt idx="249" formatCode="#,##0">
                  <c:v>1625</c:v>
                </c:pt>
                <c:pt idx="250">
                  <c:v>742</c:v>
                </c:pt>
                <c:pt idx="251" formatCode="#,##0">
                  <c:v>1495</c:v>
                </c:pt>
                <c:pt idx="252" formatCode="#,##0">
                  <c:v>1256</c:v>
                </c:pt>
                <c:pt idx="253">
                  <c:v>563</c:v>
                </c:pt>
                <c:pt idx="254" formatCode="#,##0">
                  <c:v>1620</c:v>
                </c:pt>
                <c:pt idx="255">
                  <c:v>688</c:v>
                </c:pt>
                <c:pt idx="256">
                  <c:v>661</c:v>
                </c:pt>
                <c:pt idx="257">
                  <c:v>824</c:v>
                </c:pt>
                <c:pt idx="258">
                  <c:v>393</c:v>
                </c:pt>
                <c:pt idx="259">
                  <c:v>510</c:v>
                </c:pt>
                <c:pt idx="260" formatCode="#,##0">
                  <c:v>1357</c:v>
                </c:pt>
                <c:pt idx="261">
                  <c:v>560</c:v>
                </c:pt>
                <c:pt idx="262">
                  <c:v>621</c:v>
                </c:pt>
                <c:pt idx="263">
                  <c:v>750</c:v>
                </c:pt>
                <c:pt idx="264">
                  <c:v>754</c:v>
                </c:pt>
                <c:pt idx="265">
                  <c:v>467</c:v>
                </c:pt>
                <c:pt idx="266">
                  <c:v>451</c:v>
                </c:pt>
                <c:pt idx="267">
                  <c:v>465</c:v>
                </c:pt>
                <c:pt idx="268">
                  <c:v>513</c:v>
                </c:pt>
                <c:pt idx="269">
                  <c:v>467</c:v>
                </c:pt>
                <c:pt idx="270">
                  <c:v>509</c:v>
                </c:pt>
                <c:pt idx="271">
                  <c:v>654</c:v>
                </c:pt>
                <c:pt idx="272">
                  <c:v>519</c:v>
                </c:pt>
                <c:pt idx="273">
                  <c:v>614.29499999999996</c:v>
                </c:pt>
                <c:pt idx="274">
                  <c:v>638.37</c:v>
                </c:pt>
                <c:pt idx="275">
                  <c:v>1326.645</c:v>
                </c:pt>
                <c:pt idx="276">
                  <c:v>772.29</c:v>
                </c:pt>
                <c:pt idx="277">
                  <c:v>668.6099999999999</c:v>
                </c:pt>
                <c:pt idx="278">
                  <c:v>586.98</c:v>
                </c:pt>
                <c:pt idx="279">
                  <c:v>654.66000000000008</c:v>
                </c:pt>
                <c:pt idx="280">
                  <c:v>617.22</c:v>
                </c:pt>
                <c:pt idx="281">
                  <c:v>580.72500000000002</c:v>
                </c:pt>
                <c:pt idx="282">
                  <c:v>668.52</c:v>
                </c:pt>
                <c:pt idx="283">
                  <c:v>632.47500000000002</c:v>
                </c:pt>
                <c:pt idx="284">
                  <c:v>572.44499999999994</c:v>
                </c:pt>
                <c:pt idx="285">
                  <c:v>729.85500000000002</c:v>
                </c:pt>
                <c:pt idx="286">
                  <c:v>743.49</c:v>
                </c:pt>
                <c:pt idx="287">
                  <c:v>606.51</c:v>
                </c:pt>
                <c:pt idx="288">
                  <c:v>989.95500000000004</c:v>
                </c:pt>
                <c:pt idx="289">
                  <c:v>631.34999999999991</c:v>
                </c:pt>
                <c:pt idx="290">
                  <c:v>687.96</c:v>
                </c:pt>
                <c:pt idx="291">
                  <c:v>589.59</c:v>
                </c:pt>
                <c:pt idx="292">
                  <c:v>649.755</c:v>
                </c:pt>
                <c:pt idx="293">
                  <c:v>658.70999999999992</c:v>
                </c:pt>
                <c:pt idx="294">
                  <c:v>639.3599999999999</c:v>
                </c:pt>
                <c:pt idx="295">
                  <c:v>1498.7249999999999</c:v>
                </c:pt>
                <c:pt idx="296">
                  <c:v>929.79</c:v>
                </c:pt>
                <c:pt idx="297">
                  <c:v>682.60500000000002</c:v>
                </c:pt>
                <c:pt idx="298">
                  <c:v>714.51</c:v>
                </c:pt>
                <c:pt idx="299">
                  <c:v>644.57999999999993</c:v>
                </c:pt>
                <c:pt idx="300">
                  <c:v>1213.83</c:v>
                </c:pt>
                <c:pt idx="301">
                  <c:v>683.55000000000007</c:v>
                </c:pt>
                <c:pt idx="302">
                  <c:v>653.35500000000002</c:v>
                </c:pt>
                <c:pt idx="303">
                  <c:v>616.36500000000001</c:v>
                </c:pt>
                <c:pt idx="304">
                  <c:v>605.42999999999995</c:v>
                </c:pt>
                <c:pt idx="305">
                  <c:v>642.78</c:v>
                </c:pt>
                <c:pt idx="306">
                  <c:v>631.43999999999994</c:v>
                </c:pt>
                <c:pt idx="307">
                  <c:v>655.33500000000004</c:v>
                </c:pt>
                <c:pt idx="308">
                  <c:v>711.63</c:v>
                </c:pt>
                <c:pt idx="309">
                  <c:v>534.15</c:v>
                </c:pt>
                <c:pt idx="310">
                  <c:v>527.67000000000007</c:v>
                </c:pt>
                <c:pt idx="311">
                  <c:v>591.21</c:v>
                </c:pt>
                <c:pt idx="312">
                  <c:v>575.19000000000005</c:v>
                </c:pt>
                <c:pt idx="313">
                  <c:v>556.78499999999997</c:v>
                </c:pt>
                <c:pt idx="314">
                  <c:v>544.09500000000003</c:v>
                </c:pt>
                <c:pt idx="315">
                  <c:v>536.98500000000001</c:v>
                </c:pt>
                <c:pt idx="316">
                  <c:v>580.005</c:v>
                </c:pt>
                <c:pt idx="317">
                  <c:v>584.505</c:v>
                </c:pt>
                <c:pt idx="318">
                  <c:v>605.56500000000005</c:v>
                </c:pt>
                <c:pt idx="319">
                  <c:v>637.875</c:v>
                </c:pt>
                <c:pt idx="320">
                  <c:v>682.42499999999995</c:v>
                </c:pt>
                <c:pt idx="321">
                  <c:v>690.12</c:v>
                </c:pt>
                <c:pt idx="322">
                  <c:v>1612.26</c:v>
                </c:pt>
                <c:pt idx="323">
                  <c:v>708.57</c:v>
                </c:pt>
                <c:pt idx="324">
                  <c:v>663.30000000000007</c:v>
                </c:pt>
                <c:pt idx="325">
                  <c:v>654.57000000000005</c:v>
                </c:pt>
                <c:pt idx="326">
                  <c:v>708.03000000000009</c:v>
                </c:pt>
                <c:pt idx="327">
                  <c:v>674.46</c:v>
                </c:pt>
                <c:pt idx="328">
                  <c:v>629.81999999999994</c:v>
                </c:pt>
                <c:pt idx="329">
                  <c:v>654.79499999999996</c:v>
                </c:pt>
                <c:pt idx="330">
                  <c:v>607.41000000000008</c:v>
                </c:pt>
                <c:pt idx="331">
                  <c:v>609.21</c:v>
                </c:pt>
                <c:pt idx="332">
                  <c:v>672.75</c:v>
                </c:pt>
                <c:pt idx="333">
                  <c:v>583.15499999999997</c:v>
                </c:pt>
                <c:pt idx="334">
                  <c:v>657.99</c:v>
                </c:pt>
                <c:pt idx="335">
                  <c:v>686.92500000000007</c:v>
                </c:pt>
                <c:pt idx="336">
                  <c:v>607.59</c:v>
                </c:pt>
                <c:pt idx="337">
                  <c:v>1444.5</c:v>
                </c:pt>
                <c:pt idx="338">
                  <c:v>627.43499999999995</c:v>
                </c:pt>
                <c:pt idx="339">
                  <c:v>597.42000000000007</c:v>
                </c:pt>
                <c:pt idx="340">
                  <c:v>552.19500000000005</c:v>
                </c:pt>
                <c:pt idx="341">
                  <c:v>542.83500000000004</c:v>
                </c:pt>
                <c:pt idx="342">
                  <c:v>651.82500000000005</c:v>
                </c:pt>
                <c:pt idx="343">
                  <c:v>686.92499999999995</c:v>
                </c:pt>
                <c:pt idx="344">
                  <c:v>656.28</c:v>
                </c:pt>
                <c:pt idx="345">
                  <c:v>701.55</c:v>
                </c:pt>
                <c:pt idx="346">
                  <c:v>683.46</c:v>
                </c:pt>
                <c:pt idx="347">
                  <c:v>549.76499999999999</c:v>
                </c:pt>
                <c:pt idx="348">
                  <c:v>588.91499999999996</c:v>
                </c:pt>
                <c:pt idx="349">
                  <c:v>560.65499999999997</c:v>
                </c:pt>
                <c:pt idx="350">
                  <c:v>568.93499999999995</c:v>
                </c:pt>
                <c:pt idx="351">
                  <c:v>579.10500000000002</c:v>
                </c:pt>
                <c:pt idx="352">
                  <c:v>559.03500000000008</c:v>
                </c:pt>
                <c:pt idx="353">
                  <c:v>554.89499999999998</c:v>
                </c:pt>
                <c:pt idx="354">
                  <c:v>585.72</c:v>
                </c:pt>
                <c:pt idx="355">
                  <c:v>613.53</c:v>
                </c:pt>
                <c:pt idx="356">
                  <c:v>539.64</c:v>
                </c:pt>
                <c:pt idx="357">
                  <c:v>610.875</c:v>
                </c:pt>
                <c:pt idx="358">
                  <c:v>600.43499999999995</c:v>
                </c:pt>
                <c:pt idx="359">
                  <c:v>596.47500000000002</c:v>
                </c:pt>
                <c:pt idx="360">
                  <c:v>629.28</c:v>
                </c:pt>
                <c:pt idx="361">
                  <c:v>606.01499999999999</c:v>
                </c:pt>
                <c:pt idx="362">
                  <c:v>533.02499999999998</c:v>
                </c:pt>
                <c:pt idx="363">
                  <c:v>504.315</c:v>
                </c:pt>
                <c:pt idx="364">
                  <c:v>487.53000000000003</c:v>
                </c:pt>
                <c:pt idx="365">
                  <c:v>417.69</c:v>
                </c:pt>
                <c:pt idx="366">
                  <c:v>428.94</c:v>
                </c:pt>
                <c:pt idx="367">
                  <c:v>419.17499999999995</c:v>
                </c:pt>
                <c:pt idx="368">
                  <c:v>429.93</c:v>
                </c:pt>
                <c:pt idx="369">
                  <c:v>1424.835</c:v>
                </c:pt>
                <c:pt idx="370">
                  <c:v>1172.25</c:v>
                </c:pt>
                <c:pt idx="371">
                  <c:v>468.36</c:v>
                </c:pt>
                <c:pt idx="372">
                  <c:v>501.84</c:v>
                </c:pt>
                <c:pt idx="373">
                  <c:v>1018.4399999999999</c:v>
                </c:pt>
                <c:pt idx="374">
                  <c:v>462.06</c:v>
                </c:pt>
                <c:pt idx="375">
                  <c:v>486.9</c:v>
                </c:pt>
                <c:pt idx="376">
                  <c:v>455.04</c:v>
                </c:pt>
                <c:pt idx="377">
                  <c:v>435.06</c:v>
                </c:pt>
                <c:pt idx="378">
                  <c:v>479.34</c:v>
                </c:pt>
                <c:pt idx="379">
                  <c:v>470.7</c:v>
                </c:pt>
                <c:pt idx="380">
                  <c:v>442.98</c:v>
                </c:pt>
                <c:pt idx="381">
                  <c:v>443.52</c:v>
                </c:pt>
                <c:pt idx="382">
                  <c:v>454.14</c:v>
                </c:pt>
                <c:pt idx="383">
                  <c:v>442.98</c:v>
                </c:pt>
                <c:pt idx="384">
                  <c:v>489.24</c:v>
                </c:pt>
                <c:pt idx="385">
                  <c:v>508.86</c:v>
                </c:pt>
                <c:pt idx="386">
                  <c:v>482.94</c:v>
                </c:pt>
                <c:pt idx="387">
                  <c:v>452.52</c:v>
                </c:pt>
                <c:pt idx="388">
                  <c:v>444.6</c:v>
                </c:pt>
                <c:pt idx="389">
                  <c:v>471.78</c:v>
                </c:pt>
                <c:pt idx="390">
                  <c:v>439.38</c:v>
                </c:pt>
                <c:pt idx="391">
                  <c:v>503.64</c:v>
                </c:pt>
                <c:pt idx="392">
                  <c:v>483.84</c:v>
                </c:pt>
                <c:pt idx="393">
                  <c:v>453.06</c:v>
                </c:pt>
                <c:pt idx="394">
                  <c:v>466.38</c:v>
                </c:pt>
                <c:pt idx="395">
                  <c:v>483.3</c:v>
                </c:pt>
                <c:pt idx="396">
                  <c:v>478.98</c:v>
                </c:pt>
                <c:pt idx="397">
                  <c:v>448.56</c:v>
                </c:pt>
                <c:pt idx="398">
                  <c:v>610.74</c:v>
                </c:pt>
                <c:pt idx="399">
                  <c:v>528.66</c:v>
                </c:pt>
                <c:pt idx="400">
                  <c:v>509.22</c:v>
                </c:pt>
                <c:pt idx="401">
                  <c:v>475.38</c:v>
                </c:pt>
                <c:pt idx="402">
                  <c:v>478.98</c:v>
                </c:pt>
                <c:pt idx="403">
                  <c:v>445.14</c:v>
                </c:pt>
                <c:pt idx="404">
                  <c:v>436.68</c:v>
                </c:pt>
                <c:pt idx="405">
                  <c:v>449.46</c:v>
                </c:pt>
                <c:pt idx="406">
                  <c:v>469.8</c:v>
                </c:pt>
                <c:pt idx="407">
                  <c:v>806.94</c:v>
                </c:pt>
                <c:pt idx="408">
                  <c:v>454.32</c:v>
                </c:pt>
                <c:pt idx="409">
                  <c:v>973.8</c:v>
                </c:pt>
                <c:pt idx="410">
                  <c:v>409.5</c:v>
                </c:pt>
                <c:pt idx="411">
                  <c:v>428.94</c:v>
                </c:pt>
                <c:pt idx="412">
                  <c:v>475.02</c:v>
                </c:pt>
                <c:pt idx="413">
                  <c:v>469.98</c:v>
                </c:pt>
                <c:pt idx="414">
                  <c:v>440.64</c:v>
                </c:pt>
                <c:pt idx="415">
                  <c:v>414.72</c:v>
                </c:pt>
                <c:pt idx="416">
                  <c:v>432</c:v>
                </c:pt>
                <c:pt idx="417">
                  <c:v>442.44</c:v>
                </c:pt>
                <c:pt idx="418">
                  <c:v>467.82</c:v>
                </c:pt>
                <c:pt idx="419">
                  <c:v>498.42</c:v>
                </c:pt>
                <c:pt idx="420">
                  <c:v>515.70000000000005</c:v>
                </c:pt>
                <c:pt idx="421">
                  <c:v>502.74</c:v>
                </c:pt>
                <c:pt idx="422">
                  <c:v>509.94</c:v>
                </c:pt>
                <c:pt idx="423">
                  <c:v>488.88</c:v>
                </c:pt>
                <c:pt idx="424">
                  <c:v>451.26</c:v>
                </c:pt>
                <c:pt idx="425">
                  <c:v>464.58</c:v>
                </c:pt>
                <c:pt idx="426">
                  <c:v>930.06</c:v>
                </c:pt>
                <c:pt idx="427">
                  <c:v>484.56</c:v>
                </c:pt>
                <c:pt idx="428">
                  <c:v>443.7</c:v>
                </c:pt>
                <c:pt idx="429">
                  <c:v>449.64</c:v>
                </c:pt>
                <c:pt idx="430">
                  <c:v>448.38</c:v>
                </c:pt>
                <c:pt idx="431">
                  <c:v>428.04</c:v>
                </c:pt>
                <c:pt idx="432">
                  <c:v>442.98</c:v>
                </c:pt>
                <c:pt idx="433">
                  <c:v>497.16</c:v>
                </c:pt>
                <c:pt idx="434">
                  <c:v>467.64</c:v>
                </c:pt>
                <c:pt idx="435">
                  <c:v>659.7</c:v>
                </c:pt>
                <c:pt idx="436">
                  <c:v>648.36</c:v>
                </c:pt>
                <c:pt idx="437">
                  <c:v>675</c:v>
                </c:pt>
                <c:pt idx="438">
                  <c:v>666.18</c:v>
                </c:pt>
                <c:pt idx="439">
                  <c:v>655.02</c:v>
                </c:pt>
                <c:pt idx="440">
                  <c:v>644.4</c:v>
                </c:pt>
                <c:pt idx="441">
                  <c:v>647.1</c:v>
                </c:pt>
                <c:pt idx="442">
                  <c:v>747</c:v>
                </c:pt>
                <c:pt idx="443">
                  <c:v>638.64</c:v>
                </c:pt>
                <c:pt idx="444">
                  <c:v>628.74</c:v>
                </c:pt>
                <c:pt idx="445">
                  <c:v>631.44000000000005</c:v>
                </c:pt>
                <c:pt idx="446">
                  <c:v>599.22</c:v>
                </c:pt>
                <c:pt idx="447">
                  <c:v>705.42</c:v>
                </c:pt>
                <c:pt idx="448">
                  <c:v>650.34</c:v>
                </c:pt>
                <c:pt idx="449">
                  <c:v>654.48</c:v>
                </c:pt>
                <c:pt idx="450">
                  <c:v>639.72</c:v>
                </c:pt>
                <c:pt idx="451">
                  <c:v>627.66</c:v>
                </c:pt>
                <c:pt idx="452">
                  <c:v>622.98</c:v>
                </c:pt>
                <c:pt idx="453">
                  <c:v>727.38</c:v>
                </c:pt>
                <c:pt idx="454">
                  <c:v>658.44</c:v>
                </c:pt>
                <c:pt idx="455">
                  <c:v>629.64</c:v>
                </c:pt>
                <c:pt idx="456">
                  <c:v>715.14</c:v>
                </c:pt>
                <c:pt idx="457">
                  <c:v>617.94000000000005</c:v>
                </c:pt>
                <c:pt idx="458">
                  <c:v>612.36</c:v>
                </c:pt>
                <c:pt idx="459">
                  <c:v>650.88</c:v>
                </c:pt>
                <c:pt idx="460">
                  <c:v>581.94000000000005</c:v>
                </c:pt>
                <c:pt idx="461">
                  <c:v>661.86</c:v>
                </c:pt>
                <c:pt idx="462">
                  <c:v>692.64</c:v>
                </c:pt>
                <c:pt idx="463">
                  <c:v>620.46</c:v>
                </c:pt>
                <c:pt idx="464">
                  <c:v>593.64</c:v>
                </c:pt>
                <c:pt idx="465">
                  <c:v>570.24</c:v>
                </c:pt>
                <c:pt idx="466">
                  <c:v>564.29999999999995</c:v>
                </c:pt>
                <c:pt idx="467">
                  <c:v>560.70000000000005</c:v>
                </c:pt>
                <c:pt idx="468">
                  <c:v>905.04</c:v>
                </c:pt>
                <c:pt idx="469">
                  <c:v>547.20000000000005</c:v>
                </c:pt>
                <c:pt idx="470">
                  <c:v>569.88</c:v>
                </c:pt>
                <c:pt idx="471">
                  <c:v>497.52</c:v>
                </c:pt>
                <c:pt idx="472">
                  <c:v>1122.1199999999999</c:v>
                </c:pt>
                <c:pt idx="473">
                  <c:v>545.4</c:v>
                </c:pt>
                <c:pt idx="474">
                  <c:v>533.88</c:v>
                </c:pt>
                <c:pt idx="475">
                  <c:v>738.72</c:v>
                </c:pt>
                <c:pt idx="476">
                  <c:v>535.67999999999995</c:v>
                </c:pt>
                <c:pt idx="477">
                  <c:v>539.1</c:v>
                </c:pt>
                <c:pt idx="478">
                  <c:v>1349.8200000000002</c:v>
                </c:pt>
                <c:pt idx="479">
                  <c:v>919.26</c:v>
                </c:pt>
                <c:pt idx="480">
                  <c:v>909.54</c:v>
                </c:pt>
                <c:pt idx="481">
                  <c:v>509.04</c:v>
                </c:pt>
                <c:pt idx="482">
                  <c:v>823.8599999999999</c:v>
                </c:pt>
                <c:pt idx="483">
                  <c:v>519.84</c:v>
                </c:pt>
                <c:pt idx="484">
                  <c:v>550.79999999999995</c:v>
                </c:pt>
                <c:pt idx="485">
                  <c:v>506.34</c:v>
                </c:pt>
                <c:pt idx="486">
                  <c:v>496.08</c:v>
                </c:pt>
                <c:pt idx="487">
                  <c:v>563.4</c:v>
                </c:pt>
                <c:pt idx="488">
                  <c:v>531.72</c:v>
                </c:pt>
                <c:pt idx="489">
                  <c:v>502.38</c:v>
                </c:pt>
                <c:pt idx="490">
                  <c:v>1215.3600000000001</c:v>
                </c:pt>
                <c:pt idx="491">
                  <c:v>515.52</c:v>
                </c:pt>
                <c:pt idx="492">
                  <c:v>489.78</c:v>
                </c:pt>
                <c:pt idx="493">
                  <c:v>1123.02</c:v>
                </c:pt>
                <c:pt idx="494">
                  <c:v>487.26</c:v>
                </c:pt>
                <c:pt idx="495">
                  <c:v>837.72</c:v>
                </c:pt>
                <c:pt idx="496">
                  <c:v>467.46</c:v>
                </c:pt>
                <c:pt idx="497">
                  <c:v>471.42</c:v>
                </c:pt>
                <c:pt idx="498">
                  <c:v>443.34</c:v>
                </c:pt>
                <c:pt idx="499">
                  <c:v>450.54</c:v>
                </c:pt>
                <c:pt idx="500">
                  <c:v>461.16</c:v>
                </c:pt>
                <c:pt idx="501">
                  <c:v>511.38</c:v>
                </c:pt>
                <c:pt idx="502">
                  <c:v>461.16</c:v>
                </c:pt>
                <c:pt idx="503">
                  <c:v>451.44</c:v>
                </c:pt>
                <c:pt idx="504">
                  <c:v>450.72</c:v>
                </c:pt>
                <c:pt idx="505">
                  <c:v>422.1</c:v>
                </c:pt>
                <c:pt idx="506">
                  <c:v>403.92</c:v>
                </c:pt>
                <c:pt idx="507">
                  <c:v>406.62</c:v>
                </c:pt>
                <c:pt idx="508">
                  <c:v>908.81999999999994</c:v>
                </c:pt>
                <c:pt idx="509">
                  <c:v>423</c:v>
                </c:pt>
                <c:pt idx="510">
                  <c:v>441.72</c:v>
                </c:pt>
                <c:pt idx="511">
                  <c:v>549.54</c:v>
                </c:pt>
                <c:pt idx="512">
                  <c:v>585.36</c:v>
                </c:pt>
                <c:pt idx="513">
                  <c:v>459.36</c:v>
                </c:pt>
                <c:pt idx="514">
                  <c:v>498.6</c:v>
                </c:pt>
                <c:pt idx="515">
                  <c:v>564.48</c:v>
                </c:pt>
                <c:pt idx="516">
                  <c:v>481.5</c:v>
                </c:pt>
                <c:pt idx="517">
                  <c:v>511.38</c:v>
                </c:pt>
                <c:pt idx="518">
                  <c:v>494.82</c:v>
                </c:pt>
                <c:pt idx="519">
                  <c:v>459.9</c:v>
                </c:pt>
                <c:pt idx="520">
                  <c:v>483.3</c:v>
                </c:pt>
                <c:pt idx="521">
                  <c:v>546.48</c:v>
                </c:pt>
                <c:pt idx="522">
                  <c:v>907.2</c:v>
                </c:pt>
                <c:pt idx="523">
                  <c:v>551.52</c:v>
                </c:pt>
                <c:pt idx="524">
                  <c:v>985.8599999999999</c:v>
                </c:pt>
                <c:pt idx="525">
                  <c:v>566.64</c:v>
                </c:pt>
                <c:pt idx="526">
                  <c:v>631.62</c:v>
                </c:pt>
                <c:pt idx="527">
                  <c:v>584.46</c:v>
                </c:pt>
                <c:pt idx="528">
                  <c:v>606.05999999999995</c:v>
                </c:pt>
                <c:pt idx="529">
                  <c:v>1304.2800000000002</c:v>
                </c:pt>
                <c:pt idx="530">
                  <c:v>759.375</c:v>
                </c:pt>
                <c:pt idx="531">
                  <c:v>1030.5900000000001</c:v>
                </c:pt>
                <c:pt idx="532">
                  <c:v>493.60500000000002</c:v>
                </c:pt>
                <c:pt idx="533">
                  <c:v>551.02500000000009</c:v>
                </c:pt>
                <c:pt idx="534">
                  <c:v>606.28500000000008</c:v>
                </c:pt>
                <c:pt idx="535">
                  <c:v>1027.3050000000001</c:v>
                </c:pt>
                <c:pt idx="536">
                  <c:v>580.63499999999999</c:v>
                </c:pt>
                <c:pt idx="537">
                  <c:v>530.55000000000007</c:v>
                </c:pt>
                <c:pt idx="538">
                  <c:v>592.42499999999995</c:v>
                </c:pt>
                <c:pt idx="539">
                  <c:v>739.88999999999987</c:v>
                </c:pt>
                <c:pt idx="540">
                  <c:v>1047.2850000000001</c:v>
                </c:pt>
                <c:pt idx="541">
                  <c:v>615.06000000000006</c:v>
                </c:pt>
                <c:pt idx="542">
                  <c:v>602.82000000000005</c:v>
                </c:pt>
                <c:pt idx="543">
                  <c:v>800.86500000000001</c:v>
                </c:pt>
                <c:pt idx="544">
                  <c:v>598.63499999999999</c:v>
                </c:pt>
                <c:pt idx="545">
                  <c:v>1080.4949999999999</c:v>
                </c:pt>
                <c:pt idx="546">
                  <c:v>1260.9899999999998</c:v>
                </c:pt>
                <c:pt idx="547">
                  <c:v>594.58500000000004</c:v>
                </c:pt>
                <c:pt idx="548">
                  <c:v>1003.905</c:v>
                </c:pt>
                <c:pt idx="549">
                  <c:v>1240.92</c:v>
                </c:pt>
                <c:pt idx="550">
                  <c:v>660.01499999999999</c:v>
                </c:pt>
                <c:pt idx="551">
                  <c:v>572.49</c:v>
                </c:pt>
                <c:pt idx="552">
                  <c:v>1158.345</c:v>
                </c:pt>
                <c:pt idx="553">
                  <c:v>983.25</c:v>
                </c:pt>
                <c:pt idx="554">
                  <c:v>971.77499999999998</c:v>
                </c:pt>
                <c:pt idx="555">
                  <c:v>593.54999999999995</c:v>
                </c:pt>
                <c:pt idx="556">
                  <c:v>594.94500000000005</c:v>
                </c:pt>
                <c:pt idx="557">
                  <c:v>993.42000000000007</c:v>
                </c:pt>
                <c:pt idx="558">
                  <c:v>614.61</c:v>
                </c:pt>
                <c:pt idx="559">
                  <c:v>607.32000000000005</c:v>
                </c:pt>
                <c:pt idx="560">
                  <c:v>670.18499999999995</c:v>
                </c:pt>
                <c:pt idx="561">
                  <c:v>614.34</c:v>
                </c:pt>
                <c:pt idx="562">
                  <c:v>905.26499999999999</c:v>
                </c:pt>
                <c:pt idx="563">
                  <c:v>612.36</c:v>
                </c:pt>
                <c:pt idx="564">
                  <c:v>975.32999999999993</c:v>
                </c:pt>
                <c:pt idx="565">
                  <c:v>941.49</c:v>
                </c:pt>
                <c:pt idx="566">
                  <c:v>1134.81</c:v>
                </c:pt>
                <c:pt idx="567">
                  <c:v>1057.095</c:v>
                </c:pt>
                <c:pt idx="568">
                  <c:v>570.64499999999998</c:v>
                </c:pt>
                <c:pt idx="569">
                  <c:v>594.18000000000006</c:v>
                </c:pt>
                <c:pt idx="570">
                  <c:v>769.90499999999997</c:v>
                </c:pt>
                <c:pt idx="571">
                  <c:v>596.92499999999995</c:v>
                </c:pt>
                <c:pt idx="572">
                  <c:v>604.44000000000005</c:v>
                </c:pt>
                <c:pt idx="573">
                  <c:v>624.01499999999999</c:v>
                </c:pt>
                <c:pt idx="574">
                  <c:v>584.1</c:v>
                </c:pt>
                <c:pt idx="575">
                  <c:v>858.64499999999998</c:v>
                </c:pt>
                <c:pt idx="576">
                  <c:v>571.77</c:v>
                </c:pt>
                <c:pt idx="577" formatCode="#,##0">
                  <c:v>865.57500000000005</c:v>
                </c:pt>
                <c:pt idx="578" formatCode="#,##0">
                  <c:v>1672.8300000000002</c:v>
                </c:pt>
                <c:pt idx="579" formatCode="#,##0">
                  <c:v>1660.2749999999999</c:v>
                </c:pt>
                <c:pt idx="580" formatCode="#,##0">
                  <c:v>1680.9750000000001</c:v>
                </c:pt>
                <c:pt idx="581" formatCode="#,##0">
                  <c:v>1656.81</c:v>
                </c:pt>
                <c:pt idx="582" formatCode="#,##0">
                  <c:v>1631.16</c:v>
                </c:pt>
                <c:pt idx="583" formatCode="#,##0">
                  <c:v>1658.0249999999999</c:v>
                </c:pt>
                <c:pt idx="584" formatCode="#,##0">
                  <c:v>1549.53</c:v>
                </c:pt>
                <c:pt idx="585" formatCode="#,##0">
                  <c:v>1615.9499999999998</c:v>
                </c:pt>
                <c:pt idx="586" formatCode="#,##0">
                  <c:v>1766.34</c:v>
                </c:pt>
                <c:pt idx="587" formatCode="#,##0">
                  <c:v>1656.9449999999999</c:v>
                </c:pt>
                <c:pt idx="588" formatCode="#,##0">
                  <c:v>1617.48</c:v>
                </c:pt>
                <c:pt idx="589" formatCode="#,##0">
                  <c:v>1269.1350000000002</c:v>
                </c:pt>
                <c:pt idx="590" formatCode="#,##0">
                  <c:v>1691.6399999999999</c:v>
                </c:pt>
                <c:pt idx="591" formatCode="#,##0">
                  <c:v>2017.9349999999997</c:v>
                </c:pt>
                <c:pt idx="592" formatCode="#,##0">
                  <c:v>2080.08</c:v>
                </c:pt>
                <c:pt idx="593" formatCode="#,##0">
                  <c:v>918.94499999999994</c:v>
                </c:pt>
                <c:pt idx="594" formatCode="#,##0">
                  <c:v>1765.6650000000002</c:v>
                </c:pt>
                <c:pt idx="595" formatCode="#,##0">
                  <c:v>853.2</c:v>
                </c:pt>
                <c:pt idx="596" formatCode="#,##0">
                  <c:v>919.26</c:v>
                </c:pt>
                <c:pt idx="597" formatCode="#,##0">
                  <c:v>819.72</c:v>
                </c:pt>
                <c:pt idx="598" formatCode="#,##0">
                  <c:v>775.03499999999997</c:v>
                </c:pt>
                <c:pt idx="599" formatCode="#,##0">
                  <c:v>830.7</c:v>
                </c:pt>
                <c:pt idx="600" formatCode="#,##0">
                  <c:v>859.54499999999996</c:v>
                </c:pt>
                <c:pt idx="601" formatCode="#,##0">
                  <c:v>915.48</c:v>
                </c:pt>
                <c:pt idx="602" formatCode="#,##0">
                  <c:v>1289.1599999999999</c:v>
                </c:pt>
                <c:pt idx="603" formatCode="#,##0">
                  <c:v>1236.2849999999999</c:v>
                </c:pt>
                <c:pt idx="604" formatCode="#,##0">
                  <c:v>836.505</c:v>
                </c:pt>
                <c:pt idx="605" formatCode="#,##0">
                  <c:v>1618.6949999999999</c:v>
                </c:pt>
                <c:pt idx="606" formatCode="#,##0">
                  <c:v>876.06</c:v>
                </c:pt>
                <c:pt idx="607" formatCode="#,##0">
                  <c:v>835.38000000000011</c:v>
                </c:pt>
                <c:pt idx="608" formatCode="#,##0">
                  <c:v>1226.6100000000001</c:v>
                </c:pt>
                <c:pt idx="609" formatCode="#,##0">
                  <c:v>888.88499999999999</c:v>
                </c:pt>
                <c:pt idx="610" formatCode="#,##0">
                  <c:v>1446.6600000000003</c:v>
                </c:pt>
                <c:pt idx="611" formatCode="#,##0">
                  <c:v>1292.76</c:v>
                </c:pt>
                <c:pt idx="612" formatCode="#,##0">
                  <c:v>1030.95</c:v>
                </c:pt>
                <c:pt idx="613" formatCode="#,##0">
                  <c:v>1392.9749999999999</c:v>
                </c:pt>
                <c:pt idx="614" formatCode="#,##0">
                  <c:v>1203.57</c:v>
                </c:pt>
                <c:pt idx="615" formatCode="#,##0">
                  <c:v>983.56500000000005</c:v>
                </c:pt>
                <c:pt idx="616" formatCode="#,##0">
                  <c:v>899.55</c:v>
                </c:pt>
                <c:pt idx="617" formatCode="#,##0">
                  <c:v>1295.3699999999999</c:v>
                </c:pt>
                <c:pt idx="618" formatCode="#,##0">
                  <c:v>1460.34</c:v>
                </c:pt>
                <c:pt idx="619" formatCode="#,##0">
                  <c:v>1268.6849999999999</c:v>
                </c:pt>
                <c:pt idx="620" formatCode="#,##0">
                  <c:v>976.09500000000003</c:v>
                </c:pt>
                <c:pt idx="621" formatCode="#,##0">
                  <c:v>754.29</c:v>
                </c:pt>
                <c:pt idx="622" formatCode="#,##0">
                  <c:v>800.1</c:v>
                </c:pt>
                <c:pt idx="623" formatCode="#,##0">
                  <c:v>826.96500000000003</c:v>
                </c:pt>
                <c:pt idx="624" formatCode="#,##0">
                  <c:v>1427.94</c:v>
                </c:pt>
                <c:pt idx="625" formatCode="#,##0">
                  <c:v>772.78499999999997</c:v>
                </c:pt>
                <c:pt idx="626" formatCode="#,##0">
                  <c:v>766.26</c:v>
                </c:pt>
                <c:pt idx="627" formatCode="#,##0">
                  <c:v>757.48500000000001</c:v>
                </c:pt>
                <c:pt idx="628" formatCode="#,##0">
                  <c:v>649.53000000000009</c:v>
                </c:pt>
                <c:pt idx="629" formatCode="#,##0">
                  <c:v>699.52500000000009</c:v>
                </c:pt>
                <c:pt idx="630" formatCode="#,##0">
                  <c:v>1135.53</c:v>
                </c:pt>
                <c:pt idx="631" formatCode="#,##0">
                  <c:v>762.70499999999993</c:v>
                </c:pt>
                <c:pt idx="632" formatCode="#,##0">
                  <c:v>685.98</c:v>
                </c:pt>
                <c:pt idx="633" formatCode="#,##0">
                  <c:v>928.43999999999994</c:v>
                </c:pt>
                <c:pt idx="634" formatCode="#,##0">
                  <c:v>992.69999999999993</c:v>
                </c:pt>
                <c:pt idx="635" formatCode="#,##0">
                  <c:v>1037.1600000000001</c:v>
                </c:pt>
                <c:pt idx="636" formatCode="#,##0">
                  <c:v>1224</c:v>
                </c:pt>
                <c:pt idx="637" formatCode="#,##0">
                  <c:v>1514.16</c:v>
                </c:pt>
                <c:pt idx="638" formatCode="#,##0">
                  <c:v>780.12</c:v>
                </c:pt>
                <c:pt idx="639" formatCode="#,##0">
                  <c:v>697.5</c:v>
                </c:pt>
                <c:pt idx="640">
                  <c:v>831.06</c:v>
                </c:pt>
                <c:pt idx="641">
                  <c:v>779.93999999999994</c:v>
                </c:pt>
                <c:pt idx="642">
                  <c:v>792</c:v>
                </c:pt>
                <c:pt idx="643">
                  <c:v>817.38000000000011</c:v>
                </c:pt>
                <c:pt idx="644">
                  <c:v>807.48</c:v>
                </c:pt>
                <c:pt idx="645">
                  <c:v>711</c:v>
                </c:pt>
                <c:pt idx="646">
                  <c:v>628.38</c:v>
                </c:pt>
                <c:pt idx="647">
                  <c:v>709.74</c:v>
                </c:pt>
                <c:pt idx="648">
                  <c:v>708.12</c:v>
                </c:pt>
                <c:pt idx="649">
                  <c:v>654.84</c:v>
                </c:pt>
                <c:pt idx="650">
                  <c:v>650.70000000000005</c:v>
                </c:pt>
                <c:pt idx="651">
                  <c:v>646.20000000000005</c:v>
                </c:pt>
                <c:pt idx="652">
                  <c:v>674.81999999999994</c:v>
                </c:pt>
                <c:pt idx="653">
                  <c:v>696.60000000000014</c:v>
                </c:pt>
                <c:pt idx="654">
                  <c:v>670.68000000000006</c:v>
                </c:pt>
                <c:pt idx="655">
                  <c:v>736.74</c:v>
                </c:pt>
                <c:pt idx="656">
                  <c:v>696.96</c:v>
                </c:pt>
                <c:pt idx="657">
                  <c:v>749.52</c:v>
                </c:pt>
                <c:pt idx="658">
                  <c:v>740.16</c:v>
                </c:pt>
                <c:pt idx="659">
                  <c:v>651.06000000000006</c:v>
                </c:pt>
                <c:pt idx="660">
                  <c:v>1466.82</c:v>
                </c:pt>
                <c:pt idx="661">
                  <c:v>634.68000000000006</c:v>
                </c:pt>
                <c:pt idx="662">
                  <c:v>746.1</c:v>
                </c:pt>
                <c:pt idx="663">
                  <c:v>740.52</c:v>
                </c:pt>
                <c:pt idx="664">
                  <c:v>747.9</c:v>
                </c:pt>
                <c:pt idx="665">
                  <c:v>721.98</c:v>
                </c:pt>
                <c:pt idx="666">
                  <c:v>742.86000000000013</c:v>
                </c:pt>
                <c:pt idx="667">
                  <c:v>751.5</c:v>
                </c:pt>
                <c:pt idx="668">
                  <c:v>776.52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782-41A8-8B2C-C55B43386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4585104"/>
        <c:axId val="2022642032"/>
      </c:lineChart>
      <c:dateAx>
        <c:axId val="18845851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2642032"/>
        <c:crosses val="autoZero"/>
        <c:auto val="1"/>
        <c:lblOffset val="100"/>
        <c:baseTimeUnit val="days"/>
      </c:dateAx>
      <c:valAx>
        <c:axId val="2022642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585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81642</xdr:colOff>
      <xdr:row>624</xdr:row>
      <xdr:rowOff>149679</xdr:rowOff>
    </xdr:from>
    <xdr:to>
      <xdr:col>62</xdr:col>
      <xdr:colOff>598714</xdr:colOff>
      <xdr:row>651</xdr:row>
      <xdr:rowOff>140154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072B161-1447-F26C-09A3-EE47E88F67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65"/>
  <sheetViews>
    <sheetView tabSelected="1" topLeftCell="A630" zoomScale="80" zoomScaleNormal="80" workbookViewId="0">
      <selection activeCell="A8" sqref="A8:Y676"/>
    </sheetView>
  </sheetViews>
  <sheetFormatPr defaultRowHeight="12.75" x14ac:dyDescent="0.2"/>
  <cols>
    <col min="1" max="1" width="10.7109375" customWidth="1"/>
  </cols>
  <sheetData>
    <row r="1" spans="1:32" x14ac:dyDescent="0.2">
      <c r="A1" s="15" t="s">
        <v>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32" x14ac:dyDescent="0.2">
      <c r="A2" s="1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32" x14ac:dyDescent="0.2">
      <c r="A3" s="17" t="s">
        <v>16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32" x14ac:dyDescent="0.2">
      <c r="A4" s="17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32" x14ac:dyDescent="0.2">
      <c r="A5" s="18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32" x14ac:dyDescent="0.2">
      <c r="A6" s="8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32" ht="13.5" thickBot="1" x14ac:dyDescent="0.25">
      <c r="A7" s="4" t="s">
        <v>0</v>
      </c>
      <c r="B7" s="5">
        <v>1</v>
      </c>
      <c r="C7" s="5">
        <v>2</v>
      </c>
      <c r="D7" s="5">
        <v>3</v>
      </c>
      <c r="E7" s="5">
        <v>4</v>
      </c>
      <c r="F7" s="5">
        <v>5</v>
      </c>
      <c r="G7" s="5">
        <v>6</v>
      </c>
      <c r="H7" s="5">
        <v>7</v>
      </c>
      <c r="I7" s="5">
        <v>8</v>
      </c>
      <c r="J7" s="5">
        <v>9</v>
      </c>
      <c r="K7" s="5">
        <v>10</v>
      </c>
      <c r="L7" s="5">
        <v>11</v>
      </c>
      <c r="M7" s="5">
        <v>12</v>
      </c>
      <c r="N7" s="5">
        <v>13</v>
      </c>
      <c r="O7" s="5">
        <v>14</v>
      </c>
      <c r="P7" s="5">
        <v>15</v>
      </c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  <c r="X7" s="5">
        <v>23</v>
      </c>
      <c r="Y7" s="5">
        <v>24</v>
      </c>
    </row>
    <row r="8" spans="1:32" ht="13.5" thickTop="1" x14ac:dyDescent="0.2">
      <c r="A8" s="19">
        <v>44562</v>
      </c>
      <c r="B8" s="21">
        <v>296</v>
      </c>
      <c r="C8" s="20">
        <v>285</v>
      </c>
      <c r="D8" s="20">
        <v>285</v>
      </c>
      <c r="E8" s="20">
        <v>290</v>
      </c>
      <c r="F8" s="20">
        <v>289</v>
      </c>
      <c r="G8" s="20">
        <v>286</v>
      </c>
      <c r="H8" s="20">
        <v>285</v>
      </c>
      <c r="I8" s="20">
        <v>239</v>
      </c>
      <c r="J8" s="20">
        <v>290</v>
      </c>
      <c r="K8" s="20">
        <v>207</v>
      </c>
      <c r="L8" s="21">
        <v>5462</v>
      </c>
      <c r="M8" s="21">
        <v>5081</v>
      </c>
      <c r="N8" s="20">
        <v>444</v>
      </c>
      <c r="O8" s="20">
        <v>675</v>
      </c>
      <c r="P8" s="20">
        <v>997</v>
      </c>
      <c r="Q8" s="20">
        <v>322</v>
      </c>
      <c r="R8" s="20">
        <v>275</v>
      </c>
      <c r="S8" s="20">
        <v>286</v>
      </c>
      <c r="T8" s="20">
        <v>288</v>
      </c>
      <c r="U8" s="20">
        <v>280</v>
      </c>
      <c r="V8" s="20">
        <v>528</v>
      </c>
      <c r="W8" s="21">
        <v>1567</v>
      </c>
      <c r="X8" s="21">
        <v>1817</v>
      </c>
      <c r="Y8" s="21">
        <v>2291</v>
      </c>
      <c r="AC8" s="2"/>
      <c r="AD8" s="2"/>
      <c r="AE8" s="2"/>
      <c r="AF8" s="2"/>
    </row>
    <row r="9" spans="1:32" x14ac:dyDescent="0.2">
      <c r="A9" s="19">
        <v>44563</v>
      </c>
      <c r="B9" s="21">
        <v>1882</v>
      </c>
      <c r="C9" s="20">
        <v>930</v>
      </c>
      <c r="D9" s="20">
        <v>391</v>
      </c>
      <c r="E9" s="20">
        <v>286</v>
      </c>
      <c r="F9" s="20">
        <v>291</v>
      </c>
      <c r="G9" s="20">
        <v>279</v>
      </c>
      <c r="H9" s="20">
        <v>287</v>
      </c>
      <c r="I9" s="20">
        <v>231</v>
      </c>
      <c r="J9" s="20">
        <v>190</v>
      </c>
      <c r="K9" s="20">
        <v>189</v>
      </c>
      <c r="L9" s="20">
        <v>187</v>
      </c>
      <c r="M9" s="20">
        <v>231</v>
      </c>
      <c r="N9" s="20">
        <v>251</v>
      </c>
      <c r="O9" s="20">
        <v>184</v>
      </c>
      <c r="P9" s="20">
        <v>198</v>
      </c>
      <c r="Q9" s="20">
        <v>218</v>
      </c>
      <c r="R9" s="20">
        <v>267</v>
      </c>
      <c r="S9" s="20">
        <v>285</v>
      </c>
      <c r="T9" s="20">
        <v>277</v>
      </c>
      <c r="U9" s="20">
        <v>288</v>
      </c>
      <c r="V9" s="20">
        <v>398</v>
      </c>
      <c r="W9" s="20">
        <v>336</v>
      </c>
      <c r="X9" s="20">
        <v>302</v>
      </c>
      <c r="Y9" s="20">
        <v>286</v>
      </c>
      <c r="Z9" s="2"/>
    </row>
    <row r="10" spans="1:32" x14ac:dyDescent="0.2">
      <c r="A10" s="19">
        <v>44564</v>
      </c>
      <c r="B10" s="20">
        <v>327</v>
      </c>
      <c r="C10" s="20">
        <v>377</v>
      </c>
      <c r="D10" s="20">
        <v>357</v>
      </c>
      <c r="E10" s="20">
        <v>364</v>
      </c>
      <c r="F10" s="20">
        <v>416</v>
      </c>
      <c r="G10" s="20">
        <v>709</v>
      </c>
      <c r="H10" s="21">
        <v>1046</v>
      </c>
      <c r="I10" s="20">
        <v>946</v>
      </c>
      <c r="J10" s="20">
        <v>485</v>
      </c>
      <c r="K10" s="20">
        <v>584</v>
      </c>
      <c r="L10" s="21">
        <v>1219</v>
      </c>
      <c r="M10" s="21">
        <v>7212</v>
      </c>
      <c r="N10" s="21">
        <v>3706</v>
      </c>
      <c r="O10" s="21">
        <v>1588</v>
      </c>
      <c r="P10" s="21">
        <v>1150</v>
      </c>
      <c r="Q10" s="21">
        <v>1163</v>
      </c>
      <c r="R10" s="21">
        <v>1170</v>
      </c>
      <c r="S10" s="20">
        <v>847</v>
      </c>
      <c r="T10" s="20">
        <v>735</v>
      </c>
      <c r="U10" s="20">
        <v>732</v>
      </c>
      <c r="V10" s="20">
        <v>634</v>
      </c>
      <c r="W10" s="20">
        <v>780</v>
      </c>
      <c r="X10" s="20">
        <v>806</v>
      </c>
      <c r="Y10" s="20">
        <v>850</v>
      </c>
    </row>
    <row r="11" spans="1:32" x14ac:dyDescent="0.2">
      <c r="A11" s="19">
        <v>44565</v>
      </c>
      <c r="B11" s="20">
        <v>633</v>
      </c>
      <c r="C11" s="20">
        <v>891</v>
      </c>
      <c r="D11" s="20">
        <v>592</v>
      </c>
      <c r="E11" s="20">
        <v>816</v>
      </c>
      <c r="F11" s="20">
        <v>871</v>
      </c>
      <c r="G11" s="20">
        <v>793</v>
      </c>
      <c r="H11" s="20">
        <v>950</v>
      </c>
      <c r="I11" s="20">
        <v>918</v>
      </c>
      <c r="J11" s="20">
        <v>915</v>
      </c>
      <c r="K11" s="21">
        <v>1763</v>
      </c>
      <c r="L11" s="21">
        <v>2982</v>
      </c>
      <c r="M11" s="21">
        <v>3214</v>
      </c>
      <c r="N11" s="21">
        <v>1805</v>
      </c>
      <c r="O11" s="21">
        <v>2752</v>
      </c>
      <c r="P11" s="21">
        <v>5010</v>
      </c>
      <c r="Q11" s="21">
        <v>6437</v>
      </c>
      <c r="R11" s="21">
        <v>3899</v>
      </c>
      <c r="S11" s="21">
        <v>5170</v>
      </c>
      <c r="T11" s="21">
        <v>4403</v>
      </c>
      <c r="U11" s="21">
        <v>4825</v>
      </c>
      <c r="V11" s="21">
        <v>5184</v>
      </c>
      <c r="W11" s="21">
        <v>3667</v>
      </c>
      <c r="X11" s="21">
        <v>5098</v>
      </c>
      <c r="Y11" s="21">
        <v>4465</v>
      </c>
    </row>
    <row r="12" spans="1:32" x14ac:dyDescent="0.2">
      <c r="A12" s="19">
        <v>44566</v>
      </c>
      <c r="B12" s="21">
        <v>4344</v>
      </c>
      <c r="C12" s="21">
        <v>4915</v>
      </c>
      <c r="D12" s="21">
        <v>8432</v>
      </c>
      <c r="E12" s="21">
        <v>6092</v>
      </c>
      <c r="F12" s="21">
        <v>5140</v>
      </c>
      <c r="G12" s="21">
        <v>6330</v>
      </c>
      <c r="H12" s="21">
        <v>7643</v>
      </c>
      <c r="I12" s="21">
        <v>8438</v>
      </c>
      <c r="J12" s="21">
        <v>8753</v>
      </c>
      <c r="K12" s="21">
        <v>8830</v>
      </c>
      <c r="L12" s="21">
        <v>7667</v>
      </c>
      <c r="M12" s="21">
        <v>7161</v>
      </c>
      <c r="N12" s="21">
        <v>5798</v>
      </c>
      <c r="O12" s="21">
        <v>2478</v>
      </c>
      <c r="P12" s="20">
        <v>949</v>
      </c>
      <c r="Q12" s="20">
        <v>406</v>
      </c>
      <c r="R12" s="20">
        <v>600</v>
      </c>
      <c r="S12" s="21">
        <v>1249</v>
      </c>
      <c r="T12" s="21">
        <v>9336</v>
      </c>
      <c r="U12" s="21">
        <v>5267</v>
      </c>
      <c r="V12" s="21">
        <v>1295</v>
      </c>
      <c r="W12" s="21">
        <v>2013</v>
      </c>
      <c r="X12" s="20">
        <v>885</v>
      </c>
      <c r="Y12" s="20">
        <v>799</v>
      </c>
    </row>
    <row r="13" spans="1:32" x14ac:dyDescent="0.2">
      <c r="A13" s="19">
        <v>44567</v>
      </c>
      <c r="B13" s="21">
        <v>1144</v>
      </c>
      <c r="C13" s="21">
        <v>2633</v>
      </c>
      <c r="D13" s="21">
        <v>2624</v>
      </c>
      <c r="E13" s="21">
        <v>2318</v>
      </c>
      <c r="F13" s="21">
        <v>2178</v>
      </c>
      <c r="G13" s="21">
        <v>2063</v>
      </c>
      <c r="H13" s="20">
        <v>977</v>
      </c>
      <c r="I13" s="20">
        <v>944</v>
      </c>
      <c r="J13" s="20">
        <v>840</v>
      </c>
      <c r="K13" s="20">
        <v>964</v>
      </c>
      <c r="L13" s="20">
        <v>743</v>
      </c>
      <c r="M13" s="20">
        <v>826</v>
      </c>
      <c r="N13" s="20">
        <v>840</v>
      </c>
      <c r="O13" s="20">
        <v>791</v>
      </c>
      <c r="P13" s="20">
        <v>625</v>
      </c>
      <c r="Q13" s="20">
        <v>374</v>
      </c>
      <c r="R13" s="20">
        <v>460</v>
      </c>
      <c r="S13" s="20">
        <v>648</v>
      </c>
      <c r="T13" s="20">
        <v>693</v>
      </c>
      <c r="U13" s="20">
        <v>806</v>
      </c>
      <c r="V13" s="20">
        <v>715</v>
      </c>
      <c r="W13" s="20">
        <v>784</v>
      </c>
      <c r="X13" s="20">
        <v>918</v>
      </c>
      <c r="Y13" s="21">
        <v>1279</v>
      </c>
    </row>
    <row r="14" spans="1:32" x14ac:dyDescent="0.2">
      <c r="A14" s="19">
        <v>44568</v>
      </c>
      <c r="B14" s="21">
        <v>1584</v>
      </c>
      <c r="C14" s="21">
        <v>2895</v>
      </c>
      <c r="D14" s="21">
        <v>3607</v>
      </c>
      <c r="E14" s="21">
        <v>3361</v>
      </c>
      <c r="F14" s="21">
        <v>2925</v>
      </c>
      <c r="G14" s="20">
        <v>914</v>
      </c>
      <c r="H14" s="20">
        <v>789</v>
      </c>
      <c r="I14" s="20">
        <v>724</v>
      </c>
      <c r="J14" s="20">
        <v>763</v>
      </c>
      <c r="K14" s="20">
        <v>641</v>
      </c>
      <c r="L14" s="20">
        <v>399</v>
      </c>
      <c r="M14" s="20">
        <v>361</v>
      </c>
      <c r="N14" s="20">
        <v>335</v>
      </c>
      <c r="O14" s="20">
        <v>327</v>
      </c>
      <c r="P14" s="20">
        <v>331</v>
      </c>
      <c r="Q14" s="20">
        <v>352</v>
      </c>
      <c r="R14" s="20">
        <v>411</v>
      </c>
      <c r="S14" s="20">
        <v>409</v>
      </c>
      <c r="T14" s="20">
        <v>393</v>
      </c>
      <c r="U14" s="20">
        <v>366</v>
      </c>
      <c r="V14" s="20">
        <v>353</v>
      </c>
      <c r="W14" s="20">
        <v>352</v>
      </c>
      <c r="X14" s="20">
        <v>352</v>
      </c>
      <c r="Y14" s="20">
        <v>366</v>
      </c>
    </row>
    <row r="15" spans="1:32" x14ac:dyDescent="0.2">
      <c r="A15" s="19">
        <v>44569</v>
      </c>
      <c r="B15" s="20">
        <v>408</v>
      </c>
      <c r="C15" s="20">
        <v>377</v>
      </c>
      <c r="D15" s="20">
        <v>377</v>
      </c>
      <c r="E15" s="20">
        <v>374</v>
      </c>
      <c r="F15" s="20">
        <v>375</v>
      </c>
      <c r="G15" s="20">
        <v>371</v>
      </c>
      <c r="H15" s="20">
        <v>367</v>
      </c>
      <c r="I15" s="20">
        <v>292</v>
      </c>
      <c r="J15" s="20">
        <v>282</v>
      </c>
      <c r="K15" s="20">
        <v>285</v>
      </c>
      <c r="L15" s="20">
        <v>284</v>
      </c>
      <c r="M15" s="20">
        <v>279</v>
      </c>
      <c r="N15" s="20">
        <v>279</v>
      </c>
      <c r="O15" s="20">
        <v>277</v>
      </c>
      <c r="P15" s="20">
        <v>288</v>
      </c>
      <c r="Q15" s="20">
        <v>291</v>
      </c>
      <c r="R15" s="20">
        <v>335</v>
      </c>
      <c r="S15" s="20">
        <v>347</v>
      </c>
      <c r="T15" s="20">
        <v>718</v>
      </c>
      <c r="U15" s="21">
        <v>1583</v>
      </c>
      <c r="V15" s="21">
        <v>1770</v>
      </c>
      <c r="W15" s="21">
        <v>1147</v>
      </c>
      <c r="X15" s="21">
        <v>1055</v>
      </c>
      <c r="Y15" s="20">
        <v>432</v>
      </c>
    </row>
    <row r="16" spans="1:32" x14ac:dyDescent="0.2">
      <c r="A16" s="19">
        <v>44570</v>
      </c>
      <c r="B16" s="20">
        <v>373</v>
      </c>
      <c r="C16" s="20">
        <v>358</v>
      </c>
      <c r="D16" s="20">
        <v>371</v>
      </c>
      <c r="E16" s="20">
        <v>374</v>
      </c>
      <c r="F16" s="20">
        <v>372</v>
      </c>
      <c r="G16" s="20">
        <v>351</v>
      </c>
      <c r="H16" s="20">
        <v>371</v>
      </c>
      <c r="I16" s="20">
        <v>313</v>
      </c>
      <c r="J16" s="20">
        <v>280</v>
      </c>
      <c r="K16" s="20">
        <v>288</v>
      </c>
      <c r="L16" s="20">
        <v>264</v>
      </c>
      <c r="M16" s="20">
        <v>266</v>
      </c>
      <c r="N16" s="20">
        <v>265</v>
      </c>
      <c r="O16" s="20">
        <v>271</v>
      </c>
      <c r="P16" s="20">
        <v>262</v>
      </c>
      <c r="Q16" s="20">
        <v>277</v>
      </c>
      <c r="R16" s="20">
        <v>342</v>
      </c>
      <c r="S16" s="20">
        <v>346</v>
      </c>
      <c r="T16" s="20">
        <v>348</v>
      </c>
      <c r="U16" s="20">
        <v>352</v>
      </c>
      <c r="V16" s="20">
        <v>347</v>
      </c>
      <c r="W16" s="20">
        <v>344</v>
      </c>
      <c r="X16" s="20">
        <v>365</v>
      </c>
      <c r="Y16" s="20">
        <v>356</v>
      </c>
    </row>
    <row r="17" spans="1:25" x14ac:dyDescent="0.2">
      <c r="A17" s="19">
        <v>44571</v>
      </c>
      <c r="B17" s="20">
        <v>388</v>
      </c>
      <c r="C17" s="20">
        <v>394</v>
      </c>
      <c r="D17" s="20">
        <v>411</v>
      </c>
      <c r="E17" s="20">
        <v>567</v>
      </c>
      <c r="F17" s="20">
        <v>899</v>
      </c>
      <c r="G17" s="20">
        <v>867</v>
      </c>
      <c r="H17" s="20">
        <v>712</v>
      </c>
      <c r="I17" s="20">
        <v>874</v>
      </c>
      <c r="J17" s="20">
        <v>914</v>
      </c>
      <c r="K17" s="20">
        <v>862</v>
      </c>
      <c r="L17" s="20">
        <v>869</v>
      </c>
      <c r="M17" s="20">
        <v>856</v>
      </c>
      <c r="N17" s="20">
        <v>881</v>
      </c>
      <c r="O17" s="20">
        <v>816</v>
      </c>
      <c r="P17" s="20">
        <v>584</v>
      </c>
      <c r="Q17" s="20">
        <v>365</v>
      </c>
      <c r="R17" s="20">
        <v>426</v>
      </c>
      <c r="S17" s="20">
        <v>823</v>
      </c>
      <c r="T17" s="20">
        <v>551</v>
      </c>
      <c r="U17" s="20">
        <v>561</v>
      </c>
      <c r="V17" s="20">
        <v>653</v>
      </c>
      <c r="W17" s="20">
        <v>817</v>
      </c>
      <c r="X17" s="20">
        <v>809</v>
      </c>
      <c r="Y17" s="20">
        <v>793</v>
      </c>
    </row>
    <row r="18" spans="1:25" x14ac:dyDescent="0.2">
      <c r="A18" s="19">
        <v>44572</v>
      </c>
      <c r="B18" s="20">
        <v>655</v>
      </c>
      <c r="C18" s="20">
        <v>796</v>
      </c>
      <c r="D18" s="20">
        <v>795</v>
      </c>
      <c r="E18" s="20">
        <v>800</v>
      </c>
      <c r="F18" s="20">
        <v>775</v>
      </c>
      <c r="G18" s="20">
        <v>785</v>
      </c>
      <c r="H18" s="20">
        <v>780</v>
      </c>
      <c r="I18" s="20">
        <v>704</v>
      </c>
      <c r="J18" s="20">
        <v>745</v>
      </c>
      <c r="K18" s="20">
        <v>632</v>
      </c>
      <c r="L18" s="20">
        <v>478</v>
      </c>
      <c r="M18" s="20">
        <v>706</v>
      </c>
      <c r="N18" s="20">
        <v>797</v>
      </c>
      <c r="O18" s="20">
        <v>864</v>
      </c>
      <c r="P18" s="20">
        <v>732</v>
      </c>
      <c r="Q18" s="20">
        <v>456</v>
      </c>
      <c r="R18" s="20">
        <v>552</v>
      </c>
      <c r="S18" s="21">
        <v>1019</v>
      </c>
      <c r="T18" s="20">
        <v>921</v>
      </c>
      <c r="U18" s="20">
        <v>932</v>
      </c>
      <c r="V18" s="20">
        <v>825</v>
      </c>
      <c r="W18" s="20">
        <v>941</v>
      </c>
      <c r="X18" s="21">
        <v>1582</v>
      </c>
      <c r="Y18" s="21">
        <v>1025</v>
      </c>
    </row>
    <row r="19" spans="1:25" x14ac:dyDescent="0.2">
      <c r="A19" s="19">
        <v>44573</v>
      </c>
      <c r="B19" s="21">
        <v>1343</v>
      </c>
      <c r="C19" s="21">
        <v>1884</v>
      </c>
      <c r="D19" s="20">
        <v>937</v>
      </c>
      <c r="E19" s="20">
        <v>800</v>
      </c>
      <c r="F19" s="20">
        <v>884</v>
      </c>
      <c r="G19" s="20">
        <v>978</v>
      </c>
      <c r="H19" s="20">
        <v>992</v>
      </c>
      <c r="I19" s="20">
        <v>718</v>
      </c>
      <c r="J19" s="20">
        <v>679</v>
      </c>
      <c r="K19" s="20">
        <v>998</v>
      </c>
      <c r="L19" s="20">
        <v>947</v>
      </c>
      <c r="M19" s="20">
        <v>861</v>
      </c>
      <c r="N19" s="20">
        <v>921</v>
      </c>
      <c r="O19" s="20">
        <v>836</v>
      </c>
      <c r="P19" s="20">
        <v>608</v>
      </c>
      <c r="Q19" s="20">
        <v>488</v>
      </c>
      <c r="R19" s="20">
        <v>609</v>
      </c>
      <c r="S19" s="20">
        <v>941</v>
      </c>
      <c r="T19" s="20">
        <v>947</v>
      </c>
      <c r="U19" s="20">
        <v>942</v>
      </c>
      <c r="V19" s="20">
        <v>785</v>
      </c>
      <c r="W19" s="20">
        <v>895</v>
      </c>
      <c r="X19" s="20">
        <v>866</v>
      </c>
      <c r="Y19" s="20">
        <v>870</v>
      </c>
    </row>
    <row r="20" spans="1:25" x14ac:dyDescent="0.2">
      <c r="A20" s="19">
        <v>44574</v>
      </c>
      <c r="B20" s="20">
        <v>737</v>
      </c>
      <c r="C20" s="21">
        <v>1745</v>
      </c>
      <c r="D20" s="21">
        <v>2416</v>
      </c>
      <c r="E20" s="21">
        <v>2689</v>
      </c>
      <c r="F20" s="21">
        <v>1937</v>
      </c>
      <c r="G20" s="21">
        <v>2073</v>
      </c>
      <c r="H20" s="21">
        <v>1485</v>
      </c>
      <c r="I20" s="21">
        <v>1035</v>
      </c>
      <c r="J20" s="20">
        <v>930</v>
      </c>
      <c r="K20" s="20">
        <v>970</v>
      </c>
      <c r="L20" s="21">
        <v>1279</v>
      </c>
      <c r="M20" s="20">
        <v>744</v>
      </c>
      <c r="N20" s="20">
        <v>804</v>
      </c>
      <c r="O20" s="20">
        <v>735</v>
      </c>
      <c r="P20" s="20">
        <v>770</v>
      </c>
      <c r="Q20" s="20">
        <v>550</v>
      </c>
      <c r="R20" s="20">
        <v>722</v>
      </c>
      <c r="S20" s="20">
        <v>980</v>
      </c>
      <c r="T20" s="20">
        <v>892</v>
      </c>
      <c r="U20" s="20">
        <v>927</v>
      </c>
      <c r="V20" s="20">
        <v>820</v>
      </c>
      <c r="W20" s="20">
        <v>887</v>
      </c>
      <c r="X20" s="20">
        <v>945</v>
      </c>
      <c r="Y20" s="20">
        <v>914</v>
      </c>
    </row>
    <row r="21" spans="1:25" x14ac:dyDescent="0.2">
      <c r="A21" s="19">
        <v>44575</v>
      </c>
      <c r="B21" s="20">
        <v>751</v>
      </c>
      <c r="C21" s="20">
        <v>927</v>
      </c>
      <c r="D21" s="20">
        <v>888</v>
      </c>
      <c r="E21" s="20">
        <v>886</v>
      </c>
      <c r="F21" s="20">
        <v>788</v>
      </c>
      <c r="G21" s="21">
        <v>1694</v>
      </c>
      <c r="H21" s="21">
        <v>1656</v>
      </c>
      <c r="I21" s="21">
        <v>1699</v>
      </c>
      <c r="J21" s="21">
        <v>1121</v>
      </c>
      <c r="K21" s="20">
        <v>723</v>
      </c>
      <c r="L21" s="20">
        <v>519</v>
      </c>
      <c r="M21" s="20">
        <v>486</v>
      </c>
      <c r="N21" s="20">
        <v>499</v>
      </c>
      <c r="O21" s="20">
        <v>474</v>
      </c>
      <c r="P21" s="20">
        <v>474</v>
      </c>
      <c r="Q21" s="20">
        <v>435</v>
      </c>
      <c r="R21" s="20">
        <v>518</v>
      </c>
      <c r="S21" s="20">
        <v>535</v>
      </c>
      <c r="T21" s="20">
        <v>508</v>
      </c>
      <c r="U21" s="20">
        <v>539</v>
      </c>
      <c r="V21" s="20">
        <v>524</v>
      </c>
      <c r="W21" s="20">
        <v>527</v>
      </c>
      <c r="X21" s="20">
        <v>469</v>
      </c>
      <c r="Y21" s="20">
        <v>516</v>
      </c>
    </row>
    <row r="22" spans="1:25" x14ac:dyDescent="0.2">
      <c r="A22" s="19">
        <v>44576</v>
      </c>
      <c r="B22" s="20">
        <v>528</v>
      </c>
      <c r="C22" s="20">
        <v>522</v>
      </c>
      <c r="D22" s="20">
        <v>526</v>
      </c>
      <c r="E22" s="20">
        <v>562</v>
      </c>
      <c r="F22" s="20">
        <v>541</v>
      </c>
      <c r="G22" s="20">
        <v>529</v>
      </c>
      <c r="H22" s="20">
        <v>513</v>
      </c>
      <c r="I22" s="20">
        <v>445</v>
      </c>
      <c r="J22" s="20">
        <v>434</v>
      </c>
      <c r="K22" s="20">
        <v>424</v>
      </c>
      <c r="L22" s="20">
        <v>402</v>
      </c>
      <c r="M22" s="20">
        <v>401</v>
      </c>
      <c r="N22" s="20">
        <v>396</v>
      </c>
      <c r="O22" s="20">
        <v>374</v>
      </c>
      <c r="P22" s="20">
        <v>420</v>
      </c>
      <c r="Q22" s="20">
        <v>435</v>
      </c>
      <c r="R22" s="20">
        <v>468</v>
      </c>
      <c r="S22" s="20">
        <v>525</v>
      </c>
      <c r="T22" s="20">
        <v>499</v>
      </c>
      <c r="U22" s="20">
        <v>473</v>
      </c>
      <c r="V22" s="20">
        <v>481</v>
      </c>
      <c r="W22" s="20">
        <v>522</v>
      </c>
      <c r="X22" s="20">
        <v>494</v>
      </c>
      <c r="Y22" s="20">
        <v>521</v>
      </c>
    </row>
    <row r="23" spans="1:25" x14ac:dyDescent="0.2">
      <c r="A23" s="19">
        <v>44577</v>
      </c>
      <c r="B23" s="20">
        <v>499</v>
      </c>
      <c r="C23" s="20">
        <v>527</v>
      </c>
      <c r="D23" s="20">
        <v>516</v>
      </c>
      <c r="E23" s="20">
        <v>470</v>
      </c>
      <c r="F23" s="20">
        <v>478</v>
      </c>
      <c r="G23" s="20">
        <v>518</v>
      </c>
      <c r="H23" s="20">
        <v>506</v>
      </c>
      <c r="I23" s="20">
        <v>391</v>
      </c>
      <c r="J23" s="20">
        <v>374</v>
      </c>
      <c r="K23" s="20">
        <v>394</v>
      </c>
      <c r="L23" s="20">
        <v>377</v>
      </c>
      <c r="M23" s="20">
        <v>345</v>
      </c>
      <c r="N23" s="20">
        <v>339</v>
      </c>
      <c r="O23" s="20">
        <v>398</v>
      </c>
      <c r="P23" s="21">
        <v>1328</v>
      </c>
      <c r="Q23" s="21">
        <v>1982</v>
      </c>
      <c r="R23" s="21">
        <v>2448</v>
      </c>
      <c r="S23" s="21">
        <v>1540</v>
      </c>
      <c r="T23" s="20">
        <v>490</v>
      </c>
      <c r="U23" s="20">
        <v>449</v>
      </c>
      <c r="V23" s="20">
        <v>471</v>
      </c>
      <c r="W23" s="20">
        <v>463</v>
      </c>
      <c r="X23" s="20">
        <v>586</v>
      </c>
      <c r="Y23" s="20">
        <v>464</v>
      </c>
    </row>
    <row r="24" spans="1:25" x14ac:dyDescent="0.2">
      <c r="A24" s="19">
        <v>44578</v>
      </c>
      <c r="B24" s="20">
        <v>451</v>
      </c>
      <c r="C24" s="20">
        <v>475</v>
      </c>
      <c r="D24" s="20">
        <v>467</v>
      </c>
      <c r="E24" s="20">
        <v>566</v>
      </c>
      <c r="F24" s="21">
        <v>1070</v>
      </c>
      <c r="G24" s="21">
        <v>1072</v>
      </c>
      <c r="H24" s="21">
        <v>1007</v>
      </c>
      <c r="I24" s="21">
        <v>3102</v>
      </c>
      <c r="J24" s="21">
        <v>1683</v>
      </c>
      <c r="K24" s="20">
        <v>847</v>
      </c>
      <c r="L24" s="20">
        <v>861</v>
      </c>
      <c r="M24" s="20">
        <v>796</v>
      </c>
      <c r="N24" s="20">
        <v>773</v>
      </c>
      <c r="O24" s="20">
        <v>838</v>
      </c>
      <c r="P24" s="20">
        <v>654</v>
      </c>
      <c r="Q24" s="20">
        <v>328</v>
      </c>
      <c r="R24" s="20">
        <v>397</v>
      </c>
      <c r="S24" s="20">
        <v>799</v>
      </c>
      <c r="T24" s="20">
        <v>858</v>
      </c>
      <c r="U24" s="20">
        <v>799</v>
      </c>
      <c r="V24" s="20">
        <v>682</v>
      </c>
      <c r="W24" s="20">
        <v>618</v>
      </c>
      <c r="X24" s="20">
        <v>689</v>
      </c>
      <c r="Y24" s="20">
        <v>734</v>
      </c>
    </row>
    <row r="25" spans="1:25" x14ac:dyDescent="0.2">
      <c r="A25" s="19">
        <v>44579</v>
      </c>
      <c r="B25" s="20">
        <v>624</v>
      </c>
      <c r="C25" s="20">
        <v>805</v>
      </c>
      <c r="D25" s="20">
        <v>506</v>
      </c>
      <c r="E25" s="20">
        <v>488</v>
      </c>
      <c r="F25" s="20">
        <v>783</v>
      </c>
      <c r="G25" s="20">
        <v>808</v>
      </c>
      <c r="H25" s="20">
        <v>686</v>
      </c>
      <c r="I25" s="20">
        <v>494</v>
      </c>
      <c r="J25" s="20">
        <v>811</v>
      </c>
      <c r="K25" s="20">
        <v>770</v>
      </c>
      <c r="L25" s="20">
        <v>758</v>
      </c>
      <c r="M25" s="20">
        <v>710</v>
      </c>
      <c r="N25" s="20">
        <v>824</v>
      </c>
      <c r="O25" s="20">
        <v>827</v>
      </c>
      <c r="P25" s="20">
        <v>590</v>
      </c>
      <c r="Q25" s="20">
        <v>354</v>
      </c>
      <c r="R25" s="20">
        <v>379</v>
      </c>
      <c r="S25" s="20">
        <v>845</v>
      </c>
      <c r="T25" s="20">
        <v>936</v>
      </c>
      <c r="U25" s="20">
        <v>964</v>
      </c>
      <c r="V25" s="20">
        <v>723</v>
      </c>
      <c r="W25" s="20">
        <v>909</v>
      </c>
      <c r="X25" s="20">
        <v>910</v>
      </c>
      <c r="Y25" s="20">
        <v>870</v>
      </c>
    </row>
    <row r="26" spans="1:25" x14ac:dyDescent="0.2">
      <c r="A26" s="19">
        <v>44580</v>
      </c>
      <c r="B26" s="20">
        <v>768</v>
      </c>
      <c r="C26" s="20">
        <v>926</v>
      </c>
      <c r="D26" s="20">
        <v>913</v>
      </c>
      <c r="E26" s="20">
        <v>804</v>
      </c>
      <c r="F26" s="20">
        <v>754</v>
      </c>
      <c r="G26" s="20">
        <v>895</v>
      </c>
      <c r="H26" s="21">
        <v>1022</v>
      </c>
      <c r="I26" s="21">
        <v>1490</v>
      </c>
      <c r="J26" s="21">
        <v>2713</v>
      </c>
      <c r="K26" s="21">
        <v>4989</v>
      </c>
      <c r="L26" s="21">
        <v>1268</v>
      </c>
      <c r="M26" s="20">
        <v>850</v>
      </c>
      <c r="N26" s="20">
        <v>694</v>
      </c>
      <c r="O26" s="21">
        <v>1121</v>
      </c>
      <c r="P26" s="20">
        <v>833</v>
      </c>
      <c r="Q26" s="20">
        <v>492</v>
      </c>
      <c r="R26" s="20">
        <v>532</v>
      </c>
      <c r="S26" s="20">
        <v>951</v>
      </c>
      <c r="T26" s="21">
        <v>4018</v>
      </c>
      <c r="U26" s="21">
        <v>7242</v>
      </c>
      <c r="V26" s="21">
        <v>6373</v>
      </c>
      <c r="W26" s="21">
        <v>1320</v>
      </c>
      <c r="X26" s="20">
        <v>932</v>
      </c>
      <c r="Y26" s="20">
        <v>844</v>
      </c>
    </row>
    <row r="27" spans="1:25" x14ac:dyDescent="0.2">
      <c r="A27" s="19">
        <v>44581</v>
      </c>
      <c r="B27" s="20">
        <v>729</v>
      </c>
      <c r="C27" s="20">
        <v>893</v>
      </c>
      <c r="D27" s="20">
        <v>913</v>
      </c>
      <c r="E27" s="20">
        <v>756</v>
      </c>
      <c r="F27" s="20">
        <v>777</v>
      </c>
      <c r="G27" s="20">
        <v>645</v>
      </c>
      <c r="H27" s="20">
        <v>659</v>
      </c>
      <c r="I27" s="20">
        <v>838</v>
      </c>
      <c r="J27" s="20">
        <v>945</v>
      </c>
      <c r="K27" s="20">
        <v>949</v>
      </c>
      <c r="L27" s="20">
        <v>552</v>
      </c>
      <c r="M27" s="20">
        <v>441</v>
      </c>
      <c r="N27" s="20">
        <v>545</v>
      </c>
      <c r="O27" s="20">
        <v>909</v>
      </c>
      <c r="P27" s="21">
        <v>1315</v>
      </c>
      <c r="Q27" s="21">
        <v>1520</v>
      </c>
      <c r="R27" s="21">
        <v>1611</v>
      </c>
      <c r="S27" s="21">
        <v>2386</v>
      </c>
      <c r="T27" s="21">
        <v>8036</v>
      </c>
      <c r="U27" s="21">
        <v>9387</v>
      </c>
      <c r="V27" s="21">
        <v>9104</v>
      </c>
      <c r="W27" s="21">
        <v>9470</v>
      </c>
      <c r="X27" s="21">
        <v>10174</v>
      </c>
      <c r="Y27" s="21">
        <v>11288</v>
      </c>
    </row>
    <row r="28" spans="1:25" x14ac:dyDescent="0.2">
      <c r="A28" s="19">
        <v>44582</v>
      </c>
      <c r="B28" s="21">
        <v>10542</v>
      </c>
      <c r="C28" s="21">
        <v>10835</v>
      </c>
      <c r="D28" s="21">
        <v>11255</v>
      </c>
      <c r="E28" s="21">
        <v>11664</v>
      </c>
      <c r="F28" s="21">
        <v>8996</v>
      </c>
      <c r="G28" s="21">
        <v>4996</v>
      </c>
      <c r="H28" s="21">
        <v>4497</v>
      </c>
      <c r="I28" s="21">
        <v>2434</v>
      </c>
      <c r="J28" s="21">
        <v>2014</v>
      </c>
      <c r="K28" s="21">
        <v>5028</v>
      </c>
      <c r="L28" s="21">
        <v>7551</v>
      </c>
      <c r="M28" s="21">
        <v>7173</v>
      </c>
      <c r="N28" s="21">
        <v>7449</v>
      </c>
      <c r="O28" s="21">
        <v>7700</v>
      </c>
      <c r="P28" s="21">
        <v>7567</v>
      </c>
      <c r="Q28" s="21">
        <v>1672</v>
      </c>
      <c r="R28" s="20">
        <v>389</v>
      </c>
      <c r="S28" s="20">
        <v>416</v>
      </c>
      <c r="T28" s="20">
        <v>387</v>
      </c>
      <c r="U28" s="20">
        <v>362</v>
      </c>
      <c r="V28" s="20">
        <v>354</v>
      </c>
      <c r="W28" s="20">
        <v>353</v>
      </c>
      <c r="X28" s="20">
        <v>333</v>
      </c>
      <c r="Y28" s="20">
        <v>427</v>
      </c>
    </row>
    <row r="29" spans="1:25" x14ac:dyDescent="0.2">
      <c r="A29" s="19">
        <v>44583</v>
      </c>
      <c r="B29" s="20">
        <v>381</v>
      </c>
      <c r="C29" s="20">
        <v>379</v>
      </c>
      <c r="D29" s="21">
        <v>6930</v>
      </c>
      <c r="E29" s="21">
        <v>6276</v>
      </c>
      <c r="F29" s="21">
        <v>4071</v>
      </c>
      <c r="G29" s="21">
        <v>3607</v>
      </c>
      <c r="H29" s="21">
        <v>4008</v>
      </c>
      <c r="I29" s="21">
        <v>5083</v>
      </c>
      <c r="J29" s="21">
        <v>4607</v>
      </c>
      <c r="K29" s="21">
        <v>4483</v>
      </c>
      <c r="L29" s="21">
        <v>6862</v>
      </c>
      <c r="M29" s="21">
        <v>7747</v>
      </c>
      <c r="N29" s="21">
        <v>7106</v>
      </c>
      <c r="O29" s="21">
        <v>6042</v>
      </c>
      <c r="P29" s="21">
        <v>5358</v>
      </c>
      <c r="Q29" s="21">
        <v>3007</v>
      </c>
      <c r="R29" s="20">
        <v>827</v>
      </c>
      <c r="S29" s="21">
        <v>1016</v>
      </c>
      <c r="T29" s="20">
        <v>519</v>
      </c>
      <c r="U29" s="20">
        <v>329</v>
      </c>
      <c r="V29" s="20">
        <v>353</v>
      </c>
      <c r="W29" s="20">
        <v>353</v>
      </c>
      <c r="X29" s="20">
        <v>741</v>
      </c>
      <c r="Y29" s="20">
        <v>442</v>
      </c>
    </row>
    <row r="30" spans="1:25" x14ac:dyDescent="0.2">
      <c r="A30" s="19">
        <v>44584</v>
      </c>
      <c r="B30" s="20">
        <v>345</v>
      </c>
      <c r="C30" s="20">
        <v>345</v>
      </c>
      <c r="D30" s="20">
        <v>351</v>
      </c>
      <c r="E30" s="20">
        <v>338</v>
      </c>
      <c r="F30" s="20">
        <v>355</v>
      </c>
      <c r="G30" s="20">
        <v>331</v>
      </c>
      <c r="H30" s="20">
        <v>348</v>
      </c>
      <c r="I30" s="20">
        <v>261</v>
      </c>
      <c r="J30" s="20">
        <v>254</v>
      </c>
      <c r="K30" s="20">
        <v>246</v>
      </c>
      <c r="L30" s="21">
        <v>2629</v>
      </c>
      <c r="M30" s="21">
        <v>1809</v>
      </c>
      <c r="N30" s="20">
        <v>460</v>
      </c>
      <c r="O30" s="20">
        <v>937</v>
      </c>
      <c r="P30" s="21">
        <v>1615</v>
      </c>
      <c r="Q30" s="21">
        <v>1297</v>
      </c>
      <c r="R30" s="21">
        <v>1297</v>
      </c>
      <c r="S30" s="21">
        <v>2329</v>
      </c>
      <c r="T30" s="21">
        <v>3076</v>
      </c>
      <c r="U30" s="21">
        <v>3563</v>
      </c>
      <c r="V30" s="21">
        <v>3715</v>
      </c>
      <c r="W30" s="21">
        <v>3666</v>
      </c>
      <c r="X30" s="21">
        <v>4302</v>
      </c>
      <c r="Y30" s="21">
        <v>4169</v>
      </c>
    </row>
    <row r="31" spans="1:25" x14ac:dyDescent="0.2">
      <c r="A31" s="19">
        <v>44585</v>
      </c>
      <c r="B31" s="21">
        <v>3827</v>
      </c>
      <c r="C31" s="21">
        <v>3819</v>
      </c>
      <c r="D31" s="21">
        <v>3955</v>
      </c>
      <c r="E31" s="21">
        <v>3756</v>
      </c>
      <c r="F31" s="21">
        <v>4570</v>
      </c>
      <c r="G31" s="21">
        <v>4938</v>
      </c>
      <c r="H31" s="21">
        <v>5142</v>
      </c>
      <c r="I31" s="21">
        <v>4926</v>
      </c>
      <c r="J31" s="21">
        <v>4850</v>
      </c>
      <c r="K31" s="21">
        <v>6231</v>
      </c>
      <c r="L31" s="21">
        <v>6879</v>
      </c>
      <c r="M31" s="21">
        <v>3645</v>
      </c>
      <c r="N31" s="21">
        <v>3061</v>
      </c>
      <c r="O31" s="21">
        <v>3668</v>
      </c>
      <c r="P31" s="21">
        <v>3161</v>
      </c>
      <c r="Q31" s="21">
        <v>4347</v>
      </c>
      <c r="R31" s="21">
        <v>4717</v>
      </c>
      <c r="S31" s="21">
        <v>3850</v>
      </c>
      <c r="T31" s="21">
        <v>3488</v>
      </c>
      <c r="U31" s="21">
        <v>4640</v>
      </c>
      <c r="V31" s="21">
        <v>3965</v>
      </c>
      <c r="W31" s="21">
        <v>2338</v>
      </c>
      <c r="X31" s="21">
        <v>1203</v>
      </c>
      <c r="Y31" s="21">
        <v>1249</v>
      </c>
    </row>
    <row r="32" spans="1:25" x14ac:dyDescent="0.2">
      <c r="A32" s="19">
        <v>44586</v>
      </c>
      <c r="B32" s="20">
        <v>657</v>
      </c>
      <c r="C32" s="20">
        <v>856</v>
      </c>
      <c r="D32" s="20">
        <v>845</v>
      </c>
      <c r="E32" s="20">
        <v>765</v>
      </c>
      <c r="F32" s="20">
        <v>722</v>
      </c>
      <c r="G32" s="20">
        <v>806</v>
      </c>
      <c r="H32" s="20">
        <v>828</v>
      </c>
      <c r="I32" s="20">
        <v>692</v>
      </c>
      <c r="J32" s="20">
        <v>471</v>
      </c>
      <c r="K32" s="20">
        <v>495</v>
      </c>
      <c r="L32" s="21">
        <v>1462</v>
      </c>
      <c r="M32" s="21">
        <v>3801</v>
      </c>
      <c r="N32" s="21">
        <v>3585</v>
      </c>
      <c r="O32" s="21">
        <v>3066</v>
      </c>
      <c r="P32" s="21">
        <v>2461</v>
      </c>
      <c r="Q32" s="21">
        <v>1354</v>
      </c>
      <c r="R32" s="21">
        <v>1178</v>
      </c>
      <c r="S32" s="21">
        <v>2610</v>
      </c>
      <c r="T32" s="21">
        <v>3073</v>
      </c>
      <c r="U32" s="21">
        <v>2509</v>
      </c>
      <c r="V32" s="21">
        <v>1908</v>
      </c>
      <c r="W32" s="21">
        <v>1075</v>
      </c>
      <c r="X32" s="20">
        <v>689</v>
      </c>
      <c r="Y32" s="20">
        <v>863</v>
      </c>
    </row>
    <row r="33" spans="1:25" x14ac:dyDescent="0.2">
      <c r="A33" s="19">
        <v>44587</v>
      </c>
      <c r="B33" s="20">
        <v>695</v>
      </c>
      <c r="C33" s="20">
        <v>898</v>
      </c>
      <c r="D33" s="20">
        <v>892</v>
      </c>
      <c r="E33" s="20">
        <v>729</v>
      </c>
      <c r="F33" s="20">
        <v>827</v>
      </c>
      <c r="G33" s="21">
        <v>1003</v>
      </c>
      <c r="H33" s="20">
        <v>994</v>
      </c>
      <c r="I33" s="20">
        <v>775</v>
      </c>
      <c r="J33" s="20">
        <v>740</v>
      </c>
      <c r="K33" s="21">
        <v>1083</v>
      </c>
      <c r="L33" s="20">
        <v>787</v>
      </c>
      <c r="M33" s="20">
        <v>636</v>
      </c>
      <c r="N33" s="20">
        <v>756</v>
      </c>
      <c r="O33" s="20">
        <v>807</v>
      </c>
      <c r="P33" s="20">
        <v>671</v>
      </c>
      <c r="Q33" s="20">
        <v>466</v>
      </c>
      <c r="R33" s="20">
        <v>543</v>
      </c>
      <c r="S33" s="20">
        <v>968</v>
      </c>
      <c r="T33" s="21">
        <v>1001</v>
      </c>
      <c r="U33" s="21">
        <v>1052</v>
      </c>
      <c r="V33" s="20">
        <v>793</v>
      </c>
      <c r="W33" s="20">
        <v>929</v>
      </c>
      <c r="X33" s="20">
        <v>912</v>
      </c>
      <c r="Y33" s="20">
        <v>852</v>
      </c>
    </row>
    <row r="34" spans="1:25" x14ac:dyDescent="0.2">
      <c r="A34" s="19">
        <v>44588</v>
      </c>
      <c r="B34" s="20">
        <v>693</v>
      </c>
      <c r="C34" s="20">
        <v>900</v>
      </c>
      <c r="D34" s="20">
        <v>909</v>
      </c>
      <c r="E34" s="20">
        <v>689</v>
      </c>
      <c r="F34" s="20">
        <v>874</v>
      </c>
      <c r="G34" s="21">
        <v>1356</v>
      </c>
      <c r="H34" s="21">
        <v>2079</v>
      </c>
      <c r="I34" s="21">
        <v>2977</v>
      </c>
      <c r="J34" s="21">
        <v>2699</v>
      </c>
      <c r="K34" s="21">
        <v>2810</v>
      </c>
      <c r="L34" s="21">
        <v>2390</v>
      </c>
      <c r="M34" s="20">
        <v>984</v>
      </c>
      <c r="N34" s="20">
        <v>974</v>
      </c>
      <c r="O34" s="21">
        <v>1023</v>
      </c>
      <c r="P34" s="20">
        <v>930</v>
      </c>
      <c r="Q34" s="20">
        <v>546</v>
      </c>
      <c r="R34" s="20">
        <v>606</v>
      </c>
      <c r="S34" s="21">
        <v>1827</v>
      </c>
      <c r="T34" s="21">
        <v>1177</v>
      </c>
      <c r="U34" s="20">
        <v>885</v>
      </c>
      <c r="V34" s="20">
        <v>925</v>
      </c>
      <c r="W34" s="21">
        <v>1034</v>
      </c>
      <c r="X34" s="20">
        <v>931</v>
      </c>
      <c r="Y34" s="21">
        <v>1010</v>
      </c>
    </row>
    <row r="35" spans="1:25" x14ac:dyDescent="0.2">
      <c r="A35" s="19">
        <v>44589</v>
      </c>
      <c r="B35" s="20">
        <v>966</v>
      </c>
      <c r="C35" s="21">
        <v>1026</v>
      </c>
      <c r="D35" s="21">
        <v>1056</v>
      </c>
      <c r="E35" s="20">
        <v>835</v>
      </c>
      <c r="F35" s="20">
        <v>624</v>
      </c>
      <c r="G35" s="20">
        <v>591</v>
      </c>
      <c r="H35" s="20">
        <v>623</v>
      </c>
      <c r="I35" s="20">
        <v>588</v>
      </c>
      <c r="J35" s="20">
        <v>522</v>
      </c>
      <c r="K35" s="20">
        <v>514</v>
      </c>
      <c r="L35" s="21">
        <v>1225</v>
      </c>
      <c r="M35" s="20">
        <v>989</v>
      </c>
      <c r="N35" s="21">
        <v>1442</v>
      </c>
      <c r="O35" s="21">
        <v>2070</v>
      </c>
      <c r="P35" s="21">
        <v>2356</v>
      </c>
      <c r="Q35" s="21">
        <v>3042</v>
      </c>
      <c r="R35" s="21">
        <v>2556</v>
      </c>
      <c r="S35" s="21">
        <v>2524</v>
      </c>
      <c r="T35" s="21">
        <v>1097</v>
      </c>
      <c r="U35" s="20">
        <v>515</v>
      </c>
      <c r="V35" s="20">
        <v>530</v>
      </c>
      <c r="W35" s="20">
        <v>502</v>
      </c>
      <c r="X35" s="20">
        <v>503</v>
      </c>
      <c r="Y35" s="20">
        <v>534</v>
      </c>
    </row>
    <row r="36" spans="1:25" x14ac:dyDescent="0.2">
      <c r="A36" s="19">
        <v>44590</v>
      </c>
      <c r="B36" s="20">
        <v>623</v>
      </c>
      <c r="C36" s="20">
        <v>544</v>
      </c>
      <c r="D36" s="20">
        <v>523</v>
      </c>
      <c r="E36" s="20">
        <v>691</v>
      </c>
      <c r="F36" s="20">
        <v>567</v>
      </c>
      <c r="G36" s="20">
        <v>524</v>
      </c>
      <c r="H36" s="20">
        <v>554</v>
      </c>
      <c r="I36" s="20">
        <v>455</v>
      </c>
      <c r="J36" s="20">
        <v>429</v>
      </c>
      <c r="K36" s="20">
        <v>429</v>
      </c>
      <c r="L36" s="20">
        <v>615</v>
      </c>
      <c r="M36" s="20">
        <v>425</v>
      </c>
      <c r="N36" s="20">
        <v>427</v>
      </c>
      <c r="O36" s="20">
        <v>429</v>
      </c>
      <c r="P36" s="20">
        <v>428</v>
      </c>
      <c r="Q36" s="20">
        <v>422</v>
      </c>
      <c r="R36" s="20">
        <v>469</v>
      </c>
      <c r="S36" s="20">
        <v>510</v>
      </c>
      <c r="T36" s="20">
        <v>511</v>
      </c>
      <c r="U36" s="20">
        <v>646</v>
      </c>
      <c r="V36" s="20">
        <v>511</v>
      </c>
      <c r="W36" s="20">
        <v>441</v>
      </c>
      <c r="X36" s="20">
        <v>553</v>
      </c>
      <c r="Y36" s="20">
        <v>573</v>
      </c>
    </row>
    <row r="37" spans="1:25" x14ac:dyDescent="0.2">
      <c r="A37" s="19">
        <v>44591</v>
      </c>
      <c r="B37" s="20">
        <v>478</v>
      </c>
      <c r="C37" s="20">
        <v>478</v>
      </c>
      <c r="D37" s="20">
        <v>482</v>
      </c>
      <c r="E37" s="20">
        <v>791</v>
      </c>
      <c r="F37" s="20">
        <v>578</v>
      </c>
      <c r="G37" s="20">
        <v>512</v>
      </c>
      <c r="H37" s="20">
        <v>465</v>
      </c>
      <c r="I37" s="20">
        <v>391</v>
      </c>
      <c r="J37" s="20">
        <v>386</v>
      </c>
      <c r="K37" s="20">
        <v>376</v>
      </c>
      <c r="L37" s="20">
        <v>361</v>
      </c>
      <c r="M37" s="20">
        <v>358</v>
      </c>
      <c r="N37" s="20">
        <v>343</v>
      </c>
      <c r="O37" s="20">
        <v>468</v>
      </c>
      <c r="P37" s="20">
        <v>362</v>
      </c>
      <c r="Q37" s="20">
        <v>461</v>
      </c>
      <c r="R37" s="20">
        <v>445</v>
      </c>
      <c r="S37" s="20">
        <v>472</v>
      </c>
      <c r="T37" s="20">
        <v>474</v>
      </c>
      <c r="U37" s="20">
        <v>507</v>
      </c>
      <c r="V37" s="20">
        <v>509</v>
      </c>
      <c r="W37" s="20">
        <v>474</v>
      </c>
      <c r="X37" s="20">
        <v>503</v>
      </c>
      <c r="Y37" s="20">
        <v>533</v>
      </c>
    </row>
    <row r="38" spans="1:25" x14ac:dyDescent="0.2">
      <c r="A38" s="19">
        <v>44592</v>
      </c>
      <c r="B38" s="21">
        <v>2723</v>
      </c>
      <c r="C38" s="21">
        <v>2244</v>
      </c>
      <c r="D38" s="20">
        <v>751</v>
      </c>
      <c r="E38" s="20">
        <v>456</v>
      </c>
      <c r="F38" s="20">
        <v>495</v>
      </c>
      <c r="G38" s="20">
        <v>546</v>
      </c>
      <c r="H38" s="20">
        <v>802</v>
      </c>
      <c r="I38" s="21">
        <v>1005</v>
      </c>
      <c r="J38" s="20">
        <v>764</v>
      </c>
      <c r="K38" s="21">
        <v>1464</v>
      </c>
      <c r="L38" s="21">
        <v>6693</v>
      </c>
      <c r="M38" s="21">
        <v>3488</v>
      </c>
      <c r="N38" s="20">
        <v>960</v>
      </c>
      <c r="O38" s="20">
        <v>882</v>
      </c>
      <c r="P38" s="20">
        <v>782</v>
      </c>
      <c r="Q38" s="20">
        <v>538</v>
      </c>
      <c r="R38" s="20">
        <v>575</v>
      </c>
      <c r="S38" s="21">
        <v>1113</v>
      </c>
      <c r="T38" s="21">
        <v>1176</v>
      </c>
      <c r="U38" s="21">
        <v>1258</v>
      </c>
      <c r="V38" s="20">
        <v>907</v>
      </c>
      <c r="W38" s="20">
        <v>843</v>
      </c>
      <c r="X38" s="20">
        <v>829</v>
      </c>
      <c r="Y38" s="20">
        <v>857</v>
      </c>
    </row>
    <row r="39" spans="1:25" x14ac:dyDescent="0.2">
      <c r="A39" s="19">
        <v>44593</v>
      </c>
      <c r="B39" s="20">
        <v>719</v>
      </c>
      <c r="C39" s="20">
        <v>864</v>
      </c>
      <c r="D39" s="20">
        <v>860</v>
      </c>
      <c r="E39" s="20">
        <v>831</v>
      </c>
      <c r="F39" s="20">
        <v>938</v>
      </c>
      <c r="G39" s="21">
        <v>1004</v>
      </c>
      <c r="H39" s="21">
        <v>1219</v>
      </c>
      <c r="I39" s="21">
        <v>1117</v>
      </c>
      <c r="J39" s="20">
        <v>846</v>
      </c>
      <c r="K39" s="21">
        <v>3217</v>
      </c>
      <c r="L39" s="21">
        <v>3908</v>
      </c>
      <c r="M39" s="21">
        <v>4835</v>
      </c>
      <c r="N39" s="21">
        <v>5307</v>
      </c>
      <c r="O39" s="21">
        <v>4530</v>
      </c>
      <c r="P39" s="21">
        <v>3451</v>
      </c>
      <c r="Q39" s="21">
        <v>4132</v>
      </c>
      <c r="R39" s="21">
        <v>2554</v>
      </c>
      <c r="S39" s="21">
        <v>1623</v>
      </c>
      <c r="T39" s="20">
        <v>962</v>
      </c>
      <c r="U39" s="20">
        <v>946</v>
      </c>
      <c r="V39" s="20">
        <v>851</v>
      </c>
      <c r="W39" s="20">
        <v>969</v>
      </c>
      <c r="X39" s="20">
        <v>954</v>
      </c>
      <c r="Y39" s="20">
        <v>925</v>
      </c>
    </row>
    <row r="40" spans="1:25" x14ac:dyDescent="0.2">
      <c r="A40" s="19">
        <v>44594</v>
      </c>
      <c r="B40" s="20">
        <v>718</v>
      </c>
      <c r="C40" s="20">
        <v>937</v>
      </c>
      <c r="D40" s="20">
        <v>873</v>
      </c>
      <c r="E40" s="20">
        <v>797</v>
      </c>
      <c r="F40" s="20">
        <v>887</v>
      </c>
      <c r="G40" s="20">
        <v>733</v>
      </c>
      <c r="H40" s="20">
        <v>744</v>
      </c>
      <c r="I40" s="20">
        <v>854</v>
      </c>
      <c r="J40" s="20">
        <v>949</v>
      </c>
      <c r="K40" s="20">
        <v>944</v>
      </c>
      <c r="L40" s="20">
        <v>962</v>
      </c>
      <c r="M40" s="20">
        <v>891</v>
      </c>
      <c r="N40" s="20">
        <v>948</v>
      </c>
      <c r="O40" s="20">
        <v>983</v>
      </c>
      <c r="P40" s="20">
        <v>709</v>
      </c>
      <c r="Q40" s="20">
        <v>467</v>
      </c>
      <c r="R40" s="20">
        <v>574</v>
      </c>
      <c r="S40" s="20">
        <v>918</v>
      </c>
      <c r="T40" s="20">
        <v>947</v>
      </c>
      <c r="U40" s="20">
        <v>898</v>
      </c>
      <c r="V40" s="20">
        <v>804</v>
      </c>
      <c r="W40" s="20">
        <v>905</v>
      </c>
      <c r="X40" s="20">
        <v>791</v>
      </c>
      <c r="Y40" s="20">
        <v>763</v>
      </c>
    </row>
    <row r="41" spans="1:25" x14ac:dyDescent="0.2">
      <c r="A41" s="19">
        <v>44595</v>
      </c>
      <c r="B41" s="20">
        <v>702</v>
      </c>
      <c r="C41" s="20">
        <v>726</v>
      </c>
      <c r="D41" s="20">
        <v>789</v>
      </c>
      <c r="E41" s="20">
        <v>799</v>
      </c>
      <c r="F41" s="20">
        <v>900</v>
      </c>
      <c r="G41" s="20">
        <v>979</v>
      </c>
      <c r="H41" s="20">
        <v>996</v>
      </c>
      <c r="I41" s="20">
        <v>931</v>
      </c>
      <c r="J41" s="21">
        <v>1241</v>
      </c>
      <c r="K41" s="20">
        <v>836</v>
      </c>
      <c r="L41" s="20">
        <v>667</v>
      </c>
      <c r="M41" s="20">
        <v>598</v>
      </c>
      <c r="N41" s="20">
        <v>788</v>
      </c>
      <c r="O41" s="20">
        <v>864</v>
      </c>
      <c r="P41" s="20">
        <v>982</v>
      </c>
      <c r="Q41" s="20">
        <v>466</v>
      </c>
      <c r="R41" s="20">
        <v>650</v>
      </c>
      <c r="S41" s="21">
        <v>1025</v>
      </c>
      <c r="T41" s="20">
        <v>926</v>
      </c>
      <c r="U41" s="20">
        <v>807</v>
      </c>
      <c r="V41" s="20">
        <v>661</v>
      </c>
      <c r="W41" s="20">
        <v>961</v>
      </c>
      <c r="X41" s="20">
        <v>788</v>
      </c>
      <c r="Y41" s="20">
        <v>742</v>
      </c>
    </row>
    <row r="42" spans="1:25" x14ac:dyDescent="0.2">
      <c r="A42" s="19">
        <v>44596</v>
      </c>
      <c r="B42" s="20">
        <v>601</v>
      </c>
      <c r="C42" s="20">
        <v>726</v>
      </c>
      <c r="D42" s="20">
        <v>766</v>
      </c>
      <c r="E42" s="20">
        <v>618</v>
      </c>
      <c r="F42" s="20">
        <v>441</v>
      </c>
      <c r="G42" s="20">
        <v>442</v>
      </c>
      <c r="H42" s="20">
        <v>447</v>
      </c>
      <c r="I42" s="20">
        <v>430</v>
      </c>
      <c r="J42" s="20">
        <v>409</v>
      </c>
      <c r="K42" s="20">
        <v>382</v>
      </c>
      <c r="L42" s="20">
        <v>379</v>
      </c>
      <c r="M42" s="20">
        <v>375</v>
      </c>
      <c r="N42" s="20">
        <v>383</v>
      </c>
      <c r="O42" s="20">
        <v>395</v>
      </c>
      <c r="P42" s="20">
        <v>388</v>
      </c>
      <c r="Q42" s="20">
        <v>360</v>
      </c>
      <c r="R42" s="20">
        <v>379</v>
      </c>
      <c r="S42" s="20">
        <v>416</v>
      </c>
      <c r="T42" s="20">
        <v>395</v>
      </c>
      <c r="U42" s="20">
        <v>375</v>
      </c>
      <c r="V42" s="20">
        <v>361</v>
      </c>
      <c r="W42" s="20">
        <v>341</v>
      </c>
      <c r="X42" s="21">
        <v>5709</v>
      </c>
      <c r="Y42" s="21">
        <v>5995</v>
      </c>
    </row>
    <row r="43" spans="1:25" x14ac:dyDescent="0.2">
      <c r="A43" s="19">
        <v>44597</v>
      </c>
      <c r="B43" s="21">
        <v>3907</v>
      </c>
      <c r="C43" s="20">
        <v>801</v>
      </c>
      <c r="D43" s="20">
        <v>371</v>
      </c>
      <c r="E43" s="20">
        <v>369</v>
      </c>
      <c r="F43" s="21">
        <v>1915</v>
      </c>
      <c r="G43" s="21">
        <v>6111</v>
      </c>
      <c r="H43" s="21">
        <v>2358</v>
      </c>
      <c r="I43" s="20">
        <v>467</v>
      </c>
      <c r="J43" s="20">
        <v>359</v>
      </c>
      <c r="K43" s="20">
        <v>360</v>
      </c>
      <c r="L43" s="21">
        <v>4090</v>
      </c>
      <c r="M43" s="20">
        <v>410</v>
      </c>
      <c r="N43" s="20">
        <v>285</v>
      </c>
      <c r="O43" s="20">
        <v>284</v>
      </c>
      <c r="P43" s="20">
        <v>285</v>
      </c>
      <c r="Q43" s="20">
        <v>293</v>
      </c>
      <c r="R43" s="20">
        <v>299</v>
      </c>
      <c r="S43" s="20">
        <v>533</v>
      </c>
      <c r="T43" s="20">
        <v>348</v>
      </c>
      <c r="U43" s="20">
        <v>367</v>
      </c>
      <c r="V43" s="20">
        <v>528</v>
      </c>
      <c r="W43" s="20">
        <v>369</v>
      </c>
      <c r="X43" s="20">
        <v>435</v>
      </c>
      <c r="Y43" s="20">
        <v>369</v>
      </c>
    </row>
    <row r="44" spans="1:25" x14ac:dyDescent="0.2">
      <c r="A44" s="19">
        <v>44598</v>
      </c>
      <c r="B44" s="20">
        <v>352</v>
      </c>
      <c r="C44" s="20">
        <v>374</v>
      </c>
      <c r="D44" s="20">
        <v>352</v>
      </c>
      <c r="E44" s="20">
        <v>374</v>
      </c>
      <c r="F44" s="20">
        <v>361</v>
      </c>
      <c r="G44" s="20">
        <v>376</v>
      </c>
      <c r="H44" s="20">
        <v>354</v>
      </c>
      <c r="I44" s="20">
        <v>272</v>
      </c>
      <c r="J44" s="20">
        <v>290</v>
      </c>
      <c r="K44" s="21">
        <v>1266</v>
      </c>
      <c r="L44" s="21">
        <v>3788</v>
      </c>
      <c r="M44" s="21">
        <v>4857</v>
      </c>
      <c r="N44" s="21">
        <v>3987</v>
      </c>
      <c r="O44" s="21">
        <v>1312</v>
      </c>
      <c r="P44" s="20">
        <v>477</v>
      </c>
      <c r="Q44" s="20">
        <v>268</v>
      </c>
      <c r="R44" s="20">
        <v>285</v>
      </c>
      <c r="S44" s="20">
        <v>353</v>
      </c>
      <c r="T44" s="20">
        <v>357</v>
      </c>
      <c r="U44" s="20">
        <v>360</v>
      </c>
      <c r="V44" s="20">
        <v>359</v>
      </c>
      <c r="W44" s="20">
        <v>359</v>
      </c>
      <c r="X44" s="20">
        <v>357</v>
      </c>
      <c r="Y44" s="20">
        <v>361</v>
      </c>
    </row>
    <row r="45" spans="1:25" x14ac:dyDescent="0.2">
      <c r="A45" s="19">
        <v>44599</v>
      </c>
      <c r="B45" s="20">
        <v>383</v>
      </c>
      <c r="C45" s="20">
        <v>392</v>
      </c>
      <c r="D45" s="20">
        <v>397</v>
      </c>
      <c r="E45" s="20">
        <v>424</v>
      </c>
      <c r="F45" s="20">
        <v>742</v>
      </c>
      <c r="G45" s="20">
        <v>866</v>
      </c>
      <c r="H45" s="20">
        <v>933</v>
      </c>
      <c r="I45" s="20">
        <v>742</v>
      </c>
      <c r="J45" s="20">
        <v>841</v>
      </c>
      <c r="K45" s="20">
        <v>857</v>
      </c>
      <c r="L45" s="20">
        <v>813</v>
      </c>
      <c r="M45" s="20">
        <v>830</v>
      </c>
      <c r="N45" s="20">
        <v>780</v>
      </c>
      <c r="O45" s="20">
        <v>736</v>
      </c>
      <c r="P45" s="20">
        <v>673</v>
      </c>
      <c r="Q45" s="20">
        <v>600</v>
      </c>
      <c r="R45" s="20">
        <v>555</v>
      </c>
      <c r="S45" s="20">
        <v>876</v>
      </c>
      <c r="T45" s="20">
        <v>773</v>
      </c>
      <c r="U45" s="20">
        <v>911</v>
      </c>
      <c r="V45" s="20">
        <v>746</v>
      </c>
      <c r="W45" s="20">
        <v>859</v>
      </c>
      <c r="X45" s="20">
        <v>827</v>
      </c>
      <c r="Y45" s="20">
        <v>890</v>
      </c>
    </row>
    <row r="46" spans="1:25" x14ac:dyDescent="0.2">
      <c r="A46" s="19">
        <v>44600</v>
      </c>
      <c r="B46" s="20">
        <v>755</v>
      </c>
      <c r="C46" s="20">
        <v>924</v>
      </c>
      <c r="D46" s="20">
        <v>702</v>
      </c>
      <c r="E46" s="20">
        <v>789</v>
      </c>
      <c r="F46" s="20">
        <v>914</v>
      </c>
      <c r="G46" s="20">
        <v>824</v>
      </c>
      <c r="H46" s="21">
        <v>1006</v>
      </c>
      <c r="I46" s="20">
        <v>976</v>
      </c>
      <c r="J46" s="20">
        <v>996</v>
      </c>
      <c r="K46" s="20">
        <v>779</v>
      </c>
      <c r="L46" s="20">
        <v>879</v>
      </c>
      <c r="M46" s="20">
        <v>879</v>
      </c>
      <c r="N46" s="21">
        <v>1001</v>
      </c>
      <c r="O46" s="20">
        <v>962</v>
      </c>
      <c r="P46" s="20">
        <v>711</v>
      </c>
      <c r="Q46" s="20">
        <v>499</v>
      </c>
      <c r="R46" s="20">
        <v>597</v>
      </c>
      <c r="S46" s="20">
        <v>967</v>
      </c>
      <c r="T46" s="21">
        <v>1125</v>
      </c>
      <c r="U46" s="21">
        <v>1178</v>
      </c>
      <c r="V46" s="21">
        <v>1073</v>
      </c>
      <c r="W46" s="21">
        <v>1538</v>
      </c>
      <c r="X46" s="21">
        <v>1185</v>
      </c>
      <c r="Y46" s="21">
        <v>1478</v>
      </c>
    </row>
    <row r="47" spans="1:25" x14ac:dyDescent="0.2">
      <c r="A47" s="19">
        <v>44601</v>
      </c>
      <c r="B47" s="20">
        <v>778</v>
      </c>
      <c r="C47" s="21">
        <v>1057</v>
      </c>
      <c r="D47" s="20">
        <v>993</v>
      </c>
      <c r="E47" s="21">
        <v>1414</v>
      </c>
      <c r="F47" s="21">
        <v>1227</v>
      </c>
      <c r="G47" s="21">
        <v>1129</v>
      </c>
      <c r="H47" s="20">
        <v>921</v>
      </c>
      <c r="I47" s="20">
        <v>745</v>
      </c>
      <c r="J47" s="20">
        <v>896</v>
      </c>
      <c r="K47" s="20">
        <v>855</v>
      </c>
      <c r="L47" s="20">
        <v>876</v>
      </c>
      <c r="M47" s="20">
        <v>958</v>
      </c>
      <c r="N47" s="20">
        <v>994</v>
      </c>
      <c r="O47" s="20">
        <v>869</v>
      </c>
      <c r="P47" s="20">
        <v>830</v>
      </c>
      <c r="Q47" s="21">
        <v>1774</v>
      </c>
      <c r="R47" s="21">
        <v>5384</v>
      </c>
      <c r="S47" s="21">
        <v>9189</v>
      </c>
      <c r="T47" s="21">
        <v>6864</v>
      </c>
      <c r="U47" s="21">
        <v>6749</v>
      </c>
      <c r="V47" s="21">
        <v>6381</v>
      </c>
      <c r="W47" s="21">
        <v>6644</v>
      </c>
      <c r="X47" s="21">
        <v>6624</v>
      </c>
      <c r="Y47" s="21">
        <v>6553</v>
      </c>
    </row>
    <row r="48" spans="1:25" x14ac:dyDescent="0.2">
      <c r="A48" s="19">
        <v>44602</v>
      </c>
      <c r="B48" s="21">
        <v>6421</v>
      </c>
      <c r="C48" s="21">
        <v>6582</v>
      </c>
      <c r="D48" s="21">
        <v>6808</v>
      </c>
      <c r="E48" s="21">
        <v>6384</v>
      </c>
      <c r="F48" s="21">
        <v>4090</v>
      </c>
      <c r="G48" s="21">
        <v>4300</v>
      </c>
      <c r="H48" s="21">
        <v>6130</v>
      </c>
      <c r="I48" s="21">
        <v>6678</v>
      </c>
      <c r="J48" s="21">
        <v>2964</v>
      </c>
      <c r="K48" s="21">
        <v>1085</v>
      </c>
      <c r="L48" s="21">
        <v>1001</v>
      </c>
      <c r="M48" s="20">
        <v>976</v>
      </c>
      <c r="N48" s="20">
        <v>942</v>
      </c>
      <c r="O48" s="21">
        <v>1094</v>
      </c>
      <c r="P48" s="21">
        <v>1518</v>
      </c>
      <c r="Q48" s="20">
        <v>402</v>
      </c>
      <c r="R48" s="20">
        <v>426</v>
      </c>
      <c r="S48" s="20">
        <v>975</v>
      </c>
      <c r="T48" s="20">
        <v>996</v>
      </c>
      <c r="U48" s="20">
        <v>971</v>
      </c>
      <c r="V48" s="20">
        <v>925</v>
      </c>
      <c r="W48" s="20">
        <v>894</v>
      </c>
      <c r="X48" s="20">
        <v>878</v>
      </c>
      <c r="Y48" s="20">
        <v>812</v>
      </c>
    </row>
    <row r="49" spans="1:25" x14ac:dyDescent="0.2">
      <c r="A49" s="19">
        <v>44603</v>
      </c>
      <c r="B49" s="20">
        <v>793</v>
      </c>
      <c r="C49" s="20">
        <v>831</v>
      </c>
      <c r="D49" s="20">
        <v>829</v>
      </c>
      <c r="E49" s="20">
        <v>882</v>
      </c>
      <c r="F49" s="20">
        <v>533</v>
      </c>
      <c r="G49" s="20">
        <v>538</v>
      </c>
      <c r="H49" s="20">
        <v>472</v>
      </c>
      <c r="I49" s="20">
        <v>466</v>
      </c>
      <c r="J49" s="20">
        <v>487</v>
      </c>
      <c r="K49" s="20">
        <v>647</v>
      </c>
      <c r="L49" s="20">
        <v>529</v>
      </c>
      <c r="M49" s="20">
        <v>435</v>
      </c>
      <c r="N49" s="20">
        <v>470</v>
      </c>
      <c r="O49" s="20">
        <v>457</v>
      </c>
      <c r="P49" s="20">
        <v>394</v>
      </c>
      <c r="Q49" s="20">
        <v>442</v>
      </c>
      <c r="R49" s="20">
        <v>471</v>
      </c>
      <c r="S49" s="20">
        <v>567</v>
      </c>
      <c r="T49" s="21">
        <v>1373</v>
      </c>
      <c r="U49" s="21">
        <v>1758</v>
      </c>
      <c r="V49" s="20">
        <v>468</v>
      </c>
      <c r="W49" s="20">
        <v>399</v>
      </c>
      <c r="X49" s="20">
        <v>402</v>
      </c>
      <c r="Y49" s="20">
        <v>400</v>
      </c>
    </row>
    <row r="50" spans="1:25" x14ac:dyDescent="0.2">
      <c r="A50" s="19">
        <v>44604</v>
      </c>
      <c r="B50" s="20">
        <v>437</v>
      </c>
      <c r="C50" s="20">
        <v>432</v>
      </c>
      <c r="D50" s="20">
        <v>432</v>
      </c>
      <c r="E50" s="20">
        <v>407</v>
      </c>
      <c r="F50" s="20">
        <v>425</v>
      </c>
      <c r="G50" s="20">
        <v>413</v>
      </c>
      <c r="H50" s="20">
        <v>441</v>
      </c>
      <c r="I50" s="20">
        <v>335</v>
      </c>
      <c r="J50" s="20">
        <v>339</v>
      </c>
      <c r="K50" s="21">
        <v>1093</v>
      </c>
      <c r="L50" s="20">
        <v>613</v>
      </c>
      <c r="M50" s="20">
        <v>461</v>
      </c>
      <c r="N50" s="20">
        <v>436</v>
      </c>
      <c r="O50" s="20">
        <v>379</v>
      </c>
      <c r="P50" s="20">
        <v>325</v>
      </c>
      <c r="Q50" s="20">
        <v>335</v>
      </c>
      <c r="R50" s="20">
        <v>342</v>
      </c>
      <c r="S50" s="20">
        <v>401</v>
      </c>
      <c r="T50" s="20">
        <v>396</v>
      </c>
      <c r="U50" s="20">
        <v>400</v>
      </c>
      <c r="V50" s="20">
        <v>445</v>
      </c>
      <c r="W50" s="20">
        <v>533</v>
      </c>
      <c r="X50" s="20">
        <v>553</v>
      </c>
      <c r="Y50" s="20">
        <v>792</v>
      </c>
    </row>
    <row r="51" spans="1:25" x14ac:dyDescent="0.2">
      <c r="A51" s="19">
        <v>44605</v>
      </c>
      <c r="B51" s="21">
        <v>1029</v>
      </c>
      <c r="C51" s="20">
        <v>695</v>
      </c>
      <c r="D51" s="20">
        <v>686</v>
      </c>
      <c r="E51" s="20">
        <v>641</v>
      </c>
      <c r="F51" s="20">
        <v>654</v>
      </c>
      <c r="G51" s="20">
        <v>473</v>
      </c>
      <c r="H51" s="20">
        <v>432</v>
      </c>
      <c r="I51" s="20">
        <v>390</v>
      </c>
      <c r="J51" s="20">
        <v>339</v>
      </c>
      <c r="K51" s="20">
        <v>339</v>
      </c>
      <c r="L51" s="20">
        <v>332</v>
      </c>
      <c r="M51" s="20">
        <v>333</v>
      </c>
      <c r="N51" s="20">
        <v>316</v>
      </c>
      <c r="O51" s="20">
        <v>286</v>
      </c>
      <c r="P51" s="20">
        <v>279</v>
      </c>
      <c r="Q51" s="20">
        <v>295</v>
      </c>
      <c r="R51" s="20">
        <v>250</v>
      </c>
      <c r="S51" s="20">
        <v>326</v>
      </c>
      <c r="T51" s="20">
        <v>341</v>
      </c>
      <c r="U51" s="20">
        <v>394</v>
      </c>
      <c r="V51" s="20">
        <v>360</v>
      </c>
      <c r="W51" s="20">
        <v>332</v>
      </c>
      <c r="X51" s="20">
        <v>351</v>
      </c>
      <c r="Y51" s="20">
        <v>352</v>
      </c>
    </row>
    <row r="52" spans="1:25" x14ac:dyDescent="0.2">
      <c r="A52" s="19">
        <v>44606</v>
      </c>
      <c r="B52" s="20">
        <v>359</v>
      </c>
      <c r="C52" s="20">
        <v>380</v>
      </c>
      <c r="D52" s="20">
        <v>383</v>
      </c>
      <c r="E52" s="20">
        <v>414</v>
      </c>
      <c r="F52" s="20">
        <v>559</v>
      </c>
      <c r="G52" s="20">
        <v>629</v>
      </c>
      <c r="H52" s="20">
        <v>627</v>
      </c>
      <c r="I52" s="20">
        <v>572</v>
      </c>
      <c r="J52" s="20">
        <v>707</v>
      </c>
      <c r="K52" s="20">
        <v>787</v>
      </c>
      <c r="L52" s="20">
        <v>933</v>
      </c>
      <c r="M52" s="21">
        <v>2127</v>
      </c>
      <c r="N52" s="21">
        <v>2131</v>
      </c>
      <c r="O52" s="21">
        <v>1349</v>
      </c>
      <c r="P52" s="20">
        <v>673</v>
      </c>
      <c r="Q52" s="20">
        <v>464</v>
      </c>
      <c r="R52" s="20">
        <v>482</v>
      </c>
      <c r="S52" s="20">
        <v>897</v>
      </c>
      <c r="T52" s="20">
        <v>941</v>
      </c>
      <c r="U52" s="20">
        <v>774</v>
      </c>
      <c r="V52" s="20">
        <v>658</v>
      </c>
      <c r="W52" s="20">
        <v>862</v>
      </c>
      <c r="X52" s="20">
        <v>887</v>
      </c>
      <c r="Y52" s="20">
        <v>851</v>
      </c>
    </row>
    <row r="53" spans="1:25" x14ac:dyDescent="0.2">
      <c r="A53" s="19">
        <v>44607</v>
      </c>
      <c r="B53" s="20">
        <v>724</v>
      </c>
      <c r="C53" s="20">
        <v>914</v>
      </c>
      <c r="D53" s="20">
        <v>867</v>
      </c>
      <c r="E53" s="20">
        <v>666</v>
      </c>
      <c r="F53" s="20">
        <v>884</v>
      </c>
      <c r="G53" s="20">
        <v>953</v>
      </c>
      <c r="H53" s="20">
        <v>922</v>
      </c>
      <c r="I53" s="20">
        <v>599</v>
      </c>
      <c r="J53" s="20">
        <v>917</v>
      </c>
      <c r="K53" s="20">
        <v>898</v>
      </c>
      <c r="L53" s="20">
        <v>850</v>
      </c>
      <c r="M53" s="20">
        <v>802</v>
      </c>
      <c r="N53" s="20">
        <v>889</v>
      </c>
      <c r="O53" s="20">
        <v>899</v>
      </c>
      <c r="P53" s="20">
        <v>697</v>
      </c>
      <c r="Q53" s="20">
        <v>503</v>
      </c>
      <c r="R53" s="20">
        <v>486</v>
      </c>
      <c r="S53" s="20">
        <v>982</v>
      </c>
      <c r="T53" s="20">
        <v>951</v>
      </c>
      <c r="U53" s="20">
        <v>939</v>
      </c>
      <c r="V53" s="20">
        <v>835</v>
      </c>
      <c r="W53" s="20">
        <v>956</v>
      </c>
      <c r="X53" s="20">
        <v>947</v>
      </c>
      <c r="Y53" s="20">
        <v>958</v>
      </c>
    </row>
    <row r="54" spans="1:25" x14ac:dyDescent="0.2">
      <c r="A54" s="19">
        <v>44608</v>
      </c>
      <c r="B54" s="20">
        <v>744</v>
      </c>
      <c r="C54" s="20">
        <v>975</v>
      </c>
      <c r="D54" s="20">
        <v>957</v>
      </c>
      <c r="E54" s="20">
        <v>838</v>
      </c>
      <c r="F54" s="20">
        <v>922</v>
      </c>
      <c r="G54" s="21">
        <v>1431</v>
      </c>
      <c r="H54" s="21">
        <v>2456</v>
      </c>
      <c r="I54" s="20">
        <v>906</v>
      </c>
      <c r="J54" s="20">
        <v>949</v>
      </c>
      <c r="K54" s="20">
        <v>854</v>
      </c>
      <c r="L54" s="20">
        <v>877</v>
      </c>
      <c r="M54" s="20">
        <v>910</v>
      </c>
      <c r="N54" s="20">
        <v>838</v>
      </c>
      <c r="O54" s="20">
        <v>818</v>
      </c>
      <c r="P54" s="20">
        <v>533</v>
      </c>
      <c r="Q54" s="20">
        <v>435</v>
      </c>
      <c r="R54" s="20">
        <v>448</v>
      </c>
      <c r="S54" s="20">
        <v>602</v>
      </c>
      <c r="T54" s="20">
        <v>860</v>
      </c>
      <c r="U54" s="20">
        <v>539</v>
      </c>
      <c r="V54" s="20">
        <v>436</v>
      </c>
      <c r="W54" s="20">
        <v>421</v>
      </c>
      <c r="X54" s="20">
        <v>433</v>
      </c>
      <c r="Y54" s="20">
        <v>420</v>
      </c>
    </row>
    <row r="55" spans="1:25" x14ac:dyDescent="0.2">
      <c r="A55" s="19">
        <v>44609</v>
      </c>
      <c r="B55" s="20">
        <v>394</v>
      </c>
      <c r="C55" s="20">
        <v>388</v>
      </c>
      <c r="D55" s="20">
        <v>384</v>
      </c>
      <c r="E55" s="20">
        <v>390</v>
      </c>
      <c r="F55" s="20">
        <v>413</v>
      </c>
      <c r="G55" s="20">
        <v>418</v>
      </c>
      <c r="H55" s="20">
        <v>543</v>
      </c>
      <c r="I55" s="20">
        <v>853</v>
      </c>
      <c r="J55" s="20">
        <v>815</v>
      </c>
      <c r="K55" s="20">
        <v>843</v>
      </c>
      <c r="L55" s="20">
        <v>684</v>
      </c>
      <c r="M55" s="20">
        <v>681</v>
      </c>
      <c r="N55" s="20">
        <v>696</v>
      </c>
      <c r="O55" s="20">
        <v>770</v>
      </c>
      <c r="P55" s="20">
        <v>548</v>
      </c>
      <c r="Q55" s="20">
        <v>287</v>
      </c>
      <c r="R55" s="20">
        <v>295</v>
      </c>
      <c r="S55" s="20">
        <v>780</v>
      </c>
      <c r="T55" s="20">
        <v>821</v>
      </c>
      <c r="U55" s="20">
        <v>769</v>
      </c>
      <c r="V55" s="20">
        <v>563</v>
      </c>
      <c r="W55" s="20">
        <v>653</v>
      </c>
      <c r="X55" s="20">
        <v>750</v>
      </c>
      <c r="Y55" s="20">
        <v>699</v>
      </c>
    </row>
    <row r="56" spans="1:25" x14ac:dyDescent="0.2">
      <c r="A56" s="19">
        <v>44610</v>
      </c>
      <c r="B56" s="20">
        <v>551</v>
      </c>
      <c r="C56" s="20">
        <v>604</v>
      </c>
      <c r="D56" s="20">
        <v>711</v>
      </c>
      <c r="E56" s="20">
        <v>611</v>
      </c>
      <c r="F56" s="20">
        <v>439</v>
      </c>
      <c r="G56" s="20">
        <v>439</v>
      </c>
      <c r="H56" s="20">
        <v>393</v>
      </c>
      <c r="I56" s="20">
        <v>331</v>
      </c>
      <c r="J56" s="20">
        <v>350</v>
      </c>
      <c r="K56" s="20">
        <v>394</v>
      </c>
      <c r="L56" s="20">
        <v>504</v>
      </c>
      <c r="M56" s="20">
        <v>429</v>
      </c>
      <c r="N56" s="20">
        <v>652</v>
      </c>
      <c r="O56" s="21">
        <v>1411</v>
      </c>
      <c r="P56" s="20">
        <v>569</v>
      </c>
      <c r="Q56" s="20">
        <v>629</v>
      </c>
      <c r="R56" s="20">
        <v>478</v>
      </c>
      <c r="S56" s="20">
        <v>530</v>
      </c>
      <c r="T56" s="20">
        <v>535</v>
      </c>
      <c r="U56" s="20">
        <v>514</v>
      </c>
      <c r="V56" s="20">
        <v>503</v>
      </c>
      <c r="W56" s="20">
        <v>497</v>
      </c>
      <c r="X56" s="20">
        <v>489</v>
      </c>
      <c r="Y56" s="20">
        <v>496</v>
      </c>
    </row>
    <row r="57" spans="1:25" x14ac:dyDescent="0.2">
      <c r="A57" s="19">
        <v>44611</v>
      </c>
      <c r="B57" s="20">
        <v>497</v>
      </c>
      <c r="C57" s="20">
        <v>482</v>
      </c>
      <c r="D57" s="20">
        <v>504</v>
      </c>
      <c r="E57" s="20">
        <v>511</v>
      </c>
      <c r="F57" s="21">
        <v>1485</v>
      </c>
      <c r="G57" s="21">
        <v>4525</v>
      </c>
      <c r="H57" s="21">
        <v>2797</v>
      </c>
      <c r="I57" s="20">
        <v>466</v>
      </c>
      <c r="J57" s="20">
        <v>403</v>
      </c>
      <c r="K57" s="20">
        <v>392</v>
      </c>
      <c r="L57" s="20">
        <v>395</v>
      </c>
      <c r="M57" s="20">
        <v>389</v>
      </c>
      <c r="N57" s="20">
        <v>313</v>
      </c>
      <c r="O57" s="20">
        <v>439</v>
      </c>
      <c r="P57" s="20">
        <v>424</v>
      </c>
      <c r="Q57" s="20">
        <v>406</v>
      </c>
      <c r="R57" s="20">
        <v>397</v>
      </c>
      <c r="S57" s="20">
        <v>493</v>
      </c>
      <c r="T57" s="20">
        <v>473</v>
      </c>
      <c r="U57" s="20">
        <v>494</v>
      </c>
      <c r="V57" s="20">
        <v>473</v>
      </c>
      <c r="W57" s="20">
        <v>491</v>
      </c>
      <c r="X57" s="20">
        <v>478</v>
      </c>
      <c r="Y57" s="20">
        <v>502</v>
      </c>
    </row>
    <row r="58" spans="1:25" x14ac:dyDescent="0.2">
      <c r="A58" s="19">
        <v>44612</v>
      </c>
      <c r="B58" s="20">
        <v>485</v>
      </c>
      <c r="C58" s="20">
        <v>510</v>
      </c>
      <c r="D58" s="20">
        <v>482</v>
      </c>
      <c r="E58" s="20">
        <v>497</v>
      </c>
      <c r="F58" s="20">
        <v>476</v>
      </c>
      <c r="G58" s="20">
        <v>493</v>
      </c>
      <c r="H58" s="20">
        <v>414</v>
      </c>
      <c r="I58" s="20">
        <v>408</v>
      </c>
      <c r="J58" s="20">
        <v>402</v>
      </c>
      <c r="K58" s="20">
        <v>358</v>
      </c>
      <c r="L58" s="20">
        <v>378</v>
      </c>
      <c r="M58" s="20">
        <v>223</v>
      </c>
      <c r="N58" s="20">
        <v>349</v>
      </c>
      <c r="O58" s="20">
        <v>468</v>
      </c>
      <c r="P58" s="20">
        <v>377</v>
      </c>
      <c r="Q58" s="20">
        <v>402</v>
      </c>
      <c r="R58" s="20">
        <v>408</v>
      </c>
      <c r="S58" s="20">
        <v>471</v>
      </c>
      <c r="T58" s="20">
        <v>507</v>
      </c>
      <c r="U58" s="20">
        <v>491</v>
      </c>
      <c r="V58" s="20">
        <v>511</v>
      </c>
      <c r="W58" s="20">
        <v>487</v>
      </c>
      <c r="X58" s="20">
        <v>515</v>
      </c>
      <c r="Y58" s="20">
        <v>514</v>
      </c>
    </row>
    <row r="59" spans="1:25" x14ac:dyDescent="0.2">
      <c r="A59" s="19">
        <v>44613</v>
      </c>
      <c r="B59" s="20">
        <v>467</v>
      </c>
      <c r="C59" s="20">
        <v>441</v>
      </c>
      <c r="D59" s="20">
        <v>431</v>
      </c>
      <c r="E59" s="20">
        <v>460</v>
      </c>
      <c r="F59" s="20">
        <v>819</v>
      </c>
      <c r="G59" s="20">
        <v>684</v>
      </c>
      <c r="H59" s="20">
        <v>719</v>
      </c>
      <c r="I59" s="20">
        <v>704</v>
      </c>
      <c r="J59" s="20">
        <v>720</v>
      </c>
      <c r="K59" s="20">
        <v>780</v>
      </c>
      <c r="L59" s="20">
        <v>848</v>
      </c>
      <c r="M59" s="20">
        <v>645</v>
      </c>
      <c r="N59" s="20">
        <v>977</v>
      </c>
      <c r="O59" s="20">
        <v>710</v>
      </c>
      <c r="P59" s="20">
        <v>627</v>
      </c>
      <c r="Q59" s="20">
        <v>757</v>
      </c>
      <c r="R59" s="20">
        <v>485</v>
      </c>
      <c r="S59" s="20">
        <v>876</v>
      </c>
      <c r="T59" s="20">
        <v>869</v>
      </c>
      <c r="U59" s="20">
        <v>998</v>
      </c>
      <c r="V59" s="20">
        <v>782</v>
      </c>
      <c r="W59" s="20">
        <v>939</v>
      </c>
      <c r="X59" s="20">
        <v>930</v>
      </c>
      <c r="Y59" s="20">
        <v>860</v>
      </c>
    </row>
    <row r="60" spans="1:25" x14ac:dyDescent="0.2">
      <c r="A60" s="19">
        <v>44614</v>
      </c>
      <c r="B60" s="20">
        <v>766</v>
      </c>
      <c r="C60" s="20">
        <v>977</v>
      </c>
      <c r="D60" s="20">
        <v>983</v>
      </c>
      <c r="E60" s="20">
        <v>775</v>
      </c>
      <c r="F60" s="20">
        <v>908</v>
      </c>
      <c r="G60" s="20">
        <v>943</v>
      </c>
      <c r="H60" s="20">
        <v>881</v>
      </c>
      <c r="I60" s="20">
        <v>906</v>
      </c>
      <c r="J60" s="20">
        <v>966</v>
      </c>
      <c r="K60" s="20">
        <v>977</v>
      </c>
      <c r="L60" s="21">
        <v>1005</v>
      </c>
      <c r="M60" s="20">
        <v>802</v>
      </c>
      <c r="N60" s="20">
        <v>898</v>
      </c>
      <c r="O60" s="20">
        <v>998</v>
      </c>
      <c r="P60" s="20">
        <v>629</v>
      </c>
      <c r="Q60" s="20">
        <v>601</v>
      </c>
      <c r="R60" s="20">
        <v>518</v>
      </c>
      <c r="S60" s="20">
        <v>768</v>
      </c>
      <c r="T60" s="20">
        <v>626</v>
      </c>
      <c r="U60" s="21">
        <v>1275</v>
      </c>
      <c r="V60" s="20">
        <v>752</v>
      </c>
      <c r="W60" s="20">
        <v>782</v>
      </c>
      <c r="X60" s="21">
        <v>1571</v>
      </c>
      <c r="Y60" s="21">
        <v>1323</v>
      </c>
    </row>
    <row r="61" spans="1:25" x14ac:dyDescent="0.2">
      <c r="A61" s="19">
        <v>44615</v>
      </c>
      <c r="B61" s="20">
        <v>647</v>
      </c>
      <c r="C61" s="20">
        <v>919</v>
      </c>
      <c r="D61" s="20">
        <v>875</v>
      </c>
      <c r="E61" s="20">
        <v>690</v>
      </c>
      <c r="F61" s="21">
        <v>1044</v>
      </c>
      <c r="G61" s="20">
        <v>955</v>
      </c>
      <c r="H61" s="20">
        <v>888</v>
      </c>
      <c r="I61" s="20">
        <v>851</v>
      </c>
      <c r="J61" s="20">
        <v>880</v>
      </c>
      <c r="K61" s="20">
        <v>884</v>
      </c>
      <c r="L61" s="20">
        <v>826</v>
      </c>
      <c r="M61" s="20">
        <v>803</v>
      </c>
      <c r="N61" s="20">
        <v>796</v>
      </c>
      <c r="O61" s="21">
        <v>1135</v>
      </c>
      <c r="P61" s="21">
        <v>7179</v>
      </c>
      <c r="Q61" s="21">
        <v>7132</v>
      </c>
      <c r="R61" s="21">
        <v>7103</v>
      </c>
      <c r="S61" s="21">
        <v>7089</v>
      </c>
      <c r="T61" s="21">
        <v>4854</v>
      </c>
      <c r="U61" s="21">
        <v>5086</v>
      </c>
      <c r="V61" s="21">
        <v>5676</v>
      </c>
      <c r="W61" s="21">
        <v>6157</v>
      </c>
      <c r="X61" s="21">
        <v>6502</v>
      </c>
      <c r="Y61" s="21">
        <v>6581</v>
      </c>
    </row>
    <row r="62" spans="1:25" x14ac:dyDescent="0.2">
      <c r="A62" s="19">
        <v>44616</v>
      </c>
      <c r="B62" s="21">
        <v>6021</v>
      </c>
      <c r="C62" s="21">
        <v>6501</v>
      </c>
      <c r="D62" s="21">
        <v>6463</v>
      </c>
      <c r="E62" s="21">
        <v>5000</v>
      </c>
      <c r="F62" s="20">
        <v>716</v>
      </c>
      <c r="G62" s="20">
        <v>874</v>
      </c>
      <c r="H62" s="20">
        <v>842</v>
      </c>
      <c r="I62" s="21">
        <v>3478</v>
      </c>
      <c r="J62" s="21">
        <v>5886</v>
      </c>
      <c r="K62" s="21">
        <v>5617</v>
      </c>
      <c r="L62" s="21">
        <v>4470</v>
      </c>
      <c r="M62" s="21">
        <v>4259</v>
      </c>
      <c r="N62" s="21">
        <v>4304</v>
      </c>
      <c r="O62" s="21">
        <v>4242</v>
      </c>
      <c r="P62" s="21">
        <v>4693</v>
      </c>
      <c r="Q62" s="21">
        <v>5565</v>
      </c>
      <c r="R62" s="21">
        <v>4166</v>
      </c>
      <c r="S62" s="21">
        <v>1360</v>
      </c>
      <c r="T62" s="20">
        <v>962</v>
      </c>
      <c r="U62" s="20">
        <v>921</v>
      </c>
      <c r="V62" s="20">
        <v>805</v>
      </c>
      <c r="W62" s="20">
        <v>889</v>
      </c>
      <c r="X62" s="20">
        <v>866</v>
      </c>
      <c r="Y62" s="20">
        <v>891</v>
      </c>
    </row>
    <row r="63" spans="1:25" x14ac:dyDescent="0.2">
      <c r="A63" s="19">
        <v>44617</v>
      </c>
      <c r="B63" s="20">
        <v>754</v>
      </c>
      <c r="C63" s="20">
        <v>830</v>
      </c>
      <c r="D63" s="20">
        <v>958</v>
      </c>
      <c r="E63" s="20">
        <v>822</v>
      </c>
      <c r="F63" s="20">
        <v>629</v>
      </c>
      <c r="G63" s="20">
        <v>630</v>
      </c>
      <c r="H63" s="20">
        <v>566</v>
      </c>
      <c r="I63" s="20">
        <v>555</v>
      </c>
      <c r="J63" s="20">
        <v>581</v>
      </c>
      <c r="K63" s="20">
        <v>553</v>
      </c>
      <c r="L63" s="20">
        <v>506</v>
      </c>
      <c r="M63" s="20">
        <v>506</v>
      </c>
      <c r="N63" s="20">
        <v>508</v>
      </c>
      <c r="O63" s="20">
        <v>506</v>
      </c>
      <c r="P63" s="20">
        <v>507</v>
      </c>
      <c r="Q63" s="20">
        <v>504</v>
      </c>
      <c r="R63" s="20">
        <v>510</v>
      </c>
      <c r="S63" s="20">
        <v>567</v>
      </c>
      <c r="T63" s="20">
        <v>555</v>
      </c>
      <c r="U63" s="20">
        <v>535</v>
      </c>
      <c r="V63" s="20">
        <v>525</v>
      </c>
      <c r="W63" s="20">
        <v>527</v>
      </c>
      <c r="X63" s="20">
        <v>523</v>
      </c>
      <c r="Y63" s="20">
        <v>510</v>
      </c>
    </row>
    <row r="64" spans="1:25" x14ac:dyDescent="0.2">
      <c r="A64" s="19">
        <v>44618</v>
      </c>
      <c r="B64" s="20">
        <v>517</v>
      </c>
      <c r="C64" s="20">
        <v>526</v>
      </c>
      <c r="D64" s="20">
        <v>515</v>
      </c>
      <c r="E64" s="20">
        <v>527</v>
      </c>
      <c r="F64" s="20">
        <v>527</v>
      </c>
      <c r="G64" s="20">
        <v>527</v>
      </c>
      <c r="H64" s="20">
        <v>471</v>
      </c>
      <c r="I64" s="20">
        <v>450</v>
      </c>
      <c r="J64" s="20">
        <v>552</v>
      </c>
      <c r="K64" s="20">
        <v>844</v>
      </c>
      <c r="L64" s="20">
        <v>433</v>
      </c>
      <c r="M64" s="20">
        <v>434</v>
      </c>
      <c r="N64" s="20">
        <v>432</v>
      </c>
      <c r="O64" s="20">
        <v>437</v>
      </c>
      <c r="P64" s="20">
        <v>442</v>
      </c>
      <c r="Q64" s="20">
        <v>439</v>
      </c>
      <c r="R64" s="20">
        <v>410</v>
      </c>
      <c r="S64" s="20">
        <v>490</v>
      </c>
      <c r="T64" s="20">
        <v>510</v>
      </c>
      <c r="U64" s="21">
        <v>2450</v>
      </c>
      <c r="V64" s="21">
        <v>4982</v>
      </c>
      <c r="W64" s="20">
        <v>649</v>
      </c>
      <c r="X64" s="20">
        <v>511</v>
      </c>
      <c r="Y64" s="20">
        <v>514</v>
      </c>
    </row>
    <row r="65" spans="1:25" x14ac:dyDescent="0.2">
      <c r="A65" s="19">
        <v>44619</v>
      </c>
      <c r="B65" s="20">
        <v>516</v>
      </c>
      <c r="C65" s="20">
        <v>519</v>
      </c>
      <c r="D65" s="20">
        <v>507</v>
      </c>
      <c r="E65" s="20">
        <v>509</v>
      </c>
      <c r="F65" s="20">
        <v>473</v>
      </c>
      <c r="G65" s="20">
        <v>463</v>
      </c>
      <c r="H65" s="20">
        <v>399</v>
      </c>
      <c r="I65" s="20">
        <v>399</v>
      </c>
      <c r="J65" s="20">
        <v>428</v>
      </c>
      <c r="K65" s="20">
        <v>383</v>
      </c>
      <c r="L65" s="20">
        <v>375</v>
      </c>
      <c r="M65" s="20">
        <v>342</v>
      </c>
      <c r="N65" s="20">
        <v>348</v>
      </c>
      <c r="O65" s="20">
        <v>357</v>
      </c>
      <c r="P65" s="20">
        <v>408</v>
      </c>
      <c r="Q65" s="20">
        <v>412</v>
      </c>
      <c r="R65" s="20">
        <v>377</v>
      </c>
      <c r="S65" s="20">
        <v>444</v>
      </c>
      <c r="T65" s="20">
        <v>457</v>
      </c>
      <c r="U65" s="20">
        <v>501</v>
      </c>
      <c r="V65" s="20">
        <v>497</v>
      </c>
      <c r="W65" s="20">
        <v>506</v>
      </c>
      <c r="X65" s="20">
        <v>459</v>
      </c>
      <c r="Y65" s="20">
        <v>460</v>
      </c>
    </row>
    <row r="66" spans="1:25" x14ac:dyDescent="0.2">
      <c r="A66" s="19">
        <v>44620</v>
      </c>
      <c r="B66" s="20">
        <v>452</v>
      </c>
      <c r="C66" s="20">
        <v>497</v>
      </c>
      <c r="D66" s="20">
        <v>507</v>
      </c>
      <c r="E66" s="20">
        <v>531</v>
      </c>
      <c r="F66" s="20">
        <v>717</v>
      </c>
      <c r="G66" s="20">
        <v>681</v>
      </c>
      <c r="H66" s="20">
        <v>575</v>
      </c>
      <c r="I66" s="20">
        <v>765</v>
      </c>
      <c r="J66" s="20">
        <v>775</v>
      </c>
      <c r="K66" s="21">
        <v>1032</v>
      </c>
      <c r="L66" s="20">
        <v>966</v>
      </c>
      <c r="M66" s="20">
        <v>982</v>
      </c>
      <c r="N66" s="20">
        <v>935</v>
      </c>
      <c r="O66" s="21">
        <v>1063</v>
      </c>
      <c r="P66" s="20">
        <v>730</v>
      </c>
      <c r="Q66" s="20">
        <v>701</v>
      </c>
      <c r="R66" s="20">
        <v>479</v>
      </c>
      <c r="S66" s="20">
        <v>955</v>
      </c>
      <c r="T66" s="21">
        <v>1151</v>
      </c>
      <c r="U66" s="20">
        <v>985</v>
      </c>
      <c r="V66" s="20">
        <v>848</v>
      </c>
      <c r="W66" s="20">
        <v>919</v>
      </c>
      <c r="X66" s="20">
        <v>729</v>
      </c>
      <c r="Y66" s="21">
        <v>1030</v>
      </c>
    </row>
    <row r="67" spans="1:25" x14ac:dyDescent="0.2">
      <c r="A67" s="19">
        <v>44621</v>
      </c>
      <c r="B67" s="20">
        <v>837</v>
      </c>
      <c r="C67" s="21">
        <v>1013</v>
      </c>
      <c r="D67" s="20">
        <v>816</v>
      </c>
      <c r="E67" s="20">
        <v>622</v>
      </c>
      <c r="F67" s="20">
        <v>716</v>
      </c>
      <c r="G67" s="21">
        <v>1010</v>
      </c>
      <c r="H67" s="20">
        <v>720</v>
      </c>
      <c r="I67" s="21">
        <v>2318</v>
      </c>
      <c r="J67" s="21">
        <v>4660</v>
      </c>
      <c r="K67" s="21">
        <v>4796</v>
      </c>
      <c r="L67" s="21">
        <v>1134</v>
      </c>
      <c r="M67" s="20">
        <v>932</v>
      </c>
      <c r="N67" s="21">
        <v>1028</v>
      </c>
      <c r="O67" s="21">
        <v>1013</v>
      </c>
      <c r="P67" s="20">
        <v>761</v>
      </c>
      <c r="Q67" s="20">
        <v>465</v>
      </c>
      <c r="R67" s="20">
        <v>480</v>
      </c>
      <c r="S67" s="21">
        <v>1003</v>
      </c>
      <c r="T67" s="20">
        <v>999</v>
      </c>
      <c r="U67" s="20">
        <v>977</v>
      </c>
      <c r="V67" s="20">
        <v>856</v>
      </c>
      <c r="W67" s="20">
        <v>710</v>
      </c>
      <c r="X67" s="21">
        <v>1607</v>
      </c>
      <c r="Y67" s="21">
        <v>4231</v>
      </c>
    </row>
    <row r="68" spans="1:25" x14ac:dyDescent="0.2">
      <c r="A68" s="19">
        <v>44622</v>
      </c>
      <c r="B68" s="21">
        <v>4590</v>
      </c>
      <c r="C68" s="21">
        <v>4191</v>
      </c>
      <c r="D68" s="21">
        <v>4708</v>
      </c>
      <c r="E68" s="21">
        <v>3898</v>
      </c>
      <c r="F68" s="21">
        <v>2173</v>
      </c>
      <c r="G68" s="21">
        <v>1003</v>
      </c>
      <c r="H68" s="20">
        <v>877</v>
      </c>
      <c r="I68" s="20">
        <v>887</v>
      </c>
      <c r="J68" s="20">
        <v>905</v>
      </c>
      <c r="K68" s="20">
        <v>872</v>
      </c>
      <c r="L68" s="20">
        <v>844</v>
      </c>
      <c r="M68" s="20">
        <v>818</v>
      </c>
      <c r="N68" s="20">
        <v>850</v>
      </c>
      <c r="O68" s="20">
        <v>936</v>
      </c>
      <c r="P68" s="20">
        <v>899</v>
      </c>
      <c r="Q68" s="20">
        <v>421</v>
      </c>
      <c r="R68" s="20">
        <v>550</v>
      </c>
      <c r="S68" s="21">
        <v>1623</v>
      </c>
      <c r="T68" s="21">
        <v>2204</v>
      </c>
      <c r="U68" s="21">
        <v>2978</v>
      </c>
      <c r="V68" s="21">
        <v>3005</v>
      </c>
      <c r="W68" s="21">
        <v>4782</v>
      </c>
      <c r="X68" s="21">
        <v>5965</v>
      </c>
      <c r="Y68" s="21">
        <v>10042</v>
      </c>
    </row>
    <row r="69" spans="1:25" x14ac:dyDescent="0.2">
      <c r="A69" s="19">
        <v>44623</v>
      </c>
      <c r="B69" s="21">
        <v>12716</v>
      </c>
      <c r="C69" s="21">
        <v>9928</v>
      </c>
      <c r="D69" s="21">
        <v>8364</v>
      </c>
      <c r="E69" s="21">
        <v>8094</v>
      </c>
      <c r="F69" s="21">
        <v>7310</v>
      </c>
      <c r="G69" s="21">
        <v>6762</v>
      </c>
      <c r="H69" s="21">
        <v>5656</v>
      </c>
      <c r="I69" s="21">
        <v>6180</v>
      </c>
      <c r="J69" s="21">
        <v>11998</v>
      </c>
      <c r="K69" s="21">
        <v>16012</v>
      </c>
      <c r="L69" s="21">
        <v>13516</v>
      </c>
      <c r="M69" s="21">
        <v>12951</v>
      </c>
      <c r="N69" s="21">
        <v>12665</v>
      </c>
      <c r="O69" s="21">
        <v>12513</v>
      </c>
      <c r="P69" s="21">
        <v>12448</v>
      </c>
      <c r="Q69" s="21">
        <v>12034</v>
      </c>
      <c r="R69" s="21">
        <v>8249</v>
      </c>
      <c r="S69" s="21">
        <v>5995</v>
      </c>
      <c r="T69" s="21">
        <v>5400</v>
      </c>
      <c r="U69" s="21">
        <v>2032</v>
      </c>
      <c r="V69" s="20">
        <v>947</v>
      </c>
      <c r="W69" s="21">
        <v>1197</v>
      </c>
      <c r="X69" s="20">
        <v>902</v>
      </c>
      <c r="Y69" s="21">
        <v>1411</v>
      </c>
    </row>
    <row r="70" spans="1:25" x14ac:dyDescent="0.2">
      <c r="A70" s="19">
        <v>44624</v>
      </c>
      <c r="B70" s="21">
        <v>2643</v>
      </c>
      <c r="C70" s="21">
        <v>2656</v>
      </c>
      <c r="D70" s="21">
        <v>2710</v>
      </c>
      <c r="E70" s="21">
        <v>2806</v>
      </c>
      <c r="F70" s="21">
        <v>2420</v>
      </c>
      <c r="G70" s="21">
        <v>2132</v>
      </c>
      <c r="H70" s="21">
        <v>1683</v>
      </c>
      <c r="I70" s="21">
        <v>2284</v>
      </c>
      <c r="J70" s="21">
        <v>1604</v>
      </c>
      <c r="K70" s="21">
        <v>1889</v>
      </c>
      <c r="L70" s="21">
        <v>1786</v>
      </c>
      <c r="M70" s="21">
        <v>1305</v>
      </c>
      <c r="N70" s="21">
        <v>2218</v>
      </c>
      <c r="O70" s="21">
        <v>3066</v>
      </c>
      <c r="P70" s="21">
        <v>3990</v>
      </c>
      <c r="Q70" s="21">
        <v>3883</v>
      </c>
      <c r="R70" s="21">
        <v>4191</v>
      </c>
      <c r="S70" s="21">
        <v>3963</v>
      </c>
      <c r="T70" s="21">
        <v>3842</v>
      </c>
      <c r="U70" s="21">
        <v>3747</v>
      </c>
      <c r="V70" s="21">
        <v>3625</v>
      </c>
      <c r="W70" s="21">
        <v>3502</v>
      </c>
      <c r="X70" s="21">
        <v>3913</v>
      </c>
      <c r="Y70" s="21">
        <v>3773</v>
      </c>
    </row>
    <row r="71" spans="1:25" x14ac:dyDescent="0.2">
      <c r="A71" s="19">
        <v>44625</v>
      </c>
      <c r="B71" s="21">
        <v>3722</v>
      </c>
      <c r="C71" s="21">
        <v>3733</v>
      </c>
      <c r="D71" s="21">
        <v>3832</v>
      </c>
      <c r="E71" s="21">
        <v>3703</v>
      </c>
      <c r="F71" s="21">
        <v>3815</v>
      </c>
      <c r="G71" s="21">
        <v>3914</v>
      </c>
      <c r="H71" s="21">
        <v>3816</v>
      </c>
      <c r="I71" s="21">
        <v>3834</v>
      </c>
      <c r="J71" s="21">
        <v>3439</v>
      </c>
      <c r="K71" s="21">
        <v>3425</v>
      </c>
      <c r="L71" s="21">
        <v>3075</v>
      </c>
      <c r="M71" s="21">
        <v>3232</v>
      </c>
      <c r="N71" s="21">
        <v>3078</v>
      </c>
      <c r="O71" s="21">
        <v>3128</v>
      </c>
      <c r="P71" s="21">
        <v>3043</v>
      </c>
      <c r="Q71" s="21">
        <v>3021</v>
      </c>
      <c r="R71" s="21">
        <v>3119</v>
      </c>
      <c r="S71" s="21">
        <v>3423</v>
      </c>
      <c r="T71" s="21">
        <v>3365</v>
      </c>
      <c r="U71" s="21">
        <v>3297</v>
      </c>
      <c r="V71" s="21">
        <v>3434</v>
      </c>
      <c r="W71" s="21">
        <v>2538</v>
      </c>
      <c r="X71" s="21">
        <v>2492</v>
      </c>
      <c r="Y71" s="21">
        <v>3756</v>
      </c>
    </row>
    <row r="72" spans="1:25" x14ac:dyDescent="0.2">
      <c r="A72" s="19">
        <v>44626</v>
      </c>
      <c r="B72" s="21">
        <v>3095</v>
      </c>
      <c r="C72" s="21">
        <v>3029</v>
      </c>
      <c r="D72" s="21">
        <v>2984</v>
      </c>
      <c r="E72" s="21">
        <v>2851</v>
      </c>
      <c r="F72" s="21">
        <v>2966</v>
      </c>
      <c r="G72" s="21">
        <v>3223</v>
      </c>
      <c r="H72" s="21">
        <v>3650</v>
      </c>
      <c r="I72" s="21">
        <v>3214</v>
      </c>
      <c r="J72" s="21">
        <v>3403</v>
      </c>
      <c r="K72" s="21">
        <v>3331</v>
      </c>
      <c r="L72" s="21">
        <v>3207</v>
      </c>
      <c r="M72" s="21">
        <v>3165</v>
      </c>
      <c r="N72" s="21">
        <v>3192</v>
      </c>
      <c r="O72" s="21">
        <v>3234</v>
      </c>
      <c r="P72" s="21">
        <v>3249</v>
      </c>
      <c r="Q72" s="21">
        <v>3163</v>
      </c>
      <c r="R72" s="21">
        <v>3107</v>
      </c>
      <c r="S72" s="21">
        <v>3095</v>
      </c>
      <c r="T72" s="21">
        <v>3090</v>
      </c>
      <c r="U72" s="21">
        <v>3152</v>
      </c>
      <c r="V72" s="21">
        <v>3178</v>
      </c>
      <c r="W72" s="21">
        <v>2823</v>
      </c>
      <c r="X72" s="21">
        <v>2918</v>
      </c>
      <c r="Y72" s="21">
        <v>3132</v>
      </c>
    </row>
    <row r="73" spans="1:25" x14ac:dyDescent="0.2">
      <c r="A73" s="19">
        <v>44627</v>
      </c>
      <c r="B73" s="21">
        <v>3251</v>
      </c>
      <c r="C73" s="21">
        <v>3300</v>
      </c>
      <c r="D73" s="21">
        <v>3334</v>
      </c>
      <c r="E73" s="21">
        <v>3323</v>
      </c>
      <c r="F73" s="21">
        <v>3689</v>
      </c>
      <c r="G73" s="21">
        <v>3819</v>
      </c>
      <c r="H73" s="21">
        <v>3328</v>
      </c>
      <c r="I73" s="21">
        <v>3387</v>
      </c>
      <c r="J73" s="21">
        <v>3720</v>
      </c>
      <c r="K73" s="21">
        <v>3523</v>
      </c>
      <c r="L73" s="21">
        <v>3536</v>
      </c>
      <c r="M73" s="21">
        <v>3542</v>
      </c>
      <c r="N73" s="21">
        <v>4056</v>
      </c>
      <c r="O73" s="21">
        <v>5206</v>
      </c>
      <c r="P73" s="21">
        <v>4665</v>
      </c>
      <c r="Q73" s="21">
        <v>4608</v>
      </c>
      <c r="R73" s="21">
        <v>3776</v>
      </c>
      <c r="S73" s="21">
        <v>4287</v>
      </c>
      <c r="T73" s="21">
        <v>4320</v>
      </c>
      <c r="U73" s="21">
        <v>4345</v>
      </c>
      <c r="V73" s="21">
        <v>4094</v>
      </c>
      <c r="W73" s="21">
        <v>3734</v>
      </c>
      <c r="X73" s="21">
        <v>3766</v>
      </c>
      <c r="Y73" s="21">
        <v>3460</v>
      </c>
    </row>
    <row r="74" spans="1:25" x14ac:dyDescent="0.2">
      <c r="A74" s="19">
        <v>44628</v>
      </c>
      <c r="B74" s="21">
        <v>3397</v>
      </c>
      <c r="C74" s="21">
        <v>3650</v>
      </c>
      <c r="D74" s="21">
        <v>3247</v>
      </c>
      <c r="E74" s="21">
        <v>3067</v>
      </c>
      <c r="F74" s="21">
        <v>3287</v>
      </c>
      <c r="G74" s="21">
        <v>3355</v>
      </c>
      <c r="H74" s="21">
        <v>3126</v>
      </c>
      <c r="I74" s="21">
        <v>3268</v>
      </c>
      <c r="J74" s="21">
        <v>2454</v>
      </c>
      <c r="K74" s="21">
        <v>2415</v>
      </c>
      <c r="L74" s="21">
        <v>3062</v>
      </c>
      <c r="M74" s="21">
        <v>3166</v>
      </c>
      <c r="N74" s="21">
        <v>3534</v>
      </c>
      <c r="O74" s="21">
        <v>3392</v>
      </c>
      <c r="P74" s="21">
        <v>3712</v>
      </c>
      <c r="Q74" s="21">
        <v>3343</v>
      </c>
      <c r="R74" s="21">
        <v>3357</v>
      </c>
      <c r="S74" s="21">
        <v>3904</v>
      </c>
      <c r="T74" s="21">
        <v>2124</v>
      </c>
      <c r="U74" s="21">
        <v>1453</v>
      </c>
      <c r="V74" s="21">
        <v>1633</v>
      </c>
      <c r="W74" s="21">
        <v>2142</v>
      </c>
      <c r="X74" s="21">
        <v>3974</v>
      </c>
      <c r="Y74" s="21">
        <v>4832</v>
      </c>
    </row>
    <row r="75" spans="1:25" x14ac:dyDescent="0.2">
      <c r="A75" s="19">
        <v>44629</v>
      </c>
      <c r="B75" s="21">
        <v>4629</v>
      </c>
      <c r="C75" s="21">
        <v>4677</v>
      </c>
      <c r="D75" s="21">
        <v>4315</v>
      </c>
      <c r="E75" s="21">
        <v>4210</v>
      </c>
      <c r="F75" s="21">
        <v>5099</v>
      </c>
      <c r="G75" s="21">
        <v>5495</v>
      </c>
      <c r="H75" s="21">
        <v>6207</v>
      </c>
      <c r="I75" s="21">
        <v>7186</v>
      </c>
      <c r="J75" s="21">
        <v>8221</v>
      </c>
      <c r="K75" s="21">
        <v>6759</v>
      </c>
      <c r="L75" s="21">
        <v>6484</v>
      </c>
      <c r="M75" s="21">
        <v>4796</v>
      </c>
      <c r="N75" s="21">
        <v>4143</v>
      </c>
      <c r="O75" s="21">
        <v>4073</v>
      </c>
      <c r="P75" s="21">
        <v>4324</v>
      </c>
      <c r="Q75" s="21">
        <v>3932</v>
      </c>
      <c r="R75" s="21">
        <v>3576</v>
      </c>
      <c r="S75" s="21">
        <v>3969</v>
      </c>
      <c r="T75" s="21">
        <v>4499</v>
      </c>
      <c r="U75" s="21">
        <v>3856</v>
      </c>
      <c r="V75" s="21">
        <v>3505</v>
      </c>
      <c r="W75" s="21">
        <v>3733</v>
      </c>
      <c r="X75" s="21">
        <v>3565</v>
      </c>
      <c r="Y75" s="21">
        <v>3624</v>
      </c>
    </row>
    <row r="76" spans="1:25" x14ac:dyDescent="0.2">
      <c r="A76" s="19">
        <v>44630</v>
      </c>
      <c r="B76" s="21">
        <v>3285</v>
      </c>
      <c r="C76" s="21">
        <v>3575</v>
      </c>
      <c r="D76" s="21">
        <v>3711</v>
      </c>
      <c r="E76" s="21">
        <v>3538</v>
      </c>
      <c r="F76" s="21">
        <v>3689</v>
      </c>
      <c r="G76" s="21">
        <v>3720</v>
      </c>
      <c r="H76" s="21">
        <v>2209</v>
      </c>
      <c r="I76" s="21">
        <v>1462</v>
      </c>
      <c r="J76" s="21">
        <v>1509</v>
      </c>
      <c r="K76" s="21">
        <v>1522</v>
      </c>
      <c r="L76" s="21">
        <v>1680</v>
      </c>
      <c r="M76" s="21">
        <v>1638</v>
      </c>
      <c r="N76" s="21">
        <v>1798</v>
      </c>
      <c r="O76" s="21">
        <v>2758</v>
      </c>
      <c r="P76" s="21">
        <v>3588</v>
      </c>
      <c r="Q76" s="21">
        <v>3292</v>
      </c>
      <c r="R76" s="21">
        <v>3044</v>
      </c>
      <c r="S76" s="21">
        <v>3272</v>
      </c>
      <c r="T76" s="21">
        <v>3189</v>
      </c>
      <c r="U76" s="21">
        <v>3188</v>
      </c>
      <c r="V76" s="21">
        <v>3063</v>
      </c>
      <c r="W76" s="21">
        <v>3413</v>
      </c>
      <c r="X76" s="21">
        <v>4198</v>
      </c>
      <c r="Y76" s="21">
        <v>3819</v>
      </c>
    </row>
    <row r="77" spans="1:25" x14ac:dyDescent="0.2">
      <c r="A77" s="19">
        <v>44631</v>
      </c>
      <c r="B77" s="21">
        <v>3644</v>
      </c>
      <c r="C77" s="21">
        <v>4259</v>
      </c>
      <c r="D77" s="21">
        <v>3794</v>
      </c>
      <c r="E77" s="21">
        <v>3796</v>
      </c>
      <c r="F77" s="21">
        <v>4035</v>
      </c>
      <c r="G77" s="21">
        <v>4900</v>
      </c>
      <c r="H77" s="21">
        <v>3870</v>
      </c>
      <c r="I77" s="21">
        <v>4662</v>
      </c>
      <c r="J77" s="21">
        <v>4985</v>
      </c>
      <c r="K77" s="21">
        <v>4616</v>
      </c>
      <c r="L77" s="21">
        <v>3088</v>
      </c>
      <c r="M77" s="21">
        <v>2185</v>
      </c>
      <c r="N77" s="21">
        <v>1779</v>
      </c>
      <c r="O77" s="21">
        <v>1606</v>
      </c>
      <c r="P77" s="21">
        <v>1618</v>
      </c>
      <c r="Q77" s="21">
        <v>1630</v>
      </c>
      <c r="R77" s="21">
        <v>1861</v>
      </c>
      <c r="S77" s="21">
        <v>1928</v>
      </c>
      <c r="T77" s="21">
        <v>1934</v>
      </c>
      <c r="U77" s="21">
        <v>2191</v>
      </c>
      <c r="V77" s="21">
        <v>2356</v>
      </c>
      <c r="W77" s="21">
        <v>2230</v>
      </c>
      <c r="X77" s="21">
        <v>1820</v>
      </c>
      <c r="Y77" s="21">
        <v>2483</v>
      </c>
    </row>
    <row r="78" spans="1:25" x14ac:dyDescent="0.2">
      <c r="A78" s="19">
        <v>44632</v>
      </c>
      <c r="B78" s="21">
        <v>2605</v>
      </c>
      <c r="C78" s="21">
        <v>2550</v>
      </c>
      <c r="D78" s="21">
        <v>2629</v>
      </c>
      <c r="E78" s="21">
        <v>2997</v>
      </c>
      <c r="F78" s="21">
        <v>3193</v>
      </c>
      <c r="G78" s="21">
        <v>3145</v>
      </c>
      <c r="H78" s="21">
        <v>3002</v>
      </c>
      <c r="I78" s="21">
        <v>3025</v>
      </c>
      <c r="J78" s="21">
        <v>2873</v>
      </c>
      <c r="K78" s="21">
        <v>2935</v>
      </c>
      <c r="L78" s="21">
        <v>2906</v>
      </c>
      <c r="M78" s="21">
        <v>2837</v>
      </c>
      <c r="N78" s="21">
        <v>3243</v>
      </c>
      <c r="O78" s="21">
        <v>3270</v>
      </c>
      <c r="P78" s="21">
        <v>2998</v>
      </c>
      <c r="Q78" s="21">
        <v>2799</v>
      </c>
      <c r="R78" s="21">
        <v>2829</v>
      </c>
      <c r="S78" s="21">
        <v>2803</v>
      </c>
      <c r="T78" s="21">
        <v>2892</v>
      </c>
      <c r="U78" s="21">
        <v>2907</v>
      </c>
      <c r="V78" s="21">
        <v>3014</v>
      </c>
      <c r="W78" s="21">
        <v>2949</v>
      </c>
      <c r="X78" s="21">
        <v>3029</v>
      </c>
      <c r="Y78" s="21">
        <v>3162</v>
      </c>
    </row>
    <row r="79" spans="1:25" x14ac:dyDescent="0.2">
      <c r="A79" s="19">
        <v>44633</v>
      </c>
      <c r="B79" s="21">
        <v>2917</v>
      </c>
      <c r="C79" s="21">
        <v>3184</v>
      </c>
      <c r="D79" s="20">
        <v>0</v>
      </c>
      <c r="E79" s="21">
        <v>3226</v>
      </c>
      <c r="F79" s="21">
        <v>3156</v>
      </c>
      <c r="G79" s="21">
        <v>3202</v>
      </c>
      <c r="H79" s="21">
        <v>3130</v>
      </c>
      <c r="I79" s="21">
        <v>2973</v>
      </c>
      <c r="J79" s="21">
        <v>3008</v>
      </c>
      <c r="K79" s="21">
        <v>2978</v>
      </c>
      <c r="L79" s="21">
        <v>2892</v>
      </c>
      <c r="M79" s="21">
        <v>2796</v>
      </c>
      <c r="N79" s="21">
        <v>2353</v>
      </c>
      <c r="O79" s="21">
        <v>2306</v>
      </c>
      <c r="P79" s="21">
        <v>2420</v>
      </c>
      <c r="Q79" s="21">
        <v>2440</v>
      </c>
      <c r="R79" s="21">
        <v>2427</v>
      </c>
      <c r="S79" s="21">
        <v>2471</v>
      </c>
      <c r="T79" s="21">
        <v>1313</v>
      </c>
      <c r="U79" s="21">
        <v>1196</v>
      </c>
      <c r="V79" s="21">
        <v>1094</v>
      </c>
      <c r="W79" s="20">
        <v>569</v>
      </c>
      <c r="X79" s="21">
        <v>1791</v>
      </c>
      <c r="Y79" s="21">
        <v>1608</v>
      </c>
    </row>
    <row r="80" spans="1:25" x14ac:dyDescent="0.2">
      <c r="A80" s="19">
        <v>44634</v>
      </c>
      <c r="B80" s="21">
        <v>1318</v>
      </c>
      <c r="C80" s="21">
        <v>1459</v>
      </c>
      <c r="D80" s="21">
        <v>1542</v>
      </c>
      <c r="E80" s="21">
        <v>2197</v>
      </c>
      <c r="F80" s="21">
        <v>3338</v>
      </c>
      <c r="G80" s="21">
        <v>3746</v>
      </c>
      <c r="H80" s="21">
        <v>3844</v>
      </c>
      <c r="I80" s="21">
        <v>4605</v>
      </c>
      <c r="J80" s="21">
        <v>5566</v>
      </c>
      <c r="K80" s="21">
        <v>5058</v>
      </c>
      <c r="L80" s="21">
        <v>4303</v>
      </c>
      <c r="M80" s="21">
        <v>4104</v>
      </c>
      <c r="N80" s="21">
        <v>3981</v>
      </c>
      <c r="O80" s="21">
        <v>3888</v>
      </c>
      <c r="P80" s="21">
        <v>3205</v>
      </c>
      <c r="Q80" s="21">
        <v>3136</v>
      </c>
      <c r="R80" s="21">
        <v>3176</v>
      </c>
      <c r="S80" s="21">
        <v>3500</v>
      </c>
      <c r="T80" s="21">
        <v>3661</v>
      </c>
      <c r="U80" s="21">
        <v>3378</v>
      </c>
      <c r="V80" s="21">
        <v>3750</v>
      </c>
      <c r="W80" s="21">
        <v>3945</v>
      </c>
      <c r="X80" s="21">
        <v>3959</v>
      </c>
      <c r="Y80" s="21">
        <v>4024</v>
      </c>
    </row>
    <row r="81" spans="1:25" x14ac:dyDescent="0.2">
      <c r="A81" s="19">
        <v>44635</v>
      </c>
      <c r="B81" s="21">
        <v>3722</v>
      </c>
      <c r="C81" s="21">
        <v>4058</v>
      </c>
      <c r="D81" s="21">
        <v>4035</v>
      </c>
      <c r="E81" s="21">
        <v>3493</v>
      </c>
      <c r="F81" s="21">
        <v>3381</v>
      </c>
      <c r="G81" s="21">
        <v>3538</v>
      </c>
      <c r="H81" s="21">
        <v>3714</v>
      </c>
      <c r="I81" s="21">
        <v>3735</v>
      </c>
      <c r="J81" s="21">
        <v>3878</v>
      </c>
      <c r="K81" s="21">
        <v>3753</v>
      </c>
      <c r="L81" s="21">
        <v>3450</v>
      </c>
      <c r="M81" s="21">
        <v>3277</v>
      </c>
      <c r="N81" s="21">
        <v>3283</v>
      </c>
      <c r="O81" s="21">
        <v>3358</v>
      </c>
      <c r="P81" s="21">
        <v>3578</v>
      </c>
      <c r="Q81" s="21">
        <v>3286</v>
      </c>
      <c r="R81" s="21">
        <v>3500</v>
      </c>
      <c r="S81" s="21">
        <v>4109</v>
      </c>
      <c r="T81" s="21">
        <v>3679</v>
      </c>
      <c r="U81" s="21">
        <v>3488</v>
      </c>
      <c r="V81" s="21">
        <v>3295</v>
      </c>
      <c r="W81" s="21">
        <v>3146</v>
      </c>
      <c r="X81" s="21">
        <v>3213</v>
      </c>
      <c r="Y81" s="21">
        <v>3022</v>
      </c>
    </row>
    <row r="82" spans="1:25" x14ac:dyDescent="0.2">
      <c r="A82" s="19">
        <v>44636</v>
      </c>
      <c r="B82" s="21">
        <v>2900</v>
      </c>
      <c r="C82" s="21">
        <v>3003</v>
      </c>
      <c r="D82" s="21">
        <v>3189</v>
      </c>
      <c r="E82" s="21">
        <v>3015</v>
      </c>
      <c r="F82" s="21">
        <v>3344</v>
      </c>
      <c r="G82" s="21">
        <v>3041</v>
      </c>
      <c r="H82" s="21">
        <v>3505</v>
      </c>
      <c r="I82" s="21">
        <v>3416</v>
      </c>
      <c r="J82" s="21">
        <v>3542</v>
      </c>
      <c r="K82" s="21">
        <v>4347</v>
      </c>
      <c r="L82" s="21">
        <v>3845</v>
      </c>
      <c r="M82" s="21">
        <v>3570</v>
      </c>
      <c r="N82" s="21">
        <v>3207</v>
      </c>
      <c r="O82" s="21">
        <v>2849</v>
      </c>
      <c r="P82" s="21">
        <v>3032</v>
      </c>
      <c r="Q82" s="21">
        <v>3117</v>
      </c>
      <c r="R82" s="21">
        <v>3133</v>
      </c>
      <c r="S82" s="21">
        <v>3566</v>
      </c>
      <c r="T82" s="21">
        <v>3803</v>
      </c>
      <c r="U82" s="21">
        <v>4300</v>
      </c>
      <c r="V82" s="21">
        <v>4078</v>
      </c>
      <c r="W82" s="21">
        <v>4306</v>
      </c>
      <c r="X82" s="21">
        <v>4290</v>
      </c>
      <c r="Y82" s="21">
        <v>4159</v>
      </c>
    </row>
    <row r="83" spans="1:25" x14ac:dyDescent="0.2">
      <c r="A83" s="19">
        <v>44637</v>
      </c>
      <c r="B83" s="21">
        <v>3572</v>
      </c>
      <c r="C83" s="21">
        <v>3480</v>
      </c>
      <c r="D83" s="21">
        <v>3073</v>
      </c>
      <c r="E83" s="21">
        <v>3176</v>
      </c>
      <c r="F83" s="21">
        <v>3587</v>
      </c>
      <c r="G83" s="21">
        <v>3746</v>
      </c>
      <c r="H83" s="21">
        <v>3640</v>
      </c>
      <c r="I83" s="21">
        <v>2798</v>
      </c>
      <c r="J83" s="21">
        <v>3110</v>
      </c>
      <c r="K83" s="21">
        <v>3469</v>
      </c>
      <c r="L83" s="21">
        <v>3514</v>
      </c>
      <c r="M83" s="21">
        <v>3550</v>
      </c>
      <c r="N83" s="21">
        <v>3477</v>
      </c>
      <c r="O83" s="21">
        <v>3898</v>
      </c>
      <c r="P83" s="21">
        <v>3619</v>
      </c>
      <c r="Q83" s="21">
        <v>3553</v>
      </c>
      <c r="R83" s="21">
        <v>3811</v>
      </c>
      <c r="S83" s="21">
        <v>4376</v>
      </c>
      <c r="T83" s="21">
        <v>4327</v>
      </c>
      <c r="U83" s="21">
        <v>4644</v>
      </c>
      <c r="V83" s="21">
        <v>4490</v>
      </c>
      <c r="W83" s="21">
        <v>4482</v>
      </c>
      <c r="X83" s="21">
        <v>4361</v>
      </c>
      <c r="Y83" s="21">
        <v>4467</v>
      </c>
    </row>
    <row r="84" spans="1:25" x14ac:dyDescent="0.2">
      <c r="A84" s="19">
        <v>44638</v>
      </c>
      <c r="B84" s="21">
        <v>4314</v>
      </c>
      <c r="C84" s="21">
        <v>4488</v>
      </c>
      <c r="D84" s="21">
        <v>4585</v>
      </c>
      <c r="E84" s="21">
        <v>4466</v>
      </c>
      <c r="F84" s="21">
        <v>4160</v>
      </c>
      <c r="G84" s="21">
        <v>4115</v>
      </c>
      <c r="H84" s="21">
        <v>4115</v>
      </c>
      <c r="I84" s="21">
        <v>4100</v>
      </c>
      <c r="J84" s="21">
        <v>4154</v>
      </c>
      <c r="K84" s="21">
        <v>3480</v>
      </c>
      <c r="L84" s="21">
        <v>3386</v>
      </c>
      <c r="M84" s="21">
        <v>4151</v>
      </c>
      <c r="N84" s="21">
        <v>3752</v>
      </c>
      <c r="O84" s="21">
        <v>3814</v>
      </c>
      <c r="P84" s="21">
        <v>4203</v>
      </c>
      <c r="Q84" s="21">
        <v>4341</v>
      </c>
      <c r="R84" s="21">
        <v>4225</v>
      </c>
      <c r="S84" s="21">
        <v>3821</v>
      </c>
      <c r="T84" s="21">
        <v>3777</v>
      </c>
      <c r="U84" s="21">
        <v>3986</v>
      </c>
      <c r="V84" s="21">
        <v>3928</v>
      </c>
      <c r="W84" s="21">
        <v>3384</v>
      </c>
      <c r="X84" s="21">
        <v>3790</v>
      </c>
      <c r="Y84" s="21">
        <v>2720</v>
      </c>
    </row>
    <row r="85" spans="1:25" x14ac:dyDescent="0.2">
      <c r="A85" s="19">
        <v>44639</v>
      </c>
      <c r="B85" s="21">
        <v>3441</v>
      </c>
      <c r="C85" s="21">
        <v>3779</v>
      </c>
      <c r="D85" s="21">
        <v>3407</v>
      </c>
      <c r="E85" s="21">
        <v>3853</v>
      </c>
      <c r="F85" s="21">
        <v>3430</v>
      </c>
      <c r="G85" s="21">
        <v>3287</v>
      </c>
      <c r="H85" s="21">
        <v>3011</v>
      </c>
      <c r="I85" s="21">
        <v>2847</v>
      </c>
      <c r="J85" s="21">
        <v>3885</v>
      </c>
      <c r="K85" s="21">
        <v>3462</v>
      </c>
      <c r="L85" s="21">
        <v>2932</v>
      </c>
      <c r="M85" s="21">
        <v>3076</v>
      </c>
      <c r="N85" s="21">
        <v>3070</v>
      </c>
      <c r="O85" s="21">
        <v>3050</v>
      </c>
      <c r="P85" s="21">
        <v>3126</v>
      </c>
      <c r="Q85" s="21">
        <v>2733</v>
      </c>
      <c r="R85" s="21">
        <v>2966</v>
      </c>
      <c r="S85" s="21">
        <v>2866</v>
      </c>
      <c r="T85" s="21">
        <v>2982</v>
      </c>
      <c r="U85" s="21">
        <v>3494</v>
      </c>
      <c r="V85" s="21">
        <v>2955</v>
      </c>
      <c r="W85" s="21">
        <v>2694</v>
      </c>
      <c r="X85" s="21">
        <v>3018</v>
      </c>
      <c r="Y85" s="21">
        <v>4394</v>
      </c>
    </row>
    <row r="86" spans="1:25" x14ac:dyDescent="0.2">
      <c r="A86" s="19">
        <v>44640</v>
      </c>
      <c r="B86" s="21">
        <v>4540</v>
      </c>
      <c r="C86" s="21">
        <v>4957</v>
      </c>
      <c r="D86" s="21">
        <v>5255</v>
      </c>
      <c r="E86" s="21">
        <v>5327</v>
      </c>
      <c r="F86" s="21">
        <v>5647</v>
      </c>
      <c r="G86" s="21">
        <v>5691</v>
      </c>
      <c r="H86" s="21">
        <v>5302</v>
      </c>
      <c r="I86" s="21">
        <v>4689</v>
      </c>
      <c r="J86" s="21">
        <v>5988</v>
      </c>
      <c r="K86" s="21">
        <v>6681</v>
      </c>
      <c r="L86" s="21">
        <v>4974</v>
      </c>
      <c r="M86" s="21">
        <v>3158</v>
      </c>
      <c r="N86" s="21">
        <v>2932</v>
      </c>
      <c r="O86" s="21">
        <v>2770</v>
      </c>
      <c r="P86" s="21">
        <v>2533</v>
      </c>
      <c r="Q86" s="21">
        <v>2395</v>
      </c>
      <c r="R86" s="21">
        <v>2622</v>
      </c>
      <c r="S86" s="21">
        <v>2692</v>
      </c>
      <c r="T86" s="21">
        <v>2041</v>
      </c>
      <c r="U86" s="21">
        <v>2494</v>
      </c>
      <c r="V86" s="21">
        <v>2897</v>
      </c>
      <c r="W86" s="21">
        <v>2962</v>
      </c>
      <c r="X86" s="21">
        <v>3196</v>
      </c>
      <c r="Y86" s="21">
        <v>3406</v>
      </c>
    </row>
    <row r="87" spans="1:25" x14ac:dyDescent="0.2">
      <c r="A87" s="19">
        <v>44641</v>
      </c>
      <c r="B87" s="21">
        <v>2172</v>
      </c>
      <c r="C87" s="21">
        <v>2354</v>
      </c>
      <c r="D87" s="21">
        <v>3218</v>
      </c>
      <c r="E87" s="21">
        <v>3045</v>
      </c>
      <c r="F87" s="21">
        <v>3288</v>
      </c>
      <c r="G87" s="21">
        <v>3694</v>
      </c>
      <c r="H87" s="21">
        <v>3470</v>
      </c>
      <c r="I87" s="21">
        <v>3699</v>
      </c>
      <c r="J87" s="21">
        <v>3827</v>
      </c>
      <c r="K87" s="21">
        <v>3775</v>
      </c>
      <c r="L87" s="21">
        <v>3730</v>
      </c>
      <c r="M87" s="21">
        <v>3555</v>
      </c>
      <c r="N87" s="21">
        <v>3135</v>
      </c>
      <c r="O87" s="21">
        <v>3827</v>
      </c>
      <c r="P87" s="21">
        <v>3728</v>
      </c>
      <c r="Q87" s="21">
        <v>3464</v>
      </c>
      <c r="R87" s="21">
        <v>3316</v>
      </c>
      <c r="S87" s="21">
        <v>3895</v>
      </c>
      <c r="T87" s="21">
        <v>3679</v>
      </c>
      <c r="U87" s="21">
        <v>3573</v>
      </c>
      <c r="V87" s="21">
        <v>3412</v>
      </c>
      <c r="W87" s="21">
        <v>3711</v>
      </c>
      <c r="X87" s="21">
        <v>3501</v>
      </c>
      <c r="Y87" s="21">
        <v>3682</v>
      </c>
    </row>
    <row r="88" spans="1:25" x14ac:dyDescent="0.2">
      <c r="A88" s="19">
        <v>44642</v>
      </c>
      <c r="B88" s="21">
        <v>3388</v>
      </c>
      <c r="C88" s="21">
        <v>3909</v>
      </c>
      <c r="D88" s="21">
        <v>3918</v>
      </c>
      <c r="E88" s="21">
        <v>3970</v>
      </c>
      <c r="F88" s="21">
        <v>3663</v>
      </c>
      <c r="G88" s="21">
        <v>4011</v>
      </c>
      <c r="H88" s="21">
        <v>3790</v>
      </c>
      <c r="I88" s="21">
        <v>3846</v>
      </c>
      <c r="J88" s="21">
        <v>3422</v>
      </c>
      <c r="K88" s="21">
        <v>3676</v>
      </c>
      <c r="L88" s="21">
        <v>3504</v>
      </c>
      <c r="M88" s="21">
        <v>3457</v>
      </c>
      <c r="N88" s="21">
        <v>3503</v>
      </c>
      <c r="O88" s="21">
        <v>3647</v>
      </c>
      <c r="P88" s="21">
        <v>3395</v>
      </c>
      <c r="Q88" s="21">
        <v>2639</v>
      </c>
      <c r="R88" s="21">
        <v>3025</v>
      </c>
      <c r="S88" s="21">
        <v>3503</v>
      </c>
      <c r="T88" s="21">
        <v>3544</v>
      </c>
      <c r="U88" s="21">
        <v>3445</v>
      </c>
      <c r="V88" s="21">
        <v>3290</v>
      </c>
      <c r="W88" s="21">
        <v>3279</v>
      </c>
      <c r="X88" s="21">
        <v>3425</v>
      </c>
      <c r="Y88" s="21">
        <v>3104</v>
      </c>
    </row>
    <row r="89" spans="1:25" x14ac:dyDescent="0.2">
      <c r="A89" s="19">
        <v>44643</v>
      </c>
      <c r="B89" s="21">
        <v>3278</v>
      </c>
      <c r="C89" s="21">
        <v>3134</v>
      </c>
      <c r="D89" s="21">
        <v>3770</v>
      </c>
      <c r="E89" s="21">
        <v>2515</v>
      </c>
      <c r="F89" s="21">
        <v>3994</v>
      </c>
      <c r="G89" s="21">
        <v>3843</v>
      </c>
      <c r="H89" s="21">
        <v>3481</v>
      </c>
      <c r="I89" s="21">
        <v>3429</v>
      </c>
      <c r="J89" s="21">
        <v>3524</v>
      </c>
      <c r="K89" s="21">
        <v>3592</v>
      </c>
      <c r="L89" s="21">
        <v>3162</v>
      </c>
      <c r="M89" s="21">
        <v>3469</v>
      </c>
      <c r="N89" s="21">
        <v>3477</v>
      </c>
      <c r="O89" s="21">
        <v>3188</v>
      </c>
      <c r="P89" s="21">
        <v>3267</v>
      </c>
      <c r="Q89" s="21">
        <v>3150</v>
      </c>
      <c r="R89" s="21">
        <v>3268</v>
      </c>
      <c r="S89" s="21">
        <v>3450</v>
      </c>
      <c r="T89" s="21">
        <v>4008</v>
      </c>
      <c r="U89" s="21">
        <v>3745</v>
      </c>
      <c r="V89" s="21">
        <v>3400</v>
      </c>
      <c r="W89" s="21">
        <v>3744</v>
      </c>
      <c r="X89" s="21">
        <v>3638</v>
      </c>
      <c r="Y89" s="21">
        <v>3915</v>
      </c>
    </row>
    <row r="90" spans="1:25" x14ac:dyDescent="0.2">
      <c r="A90" s="19">
        <v>44644</v>
      </c>
      <c r="B90" s="21">
        <v>3573</v>
      </c>
      <c r="C90" s="21">
        <v>3750</v>
      </c>
      <c r="D90" s="21">
        <v>3680</v>
      </c>
      <c r="E90" s="21">
        <v>3459</v>
      </c>
      <c r="F90" s="21">
        <v>3682</v>
      </c>
      <c r="G90" s="21">
        <v>3809</v>
      </c>
      <c r="H90" s="21">
        <v>3556</v>
      </c>
      <c r="I90" s="21">
        <v>3621</v>
      </c>
      <c r="J90" s="21">
        <v>3712</v>
      </c>
      <c r="K90" s="21">
        <v>3563</v>
      </c>
      <c r="L90" s="21">
        <v>3495</v>
      </c>
      <c r="M90" s="21">
        <v>3342</v>
      </c>
      <c r="N90" s="21">
        <v>2871</v>
      </c>
      <c r="O90" s="21">
        <v>3106</v>
      </c>
      <c r="P90" s="21">
        <v>1623</v>
      </c>
      <c r="Q90" s="21">
        <v>1157</v>
      </c>
      <c r="R90" s="21">
        <v>1798</v>
      </c>
      <c r="S90" s="21">
        <v>2432</v>
      </c>
      <c r="T90" s="21">
        <v>3853</v>
      </c>
      <c r="U90" s="21">
        <v>4531</v>
      </c>
      <c r="V90" s="21">
        <v>3488</v>
      </c>
      <c r="W90" s="21">
        <v>4196</v>
      </c>
      <c r="X90" s="21">
        <v>4656</v>
      </c>
      <c r="Y90" s="21">
        <v>3952</v>
      </c>
    </row>
    <row r="91" spans="1:25" x14ac:dyDescent="0.2">
      <c r="A91" s="19">
        <v>44645</v>
      </c>
      <c r="B91" s="21">
        <v>3703</v>
      </c>
      <c r="C91" s="21">
        <v>4911</v>
      </c>
      <c r="D91" s="21">
        <v>5973</v>
      </c>
      <c r="E91" s="21">
        <v>5155</v>
      </c>
      <c r="F91" s="21">
        <v>4100</v>
      </c>
      <c r="G91" s="21">
        <v>4784</v>
      </c>
      <c r="H91" s="21">
        <v>4686</v>
      </c>
      <c r="I91" s="21">
        <v>4450</v>
      </c>
      <c r="J91" s="21">
        <v>5866</v>
      </c>
      <c r="K91" s="21">
        <v>4704</v>
      </c>
      <c r="L91" s="21">
        <v>4222</v>
      </c>
      <c r="M91" s="21">
        <v>4129</v>
      </c>
      <c r="N91" s="21">
        <v>5209</v>
      </c>
      <c r="O91" s="21">
        <v>7007</v>
      </c>
      <c r="P91" s="21">
        <v>6242</v>
      </c>
      <c r="Q91" s="21">
        <v>5728</v>
      </c>
      <c r="R91" s="21">
        <v>5750</v>
      </c>
      <c r="S91" s="21">
        <v>4251</v>
      </c>
      <c r="T91" s="21">
        <v>3510</v>
      </c>
      <c r="U91" s="21">
        <v>3488</v>
      </c>
      <c r="V91" s="21">
        <v>3446</v>
      </c>
      <c r="W91" s="21">
        <v>3613</v>
      </c>
      <c r="X91" s="21">
        <v>3365</v>
      </c>
      <c r="Y91" s="21">
        <v>2125</v>
      </c>
    </row>
    <row r="92" spans="1:25" x14ac:dyDescent="0.2">
      <c r="A92" s="19">
        <v>44646</v>
      </c>
      <c r="B92" s="21">
        <v>3588</v>
      </c>
      <c r="C92" s="21">
        <v>3860</v>
      </c>
      <c r="D92" s="21">
        <v>4190</v>
      </c>
      <c r="E92" s="21">
        <v>4218</v>
      </c>
      <c r="F92" s="21">
        <v>4246</v>
      </c>
      <c r="G92" s="21">
        <v>4355</v>
      </c>
      <c r="H92" s="21">
        <v>5260</v>
      </c>
      <c r="I92" s="21">
        <v>6468</v>
      </c>
      <c r="J92" s="21">
        <v>5927</v>
      </c>
      <c r="K92" s="21">
        <v>4728</v>
      </c>
      <c r="L92" s="21">
        <v>3757</v>
      </c>
      <c r="M92" s="21">
        <v>3632</v>
      </c>
      <c r="N92" s="21">
        <v>3406</v>
      </c>
      <c r="O92" s="21">
        <v>3250</v>
      </c>
      <c r="P92" s="21">
        <v>3196</v>
      </c>
      <c r="Q92" s="21">
        <v>3378</v>
      </c>
      <c r="R92" s="21">
        <v>5500</v>
      </c>
      <c r="S92" s="21">
        <v>6229</v>
      </c>
      <c r="T92" s="21">
        <v>5944</v>
      </c>
      <c r="U92" s="21">
        <v>5010</v>
      </c>
      <c r="V92" s="21">
        <v>4426</v>
      </c>
      <c r="W92" s="21">
        <v>4735</v>
      </c>
      <c r="X92" s="21">
        <v>5040</v>
      </c>
      <c r="Y92" s="21">
        <v>4524</v>
      </c>
    </row>
    <row r="93" spans="1:25" x14ac:dyDescent="0.2">
      <c r="A93" s="19">
        <v>44647</v>
      </c>
      <c r="B93" s="21">
        <v>3917</v>
      </c>
      <c r="C93" s="21">
        <v>3087</v>
      </c>
      <c r="D93" s="21">
        <v>4254</v>
      </c>
      <c r="E93" s="21">
        <v>4790</v>
      </c>
      <c r="F93" s="21">
        <v>2742</v>
      </c>
      <c r="G93" s="21">
        <v>1949</v>
      </c>
      <c r="H93" s="21">
        <v>2112</v>
      </c>
      <c r="I93" s="21">
        <v>3193</v>
      </c>
      <c r="J93" s="21">
        <v>3950</v>
      </c>
      <c r="K93" s="21">
        <v>3756</v>
      </c>
      <c r="L93" s="21">
        <v>3614</v>
      </c>
      <c r="M93" s="21">
        <v>3773</v>
      </c>
      <c r="N93" s="21">
        <v>3775</v>
      </c>
      <c r="O93" s="21">
        <v>3483</v>
      </c>
      <c r="P93" s="21">
        <v>3625</v>
      </c>
      <c r="Q93" s="21">
        <v>3869</v>
      </c>
      <c r="R93" s="21">
        <v>4132</v>
      </c>
      <c r="S93" s="21">
        <v>3505</v>
      </c>
      <c r="T93" s="21">
        <v>3446</v>
      </c>
      <c r="U93" s="21">
        <v>3590</v>
      </c>
      <c r="V93" s="21">
        <v>4892</v>
      </c>
      <c r="W93" s="21">
        <v>4085</v>
      </c>
      <c r="X93" s="21">
        <v>4309</v>
      </c>
      <c r="Y93" s="21">
        <v>4356</v>
      </c>
    </row>
    <row r="94" spans="1:25" x14ac:dyDescent="0.2">
      <c r="A94" s="19">
        <v>44648</v>
      </c>
      <c r="B94" s="21">
        <v>4182</v>
      </c>
      <c r="C94" s="21">
        <v>3960</v>
      </c>
      <c r="D94" s="21">
        <v>4024</v>
      </c>
      <c r="E94" s="21">
        <v>4193</v>
      </c>
      <c r="F94" s="21">
        <v>4721</v>
      </c>
      <c r="G94" s="21">
        <v>4683</v>
      </c>
      <c r="H94" s="21">
        <v>4571</v>
      </c>
      <c r="I94" s="21">
        <v>5199</v>
      </c>
      <c r="J94" s="21">
        <v>5520</v>
      </c>
      <c r="K94" s="21">
        <v>4289</v>
      </c>
      <c r="L94" s="21">
        <v>3988</v>
      </c>
      <c r="M94" s="21">
        <v>3370</v>
      </c>
      <c r="N94" s="21">
        <v>3543</v>
      </c>
      <c r="O94" s="21">
        <v>4296</v>
      </c>
      <c r="P94" s="21">
        <v>3813</v>
      </c>
      <c r="Q94" s="21">
        <v>2892</v>
      </c>
      <c r="R94" s="21">
        <v>2756</v>
      </c>
      <c r="S94" s="21">
        <v>3277</v>
      </c>
      <c r="T94" s="21">
        <v>2943</v>
      </c>
      <c r="U94" s="21">
        <v>3517</v>
      </c>
      <c r="V94" s="21">
        <v>3096</v>
      </c>
      <c r="W94" s="21">
        <v>3223</v>
      </c>
      <c r="X94" s="21">
        <v>3241</v>
      </c>
      <c r="Y94" s="21">
        <v>3231</v>
      </c>
    </row>
    <row r="95" spans="1:25" x14ac:dyDescent="0.2">
      <c r="A95" s="19">
        <v>44649</v>
      </c>
      <c r="B95" s="21">
        <v>3011</v>
      </c>
      <c r="C95" s="21">
        <v>3083</v>
      </c>
      <c r="D95" s="21">
        <v>3239</v>
      </c>
      <c r="E95" s="21">
        <v>3079</v>
      </c>
      <c r="F95" s="21">
        <v>3352</v>
      </c>
      <c r="G95" s="21">
        <v>3367</v>
      </c>
      <c r="H95" s="21">
        <v>3116</v>
      </c>
      <c r="I95" s="21">
        <v>3737</v>
      </c>
      <c r="J95" s="21">
        <v>3764</v>
      </c>
      <c r="K95" s="21">
        <v>3146</v>
      </c>
      <c r="L95" s="21">
        <v>3019</v>
      </c>
      <c r="M95" s="21">
        <v>2920</v>
      </c>
      <c r="N95" s="21">
        <v>2820</v>
      </c>
      <c r="O95" s="21">
        <v>2854</v>
      </c>
      <c r="P95" s="21">
        <v>2731</v>
      </c>
      <c r="Q95" s="21">
        <v>2644</v>
      </c>
      <c r="R95" s="21">
        <v>3323</v>
      </c>
      <c r="S95" s="21">
        <v>3225</v>
      </c>
      <c r="T95" s="21">
        <v>3386</v>
      </c>
      <c r="U95" s="21">
        <v>3465</v>
      </c>
      <c r="V95" s="21">
        <v>3261</v>
      </c>
      <c r="W95" s="21">
        <v>3431</v>
      </c>
      <c r="X95" s="21">
        <v>3581</v>
      </c>
      <c r="Y95" s="21">
        <v>3813</v>
      </c>
    </row>
    <row r="96" spans="1:25" x14ac:dyDescent="0.2">
      <c r="A96" s="19">
        <v>44650</v>
      </c>
      <c r="B96" s="21">
        <v>3341</v>
      </c>
      <c r="C96" s="21">
        <v>3616</v>
      </c>
      <c r="D96" s="21">
        <v>3667</v>
      </c>
      <c r="E96" s="21">
        <v>3590</v>
      </c>
      <c r="F96" s="21">
        <v>3597</v>
      </c>
      <c r="G96" s="21">
        <v>3378</v>
      </c>
      <c r="H96" s="21">
        <v>3780</v>
      </c>
      <c r="I96" s="21">
        <v>4002</v>
      </c>
      <c r="J96" s="21">
        <v>4143</v>
      </c>
      <c r="K96" s="21">
        <v>4045</v>
      </c>
      <c r="L96" s="21">
        <v>3980</v>
      </c>
      <c r="M96" s="21">
        <v>4294</v>
      </c>
      <c r="N96" s="21">
        <v>4023</v>
      </c>
      <c r="O96" s="21">
        <v>4237</v>
      </c>
      <c r="P96" s="21">
        <v>4029</v>
      </c>
      <c r="Q96" s="21">
        <v>2969</v>
      </c>
      <c r="R96" s="21">
        <v>3019</v>
      </c>
      <c r="S96" s="21">
        <v>3228</v>
      </c>
      <c r="T96" s="21">
        <v>3233</v>
      </c>
      <c r="U96" s="21">
        <v>3721</v>
      </c>
      <c r="V96" s="21">
        <v>3638</v>
      </c>
      <c r="W96" s="21">
        <v>3705</v>
      </c>
      <c r="X96" s="21">
        <v>3381</v>
      </c>
      <c r="Y96" s="21">
        <v>3051</v>
      </c>
    </row>
    <row r="97" spans="1:25" x14ac:dyDescent="0.2">
      <c r="A97" s="19">
        <v>44651</v>
      </c>
      <c r="B97" s="21">
        <v>3739</v>
      </c>
      <c r="C97" s="21">
        <v>4757</v>
      </c>
      <c r="D97" s="21">
        <v>6236</v>
      </c>
      <c r="E97" s="21">
        <v>5232</v>
      </c>
      <c r="F97" s="21">
        <v>3246</v>
      </c>
      <c r="G97" s="21">
        <v>3220</v>
      </c>
      <c r="H97" s="21">
        <v>3069</v>
      </c>
      <c r="I97" s="21">
        <v>2947</v>
      </c>
      <c r="J97" s="21">
        <v>3227</v>
      </c>
      <c r="K97" s="21">
        <v>3150</v>
      </c>
      <c r="L97" s="21">
        <v>3141</v>
      </c>
      <c r="M97" s="21">
        <v>3006</v>
      </c>
      <c r="N97" s="21">
        <v>3142</v>
      </c>
      <c r="O97" s="21">
        <v>3078</v>
      </c>
      <c r="P97" s="21">
        <v>2566</v>
      </c>
      <c r="Q97" s="21">
        <v>2429</v>
      </c>
      <c r="R97" s="21">
        <v>2776</v>
      </c>
      <c r="S97" s="21">
        <v>3263</v>
      </c>
      <c r="T97" s="21">
        <v>3059</v>
      </c>
      <c r="U97" s="21">
        <v>3210</v>
      </c>
      <c r="V97" s="21">
        <v>3163</v>
      </c>
      <c r="W97" s="21">
        <v>3294</v>
      </c>
      <c r="X97" s="21">
        <v>3507</v>
      </c>
      <c r="Y97" s="21">
        <v>3531</v>
      </c>
    </row>
    <row r="98" spans="1:25" x14ac:dyDescent="0.2">
      <c r="A98" s="19">
        <v>44652</v>
      </c>
      <c r="B98" s="21">
        <v>6681</v>
      </c>
      <c r="C98" s="21">
        <v>8209</v>
      </c>
      <c r="D98" s="21">
        <v>7762</v>
      </c>
      <c r="E98" s="21">
        <v>9891</v>
      </c>
      <c r="F98" s="21">
        <v>11630</v>
      </c>
      <c r="G98" s="21">
        <v>11904</v>
      </c>
      <c r="H98" s="21">
        <v>11686</v>
      </c>
      <c r="I98" s="21">
        <v>12103</v>
      </c>
      <c r="J98" s="21">
        <v>12861</v>
      </c>
      <c r="K98" s="21">
        <v>11837</v>
      </c>
      <c r="L98" s="21">
        <v>12018</v>
      </c>
      <c r="M98" s="21">
        <v>10415</v>
      </c>
      <c r="N98" s="21">
        <v>5879</v>
      </c>
      <c r="O98" s="21">
        <v>5036</v>
      </c>
      <c r="P98" s="21">
        <v>5483</v>
      </c>
      <c r="Q98" s="21">
        <v>4256</v>
      </c>
      <c r="R98" s="21">
        <v>4807</v>
      </c>
      <c r="S98" s="21">
        <v>4850</v>
      </c>
      <c r="T98" s="21">
        <v>4554</v>
      </c>
      <c r="U98" s="21">
        <v>4506</v>
      </c>
      <c r="V98" s="21">
        <v>4562</v>
      </c>
      <c r="W98" s="21">
        <v>4475</v>
      </c>
      <c r="X98" s="21">
        <v>4820</v>
      </c>
      <c r="Y98" s="21">
        <v>4535</v>
      </c>
    </row>
    <row r="99" spans="1:25" x14ac:dyDescent="0.2">
      <c r="A99" s="19">
        <v>44653</v>
      </c>
      <c r="B99" s="21">
        <v>4583</v>
      </c>
      <c r="C99" s="21">
        <v>4670</v>
      </c>
      <c r="D99" s="21">
        <v>4822</v>
      </c>
      <c r="E99" s="21">
        <v>4810</v>
      </c>
      <c r="F99" s="21">
        <v>4851</v>
      </c>
      <c r="G99" s="21">
        <v>4923</v>
      </c>
      <c r="H99" s="21">
        <v>4429</v>
      </c>
      <c r="I99" s="21">
        <v>4362</v>
      </c>
      <c r="J99" s="21">
        <v>4454</v>
      </c>
      <c r="K99" s="21">
        <v>4221</v>
      </c>
      <c r="L99" s="21">
        <v>4221</v>
      </c>
      <c r="M99" s="21">
        <v>4133</v>
      </c>
      <c r="N99" s="21">
        <v>3953</v>
      </c>
      <c r="O99" s="21">
        <v>4112</v>
      </c>
      <c r="P99" s="21">
        <v>4176</v>
      </c>
      <c r="Q99" s="21">
        <v>4135</v>
      </c>
      <c r="R99" s="21">
        <v>3982</v>
      </c>
      <c r="S99" s="21">
        <v>3552</v>
      </c>
      <c r="T99" s="21">
        <v>3594</v>
      </c>
      <c r="U99" s="21">
        <v>4110</v>
      </c>
      <c r="V99" s="21">
        <v>4415</v>
      </c>
      <c r="W99" s="21">
        <v>4407</v>
      </c>
      <c r="X99" s="21">
        <v>3988</v>
      </c>
      <c r="Y99" s="21">
        <v>3227</v>
      </c>
    </row>
    <row r="100" spans="1:25" x14ac:dyDescent="0.2">
      <c r="A100" s="19">
        <v>44654</v>
      </c>
      <c r="B100" s="21">
        <v>3353</v>
      </c>
      <c r="C100" s="21">
        <v>3956</v>
      </c>
      <c r="D100" s="21">
        <v>4005</v>
      </c>
      <c r="E100" s="21">
        <v>4292</v>
      </c>
      <c r="F100" s="21">
        <v>4196</v>
      </c>
      <c r="G100" s="21">
        <v>3937</v>
      </c>
      <c r="H100" s="21">
        <v>1574</v>
      </c>
      <c r="I100" s="21">
        <v>1957</v>
      </c>
      <c r="J100" s="21">
        <v>3577</v>
      </c>
      <c r="K100" s="21">
        <v>5392</v>
      </c>
      <c r="L100" s="21">
        <v>5002</v>
      </c>
      <c r="M100" s="21">
        <v>4885</v>
      </c>
      <c r="N100" s="21">
        <v>3907</v>
      </c>
      <c r="O100" s="21">
        <v>4110</v>
      </c>
      <c r="P100" s="21">
        <v>4783</v>
      </c>
      <c r="Q100" s="21">
        <v>6026</v>
      </c>
      <c r="R100" s="21">
        <v>5537</v>
      </c>
      <c r="S100" s="21">
        <v>5519</v>
      </c>
      <c r="T100" s="21">
        <v>4298</v>
      </c>
      <c r="U100" s="21">
        <v>4256</v>
      </c>
      <c r="V100" s="21">
        <v>4261</v>
      </c>
      <c r="W100" s="21">
        <v>4336</v>
      </c>
      <c r="X100" s="21">
        <v>4398</v>
      </c>
      <c r="Y100" s="21">
        <v>4416</v>
      </c>
    </row>
    <row r="101" spans="1:25" x14ac:dyDescent="0.2">
      <c r="A101" s="19">
        <v>44655</v>
      </c>
      <c r="B101" s="21">
        <v>4305</v>
      </c>
      <c r="C101" s="21">
        <v>4585</v>
      </c>
      <c r="D101" s="21">
        <v>4619</v>
      </c>
      <c r="E101" s="21">
        <v>4651</v>
      </c>
      <c r="F101" s="21">
        <v>5282</v>
      </c>
      <c r="G101" s="21">
        <v>5419</v>
      </c>
      <c r="H101" s="21">
        <v>5447</v>
      </c>
      <c r="I101" s="21">
        <v>5635</v>
      </c>
      <c r="J101" s="21">
        <v>5761</v>
      </c>
      <c r="K101" s="21">
        <v>5808</v>
      </c>
      <c r="L101" s="21">
        <v>5337</v>
      </c>
      <c r="M101" s="21">
        <v>5656</v>
      </c>
      <c r="N101" s="21">
        <v>5565</v>
      </c>
      <c r="O101" s="21">
        <v>5609</v>
      </c>
      <c r="P101" s="21">
        <v>5253</v>
      </c>
      <c r="Q101" s="21">
        <v>5380</v>
      </c>
      <c r="R101" s="21">
        <v>5061</v>
      </c>
      <c r="S101" s="21">
        <v>5460</v>
      </c>
      <c r="T101" s="21">
        <v>5792</v>
      </c>
      <c r="U101" s="21">
        <v>5297</v>
      </c>
      <c r="V101" s="21">
        <v>5359</v>
      </c>
      <c r="W101" s="21">
        <v>5504</v>
      </c>
      <c r="X101" s="21">
        <v>5366</v>
      </c>
      <c r="Y101" s="21">
        <v>5256</v>
      </c>
    </row>
    <row r="102" spans="1:25" x14ac:dyDescent="0.2">
      <c r="A102" s="19">
        <v>44656</v>
      </c>
      <c r="B102" s="21">
        <v>4892</v>
      </c>
      <c r="C102" s="21">
        <v>5140</v>
      </c>
      <c r="D102" s="21">
        <v>4924</v>
      </c>
      <c r="E102" s="21">
        <v>4886</v>
      </c>
      <c r="F102" s="21">
        <v>4940</v>
      </c>
      <c r="G102" s="21">
        <v>5399</v>
      </c>
      <c r="H102" s="21">
        <v>5598</v>
      </c>
      <c r="I102" s="21">
        <v>5542</v>
      </c>
      <c r="J102" s="21">
        <v>5368</v>
      </c>
      <c r="K102" s="21">
        <v>5652</v>
      </c>
      <c r="L102" s="21">
        <v>5518</v>
      </c>
      <c r="M102" s="21">
        <v>5387</v>
      </c>
      <c r="N102" s="21">
        <v>5327</v>
      </c>
      <c r="O102" s="21">
        <v>5436</v>
      </c>
      <c r="P102" s="21">
        <v>5203</v>
      </c>
      <c r="Q102" s="21">
        <v>4937</v>
      </c>
      <c r="R102" s="21">
        <v>4952</v>
      </c>
      <c r="S102" s="21">
        <v>5208</v>
      </c>
      <c r="T102" s="21">
        <v>5281</v>
      </c>
      <c r="U102" s="21">
        <v>5322</v>
      </c>
      <c r="V102" s="21">
        <v>5468</v>
      </c>
      <c r="W102" s="21">
        <v>5871</v>
      </c>
      <c r="X102" s="21">
        <v>5823</v>
      </c>
      <c r="Y102" s="21">
        <v>7811</v>
      </c>
    </row>
    <row r="103" spans="1:25" x14ac:dyDescent="0.2">
      <c r="A103" s="19">
        <v>44657</v>
      </c>
      <c r="B103" s="21">
        <v>6102</v>
      </c>
      <c r="C103" s="21">
        <v>6406</v>
      </c>
      <c r="D103" s="21">
        <v>7033</v>
      </c>
      <c r="E103" s="21">
        <v>8190</v>
      </c>
      <c r="F103" s="21">
        <v>8334</v>
      </c>
      <c r="G103" s="21">
        <v>7559</v>
      </c>
      <c r="H103" s="21">
        <v>6905</v>
      </c>
      <c r="I103" s="21">
        <v>7437</v>
      </c>
      <c r="J103" s="21">
        <v>7548</v>
      </c>
      <c r="K103" s="21">
        <v>7655</v>
      </c>
      <c r="L103" s="21">
        <v>8043</v>
      </c>
      <c r="M103" s="21">
        <v>9061</v>
      </c>
      <c r="N103" s="21">
        <v>8948</v>
      </c>
      <c r="O103" s="21">
        <v>8303</v>
      </c>
      <c r="P103" s="21">
        <v>6602</v>
      </c>
      <c r="Q103" s="21">
        <v>5876</v>
      </c>
      <c r="R103" s="21">
        <v>6161</v>
      </c>
      <c r="S103" s="21">
        <v>5932</v>
      </c>
      <c r="T103" s="21">
        <v>5713</v>
      </c>
      <c r="U103" s="21">
        <v>5528</v>
      </c>
      <c r="V103" s="21">
        <v>5098</v>
      </c>
      <c r="W103" s="21">
        <v>5329</v>
      </c>
      <c r="X103" s="21">
        <v>5700</v>
      </c>
      <c r="Y103" s="21">
        <v>5856</v>
      </c>
    </row>
    <row r="104" spans="1:25" x14ac:dyDescent="0.2">
      <c r="A104" s="19">
        <v>44658</v>
      </c>
      <c r="B104" s="21">
        <v>5193</v>
      </c>
      <c r="C104" s="21">
        <v>5295</v>
      </c>
      <c r="D104" s="21">
        <v>5679</v>
      </c>
      <c r="E104" s="21">
        <v>5365</v>
      </c>
      <c r="F104" s="21">
        <v>5690</v>
      </c>
      <c r="G104" s="21">
        <v>5953</v>
      </c>
      <c r="H104" s="21">
        <v>5662</v>
      </c>
      <c r="I104" s="21">
        <v>5651</v>
      </c>
      <c r="J104" s="21">
        <v>5695</v>
      </c>
      <c r="K104" s="21">
        <v>5410</v>
      </c>
      <c r="L104" s="21">
        <v>4961</v>
      </c>
      <c r="M104" s="21">
        <v>4936</v>
      </c>
      <c r="N104" s="21">
        <v>5195</v>
      </c>
      <c r="O104" s="21">
        <v>5219</v>
      </c>
      <c r="P104" s="21">
        <v>5240</v>
      </c>
      <c r="Q104" s="21">
        <v>5190</v>
      </c>
      <c r="R104" s="21">
        <v>5146</v>
      </c>
      <c r="S104" s="21">
        <v>5962</v>
      </c>
      <c r="T104" s="21">
        <v>5597</v>
      </c>
      <c r="U104" s="21">
        <v>5392</v>
      </c>
      <c r="V104" s="21">
        <v>5242</v>
      </c>
      <c r="W104" s="21">
        <v>5319</v>
      </c>
      <c r="X104" s="21">
        <v>5824</v>
      </c>
      <c r="Y104" s="21">
        <v>5347</v>
      </c>
    </row>
    <row r="105" spans="1:25" x14ac:dyDescent="0.2">
      <c r="A105" s="19">
        <v>44659</v>
      </c>
      <c r="B105" s="21">
        <v>5505</v>
      </c>
      <c r="C105" s="21">
        <v>5590</v>
      </c>
      <c r="D105" s="21">
        <v>5891</v>
      </c>
      <c r="E105" s="21">
        <v>5726</v>
      </c>
      <c r="F105" s="21">
        <v>5475</v>
      </c>
      <c r="G105" s="21">
        <v>5574</v>
      </c>
      <c r="H105" s="21">
        <v>5423</v>
      </c>
      <c r="I105" s="21">
        <v>5370</v>
      </c>
      <c r="J105" s="21">
        <v>5046</v>
      </c>
      <c r="K105" s="21">
        <v>5277</v>
      </c>
      <c r="L105" s="21">
        <v>5505</v>
      </c>
      <c r="M105" s="21">
        <v>5500</v>
      </c>
      <c r="N105" s="21">
        <v>5354</v>
      </c>
      <c r="O105" s="21">
        <v>5352</v>
      </c>
      <c r="P105" s="21">
        <v>5201</v>
      </c>
      <c r="Q105" s="21">
        <v>5264</v>
      </c>
      <c r="R105" s="21">
        <v>5263</v>
      </c>
      <c r="S105" s="21">
        <v>5230</v>
      </c>
      <c r="T105" s="21">
        <v>5103</v>
      </c>
      <c r="U105" s="21">
        <v>5264</v>
      </c>
      <c r="V105" s="21">
        <v>5186</v>
      </c>
      <c r="W105" s="21">
        <v>5241</v>
      </c>
      <c r="X105" s="21">
        <v>6614</v>
      </c>
      <c r="Y105" s="21">
        <v>5944</v>
      </c>
    </row>
    <row r="106" spans="1:25" x14ac:dyDescent="0.2">
      <c r="A106" s="19">
        <v>44660</v>
      </c>
      <c r="B106" s="21">
        <v>5138</v>
      </c>
      <c r="C106" s="21">
        <v>5279</v>
      </c>
      <c r="D106" s="21">
        <v>5306</v>
      </c>
      <c r="E106" s="21">
        <v>5247</v>
      </c>
      <c r="F106" s="21">
        <v>5504</v>
      </c>
      <c r="G106" s="21">
        <v>6014</v>
      </c>
      <c r="H106" s="21">
        <v>6311</v>
      </c>
      <c r="I106" s="21">
        <v>7095</v>
      </c>
      <c r="J106" s="21">
        <v>7853</v>
      </c>
      <c r="K106" s="21">
        <v>8632</v>
      </c>
      <c r="L106" s="21">
        <v>7540</v>
      </c>
      <c r="M106" s="21">
        <v>7181</v>
      </c>
      <c r="N106" s="21">
        <v>6042</v>
      </c>
      <c r="O106" s="21">
        <v>5221</v>
      </c>
      <c r="P106" s="21">
        <v>5139</v>
      </c>
      <c r="Q106" s="21">
        <v>5106</v>
      </c>
      <c r="R106" s="21">
        <v>5116</v>
      </c>
      <c r="S106" s="21">
        <v>5142</v>
      </c>
      <c r="T106" s="21">
        <v>5185</v>
      </c>
      <c r="U106" s="21">
        <v>5299</v>
      </c>
      <c r="V106" s="21">
        <v>5180</v>
      </c>
      <c r="W106" s="21">
        <v>4954</v>
      </c>
      <c r="X106" s="21">
        <v>5285</v>
      </c>
      <c r="Y106" s="21">
        <v>5353</v>
      </c>
    </row>
    <row r="107" spans="1:25" x14ac:dyDescent="0.2">
      <c r="A107" s="19">
        <v>44661</v>
      </c>
      <c r="B107" s="21">
        <v>5234</v>
      </c>
      <c r="C107" s="21">
        <v>5371</v>
      </c>
      <c r="D107" s="21">
        <v>5366</v>
      </c>
      <c r="E107" s="21">
        <v>5744</v>
      </c>
      <c r="F107" s="21">
        <v>6697</v>
      </c>
      <c r="G107" s="21">
        <v>7564</v>
      </c>
      <c r="H107" s="21">
        <v>6552</v>
      </c>
      <c r="I107" s="21">
        <v>5303</v>
      </c>
      <c r="J107" s="21">
        <v>5083</v>
      </c>
      <c r="K107" s="21">
        <v>4782</v>
      </c>
      <c r="L107" s="21">
        <v>4904</v>
      </c>
      <c r="M107" s="21">
        <v>5135</v>
      </c>
      <c r="N107" s="21">
        <v>5096</v>
      </c>
      <c r="O107" s="21">
        <v>5248</v>
      </c>
      <c r="P107" s="21">
        <v>5263</v>
      </c>
      <c r="Q107" s="21">
        <v>5278</v>
      </c>
      <c r="R107" s="21">
        <v>5205</v>
      </c>
      <c r="S107" s="21">
        <v>5196</v>
      </c>
      <c r="T107" s="21">
        <v>5226</v>
      </c>
      <c r="U107" s="21">
        <v>5292</v>
      </c>
      <c r="V107" s="21">
        <v>5363</v>
      </c>
      <c r="W107" s="21">
        <v>5306</v>
      </c>
      <c r="X107" s="21">
        <v>5381</v>
      </c>
      <c r="Y107" s="21">
        <v>4968</v>
      </c>
    </row>
    <row r="108" spans="1:25" x14ac:dyDescent="0.2">
      <c r="A108" s="19">
        <v>44662</v>
      </c>
      <c r="B108" s="21">
        <v>4980</v>
      </c>
      <c r="C108" s="21">
        <v>5243</v>
      </c>
      <c r="D108" s="21">
        <v>4988</v>
      </c>
      <c r="E108" s="21">
        <v>5281</v>
      </c>
      <c r="F108" s="21">
        <v>5837</v>
      </c>
      <c r="G108" s="21">
        <v>5963</v>
      </c>
      <c r="H108" s="21">
        <v>5660</v>
      </c>
      <c r="I108" s="21">
        <v>5824</v>
      </c>
      <c r="J108" s="21">
        <v>5847</v>
      </c>
      <c r="K108" s="21">
        <v>5700</v>
      </c>
      <c r="L108" s="21">
        <v>5492</v>
      </c>
      <c r="M108" s="21">
        <v>5582</v>
      </c>
      <c r="N108" s="21">
        <v>5867</v>
      </c>
      <c r="O108" s="21">
        <v>5835</v>
      </c>
      <c r="P108" s="21">
        <v>5521</v>
      </c>
      <c r="Q108" s="21">
        <v>5415</v>
      </c>
      <c r="R108" s="21">
        <v>5140</v>
      </c>
      <c r="S108" s="21">
        <v>5797</v>
      </c>
      <c r="T108" s="21">
        <v>5736</v>
      </c>
      <c r="U108" s="21">
        <v>5702</v>
      </c>
      <c r="V108" s="21">
        <v>5678</v>
      </c>
      <c r="W108" s="21">
        <v>6558</v>
      </c>
      <c r="X108" s="21">
        <v>7639</v>
      </c>
      <c r="Y108" s="21">
        <v>7700</v>
      </c>
    </row>
    <row r="109" spans="1:25" x14ac:dyDescent="0.2">
      <c r="A109" s="19">
        <v>44663</v>
      </c>
      <c r="B109" s="21">
        <v>9115</v>
      </c>
      <c r="C109" s="21">
        <v>8270</v>
      </c>
      <c r="D109" s="21">
        <v>6561</v>
      </c>
      <c r="E109" s="21">
        <v>5678</v>
      </c>
      <c r="F109" s="21">
        <v>5894</v>
      </c>
      <c r="G109" s="21">
        <v>5937</v>
      </c>
      <c r="H109" s="21">
        <v>5690</v>
      </c>
      <c r="I109" s="21">
        <v>5855</v>
      </c>
      <c r="J109" s="21">
        <v>5386</v>
      </c>
      <c r="K109" s="21">
        <v>5865</v>
      </c>
      <c r="L109" s="21">
        <v>6020</v>
      </c>
      <c r="M109" s="21">
        <v>5982</v>
      </c>
      <c r="N109" s="21">
        <v>6187</v>
      </c>
      <c r="O109" s="21">
        <v>6546</v>
      </c>
      <c r="P109" s="21">
        <v>5677</v>
      </c>
      <c r="Q109" s="21">
        <v>5453</v>
      </c>
      <c r="R109" s="21">
        <v>5537</v>
      </c>
      <c r="S109" s="21">
        <v>5646</v>
      </c>
      <c r="T109" s="21">
        <v>5550</v>
      </c>
      <c r="U109" s="21">
        <v>5713</v>
      </c>
      <c r="V109" s="21">
        <v>5558</v>
      </c>
      <c r="W109" s="21">
        <v>5440</v>
      </c>
      <c r="X109" s="21">
        <v>5738</v>
      </c>
      <c r="Y109" s="21">
        <v>5738</v>
      </c>
    </row>
    <row r="110" spans="1:25" x14ac:dyDescent="0.2">
      <c r="A110" s="19">
        <v>44664</v>
      </c>
      <c r="B110" s="21">
        <v>5885</v>
      </c>
      <c r="C110" s="21">
        <v>5839</v>
      </c>
      <c r="D110" s="21">
        <v>5863</v>
      </c>
      <c r="E110" s="21">
        <v>5486</v>
      </c>
      <c r="F110" s="21">
        <v>5790</v>
      </c>
      <c r="G110" s="21">
        <v>4385</v>
      </c>
      <c r="H110" s="21">
        <v>3353</v>
      </c>
      <c r="I110" s="21">
        <v>3894</v>
      </c>
      <c r="J110" s="21">
        <v>3666</v>
      </c>
      <c r="K110" s="21">
        <v>4577</v>
      </c>
      <c r="L110" s="21">
        <v>3829</v>
      </c>
      <c r="M110" s="21">
        <v>4073</v>
      </c>
      <c r="N110" s="21">
        <v>4572</v>
      </c>
      <c r="O110" s="21">
        <v>4598</v>
      </c>
      <c r="P110" s="21">
        <v>4580</v>
      </c>
      <c r="Q110" s="21">
        <v>4401</v>
      </c>
      <c r="R110" s="21">
        <v>4942</v>
      </c>
      <c r="S110" s="21">
        <v>6889</v>
      </c>
      <c r="T110" s="21">
        <v>5663</v>
      </c>
      <c r="U110" s="21">
        <v>5544</v>
      </c>
      <c r="V110" s="21">
        <v>5405</v>
      </c>
      <c r="W110" s="21">
        <v>5445</v>
      </c>
      <c r="X110" s="21">
        <v>5385</v>
      </c>
      <c r="Y110" s="21">
        <v>4905</v>
      </c>
    </row>
    <row r="111" spans="1:25" x14ac:dyDescent="0.2">
      <c r="A111" s="19">
        <v>44665</v>
      </c>
      <c r="B111" s="21">
        <v>5634</v>
      </c>
      <c r="C111" s="21">
        <v>6572</v>
      </c>
      <c r="D111" s="21">
        <v>7809</v>
      </c>
      <c r="E111" s="21">
        <v>7856</v>
      </c>
      <c r="F111" s="21">
        <v>7058</v>
      </c>
      <c r="G111" s="21">
        <v>5049</v>
      </c>
      <c r="H111" s="21">
        <v>3816</v>
      </c>
      <c r="I111" s="21">
        <v>4096</v>
      </c>
      <c r="J111" s="21">
        <v>3765</v>
      </c>
      <c r="K111" s="21">
        <v>3778</v>
      </c>
      <c r="L111" s="21">
        <v>3606</v>
      </c>
      <c r="M111" s="21">
        <v>4252</v>
      </c>
      <c r="N111" s="21">
        <v>4556</v>
      </c>
      <c r="O111" s="21">
        <v>4778</v>
      </c>
      <c r="P111" s="21">
        <v>4704</v>
      </c>
      <c r="Q111" s="21">
        <v>4798</v>
      </c>
      <c r="R111" s="21">
        <v>5344</v>
      </c>
      <c r="S111" s="21">
        <v>6354</v>
      </c>
      <c r="T111" s="21">
        <v>6244</v>
      </c>
      <c r="U111" s="21">
        <v>5972</v>
      </c>
      <c r="V111" s="21">
        <v>5900</v>
      </c>
      <c r="W111" s="21">
        <v>6008</v>
      </c>
      <c r="X111" s="21">
        <v>6248</v>
      </c>
      <c r="Y111" s="21">
        <v>6665</v>
      </c>
    </row>
    <row r="112" spans="1:25" x14ac:dyDescent="0.2">
      <c r="A112" s="19">
        <v>44666</v>
      </c>
      <c r="B112" s="21">
        <v>7256</v>
      </c>
      <c r="C112" s="21">
        <v>6524</v>
      </c>
      <c r="D112" s="21">
        <v>6464</v>
      </c>
      <c r="E112" s="21">
        <v>6477</v>
      </c>
      <c r="F112" s="21">
        <v>6390</v>
      </c>
      <c r="G112" s="21">
        <v>6593</v>
      </c>
      <c r="H112" s="21">
        <v>6307</v>
      </c>
      <c r="I112" s="21">
        <v>7370</v>
      </c>
      <c r="J112" s="21">
        <v>7902</v>
      </c>
      <c r="K112" s="21">
        <v>7870</v>
      </c>
      <c r="L112" s="21">
        <v>9107</v>
      </c>
      <c r="M112" s="21">
        <v>6888</v>
      </c>
      <c r="N112" s="21">
        <v>6474</v>
      </c>
      <c r="O112" s="21">
        <v>7583</v>
      </c>
      <c r="P112" s="21">
        <v>7022</v>
      </c>
      <c r="Q112" s="21">
        <v>6803</v>
      </c>
      <c r="R112" s="21">
        <v>5872</v>
      </c>
      <c r="S112" s="21">
        <v>5089</v>
      </c>
      <c r="T112" s="21">
        <v>4332</v>
      </c>
      <c r="U112" s="21">
        <v>4918</v>
      </c>
      <c r="V112" s="21">
        <v>5183</v>
      </c>
      <c r="W112" s="21">
        <v>5354</v>
      </c>
      <c r="X112" s="21">
        <v>5575</v>
      </c>
      <c r="Y112" s="21">
        <v>5586</v>
      </c>
    </row>
    <row r="113" spans="1:25" x14ac:dyDescent="0.2">
      <c r="A113" s="19">
        <v>44667</v>
      </c>
      <c r="B113" s="21">
        <v>5635</v>
      </c>
      <c r="C113" s="21">
        <v>5396</v>
      </c>
      <c r="D113" s="21">
        <v>5369</v>
      </c>
      <c r="E113" s="21">
        <v>5613</v>
      </c>
      <c r="F113" s="21">
        <v>5772</v>
      </c>
      <c r="G113" s="21">
        <v>5775</v>
      </c>
      <c r="H113" s="21">
        <v>5754</v>
      </c>
      <c r="I113" s="21">
        <v>5716</v>
      </c>
      <c r="J113" s="21">
        <v>5787</v>
      </c>
      <c r="K113" s="21">
        <v>5921</v>
      </c>
      <c r="L113" s="21">
        <v>5909</v>
      </c>
      <c r="M113" s="21">
        <v>5637</v>
      </c>
      <c r="N113" s="21">
        <v>5456</v>
      </c>
      <c r="O113" s="21">
        <v>5606</v>
      </c>
      <c r="P113" s="21">
        <v>5896</v>
      </c>
      <c r="Q113" s="21">
        <v>5574</v>
      </c>
      <c r="R113" s="21">
        <v>5651</v>
      </c>
      <c r="S113" s="21">
        <v>6000</v>
      </c>
      <c r="T113" s="21">
        <v>6913</v>
      </c>
      <c r="U113" s="21">
        <v>8182</v>
      </c>
      <c r="V113" s="21">
        <v>6871</v>
      </c>
      <c r="W113" s="21">
        <v>5509</v>
      </c>
      <c r="X113" s="21">
        <v>6424</v>
      </c>
      <c r="Y113" s="21">
        <v>7561</v>
      </c>
    </row>
    <row r="114" spans="1:25" x14ac:dyDescent="0.2">
      <c r="A114" s="19">
        <v>44668</v>
      </c>
      <c r="B114" s="21">
        <v>6497</v>
      </c>
      <c r="C114" s="21">
        <v>5798</v>
      </c>
      <c r="D114" s="21">
        <v>5646</v>
      </c>
      <c r="E114" s="21">
        <v>5573</v>
      </c>
      <c r="F114" s="21">
        <v>5465</v>
      </c>
      <c r="G114" s="21">
        <v>5619</v>
      </c>
      <c r="H114" s="21">
        <v>5320</v>
      </c>
      <c r="I114" s="21">
        <v>5565</v>
      </c>
      <c r="J114" s="21">
        <v>5559</v>
      </c>
      <c r="K114" s="21">
        <v>5420</v>
      </c>
      <c r="L114" s="21">
        <v>5517</v>
      </c>
      <c r="M114" s="21">
        <v>5378</v>
      </c>
      <c r="N114" s="21">
        <v>5551</v>
      </c>
      <c r="O114" s="21">
        <v>5233</v>
      </c>
      <c r="P114" s="21">
        <v>5144</v>
      </c>
      <c r="Q114" s="21">
        <v>5257</v>
      </c>
      <c r="R114" s="21">
        <v>5386</v>
      </c>
      <c r="S114" s="21">
        <v>5312</v>
      </c>
      <c r="T114" s="21">
        <v>5018</v>
      </c>
      <c r="U114" s="21">
        <v>5463</v>
      </c>
      <c r="V114" s="21">
        <v>5428</v>
      </c>
      <c r="W114" s="21">
        <v>5338</v>
      </c>
      <c r="X114" s="21">
        <v>5785</v>
      </c>
      <c r="Y114" s="21">
        <v>5922</v>
      </c>
    </row>
    <row r="115" spans="1:25" x14ac:dyDescent="0.2">
      <c r="A115" s="19">
        <v>44669</v>
      </c>
      <c r="B115" s="21">
        <v>5908</v>
      </c>
      <c r="C115" s="21">
        <v>6214</v>
      </c>
      <c r="D115" s="21">
        <v>6217</v>
      </c>
      <c r="E115" s="21">
        <v>6211</v>
      </c>
      <c r="F115" s="21">
        <v>6605</v>
      </c>
      <c r="G115" s="21">
        <v>6728</v>
      </c>
      <c r="H115" s="21">
        <v>6839</v>
      </c>
      <c r="I115" s="21">
        <v>7186</v>
      </c>
      <c r="J115" s="21">
        <v>7052</v>
      </c>
      <c r="K115" s="21">
        <v>7266</v>
      </c>
      <c r="L115" s="21">
        <v>6776</v>
      </c>
      <c r="M115" s="21">
        <v>7026</v>
      </c>
      <c r="N115" s="21">
        <v>7108</v>
      </c>
      <c r="O115" s="21">
        <v>6934</v>
      </c>
      <c r="P115" s="21">
        <v>7158</v>
      </c>
      <c r="Q115" s="21">
        <v>6898</v>
      </c>
      <c r="R115" s="21">
        <v>8674</v>
      </c>
      <c r="S115" s="21">
        <v>9514</v>
      </c>
      <c r="T115" s="21">
        <v>9817</v>
      </c>
      <c r="U115" s="21">
        <v>9083</v>
      </c>
      <c r="V115" s="21">
        <v>7341</v>
      </c>
      <c r="W115" s="21">
        <v>7286</v>
      </c>
      <c r="X115" s="21">
        <v>6873</v>
      </c>
      <c r="Y115" s="21">
        <v>7104</v>
      </c>
    </row>
    <row r="116" spans="1:25" x14ac:dyDescent="0.2">
      <c r="A116" s="19">
        <v>44670</v>
      </c>
      <c r="B116" s="21">
        <v>6797</v>
      </c>
      <c r="C116" s="21">
        <v>7134</v>
      </c>
      <c r="D116" s="21">
        <v>7699</v>
      </c>
      <c r="E116" s="21">
        <v>7219</v>
      </c>
      <c r="F116" s="21">
        <v>7689</v>
      </c>
      <c r="G116" s="21">
        <v>7422</v>
      </c>
      <c r="H116" s="21">
        <v>6916</v>
      </c>
      <c r="I116" s="21">
        <v>7237</v>
      </c>
      <c r="J116" s="21">
        <v>7506</v>
      </c>
      <c r="K116" s="21">
        <v>7365</v>
      </c>
      <c r="L116" s="21">
        <v>7047</v>
      </c>
      <c r="M116" s="21">
        <v>7310</v>
      </c>
      <c r="N116" s="21">
        <v>6936</v>
      </c>
      <c r="O116" s="21">
        <v>7352</v>
      </c>
      <c r="P116" s="21">
        <v>7170</v>
      </c>
      <c r="Q116" s="21">
        <v>6681</v>
      </c>
      <c r="R116" s="21">
        <v>6561</v>
      </c>
      <c r="S116" s="21">
        <v>6720</v>
      </c>
      <c r="T116" s="21">
        <v>5979</v>
      </c>
      <c r="U116" s="21">
        <v>5792</v>
      </c>
      <c r="V116" s="21">
        <v>5713</v>
      </c>
      <c r="W116" s="21">
        <v>6332</v>
      </c>
      <c r="X116" s="21">
        <v>6627</v>
      </c>
      <c r="Y116" s="21">
        <v>6596</v>
      </c>
    </row>
    <row r="117" spans="1:25" x14ac:dyDescent="0.2">
      <c r="A117" s="19">
        <v>44671</v>
      </c>
      <c r="B117" s="21">
        <v>6857</v>
      </c>
      <c r="C117" s="21">
        <v>7214</v>
      </c>
      <c r="D117" s="21">
        <v>6852</v>
      </c>
      <c r="E117" s="21">
        <v>6916</v>
      </c>
      <c r="F117" s="21">
        <v>6932</v>
      </c>
      <c r="G117" s="21">
        <v>6878</v>
      </c>
      <c r="H117" s="21">
        <v>6682</v>
      </c>
      <c r="I117" s="21">
        <v>7047</v>
      </c>
      <c r="J117" s="21">
        <v>7093</v>
      </c>
      <c r="K117" s="21">
        <v>6955</v>
      </c>
      <c r="L117" s="21">
        <v>6912</v>
      </c>
      <c r="M117" s="21">
        <v>6819</v>
      </c>
      <c r="N117" s="21">
        <v>6886</v>
      </c>
      <c r="O117" s="21">
        <v>6696</v>
      </c>
      <c r="P117" s="21">
        <v>6598</v>
      </c>
      <c r="Q117" s="21">
        <v>6539</v>
      </c>
      <c r="R117" s="21">
        <v>6423</v>
      </c>
      <c r="S117" s="21">
        <v>7038</v>
      </c>
      <c r="T117" s="21">
        <v>7105</v>
      </c>
      <c r="U117" s="21">
        <v>7251</v>
      </c>
      <c r="V117" s="21">
        <v>7593</v>
      </c>
      <c r="W117" s="21">
        <v>7626</v>
      </c>
      <c r="X117" s="21">
        <v>7284</v>
      </c>
      <c r="Y117" s="21">
        <v>7270</v>
      </c>
    </row>
    <row r="118" spans="1:25" x14ac:dyDescent="0.2">
      <c r="A118" s="19">
        <v>44672</v>
      </c>
      <c r="B118" s="21">
        <v>7204</v>
      </c>
      <c r="C118" s="21">
        <v>7773</v>
      </c>
      <c r="D118" s="21">
        <v>7982</v>
      </c>
      <c r="E118" s="21">
        <v>7175</v>
      </c>
      <c r="F118" s="21">
        <v>7554</v>
      </c>
      <c r="G118" s="21">
        <v>8029</v>
      </c>
      <c r="H118" s="21">
        <v>8131</v>
      </c>
      <c r="I118" s="21">
        <v>10118</v>
      </c>
      <c r="J118" s="21">
        <v>8275</v>
      </c>
      <c r="K118" s="21">
        <v>7638</v>
      </c>
      <c r="L118" s="21">
        <v>8454</v>
      </c>
      <c r="M118" s="21">
        <v>9722</v>
      </c>
      <c r="N118" s="21">
        <v>10203</v>
      </c>
      <c r="O118" s="21">
        <v>9859</v>
      </c>
      <c r="P118" s="21">
        <v>8915</v>
      </c>
      <c r="Q118" s="21">
        <v>6355</v>
      </c>
      <c r="R118" s="21">
        <v>6759</v>
      </c>
      <c r="S118" s="21">
        <v>7350</v>
      </c>
      <c r="T118" s="21">
        <v>8556</v>
      </c>
      <c r="U118" s="21">
        <v>12125</v>
      </c>
      <c r="V118" s="21">
        <v>12571</v>
      </c>
      <c r="W118" s="21">
        <v>12655</v>
      </c>
      <c r="X118" s="21">
        <v>12770</v>
      </c>
      <c r="Y118" s="21">
        <v>12843</v>
      </c>
    </row>
    <row r="119" spans="1:25" x14ac:dyDescent="0.2">
      <c r="A119" s="19">
        <v>44673</v>
      </c>
      <c r="B119" s="21">
        <v>12532</v>
      </c>
      <c r="C119" s="21">
        <v>12803</v>
      </c>
      <c r="D119" s="21">
        <v>12764</v>
      </c>
      <c r="E119" s="21">
        <v>12404</v>
      </c>
      <c r="F119" s="21">
        <v>12549</v>
      </c>
      <c r="G119" s="21">
        <v>12488</v>
      </c>
      <c r="H119" s="21">
        <v>12438</v>
      </c>
      <c r="I119" s="21">
        <v>12238</v>
      </c>
      <c r="J119" s="21">
        <v>12474</v>
      </c>
      <c r="K119" s="21">
        <v>12448</v>
      </c>
      <c r="L119" s="21">
        <v>12427</v>
      </c>
      <c r="M119" s="21">
        <v>12204</v>
      </c>
      <c r="N119" s="21">
        <v>12374</v>
      </c>
      <c r="O119" s="21">
        <v>12187</v>
      </c>
      <c r="P119" s="21">
        <v>11698</v>
      </c>
      <c r="Q119" s="21">
        <v>11003</v>
      </c>
      <c r="R119" s="21">
        <v>7182</v>
      </c>
      <c r="S119" s="21">
        <v>4748</v>
      </c>
      <c r="T119" s="21">
        <v>4706</v>
      </c>
      <c r="U119" s="21">
        <v>4850</v>
      </c>
      <c r="V119" s="21">
        <v>4911</v>
      </c>
      <c r="W119" s="21">
        <v>4999</v>
      </c>
      <c r="X119" s="21">
        <v>5532</v>
      </c>
      <c r="Y119" s="21">
        <v>5308</v>
      </c>
    </row>
    <row r="120" spans="1:25" x14ac:dyDescent="0.2">
      <c r="A120" s="19">
        <v>44674</v>
      </c>
      <c r="B120" s="21">
        <v>5699</v>
      </c>
      <c r="C120" s="21">
        <v>5592</v>
      </c>
      <c r="D120" s="21">
        <v>5502</v>
      </c>
      <c r="E120" s="21">
        <v>5487</v>
      </c>
      <c r="F120" s="21">
        <v>5717</v>
      </c>
      <c r="G120" s="21">
        <v>5467</v>
      </c>
      <c r="H120" s="21">
        <v>5100</v>
      </c>
      <c r="I120" s="21">
        <v>5555</v>
      </c>
      <c r="J120" s="21">
        <v>5613</v>
      </c>
      <c r="K120" s="21">
        <v>5475</v>
      </c>
      <c r="L120" s="21">
        <v>5413</v>
      </c>
      <c r="M120" s="21">
        <v>5356</v>
      </c>
      <c r="N120" s="21">
        <v>5340</v>
      </c>
      <c r="O120" s="21">
        <v>5317</v>
      </c>
      <c r="P120" s="21">
        <v>5562</v>
      </c>
      <c r="Q120" s="21">
        <v>5516</v>
      </c>
      <c r="R120" s="21">
        <v>5667</v>
      </c>
      <c r="S120" s="21">
        <v>5456</v>
      </c>
      <c r="T120" s="21">
        <v>5418</v>
      </c>
      <c r="U120" s="21">
        <v>5251</v>
      </c>
      <c r="V120" s="21">
        <v>5442</v>
      </c>
      <c r="W120" s="21">
        <v>5578</v>
      </c>
      <c r="X120" s="21">
        <v>5547</v>
      </c>
      <c r="Y120" s="21">
        <v>5586</v>
      </c>
    </row>
    <row r="121" spans="1:25" x14ac:dyDescent="0.2">
      <c r="A121" s="19">
        <v>44675</v>
      </c>
      <c r="B121" s="21">
        <v>5143</v>
      </c>
      <c r="C121" s="21">
        <v>5331</v>
      </c>
      <c r="D121" s="21">
        <v>5109</v>
      </c>
      <c r="E121" s="21">
        <v>5410</v>
      </c>
      <c r="F121" s="21">
        <v>5653</v>
      </c>
      <c r="G121" s="21">
        <v>5836</v>
      </c>
      <c r="H121" s="21">
        <v>5699</v>
      </c>
      <c r="I121" s="21">
        <v>5506</v>
      </c>
      <c r="J121" s="21">
        <v>5275</v>
      </c>
      <c r="K121" s="21">
        <v>5470</v>
      </c>
      <c r="L121" s="21">
        <v>5421</v>
      </c>
      <c r="M121" s="21">
        <v>5263</v>
      </c>
      <c r="N121" s="21">
        <v>5452</v>
      </c>
      <c r="O121" s="21">
        <v>4979</v>
      </c>
      <c r="P121" s="21">
        <v>4788</v>
      </c>
      <c r="Q121" s="21">
        <v>4685</v>
      </c>
      <c r="R121" s="21">
        <v>4709</v>
      </c>
      <c r="S121" s="21">
        <v>4828</v>
      </c>
      <c r="T121" s="21">
        <v>4761</v>
      </c>
      <c r="U121" s="21">
        <v>4923</v>
      </c>
      <c r="V121" s="21">
        <v>5276</v>
      </c>
      <c r="W121" s="21">
        <v>5322</v>
      </c>
      <c r="X121" s="21">
        <v>5232</v>
      </c>
      <c r="Y121" s="21">
        <v>5080</v>
      </c>
    </row>
    <row r="122" spans="1:25" x14ac:dyDescent="0.2">
      <c r="A122" s="19">
        <v>44676</v>
      </c>
      <c r="B122" s="21">
        <v>5815</v>
      </c>
      <c r="C122" s="21">
        <v>6201</v>
      </c>
      <c r="D122" s="21">
        <v>5243</v>
      </c>
      <c r="E122" s="21">
        <v>5183</v>
      </c>
      <c r="F122" s="21">
        <v>5581</v>
      </c>
      <c r="G122" s="21">
        <v>5860</v>
      </c>
      <c r="H122" s="21">
        <v>6252</v>
      </c>
      <c r="I122" s="21">
        <v>5970</v>
      </c>
      <c r="J122" s="21">
        <v>6721</v>
      </c>
      <c r="K122" s="21">
        <v>10225</v>
      </c>
      <c r="L122" s="21">
        <v>9358</v>
      </c>
      <c r="M122" s="21">
        <v>7870</v>
      </c>
      <c r="N122" s="21">
        <v>7424</v>
      </c>
      <c r="O122" s="21">
        <v>6245</v>
      </c>
      <c r="P122" s="21">
        <v>5974</v>
      </c>
      <c r="Q122" s="21">
        <v>5903</v>
      </c>
      <c r="R122" s="21">
        <v>5744</v>
      </c>
      <c r="S122" s="21">
        <v>5798</v>
      </c>
      <c r="T122" s="21">
        <v>5798</v>
      </c>
      <c r="U122" s="21">
        <v>6314</v>
      </c>
      <c r="V122" s="21">
        <v>5716</v>
      </c>
      <c r="W122" s="21">
        <v>5651</v>
      </c>
      <c r="X122" s="21">
        <v>5212</v>
      </c>
      <c r="Y122" s="21">
        <v>4702</v>
      </c>
    </row>
    <row r="123" spans="1:25" x14ac:dyDescent="0.2">
      <c r="A123" s="19">
        <v>44677</v>
      </c>
      <c r="B123" s="21">
        <v>5233</v>
      </c>
      <c r="C123" s="21">
        <v>5565</v>
      </c>
      <c r="D123" s="21">
        <v>5393</v>
      </c>
      <c r="E123" s="21">
        <v>5019</v>
      </c>
      <c r="F123" s="21">
        <v>5325</v>
      </c>
      <c r="G123" s="21">
        <v>5029</v>
      </c>
      <c r="H123" s="21">
        <v>4805</v>
      </c>
      <c r="I123" s="21">
        <v>4126</v>
      </c>
      <c r="J123" s="21">
        <v>4290</v>
      </c>
      <c r="K123" s="21">
        <v>3556</v>
      </c>
      <c r="L123" s="21">
        <v>2482</v>
      </c>
      <c r="M123" s="21">
        <v>2461</v>
      </c>
      <c r="N123" s="21">
        <v>2192</v>
      </c>
      <c r="O123" s="21">
        <v>2974</v>
      </c>
      <c r="P123" s="21">
        <v>3669</v>
      </c>
      <c r="Q123" s="21">
        <v>3960</v>
      </c>
      <c r="R123" s="21">
        <v>5865</v>
      </c>
      <c r="S123" s="21">
        <v>4455</v>
      </c>
      <c r="T123" s="21">
        <v>4899</v>
      </c>
      <c r="U123" s="21">
        <v>5048</v>
      </c>
      <c r="V123" s="21">
        <v>5474</v>
      </c>
      <c r="W123" s="21">
        <v>5672</v>
      </c>
      <c r="X123" s="21">
        <v>5861</v>
      </c>
      <c r="Y123" s="21">
        <v>5526</v>
      </c>
    </row>
    <row r="124" spans="1:25" x14ac:dyDescent="0.2">
      <c r="A124" s="19">
        <v>44678</v>
      </c>
      <c r="B124" s="21">
        <v>5595</v>
      </c>
      <c r="C124" s="21">
        <v>6555</v>
      </c>
      <c r="D124" s="21">
        <v>6049</v>
      </c>
      <c r="E124" s="21">
        <v>6733</v>
      </c>
      <c r="F124" s="21">
        <v>6587</v>
      </c>
      <c r="G124" s="21">
        <v>6928</v>
      </c>
      <c r="H124" s="21">
        <v>5702</v>
      </c>
      <c r="I124" s="21">
        <v>6751</v>
      </c>
      <c r="J124" s="21">
        <v>6424</v>
      </c>
      <c r="K124" s="21">
        <v>5256</v>
      </c>
      <c r="L124" s="21">
        <v>4632</v>
      </c>
      <c r="M124" s="21">
        <v>5680</v>
      </c>
      <c r="N124" s="21">
        <v>8432</v>
      </c>
      <c r="O124" s="21">
        <v>8037</v>
      </c>
      <c r="P124" s="21">
        <v>7544</v>
      </c>
      <c r="Q124" s="21">
        <v>9239</v>
      </c>
      <c r="R124" s="21">
        <v>5759</v>
      </c>
      <c r="S124" s="21">
        <v>4735</v>
      </c>
      <c r="T124" s="21">
        <v>5087</v>
      </c>
      <c r="U124" s="21">
        <v>5552</v>
      </c>
      <c r="V124" s="21">
        <v>5307</v>
      </c>
      <c r="W124" s="21">
        <v>4929</v>
      </c>
      <c r="X124" s="21">
        <v>5096</v>
      </c>
      <c r="Y124" s="21">
        <v>5103</v>
      </c>
    </row>
    <row r="125" spans="1:25" x14ac:dyDescent="0.2">
      <c r="A125" s="19">
        <v>44679</v>
      </c>
      <c r="B125" s="21">
        <v>5140</v>
      </c>
      <c r="C125" s="21">
        <v>5199</v>
      </c>
      <c r="D125" s="21">
        <v>5700</v>
      </c>
      <c r="E125" s="21">
        <v>5190</v>
      </c>
      <c r="F125" s="21">
        <v>5704</v>
      </c>
      <c r="G125" s="21">
        <v>6035</v>
      </c>
      <c r="H125" s="21">
        <v>5730</v>
      </c>
      <c r="I125" s="21">
        <v>5869</v>
      </c>
      <c r="J125" s="21">
        <v>5875</v>
      </c>
      <c r="K125" s="21">
        <v>6029</v>
      </c>
      <c r="L125" s="21">
        <v>5879</v>
      </c>
      <c r="M125" s="21">
        <v>5779</v>
      </c>
      <c r="N125" s="21">
        <v>5771</v>
      </c>
      <c r="O125" s="21">
        <v>5944</v>
      </c>
      <c r="P125" s="21">
        <v>5913</v>
      </c>
      <c r="Q125" s="21">
        <v>5604</v>
      </c>
      <c r="R125" s="21">
        <v>5838</v>
      </c>
      <c r="S125" s="21">
        <v>5830</v>
      </c>
      <c r="T125" s="21">
        <v>5674</v>
      </c>
      <c r="U125" s="21">
        <v>5630</v>
      </c>
      <c r="V125" s="21">
        <v>5732</v>
      </c>
      <c r="W125" s="21">
        <v>5791</v>
      </c>
      <c r="X125" s="21">
        <v>5970</v>
      </c>
      <c r="Y125" s="21">
        <v>5656</v>
      </c>
    </row>
    <row r="126" spans="1:25" x14ac:dyDescent="0.2">
      <c r="A126" s="19">
        <v>44680</v>
      </c>
      <c r="B126" s="21">
        <v>5894</v>
      </c>
      <c r="C126" s="21">
        <v>5761</v>
      </c>
      <c r="D126" s="21">
        <v>5129</v>
      </c>
      <c r="E126" s="21">
        <v>4623</v>
      </c>
      <c r="F126" s="21">
        <v>5046</v>
      </c>
      <c r="G126" s="21">
        <v>5111</v>
      </c>
      <c r="H126" s="21">
        <v>5365</v>
      </c>
      <c r="I126" s="21">
        <v>5779</v>
      </c>
      <c r="J126" s="21">
        <v>5177</v>
      </c>
      <c r="K126" s="21">
        <v>5302</v>
      </c>
      <c r="L126" s="21">
        <v>5028</v>
      </c>
      <c r="M126" s="21">
        <v>4703</v>
      </c>
      <c r="N126" s="21">
        <v>4753</v>
      </c>
      <c r="O126" s="21">
        <v>5055</v>
      </c>
      <c r="P126" s="21">
        <v>4918</v>
      </c>
      <c r="Q126" s="21">
        <v>4604</v>
      </c>
      <c r="R126" s="21">
        <v>4752</v>
      </c>
      <c r="S126" s="21">
        <v>5057</v>
      </c>
      <c r="T126" s="21">
        <v>4984</v>
      </c>
      <c r="U126" s="21">
        <v>5033</v>
      </c>
      <c r="V126" s="21">
        <v>5108</v>
      </c>
      <c r="W126" s="21">
        <v>5093</v>
      </c>
      <c r="X126" s="21">
        <v>5017</v>
      </c>
      <c r="Y126" s="21">
        <v>5007</v>
      </c>
    </row>
    <row r="127" spans="1:25" x14ac:dyDescent="0.2">
      <c r="A127" s="19">
        <v>44681</v>
      </c>
      <c r="B127" s="21">
        <v>5167</v>
      </c>
      <c r="C127" s="21">
        <v>5286</v>
      </c>
      <c r="D127" s="21">
        <v>5270</v>
      </c>
      <c r="E127" s="21">
        <v>5277</v>
      </c>
      <c r="F127" s="21">
        <v>5097</v>
      </c>
      <c r="G127" s="21">
        <v>5275</v>
      </c>
      <c r="H127" s="21">
        <v>5334</v>
      </c>
      <c r="I127" s="21">
        <v>5157</v>
      </c>
      <c r="J127" s="21">
        <v>5284</v>
      </c>
      <c r="K127" s="21">
        <v>5125</v>
      </c>
      <c r="L127" s="21">
        <v>5126</v>
      </c>
      <c r="M127" s="21">
        <v>5311</v>
      </c>
      <c r="N127" s="21">
        <v>5131</v>
      </c>
      <c r="O127" s="21">
        <v>5268</v>
      </c>
      <c r="P127" s="21">
        <v>5453</v>
      </c>
      <c r="Q127" s="21">
        <v>5062</v>
      </c>
      <c r="R127" s="21">
        <v>5061</v>
      </c>
      <c r="S127" s="21">
        <v>5363</v>
      </c>
      <c r="T127" s="21">
        <v>5179</v>
      </c>
      <c r="U127" s="21">
        <v>5166</v>
      </c>
      <c r="V127" s="21">
        <v>5266</v>
      </c>
      <c r="W127" s="21">
        <v>5342</v>
      </c>
      <c r="X127" s="21">
        <v>5405</v>
      </c>
      <c r="Y127" s="21">
        <v>6172</v>
      </c>
    </row>
    <row r="128" spans="1:25" x14ac:dyDescent="0.2">
      <c r="A128" s="19">
        <v>44682</v>
      </c>
      <c r="B128" s="21">
        <v>5739</v>
      </c>
      <c r="C128" s="21">
        <v>5618</v>
      </c>
      <c r="D128" s="21">
        <v>5597</v>
      </c>
      <c r="E128" s="21">
        <v>6110</v>
      </c>
      <c r="F128" s="21">
        <v>5919</v>
      </c>
      <c r="G128" s="21">
        <v>5299</v>
      </c>
      <c r="H128" s="21">
        <v>5134</v>
      </c>
      <c r="I128" s="21">
        <v>5031</v>
      </c>
      <c r="J128" s="21">
        <v>5069</v>
      </c>
      <c r="K128" s="21">
        <v>5356</v>
      </c>
      <c r="L128" s="21">
        <v>5601</v>
      </c>
      <c r="M128" s="21">
        <v>5266</v>
      </c>
      <c r="N128" s="21">
        <v>5463</v>
      </c>
      <c r="O128" s="21">
        <v>5450</v>
      </c>
      <c r="P128" s="21">
        <v>5421</v>
      </c>
      <c r="Q128" s="21">
        <v>5426</v>
      </c>
      <c r="R128" s="21">
        <v>5511</v>
      </c>
      <c r="S128" s="21">
        <v>5325</v>
      </c>
      <c r="T128" s="21">
        <v>5479</v>
      </c>
      <c r="U128" s="21">
        <v>5468</v>
      </c>
      <c r="V128" s="21">
        <v>5942</v>
      </c>
      <c r="W128" s="21">
        <v>6669</v>
      </c>
      <c r="X128" s="21">
        <v>6492</v>
      </c>
      <c r="Y128" s="21">
        <v>5852</v>
      </c>
    </row>
    <row r="129" spans="1:25" x14ac:dyDescent="0.2">
      <c r="A129" s="19">
        <v>44683</v>
      </c>
      <c r="B129" s="21">
        <v>6037</v>
      </c>
      <c r="C129" s="21">
        <v>6028</v>
      </c>
      <c r="D129" s="21">
        <v>5782</v>
      </c>
      <c r="E129" s="21">
        <v>5723</v>
      </c>
      <c r="F129" s="21">
        <v>6214</v>
      </c>
      <c r="G129" s="21">
        <v>7882</v>
      </c>
      <c r="H129" s="21">
        <v>7750</v>
      </c>
      <c r="I129" s="21">
        <v>7388</v>
      </c>
      <c r="J129" s="21">
        <v>7481</v>
      </c>
      <c r="K129" s="21">
        <v>7872</v>
      </c>
      <c r="L129" s="21">
        <v>8370</v>
      </c>
      <c r="M129" s="21">
        <v>6924</v>
      </c>
      <c r="N129" s="21">
        <v>8694</v>
      </c>
      <c r="O129" s="21">
        <v>9116</v>
      </c>
      <c r="P129" s="21">
        <v>8540</v>
      </c>
      <c r="Q129" s="21">
        <v>7607</v>
      </c>
      <c r="R129" s="21">
        <v>7370</v>
      </c>
      <c r="S129" s="21">
        <v>7385</v>
      </c>
      <c r="T129" s="21">
        <v>7630</v>
      </c>
      <c r="U129" s="21">
        <v>6435</v>
      </c>
      <c r="V129" s="21">
        <v>5741</v>
      </c>
      <c r="W129" s="21">
        <v>5748</v>
      </c>
      <c r="X129" s="21">
        <v>5631</v>
      </c>
      <c r="Y129" s="21">
        <v>5593</v>
      </c>
    </row>
    <row r="130" spans="1:25" x14ac:dyDescent="0.2">
      <c r="A130" s="19">
        <v>44684</v>
      </c>
      <c r="B130" s="21">
        <v>5915</v>
      </c>
      <c r="C130" s="21">
        <v>6056</v>
      </c>
      <c r="D130" s="21">
        <v>6234</v>
      </c>
      <c r="E130" s="21">
        <v>6121</v>
      </c>
      <c r="F130" s="21">
        <v>6412</v>
      </c>
      <c r="G130" s="21">
        <v>6751</v>
      </c>
      <c r="H130" s="21">
        <v>7114</v>
      </c>
      <c r="I130" s="21">
        <v>5931</v>
      </c>
      <c r="J130" s="21">
        <v>6034</v>
      </c>
      <c r="K130" s="21">
        <v>5700</v>
      </c>
      <c r="L130" s="21">
        <v>5654</v>
      </c>
      <c r="M130" s="21">
        <v>5798</v>
      </c>
      <c r="N130" s="21">
        <v>5833</v>
      </c>
      <c r="O130" s="21">
        <v>5674</v>
      </c>
      <c r="P130" s="21">
        <v>5628</v>
      </c>
      <c r="Q130" s="21">
        <v>5448</v>
      </c>
      <c r="R130" s="21">
        <v>5816</v>
      </c>
      <c r="S130" s="21">
        <v>5654</v>
      </c>
      <c r="T130" s="21">
        <v>5804</v>
      </c>
      <c r="U130" s="21">
        <v>5723</v>
      </c>
      <c r="V130" s="21">
        <v>5508</v>
      </c>
      <c r="W130" s="21">
        <v>5986</v>
      </c>
      <c r="X130" s="21">
        <v>5846</v>
      </c>
      <c r="Y130" s="21">
        <v>5651</v>
      </c>
    </row>
    <row r="131" spans="1:25" x14ac:dyDescent="0.2">
      <c r="A131" s="19">
        <v>44685</v>
      </c>
      <c r="B131" s="21">
        <v>5647</v>
      </c>
      <c r="C131" s="21">
        <v>6076</v>
      </c>
      <c r="D131" s="21">
        <v>6041</v>
      </c>
      <c r="E131" s="21">
        <v>5367</v>
      </c>
      <c r="F131" s="21">
        <v>5532</v>
      </c>
      <c r="G131" s="21">
        <v>5510</v>
      </c>
      <c r="H131" s="21">
        <v>5852</v>
      </c>
      <c r="I131" s="21">
        <v>5884</v>
      </c>
      <c r="J131" s="21">
        <v>5796</v>
      </c>
      <c r="K131" s="21">
        <v>5910</v>
      </c>
      <c r="L131" s="21">
        <v>5753</v>
      </c>
      <c r="M131" s="21">
        <v>5618</v>
      </c>
      <c r="N131" s="21">
        <v>5466</v>
      </c>
      <c r="O131" s="21">
        <v>5916</v>
      </c>
      <c r="P131" s="21">
        <v>5565</v>
      </c>
      <c r="Q131" s="21">
        <v>5462</v>
      </c>
      <c r="R131" s="21">
        <v>5497</v>
      </c>
      <c r="S131" s="21">
        <v>5776</v>
      </c>
      <c r="T131" s="21">
        <v>5823</v>
      </c>
      <c r="U131" s="21">
        <v>6594</v>
      </c>
      <c r="V131" s="21">
        <v>6786</v>
      </c>
      <c r="W131" s="21">
        <v>6910</v>
      </c>
      <c r="X131" s="21">
        <v>6767</v>
      </c>
      <c r="Y131" s="21">
        <v>6771</v>
      </c>
    </row>
    <row r="132" spans="1:25" x14ac:dyDescent="0.2">
      <c r="A132" s="19">
        <v>44686</v>
      </c>
      <c r="B132" s="21">
        <v>6111</v>
      </c>
      <c r="C132" s="21">
        <v>5924</v>
      </c>
      <c r="D132" s="21">
        <v>6174</v>
      </c>
      <c r="E132" s="21">
        <v>6083</v>
      </c>
      <c r="F132" s="21">
        <v>6289</v>
      </c>
      <c r="G132" s="21">
        <v>5301</v>
      </c>
      <c r="H132" s="21">
        <v>5376</v>
      </c>
      <c r="I132" s="21">
        <v>5723</v>
      </c>
      <c r="J132" s="21">
        <v>5722</v>
      </c>
      <c r="K132" s="21">
        <v>5360</v>
      </c>
      <c r="L132" s="21">
        <v>5337</v>
      </c>
      <c r="M132" s="21">
        <v>5292</v>
      </c>
      <c r="N132" s="21">
        <v>5524</v>
      </c>
      <c r="O132" s="21">
        <v>5572</v>
      </c>
      <c r="P132" s="21">
        <v>5681</v>
      </c>
      <c r="Q132" s="21">
        <v>5583</v>
      </c>
      <c r="R132" s="21">
        <v>6079</v>
      </c>
      <c r="S132" s="21">
        <v>6078</v>
      </c>
      <c r="T132" s="21">
        <v>5992</v>
      </c>
      <c r="U132" s="21">
        <v>6016</v>
      </c>
      <c r="V132" s="21">
        <v>5881</v>
      </c>
      <c r="W132" s="21">
        <v>6026</v>
      </c>
      <c r="X132" s="21">
        <v>6126</v>
      </c>
      <c r="Y132" s="21">
        <v>6087</v>
      </c>
    </row>
    <row r="133" spans="1:25" x14ac:dyDescent="0.2">
      <c r="A133" s="19">
        <v>44687</v>
      </c>
      <c r="B133" s="21">
        <v>6294</v>
      </c>
      <c r="C133" s="21">
        <v>5810</v>
      </c>
      <c r="D133" s="21">
        <v>6036</v>
      </c>
      <c r="E133" s="21">
        <v>5821</v>
      </c>
      <c r="F133" s="21">
        <v>6372</v>
      </c>
      <c r="G133" s="21">
        <v>6514</v>
      </c>
      <c r="H133" s="21">
        <v>6597</v>
      </c>
      <c r="I133" s="21">
        <v>7125</v>
      </c>
      <c r="J133" s="21">
        <v>6982</v>
      </c>
      <c r="K133" s="21">
        <v>5619</v>
      </c>
      <c r="L133" s="21">
        <v>5528</v>
      </c>
      <c r="M133" s="21">
        <v>5294</v>
      </c>
      <c r="N133" s="21">
        <v>5168</v>
      </c>
      <c r="O133" s="21">
        <v>5132</v>
      </c>
      <c r="P133" s="21">
        <v>5392</v>
      </c>
      <c r="Q133" s="21">
        <v>5386</v>
      </c>
      <c r="R133" s="21">
        <v>5354</v>
      </c>
      <c r="S133" s="21">
        <v>5616</v>
      </c>
      <c r="T133" s="21">
        <v>5699</v>
      </c>
      <c r="U133" s="21">
        <v>5605</v>
      </c>
      <c r="V133" s="21">
        <v>5939</v>
      </c>
      <c r="W133" s="21">
        <v>5902</v>
      </c>
      <c r="X133" s="21">
        <v>5675</v>
      </c>
      <c r="Y133" s="21">
        <v>5598</v>
      </c>
    </row>
    <row r="134" spans="1:25" x14ac:dyDescent="0.2">
      <c r="A134" s="19">
        <v>44688</v>
      </c>
      <c r="B134" s="21">
        <v>5502</v>
      </c>
      <c r="C134" s="21">
        <v>6692</v>
      </c>
      <c r="D134" s="21">
        <v>6156</v>
      </c>
      <c r="E134" s="21">
        <v>6018</v>
      </c>
      <c r="F134" s="21">
        <v>5924</v>
      </c>
      <c r="G134" s="21">
        <v>5973</v>
      </c>
      <c r="H134" s="21">
        <v>5707</v>
      </c>
      <c r="I134" s="21">
        <v>5442</v>
      </c>
      <c r="J134" s="21">
        <v>5592</v>
      </c>
      <c r="K134" s="21">
        <v>5208</v>
      </c>
      <c r="L134" s="21">
        <v>5009</v>
      </c>
      <c r="M134" s="21">
        <v>5118</v>
      </c>
      <c r="N134" s="21">
        <v>5202</v>
      </c>
      <c r="O134" s="21">
        <v>5159</v>
      </c>
      <c r="P134" s="21">
        <v>5200</v>
      </c>
      <c r="Q134" s="21">
        <v>5194</v>
      </c>
      <c r="R134" s="21">
        <v>5231</v>
      </c>
      <c r="S134" s="21">
        <v>5237</v>
      </c>
      <c r="T134" s="21">
        <v>5322</v>
      </c>
      <c r="U134" s="21">
        <v>6045</v>
      </c>
      <c r="V134" s="21">
        <v>5958</v>
      </c>
      <c r="W134" s="21">
        <v>5627</v>
      </c>
      <c r="X134" s="21">
        <v>6042</v>
      </c>
      <c r="Y134" s="21">
        <v>5968</v>
      </c>
    </row>
    <row r="135" spans="1:25" x14ac:dyDescent="0.2">
      <c r="A135" s="19">
        <v>44689</v>
      </c>
      <c r="B135" s="21">
        <v>6244</v>
      </c>
      <c r="C135" s="21">
        <v>5725</v>
      </c>
      <c r="D135" s="21">
        <v>5319</v>
      </c>
      <c r="E135" s="21">
        <v>4906</v>
      </c>
      <c r="F135" s="21">
        <v>4351</v>
      </c>
      <c r="G135" s="21">
        <v>5469</v>
      </c>
      <c r="H135" s="21">
        <v>6504</v>
      </c>
      <c r="I135" s="21">
        <v>6495</v>
      </c>
      <c r="J135" s="21">
        <v>6901</v>
      </c>
      <c r="K135" s="21">
        <v>6485</v>
      </c>
      <c r="L135" s="21">
        <v>4523</v>
      </c>
      <c r="M135" s="21">
        <v>4195</v>
      </c>
      <c r="N135" s="21">
        <v>4299</v>
      </c>
      <c r="O135" s="21">
        <v>4216</v>
      </c>
      <c r="P135" s="21">
        <v>4369</v>
      </c>
      <c r="Q135" s="21">
        <v>4696</v>
      </c>
      <c r="R135" s="21">
        <v>4921</v>
      </c>
      <c r="S135" s="21">
        <v>5222</v>
      </c>
      <c r="T135" s="21">
        <v>6825</v>
      </c>
      <c r="U135" s="21">
        <v>8633</v>
      </c>
      <c r="V135" s="21">
        <v>7067</v>
      </c>
      <c r="W135" s="21">
        <v>6222</v>
      </c>
      <c r="X135" s="21">
        <v>6363</v>
      </c>
      <c r="Y135" s="21">
        <v>6410</v>
      </c>
    </row>
    <row r="136" spans="1:25" x14ac:dyDescent="0.2">
      <c r="A136" s="19">
        <v>44690</v>
      </c>
      <c r="B136" s="21">
        <v>6050</v>
      </c>
      <c r="C136" s="21">
        <v>6347</v>
      </c>
      <c r="D136" s="21">
        <v>5601</v>
      </c>
      <c r="E136" s="21">
        <v>6064</v>
      </c>
      <c r="F136" s="21">
        <v>7771</v>
      </c>
      <c r="G136" s="21">
        <v>7863</v>
      </c>
      <c r="H136" s="21">
        <v>7966</v>
      </c>
      <c r="I136" s="21">
        <v>7422</v>
      </c>
      <c r="J136" s="21">
        <v>6701</v>
      </c>
      <c r="K136" s="21">
        <v>5703</v>
      </c>
      <c r="L136" s="21">
        <v>5858</v>
      </c>
      <c r="M136" s="21">
        <v>5922</v>
      </c>
      <c r="N136" s="21">
        <v>5709</v>
      </c>
      <c r="O136" s="21">
        <v>5532</v>
      </c>
      <c r="P136" s="21">
        <v>5501</v>
      </c>
      <c r="Q136" s="21">
        <v>5323</v>
      </c>
      <c r="R136" s="21">
        <v>5959</v>
      </c>
      <c r="S136" s="21">
        <v>5878</v>
      </c>
      <c r="T136" s="21">
        <v>5627</v>
      </c>
      <c r="U136" s="21">
        <v>5149</v>
      </c>
      <c r="V136" s="21">
        <v>5617</v>
      </c>
      <c r="W136" s="21">
        <v>6324</v>
      </c>
      <c r="X136" s="21">
        <v>6026</v>
      </c>
      <c r="Y136" s="21">
        <v>5721</v>
      </c>
    </row>
    <row r="137" spans="1:25" x14ac:dyDescent="0.2">
      <c r="A137" s="19">
        <v>44691</v>
      </c>
      <c r="B137" s="21">
        <v>5807</v>
      </c>
      <c r="C137" s="21">
        <v>5584</v>
      </c>
      <c r="D137" s="21">
        <v>5527</v>
      </c>
      <c r="E137" s="21">
        <v>5435</v>
      </c>
      <c r="F137" s="21">
        <v>5689</v>
      </c>
      <c r="G137" s="21">
        <v>5556</v>
      </c>
      <c r="H137" s="21">
        <v>5463</v>
      </c>
      <c r="I137" s="21">
        <v>6951</v>
      </c>
      <c r="J137" s="21">
        <v>7573</v>
      </c>
      <c r="K137" s="21">
        <v>5776</v>
      </c>
      <c r="L137" s="21">
        <v>5462</v>
      </c>
      <c r="M137" s="21">
        <v>5317</v>
      </c>
      <c r="N137" s="21">
        <v>5496</v>
      </c>
      <c r="O137" s="21">
        <v>5485</v>
      </c>
      <c r="P137" s="21">
        <v>5199</v>
      </c>
      <c r="Q137" s="21">
        <v>4809</v>
      </c>
      <c r="R137" s="21">
        <v>5077</v>
      </c>
      <c r="S137" s="21">
        <v>5006</v>
      </c>
      <c r="T137" s="21">
        <v>5417</v>
      </c>
      <c r="U137" s="21">
        <v>5197</v>
      </c>
      <c r="V137" s="21">
        <v>5230</v>
      </c>
      <c r="W137" s="21">
        <v>5549</v>
      </c>
      <c r="X137" s="21">
        <v>5700</v>
      </c>
      <c r="Y137" s="21">
        <v>5412</v>
      </c>
    </row>
    <row r="138" spans="1:25" x14ac:dyDescent="0.2">
      <c r="A138" s="19">
        <v>44692</v>
      </c>
      <c r="B138" s="21">
        <v>5936</v>
      </c>
      <c r="C138" s="21">
        <v>5841</v>
      </c>
      <c r="D138" s="21">
        <v>6395</v>
      </c>
      <c r="E138" s="21">
        <v>6950</v>
      </c>
      <c r="F138" s="21">
        <v>5980</v>
      </c>
      <c r="G138" s="21">
        <v>5538</v>
      </c>
      <c r="H138" s="21">
        <v>5166</v>
      </c>
      <c r="I138" s="21">
        <v>6304</v>
      </c>
      <c r="J138" s="21">
        <v>8893</v>
      </c>
      <c r="K138" s="21">
        <v>9079</v>
      </c>
      <c r="L138" s="21">
        <v>8090</v>
      </c>
      <c r="M138" s="21">
        <v>8806</v>
      </c>
      <c r="N138" s="21">
        <v>8411</v>
      </c>
      <c r="O138" s="21">
        <v>6911</v>
      </c>
      <c r="P138" s="21">
        <v>7180</v>
      </c>
      <c r="Q138" s="21">
        <v>7682</v>
      </c>
      <c r="R138" s="21">
        <v>8189</v>
      </c>
      <c r="S138" s="21">
        <v>7549</v>
      </c>
      <c r="T138" s="21">
        <v>8447</v>
      </c>
      <c r="U138" s="21">
        <v>6816</v>
      </c>
      <c r="V138" s="21">
        <v>6666</v>
      </c>
      <c r="W138" s="21">
        <v>6531</v>
      </c>
      <c r="X138" s="21">
        <v>6413</v>
      </c>
      <c r="Y138" s="21">
        <v>6348</v>
      </c>
    </row>
    <row r="139" spans="1:25" x14ac:dyDescent="0.2">
      <c r="A139" s="19">
        <v>44693</v>
      </c>
      <c r="B139" s="21">
        <v>6689</v>
      </c>
      <c r="C139" s="21">
        <v>6763</v>
      </c>
      <c r="D139" s="21">
        <v>6627</v>
      </c>
      <c r="E139" s="21">
        <v>6119</v>
      </c>
      <c r="F139" s="21">
        <v>6652</v>
      </c>
      <c r="G139" s="21">
        <v>6813</v>
      </c>
      <c r="H139" s="21">
        <v>5987</v>
      </c>
      <c r="I139" s="21">
        <v>5768</v>
      </c>
      <c r="J139" s="21">
        <v>5746</v>
      </c>
      <c r="K139" s="21">
        <v>6092</v>
      </c>
      <c r="L139" s="21">
        <v>5772</v>
      </c>
      <c r="M139" s="21">
        <v>5953</v>
      </c>
      <c r="N139" s="21">
        <v>6583</v>
      </c>
      <c r="O139" s="21">
        <v>6866</v>
      </c>
      <c r="P139" s="21">
        <v>6707</v>
      </c>
      <c r="Q139" s="21">
        <v>6167</v>
      </c>
      <c r="R139" s="21">
        <v>6639</v>
      </c>
      <c r="S139" s="21">
        <v>8613</v>
      </c>
      <c r="T139" s="21">
        <v>8929</v>
      </c>
      <c r="U139" s="21">
        <v>8953</v>
      </c>
      <c r="V139" s="21">
        <v>6596</v>
      </c>
      <c r="W139" s="21">
        <v>5614</v>
      </c>
      <c r="X139" s="21">
        <v>5693</v>
      </c>
      <c r="Y139" s="21">
        <v>5506</v>
      </c>
    </row>
    <row r="140" spans="1:25" x14ac:dyDescent="0.2">
      <c r="A140" s="19">
        <v>44694</v>
      </c>
      <c r="B140" s="21">
        <v>5863</v>
      </c>
      <c r="C140" s="21">
        <v>6231</v>
      </c>
      <c r="D140" s="21">
        <v>6304</v>
      </c>
      <c r="E140" s="21">
        <v>5766</v>
      </c>
      <c r="F140" s="21">
        <v>6140</v>
      </c>
      <c r="G140" s="21">
        <v>5829</v>
      </c>
      <c r="H140" s="21">
        <v>5988</v>
      </c>
      <c r="I140" s="21">
        <v>6516</v>
      </c>
      <c r="J140" s="21">
        <v>6216</v>
      </c>
      <c r="K140" s="21">
        <v>5954</v>
      </c>
      <c r="L140" s="21">
        <v>5607</v>
      </c>
      <c r="M140" s="21">
        <v>5585</v>
      </c>
      <c r="N140" s="21">
        <v>5391</v>
      </c>
      <c r="O140" s="21">
        <v>5281</v>
      </c>
      <c r="P140" s="21">
        <v>5245</v>
      </c>
      <c r="Q140" s="21">
        <v>5249</v>
      </c>
      <c r="R140" s="21">
        <v>5138</v>
      </c>
      <c r="S140" s="21">
        <v>4872</v>
      </c>
      <c r="T140" s="21">
        <v>4918</v>
      </c>
      <c r="U140" s="21">
        <v>5393</v>
      </c>
      <c r="V140" s="21">
        <v>5216</v>
      </c>
      <c r="W140" s="21">
        <v>5169</v>
      </c>
      <c r="X140" s="21">
        <v>5194</v>
      </c>
      <c r="Y140" s="21">
        <v>5114</v>
      </c>
    </row>
    <row r="141" spans="1:25" x14ac:dyDescent="0.2">
      <c r="A141" s="19">
        <v>44695</v>
      </c>
      <c r="B141" s="21">
        <v>5182</v>
      </c>
      <c r="C141" s="21">
        <v>5104</v>
      </c>
      <c r="D141" s="21">
        <v>5382</v>
      </c>
      <c r="E141" s="21">
        <v>5232</v>
      </c>
      <c r="F141" s="21">
        <v>5345</v>
      </c>
      <c r="G141" s="21">
        <v>4878</v>
      </c>
      <c r="H141" s="21">
        <v>5175</v>
      </c>
      <c r="I141" s="21">
        <v>5333</v>
      </c>
      <c r="J141" s="21">
        <v>4853</v>
      </c>
      <c r="K141" s="21">
        <v>5005</v>
      </c>
      <c r="L141" s="21">
        <v>5531</v>
      </c>
      <c r="M141" s="21">
        <v>5587</v>
      </c>
      <c r="N141" s="21">
        <v>5941</v>
      </c>
      <c r="O141" s="21">
        <v>6179</v>
      </c>
      <c r="P141" s="21">
        <v>6259</v>
      </c>
      <c r="Q141" s="21">
        <v>5351</v>
      </c>
      <c r="R141" s="21">
        <v>5346</v>
      </c>
      <c r="S141" s="21">
        <v>4701</v>
      </c>
      <c r="T141" s="21">
        <v>4978</v>
      </c>
      <c r="U141" s="21">
        <v>5195</v>
      </c>
      <c r="V141" s="21">
        <v>5183</v>
      </c>
      <c r="W141" s="21">
        <v>5060</v>
      </c>
      <c r="X141" s="21">
        <v>5015</v>
      </c>
      <c r="Y141" s="21">
        <v>4955</v>
      </c>
    </row>
    <row r="142" spans="1:25" x14ac:dyDescent="0.2">
      <c r="A142" s="19">
        <v>44696</v>
      </c>
      <c r="B142" s="21">
        <v>5016</v>
      </c>
      <c r="C142" s="21">
        <v>5477</v>
      </c>
      <c r="D142" s="21">
        <v>5509</v>
      </c>
      <c r="E142" s="21">
        <v>5348</v>
      </c>
      <c r="F142" s="21">
        <v>5287</v>
      </c>
      <c r="G142" s="21">
        <v>5005</v>
      </c>
      <c r="H142" s="21">
        <v>5373</v>
      </c>
      <c r="I142" s="21">
        <v>5424</v>
      </c>
      <c r="J142" s="21">
        <v>5431</v>
      </c>
      <c r="K142" s="21">
        <v>5719</v>
      </c>
      <c r="L142" s="21">
        <v>5482</v>
      </c>
      <c r="M142" s="21">
        <v>5325</v>
      </c>
      <c r="N142" s="21">
        <v>5506</v>
      </c>
      <c r="O142" s="21">
        <v>5336</v>
      </c>
      <c r="P142" s="21">
        <v>5459</v>
      </c>
      <c r="Q142" s="21">
        <v>5533</v>
      </c>
      <c r="R142" s="21">
        <v>6084</v>
      </c>
      <c r="S142" s="21">
        <v>6955</v>
      </c>
      <c r="T142" s="21">
        <v>7062</v>
      </c>
      <c r="U142" s="21">
        <v>6812</v>
      </c>
      <c r="V142" s="21">
        <v>6859</v>
      </c>
      <c r="W142" s="21">
        <v>6786</v>
      </c>
      <c r="X142" s="21">
        <v>6924</v>
      </c>
      <c r="Y142" s="21">
        <v>6995</v>
      </c>
    </row>
    <row r="143" spans="1:25" x14ac:dyDescent="0.2">
      <c r="A143" s="19">
        <v>44697</v>
      </c>
      <c r="B143" s="21">
        <v>7103</v>
      </c>
      <c r="C143" s="21">
        <v>7224</v>
      </c>
      <c r="D143" s="21">
        <v>6973</v>
      </c>
      <c r="E143" s="21">
        <v>6867</v>
      </c>
      <c r="F143" s="21">
        <v>7218</v>
      </c>
      <c r="G143" s="21">
        <v>7585</v>
      </c>
      <c r="H143" s="21">
        <v>7482</v>
      </c>
      <c r="I143" s="21">
        <v>7869</v>
      </c>
      <c r="J143" s="21">
        <v>8414</v>
      </c>
      <c r="K143" s="21">
        <v>7603</v>
      </c>
      <c r="L143" s="21">
        <v>9608</v>
      </c>
      <c r="M143" s="21">
        <v>9717</v>
      </c>
      <c r="N143" s="21">
        <v>9456</v>
      </c>
      <c r="O143" s="21">
        <v>10483</v>
      </c>
      <c r="P143" s="21">
        <v>10213</v>
      </c>
      <c r="Q143" s="21">
        <v>7127</v>
      </c>
      <c r="R143" s="21">
        <v>6345</v>
      </c>
      <c r="S143" s="21">
        <v>6354</v>
      </c>
      <c r="T143" s="21">
        <v>7147</v>
      </c>
      <c r="U143" s="21">
        <v>6809</v>
      </c>
      <c r="V143" s="21">
        <v>6705</v>
      </c>
      <c r="W143" s="21">
        <v>7092</v>
      </c>
      <c r="X143" s="21">
        <v>7206</v>
      </c>
      <c r="Y143" s="21">
        <v>7356</v>
      </c>
    </row>
    <row r="144" spans="1:25" x14ac:dyDescent="0.2">
      <c r="A144" s="19">
        <v>44698</v>
      </c>
      <c r="B144" s="21">
        <v>6579</v>
      </c>
      <c r="C144" s="21">
        <v>6015</v>
      </c>
      <c r="D144" s="21">
        <v>4553</v>
      </c>
      <c r="E144" s="21">
        <v>4689</v>
      </c>
      <c r="F144" s="21">
        <v>3613</v>
      </c>
      <c r="G144" s="21">
        <v>1943</v>
      </c>
      <c r="H144" s="21">
        <v>1631</v>
      </c>
      <c r="I144" s="21">
        <v>1747</v>
      </c>
      <c r="J144" s="21">
        <v>2186</v>
      </c>
      <c r="K144" s="21">
        <v>2599</v>
      </c>
      <c r="L144" s="21">
        <v>3236</v>
      </c>
      <c r="M144" s="21">
        <v>2917</v>
      </c>
      <c r="N144" s="21">
        <v>3072</v>
      </c>
      <c r="O144" s="21">
        <v>3576</v>
      </c>
      <c r="P144" s="21">
        <v>4580</v>
      </c>
      <c r="Q144" s="21">
        <v>5312</v>
      </c>
      <c r="R144" s="21">
        <v>5730</v>
      </c>
      <c r="S144" s="21">
        <v>5950</v>
      </c>
      <c r="T144" s="21">
        <v>6713</v>
      </c>
      <c r="U144" s="21">
        <v>6962</v>
      </c>
      <c r="V144" s="21">
        <v>6836</v>
      </c>
      <c r="W144" s="21">
        <v>7410</v>
      </c>
      <c r="X144" s="21">
        <v>7515</v>
      </c>
      <c r="Y144" s="21">
        <v>7070</v>
      </c>
    </row>
    <row r="145" spans="1:25" x14ac:dyDescent="0.2">
      <c r="A145" s="19">
        <v>44699</v>
      </c>
      <c r="B145" s="21">
        <v>7073</v>
      </c>
      <c r="C145" s="21">
        <v>6702</v>
      </c>
      <c r="D145" s="21">
        <v>6817</v>
      </c>
      <c r="E145" s="21">
        <v>7138</v>
      </c>
      <c r="F145" s="21">
        <v>7792</v>
      </c>
      <c r="G145" s="21">
        <v>6550</v>
      </c>
      <c r="H145" s="21">
        <v>6857</v>
      </c>
      <c r="I145" s="21">
        <v>7038</v>
      </c>
      <c r="J145" s="21">
        <v>7434</v>
      </c>
      <c r="K145" s="21">
        <v>7767</v>
      </c>
      <c r="L145" s="21">
        <v>7724</v>
      </c>
      <c r="M145" s="21">
        <v>7831</v>
      </c>
      <c r="N145" s="21">
        <v>7751</v>
      </c>
      <c r="O145" s="21">
        <v>7736</v>
      </c>
      <c r="P145" s="21">
        <v>7771</v>
      </c>
      <c r="Q145" s="21">
        <v>7277</v>
      </c>
      <c r="R145" s="21">
        <v>7640</v>
      </c>
      <c r="S145" s="21">
        <v>7489</v>
      </c>
      <c r="T145" s="21">
        <v>8589</v>
      </c>
      <c r="U145" s="21">
        <v>11766</v>
      </c>
      <c r="V145" s="21">
        <v>12009</v>
      </c>
      <c r="W145" s="21">
        <v>11991</v>
      </c>
      <c r="X145" s="21">
        <v>11873</v>
      </c>
      <c r="Y145" s="21">
        <v>11893</v>
      </c>
    </row>
    <row r="146" spans="1:25" x14ac:dyDescent="0.2">
      <c r="A146" s="19">
        <v>44700</v>
      </c>
      <c r="B146" s="21">
        <v>12300</v>
      </c>
      <c r="C146" s="21">
        <v>12641</v>
      </c>
      <c r="D146" s="21">
        <v>13328</v>
      </c>
      <c r="E146" s="21">
        <v>12703</v>
      </c>
      <c r="F146" s="21">
        <v>13003</v>
      </c>
      <c r="G146" s="21">
        <v>13319</v>
      </c>
      <c r="H146" s="21">
        <v>13210</v>
      </c>
      <c r="I146" s="21">
        <v>13020</v>
      </c>
      <c r="J146" s="21">
        <v>12401</v>
      </c>
      <c r="K146" s="21">
        <v>12358</v>
      </c>
      <c r="L146" s="21">
        <v>12161</v>
      </c>
      <c r="M146" s="21">
        <v>12198</v>
      </c>
      <c r="N146" s="21">
        <v>12507</v>
      </c>
      <c r="O146" s="21">
        <v>12548</v>
      </c>
      <c r="P146" s="21">
        <v>12207</v>
      </c>
      <c r="Q146" s="21">
        <v>12104</v>
      </c>
      <c r="R146" s="21">
        <v>11980</v>
      </c>
      <c r="S146" s="21">
        <v>12173</v>
      </c>
      <c r="T146" s="21">
        <v>11815</v>
      </c>
      <c r="U146" s="21">
        <v>10673</v>
      </c>
      <c r="V146" s="21">
        <v>9640</v>
      </c>
      <c r="W146" s="21">
        <v>6674</v>
      </c>
      <c r="X146" s="21">
        <v>5164</v>
      </c>
      <c r="Y146" s="21">
        <v>4580</v>
      </c>
    </row>
    <row r="147" spans="1:25" x14ac:dyDescent="0.2">
      <c r="A147" s="19">
        <v>44701</v>
      </c>
      <c r="B147" s="21">
        <v>4979</v>
      </c>
      <c r="C147" s="21">
        <v>5186</v>
      </c>
      <c r="D147" s="21">
        <v>4635</v>
      </c>
      <c r="E147" s="21">
        <v>4392</v>
      </c>
      <c r="F147" s="21">
        <v>4591</v>
      </c>
      <c r="G147" s="21">
        <v>4287</v>
      </c>
      <c r="H147" s="21">
        <v>4404</v>
      </c>
      <c r="I147" s="21">
        <v>5426</v>
      </c>
      <c r="J147" s="21">
        <v>6303</v>
      </c>
      <c r="K147" s="21">
        <v>6089</v>
      </c>
      <c r="L147" s="21">
        <v>5231</v>
      </c>
      <c r="M147" s="21">
        <v>5153</v>
      </c>
      <c r="N147" s="21">
        <v>4704</v>
      </c>
      <c r="O147" s="21">
        <v>3851</v>
      </c>
      <c r="P147" s="21">
        <v>3976</v>
      </c>
      <c r="Q147" s="21">
        <v>3921</v>
      </c>
      <c r="R147" s="21">
        <v>3915</v>
      </c>
      <c r="S147" s="21">
        <v>4173</v>
      </c>
      <c r="T147" s="21">
        <v>4716</v>
      </c>
      <c r="U147" s="21">
        <v>4605</v>
      </c>
      <c r="V147" s="21">
        <v>4876</v>
      </c>
      <c r="W147" s="21">
        <v>4742</v>
      </c>
      <c r="X147" s="21">
        <v>4816</v>
      </c>
      <c r="Y147" s="21">
        <v>4807</v>
      </c>
    </row>
    <row r="148" spans="1:25" x14ac:dyDescent="0.2">
      <c r="A148" s="19">
        <v>44702</v>
      </c>
      <c r="B148" s="21">
        <v>4780</v>
      </c>
      <c r="C148" s="21">
        <v>5152</v>
      </c>
      <c r="D148" s="21">
        <v>5109</v>
      </c>
      <c r="E148" s="21">
        <v>5112</v>
      </c>
      <c r="F148" s="21">
        <v>5135</v>
      </c>
      <c r="G148" s="21">
        <v>4649</v>
      </c>
      <c r="H148" s="21">
        <v>4531</v>
      </c>
      <c r="I148" s="21">
        <v>4533</v>
      </c>
      <c r="J148" s="21">
        <v>4571</v>
      </c>
      <c r="K148" s="21">
        <v>4492</v>
      </c>
      <c r="L148" s="21">
        <v>4591</v>
      </c>
      <c r="M148" s="21">
        <v>5110</v>
      </c>
      <c r="N148" s="21">
        <v>4699</v>
      </c>
      <c r="O148" s="21">
        <v>4524</v>
      </c>
      <c r="P148" s="21">
        <v>4508</v>
      </c>
      <c r="Q148" s="21">
        <v>4490</v>
      </c>
      <c r="R148" s="21">
        <v>4557</v>
      </c>
      <c r="S148" s="21">
        <v>4550</v>
      </c>
      <c r="T148" s="21">
        <v>5134</v>
      </c>
      <c r="U148" s="21">
        <v>5150</v>
      </c>
      <c r="V148" s="21">
        <v>5175</v>
      </c>
      <c r="W148" s="21">
        <v>5224</v>
      </c>
      <c r="X148" s="21">
        <v>5675</v>
      </c>
      <c r="Y148" s="21">
        <v>5948</v>
      </c>
    </row>
    <row r="149" spans="1:25" x14ac:dyDescent="0.2">
      <c r="A149" s="19">
        <v>44703</v>
      </c>
      <c r="B149" s="21">
        <v>4915</v>
      </c>
      <c r="C149" s="21">
        <v>5076</v>
      </c>
      <c r="D149" s="21">
        <v>5210</v>
      </c>
      <c r="E149" s="21">
        <v>5144</v>
      </c>
      <c r="F149" s="21">
        <v>5395</v>
      </c>
      <c r="G149" s="21">
        <v>5165</v>
      </c>
      <c r="H149" s="21">
        <v>6245</v>
      </c>
      <c r="I149" s="21">
        <v>5301</v>
      </c>
      <c r="J149" s="21">
        <v>5881</v>
      </c>
      <c r="K149" s="21">
        <v>6849</v>
      </c>
      <c r="L149" s="21">
        <v>5583</v>
      </c>
      <c r="M149" s="21">
        <v>5322</v>
      </c>
      <c r="N149" s="21">
        <v>4875</v>
      </c>
      <c r="O149" s="21">
        <v>4871</v>
      </c>
      <c r="P149" s="21">
        <v>4974</v>
      </c>
      <c r="Q149" s="21">
        <v>4784</v>
      </c>
      <c r="R149" s="21">
        <v>5350</v>
      </c>
      <c r="S149" s="21">
        <v>5405</v>
      </c>
      <c r="T149" s="21">
        <v>5283</v>
      </c>
      <c r="U149" s="21">
        <v>5372</v>
      </c>
      <c r="V149" s="21">
        <v>5197</v>
      </c>
      <c r="W149" s="21">
        <v>5414</v>
      </c>
      <c r="X149" s="21">
        <v>5288</v>
      </c>
      <c r="Y149" s="21">
        <v>5214</v>
      </c>
    </row>
    <row r="150" spans="1:25" x14ac:dyDescent="0.2">
      <c r="A150" s="19">
        <v>44704</v>
      </c>
      <c r="B150" s="21">
        <v>5017</v>
      </c>
      <c r="C150" s="21">
        <v>4891</v>
      </c>
      <c r="D150" s="21">
        <v>4962</v>
      </c>
      <c r="E150" s="21">
        <v>5028</v>
      </c>
      <c r="F150" s="21">
        <v>4980</v>
      </c>
      <c r="G150" s="21">
        <v>5172</v>
      </c>
      <c r="H150" s="21">
        <v>5625</v>
      </c>
      <c r="I150" s="21">
        <v>5343</v>
      </c>
      <c r="J150" s="21">
        <v>5598</v>
      </c>
      <c r="K150" s="21">
        <v>5413</v>
      </c>
      <c r="L150" s="21">
        <v>5572</v>
      </c>
      <c r="M150" s="21">
        <v>5594</v>
      </c>
      <c r="N150" s="21">
        <v>5324</v>
      </c>
      <c r="O150" s="21">
        <v>5504</v>
      </c>
      <c r="P150" s="21">
        <v>5942</v>
      </c>
      <c r="Q150" s="21">
        <v>5371</v>
      </c>
      <c r="R150" s="21">
        <v>5901</v>
      </c>
      <c r="S150" s="21">
        <v>5855</v>
      </c>
      <c r="T150" s="21">
        <v>5731</v>
      </c>
      <c r="U150" s="21">
        <v>5703</v>
      </c>
      <c r="V150" s="21">
        <v>5803</v>
      </c>
      <c r="W150" s="21">
        <v>5690</v>
      </c>
      <c r="X150" s="21">
        <v>5522</v>
      </c>
      <c r="Y150" s="21">
        <v>5380</v>
      </c>
    </row>
    <row r="151" spans="1:25" x14ac:dyDescent="0.2">
      <c r="A151" s="19">
        <v>44705</v>
      </c>
      <c r="B151" s="21">
        <v>5568</v>
      </c>
      <c r="C151" s="21">
        <v>5707</v>
      </c>
      <c r="D151" s="21">
        <v>5746</v>
      </c>
      <c r="E151" s="21">
        <v>5216</v>
      </c>
      <c r="F151" s="21">
        <v>5379</v>
      </c>
      <c r="G151" s="21">
        <v>5239</v>
      </c>
      <c r="H151" s="21">
        <v>5347</v>
      </c>
      <c r="I151" s="21">
        <v>5656</v>
      </c>
      <c r="J151" s="21">
        <v>5785</v>
      </c>
      <c r="K151" s="21">
        <v>5752</v>
      </c>
      <c r="L151" s="21">
        <v>5688</v>
      </c>
      <c r="M151" s="21">
        <v>5730</v>
      </c>
      <c r="N151" s="21">
        <v>6166</v>
      </c>
      <c r="O151" s="21">
        <v>6369</v>
      </c>
      <c r="P151" s="21">
        <v>6736</v>
      </c>
      <c r="Q151" s="21">
        <v>7372</v>
      </c>
      <c r="R151" s="21">
        <v>8423</v>
      </c>
      <c r="S151" s="21">
        <v>8417</v>
      </c>
      <c r="T151" s="21">
        <v>8448</v>
      </c>
      <c r="U151" s="21">
        <v>7826</v>
      </c>
      <c r="V151" s="21">
        <v>7287</v>
      </c>
      <c r="W151" s="21">
        <v>5836</v>
      </c>
      <c r="X151" s="21">
        <v>5853</v>
      </c>
      <c r="Y151" s="21">
        <v>6655</v>
      </c>
    </row>
    <row r="152" spans="1:25" x14ac:dyDescent="0.2">
      <c r="A152" s="19">
        <v>44706</v>
      </c>
      <c r="B152" s="21">
        <v>6569</v>
      </c>
      <c r="C152" s="21">
        <v>6383</v>
      </c>
      <c r="D152" s="21">
        <v>6419</v>
      </c>
      <c r="E152" s="21">
        <v>6228</v>
      </c>
      <c r="F152" s="21">
        <v>6569</v>
      </c>
      <c r="G152" s="21">
        <v>6450</v>
      </c>
      <c r="H152" s="21">
        <v>6508</v>
      </c>
      <c r="I152" s="21">
        <v>7846</v>
      </c>
      <c r="J152" s="21">
        <v>8063</v>
      </c>
      <c r="K152" s="21">
        <v>5548</v>
      </c>
      <c r="L152" s="21">
        <v>5387</v>
      </c>
      <c r="M152" s="21">
        <v>5205</v>
      </c>
      <c r="N152" s="21">
        <v>4679</v>
      </c>
      <c r="O152" s="21">
        <v>4689</v>
      </c>
      <c r="P152" s="21">
        <v>4466</v>
      </c>
      <c r="Q152" s="21">
        <v>4279</v>
      </c>
      <c r="R152" s="21">
        <v>4243</v>
      </c>
      <c r="S152" s="21">
        <v>4913</v>
      </c>
      <c r="T152" s="21">
        <v>4880</v>
      </c>
      <c r="U152" s="21">
        <v>4799</v>
      </c>
      <c r="V152" s="21">
        <v>4981</v>
      </c>
      <c r="W152" s="21">
        <v>4982</v>
      </c>
      <c r="X152" s="21">
        <v>4956</v>
      </c>
      <c r="Y152" s="21">
        <v>4795</v>
      </c>
    </row>
    <row r="153" spans="1:25" x14ac:dyDescent="0.2">
      <c r="A153" s="19">
        <v>44707</v>
      </c>
      <c r="B153" s="21">
        <v>5041</v>
      </c>
      <c r="C153" s="21">
        <v>5186</v>
      </c>
      <c r="D153" s="21">
        <v>5096</v>
      </c>
      <c r="E153" s="21">
        <v>4836</v>
      </c>
      <c r="F153" s="21">
        <v>5279</v>
      </c>
      <c r="G153" s="21">
        <v>5204</v>
      </c>
      <c r="H153" s="21">
        <v>4591</v>
      </c>
      <c r="I153" s="21">
        <v>4982</v>
      </c>
      <c r="J153" s="21">
        <v>5112</v>
      </c>
      <c r="K153" s="21">
        <v>5231</v>
      </c>
      <c r="L153" s="21">
        <v>5069</v>
      </c>
      <c r="M153" s="21">
        <v>5131</v>
      </c>
      <c r="N153" s="21">
        <v>5143</v>
      </c>
      <c r="O153" s="21">
        <v>5034</v>
      </c>
      <c r="P153" s="21">
        <v>4333</v>
      </c>
      <c r="Q153" s="21">
        <v>4081</v>
      </c>
      <c r="R153" s="21">
        <v>4535</v>
      </c>
      <c r="S153" s="21">
        <v>4379</v>
      </c>
      <c r="T153" s="21">
        <v>4228</v>
      </c>
      <c r="U153" s="21">
        <v>4328</v>
      </c>
      <c r="V153" s="21">
        <v>4312</v>
      </c>
      <c r="W153" s="21">
        <v>4272</v>
      </c>
      <c r="X153" s="21">
        <v>4208</v>
      </c>
      <c r="Y153" s="21">
        <v>4057</v>
      </c>
    </row>
    <row r="154" spans="1:25" x14ac:dyDescent="0.2">
      <c r="A154" s="19">
        <v>44708</v>
      </c>
      <c r="B154" s="21">
        <v>4386</v>
      </c>
      <c r="C154" s="21">
        <v>4349</v>
      </c>
      <c r="D154" s="21">
        <v>4095</v>
      </c>
      <c r="E154" s="21">
        <v>3850</v>
      </c>
      <c r="F154" s="21">
        <v>4132</v>
      </c>
      <c r="G154" s="21">
        <v>4097</v>
      </c>
      <c r="H154" s="21">
        <v>4041</v>
      </c>
      <c r="I154" s="21">
        <v>4393</v>
      </c>
      <c r="J154" s="21">
        <v>4789</v>
      </c>
      <c r="K154" s="21">
        <v>5114</v>
      </c>
      <c r="L154" s="21">
        <v>5016</v>
      </c>
      <c r="M154" s="21">
        <v>4970</v>
      </c>
      <c r="N154" s="21">
        <v>4438</v>
      </c>
      <c r="O154" s="21">
        <v>3888</v>
      </c>
      <c r="P154" s="21">
        <v>3329</v>
      </c>
      <c r="Q154" s="21">
        <v>3752</v>
      </c>
      <c r="R154" s="21">
        <v>4202</v>
      </c>
      <c r="S154" s="21">
        <v>4810</v>
      </c>
      <c r="T154" s="21">
        <v>4422</v>
      </c>
      <c r="U154" s="21">
        <v>4638</v>
      </c>
      <c r="V154" s="21">
        <v>5068</v>
      </c>
      <c r="W154" s="21">
        <v>5324</v>
      </c>
      <c r="X154" s="21">
        <v>5436</v>
      </c>
      <c r="Y154" s="21">
        <v>5458</v>
      </c>
    </row>
    <row r="155" spans="1:25" x14ac:dyDescent="0.2">
      <c r="A155" s="19">
        <v>44709</v>
      </c>
      <c r="B155" s="21">
        <v>5435</v>
      </c>
      <c r="C155" s="21">
        <v>5427</v>
      </c>
      <c r="D155" s="21">
        <v>5368</v>
      </c>
      <c r="E155" s="21">
        <v>5457</v>
      </c>
      <c r="F155" s="21">
        <v>5358</v>
      </c>
      <c r="G155" s="21">
        <v>4994</v>
      </c>
      <c r="H155" s="21">
        <v>5116</v>
      </c>
      <c r="I155" s="21">
        <v>5243</v>
      </c>
      <c r="J155" s="21">
        <v>5288</v>
      </c>
      <c r="K155" s="21">
        <v>5255</v>
      </c>
      <c r="L155" s="21">
        <v>5236</v>
      </c>
      <c r="M155" s="21">
        <v>5156</v>
      </c>
      <c r="N155" s="21">
        <v>5037</v>
      </c>
      <c r="O155" s="21">
        <v>5102</v>
      </c>
      <c r="P155" s="21">
        <v>5038</v>
      </c>
      <c r="Q155" s="21">
        <v>5103</v>
      </c>
      <c r="R155" s="21">
        <v>5248</v>
      </c>
      <c r="S155" s="21">
        <v>5175</v>
      </c>
      <c r="T155" s="21">
        <v>5246</v>
      </c>
      <c r="U155" s="21">
        <v>5253</v>
      </c>
      <c r="V155" s="21">
        <v>5348</v>
      </c>
      <c r="W155" s="21">
        <v>5281</v>
      </c>
      <c r="X155" s="21">
        <v>5190</v>
      </c>
      <c r="Y155" s="21">
        <v>5349</v>
      </c>
    </row>
    <row r="156" spans="1:25" x14ac:dyDescent="0.2">
      <c r="A156" s="19">
        <v>44710</v>
      </c>
      <c r="B156" s="21">
        <v>5319</v>
      </c>
      <c r="C156" s="21">
        <v>5368</v>
      </c>
      <c r="D156" s="21">
        <v>5353</v>
      </c>
      <c r="E156" s="21">
        <v>5297</v>
      </c>
      <c r="F156" s="21">
        <v>5250</v>
      </c>
      <c r="G156" s="21">
        <v>4940</v>
      </c>
      <c r="H156" s="21">
        <v>4712</v>
      </c>
      <c r="I156" s="21">
        <v>4637</v>
      </c>
      <c r="J156" s="21">
        <v>4590</v>
      </c>
      <c r="K156" s="21">
        <v>4542</v>
      </c>
      <c r="L156" s="21">
        <v>4463</v>
      </c>
      <c r="M156" s="21">
        <v>4507</v>
      </c>
      <c r="N156" s="21">
        <v>4779</v>
      </c>
      <c r="O156" s="21">
        <v>4740</v>
      </c>
      <c r="P156" s="21">
        <v>4863</v>
      </c>
      <c r="Q156" s="21">
        <v>4835</v>
      </c>
      <c r="R156" s="21">
        <v>4845</v>
      </c>
      <c r="S156" s="21">
        <v>5004</v>
      </c>
      <c r="T156" s="21">
        <v>5194</v>
      </c>
      <c r="U156" s="21">
        <v>5346</v>
      </c>
      <c r="V156" s="21">
        <v>5238</v>
      </c>
      <c r="W156" s="21">
        <v>5271</v>
      </c>
      <c r="X156" s="21">
        <v>5472</v>
      </c>
      <c r="Y156" s="21">
        <v>5594</v>
      </c>
    </row>
    <row r="157" spans="1:25" x14ac:dyDescent="0.2">
      <c r="A157" s="19">
        <v>44711</v>
      </c>
      <c r="B157" s="21">
        <v>5573</v>
      </c>
      <c r="C157" s="21">
        <v>5602</v>
      </c>
      <c r="D157" s="21">
        <v>5513</v>
      </c>
      <c r="E157" s="21">
        <v>5528</v>
      </c>
      <c r="F157" s="21">
        <v>5496</v>
      </c>
      <c r="G157" s="21">
        <v>5057</v>
      </c>
      <c r="H157" s="21">
        <v>5393</v>
      </c>
      <c r="I157" s="21">
        <v>5383</v>
      </c>
      <c r="J157" s="21">
        <v>5346</v>
      </c>
      <c r="K157" s="21">
        <v>5364</v>
      </c>
      <c r="L157" s="21">
        <v>5336</v>
      </c>
      <c r="M157" s="21">
        <v>5302</v>
      </c>
      <c r="N157" s="21">
        <v>5233</v>
      </c>
      <c r="O157" s="21">
        <v>5315</v>
      </c>
      <c r="P157" s="21">
        <v>5325</v>
      </c>
      <c r="Q157" s="21">
        <v>5358</v>
      </c>
      <c r="R157" s="21">
        <v>5437</v>
      </c>
      <c r="S157" s="21">
        <v>5361</v>
      </c>
      <c r="T157" s="21">
        <v>5000</v>
      </c>
      <c r="U157" s="21">
        <v>5068</v>
      </c>
      <c r="V157" s="21">
        <v>5168</v>
      </c>
      <c r="W157" s="21">
        <v>5388</v>
      </c>
      <c r="X157" s="21">
        <v>5711</v>
      </c>
      <c r="Y157" s="21">
        <v>5855</v>
      </c>
    </row>
    <row r="158" spans="1:25" x14ac:dyDescent="0.2">
      <c r="A158" s="19">
        <v>44712</v>
      </c>
      <c r="B158" s="21">
        <v>5216</v>
      </c>
      <c r="C158" s="21">
        <v>5294</v>
      </c>
      <c r="D158" s="21">
        <v>5183</v>
      </c>
      <c r="E158" s="21">
        <v>5314</v>
      </c>
      <c r="F158" s="21">
        <v>6838</v>
      </c>
      <c r="G158" s="21">
        <v>7347</v>
      </c>
      <c r="H158" s="21">
        <v>6115</v>
      </c>
      <c r="I158" s="21">
        <v>6059</v>
      </c>
      <c r="J158" s="21">
        <v>6076</v>
      </c>
      <c r="K158" s="21">
        <v>6201</v>
      </c>
      <c r="L158" s="21">
        <v>6073</v>
      </c>
      <c r="M158" s="21">
        <v>6140</v>
      </c>
      <c r="N158" s="21">
        <v>6089</v>
      </c>
      <c r="O158" s="21">
        <v>6209</v>
      </c>
      <c r="P158" s="21">
        <v>6414</v>
      </c>
      <c r="Q158" s="21">
        <v>6359</v>
      </c>
      <c r="R158" s="21">
        <v>6916</v>
      </c>
      <c r="S158" s="21">
        <v>6969</v>
      </c>
      <c r="T158" s="21">
        <v>6696</v>
      </c>
      <c r="U158" s="21">
        <v>6632</v>
      </c>
      <c r="V158" s="21">
        <v>6724</v>
      </c>
      <c r="W158" s="21">
        <v>6723</v>
      </c>
      <c r="X158" s="21">
        <v>6817</v>
      </c>
      <c r="Y158" s="21">
        <v>6752</v>
      </c>
    </row>
    <row r="159" spans="1:25" x14ac:dyDescent="0.2">
      <c r="A159" s="19">
        <v>44713</v>
      </c>
      <c r="B159" s="21">
        <v>6598</v>
      </c>
      <c r="C159" s="21">
        <v>6778</v>
      </c>
      <c r="D159" s="21">
        <v>7502</v>
      </c>
      <c r="E159" s="21">
        <v>7193</v>
      </c>
      <c r="F159" s="21">
        <v>6632</v>
      </c>
      <c r="G159" s="21">
        <v>6088</v>
      </c>
      <c r="H159" s="21">
        <v>6458</v>
      </c>
      <c r="I159" s="21">
        <v>6314</v>
      </c>
      <c r="J159" s="21">
        <v>6264</v>
      </c>
      <c r="K159" s="21">
        <v>6162</v>
      </c>
      <c r="L159" s="21">
        <v>6354</v>
      </c>
      <c r="M159" s="21">
        <v>6091</v>
      </c>
      <c r="N159" s="21">
        <v>6324</v>
      </c>
      <c r="O159" s="21">
        <v>6348</v>
      </c>
      <c r="P159" s="21">
        <v>6388</v>
      </c>
      <c r="Q159" s="21">
        <v>6187</v>
      </c>
      <c r="R159" s="21">
        <v>6587</v>
      </c>
      <c r="S159" s="21">
        <v>6393</v>
      </c>
      <c r="T159" s="21">
        <v>6244</v>
      </c>
      <c r="U159" s="21">
        <v>6628</v>
      </c>
      <c r="V159" s="21">
        <v>6588</v>
      </c>
      <c r="W159" s="21">
        <v>6488</v>
      </c>
      <c r="X159" s="21">
        <v>6249</v>
      </c>
      <c r="Y159" s="21">
        <v>6149</v>
      </c>
    </row>
    <row r="160" spans="1:25" x14ac:dyDescent="0.2">
      <c r="A160" s="19">
        <v>44714</v>
      </c>
      <c r="B160" s="21">
        <v>5904</v>
      </c>
      <c r="C160" s="21">
        <v>6318</v>
      </c>
      <c r="D160" s="21">
        <v>8798</v>
      </c>
      <c r="E160" s="21">
        <v>9023</v>
      </c>
      <c r="F160" s="21">
        <v>8187</v>
      </c>
      <c r="G160" s="21">
        <v>6209</v>
      </c>
      <c r="H160" s="21">
        <v>7462</v>
      </c>
      <c r="I160" s="21">
        <v>8207</v>
      </c>
      <c r="J160" s="21">
        <v>8624</v>
      </c>
      <c r="K160" s="21">
        <v>8272</v>
      </c>
      <c r="L160" s="21">
        <v>8294</v>
      </c>
      <c r="M160" s="21">
        <v>6391</v>
      </c>
      <c r="N160" s="21">
        <v>6074</v>
      </c>
      <c r="O160" s="21">
        <v>5997</v>
      </c>
      <c r="P160" s="21">
        <v>6169</v>
      </c>
      <c r="Q160" s="21">
        <v>6341</v>
      </c>
      <c r="R160" s="21">
        <v>6926</v>
      </c>
      <c r="S160" s="21">
        <v>10149</v>
      </c>
      <c r="T160" s="21">
        <v>10744</v>
      </c>
      <c r="U160" s="21">
        <v>8134</v>
      </c>
      <c r="V160" s="21">
        <v>8174</v>
      </c>
      <c r="W160" s="21">
        <v>8002</v>
      </c>
      <c r="X160" s="21">
        <v>7712</v>
      </c>
      <c r="Y160" s="21">
        <v>7318</v>
      </c>
    </row>
    <row r="161" spans="1:25" x14ac:dyDescent="0.2">
      <c r="A161" s="19">
        <v>44715</v>
      </c>
      <c r="B161" s="21">
        <v>7397</v>
      </c>
      <c r="C161" s="21">
        <v>7618</v>
      </c>
      <c r="D161" s="21">
        <v>7858</v>
      </c>
      <c r="E161" s="21">
        <v>8094</v>
      </c>
      <c r="F161" s="21">
        <v>7368</v>
      </c>
      <c r="G161" s="21">
        <v>6301</v>
      </c>
      <c r="H161" s="21">
        <v>6923</v>
      </c>
      <c r="I161" s="21">
        <v>6676</v>
      </c>
      <c r="J161" s="21">
        <v>6257</v>
      </c>
      <c r="K161" s="21">
        <v>6355</v>
      </c>
      <c r="L161" s="21">
        <v>5926</v>
      </c>
      <c r="M161" s="21">
        <v>6115</v>
      </c>
      <c r="N161" s="21">
        <v>6098</v>
      </c>
      <c r="O161" s="21">
        <v>6115</v>
      </c>
      <c r="P161" s="21">
        <v>6370</v>
      </c>
      <c r="Q161" s="21">
        <v>7050</v>
      </c>
      <c r="R161" s="21">
        <v>7157</v>
      </c>
      <c r="S161" s="21">
        <v>6672</v>
      </c>
      <c r="T161" s="21">
        <v>7184</v>
      </c>
      <c r="U161" s="21">
        <v>7046</v>
      </c>
      <c r="V161" s="21">
        <v>7107</v>
      </c>
      <c r="W161" s="21">
        <v>6411</v>
      </c>
      <c r="X161" s="21">
        <v>7532</v>
      </c>
      <c r="Y161" s="21">
        <v>6734</v>
      </c>
    </row>
    <row r="162" spans="1:25" x14ac:dyDescent="0.2">
      <c r="A162" s="19">
        <v>44716</v>
      </c>
      <c r="B162" s="21">
        <v>6916</v>
      </c>
      <c r="C162" s="21">
        <v>6654</v>
      </c>
      <c r="D162" s="21">
        <v>6762</v>
      </c>
      <c r="E162" s="21">
        <v>7060</v>
      </c>
      <c r="F162" s="21">
        <v>6825</v>
      </c>
      <c r="G162" s="21">
        <v>6934</v>
      </c>
      <c r="H162" s="21">
        <v>7346</v>
      </c>
      <c r="I162" s="21">
        <v>8556</v>
      </c>
      <c r="J162" s="21">
        <v>8178</v>
      </c>
      <c r="K162" s="21">
        <v>6677</v>
      </c>
      <c r="L162" s="21">
        <v>5823</v>
      </c>
      <c r="M162" s="21">
        <v>5883</v>
      </c>
      <c r="N162" s="21">
        <v>5953</v>
      </c>
      <c r="O162" s="21">
        <v>5814</v>
      </c>
      <c r="P162" s="21">
        <v>5676</v>
      </c>
      <c r="Q162" s="21">
        <v>5503</v>
      </c>
      <c r="R162" s="21">
        <v>5380</v>
      </c>
      <c r="S162" s="21">
        <v>5742</v>
      </c>
      <c r="T162" s="21">
        <v>5377</v>
      </c>
      <c r="U162" s="21">
        <v>5783</v>
      </c>
      <c r="V162" s="21">
        <v>5746</v>
      </c>
      <c r="W162" s="21">
        <v>5507</v>
      </c>
      <c r="X162" s="21">
        <v>6664</v>
      </c>
      <c r="Y162" s="21">
        <v>7328</v>
      </c>
    </row>
    <row r="163" spans="1:25" x14ac:dyDescent="0.2">
      <c r="A163" s="19">
        <v>44717</v>
      </c>
      <c r="B163" s="21">
        <v>7191</v>
      </c>
      <c r="C163" s="21">
        <v>6354</v>
      </c>
      <c r="D163" s="21">
        <v>5641</v>
      </c>
      <c r="E163" s="21">
        <v>6183</v>
      </c>
      <c r="F163" s="21">
        <v>5963</v>
      </c>
      <c r="G163" s="21">
        <v>5321</v>
      </c>
      <c r="H163" s="21">
        <v>5338</v>
      </c>
      <c r="I163" s="21">
        <v>5393</v>
      </c>
      <c r="J163" s="21">
        <v>5455</v>
      </c>
      <c r="K163" s="21">
        <v>5431</v>
      </c>
      <c r="L163" s="21">
        <v>5481</v>
      </c>
      <c r="M163" s="21">
        <v>5659</v>
      </c>
      <c r="N163" s="21">
        <v>5712</v>
      </c>
      <c r="O163" s="21">
        <v>5795</v>
      </c>
      <c r="P163" s="21">
        <v>5832</v>
      </c>
      <c r="Q163" s="21">
        <v>6072</v>
      </c>
      <c r="R163" s="21">
        <v>5853</v>
      </c>
      <c r="S163" s="21">
        <v>6006</v>
      </c>
      <c r="T163" s="21">
        <v>5917</v>
      </c>
      <c r="U163" s="21">
        <v>6432</v>
      </c>
      <c r="V163" s="21">
        <v>6462</v>
      </c>
      <c r="W163" s="21">
        <v>6957</v>
      </c>
      <c r="X163" s="21">
        <v>6832</v>
      </c>
      <c r="Y163" s="21">
        <v>6759</v>
      </c>
    </row>
    <row r="164" spans="1:25" x14ac:dyDescent="0.2">
      <c r="A164" s="19">
        <v>44718</v>
      </c>
      <c r="B164" s="21">
        <v>6620</v>
      </c>
      <c r="C164" s="21">
        <v>6697</v>
      </c>
      <c r="D164" s="21">
        <v>6387</v>
      </c>
      <c r="E164" s="21">
        <v>5778</v>
      </c>
      <c r="F164" s="21">
        <v>5921</v>
      </c>
      <c r="G164" s="21">
        <v>5571</v>
      </c>
      <c r="H164" s="21">
        <v>5889</v>
      </c>
      <c r="I164" s="21">
        <v>6093</v>
      </c>
      <c r="J164" s="21">
        <v>5715</v>
      </c>
      <c r="K164" s="21">
        <v>6076</v>
      </c>
      <c r="L164" s="21">
        <v>5621</v>
      </c>
      <c r="M164" s="21">
        <v>5653</v>
      </c>
      <c r="N164" s="21">
        <v>5604</v>
      </c>
      <c r="O164" s="21">
        <v>5712</v>
      </c>
      <c r="P164" s="21">
        <v>5462</v>
      </c>
      <c r="Q164" s="21">
        <v>5442</v>
      </c>
      <c r="R164" s="21">
        <v>5534</v>
      </c>
      <c r="S164" s="21">
        <v>5566</v>
      </c>
      <c r="T164" s="21">
        <v>5643</v>
      </c>
      <c r="U164" s="21">
        <v>8168</v>
      </c>
      <c r="V164" s="21">
        <v>8830</v>
      </c>
      <c r="W164" s="21">
        <v>8944</v>
      </c>
      <c r="X164" s="21">
        <v>8912</v>
      </c>
      <c r="Y164" s="21">
        <v>7987</v>
      </c>
    </row>
    <row r="165" spans="1:25" x14ac:dyDescent="0.2">
      <c r="A165" s="19">
        <v>44719</v>
      </c>
      <c r="B165" s="21">
        <v>7620</v>
      </c>
      <c r="C165" s="21">
        <v>6385</v>
      </c>
      <c r="D165" s="21">
        <v>6261</v>
      </c>
      <c r="E165" s="21">
        <v>6192</v>
      </c>
      <c r="F165" s="21">
        <v>6506</v>
      </c>
      <c r="G165" s="21">
        <v>6466</v>
      </c>
      <c r="H165" s="21">
        <v>8154</v>
      </c>
      <c r="I165" s="21">
        <v>9066</v>
      </c>
      <c r="J165" s="21">
        <v>9156</v>
      </c>
      <c r="K165" s="21">
        <v>8829</v>
      </c>
      <c r="L165" s="21">
        <v>6850</v>
      </c>
      <c r="M165" s="21">
        <v>6162</v>
      </c>
      <c r="N165" s="21">
        <v>6433</v>
      </c>
      <c r="O165" s="21">
        <v>5940</v>
      </c>
      <c r="P165" s="21">
        <v>5993</v>
      </c>
      <c r="Q165" s="21">
        <v>5847</v>
      </c>
      <c r="R165" s="21">
        <v>5786</v>
      </c>
      <c r="S165" s="21">
        <v>5805</v>
      </c>
      <c r="T165" s="21">
        <v>5863</v>
      </c>
      <c r="U165" s="21">
        <v>5883</v>
      </c>
      <c r="V165" s="21">
        <v>5833</v>
      </c>
      <c r="W165" s="21">
        <v>5817</v>
      </c>
      <c r="X165" s="21">
        <v>5435</v>
      </c>
      <c r="Y165" s="21">
        <v>5563</v>
      </c>
    </row>
    <row r="166" spans="1:25" x14ac:dyDescent="0.2">
      <c r="A166" s="19">
        <v>44720</v>
      </c>
      <c r="B166" s="21">
        <v>5524</v>
      </c>
      <c r="C166" s="21">
        <v>5596</v>
      </c>
      <c r="D166" s="21">
        <v>5510</v>
      </c>
      <c r="E166" s="21">
        <v>5571</v>
      </c>
      <c r="F166" s="21">
        <v>5617</v>
      </c>
      <c r="G166" s="21">
        <v>5424</v>
      </c>
      <c r="H166" s="21">
        <v>5484</v>
      </c>
      <c r="I166" s="21">
        <v>5783</v>
      </c>
      <c r="J166" s="21">
        <v>6175</v>
      </c>
      <c r="K166" s="21">
        <v>5529</v>
      </c>
      <c r="L166" s="21">
        <v>5512</v>
      </c>
      <c r="M166" s="21">
        <v>5612</v>
      </c>
      <c r="N166" s="21">
        <v>5556</v>
      </c>
      <c r="O166" s="21">
        <v>5660</v>
      </c>
      <c r="P166" s="21">
        <v>5823</v>
      </c>
      <c r="Q166" s="21">
        <v>6246</v>
      </c>
      <c r="R166" s="21">
        <v>5868</v>
      </c>
      <c r="S166" s="21">
        <v>5580</v>
      </c>
      <c r="T166" s="21">
        <v>6855</v>
      </c>
      <c r="U166" s="21">
        <v>7138</v>
      </c>
      <c r="V166" s="21">
        <v>7339</v>
      </c>
      <c r="W166" s="21">
        <v>6494</v>
      </c>
      <c r="X166" s="21">
        <v>6228</v>
      </c>
      <c r="Y166" s="21">
        <v>6065</v>
      </c>
    </row>
    <row r="167" spans="1:25" x14ac:dyDescent="0.2">
      <c r="A167" s="19">
        <v>44721</v>
      </c>
      <c r="B167" s="21">
        <v>5511</v>
      </c>
      <c r="C167" s="21">
        <v>5536</v>
      </c>
      <c r="D167" s="21">
        <v>5606</v>
      </c>
      <c r="E167" s="21">
        <v>5738</v>
      </c>
      <c r="F167" s="21">
        <v>6005</v>
      </c>
      <c r="G167" s="21">
        <v>7152</v>
      </c>
      <c r="H167" s="21">
        <v>7587</v>
      </c>
      <c r="I167" s="21">
        <v>8926</v>
      </c>
      <c r="J167" s="21">
        <v>8874</v>
      </c>
      <c r="K167" s="21">
        <v>7753</v>
      </c>
      <c r="L167" s="21">
        <v>6181</v>
      </c>
      <c r="M167" s="21">
        <v>6058</v>
      </c>
      <c r="N167" s="21">
        <v>5887</v>
      </c>
      <c r="O167" s="21">
        <v>5579</v>
      </c>
      <c r="P167" s="21">
        <v>5632</v>
      </c>
      <c r="Q167" s="21">
        <v>5474</v>
      </c>
      <c r="R167" s="21">
        <v>5516</v>
      </c>
      <c r="S167" s="21">
        <v>5408</v>
      </c>
      <c r="T167" s="21">
        <v>5475</v>
      </c>
      <c r="U167" s="21">
        <v>5503</v>
      </c>
      <c r="V167" s="21">
        <v>5406</v>
      </c>
      <c r="W167" s="21">
        <v>5490</v>
      </c>
      <c r="X167" s="21">
        <v>5465</v>
      </c>
      <c r="Y167" s="21">
        <v>5361</v>
      </c>
    </row>
    <row r="168" spans="1:25" x14ac:dyDescent="0.2">
      <c r="A168" s="19">
        <v>44722</v>
      </c>
      <c r="B168" s="21">
        <v>5428</v>
      </c>
      <c r="C168" s="21">
        <v>5362</v>
      </c>
      <c r="D168" s="21">
        <v>5640</v>
      </c>
      <c r="E168" s="21">
        <v>5554</v>
      </c>
      <c r="F168" s="21">
        <v>5640</v>
      </c>
      <c r="G168" s="21">
        <v>5358</v>
      </c>
      <c r="H168" s="21">
        <v>5404</v>
      </c>
      <c r="I168" s="21">
        <v>5791</v>
      </c>
      <c r="J168" s="21">
        <v>5233</v>
      </c>
      <c r="K168" s="21">
        <v>5280</v>
      </c>
      <c r="L168" s="21">
        <v>5232</v>
      </c>
      <c r="M168" s="21">
        <v>5401</v>
      </c>
      <c r="N168" s="21">
        <v>5853</v>
      </c>
      <c r="O168" s="21">
        <v>5909</v>
      </c>
      <c r="P168" s="21">
        <v>4410</v>
      </c>
      <c r="Q168" s="21">
        <v>4527</v>
      </c>
      <c r="R168" s="21">
        <v>5027</v>
      </c>
      <c r="S168" s="21">
        <v>5736</v>
      </c>
      <c r="T168" s="21">
        <v>5539</v>
      </c>
      <c r="U168" s="21">
        <v>3988</v>
      </c>
      <c r="V168" s="21">
        <v>3627</v>
      </c>
      <c r="W168" s="21">
        <v>3376</v>
      </c>
      <c r="X168" s="21">
        <v>3436</v>
      </c>
      <c r="Y168" s="21">
        <v>3495</v>
      </c>
    </row>
    <row r="169" spans="1:25" x14ac:dyDescent="0.2">
      <c r="A169" s="19">
        <v>44723</v>
      </c>
      <c r="B169" s="21">
        <v>3197</v>
      </c>
      <c r="C169" s="21">
        <v>4568</v>
      </c>
      <c r="D169" s="21">
        <v>4989</v>
      </c>
      <c r="E169" s="21">
        <v>3846</v>
      </c>
      <c r="F169" s="21">
        <v>3919</v>
      </c>
      <c r="G169" s="21">
        <v>4389</v>
      </c>
      <c r="H169" s="21">
        <v>4662</v>
      </c>
      <c r="I169" s="21">
        <v>5374</v>
      </c>
      <c r="J169" s="21">
        <v>4833</v>
      </c>
      <c r="K169" s="21">
        <v>5095</v>
      </c>
      <c r="L169" s="21">
        <v>5189</v>
      </c>
      <c r="M169" s="21">
        <v>5187</v>
      </c>
      <c r="N169" s="21">
        <v>5103</v>
      </c>
      <c r="O169" s="21">
        <v>3923</v>
      </c>
      <c r="P169" s="21">
        <v>4828</v>
      </c>
      <c r="Q169" s="21">
        <v>5354</v>
      </c>
      <c r="R169" s="21">
        <v>5395</v>
      </c>
      <c r="S169" s="21">
        <v>5228</v>
      </c>
      <c r="T169" s="21">
        <v>6879</v>
      </c>
      <c r="U169" s="21">
        <v>7505</v>
      </c>
      <c r="V169" s="21">
        <v>6809</v>
      </c>
      <c r="W169" s="21">
        <v>6035</v>
      </c>
      <c r="X169" s="21">
        <v>5868</v>
      </c>
      <c r="Y169" s="21">
        <v>5556</v>
      </c>
    </row>
    <row r="170" spans="1:25" x14ac:dyDescent="0.2">
      <c r="A170" s="19">
        <v>44724</v>
      </c>
      <c r="B170" s="21">
        <v>5638</v>
      </c>
      <c r="C170" s="21">
        <v>5813</v>
      </c>
      <c r="D170" s="21">
        <v>6938</v>
      </c>
      <c r="E170" s="21">
        <v>6466</v>
      </c>
      <c r="F170" s="21">
        <v>5786</v>
      </c>
      <c r="G170" s="21">
        <v>6267</v>
      </c>
      <c r="H170" s="21">
        <v>6376</v>
      </c>
      <c r="I170" s="21">
        <v>7154</v>
      </c>
      <c r="J170" s="21">
        <v>7324</v>
      </c>
      <c r="K170" s="21">
        <v>8391</v>
      </c>
      <c r="L170" s="21">
        <v>8791</v>
      </c>
      <c r="M170" s="21">
        <v>6877</v>
      </c>
      <c r="N170" s="21">
        <v>5609</v>
      </c>
      <c r="O170" s="21">
        <v>5381</v>
      </c>
      <c r="P170" s="21">
        <v>5454</v>
      </c>
      <c r="Q170" s="21">
        <v>5220</v>
      </c>
      <c r="R170" s="21">
        <v>5398</v>
      </c>
      <c r="S170" s="21">
        <v>5331</v>
      </c>
      <c r="T170" s="21">
        <v>6403</v>
      </c>
      <c r="U170" s="21">
        <v>7739</v>
      </c>
      <c r="V170" s="21">
        <v>6529</v>
      </c>
      <c r="W170" s="21">
        <v>5521</v>
      </c>
      <c r="X170" s="21">
        <v>5376</v>
      </c>
      <c r="Y170" s="21">
        <v>5296</v>
      </c>
    </row>
    <row r="171" spans="1:25" x14ac:dyDescent="0.2">
      <c r="A171" s="19">
        <v>44725</v>
      </c>
      <c r="B171" s="21">
        <v>5334</v>
      </c>
      <c r="C171" s="21">
        <v>5472</v>
      </c>
      <c r="D171" s="21">
        <v>5522</v>
      </c>
      <c r="E171" s="21">
        <v>5389</v>
      </c>
      <c r="F171" s="21">
        <v>5621</v>
      </c>
      <c r="G171" s="21">
        <v>5384</v>
      </c>
      <c r="H171" s="21">
        <v>5207</v>
      </c>
      <c r="I171" s="21">
        <v>5297</v>
      </c>
      <c r="J171" s="21">
        <v>5273</v>
      </c>
      <c r="K171" s="21">
        <v>5422</v>
      </c>
      <c r="L171" s="21">
        <v>4939</v>
      </c>
      <c r="M171" s="21">
        <v>4259</v>
      </c>
      <c r="N171" s="21">
        <v>4013</v>
      </c>
      <c r="O171" s="21">
        <v>4671</v>
      </c>
      <c r="P171" s="21">
        <v>5885</v>
      </c>
      <c r="Q171" s="21">
        <v>6298</v>
      </c>
      <c r="R171" s="21">
        <v>6578</v>
      </c>
      <c r="S171" s="21">
        <v>6685</v>
      </c>
      <c r="T171" s="21">
        <v>8727</v>
      </c>
      <c r="U171" s="21">
        <v>7967</v>
      </c>
      <c r="V171" s="21">
        <v>8354</v>
      </c>
      <c r="W171" s="21">
        <v>9245</v>
      </c>
      <c r="X171" s="21">
        <v>8059</v>
      </c>
      <c r="Y171" s="21">
        <v>7764</v>
      </c>
    </row>
    <row r="172" spans="1:25" x14ac:dyDescent="0.2">
      <c r="A172" s="19">
        <v>44726</v>
      </c>
      <c r="B172" s="21">
        <v>7804</v>
      </c>
      <c r="C172" s="21">
        <v>7573</v>
      </c>
      <c r="D172" s="21">
        <v>5759</v>
      </c>
      <c r="E172" s="21">
        <v>6119</v>
      </c>
      <c r="F172" s="21">
        <v>6210</v>
      </c>
      <c r="G172" s="21">
        <v>6044</v>
      </c>
      <c r="H172" s="21">
        <v>5730</v>
      </c>
      <c r="I172" s="21">
        <v>6066</v>
      </c>
      <c r="J172" s="21">
        <v>5879</v>
      </c>
      <c r="K172" s="21">
        <v>5734</v>
      </c>
      <c r="L172" s="21">
        <v>5571</v>
      </c>
      <c r="M172" s="21">
        <v>6170</v>
      </c>
      <c r="N172" s="21">
        <v>6077</v>
      </c>
      <c r="O172" s="21">
        <v>6055</v>
      </c>
      <c r="P172" s="21">
        <v>6226</v>
      </c>
      <c r="Q172" s="21">
        <v>5981</v>
      </c>
      <c r="R172" s="21">
        <v>6083</v>
      </c>
      <c r="S172" s="21">
        <v>6163</v>
      </c>
      <c r="T172" s="21">
        <v>6257</v>
      </c>
      <c r="U172" s="21">
        <v>6099</v>
      </c>
      <c r="V172" s="21">
        <v>6062</v>
      </c>
      <c r="W172" s="21">
        <v>6154</v>
      </c>
      <c r="X172" s="21">
        <v>6122</v>
      </c>
      <c r="Y172" s="21">
        <v>5791</v>
      </c>
    </row>
    <row r="173" spans="1:25" x14ac:dyDescent="0.2">
      <c r="A173" s="19">
        <v>44727</v>
      </c>
      <c r="B173" s="21">
        <v>5294</v>
      </c>
      <c r="C173" s="21">
        <v>5286</v>
      </c>
      <c r="D173" s="21">
        <v>5343</v>
      </c>
      <c r="E173" s="21">
        <v>4839</v>
      </c>
      <c r="F173" s="21">
        <v>5141</v>
      </c>
      <c r="G173" s="21">
        <v>4267</v>
      </c>
      <c r="H173" s="21">
        <v>4715</v>
      </c>
      <c r="I173" s="21">
        <v>5165</v>
      </c>
      <c r="J173" s="21">
        <v>5300</v>
      </c>
      <c r="K173" s="21">
        <v>5266</v>
      </c>
      <c r="L173" s="21">
        <v>5284</v>
      </c>
      <c r="M173" s="21">
        <v>4769</v>
      </c>
      <c r="N173" s="21">
        <v>4799</v>
      </c>
      <c r="O173" s="21">
        <v>4247</v>
      </c>
      <c r="P173" s="21">
        <v>4512</v>
      </c>
      <c r="Q173" s="21">
        <v>5044</v>
      </c>
      <c r="R173" s="21">
        <v>6265</v>
      </c>
      <c r="S173" s="21">
        <v>7275</v>
      </c>
      <c r="T173" s="21">
        <v>8070</v>
      </c>
      <c r="U173" s="21">
        <v>8362</v>
      </c>
      <c r="V173" s="21">
        <v>7951</v>
      </c>
      <c r="W173" s="21">
        <v>6889</v>
      </c>
      <c r="X173" s="21">
        <v>6526</v>
      </c>
      <c r="Y173" s="21">
        <v>6234</v>
      </c>
    </row>
    <row r="174" spans="1:25" x14ac:dyDescent="0.2">
      <c r="A174" s="19">
        <v>44728</v>
      </c>
      <c r="B174" s="21">
        <v>6617</v>
      </c>
      <c r="C174" s="21">
        <v>6252</v>
      </c>
      <c r="D174" s="21">
        <v>5703</v>
      </c>
      <c r="E174" s="21">
        <v>6048</v>
      </c>
      <c r="F174" s="21">
        <v>6292</v>
      </c>
      <c r="G174" s="21">
        <v>3477</v>
      </c>
      <c r="H174" s="21">
        <v>2714</v>
      </c>
      <c r="I174" s="21">
        <v>2695</v>
      </c>
      <c r="J174" s="21">
        <v>2685</v>
      </c>
      <c r="K174" s="21">
        <v>2466</v>
      </c>
      <c r="L174" s="21">
        <v>2235</v>
      </c>
      <c r="M174" s="21">
        <v>2397</v>
      </c>
      <c r="N174" s="21">
        <v>2516</v>
      </c>
      <c r="O174" s="21">
        <v>2604</v>
      </c>
      <c r="P174" s="21">
        <v>2889</v>
      </c>
      <c r="Q174" s="21">
        <v>2894</v>
      </c>
      <c r="R174" s="21">
        <v>2683</v>
      </c>
      <c r="S174" s="21">
        <v>2630</v>
      </c>
      <c r="T174" s="21">
        <v>2183</v>
      </c>
      <c r="U174" s="21">
        <v>2115</v>
      </c>
      <c r="V174" s="21">
        <v>2629</v>
      </c>
      <c r="W174" s="21">
        <v>5009</v>
      </c>
      <c r="X174" s="21">
        <v>5651</v>
      </c>
      <c r="Y174" s="21">
        <v>6489</v>
      </c>
    </row>
    <row r="175" spans="1:25" x14ac:dyDescent="0.2">
      <c r="A175" s="19">
        <v>44729</v>
      </c>
      <c r="B175" s="21">
        <v>4379</v>
      </c>
      <c r="C175" s="21">
        <v>4183</v>
      </c>
      <c r="D175" s="21">
        <v>4712</v>
      </c>
      <c r="E175" s="21">
        <v>4285</v>
      </c>
      <c r="F175" s="21">
        <v>3925</v>
      </c>
      <c r="G175" s="21">
        <v>2990</v>
      </c>
      <c r="H175" s="21">
        <v>3878</v>
      </c>
      <c r="I175" s="21">
        <v>3905</v>
      </c>
      <c r="J175" s="21">
        <v>3918</v>
      </c>
      <c r="K175" s="21">
        <v>4016</v>
      </c>
      <c r="L175" s="21">
        <v>4311</v>
      </c>
      <c r="M175" s="21">
        <v>4400</v>
      </c>
      <c r="N175" s="21">
        <v>4670</v>
      </c>
      <c r="O175" s="21">
        <v>4831</v>
      </c>
      <c r="P175" s="21">
        <v>4773</v>
      </c>
      <c r="Q175" s="21">
        <v>5099</v>
      </c>
      <c r="R175" s="21">
        <v>5245</v>
      </c>
      <c r="S175" s="21">
        <v>5103</v>
      </c>
      <c r="T175" s="21">
        <v>5405</v>
      </c>
      <c r="U175" s="21">
        <v>6008</v>
      </c>
      <c r="V175" s="21">
        <v>6455</v>
      </c>
      <c r="W175" s="21">
        <v>7388</v>
      </c>
      <c r="X175" s="21">
        <v>6707</v>
      </c>
      <c r="Y175" s="21">
        <v>5770</v>
      </c>
    </row>
    <row r="176" spans="1:25" x14ac:dyDescent="0.2">
      <c r="A176" s="19">
        <v>44730</v>
      </c>
      <c r="B176" s="21">
        <v>5508</v>
      </c>
      <c r="C176" s="21">
        <v>5598</v>
      </c>
      <c r="D176" s="21">
        <v>5566</v>
      </c>
      <c r="E176" s="21">
        <v>6377</v>
      </c>
      <c r="F176" s="21">
        <v>5995</v>
      </c>
      <c r="G176" s="21">
        <v>4981</v>
      </c>
      <c r="H176" s="21">
        <v>5228</v>
      </c>
      <c r="I176" s="21">
        <v>5222</v>
      </c>
      <c r="J176" s="21">
        <v>5293</v>
      </c>
      <c r="K176" s="21">
        <v>5345</v>
      </c>
      <c r="L176" s="21">
        <v>5396</v>
      </c>
      <c r="M176" s="21">
        <v>5411</v>
      </c>
      <c r="N176" s="21">
        <v>5259</v>
      </c>
      <c r="O176" s="21">
        <v>5333</v>
      </c>
      <c r="P176" s="21">
        <v>5390</v>
      </c>
      <c r="Q176" s="21">
        <v>5373</v>
      </c>
      <c r="R176" s="21">
        <v>5556</v>
      </c>
      <c r="S176" s="21">
        <v>5207</v>
      </c>
      <c r="T176" s="21">
        <v>5322</v>
      </c>
      <c r="U176" s="21">
        <v>5318</v>
      </c>
      <c r="V176" s="21">
        <v>5471</v>
      </c>
      <c r="W176" s="21">
        <v>5602</v>
      </c>
      <c r="X176" s="21">
        <v>5608</v>
      </c>
      <c r="Y176" s="21">
        <v>5582</v>
      </c>
    </row>
    <row r="177" spans="1:25" x14ac:dyDescent="0.2">
      <c r="A177" s="19">
        <v>44731</v>
      </c>
      <c r="B177" s="21">
        <v>5476</v>
      </c>
      <c r="C177" s="21">
        <v>5662</v>
      </c>
      <c r="D177" s="21">
        <v>5651</v>
      </c>
      <c r="E177" s="21">
        <v>5701</v>
      </c>
      <c r="F177" s="21">
        <v>5215</v>
      </c>
      <c r="G177" s="21">
        <v>5147</v>
      </c>
      <c r="H177" s="21">
        <v>5348</v>
      </c>
      <c r="I177" s="21">
        <v>5255</v>
      </c>
      <c r="J177" s="21">
        <v>5151</v>
      </c>
      <c r="K177" s="21">
        <v>5372</v>
      </c>
      <c r="L177" s="21">
        <v>5367</v>
      </c>
      <c r="M177" s="21">
        <v>5194</v>
      </c>
      <c r="N177" s="21">
        <v>4978</v>
      </c>
      <c r="O177" s="21">
        <v>5233</v>
      </c>
      <c r="P177" s="21">
        <v>4844</v>
      </c>
      <c r="Q177" s="21">
        <v>4711</v>
      </c>
      <c r="R177" s="21">
        <v>4801</v>
      </c>
      <c r="S177" s="21">
        <v>4630</v>
      </c>
      <c r="T177" s="21">
        <v>4781</v>
      </c>
      <c r="U177" s="21">
        <v>4978</v>
      </c>
      <c r="V177" s="21">
        <v>5407</v>
      </c>
      <c r="W177" s="21">
        <v>5517</v>
      </c>
      <c r="X177" s="21">
        <v>5566</v>
      </c>
      <c r="Y177" s="21">
        <v>5583</v>
      </c>
    </row>
    <row r="178" spans="1:25" x14ac:dyDescent="0.2">
      <c r="A178" s="19">
        <v>44732</v>
      </c>
      <c r="B178" s="21">
        <v>5555</v>
      </c>
      <c r="C178" s="21">
        <v>5507</v>
      </c>
      <c r="D178" s="21">
        <v>5499</v>
      </c>
      <c r="E178" s="21">
        <v>5691</v>
      </c>
      <c r="F178" s="21">
        <v>5773</v>
      </c>
      <c r="G178" s="21">
        <v>5326</v>
      </c>
      <c r="H178" s="21">
        <v>5619</v>
      </c>
      <c r="I178" s="21">
        <v>5676</v>
      </c>
      <c r="J178" s="21">
        <v>5632</v>
      </c>
      <c r="K178" s="21">
        <v>5699</v>
      </c>
      <c r="L178" s="21">
        <v>5632</v>
      </c>
      <c r="M178" s="21">
        <v>6075</v>
      </c>
      <c r="N178" s="21">
        <v>5236</v>
      </c>
      <c r="O178" s="21">
        <v>6237</v>
      </c>
      <c r="P178" s="21">
        <v>7118</v>
      </c>
      <c r="Q178" s="21">
        <v>6969</v>
      </c>
      <c r="R178" s="21">
        <v>7195</v>
      </c>
      <c r="S178" s="21">
        <v>7066</v>
      </c>
      <c r="T178" s="21">
        <v>7212</v>
      </c>
      <c r="U178" s="21">
        <v>7243</v>
      </c>
      <c r="V178" s="21">
        <v>7033</v>
      </c>
      <c r="W178" s="21">
        <v>7073</v>
      </c>
      <c r="X178" s="21">
        <v>7238</v>
      </c>
      <c r="Y178" s="21">
        <v>7155</v>
      </c>
    </row>
    <row r="179" spans="1:25" x14ac:dyDescent="0.2">
      <c r="A179" s="19">
        <v>44733</v>
      </c>
      <c r="B179" s="21">
        <v>6820</v>
      </c>
      <c r="C179" s="21">
        <v>7029</v>
      </c>
      <c r="D179" s="21">
        <v>8160</v>
      </c>
      <c r="E179" s="21">
        <v>7235</v>
      </c>
      <c r="F179" s="21">
        <v>6073</v>
      </c>
      <c r="G179" s="21">
        <v>5646</v>
      </c>
      <c r="H179" s="21">
        <v>6054</v>
      </c>
      <c r="I179" s="21">
        <v>6255</v>
      </c>
      <c r="J179" s="21">
        <v>8864</v>
      </c>
      <c r="K179" s="21">
        <v>8655</v>
      </c>
      <c r="L179" s="21">
        <v>7715</v>
      </c>
      <c r="M179" s="21">
        <v>8446</v>
      </c>
      <c r="N179" s="21">
        <v>8824</v>
      </c>
      <c r="O179" s="21">
        <v>8539</v>
      </c>
      <c r="P179" s="21">
        <v>9659</v>
      </c>
      <c r="Q179" s="21">
        <v>8686</v>
      </c>
      <c r="R179" s="21">
        <v>9001</v>
      </c>
      <c r="S179" s="21">
        <v>8982</v>
      </c>
      <c r="T179" s="21">
        <v>9043</v>
      </c>
      <c r="U179" s="21">
        <v>6875</v>
      </c>
      <c r="V179" s="21">
        <v>6671</v>
      </c>
      <c r="W179" s="21">
        <v>6788</v>
      </c>
      <c r="X179" s="21">
        <v>6933</v>
      </c>
      <c r="Y179" s="21">
        <v>6735</v>
      </c>
    </row>
    <row r="180" spans="1:25" x14ac:dyDescent="0.2">
      <c r="A180" s="19">
        <v>44734</v>
      </c>
      <c r="B180" s="21">
        <v>6675</v>
      </c>
      <c r="C180" s="21">
        <v>6753</v>
      </c>
      <c r="D180" s="21">
        <v>6146</v>
      </c>
      <c r="E180" s="21">
        <v>5869</v>
      </c>
      <c r="F180" s="21">
        <v>6374</v>
      </c>
      <c r="G180" s="21">
        <v>5742</v>
      </c>
      <c r="H180" s="21">
        <v>5934</v>
      </c>
      <c r="I180" s="21">
        <v>5935</v>
      </c>
      <c r="J180" s="21">
        <v>6092</v>
      </c>
      <c r="K180" s="21">
        <v>6082</v>
      </c>
      <c r="L180" s="21">
        <v>5971</v>
      </c>
      <c r="M180" s="21">
        <v>6030</v>
      </c>
      <c r="N180" s="21">
        <v>6013</v>
      </c>
      <c r="O180" s="21">
        <v>5710</v>
      </c>
      <c r="P180" s="21">
        <v>5724</v>
      </c>
      <c r="Q180" s="21">
        <v>5362</v>
      </c>
      <c r="R180" s="21">
        <v>5881</v>
      </c>
      <c r="S180" s="21">
        <v>6172</v>
      </c>
      <c r="T180" s="21">
        <v>6081</v>
      </c>
      <c r="U180" s="21">
        <v>5968</v>
      </c>
      <c r="V180" s="21">
        <v>6279</v>
      </c>
      <c r="W180" s="21">
        <v>6416</v>
      </c>
      <c r="X180" s="21">
        <v>6401</v>
      </c>
      <c r="Y180" s="21">
        <v>6265</v>
      </c>
    </row>
    <row r="181" spans="1:25" x14ac:dyDescent="0.2">
      <c r="A181" s="19">
        <v>44735</v>
      </c>
      <c r="B181" s="21">
        <v>6262</v>
      </c>
      <c r="C181" s="21">
        <v>6469</v>
      </c>
      <c r="D181" s="21">
        <v>6301</v>
      </c>
      <c r="E181" s="21">
        <v>5785</v>
      </c>
      <c r="F181" s="21">
        <v>6144</v>
      </c>
      <c r="G181" s="21">
        <v>5534</v>
      </c>
      <c r="H181" s="21">
        <v>6022</v>
      </c>
      <c r="I181" s="21">
        <v>6072</v>
      </c>
      <c r="J181" s="21">
        <v>6441</v>
      </c>
      <c r="K181" s="21">
        <v>6402</v>
      </c>
      <c r="L181" s="21">
        <v>5994</v>
      </c>
      <c r="M181" s="21">
        <v>5767</v>
      </c>
      <c r="N181" s="21">
        <v>5748</v>
      </c>
      <c r="O181" s="21">
        <v>6087</v>
      </c>
      <c r="P181" s="21">
        <v>6329</v>
      </c>
      <c r="Q181" s="21">
        <v>5831</v>
      </c>
      <c r="R181" s="21">
        <v>5570</v>
      </c>
      <c r="S181" s="21">
        <v>5652</v>
      </c>
      <c r="T181" s="21">
        <v>5592</v>
      </c>
      <c r="U181" s="21">
        <v>5916</v>
      </c>
      <c r="V181" s="21">
        <v>7289</v>
      </c>
      <c r="W181" s="21">
        <v>7183</v>
      </c>
      <c r="X181" s="21">
        <v>6798</v>
      </c>
      <c r="Y181" s="21">
        <v>6980</v>
      </c>
    </row>
    <row r="182" spans="1:25" x14ac:dyDescent="0.2">
      <c r="A182" s="19">
        <v>44736</v>
      </c>
      <c r="B182" s="21">
        <v>7743</v>
      </c>
      <c r="C182" s="21">
        <v>8055</v>
      </c>
      <c r="D182" s="21">
        <v>9649</v>
      </c>
      <c r="E182" s="21">
        <v>9030</v>
      </c>
      <c r="F182" s="21">
        <v>9065</v>
      </c>
      <c r="G182" s="21">
        <v>8927</v>
      </c>
      <c r="H182" s="21">
        <v>8430</v>
      </c>
      <c r="I182" s="21">
        <v>8070</v>
      </c>
      <c r="J182" s="21">
        <v>7366</v>
      </c>
      <c r="K182" s="21">
        <v>6565</v>
      </c>
      <c r="L182" s="21">
        <v>6801</v>
      </c>
      <c r="M182" s="21">
        <v>6859</v>
      </c>
      <c r="N182" s="21">
        <v>8432</v>
      </c>
      <c r="O182" s="21">
        <v>8563</v>
      </c>
      <c r="P182" s="21">
        <v>7712</v>
      </c>
      <c r="Q182" s="21">
        <v>8224</v>
      </c>
      <c r="R182" s="21">
        <v>8431</v>
      </c>
      <c r="S182" s="21">
        <v>8428</v>
      </c>
      <c r="T182" s="21">
        <v>9355</v>
      </c>
      <c r="U182" s="21">
        <v>8520</v>
      </c>
      <c r="V182" s="21">
        <v>8358</v>
      </c>
      <c r="W182" s="21">
        <v>9262</v>
      </c>
      <c r="X182" s="21">
        <v>9370</v>
      </c>
      <c r="Y182" s="21">
        <v>8954</v>
      </c>
    </row>
    <row r="183" spans="1:25" x14ac:dyDescent="0.2">
      <c r="A183" s="19">
        <v>44737</v>
      </c>
      <c r="B183" s="21">
        <v>8494</v>
      </c>
      <c r="C183" s="21">
        <v>8458</v>
      </c>
      <c r="D183" s="21">
        <v>7775</v>
      </c>
      <c r="E183" s="21">
        <v>7753</v>
      </c>
      <c r="F183" s="21">
        <v>7661</v>
      </c>
      <c r="G183" s="21">
        <v>6633</v>
      </c>
      <c r="H183" s="21">
        <v>6335</v>
      </c>
      <c r="I183" s="21">
        <v>6789</v>
      </c>
      <c r="J183" s="21">
        <v>7047</v>
      </c>
      <c r="K183" s="21">
        <v>7131</v>
      </c>
      <c r="L183" s="21">
        <v>7543</v>
      </c>
      <c r="M183" s="21">
        <v>6893</v>
      </c>
      <c r="N183" s="21">
        <v>6889</v>
      </c>
      <c r="O183" s="21">
        <v>6461</v>
      </c>
      <c r="P183" s="21">
        <v>6565</v>
      </c>
      <c r="Q183" s="21">
        <v>6779</v>
      </c>
      <c r="R183" s="21">
        <v>7061</v>
      </c>
      <c r="S183" s="21">
        <v>6490</v>
      </c>
      <c r="T183" s="21">
        <v>6751</v>
      </c>
      <c r="U183" s="21">
        <v>6501</v>
      </c>
      <c r="V183" s="21">
        <v>6412</v>
      </c>
      <c r="W183" s="21">
        <v>6870</v>
      </c>
      <c r="X183" s="21">
        <v>6932</v>
      </c>
      <c r="Y183" s="21">
        <v>6452</v>
      </c>
    </row>
    <row r="184" spans="1:25" x14ac:dyDescent="0.2">
      <c r="A184" s="19">
        <v>44738</v>
      </c>
      <c r="B184" s="21">
        <v>6144</v>
      </c>
      <c r="C184" s="21">
        <v>6251</v>
      </c>
      <c r="D184" s="21">
        <v>6386</v>
      </c>
      <c r="E184" s="21">
        <v>6247</v>
      </c>
      <c r="F184" s="21">
        <v>6298</v>
      </c>
      <c r="G184" s="21">
        <v>5888</v>
      </c>
      <c r="H184" s="21">
        <v>7392</v>
      </c>
      <c r="I184" s="21">
        <v>8085</v>
      </c>
      <c r="J184" s="21">
        <v>8980</v>
      </c>
      <c r="K184" s="21">
        <v>9913</v>
      </c>
      <c r="L184" s="21">
        <v>9620</v>
      </c>
      <c r="M184" s="21">
        <v>7695</v>
      </c>
      <c r="N184" s="21">
        <v>6706</v>
      </c>
      <c r="O184" s="21">
        <v>6625</v>
      </c>
      <c r="P184" s="21">
        <v>6322</v>
      </c>
      <c r="Q184" s="21">
        <v>6127</v>
      </c>
      <c r="R184" s="21">
        <v>6439</v>
      </c>
      <c r="S184" s="21">
        <v>6506</v>
      </c>
      <c r="T184" s="21">
        <v>6688</v>
      </c>
      <c r="U184" s="21">
        <v>6647</v>
      </c>
      <c r="V184" s="21">
        <v>6651</v>
      </c>
      <c r="W184" s="21">
        <v>6681</v>
      </c>
      <c r="X184" s="21">
        <v>6572</v>
      </c>
      <c r="Y184" s="21">
        <v>6683</v>
      </c>
    </row>
    <row r="185" spans="1:25" x14ac:dyDescent="0.2">
      <c r="A185" s="19">
        <v>44739</v>
      </c>
      <c r="B185" s="21">
        <v>6633</v>
      </c>
      <c r="C185" s="21">
        <v>6592</v>
      </c>
      <c r="D185" s="21">
        <v>6356</v>
      </c>
      <c r="E185" s="21">
        <v>6241</v>
      </c>
      <c r="F185" s="21">
        <v>6735</v>
      </c>
      <c r="G185" s="21">
        <v>6250</v>
      </c>
      <c r="H185" s="21">
        <v>6659</v>
      </c>
      <c r="I185" s="21">
        <v>6337</v>
      </c>
      <c r="J185" s="21">
        <v>6263</v>
      </c>
      <c r="K185" s="21">
        <v>6349</v>
      </c>
      <c r="L185" s="21">
        <v>6372</v>
      </c>
      <c r="M185" s="21">
        <v>6358</v>
      </c>
      <c r="N185" s="21">
        <v>6133</v>
      </c>
      <c r="O185" s="21">
        <v>6364</v>
      </c>
      <c r="P185" s="21">
        <v>6386</v>
      </c>
      <c r="Q185" s="21">
        <v>6079</v>
      </c>
      <c r="R185" s="21">
        <v>6541</v>
      </c>
      <c r="S185" s="21">
        <v>6494</v>
      </c>
      <c r="T185" s="21">
        <v>6532</v>
      </c>
      <c r="U185" s="21">
        <v>6414</v>
      </c>
      <c r="V185" s="21">
        <v>6609</v>
      </c>
      <c r="W185" s="21">
        <v>6553</v>
      </c>
      <c r="X185" s="21">
        <v>6671</v>
      </c>
      <c r="Y185" s="21">
        <v>7100</v>
      </c>
    </row>
    <row r="186" spans="1:25" x14ac:dyDescent="0.2">
      <c r="A186" s="19">
        <v>44740</v>
      </c>
      <c r="B186" s="21">
        <v>7466</v>
      </c>
      <c r="C186" s="21">
        <v>6701</v>
      </c>
      <c r="D186" s="21">
        <v>6688</v>
      </c>
      <c r="E186" s="21">
        <v>6498</v>
      </c>
      <c r="F186" s="21">
        <v>6537</v>
      </c>
      <c r="G186" s="21">
        <v>6198</v>
      </c>
      <c r="H186" s="21">
        <v>6524</v>
      </c>
      <c r="I186" s="21">
        <v>6447</v>
      </c>
      <c r="J186" s="21">
        <v>6590</v>
      </c>
      <c r="K186" s="21">
        <v>6859</v>
      </c>
      <c r="L186" s="21">
        <v>6731</v>
      </c>
      <c r="M186" s="21">
        <v>6756</v>
      </c>
      <c r="N186" s="21">
        <v>6778</v>
      </c>
      <c r="O186" s="21">
        <v>6795</v>
      </c>
      <c r="P186" s="21">
        <v>6776</v>
      </c>
      <c r="Q186" s="21">
        <v>6574</v>
      </c>
      <c r="R186" s="21">
        <v>6796</v>
      </c>
      <c r="S186" s="21">
        <v>6752</v>
      </c>
      <c r="T186" s="21">
        <v>6864</v>
      </c>
      <c r="U186" s="21">
        <v>6966</v>
      </c>
      <c r="V186" s="21">
        <v>7754</v>
      </c>
      <c r="W186" s="21">
        <v>7563</v>
      </c>
      <c r="X186" s="21">
        <v>7431</v>
      </c>
      <c r="Y186" s="21">
        <v>7051</v>
      </c>
    </row>
    <row r="187" spans="1:25" x14ac:dyDescent="0.2">
      <c r="A187" s="19">
        <v>44741</v>
      </c>
      <c r="B187" s="21">
        <v>6960</v>
      </c>
      <c r="C187" s="21">
        <v>7372</v>
      </c>
      <c r="D187" s="21">
        <v>7792</v>
      </c>
      <c r="E187" s="21">
        <v>7065</v>
      </c>
      <c r="F187" s="21">
        <v>7740</v>
      </c>
      <c r="G187" s="21">
        <v>7072</v>
      </c>
      <c r="H187" s="21">
        <v>7264</v>
      </c>
      <c r="I187" s="21">
        <v>7327</v>
      </c>
      <c r="J187" s="21">
        <v>7709</v>
      </c>
      <c r="K187" s="21">
        <v>7403</v>
      </c>
      <c r="L187" s="21">
        <v>6828</v>
      </c>
      <c r="M187" s="21">
        <v>6770</v>
      </c>
      <c r="N187" s="21">
        <v>6870</v>
      </c>
      <c r="O187" s="21">
        <v>6886</v>
      </c>
      <c r="P187" s="21">
        <v>6862</v>
      </c>
      <c r="Q187" s="21">
        <v>6389</v>
      </c>
      <c r="R187" s="21">
        <v>6635</v>
      </c>
      <c r="S187" s="21">
        <v>6462</v>
      </c>
      <c r="T187" s="21">
        <v>6429</v>
      </c>
      <c r="U187" s="21">
        <v>6447</v>
      </c>
      <c r="V187" s="21">
        <v>6547</v>
      </c>
      <c r="W187" s="21">
        <v>8613</v>
      </c>
      <c r="X187" s="21">
        <v>6714</v>
      </c>
      <c r="Y187" s="21">
        <v>7077</v>
      </c>
    </row>
    <row r="188" spans="1:25" x14ac:dyDescent="0.2">
      <c r="A188" s="19">
        <v>44742</v>
      </c>
      <c r="B188" s="21">
        <v>7930</v>
      </c>
      <c r="C188" s="21">
        <v>7890</v>
      </c>
      <c r="D188" s="21">
        <v>9144</v>
      </c>
      <c r="E188" s="21">
        <v>10088</v>
      </c>
      <c r="F188" s="21">
        <v>11769</v>
      </c>
      <c r="G188" s="21">
        <v>13706</v>
      </c>
      <c r="H188" s="21">
        <v>12226</v>
      </c>
      <c r="I188" s="21">
        <v>12452</v>
      </c>
      <c r="J188" s="21">
        <v>12457</v>
      </c>
      <c r="K188" s="21">
        <v>12492</v>
      </c>
      <c r="L188" s="21">
        <v>12638</v>
      </c>
      <c r="M188" s="21">
        <v>12725</v>
      </c>
      <c r="N188" s="21">
        <v>12826</v>
      </c>
      <c r="O188" s="21">
        <v>12156</v>
      </c>
      <c r="P188" s="21">
        <v>12379</v>
      </c>
      <c r="Q188" s="21">
        <v>10385</v>
      </c>
      <c r="R188" s="21">
        <v>7417</v>
      </c>
      <c r="S188" s="21">
        <v>6809</v>
      </c>
      <c r="T188" s="21">
        <v>6915</v>
      </c>
      <c r="U188" s="21">
        <v>7150</v>
      </c>
      <c r="V188" s="21">
        <v>7730</v>
      </c>
      <c r="W188" s="21">
        <v>7293</v>
      </c>
      <c r="X188" s="21">
        <v>7042</v>
      </c>
      <c r="Y188" s="21">
        <v>9989</v>
      </c>
    </row>
    <row r="189" spans="1:25" x14ac:dyDescent="0.2">
      <c r="A189" s="19">
        <v>44743</v>
      </c>
      <c r="B189" s="21">
        <v>10526</v>
      </c>
      <c r="C189" s="21">
        <v>9842</v>
      </c>
      <c r="D189" s="21">
        <v>9309</v>
      </c>
      <c r="E189" s="21">
        <v>7637</v>
      </c>
      <c r="F189" s="21">
        <v>6309</v>
      </c>
      <c r="G189" s="21">
        <v>6386</v>
      </c>
      <c r="H189" s="21">
        <v>6360</v>
      </c>
      <c r="I189" s="21">
        <v>6356</v>
      </c>
      <c r="J189" s="21">
        <v>6365</v>
      </c>
      <c r="K189" s="21">
        <v>6458</v>
      </c>
      <c r="L189" s="21">
        <v>6353</v>
      </c>
      <c r="M189" s="21">
        <v>6362</v>
      </c>
      <c r="N189" s="21">
        <v>6459</v>
      </c>
      <c r="O189" s="21">
        <v>5411</v>
      </c>
      <c r="P189" s="21">
        <v>6423</v>
      </c>
      <c r="Q189" s="21">
        <v>5857</v>
      </c>
      <c r="R189" s="21">
        <v>5145</v>
      </c>
      <c r="S189" s="21">
        <v>6275</v>
      </c>
      <c r="T189" s="21">
        <v>5981</v>
      </c>
      <c r="U189" s="21">
        <v>5930</v>
      </c>
      <c r="V189" s="21">
        <v>6136</v>
      </c>
      <c r="W189" s="21">
        <v>7189</v>
      </c>
      <c r="X189" s="21">
        <v>6482</v>
      </c>
      <c r="Y189" s="21">
        <v>6114</v>
      </c>
    </row>
    <row r="190" spans="1:25" x14ac:dyDescent="0.2">
      <c r="A190" s="19">
        <v>44744</v>
      </c>
      <c r="B190" s="21">
        <v>7246</v>
      </c>
      <c r="C190" s="21">
        <v>6707</v>
      </c>
      <c r="D190" s="21">
        <v>7039</v>
      </c>
      <c r="E190" s="21">
        <v>6326</v>
      </c>
      <c r="F190" s="21">
        <v>6343</v>
      </c>
      <c r="G190" s="21">
        <v>6116</v>
      </c>
      <c r="H190" s="21">
        <v>4787</v>
      </c>
      <c r="I190" s="21">
        <v>3379</v>
      </c>
      <c r="J190" s="21">
        <v>2488</v>
      </c>
      <c r="K190" s="21">
        <v>1198</v>
      </c>
      <c r="L190" s="20">
        <v>701</v>
      </c>
      <c r="M190" s="20">
        <v>638</v>
      </c>
      <c r="N190" s="21">
        <v>1181</v>
      </c>
      <c r="O190" s="21">
        <v>4630</v>
      </c>
      <c r="P190" s="21">
        <v>5647</v>
      </c>
      <c r="Q190" s="21">
        <v>6214</v>
      </c>
      <c r="R190" s="21">
        <v>6201</v>
      </c>
      <c r="S190" s="21">
        <v>6010</v>
      </c>
      <c r="T190" s="21">
        <v>5724</v>
      </c>
      <c r="U190" s="21">
        <v>5935</v>
      </c>
      <c r="V190" s="21">
        <v>5324</v>
      </c>
      <c r="W190" s="21">
        <v>5212</v>
      </c>
      <c r="X190" s="21">
        <v>5782</v>
      </c>
      <c r="Y190" s="21">
        <v>5973</v>
      </c>
    </row>
    <row r="191" spans="1:25" x14ac:dyDescent="0.2">
      <c r="A191" s="19">
        <v>44745</v>
      </c>
      <c r="B191" s="21">
        <v>5565</v>
      </c>
      <c r="C191" s="21">
        <v>5821</v>
      </c>
      <c r="D191" s="21">
        <v>6891</v>
      </c>
      <c r="E191" s="21">
        <v>8369</v>
      </c>
      <c r="F191" s="21">
        <v>6542</v>
      </c>
      <c r="G191" s="21">
        <v>5989</v>
      </c>
      <c r="H191" s="21">
        <v>6658</v>
      </c>
      <c r="I191" s="21">
        <v>7103</v>
      </c>
      <c r="J191" s="21">
        <v>2582</v>
      </c>
      <c r="K191" s="21">
        <v>2871</v>
      </c>
      <c r="L191" s="21">
        <v>1863</v>
      </c>
      <c r="M191" s="21">
        <v>1032</v>
      </c>
      <c r="N191" s="20">
        <v>402</v>
      </c>
      <c r="O191" s="20">
        <v>633</v>
      </c>
      <c r="P191" s="20">
        <v>538</v>
      </c>
      <c r="Q191" s="20">
        <v>436</v>
      </c>
      <c r="R191" s="20">
        <v>383</v>
      </c>
      <c r="S191" s="20">
        <v>377</v>
      </c>
      <c r="T191" s="20">
        <v>389</v>
      </c>
      <c r="U191" s="20">
        <v>475</v>
      </c>
      <c r="V191" s="20">
        <v>441</v>
      </c>
      <c r="W191" s="20">
        <v>441</v>
      </c>
      <c r="X191" s="20">
        <v>441</v>
      </c>
      <c r="Y191" s="20">
        <v>431</v>
      </c>
    </row>
    <row r="192" spans="1:25" x14ac:dyDescent="0.2">
      <c r="A192" s="19">
        <v>44746</v>
      </c>
      <c r="B192" s="20">
        <v>429</v>
      </c>
      <c r="C192" s="20">
        <v>415</v>
      </c>
      <c r="D192" s="20">
        <v>410</v>
      </c>
      <c r="E192" s="20">
        <v>422</v>
      </c>
      <c r="F192" s="20">
        <v>429</v>
      </c>
      <c r="G192" s="20">
        <v>378</v>
      </c>
      <c r="H192" s="20">
        <v>377</v>
      </c>
      <c r="I192" s="20">
        <v>368</v>
      </c>
      <c r="J192" s="20">
        <v>376</v>
      </c>
      <c r="K192" s="20">
        <v>354</v>
      </c>
      <c r="L192" s="20">
        <v>496</v>
      </c>
      <c r="M192" s="20">
        <v>350</v>
      </c>
      <c r="N192" s="20">
        <v>345</v>
      </c>
      <c r="O192" s="20">
        <v>319</v>
      </c>
      <c r="P192" s="20">
        <v>343</v>
      </c>
      <c r="Q192" s="20">
        <v>352</v>
      </c>
      <c r="R192" s="20">
        <v>380</v>
      </c>
      <c r="S192" s="20">
        <v>364</v>
      </c>
      <c r="T192" s="20">
        <v>367</v>
      </c>
      <c r="U192" s="20">
        <v>362</v>
      </c>
      <c r="V192" s="20">
        <v>448</v>
      </c>
      <c r="W192" s="20">
        <v>509</v>
      </c>
      <c r="X192" s="20">
        <v>570</v>
      </c>
      <c r="Y192" s="20">
        <v>528</v>
      </c>
    </row>
    <row r="193" spans="1:25" x14ac:dyDescent="0.2">
      <c r="A193" s="19">
        <v>44747</v>
      </c>
      <c r="B193" s="20">
        <v>511</v>
      </c>
      <c r="C193" s="20">
        <v>497</v>
      </c>
      <c r="D193" s="20">
        <v>508</v>
      </c>
      <c r="E193" s="20">
        <v>515</v>
      </c>
      <c r="F193" s="20">
        <v>818</v>
      </c>
      <c r="G193" s="20">
        <v>767</v>
      </c>
      <c r="H193" s="20">
        <v>728</v>
      </c>
      <c r="I193" s="20">
        <v>606</v>
      </c>
      <c r="J193" s="20">
        <v>966</v>
      </c>
      <c r="K193" s="20">
        <v>973</v>
      </c>
      <c r="L193" s="20">
        <v>974</v>
      </c>
      <c r="M193" s="20">
        <v>924</v>
      </c>
      <c r="N193" s="20">
        <v>990</v>
      </c>
      <c r="O193" s="20">
        <v>985</v>
      </c>
      <c r="P193" s="21">
        <v>1006</v>
      </c>
      <c r="Q193" s="20">
        <v>655</v>
      </c>
      <c r="R193" s="20">
        <v>805</v>
      </c>
      <c r="S193" s="20">
        <v>890</v>
      </c>
      <c r="T193" s="20">
        <v>683</v>
      </c>
      <c r="U193" s="20">
        <v>604</v>
      </c>
      <c r="V193" s="21">
        <v>2707</v>
      </c>
      <c r="W193" s="21">
        <v>2419</v>
      </c>
      <c r="X193" s="21">
        <v>2583</v>
      </c>
      <c r="Y193" s="21">
        <v>2323</v>
      </c>
    </row>
    <row r="194" spans="1:25" x14ac:dyDescent="0.2">
      <c r="A194" s="19">
        <v>44748</v>
      </c>
      <c r="B194" s="21">
        <v>1981</v>
      </c>
      <c r="C194" s="20">
        <v>918</v>
      </c>
      <c r="D194" s="20">
        <v>794</v>
      </c>
      <c r="E194" s="20">
        <v>448</v>
      </c>
      <c r="F194" s="20">
        <v>577</v>
      </c>
      <c r="G194" s="20">
        <v>516</v>
      </c>
      <c r="H194" s="20">
        <v>553</v>
      </c>
      <c r="I194" s="21">
        <v>1275</v>
      </c>
      <c r="J194" s="21">
        <v>3042</v>
      </c>
      <c r="K194" s="21">
        <v>2190</v>
      </c>
      <c r="L194" s="21">
        <v>1000</v>
      </c>
      <c r="M194" s="20">
        <v>740</v>
      </c>
      <c r="N194" s="20">
        <v>958</v>
      </c>
      <c r="O194" s="21">
        <v>2275</v>
      </c>
      <c r="P194" s="21">
        <v>1827</v>
      </c>
      <c r="Q194" s="21">
        <v>2089</v>
      </c>
      <c r="R194" s="21">
        <v>2272</v>
      </c>
      <c r="S194" s="21">
        <v>2395</v>
      </c>
      <c r="T194" s="21">
        <v>2352</v>
      </c>
      <c r="U194" s="21">
        <v>2109</v>
      </c>
      <c r="V194" s="21">
        <v>2067</v>
      </c>
      <c r="W194" s="21">
        <v>2391</v>
      </c>
      <c r="X194" s="21">
        <v>2495</v>
      </c>
      <c r="Y194" s="21">
        <v>2027</v>
      </c>
    </row>
    <row r="195" spans="1:25" x14ac:dyDescent="0.2">
      <c r="A195" s="19">
        <v>44749</v>
      </c>
      <c r="B195" s="21">
        <v>2046</v>
      </c>
      <c r="C195" s="21">
        <v>1415</v>
      </c>
      <c r="D195" s="21">
        <v>1015</v>
      </c>
      <c r="E195" s="20">
        <v>459</v>
      </c>
      <c r="F195" s="20">
        <v>689</v>
      </c>
      <c r="G195" s="20">
        <v>790</v>
      </c>
      <c r="H195" s="20">
        <v>783</v>
      </c>
      <c r="I195" s="20">
        <v>974</v>
      </c>
      <c r="J195" s="21">
        <v>2853</v>
      </c>
      <c r="K195" s="21">
        <v>3559</v>
      </c>
      <c r="L195" s="21">
        <v>2315</v>
      </c>
      <c r="M195" s="21">
        <v>1034</v>
      </c>
      <c r="N195" s="21">
        <v>1011</v>
      </c>
      <c r="O195" s="21">
        <v>1045</v>
      </c>
      <c r="P195" s="21">
        <v>1003</v>
      </c>
      <c r="Q195" s="20">
        <v>585</v>
      </c>
      <c r="R195" s="21">
        <v>1018</v>
      </c>
      <c r="S195" s="21">
        <v>1863</v>
      </c>
      <c r="T195" s="21">
        <v>3410</v>
      </c>
      <c r="U195" s="21">
        <v>3478</v>
      </c>
      <c r="V195" s="21">
        <v>3034</v>
      </c>
      <c r="W195" s="21">
        <v>2561</v>
      </c>
      <c r="X195" s="21">
        <v>1699</v>
      </c>
      <c r="Y195" s="20">
        <v>831</v>
      </c>
    </row>
    <row r="196" spans="1:25" x14ac:dyDescent="0.2">
      <c r="A196" s="19">
        <v>44750</v>
      </c>
      <c r="B196" s="21">
        <v>1012</v>
      </c>
      <c r="C196" s="21">
        <v>1025</v>
      </c>
      <c r="D196" s="20">
        <v>912</v>
      </c>
      <c r="E196" s="20">
        <v>398</v>
      </c>
      <c r="F196" s="20">
        <v>748</v>
      </c>
      <c r="G196" s="20">
        <v>788</v>
      </c>
      <c r="H196" s="20">
        <v>847</v>
      </c>
      <c r="I196" s="20">
        <v>608</v>
      </c>
      <c r="J196" s="21">
        <v>1593</v>
      </c>
      <c r="K196" s="21">
        <v>3752</v>
      </c>
      <c r="L196" s="21">
        <v>4264</v>
      </c>
      <c r="M196" s="21">
        <v>3470</v>
      </c>
      <c r="N196" s="21">
        <v>3521</v>
      </c>
      <c r="O196" s="21">
        <v>2931</v>
      </c>
      <c r="P196" s="21">
        <v>1079</v>
      </c>
      <c r="Q196" s="20">
        <v>536</v>
      </c>
      <c r="R196" s="20">
        <v>558</v>
      </c>
      <c r="S196" s="20">
        <v>601</v>
      </c>
      <c r="T196" s="20">
        <v>512</v>
      </c>
      <c r="U196" s="21">
        <v>1368</v>
      </c>
      <c r="V196" s="20">
        <v>960</v>
      </c>
      <c r="W196" s="20">
        <v>536</v>
      </c>
      <c r="X196" s="20">
        <v>545</v>
      </c>
      <c r="Y196" s="20">
        <v>537</v>
      </c>
    </row>
    <row r="197" spans="1:25" x14ac:dyDescent="0.2">
      <c r="A197" s="19">
        <v>44751</v>
      </c>
      <c r="B197" s="20">
        <v>518</v>
      </c>
      <c r="C197" s="20">
        <v>526</v>
      </c>
      <c r="D197" s="20">
        <v>522</v>
      </c>
      <c r="E197" s="20">
        <v>498</v>
      </c>
      <c r="F197" s="20">
        <v>474</v>
      </c>
      <c r="G197" s="20">
        <v>411</v>
      </c>
      <c r="H197" s="20">
        <v>408</v>
      </c>
      <c r="I197" s="20">
        <v>423</v>
      </c>
      <c r="J197" s="20">
        <v>415</v>
      </c>
      <c r="K197" s="20">
        <v>397</v>
      </c>
      <c r="L197" s="20">
        <v>390</v>
      </c>
      <c r="M197" s="20">
        <v>384</v>
      </c>
      <c r="N197" s="20">
        <v>367</v>
      </c>
      <c r="O197" s="20">
        <v>417</v>
      </c>
      <c r="P197" s="20">
        <v>476</v>
      </c>
      <c r="Q197" s="20">
        <v>370</v>
      </c>
      <c r="R197" s="20">
        <v>391</v>
      </c>
      <c r="S197" s="20">
        <v>404</v>
      </c>
      <c r="T197" s="20">
        <v>402</v>
      </c>
      <c r="U197" s="20">
        <v>426</v>
      </c>
      <c r="V197" s="20">
        <v>467</v>
      </c>
      <c r="W197" s="20">
        <v>577</v>
      </c>
      <c r="X197" s="21">
        <v>2087</v>
      </c>
      <c r="Y197" s="20">
        <v>509</v>
      </c>
    </row>
    <row r="198" spans="1:25" x14ac:dyDescent="0.2">
      <c r="A198" s="19">
        <v>44752</v>
      </c>
      <c r="B198" s="20">
        <v>496</v>
      </c>
      <c r="C198" s="20">
        <v>827</v>
      </c>
      <c r="D198" s="20">
        <v>505</v>
      </c>
      <c r="E198" s="20">
        <v>470</v>
      </c>
      <c r="F198" s="20">
        <v>448</v>
      </c>
      <c r="G198" s="20">
        <v>584</v>
      </c>
      <c r="H198" s="20">
        <v>347</v>
      </c>
      <c r="I198" s="20">
        <v>431</v>
      </c>
      <c r="J198" s="21">
        <v>1682</v>
      </c>
      <c r="K198" s="21">
        <v>1305</v>
      </c>
      <c r="L198" s="20">
        <v>417</v>
      </c>
      <c r="M198" s="20">
        <v>376</v>
      </c>
      <c r="N198" s="20">
        <v>319</v>
      </c>
      <c r="O198" s="20">
        <v>327</v>
      </c>
      <c r="P198" s="20">
        <v>339</v>
      </c>
      <c r="Q198" s="20">
        <v>341</v>
      </c>
      <c r="R198" s="20">
        <v>625</v>
      </c>
      <c r="S198" s="20">
        <v>556</v>
      </c>
      <c r="T198" s="20">
        <v>604</v>
      </c>
      <c r="U198" s="20">
        <v>732</v>
      </c>
      <c r="V198" s="20">
        <v>968</v>
      </c>
      <c r="W198" s="21">
        <v>1051</v>
      </c>
      <c r="X198" s="21">
        <v>1078</v>
      </c>
      <c r="Y198" s="20">
        <v>897</v>
      </c>
    </row>
    <row r="199" spans="1:25" x14ac:dyDescent="0.2">
      <c r="A199" s="19">
        <v>44753</v>
      </c>
      <c r="B199" s="20">
        <v>753</v>
      </c>
      <c r="C199" s="20">
        <v>775</v>
      </c>
      <c r="D199" s="20">
        <v>623</v>
      </c>
      <c r="E199" s="20">
        <v>596</v>
      </c>
      <c r="F199" s="20">
        <v>859</v>
      </c>
      <c r="G199" s="20">
        <v>857</v>
      </c>
      <c r="H199" s="20">
        <v>897</v>
      </c>
      <c r="I199" s="20">
        <v>984</v>
      </c>
      <c r="J199" s="20">
        <v>980</v>
      </c>
      <c r="K199" s="21">
        <v>1012</v>
      </c>
      <c r="L199" s="20">
        <v>951</v>
      </c>
      <c r="M199" s="21">
        <v>1003</v>
      </c>
      <c r="N199" s="21">
        <v>1008</v>
      </c>
      <c r="O199" s="20">
        <v>861</v>
      </c>
      <c r="P199" s="20">
        <v>900</v>
      </c>
      <c r="Q199" s="20">
        <v>549</v>
      </c>
      <c r="R199" s="20">
        <v>957</v>
      </c>
      <c r="S199" s="21">
        <v>2004</v>
      </c>
      <c r="T199" s="21">
        <v>1129</v>
      </c>
      <c r="U199" s="20">
        <v>812</v>
      </c>
      <c r="V199" s="20">
        <v>906</v>
      </c>
      <c r="W199" s="20">
        <v>885</v>
      </c>
      <c r="X199" s="20">
        <v>881</v>
      </c>
      <c r="Y199" s="20">
        <v>708</v>
      </c>
    </row>
    <row r="200" spans="1:25" x14ac:dyDescent="0.2">
      <c r="A200" s="19">
        <v>44754</v>
      </c>
      <c r="B200" s="20">
        <v>868</v>
      </c>
      <c r="C200" s="20">
        <v>876</v>
      </c>
      <c r="D200" s="20">
        <v>864</v>
      </c>
      <c r="E200" s="20">
        <v>465</v>
      </c>
      <c r="F200" s="21">
        <v>1004</v>
      </c>
      <c r="G200" s="21">
        <v>1016</v>
      </c>
      <c r="H200" s="21">
        <v>1088</v>
      </c>
      <c r="I200" s="21">
        <v>1010</v>
      </c>
      <c r="J200" s="21">
        <v>1036</v>
      </c>
      <c r="K200" s="21">
        <v>1022</v>
      </c>
      <c r="L200" s="21">
        <v>1053</v>
      </c>
      <c r="M200" s="21">
        <v>1061</v>
      </c>
      <c r="N200" s="21">
        <v>1039</v>
      </c>
      <c r="O200" s="20">
        <v>997</v>
      </c>
      <c r="P200" s="21">
        <v>1037</v>
      </c>
      <c r="Q200" s="20">
        <v>631</v>
      </c>
      <c r="R200" s="20">
        <v>749</v>
      </c>
      <c r="S200" s="21">
        <v>1048</v>
      </c>
      <c r="T200" s="21">
        <v>1017</v>
      </c>
      <c r="U200" s="21">
        <v>1147</v>
      </c>
      <c r="V200" s="21">
        <v>1197</v>
      </c>
      <c r="W200" s="21">
        <v>1347</v>
      </c>
      <c r="X200" s="21">
        <v>1704</v>
      </c>
      <c r="Y200" s="21">
        <v>1117</v>
      </c>
    </row>
    <row r="201" spans="1:25" x14ac:dyDescent="0.2">
      <c r="A201" s="19">
        <v>44755</v>
      </c>
      <c r="B201" s="20">
        <v>980</v>
      </c>
      <c r="C201" s="21">
        <v>1020</v>
      </c>
      <c r="D201" s="21">
        <v>1139</v>
      </c>
      <c r="E201" s="20">
        <v>848</v>
      </c>
      <c r="F201" s="21">
        <v>1001</v>
      </c>
      <c r="G201" s="20">
        <v>951</v>
      </c>
      <c r="H201" s="20">
        <v>648</v>
      </c>
      <c r="I201" s="21">
        <v>1091</v>
      </c>
      <c r="J201" s="21">
        <v>1101</v>
      </c>
      <c r="K201" s="20">
        <v>887</v>
      </c>
      <c r="L201" s="21">
        <v>2972</v>
      </c>
      <c r="M201" s="21">
        <v>1853</v>
      </c>
      <c r="N201" s="21">
        <v>1052</v>
      </c>
      <c r="O201" s="21">
        <v>1019</v>
      </c>
      <c r="P201" s="21">
        <v>1003</v>
      </c>
      <c r="Q201" s="20">
        <v>568</v>
      </c>
      <c r="R201" s="20">
        <v>886</v>
      </c>
      <c r="S201" s="21">
        <v>1007</v>
      </c>
      <c r="T201" s="20">
        <v>978</v>
      </c>
      <c r="U201" s="20">
        <v>993</v>
      </c>
      <c r="V201" s="21">
        <v>1157</v>
      </c>
      <c r="W201" s="21">
        <v>1968</v>
      </c>
      <c r="X201" s="21">
        <v>1986</v>
      </c>
      <c r="Y201" s="21">
        <v>1486</v>
      </c>
    </row>
    <row r="202" spans="1:25" x14ac:dyDescent="0.2">
      <c r="A202" s="19">
        <v>44756</v>
      </c>
      <c r="B202" s="21">
        <v>1847</v>
      </c>
      <c r="C202" s="21">
        <v>1727</v>
      </c>
      <c r="D202" s="21">
        <v>1900</v>
      </c>
      <c r="E202" s="21">
        <v>1904</v>
      </c>
      <c r="F202" s="21">
        <v>2480</v>
      </c>
      <c r="G202" s="21">
        <v>2264</v>
      </c>
      <c r="H202" s="21">
        <v>1929</v>
      </c>
      <c r="I202" s="21">
        <v>1052</v>
      </c>
      <c r="J202" s="20">
        <v>998</v>
      </c>
      <c r="K202" s="21">
        <v>1232</v>
      </c>
      <c r="L202" s="21">
        <v>2126</v>
      </c>
      <c r="M202" s="21">
        <v>3249</v>
      </c>
      <c r="N202" s="21">
        <v>2485</v>
      </c>
      <c r="O202" s="21">
        <v>5643</v>
      </c>
      <c r="P202" s="21">
        <v>6425</v>
      </c>
      <c r="Q202" s="21">
        <v>6229</v>
      </c>
      <c r="R202" s="21">
        <v>6188</v>
      </c>
      <c r="S202" s="21">
        <v>4939</v>
      </c>
      <c r="T202" s="21">
        <v>4722</v>
      </c>
      <c r="U202" s="21">
        <v>2717</v>
      </c>
      <c r="V202" s="21">
        <v>3028</v>
      </c>
      <c r="W202" s="21">
        <v>2913</v>
      </c>
      <c r="X202" s="21">
        <v>2302</v>
      </c>
      <c r="Y202" s="21">
        <v>1843</v>
      </c>
    </row>
    <row r="203" spans="1:25" x14ac:dyDescent="0.2">
      <c r="A203" s="19">
        <v>44757</v>
      </c>
      <c r="B203" s="21">
        <v>1416</v>
      </c>
      <c r="C203" s="21">
        <v>1664</v>
      </c>
      <c r="D203" s="21">
        <v>1424</v>
      </c>
      <c r="E203" s="21">
        <v>1092</v>
      </c>
      <c r="F203" s="21">
        <v>1063</v>
      </c>
      <c r="G203" s="20">
        <v>981</v>
      </c>
      <c r="H203" s="20">
        <v>990</v>
      </c>
      <c r="I203" s="20">
        <v>438</v>
      </c>
      <c r="J203" s="20">
        <v>459</v>
      </c>
      <c r="K203" s="21">
        <v>1622</v>
      </c>
      <c r="L203" s="20">
        <v>511</v>
      </c>
      <c r="M203" s="20">
        <v>390</v>
      </c>
      <c r="N203" s="20">
        <v>379</v>
      </c>
      <c r="O203" s="20">
        <v>362</v>
      </c>
      <c r="P203" s="20">
        <v>467</v>
      </c>
      <c r="Q203" s="20">
        <v>451</v>
      </c>
      <c r="R203" s="20">
        <v>438</v>
      </c>
      <c r="S203" s="20">
        <v>564</v>
      </c>
      <c r="T203" s="20">
        <v>910</v>
      </c>
      <c r="U203" s="21">
        <v>1235</v>
      </c>
      <c r="V203" s="21">
        <v>1005</v>
      </c>
      <c r="W203" s="20">
        <v>549</v>
      </c>
      <c r="X203" s="21">
        <v>1027</v>
      </c>
      <c r="Y203" s="21">
        <v>1359</v>
      </c>
    </row>
    <row r="204" spans="1:25" x14ac:dyDescent="0.2">
      <c r="A204" s="19">
        <v>44758</v>
      </c>
      <c r="B204" s="20">
        <v>977</v>
      </c>
      <c r="C204" s="21">
        <v>1346</v>
      </c>
      <c r="D204" s="20">
        <v>720</v>
      </c>
      <c r="E204" s="20">
        <v>398</v>
      </c>
      <c r="F204" s="20">
        <v>376</v>
      </c>
      <c r="G204" s="20">
        <v>267</v>
      </c>
      <c r="H204" s="20">
        <v>255</v>
      </c>
      <c r="I204" s="20">
        <v>254</v>
      </c>
      <c r="J204" s="20">
        <v>388</v>
      </c>
      <c r="K204" s="20">
        <v>608</v>
      </c>
      <c r="L204" s="20">
        <v>666</v>
      </c>
      <c r="M204" s="20">
        <v>549</v>
      </c>
      <c r="N204" s="20">
        <v>409</v>
      </c>
      <c r="O204" s="20">
        <v>407</v>
      </c>
      <c r="P204" s="20">
        <v>399</v>
      </c>
      <c r="Q204" s="21">
        <v>1426</v>
      </c>
      <c r="R204" s="21">
        <v>1121</v>
      </c>
      <c r="S204" s="20">
        <v>421</v>
      </c>
      <c r="T204" s="20">
        <v>443</v>
      </c>
      <c r="U204" s="20">
        <v>455</v>
      </c>
      <c r="V204" s="20">
        <v>523</v>
      </c>
      <c r="W204" s="20">
        <v>571</v>
      </c>
      <c r="X204" s="20">
        <v>566</v>
      </c>
      <c r="Y204" s="20">
        <v>555</v>
      </c>
    </row>
    <row r="205" spans="1:25" x14ac:dyDescent="0.2">
      <c r="A205" s="19">
        <v>44759</v>
      </c>
      <c r="B205" s="20">
        <v>623</v>
      </c>
      <c r="C205" s="20">
        <v>587</v>
      </c>
      <c r="D205" s="20">
        <v>576</v>
      </c>
      <c r="E205" s="20">
        <v>563</v>
      </c>
      <c r="F205" s="20">
        <v>565</v>
      </c>
      <c r="G205" s="20">
        <v>450</v>
      </c>
      <c r="H205" s="20">
        <v>461</v>
      </c>
      <c r="I205" s="20">
        <v>468</v>
      </c>
      <c r="J205" s="20">
        <v>851</v>
      </c>
      <c r="K205" s="21">
        <v>1552</v>
      </c>
      <c r="L205" s="21">
        <v>1521</v>
      </c>
      <c r="M205" s="20">
        <v>573</v>
      </c>
      <c r="N205" s="20">
        <v>413</v>
      </c>
      <c r="O205" s="20">
        <v>467</v>
      </c>
      <c r="P205" s="20">
        <v>659</v>
      </c>
      <c r="Q205" s="20">
        <v>706</v>
      </c>
      <c r="R205" s="20">
        <v>781</v>
      </c>
      <c r="S205" s="20">
        <v>682</v>
      </c>
      <c r="T205" s="20">
        <v>441</v>
      </c>
      <c r="U205" s="20">
        <v>440</v>
      </c>
      <c r="V205" s="21">
        <v>1042</v>
      </c>
      <c r="W205" s="21">
        <v>1733</v>
      </c>
      <c r="X205" s="21">
        <v>1691</v>
      </c>
      <c r="Y205" s="21">
        <v>1084</v>
      </c>
    </row>
    <row r="206" spans="1:25" x14ac:dyDescent="0.2">
      <c r="A206" s="19">
        <v>44760</v>
      </c>
      <c r="B206" s="21">
        <v>1392</v>
      </c>
      <c r="C206" s="21">
        <v>1026</v>
      </c>
      <c r="D206" s="21">
        <v>1192</v>
      </c>
      <c r="E206" s="21">
        <v>1527</v>
      </c>
      <c r="F206" s="21">
        <v>2377</v>
      </c>
      <c r="G206" s="21">
        <v>1857</v>
      </c>
      <c r="H206" s="21">
        <v>1156</v>
      </c>
      <c r="I206" s="21">
        <v>1038</v>
      </c>
      <c r="J206" s="21">
        <v>1538</v>
      </c>
      <c r="K206" s="21">
        <v>1698</v>
      </c>
      <c r="L206" s="21">
        <v>1247</v>
      </c>
      <c r="M206" s="21">
        <v>1047</v>
      </c>
      <c r="N206" s="21">
        <v>1175</v>
      </c>
      <c r="O206" s="21">
        <v>1971</v>
      </c>
      <c r="P206" s="21">
        <v>2606</v>
      </c>
      <c r="Q206" s="21">
        <v>3705</v>
      </c>
      <c r="R206" s="21">
        <v>4793</v>
      </c>
      <c r="S206" s="21">
        <v>2503</v>
      </c>
      <c r="T206" s="21">
        <v>1020</v>
      </c>
      <c r="U206" s="21">
        <v>1022</v>
      </c>
      <c r="V206" s="21">
        <v>1174</v>
      </c>
      <c r="W206" s="21">
        <v>1049</v>
      </c>
      <c r="X206" s="21">
        <v>1013</v>
      </c>
      <c r="Y206" s="20">
        <v>733</v>
      </c>
    </row>
    <row r="207" spans="1:25" x14ac:dyDescent="0.2">
      <c r="A207" s="19">
        <v>44761</v>
      </c>
      <c r="B207" s="20">
        <v>607</v>
      </c>
      <c r="C207" s="20">
        <v>547</v>
      </c>
      <c r="D207" s="20">
        <v>541</v>
      </c>
      <c r="E207" s="20">
        <v>525</v>
      </c>
      <c r="F207" s="20">
        <v>526</v>
      </c>
      <c r="G207" s="20">
        <v>512</v>
      </c>
      <c r="H207" s="20">
        <v>442</v>
      </c>
      <c r="I207" s="20">
        <v>454</v>
      </c>
      <c r="J207" s="20">
        <v>474</v>
      </c>
      <c r="K207" s="20">
        <v>481</v>
      </c>
      <c r="L207" s="20">
        <v>446</v>
      </c>
      <c r="M207" s="20">
        <v>610</v>
      </c>
      <c r="N207" s="20">
        <v>587</v>
      </c>
      <c r="O207" s="20">
        <v>576</v>
      </c>
      <c r="P207" s="20">
        <v>571</v>
      </c>
      <c r="Q207" s="20">
        <v>570</v>
      </c>
      <c r="R207" s="20">
        <v>726</v>
      </c>
      <c r="S207" s="20">
        <v>996</v>
      </c>
      <c r="T207" s="20">
        <v>932</v>
      </c>
      <c r="U207" s="20">
        <v>761</v>
      </c>
      <c r="V207" s="20">
        <v>965</v>
      </c>
      <c r="W207" s="21">
        <v>2220</v>
      </c>
      <c r="X207" s="21">
        <v>6331</v>
      </c>
      <c r="Y207" s="21">
        <v>6572</v>
      </c>
    </row>
    <row r="208" spans="1:25" x14ac:dyDescent="0.2">
      <c r="A208" s="19">
        <v>44762</v>
      </c>
      <c r="B208" s="21">
        <v>7015</v>
      </c>
      <c r="C208" s="21">
        <v>6841</v>
      </c>
      <c r="D208" s="21">
        <v>6695</v>
      </c>
      <c r="E208" s="21">
        <v>6528</v>
      </c>
      <c r="F208" s="21">
        <v>6968</v>
      </c>
      <c r="G208" s="21">
        <v>6992</v>
      </c>
      <c r="H208" s="21">
        <v>6767</v>
      </c>
      <c r="I208" s="21">
        <v>6964</v>
      </c>
      <c r="J208" s="21">
        <v>6961</v>
      </c>
      <c r="K208" s="21">
        <v>6957</v>
      </c>
      <c r="L208" s="21">
        <v>6343</v>
      </c>
      <c r="M208" s="21">
        <v>6038</v>
      </c>
      <c r="N208" s="21">
        <v>6063</v>
      </c>
      <c r="O208" s="21">
        <v>5895</v>
      </c>
      <c r="P208" s="21">
        <v>5614</v>
      </c>
      <c r="Q208" s="21">
        <v>2287</v>
      </c>
      <c r="R208" s="21">
        <v>1007</v>
      </c>
      <c r="S208" s="21">
        <v>1006</v>
      </c>
      <c r="T208" s="21">
        <v>1071</v>
      </c>
      <c r="U208" s="20">
        <v>851</v>
      </c>
      <c r="V208" s="21">
        <v>1246</v>
      </c>
      <c r="W208" s="21">
        <v>1067</v>
      </c>
      <c r="X208" s="21">
        <v>1461</v>
      </c>
      <c r="Y208" s="21">
        <v>1824</v>
      </c>
    </row>
    <row r="209" spans="1:25" x14ac:dyDescent="0.2">
      <c r="A209" s="19">
        <v>44763</v>
      </c>
      <c r="B209" s="21">
        <v>4063</v>
      </c>
      <c r="C209" s="21">
        <v>4530</v>
      </c>
      <c r="D209" s="21">
        <v>4200</v>
      </c>
      <c r="E209" s="21">
        <v>2979</v>
      </c>
      <c r="F209" s="21">
        <v>2677</v>
      </c>
      <c r="G209" s="21">
        <v>1190</v>
      </c>
      <c r="H209" s="21">
        <v>1160</v>
      </c>
      <c r="I209" s="21">
        <v>1183</v>
      </c>
      <c r="J209" s="21">
        <v>1216</v>
      </c>
      <c r="K209" s="21">
        <v>1196</v>
      </c>
      <c r="L209" s="21">
        <v>1209</v>
      </c>
      <c r="M209" s="21">
        <v>1174</v>
      </c>
      <c r="N209" s="21">
        <v>1095</v>
      </c>
      <c r="O209" s="21">
        <v>1197</v>
      </c>
      <c r="P209" s="20">
        <v>887</v>
      </c>
      <c r="Q209" s="20">
        <v>642</v>
      </c>
      <c r="R209" s="21">
        <v>1136</v>
      </c>
      <c r="S209" s="21">
        <v>1143</v>
      </c>
      <c r="T209" s="21">
        <v>1093</v>
      </c>
      <c r="U209" s="20">
        <v>911</v>
      </c>
      <c r="V209" s="21">
        <v>1110</v>
      </c>
      <c r="W209" s="21">
        <v>1123</v>
      </c>
      <c r="X209" s="21">
        <v>1109</v>
      </c>
      <c r="Y209" s="20">
        <v>923</v>
      </c>
    </row>
    <row r="210" spans="1:25" x14ac:dyDescent="0.2">
      <c r="A210" s="19">
        <v>44764</v>
      </c>
      <c r="B210" s="21">
        <v>1172</v>
      </c>
      <c r="C210" s="21">
        <v>1900</v>
      </c>
      <c r="D210" s="21">
        <v>1873</v>
      </c>
      <c r="E210" s="21">
        <v>1116</v>
      </c>
      <c r="F210" s="21">
        <v>1418</v>
      </c>
      <c r="G210" s="21">
        <v>1505</v>
      </c>
      <c r="H210" s="21">
        <v>1041</v>
      </c>
      <c r="I210" s="21">
        <v>1094</v>
      </c>
      <c r="J210" s="20">
        <v>930</v>
      </c>
      <c r="K210" s="21">
        <v>1136</v>
      </c>
      <c r="L210" s="21">
        <v>1039</v>
      </c>
      <c r="M210" s="20">
        <v>475</v>
      </c>
      <c r="N210" s="20">
        <v>420</v>
      </c>
      <c r="O210" s="20">
        <v>415</v>
      </c>
      <c r="P210" s="20">
        <v>417</v>
      </c>
      <c r="Q210" s="20">
        <v>395</v>
      </c>
      <c r="R210" s="20">
        <v>401</v>
      </c>
      <c r="S210" s="20">
        <v>406</v>
      </c>
      <c r="T210" s="20">
        <v>509</v>
      </c>
      <c r="U210" s="20">
        <v>497</v>
      </c>
      <c r="V210" s="20">
        <v>906</v>
      </c>
      <c r="W210" s="20">
        <v>707</v>
      </c>
      <c r="X210" s="20">
        <v>522</v>
      </c>
      <c r="Y210" s="20">
        <v>496</v>
      </c>
    </row>
    <row r="211" spans="1:25" x14ac:dyDescent="0.2">
      <c r="A211" s="19">
        <v>44765</v>
      </c>
      <c r="B211" s="20">
        <v>729</v>
      </c>
      <c r="C211" s="21">
        <v>1227</v>
      </c>
      <c r="D211" s="21">
        <v>1450</v>
      </c>
      <c r="E211" s="20">
        <v>810</v>
      </c>
      <c r="F211" s="21">
        <v>1380</v>
      </c>
      <c r="G211" s="20">
        <v>989</v>
      </c>
      <c r="H211" s="21">
        <v>1080</v>
      </c>
      <c r="I211" s="21">
        <v>1570</v>
      </c>
      <c r="J211" s="21">
        <v>1519</v>
      </c>
      <c r="K211" s="21">
        <v>1035</v>
      </c>
      <c r="L211" s="20">
        <v>332</v>
      </c>
      <c r="M211" s="20">
        <v>320</v>
      </c>
      <c r="N211" s="20">
        <v>329</v>
      </c>
      <c r="O211" s="20">
        <v>327</v>
      </c>
      <c r="P211" s="20">
        <v>329</v>
      </c>
      <c r="Q211" s="20">
        <v>321</v>
      </c>
      <c r="R211" s="20">
        <v>327</v>
      </c>
      <c r="S211" s="20">
        <v>351</v>
      </c>
      <c r="T211" s="20">
        <v>372</v>
      </c>
      <c r="U211" s="20">
        <v>370</v>
      </c>
      <c r="V211" s="20">
        <v>473</v>
      </c>
      <c r="W211" s="20">
        <v>495</v>
      </c>
      <c r="X211" s="20">
        <v>498</v>
      </c>
      <c r="Y211" s="20">
        <v>494</v>
      </c>
    </row>
    <row r="212" spans="1:25" x14ac:dyDescent="0.2">
      <c r="A212" s="19">
        <v>44766</v>
      </c>
      <c r="B212" s="20">
        <v>500</v>
      </c>
      <c r="C212" s="20">
        <v>497</v>
      </c>
      <c r="D212" s="20">
        <v>492</v>
      </c>
      <c r="E212" s="20">
        <v>494</v>
      </c>
      <c r="F212" s="21">
        <v>1184</v>
      </c>
      <c r="G212" s="20">
        <v>478</v>
      </c>
      <c r="H212" s="20">
        <v>358</v>
      </c>
      <c r="I212" s="20">
        <v>359</v>
      </c>
      <c r="J212" s="20">
        <v>390</v>
      </c>
      <c r="K212" s="20">
        <v>569</v>
      </c>
      <c r="L212" s="20">
        <v>343</v>
      </c>
      <c r="M212" s="20">
        <v>324</v>
      </c>
      <c r="N212" s="20">
        <v>327</v>
      </c>
      <c r="O212" s="20">
        <v>331</v>
      </c>
      <c r="P212" s="20">
        <v>322</v>
      </c>
      <c r="Q212" s="20">
        <v>332</v>
      </c>
      <c r="R212" s="20">
        <v>333</v>
      </c>
      <c r="S212" s="20">
        <v>354</v>
      </c>
      <c r="T212" s="20">
        <v>390</v>
      </c>
      <c r="U212" s="20">
        <v>388</v>
      </c>
      <c r="V212" s="20">
        <v>489</v>
      </c>
      <c r="W212" s="20">
        <v>512</v>
      </c>
      <c r="X212" s="20">
        <v>509</v>
      </c>
      <c r="Y212" s="20">
        <v>511</v>
      </c>
    </row>
    <row r="213" spans="1:25" x14ac:dyDescent="0.2">
      <c r="A213" s="19">
        <v>44767</v>
      </c>
      <c r="B213" s="20">
        <v>511</v>
      </c>
      <c r="C213" s="20">
        <v>509</v>
      </c>
      <c r="D213" s="20">
        <v>506</v>
      </c>
      <c r="E213" s="20">
        <v>507</v>
      </c>
      <c r="F213" s="20">
        <v>952</v>
      </c>
      <c r="G213" s="21">
        <v>1072</v>
      </c>
      <c r="H213" s="20">
        <v>871</v>
      </c>
      <c r="I213" s="20">
        <v>997</v>
      </c>
      <c r="J213" s="21">
        <v>1063</v>
      </c>
      <c r="K213" s="21">
        <v>1003</v>
      </c>
      <c r="L213" s="20">
        <v>921</v>
      </c>
      <c r="M213" s="21">
        <v>1039</v>
      </c>
      <c r="N213" s="21">
        <v>1098</v>
      </c>
      <c r="O213" s="21">
        <v>1097</v>
      </c>
      <c r="P213" s="20">
        <v>837</v>
      </c>
      <c r="Q213" s="20">
        <v>578</v>
      </c>
      <c r="R213" s="20">
        <v>995</v>
      </c>
      <c r="S213" s="21">
        <v>1066</v>
      </c>
      <c r="T213" s="21">
        <v>1029</v>
      </c>
      <c r="U213" s="20">
        <v>758</v>
      </c>
      <c r="V213" s="20">
        <v>944</v>
      </c>
      <c r="W213" s="21">
        <v>1258</v>
      </c>
      <c r="X213" s="21">
        <v>1058</v>
      </c>
      <c r="Y213" s="20">
        <v>806</v>
      </c>
    </row>
    <row r="214" spans="1:25" x14ac:dyDescent="0.2">
      <c r="A214" s="19">
        <v>44768</v>
      </c>
      <c r="B214" s="20">
        <v>994</v>
      </c>
      <c r="C214" s="20">
        <v>910</v>
      </c>
      <c r="D214" s="20">
        <v>843</v>
      </c>
      <c r="E214" s="20">
        <v>479</v>
      </c>
      <c r="F214" s="20">
        <v>871</v>
      </c>
      <c r="G214" s="20">
        <v>927</v>
      </c>
      <c r="H214" s="20">
        <v>953</v>
      </c>
      <c r="I214" s="20">
        <v>798</v>
      </c>
      <c r="J214" s="20">
        <v>961</v>
      </c>
      <c r="K214" s="21">
        <v>1009</v>
      </c>
      <c r="L214" s="21">
        <v>1018</v>
      </c>
      <c r="M214" s="21">
        <v>1000</v>
      </c>
      <c r="N214" s="21">
        <v>1013</v>
      </c>
      <c r="O214" s="20">
        <v>957</v>
      </c>
      <c r="P214" s="20">
        <v>785</v>
      </c>
      <c r="Q214" s="20">
        <v>473</v>
      </c>
      <c r="R214" s="20">
        <v>953</v>
      </c>
      <c r="S214" s="20">
        <v>959</v>
      </c>
      <c r="T214" s="20">
        <v>930</v>
      </c>
      <c r="U214" s="20">
        <v>970</v>
      </c>
      <c r="V214" s="21">
        <v>1075</v>
      </c>
      <c r="W214" s="20">
        <v>965</v>
      </c>
      <c r="X214" s="20">
        <v>886</v>
      </c>
      <c r="Y214" s="20">
        <v>709</v>
      </c>
    </row>
    <row r="215" spans="1:25" x14ac:dyDescent="0.2">
      <c r="A215" s="19">
        <v>44769</v>
      </c>
      <c r="B215" s="20">
        <v>703</v>
      </c>
      <c r="C215" s="20">
        <v>802</v>
      </c>
      <c r="D215" s="21">
        <v>1103</v>
      </c>
      <c r="E215" s="20">
        <v>703</v>
      </c>
      <c r="F215" s="20">
        <v>499</v>
      </c>
      <c r="G215" s="20">
        <v>393</v>
      </c>
      <c r="H215" s="20">
        <v>376</v>
      </c>
      <c r="I215" s="20">
        <v>428</v>
      </c>
      <c r="J215" s="20">
        <v>425</v>
      </c>
      <c r="K215" s="21">
        <v>1080</v>
      </c>
      <c r="L215" s="21">
        <v>1487</v>
      </c>
      <c r="M215" s="20">
        <v>945</v>
      </c>
      <c r="N215" s="20">
        <v>723</v>
      </c>
      <c r="O215" s="20">
        <v>966</v>
      </c>
      <c r="P215" s="20">
        <v>773</v>
      </c>
      <c r="Q215" s="20">
        <v>424</v>
      </c>
      <c r="R215" s="20">
        <v>435</v>
      </c>
      <c r="S215" s="20">
        <v>892</v>
      </c>
      <c r="T215" s="21">
        <v>1039</v>
      </c>
      <c r="U215" s="20">
        <v>700</v>
      </c>
      <c r="V215" s="21">
        <v>2287</v>
      </c>
      <c r="W215" s="20">
        <v>958</v>
      </c>
      <c r="X215" s="20">
        <v>953</v>
      </c>
      <c r="Y215" s="20">
        <v>725</v>
      </c>
    </row>
    <row r="216" spans="1:25" x14ac:dyDescent="0.2">
      <c r="A216" s="19">
        <v>44770</v>
      </c>
      <c r="B216" s="20">
        <v>945</v>
      </c>
      <c r="C216" s="21">
        <v>2372</v>
      </c>
      <c r="D216" s="21">
        <v>3067</v>
      </c>
      <c r="E216" s="21">
        <v>2682</v>
      </c>
      <c r="F216" s="21">
        <v>3300</v>
      </c>
      <c r="G216" s="21">
        <v>3439</v>
      </c>
      <c r="H216" s="21">
        <v>4029</v>
      </c>
      <c r="I216" s="21">
        <v>4208</v>
      </c>
      <c r="J216" s="21">
        <v>3971</v>
      </c>
      <c r="K216" s="21">
        <v>3839</v>
      </c>
      <c r="L216" s="21">
        <v>3410</v>
      </c>
      <c r="M216" s="21">
        <v>1612</v>
      </c>
      <c r="N216" s="21">
        <v>1095</v>
      </c>
      <c r="O216" s="20">
        <v>808</v>
      </c>
      <c r="P216" s="20">
        <v>660</v>
      </c>
      <c r="Q216" s="21">
        <v>2782</v>
      </c>
      <c r="R216" s="21">
        <v>7215</v>
      </c>
      <c r="S216" s="21">
        <v>7061</v>
      </c>
      <c r="T216" s="21">
        <v>6978</v>
      </c>
      <c r="U216" s="21">
        <v>6806</v>
      </c>
      <c r="V216" s="21">
        <v>7088</v>
      </c>
      <c r="W216" s="21">
        <v>7177</v>
      </c>
      <c r="X216" s="21">
        <v>5340</v>
      </c>
      <c r="Y216" s="21">
        <v>3483</v>
      </c>
    </row>
    <row r="217" spans="1:25" x14ac:dyDescent="0.2">
      <c r="A217" s="19">
        <v>44771</v>
      </c>
      <c r="B217" s="21">
        <v>3130</v>
      </c>
      <c r="C217" s="21">
        <v>1241</v>
      </c>
      <c r="D217" s="21">
        <v>1007</v>
      </c>
      <c r="E217" s="21">
        <v>1359</v>
      </c>
      <c r="F217" s="21">
        <v>1484</v>
      </c>
      <c r="G217" s="21">
        <v>2083</v>
      </c>
      <c r="H217" s="21">
        <v>1162</v>
      </c>
      <c r="I217" s="20">
        <v>764</v>
      </c>
      <c r="J217" s="20">
        <v>728</v>
      </c>
      <c r="K217" s="20">
        <v>822</v>
      </c>
      <c r="L217" s="20">
        <v>719</v>
      </c>
      <c r="M217" s="20">
        <v>604</v>
      </c>
      <c r="N217" s="20">
        <v>579</v>
      </c>
      <c r="O217" s="20">
        <v>821</v>
      </c>
      <c r="P217" s="20">
        <v>822</v>
      </c>
      <c r="Q217" s="20">
        <v>549</v>
      </c>
      <c r="R217" s="20">
        <v>772</v>
      </c>
      <c r="S217" s="20">
        <v>731</v>
      </c>
      <c r="T217" s="20">
        <v>758</v>
      </c>
      <c r="U217" s="20">
        <v>424</v>
      </c>
      <c r="V217" s="21">
        <v>1289</v>
      </c>
      <c r="W217" s="21">
        <v>1052</v>
      </c>
      <c r="X217" s="21">
        <v>1054</v>
      </c>
      <c r="Y217" s="21">
        <v>1613</v>
      </c>
    </row>
    <row r="218" spans="1:25" x14ac:dyDescent="0.2">
      <c r="A218" s="19">
        <v>44772</v>
      </c>
      <c r="B218" s="21">
        <v>1383</v>
      </c>
      <c r="C218" s="21">
        <v>1241</v>
      </c>
      <c r="D218" s="21">
        <v>1216</v>
      </c>
      <c r="E218" s="21">
        <v>1305</v>
      </c>
      <c r="F218" s="21">
        <v>1553</v>
      </c>
      <c r="G218" s="21">
        <v>1014</v>
      </c>
      <c r="H218" s="20">
        <v>421</v>
      </c>
      <c r="I218" s="20">
        <v>397</v>
      </c>
      <c r="J218" s="20">
        <v>350</v>
      </c>
      <c r="K218" s="20">
        <v>417</v>
      </c>
      <c r="L218" s="20">
        <v>332</v>
      </c>
      <c r="M218" s="20">
        <v>357</v>
      </c>
      <c r="N218" s="20">
        <v>359</v>
      </c>
      <c r="O218" s="20">
        <v>363</v>
      </c>
      <c r="P218" s="20">
        <v>327</v>
      </c>
      <c r="Q218" s="20">
        <v>343</v>
      </c>
      <c r="R218" s="20">
        <v>340</v>
      </c>
      <c r="S218" s="20">
        <v>376</v>
      </c>
      <c r="T218" s="20">
        <v>390</v>
      </c>
      <c r="U218" s="20">
        <v>388</v>
      </c>
      <c r="V218" s="20">
        <v>489</v>
      </c>
      <c r="W218" s="20">
        <v>499</v>
      </c>
      <c r="X218" s="20">
        <v>529</v>
      </c>
      <c r="Y218" s="20">
        <v>520</v>
      </c>
    </row>
    <row r="219" spans="1:25" x14ac:dyDescent="0.2">
      <c r="A219" s="19">
        <v>44773</v>
      </c>
      <c r="B219" s="20">
        <v>528</v>
      </c>
      <c r="C219" s="20">
        <v>522</v>
      </c>
      <c r="D219" s="20">
        <v>499</v>
      </c>
      <c r="E219" s="20">
        <v>508</v>
      </c>
      <c r="F219" s="20">
        <v>573</v>
      </c>
      <c r="G219" s="20">
        <v>436</v>
      </c>
      <c r="H219" s="20">
        <v>424</v>
      </c>
      <c r="I219" s="20">
        <v>397</v>
      </c>
      <c r="J219" s="20">
        <v>364</v>
      </c>
      <c r="K219" s="20">
        <v>430</v>
      </c>
      <c r="L219" s="20">
        <v>346</v>
      </c>
      <c r="M219" s="20">
        <v>344</v>
      </c>
      <c r="N219" s="20">
        <v>356</v>
      </c>
      <c r="O219" s="20">
        <v>352</v>
      </c>
      <c r="P219" s="20">
        <v>321</v>
      </c>
      <c r="Q219" s="20">
        <v>335</v>
      </c>
      <c r="R219" s="20">
        <v>351</v>
      </c>
      <c r="S219" s="20">
        <v>383</v>
      </c>
      <c r="T219" s="20">
        <v>398</v>
      </c>
      <c r="U219" s="20">
        <v>403</v>
      </c>
      <c r="V219" s="20">
        <v>510</v>
      </c>
      <c r="W219" s="20">
        <v>520</v>
      </c>
      <c r="X219" s="20">
        <v>517</v>
      </c>
      <c r="Y219" s="20">
        <v>533</v>
      </c>
    </row>
    <row r="220" spans="1:25" x14ac:dyDescent="0.2">
      <c r="A220" s="19">
        <v>44774</v>
      </c>
      <c r="B220" s="20">
        <v>562</v>
      </c>
      <c r="C220" s="21">
        <v>2507</v>
      </c>
      <c r="D220" s="21">
        <v>2864</v>
      </c>
      <c r="E220" s="21">
        <v>1618</v>
      </c>
      <c r="F220" s="21">
        <v>3291</v>
      </c>
      <c r="G220" s="21">
        <v>2532</v>
      </c>
      <c r="H220" s="21">
        <v>1090</v>
      </c>
      <c r="I220" s="21">
        <v>2279</v>
      </c>
      <c r="J220" s="21">
        <v>3658</v>
      </c>
      <c r="K220" s="21">
        <v>4594</v>
      </c>
      <c r="L220" s="21">
        <v>3870</v>
      </c>
      <c r="M220" s="21">
        <v>2679</v>
      </c>
      <c r="N220" s="21">
        <v>1123</v>
      </c>
      <c r="O220" s="21">
        <v>1059</v>
      </c>
      <c r="P220" s="20">
        <v>739</v>
      </c>
      <c r="Q220" s="20">
        <v>658</v>
      </c>
      <c r="R220" s="20">
        <v>867</v>
      </c>
      <c r="S220" s="21">
        <v>1057</v>
      </c>
      <c r="T220" s="21">
        <v>2077</v>
      </c>
      <c r="U220" s="21">
        <v>1315</v>
      </c>
      <c r="V220" s="21">
        <v>1062</v>
      </c>
      <c r="W220" s="21">
        <v>1215</v>
      </c>
      <c r="X220" s="21">
        <v>1052</v>
      </c>
      <c r="Y220" s="20">
        <v>993</v>
      </c>
    </row>
    <row r="221" spans="1:25" x14ac:dyDescent="0.2">
      <c r="A221" s="19">
        <v>44775</v>
      </c>
      <c r="B221" s="21">
        <v>1132</v>
      </c>
      <c r="C221" s="21">
        <v>1132</v>
      </c>
      <c r="D221" s="21">
        <v>1770</v>
      </c>
      <c r="E221" s="21">
        <v>2005</v>
      </c>
      <c r="F221" s="21">
        <v>2368</v>
      </c>
      <c r="G221" s="21">
        <v>2492</v>
      </c>
      <c r="H221" s="21">
        <v>2313</v>
      </c>
      <c r="I221" s="21">
        <v>3136</v>
      </c>
      <c r="J221" s="21">
        <v>3486</v>
      </c>
      <c r="K221" s="21">
        <v>2845</v>
      </c>
      <c r="L221" s="21">
        <v>2709</v>
      </c>
      <c r="M221" s="21">
        <v>2856</v>
      </c>
      <c r="N221" s="21">
        <v>1976</v>
      </c>
      <c r="O221" s="21">
        <v>1085</v>
      </c>
      <c r="P221" s="20">
        <v>929</v>
      </c>
      <c r="Q221" s="20">
        <v>819</v>
      </c>
      <c r="R221" s="21">
        <v>1175</v>
      </c>
      <c r="S221" s="20">
        <v>980</v>
      </c>
      <c r="T221" s="21">
        <v>1017</v>
      </c>
      <c r="U221" s="21">
        <v>1091</v>
      </c>
      <c r="V221" s="21">
        <v>3769</v>
      </c>
      <c r="W221" s="21">
        <v>3236</v>
      </c>
      <c r="X221" s="21">
        <v>1998</v>
      </c>
      <c r="Y221" s="21">
        <v>1137</v>
      </c>
    </row>
    <row r="222" spans="1:25" x14ac:dyDescent="0.2">
      <c r="A222" s="19">
        <v>44776</v>
      </c>
      <c r="B222" s="20">
        <v>808</v>
      </c>
      <c r="C222" s="20">
        <v>992</v>
      </c>
      <c r="D222" s="20">
        <v>742</v>
      </c>
      <c r="E222" s="20">
        <v>449</v>
      </c>
      <c r="F222" s="20">
        <v>854</v>
      </c>
      <c r="G222" s="20">
        <v>982</v>
      </c>
      <c r="H222" s="20">
        <v>944</v>
      </c>
      <c r="I222" s="21">
        <v>1764</v>
      </c>
      <c r="J222" s="21">
        <v>2808</v>
      </c>
      <c r="K222" s="21">
        <v>4297</v>
      </c>
      <c r="L222" s="21">
        <v>3672</v>
      </c>
      <c r="M222" s="21">
        <v>4259</v>
      </c>
      <c r="N222" s="21">
        <v>4354</v>
      </c>
      <c r="O222" s="21">
        <v>2811</v>
      </c>
      <c r="P222" s="21">
        <v>2524</v>
      </c>
      <c r="Q222" s="21">
        <v>2446</v>
      </c>
      <c r="R222" s="21">
        <v>2214</v>
      </c>
      <c r="S222" s="21">
        <v>1808</v>
      </c>
      <c r="T222" s="21">
        <v>2293</v>
      </c>
      <c r="U222" s="21">
        <v>1105</v>
      </c>
      <c r="V222" s="21">
        <v>1217</v>
      </c>
      <c r="W222" s="21">
        <v>1373</v>
      </c>
      <c r="X222" s="21">
        <v>1113</v>
      </c>
      <c r="Y222" s="20">
        <v>897</v>
      </c>
    </row>
    <row r="223" spans="1:25" x14ac:dyDescent="0.2">
      <c r="A223" s="19">
        <v>44777</v>
      </c>
      <c r="B223" s="21">
        <v>1128</v>
      </c>
      <c r="C223" s="21">
        <v>1100</v>
      </c>
      <c r="D223" s="20">
        <v>869</v>
      </c>
      <c r="E223" s="20">
        <v>611</v>
      </c>
      <c r="F223" s="21">
        <v>1029</v>
      </c>
      <c r="G223" s="21">
        <v>1136</v>
      </c>
      <c r="H223" s="21">
        <v>1066</v>
      </c>
      <c r="I223" s="21">
        <v>1112</v>
      </c>
      <c r="J223" s="21">
        <v>1119</v>
      </c>
      <c r="K223" s="21">
        <v>1151</v>
      </c>
      <c r="L223" s="21">
        <v>1137</v>
      </c>
      <c r="M223" s="21">
        <v>1093</v>
      </c>
      <c r="N223" s="21">
        <v>1055</v>
      </c>
      <c r="O223" s="21">
        <v>1095</v>
      </c>
      <c r="P223" s="21">
        <v>1083</v>
      </c>
      <c r="Q223" s="20">
        <v>638</v>
      </c>
      <c r="R223" s="20">
        <v>987</v>
      </c>
      <c r="S223" s="21">
        <v>1095</v>
      </c>
      <c r="T223" s="21">
        <v>1080</v>
      </c>
      <c r="U223" s="20">
        <v>963</v>
      </c>
      <c r="V223" s="21">
        <v>1172</v>
      </c>
      <c r="W223" s="21">
        <v>1926</v>
      </c>
      <c r="X223" s="21">
        <v>1051</v>
      </c>
      <c r="Y223" s="20">
        <v>823</v>
      </c>
    </row>
    <row r="224" spans="1:25" x14ac:dyDescent="0.2">
      <c r="A224" s="19">
        <v>44778</v>
      </c>
      <c r="B224" s="21">
        <v>1772</v>
      </c>
      <c r="C224" s="21">
        <v>3974</v>
      </c>
      <c r="D224" s="21">
        <v>3801</v>
      </c>
      <c r="E224" s="21">
        <v>2790</v>
      </c>
      <c r="F224" s="21">
        <v>2295</v>
      </c>
      <c r="G224" s="21">
        <v>1866</v>
      </c>
      <c r="H224" s="20">
        <v>620</v>
      </c>
      <c r="I224" s="20">
        <v>611</v>
      </c>
      <c r="J224" s="21">
        <v>1715</v>
      </c>
      <c r="K224" s="21">
        <v>5909</v>
      </c>
      <c r="L224" s="21">
        <v>5776</v>
      </c>
      <c r="M224" s="21">
        <v>4220</v>
      </c>
      <c r="N224" s="21">
        <v>3118</v>
      </c>
      <c r="O224" s="21">
        <v>2727</v>
      </c>
      <c r="P224" s="21">
        <v>2731</v>
      </c>
      <c r="Q224" s="21">
        <v>2093</v>
      </c>
      <c r="R224" s="21">
        <v>1600</v>
      </c>
      <c r="S224" s="20">
        <v>765</v>
      </c>
      <c r="T224" s="20">
        <v>545</v>
      </c>
      <c r="U224" s="21">
        <v>1646</v>
      </c>
      <c r="V224" s="21">
        <v>3673</v>
      </c>
      <c r="W224" s="21">
        <v>2120</v>
      </c>
      <c r="X224" s="20">
        <v>507</v>
      </c>
      <c r="Y224" s="20">
        <v>558</v>
      </c>
    </row>
    <row r="225" spans="1:25" x14ac:dyDescent="0.2">
      <c r="A225" s="19">
        <v>44779</v>
      </c>
      <c r="B225" s="20">
        <v>511</v>
      </c>
      <c r="C225" s="20">
        <v>550</v>
      </c>
      <c r="D225" s="21">
        <v>1384</v>
      </c>
      <c r="E225" s="21">
        <v>2336</v>
      </c>
      <c r="F225" s="21">
        <v>1830</v>
      </c>
      <c r="G225" s="21">
        <v>1098</v>
      </c>
      <c r="H225" s="20">
        <v>561</v>
      </c>
      <c r="I225" s="20">
        <v>443</v>
      </c>
      <c r="J225" s="21">
        <v>2105</v>
      </c>
      <c r="K225" s="21">
        <v>3203</v>
      </c>
      <c r="L225" s="21">
        <v>3065</v>
      </c>
      <c r="M225" s="21">
        <v>2004</v>
      </c>
      <c r="N225" s="20">
        <v>848</v>
      </c>
      <c r="O225" s="20">
        <v>743</v>
      </c>
      <c r="P225" s="20">
        <v>433</v>
      </c>
      <c r="Q225" s="20">
        <v>427</v>
      </c>
      <c r="R225" s="20">
        <v>416</v>
      </c>
      <c r="S225" s="20">
        <v>419</v>
      </c>
      <c r="T225" s="20">
        <v>427</v>
      </c>
      <c r="U225" s="20">
        <v>453</v>
      </c>
      <c r="V225" s="20">
        <v>576</v>
      </c>
      <c r="W225" s="20">
        <v>651</v>
      </c>
      <c r="X225" s="20">
        <v>689</v>
      </c>
      <c r="Y225" s="20">
        <v>545</v>
      </c>
    </row>
    <row r="226" spans="1:25" x14ac:dyDescent="0.2">
      <c r="A226" s="19">
        <v>44780</v>
      </c>
      <c r="B226" s="21">
        <v>1181</v>
      </c>
      <c r="C226" s="21">
        <v>1542</v>
      </c>
      <c r="D226" s="21">
        <v>1320</v>
      </c>
      <c r="E226" s="20">
        <v>692</v>
      </c>
      <c r="F226" s="20">
        <v>533</v>
      </c>
      <c r="G226" s="20">
        <v>456</v>
      </c>
      <c r="H226" s="20">
        <v>420</v>
      </c>
      <c r="I226" s="20">
        <v>455</v>
      </c>
      <c r="J226" s="20">
        <v>440</v>
      </c>
      <c r="K226" s="20">
        <v>443</v>
      </c>
      <c r="L226" s="20">
        <v>416</v>
      </c>
      <c r="M226" s="20">
        <v>396</v>
      </c>
      <c r="N226" s="20">
        <v>396</v>
      </c>
      <c r="O226" s="20">
        <v>397</v>
      </c>
      <c r="P226" s="21">
        <v>5591</v>
      </c>
      <c r="Q226" s="21">
        <v>7001</v>
      </c>
      <c r="R226" s="21">
        <v>4659</v>
      </c>
      <c r="S226" s="20">
        <v>483</v>
      </c>
      <c r="T226" s="20">
        <v>460</v>
      </c>
      <c r="U226" s="20">
        <v>734</v>
      </c>
      <c r="V226" s="21">
        <v>1127</v>
      </c>
      <c r="W226" s="21">
        <v>1441</v>
      </c>
      <c r="X226" s="21">
        <v>1109</v>
      </c>
      <c r="Y226" s="21">
        <v>1385</v>
      </c>
    </row>
    <row r="227" spans="1:25" x14ac:dyDescent="0.2">
      <c r="A227" s="19">
        <v>44781</v>
      </c>
      <c r="B227" s="20">
        <v>708</v>
      </c>
      <c r="C227" s="21">
        <v>1866</v>
      </c>
      <c r="D227" s="21">
        <v>1835</v>
      </c>
      <c r="E227" s="21">
        <v>1845</v>
      </c>
      <c r="F227" s="21">
        <v>1159</v>
      </c>
      <c r="G227" s="20">
        <v>801</v>
      </c>
      <c r="H227" s="20">
        <v>590</v>
      </c>
      <c r="I227" s="20">
        <v>707</v>
      </c>
      <c r="J227" s="20">
        <v>754</v>
      </c>
      <c r="K227" s="20">
        <v>721</v>
      </c>
      <c r="L227" s="21">
        <v>1498</v>
      </c>
      <c r="M227" s="20">
        <v>794</v>
      </c>
      <c r="N227" s="20">
        <v>705</v>
      </c>
      <c r="O227" s="20">
        <v>790</v>
      </c>
      <c r="P227" s="20">
        <v>639</v>
      </c>
      <c r="Q227" s="20">
        <v>917</v>
      </c>
      <c r="R227" s="20">
        <v>756</v>
      </c>
      <c r="S227" s="20">
        <v>820</v>
      </c>
      <c r="T227" s="20">
        <v>510</v>
      </c>
      <c r="U227" s="21">
        <v>1346</v>
      </c>
      <c r="V227" s="21">
        <v>1541</v>
      </c>
      <c r="W227" s="21">
        <v>1006</v>
      </c>
      <c r="X227" s="20">
        <v>538</v>
      </c>
      <c r="Y227" s="20">
        <v>399</v>
      </c>
    </row>
    <row r="228" spans="1:25" x14ac:dyDescent="0.2">
      <c r="A228" s="19">
        <v>44782</v>
      </c>
      <c r="B228" s="21">
        <v>1869</v>
      </c>
      <c r="C228" s="21">
        <v>2257</v>
      </c>
      <c r="D228" s="21">
        <v>2484</v>
      </c>
      <c r="E228" s="21">
        <v>2545</v>
      </c>
      <c r="F228" s="21">
        <v>1994</v>
      </c>
      <c r="G228" s="21">
        <v>2019</v>
      </c>
      <c r="H228" s="20">
        <v>783</v>
      </c>
      <c r="I228" s="21">
        <v>1760</v>
      </c>
      <c r="J228" s="20">
        <v>576</v>
      </c>
      <c r="K228" s="20">
        <v>448</v>
      </c>
      <c r="L228" s="20">
        <v>469</v>
      </c>
      <c r="M228" s="20">
        <v>656</v>
      </c>
      <c r="N228" s="20">
        <v>439</v>
      </c>
      <c r="O228" s="20">
        <v>415</v>
      </c>
      <c r="P228" s="20">
        <v>416</v>
      </c>
      <c r="Q228" s="20">
        <v>421</v>
      </c>
      <c r="R228" s="20">
        <v>422</v>
      </c>
      <c r="S228" s="20">
        <v>409</v>
      </c>
      <c r="T228" s="20">
        <v>446</v>
      </c>
      <c r="U228" s="21">
        <v>1291</v>
      </c>
      <c r="V228" s="21">
        <v>1504</v>
      </c>
      <c r="W228" s="21">
        <v>1600</v>
      </c>
      <c r="X228" s="20">
        <v>819</v>
      </c>
      <c r="Y228" s="21">
        <v>1825</v>
      </c>
    </row>
    <row r="229" spans="1:25" x14ac:dyDescent="0.2">
      <c r="A229" s="19">
        <v>44783</v>
      </c>
      <c r="B229" s="21">
        <v>2835</v>
      </c>
      <c r="C229" s="21">
        <v>3059</v>
      </c>
      <c r="D229" s="21">
        <v>2770</v>
      </c>
      <c r="E229" s="21">
        <v>2788</v>
      </c>
      <c r="F229" s="21">
        <v>2414</v>
      </c>
      <c r="G229" s="21">
        <v>1713</v>
      </c>
      <c r="H229" s="20">
        <v>683</v>
      </c>
      <c r="I229" s="21">
        <v>1228</v>
      </c>
      <c r="J229" s="21">
        <v>2564</v>
      </c>
      <c r="K229" s="21">
        <v>5191</v>
      </c>
      <c r="L229" s="21">
        <v>6168</v>
      </c>
      <c r="M229" s="21">
        <v>6031</v>
      </c>
      <c r="N229" s="21">
        <v>5421</v>
      </c>
      <c r="O229" s="21">
        <v>5355</v>
      </c>
      <c r="P229" s="21">
        <v>5173</v>
      </c>
      <c r="Q229" s="21">
        <v>4958</v>
      </c>
      <c r="R229" s="21">
        <v>4888</v>
      </c>
      <c r="S229" s="21">
        <v>4220</v>
      </c>
      <c r="T229" s="21">
        <v>5109</v>
      </c>
      <c r="U229" s="21">
        <v>4269</v>
      </c>
      <c r="V229" s="21">
        <v>4716</v>
      </c>
      <c r="W229" s="21">
        <v>3060</v>
      </c>
      <c r="X229" s="21">
        <v>2628</v>
      </c>
      <c r="Y229" s="21">
        <v>1890</v>
      </c>
    </row>
    <row r="230" spans="1:25" x14ac:dyDescent="0.2">
      <c r="A230" s="19">
        <v>44784</v>
      </c>
      <c r="B230" s="21">
        <v>2101</v>
      </c>
      <c r="C230" s="21">
        <v>2359</v>
      </c>
      <c r="D230" s="21">
        <v>3483</v>
      </c>
      <c r="E230" s="21">
        <v>3220</v>
      </c>
      <c r="F230" s="21">
        <v>3868</v>
      </c>
      <c r="G230" s="21">
        <v>2657</v>
      </c>
      <c r="H230" s="21">
        <v>2562</v>
      </c>
      <c r="I230" s="21">
        <v>2401</v>
      </c>
      <c r="J230" s="21">
        <v>3102</v>
      </c>
      <c r="K230" s="21">
        <v>3367</v>
      </c>
      <c r="L230" s="21">
        <v>2558</v>
      </c>
      <c r="M230" s="21">
        <v>1823</v>
      </c>
      <c r="N230" s="21">
        <v>1215</v>
      </c>
      <c r="O230" s="21">
        <v>1151</v>
      </c>
      <c r="P230" s="21">
        <v>1025</v>
      </c>
      <c r="Q230" s="20">
        <v>921</v>
      </c>
      <c r="R230" s="21">
        <v>1449</v>
      </c>
      <c r="S230" s="21">
        <v>1558</v>
      </c>
      <c r="T230" s="21">
        <v>1437</v>
      </c>
      <c r="U230" s="21">
        <v>2565</v>
      </c>
      <c r="V230" s="21">
        <v>4468</v>
      </c>
      <c r="W230" s="21">
        <v>3073</v>
      </c>
      <c r="X230" s="21">
        <v>2520</v>
      </c>
      <c r="Y230" s="21">
        <v>3798</v>
      </c>
    </row>
    <row r="231" spans="1:25" x14ac:dyDescent="0.2">
      <c r="A231" s="19">
        <v>44785</v>
      </c>
      <c r="B231" s="21">
        <v>3946</v>
      </c>
      <c r="C231" s="21">
        <v>3883</v>
      </c>
      <c r="D231" s="21">
        <v>3438</v>
      </c>
      <c r="E231" s="21">
        <v>3227</v>
      </c>
      <c r="F231" s="21">
        <v>3465</v>
      </c>
      <c r="G231" s="21">
        <v>2301</v>
      </c>
      <c r="H231" s="21">
        <v>1611</v>
      </c>
      <c r="I231" s="21">
        <v>2707</v>
      </c>
      <c r="J231" s="21">
        <v>1158</v>
      </c>
      <c r="K231" s="21">
        <v>1297</v>
      </c>
      <c r="L231" s="21">
        <v>1106</v>
      </c>
      <c r="M231" s="20">
        <v>859</v>
      </c>
      <c r="N231" s="20">
        <v>564</v>
      </c>
      <c r="O231" s="20">
        <v>694</v>
      </c>
      <c r="P231" s="21">
        <v>1214</v>
      </c>
      <c r="Q231" s="21">
        <v>2126</v>
      </c>
      <c r="R231" s="20">
        <v>799</v>
      </c>
      <c r="S231" s="20">
        <v>843</v>
      </c>
      <c r="T231" s="20">
        <v>484</v>
      </c>
      <c r="U231" s="20">
        <v>563</v>
      </c>
      <c r="V231" s="21">
        <v>1387</v>
      </c>
      <c r="W231" s="21">
        <v>1120</v>
      </c>
      <c r="X231" s="21">
        <v>1183</v>
      </c>
      <c r="Y231" s="21">
        <v>1129</v>
      </c>
    </row>
    <row r="232" spans="1:25" x14ac:dyDescent="0.2">
      <c r="A232" s="19">
        <v>44786</v>
      </c>
      <c r="B232" s="21">
        <v>1115</v>
      </c>
      <c r="C232" s="20">
        <v>724</v>
      </c>
      <c r="D232" s="20">
        <v>501</v>
      </c>
      <c r="E232" s="20">
        <v>609</v>
      </c>
      <c r="F232" s="20">
        <v>813</v>
      </c>
      <c r="G232" s="21">
        <v>1154</v>
      </c>
      <c r="H232" s="20">
        <v>600</v>
      </c>
      <c r="I232" s="20">
        <v>624</v>
      </c>
      <c r="J232" s="20">
        <v>756</v>
      </c>
      <c r="K232" s="20">
        <v>858</v>
      </c>
      <c r="L232" s="21">
        <v>1550</v>
      </c>
      <c r="M232" s="21">
        <v>2081</v>
      </c>
      <c r="N232" s="21">
        <v>2868</v>
      </c>
      <c r="O232" s="21">
        <v>4272</v>
      </c>
      <c r="P232" s="21">
        <v>4311</v>
      </c>
      <c r="Q232" s="21">
        <v>3900</v>
      </c>
      <c r="R232" s="21">
        <v>3980</v>
      </c>
      <c r="S232" s="21">
        <v>3832</v>
      </c>
      <c r="T232" s="21">
        <v>3964</v>
      </c>
      <c r="U232" s="21">
        <v>5096</v>
      </c>
      <c r="V232" s="21">
        <v>5430</v>
      </c>
      <c r="W232" s="21">
        <v>4509</v>
      </c>
      <c r="X232" s="21">
        <v>4464</v>
      </c>
      <c r="Y232" s="21">
        <v>4176</v>
      </c>
    </row>
    <row r="233" spans="1:25" x14ac:dyDescent="0.2">
      <c r="A233" s="19">
        <v>44787</v>
      </c>
      <c r="B233" s="21">
        <v>3363</v>
      </c>
      <c r="C233" s="21">
        <v>3129</v>
      </c>
      <c r="D233" s="21">
        <v>3335</v>
      </c>
      <c r="E233" s="21">
        <v>3007</v>
      </c>
      <c r="F233" s="21">
        <v>3413</v>
      </c>
      <c r="G233" s="21">
        <v>3056</v>
      </c>
      <c r="H233" s="21">
        <v>2124</v>
      </c>
      <c r="I233" s="21">
        <v>2280</v>
      </c>
      <c r="J233" s="21">
        <v>2322</v>
      </c>
      <c r="K233" s="21">
        <v>1034</v>
      </c>
      <c r="L233" s="21">
        <v>2696</v>
      </c>
      <c r="M233" s="21">
        <v>3406</v>
      </c>
      <c r="N233" s="21">
        <v>1447</v>
      </c>
      <c r="O233" s="21">
        <v>1215</v>
      </c>
      <c r="P233" s="21">
        <v>1062</v>
      </c>
      <c r="Q233" s="21">
        <v>1821</v>
      </c>
      <c r="R233" s="21">
        <v>2658</v>
      </c>
      <c r="S233" s="21">
        <v>1463</v>
      </c>
      <c r="T233" s="21">
        <v>2121</v>
      </c>
      <c r="U233" s="21">
        <v>4217</v>
      </c>
      <c r="V233" s="21">
        <v>5214</v>
      </c>
      <c r="W233" s="21">
        <v>4276</v>
      </c>
      <c r="X233" s="21">
        <v>3802</v>
      </c>
      <c r="Y233" s="21">
        <v>4098</v>
      </c>
    </row>
    <row r="234" spans="1:25" x14ac:dyDescent="0.2">
      <c r="A234" s="19">
        <v>44788</v>
      </c>
      <c r="B234" s="21">
        <v>4000</v>
      </c>
      <c r="C234" s="21">
        <v>4448</v>
      </c>
      <c r="D234" s="21">
        <v>4552</v>
      </c>
      <c r="E234" s="21">
        <v>4452</v>
      </c>
      <c r="F234" s="21">
        <v>4775</v>
      </c>
      <c r="G234" s="21">
        <v>3581</v>
      </c>
      <c r="H234" s="21">
        <v>3557</v>
      </c>
      <c r="I234" s="21">
        <v>4468</v>
      </c>
      <c r="J234" s="21">
        <v>4512</v>
      </c>
      <c r="K234" s="21">
        <v>5788</v>
      </c>
      <c r="L234" s="21">
        <v>5855</v>
      </c>
      <c r="M234" s="21">
        <v>5804</v>
      </c>
      <c r="N234" s="21">
        <v>6073</v>
      </c>
      <c r="O234" s="21">
        <v>5645</v>
      </c>
      <c r="P234" s="21">
        <v>4706</v>
      </c>
      <c r="Q234" s="21">
        <v>3727</v>
      </c>
      <c r="R234" s="21">
        <v>4191</v>
      </c>
      <c r="S234" s="21">
        <v>4103</v>
      </c>
      <c r="T234" s="21">
        <v>3340</v>
      </c>
      <c r="U234" s="21">
        <v>4244</v>
      </c>
      <c r="V234" s="21">
        <v>4724</v>
      </c>
      <c r="W234" s="21">
        <v>4002</v>
      </c>
      <c r="X234" s="21">
        <v>4202</v>
      </c>
      <c r="Y234" s="21">
        <v>3788</v>
      </c>
    </row>
    <row r="235" spans="1:25" x14ac:dyDescent="0.2">
      <c r="A235" s="19">
        <v>44789</v>
      </c>
      <c r="B235" s="21">
        <v>3589</v>
      </c>
      <c r="C235" s="21">
        <v>4116</v>
      </c>
      <c r="D235" s="21">
        <v>4288</v>
      </c>
      <c r="E235" s="21">
        <v>4401</v>
      </c>
      <c r="F235" s="21">
        <v>4514</v>
      </c>
      <c r="G235" s="21">
        <v>2280</v>
      </c>
      <c r="H235" s="21">
        <v>1209</v>
      </c>
      <c r="I235" s="21">
        <v>1009</v>
      </c>
      <c r="J235" s="20">
        <v>901</v>
      </c>
      <c r="K235" s="21">
        <v>1077</v>
      </c>
      <c r="L235" s="21">
        <v>1142</v>
      </c>
      <c r="M235" s="21">
        <v>1008</v>
      </c>
      <c r="N235" s="21">
        <v>1035</v>
      </c>
      <c r="O235" s="21">
        <v>1045</v>
      </c>
      <c r="P235" s="20">
        <v>551</v>
      </c>
      <c r="Q235" s="20">
        <v>551</v>
      </c>
      <c r="R235" s="21">
        <v>1070</v>
      </c>
      <c r="S235" s="21">
        <v>1042</v>
      </c>
      <c r="T235" s="20">
        <v>941</v>
      </c>
      <c r="U235" s="20">
        <v>697</v>
      </c>
      <c r="V235" s="20">
        <v>946</v>
      </c>
      <c r="W235" s="21">
        <v>1069</v>
      </c>
      <c r="X235" s="20">
        <v>989</v>
      </c>
      <c r="Y235" s="20">
        <v>723</v>
      </c>
    </row>
    <row r="236" spans="1:25" x14ac:dyDescent="0.2">
      <c r="A236" s="19">
        <v>44790</v>
      </c>
      <c r="B236" s="20">
        <v>934</v>
      </c>
      <c r="C236" s="20">
        <v>919</v>
      </c>
      <c r="D236" s="20">
        <v>726</v>
      </c>
      <c r="E236" s="20">
        <v>419</v>
      </c>
      <c r="F236" s="20">
        <v>819</v>
      </c>
      <c r="G236" s="20">
        <v>925</v>
      </c>
      <c r="H236" s="20">
        <v>937</v>
      </c>
      <c r="I236" s="21">
        <v>1025</v>
      </c>
      <c r="J236" s="20">
        <v>976</v>
      </c>
      <c r="K236" s="20">
        <v>942</v>
      </c>
      <c r="L236" s="20">
        <v>983</v>
      </c>
      <c r="M236" s="20">
        <v>794</v>
      </c>
      <c r="N236" s="20">
        <v>887</v>
      </c>
      <c r="O236" s="20">
        <v>934</v>
      </c>
      <c r="P236" s="20">
        <v>673</v>
      </c>
      <c r="Q236" s="20">
        <v>508</v>
      </c>
      <c r="R236" s="21">
        <v>1026</v>
      </c>
      <c r="S236" s="20">
        <v>893</v>
      </c>
      <c r="T236" s="20">
        <v>885</v>
      </c>
      <c r="U236" s="20">
        <v>811</v>
      </c>
      <c r="V236" s="20">
        <v>782</v>
      </c>
      <c r="W236" s="20">
        <v>831</v>
      </c>
      <c r="X236" s="20">
        <v>924</v>
      </c>
      <c r="Y236" s="20">
        <v>734</v>
      </c>
    </row>
    <row r="237" spans="1:25" x14ac:dyDescent="0.2">
      <c r="A237" s="19">
        <v>44791</v>
      </c>
      <c r="B237" s="20">
        <v>869</v>
      </c>
      <c r="C237" s="20">
        <v>915</v>
      </c>
      <c r="D237" s="20">
        <v>734</v>
      </c>
      <c r="E237" s="20">
        <v>468</v>
      </c>
      <c r="F237" s="20">
        <v>942</v>
      </c>
      <c r="G237" s="20">
        <v>917</v>
      </c>
      <c r="H237" s="20">
        <v>840</v>
      </c>
      <c r="I237" s="20">
        <v>966</v>
      </c>
      <c r="J237" s="20">
        <v>948</v>
      </c>
      <c r="K237" s="21">
        <v>1065</v>
      </c>
      <c r="L237" s="20">
        <v>831</v>
      </c>
      <c r="M237" s="20">
        <v>902</v>
      </c>
      <c r="N237" s="20">
        <v>986</v>
      </c>
      <c r="O237" s="21">
        <v>1033</v>
      </c>
      <c r="P237" s="20">
        <v>856</v>
      </c>
      <c r="Q237" s="20">
        <v>559</v>
      </c>
      <c r="R237" s="21">
        <v>1028</v>
      </c>
      <c r="S237" s="21">
        <v>1464</v>
      </c>
      <c r="T237" s="21">
        <v>1711</v>
      </c>
      <c r="U237" s="21">
        <v>3293</v>
      </c>
      <c r="V237" s="21">
        <v>3531</v>
      </c>
      <c r="W237" s="21">
        <v>3052</v>
      </c>
      <c r="X237" s="21">
        <v>2939</v>
      </c>
      <c r="Y237" s="21">
        <v>2917</v>
      </c>
    </row>
    <row r="238" spans="1:25" x14ac:dyDescent="0.2">
      <c r="A238" s="19">
        <v>44792</v>
      </c>
      <c r="B238" s="21">
        <v>3126</v>
      </c>
      <c r="C238" s="21">
        <v>3016</v>
      </c>
      <c r="D238" s="21">
        <v>2316</v>
      </c>
      <c r="E238" s="21">
        <v>1826</v>
      </c>
      <c r="F238" s="21">
        <v>1138</v>
      </c>
      <c r="G238" s="20">
        <v>565</v>
      </c>
      <c r="H238" s="20">
        <v>509</v>
      </c>
      <c r="I238" s="20">
        <v>559</v>
      </c>
      <c r="J238" s="20">
        <v>884</v>
      </c>
      <c r="K238" s="20">
        <v>565</v>
      </c>
      <c r="L238" s="20">
        <v>505</v>
      </c>
      <c r="M238" s="20">
        <v>498</v>
      </c>
      <c r="N238" s="20">
        <v>506</v>
      </c>
      <c r="O238" s="20">
        <v>487</v>
      </c>
      <c r="P238" s="20">
        <v>480</v>
      </c>
      <c r="Q238" s="20">
        <v>489</v>
      </c>
      <c r="R238" s="20">
        <v>491</v>
      </c>
      <c r="S238" s="20">
        <v>499</v>
      </c>
      <c r="T238" s="20">
        <v>511</v>
      </c>
      <c r="U238" s="21">
        <v>1304</v>
      </c>
      <c r="V238" s="21">
        <v>2311</v>
      </c>
      <c r="W238" s="20">
        <v>672</v>
      </c>
      <c r="X238" s="20">
        <v>536</v>
      </c>
      <c r="Y238" s="20">
        <v>522</v>
      </c>
    </row>
    <row r="239" spans="1:25" x14ac:dyDescent="0.2">
      <c r="A239" s="19">
        <v>44793</v>
      </c>
      <c r="B239" s="20">
        <v>522</v>
      </c>
      <c r="C239" s="20">
        <v>518</v>
      </c>
      <c r="D239" s="20">
        <v>520</v>
      </c>
      <c r="E239" s="20">
        <v>508</v>
      </c>
      <c r="F239" s="20">
        <v>522</v>
      </c>
      <c r="G239" s="20">
        <v>467</v>
      </c>
      <c r="H239" s="20">
        <v>385</v>
      </c>
      <c r="I239" s="20">
        <v>404</v>
      </c>
      <c r="J239" s="20">
        <v>479</v>
      </c>
      <c r="K239" s="21">
        <v>1173</v>
      </c>
      <c r="L239" s="21">
        <v>3625</v>
      </c>
      <c r="M239" s="21">
        <v>4439</v>
      </c>
      <c r="N239" s="21">
        <v>4557</v>
      </c>
      <c r="O239" s="21">
        <v>3787</v>
      </c>
      <c r="P239" s="21">
        <v>3670</v>
      </c>
      <c r="Q239" s="21">
        <v>2834</v>
      </c>
      <c r="R239" s="21">
        <v>1698</v>
      </c>
      <c r="S239" s="21">
        <v>1179</v>
      </c>
      <c r="T239" s="21">
        <v>2253</v>
      </c>
      <c r="U239" s="21">
        <v>3094</v>
      </c>
      <c r="V239" s="21">
        <v>2112</v>
      </c>
      <c r="W239" s="20">
        <v>888</v>
      </c>
      <c r="X239" s="20">
        <v>615</v>
      </c>
      <c r="Y239" s="20">
        <v>652</v>
      </c>
    </row>
    <row r="240" spans="1:25" x14ac:dyDescent="0.2">
      <c r="A240" s="19">
        <v>44794</v>
      </c>
      <c r="B240" s="20">
        <v>542</v>
      </c>
      <c r="C240" s="20">
        <v>528</v>
      </c>
      <c r="D240" s="21">
        <v>2004</v>
      </c>
      <c r="E240" s="21">
        <v>3093</v>
      </c>
      <c r="F240" s="21">
        <v>4012</v>
      </c>
      <c r="G240" s="21">
        <v>2891</v>
      </c>
      <c r="H240" s="21">
        <v>1061</v>
      </c>
      <c r="I240" s="20">
        <v>413</v>
      </c>
      <c r="J240" s="20">
        <v>503</v>
      </c>
      <c r="K240" s="20">
        <v>762</v>
      </c>
      <c r="L240" s="20">
        <v>370</v>
      </c>
      <c r="M240" s="20">
        <v>350</v>
      </c>
      <c r="N240" s="20">
        <v>357</v>
      </c>
      <c r="O240" s="20">
        <v>356</v>
      </c>
      <c r="P240" s="20">
        <v>354</v>
      </c>
      <c r="Q240" s="20">
        <v>370</v>
      </c>
      <c r="R240" s="20">
        <v>368</v>
      </c>
      <c r="S240" s="20">
        <v>378</v>
      </c>
      <c r="T240" s="20">
        <v>394</v>
      </c>
      <c r="U240" s="20">
        <v>456</v>
      </c>
      <c r="V240" s="20">
        <v>521</v>
      </c>
      <c r="W240" s="20">
        <v>533</v>
      </c>
      <c r="X240" s="20">
        <v>507</v>
      </c>
      <c r="Y240" s="20">
        <v>509</v>
      </c>
    </row>
    <row r="241" spans="1:25" x14ac:dyDescent="0.2">
      <c r="A241" s="19">
        <v>44795</v>
      </c>
      <c r="B241" s="20">
        <v>517</v>
      </c>
      <c r="C241" s="20">
        <v>641</v>
      </c>
      <c r="D241" s="20">
        <v>523</v>
      </c>
      <c r="E241" s="20">
        <v>627</v>
      </c>
      <c r="F241" s="20">
        <v>952</v>
      </c>
      <c r="G241" s="21">
        <v>1120</v>
      </c>
      <c r="H241" s="21">
        <v>1345</v>
      </c>
      <c r="I241" s="20">
        <v>853</v>
      </c>
      <c r="J241" s="21">
        <v>1090</v>
      </c>
      <c r="K241" s="21">
        <v>1144</v>
      </c>
      <c r="L241" s="20">
        <v>910</v>
      </c>
      <c r="M241" s="20">
        <v>900</v>
      </c>
      <c r="N241" s="20">
        <v>908</v>
      </c>
      <c r="O241" s="21">
        <v>1045</v>
      </c>
      <c r="P241" s="20">
        <v>765</v>
      </c>
      <c r="Q241" s="20">
        <v>563</v>
      </c>
      <c r="R241" s="20">
        <v>886</v>
      </c>
      <c r="S241" s="20">
        <v>935</v>
      </c>
      <c r="T241" s="20">
        <v>849</v>
      </c>
      <c r="U241" s="20">
        <v>659</v>
      </c>
      <c r="V241" s="20">
        <v>818</v>
      </c>
      <c r="W241" s="21">
        <v>1046</v>
      </c>
      <c r="X241" s="21">
        <v>1048</v>
      </c>
      <c r="Y241" s="20">
        <v>840</v>
      </c>
    </row>
    <row r="242" spans="1:25" x14ac:dyDescent="0.2">
      <c r="A242" s="19">
        <v>44796</v>
      </c>
      <c r="B242" s="21">
        <v>1044</v>
      </c>
      <c r="C242" s="21">
        <v>1005</v>
      </c>
      <c r="D242" s="20">
        <v>991</v>
      </c>
      <c r="E242" s="21">
        <v>1553</v>
      </c>
      <c r="F242" s="21">
        <v>1648</v>
      </c>
      <c r="G242" s="21">
        <v>1418</v>
      </c>
      <c r="H242" s="20">
        <v>840</v>
      </c>
      <c r="I242" s="20">
        <v>993</v>
      </c>
      <c r="J242" s="21">
        <v>1038</v>
      </c>
      <c r="K242" s="21">
        <v>1064</v>
      </c>
      <c r="L242" s="20">
        <v>901</v>
      </c>
      <c r="M242" s="20">
        <v>935</v>
      </c>
      <c r="N242" s="21">
        <v>1152</v>
      </c>
      <c r="O242" s="21">
        <v>1486</v>
      </c>
      <c r="P242" s="21">
        <v>2615</v>
      </c>
      <c r="Q242" s="21">
        <v>1474</v>
      </c>
      <c r="R242" s="20">
        <v>907</v>
      </c>
      <c r="S242" s="20">
        <v>789</v>
      </c>
      <c r="T242" s="20">
        <v>856</v>
      </c>
      <c r="U242" s="21">
        <v>4179</v>
      </c>
      <c r="V242" s="21">
        <v>4667</v>
      </c>
      <c r="W242" s="21">
        <v>4163</v>
      </c>
      <c r="X242" s="21">
        <v>4599</v>
      </c>
      <c r="Y242" s="21">
        <v>4476</v>
      </c>
    </row>
    <row r="243" spans="1:25" x14ac:dyDescent="0.2">
      <c r="A243" s="19">
        <v>44797</v>
      </c>
      <c r="B243" s="21">
        <v>4605</v>
      </c>
      <c r="C243" s="21">
        <v>4828</v>
      </c>
      <c r="D243" s="21">
        <v>4671</v>
      </c>
      <c r="E243" s="21">
        <v>4350</v>
      </c>
      <c r="F243" s="21">
        <v>4744</v>
      </c>
      <c r="G243" s="21">
        <v>4838</v>
      </c>
      <c r="H243" s="21">
        <v>4855</v>
      </c>
      <c r="I243" s="21">
        <v>4178</v>
      </c>
      <c r="J243" s="21">
        <v>4844</v>
      </c>
      <c r="K243" s="21">
        <v>6031</v>
      </c>
      <c r="L243" s="21">
        <v>5909</v>
      </c>
      <c r="M243" s="21">
        <v>5719</v>
      </c>
      <c r="N243" s="21">
        <v>5236</v>
      </c>
      <c r="O243" s="21">
        <v>5158</v>
      </c>
      <c r="P243" s="21">
        <v>2006</v>
      </c>
      <c r="Q243" s="21">
        <v>2249</v>
      </c>
      <c r="R243" s="21">
        <v>1691</v>
      </c>
      <c r="S243" s="21">
        <v>1037</v>
      </c>
      <c r="T243" s="20">
        <v>612</v>
      </c>
      <c r="U243" s="21">
        <v>2961</v>
      </c>
      <c r="V243" s="21">
        <v>2417</v>
      </c>
      <c r="W243" s="21">
        <v>1427</v>
      </c>
      <c r="X243" s="20">
        <v>834</v>
      </c>
      <c r="Y243" s="20">
        <v>709</v>
      </c>
    </row>
    <row r="244" spans="1:25" x14ac:dyDescent="0.2">
      <c r="A244" s="19">
        <v>44798</v>
      </c>
      <c r="B244" s="20">
        <v>903</v>
      </c>
      <c r="C244" s="21">
        <v>1031</v>
      </c>
      <c r="D244" s="20">
        <v>858</v>
      </c>
      <c r="E244" s="21">
        <v>1473</v>
      </c>
      <c r="F244" s="21">
        <v>2031</v>
      </c>
      <c r="G244" s="21">
        <v>1973</v>
      </c>
      <c r="H244" s="20">
        <v>998</v>
      </c>
      <c r="I244" s="20">
        <v>945</v>
      </c>
      <c r="J244" s="21">
        <v>1018</v>
      </c>
      <c r="K244" s="20">
        <v>889</v>
      </c>
      <c r="L244" s="20">
        <v>875</v>
      </c>
      <c r="M244" s="21">
        <v>1433</v>
      </c>
      <c r="N244" s="21">
        <v>1293</v>
      </c>
      <c r="O244" s="21">
        <v>1125</v>
      </c>
      <c r="P244" s="21">
        <v>1508</v>
      </c>
      <c r="Q244" s="21">
        <v>1517</v>
      </c>
      <c r="R244" s="21">
        <v>2612</v>
      </c>
      <c r="S244" s="21">
        <v>3164</v>
      </c>
      <c r="T244" s="21">
        <v>2987</v>
      </c>
      <c r="U244" s="21">
        <v>4792</v>
      </c>
      <c r="V244" s="21">
        <v>4977</v>
      </c>
      <c r="W244" s="21">
        <v>4809</v>
      </c>
      <c r="X244" s="21">
        <v>5301</v>
      </c>
      <c r="Y244" s="21">
        <v>4662</v>
      </c>
    </row>
    <row r="245" spans="1:25" x14ac:dyDescent="0.2">
      <c r="A245" s="19">
        <v>44799</v>
      </c>
      <c r="B245" s="21">
        <v>4134</v>
      </c>
      <c r="C245" s="21">
        <v>2317</v>
      </c>
      <c r="D245" s="21">
        <v>3192</v>
      </c>
      <c r="E245" s="21">
        <v>2636</v>
      </c>
      <c r="F245" s="21">
        <v>2124</v>
      </c>
      <c r="G245" s="21">
        <v>1042</v>
      </c>
      <c r="H245" s="21">
        <v>2465</v>
      </c>
      <c r="I245" s="21">
        <v>2632</v>
      </c>
      <c r="J245" s="21">
        <v>1709</v>
      </c>
      <c r="K245" s="21">
        <v>3115</v>
      </c>
      <c r="L245" s="21">
        <v>2326</v>
      </c>
      <c r="M245" s="21">
        <v>1077</v>
      </c>
      <c r="N245" s="21">
        <v>2688</v>
      </c>
      <c r="O245" s="21">
        <v>2237</v>
      </c>
      <c r="P245" s="21">
        <v>2367</v>
      </c>
      <c r="Q245" s="21">
        <v>3011</v>
      </c>
      <c r="R245" s="21">
        <v>3067</v>
      </c>
      <c r="S245" s="21">
        <v>2546</v>
      </c>
      <c r="T245" s="21">
        <v>2333</v>
      </c>
      <c r="U245" s="21">
        <v>2374</v>
      </c>
      <c r="V245" s="21">
        <v>4167</v>
      </c>
      <c r="W245" s="21">
        <v>4818</v>
      </c>
      <c r="X245" s="21">
        <v>2473</v>
      </c>
      <c r="Y245" s="21">
        <v>1777</v>
      </c>
    </row>
    <row r="246" spans="1:25" x14ac:dyDescent="0.2">
      <c r="A246" s="19">
        <v>44800</v>
      </c>
      <c r="B246" s="21">
        <v>1897</v>
      </c>
      <c r="C246" s="21">
        <v>2113</v>
      </c>
      <c r="D246" s="21">
        <v>2302</v>
      </c>
      <c r="E246" s="21">
        <v>1637</v>
      </c>
      <c r="F246" s="21">
        <v>1941</v>
      </c>
      <c r="G246" s="21">
        <v>1057</v>
      </c>
      <c r="H246" s="20">
        <v>436</v>
      </c>
      <c r="I246" s="20">
        <v>479</v>
      </c>
      <c r="J246" s="20">
        <v>356</v>
      </c>
      <c r="K246" s="20">
        <v>357</v>
      </c>
      <c r="L246" s="20">
        <v>346</v>
      </c>
      <c r="M246" s="20">
        <v>436</v>
      </c>
      <c r="N246" s="20">
        <v>758</v>
      </c>
      <c r="O246" s="20">
        <v>465</v>
      </c>
      <c r="P246" s="20">
        <v>335</v>
      </c>
      <c r="Q246" s="20">
        <v>855</v>
      </c>
      <c r="R246" s="20">
        <v>679</v>
      </c>
      <c r="S246" s="20">
        <v>599</v>
      </c>
      <c r="T246" s="21">
        <v>1566</v>
      </c>
      <c r="U246" s="21">
        <v>4767</v>
      </c>
      <c r="V246" s="21">
        <v>5518</v>
      </c>
      <c r="W246" s="21">
        <v>4600</v>
      </c>
      <c r="X246" s="21">
        <v>4325</v>
      </c>
      <c r="Y246" s="21">
        <v>4442</v>
      </c>
    </row>
    <row r="247" spans="1:25" x14ac:dyDescent="0.2">
      <c r="A247" s="19">
        <v>44801</v>
      </c>
      <c r="B247" s="21">
        <v>4409</v>
      </c>
      <c r="C247" s="21">
        <v>4431</v>
      </c>
      <c r="D247" s="21">
        <v>4378</v>
      </c>
      <c r="E247" s="21">
        <v>3940</v>
      </c>
      <c r="F247" s="21">
        <v>3727</v>
      </c>
      <c r="G247" s="21">
        <v>2483</v>
      </c>
      <c r="H247" s="21">
        <v>1821</v>
      </c>
      <c r="I247" s="21">
        <v>1559</v>
      </c>
      <c r="J247" s="21">
        <v>1607</v>
      </c>
      <c r="K247" s="21">
        <v>2035</v>
      </c>
      <c r="L247" s="21">
        <v>2396</v>
      </c>
      <c r="M247" s="21">
        <v>1810</v>
      </c>
      <c r="N247" s="20">
        <v>611</v>
      </c>
      <c r="O247" s="20">
        <v>512</v>
      </c>
      <c r="P247" s="20">
        <v>373</v>
      </c>
      <c r="Q247" s="20">
        <v>341</v>
      </c>
      <c r="R247" s="20">
        <v>357</v>
      </c>
      <c r="S247" s="20">
        <v>359</v>
      </c>
      <c r="T247" s="20">
        <v>371</v>
      </c>
      <c r="U247" s="20">
        <v>431</v>
      </c>
      <c r="V247" s="20">
        <v>499</v>
      </c>
      <c r="W247" s="20">
        <v>480</v>
      </c>
      <c r="X247" s="20">
        <v>480</v>
      </c>
      <c r="Y247" s="20">
        <v>480</v>
      </c>
    </row>
    <row r="248" spans="1:25" x14ac:dyDescent="0.2">
      <c r="A248" s="19">
        <v>44802</v>
      </c>
      <c r="B248" s="20">
        <v>488</v>
      </c>
      <c r="C248" s="20">
        <v>471</v>
      </c>
      <c r="D248" s="20">
        <v>478</v>
      </c>
      <c r="E248" s="20">
        <v>475</v>
      </c>
      <c r="F248" s="21">
        <v>1108</v>
      </c>
      <c r="G248" s="21">
        <v>1150</v>
      </c>
      <c r="H248" s="21">
        <v>1021</v>
      </c>
      <c r="I248" s="21">
        <v>1129</v>
      </c>
      <c r="J248" s="21">
        <v>1157</v>
      </c>
      <c r="K248" s="21">
        <v>2528</v>
      </c>
      <c r="L248" s="21">
        <v>2485</v>
      </c>
      <c r="M248" s="21">
        <v>1600</v>
      </c>
      <c r="N248" s="21">
        <v>1047</v>
      </c>
      <c r="O248" s="20">
        <v>973</v>
      </c>
      <c r="P248" s="20">
        <v>818</v>
      </c>
      <c r="Q248" s="20">
        <v>647</v>
      </c>
      <c r="R248" s="20">
        <v>986</v>
      </c>
      <c r="S248" s="20">
        <v>937</v>
      </c>
      <c r="T248" s="20">
        <v>881</v>
      </c>
      <c r="U248" s="20">
        <v>785</v>
      </c>
      <c r="V248" s="21">
        <v>1043</v>
      </c>
      <c r="W248" s="21">
        <v>1121</v>
      </c>
      <c r="X248" s="21">
        <v>1118</v>
      </c>
      <c r="Y248" s="20">
        <v>893</v>
      </c>
    </row>
    <row r="249" spans="1:25" x14ac:dyDescent="0.2">
      <c r="A249" s="19">
        <v>44803</v>
      </c>
      <c r="B249" s="21">
        <v>1078</v>
      </c>
      <c r="C249" s="21">
        <v>1121</v>
      </c>
      <c r="D249" s="20">
        <v>889</v>
      </c>
      <c r="E249" s="20">
        <v>601</v>
      </c>
      <c r="F249" s="21">
        <v>1031</v>
      </c>
      <c r="G249" s="21">
        <v>1290</v>
      </c>
      <c r="H249" s="21">
        <v>1039</v>
      </c>
      <c r="I249" s="21">
        <v>1143</v>
      </c>
      <c r="J249" s="21">
        <v>1171</v>
      </c>
      <c r="K249" s="21">
        <v>1037</v>
      </c>
      <c r="L249" s="20">
        <v>985</v>
      </c>
      <c r="M249" s="20">
        <v>815</v>
      </c>
      <c r="N249" s="21">
        <v>1559</v>
      </c>
      <c r="O249" s="21">
        <v>5496</v>
      </c>
      <c r="P249" s="21">
        <v>5330</v>
      </c>
      <c r="Q249" s="21">
        <v>4167</v>
      </c>
      <c r="R249" s="21">
        <v>1948</v>
      </c>
      <c r="S249" s="20">
        <v>996</v>
      </c>
      <c r="T249" s="20">
        <v>676</v>
      </c>
      <c r="U249" s="20">
        <v>598</v>
      </c>
      <c r="V249" s="21">
        <v>1748</v>
      </c>
      <c r="W249" s="21">
        <v>2209</v>
      </c>
      <c r="X249" s="21">
        <v>1755</v>
      </c>
      <c r="Y249" s="21">
        <v>2752</v>
      </c>
    </row>
    <row r="250" spans="1:25" x14ac:dyDescent="0.2">
      <c r="A250" s="19">
        <v>44804</v>
      </c>
      <c r="B250" s="21">
        <v>2310</v>
      </c>
      <c r="C250" s="21">
        <v>1855</v>
      </c>
      <c r="D250" s="21">
        <v>1266</v>
      </c>
      <c r="E250" s="20">
        <v>686</v>
      </c>
      <c r="F250" s="20">
        <v>702</v>
      </c>
      <c r="G250" s="20">
        <v>626</v>
      </c>
      <c r="H250" s="20">
        <v>572</v>
      </c>
      <c r="I250" s="20">
        <v>591</v>
      </c>
      <c r="J250" s="20">
        <v>691</v>
      </c>
      <c r="K250" s="21">
        <v>1012</v>
      </c>
      <c r="L250" s="21">
        <v>2025</v>
      </c>
      <c r="M250" s="21">
        <v>1066</v>
      </c>
      <c r="N250" s="20">
        <v>890</v>
      </c>
      <c r="O250" s="20">
        <v>894</v>
      </c>
      <c r="P250" s="21">
        <v>1390</v>
      </c>
      <c r="Q250" s="21">
        <v>2057</v>
      </c>
      <c r="R250" s="21">
        <v>2294</v>
      </c>
      <c r="S250" s="21">
        <v>1552</v>
      </c>
      <c r="T250" s="20">
        <v>940</v>
      </c>
      <c r="U250" s="20">
        <v>694</v>
      </c>
      <c r="V250" s="21">
        <v>1186</v>
      </c>
      <c r="W250" s="21">
        <v>1125</v>
      </c>
      <c r="X250" s="21">
        <v>1048</v>
      </c>
      <c r="Y250" s="20">
        <v>793</v>
      </c>
    </row>
    <row r="251" spans="1:25" x14ac:dyDescent="0.2">
      <c r="A251" s="19">
        <v>44805</v>
      </c>
      <c r="B251" s="20">
        <v>953</v>
      </c>
      <c r="C251" s="20">
        <v>868</v>
      </c>
      <c r="D251" s="20">
        <v>724</v>
      </c>
      <c r="E251" s="20">
        <v>439</v>
      </c>
      <c r="F251" s="21">
        <v>1014</v>
      </c>
      <c r="G251" s="21">
        <v>1062</v>
      </c>
      <c r="H251" s="20">
        <v>928</v>
      </c>
      <c r="I251" s="20">
        <v>948</v>
      </c>
      <c r="J251" s="21">
        <v>1739</v>
      </c>
      <c r="K251" s="21">
        <v>1217</v>
      </c>
      <c r="L251" s="21">
        <v>1122</v>
      </c>
      <c r="M251" s="20">
        <v>815</v>
      </c>
      <c r="N251" s="20">
        <v>853</v>
      </c>
      <c r="O251" s="20">
        <v>779</v>
      </c>
      <c r="P251" s="20">
        <v>699</v>
      </c>
      <c r="Q251" s="20">
        <v>524</v>
      </c>
      <c r="R251" s="20">
        <v>865</v>
      </c>
      <c r="S251" s="20">
        <v>857</v>
      </c>
      <c r="T251" s="20">
        <v>867</v>
      </c>
      <c r="U251" s="20">
        <v>792</v>
      </c>
      <c r="V251" s="21">
        <v>1073</v>
      </c>
      <c r="W251" s="21">
        <v>1068</v>
      </c>
      <c r="X251" s="21">
        <v>1082</v>
      </c>
      <c r="Y251" s="20">
        <v>832</v>
      </c>
    </row>
    <row r="252" spans="1:25" x14ac:dyDescent="0.2">
      <c r="A252" s="19">
        <v>44806</v>
      </c>
      <c r="B252" s="21">
        <v>1016</v>
      </c>
      <c r="C252" s="20">
        <v>970</v>
      </c>
      <c r="D252" s="20">
        <v>721</v>
      </c>
      <c r="E252" s="20">
        <v>552</v>
      </c>
      <c r="F252" s="20">
        <v>942</v>
      </c>
      <c r="G252" s="21">
        <v>1069</v>
      </c>
      <c r="H252" s="20">
        <v>970</v>
      </c>
      <c r="I252" s="21">
        <v>1000</v>
      </c>
      <c r="J252" s="20">
        <v>949</v>
      </c>
      <c r="K252" s="20">
        <v>882</v>
      </c>
      <c r="L252" s="20">
        <v>812</v>
      </c>
      <c r="M252" s="20">
        <v>499</v>
      </c>
      <c r="N252" s="20">
        <v>630</v>
      </c>
      <c r="O252" s="20">
        <v>567</v>
      </c>
      <c r="P252" s="20">
        <v>494</v>
      </c>
      <c r="Q252" s="20">
        <v>555</v>
      </c>
      <c r="R252" s="20">
        <v>671</v>
      </c>
      <c r="S252" s="21">
        <v>1163</v>
      </c>
      <c r="T252" s="21">
        <v>4701</v>
      </c>
      <c r="U252" s="21">
        <v>6107</v>
      </c>
      <c r="V252" s="21">
        <v>4105</v>
      </c>
      <c r="W252" s="21">
        <v>2532</v>
      </c>
      <c r="X252" s="21">
        <v>2751</v>
      </c>
      <c r="Y252" s="21">
        <v>1655</v>
      </c>
    </row>
    <row r="253" spans="1:25" x14ac:dyDescent="0.2">
      <c r="A253" s="19">
        <v>44807</v>
      </c>
      <c r="B253" s="20">
        <v>743</v>
      </c>
      <c r="C253" s="21">
        <v>1051</v>
      </c>
      <c r="D253" s="20">
        <v>984</v>
      </c>
      <c r="E253" s="21">
        <v>1156</v>
      </c>
      <c r="F253" s="21">
        <v>1441</v>
      </c>
      <c r="G253" s="20">
        <v>931</v>
      </c>
      <c r="H253" s="20">
        <v>640</v>
      </c>
      <c r="I253" s="20">
        <v>716</v>
      </c>
      <c r="J253" s="21">
        <v>1134</v>
      </c>
      <c r="K253" s="21">
        <v>2000</v>
      </c>
      <c r="L253" s="20">
        <v>386</v>
      </c>
      <c r="M253" s="20">
        <v>419</v>
      </c>
      <c r="N253" s="20">
        <v>377</v>
      </c>
      <c r="O253" s="20">
        <v>369</v>
      </c>
      <c r="P253" s="20">
        <v>391</v>
      </c>
      <c r="Q253" s="20">
        <v>405</v>
      </c>
      <c r="R253" s="20">
        <v>431</v>
      </c>
      <c r="S253" s="20">
        <v>448</v>
      </c>
      <c r="T253" s="20">
        <v>451</v>
      </c>
      <c r="U253" s="20">
        <v>517</v>
      </c>
      <c r="V253" s="20">
        <v>537</v>
      </c>
      <c r="W253" s="20">
        <v>541</v>
      </c>
      <c r="X253" s="20">
        <v>526</v>
      </c>
      <c r="Y253" s="20">
        <v>521</v>
      </c>
    </row>
    <row r="254" spans="1:25" x14ac:dyDescent="0.2">
      <c r="A254" s="19">
        <v>44808</v>
      </c>
      <c r="B254" s="20">
        <v>528</v>
      </c>
      <c r="C254" s="20">
        <v>516</v>
      </c>
      <c r="D254" s="20">
        <v>516</v>
      </c>
      <c r="E254" s="20">
        <v>517</v>
      </c>
      <c r="F254" s="20">
        <v>519</v>
      </c>
      <c r="G254" s="20">
        <v>497</v>
      </c>
      <c r="H254" s="20">
        <v>403</v>
      </c>
      <c r="I254" s="20">
        <v>616</v>
      </c>
      <c r="J254" s="20">
        <v>856</v>
      </c>
      <c r="K254" s="21">
        <v>1588</v>
      </c>
      <c r="L254" s="21">
        <v>3768</v>
      </c>
      <c r="M254" s="21">
        <v>2799</v>
      </c>
      <c r="N254" s="21">
        <v>3104</v>
      </c>
      <c r="O254" s="21">
        <v>2134</v>
      </c>
      <c r="P254" s="20">
        <v>623</v>
      </c>
      <c r="Q254" s="20">
        <v>452</v>
      </c>
      <c r="R254" s="20">
        <v>495</v>
      </c>
      <c r="S254" s="20">
        <v>576</v>
      </c>
      <c r="T254" s="20">
        <v>916</v>
      </c>
      <c r="U254" s="20">
        <v>585</v>
      </c>
      <c r="V254" s="20">
        <v>534</v>
      </c>
      <c r="W254" s="20">
        <v>543</v>
      </c>
      <c r="X254" s="20">
        <v>618</v>
      </c>
      <c r="Y254" s="20">
        <v>532</v>
      </c>
    </row>
    <row r="255" spans="1:25" x14ac:dyDescent="0.2">
      <c r="A255" s="19">
        <v>44809</v>
      </c>
      <c r="B255" s="20">
        <v>628</v>
      </c>
      <c r="C255" s="20">
        <v>527</v>
      </c>
      <c r="D255" s="20">
        <v>558</v>
      </c>
      <c r="E255" s="20">
        <v>530</v>
      </c>
      <c r="F255" s="20">
        <v>526</v>
      </c>
      <c r="G255" s="20">
        <v>510</v>
      </c>
      <c r="H255" s="20">
        <v>424</v>
      </c>
      <c r="I255" s="20">
        <v>431</v>
      </c>
      <c r="J255" s="20">
        <v>415</v>
      </c>
      <c r="K255" s="20">
        <v>821</v>
      </c>
      <c r="L255" s="21">
        <v>2376</v>
      </c>
      <c r="M255" s="21">
        <v>4286</v>
      </c>
      <c r="N255" s="21">
        <v>4474</v>
      </c>
      <c r="O255" s="21">
        <v>2476</v>
      </c>
      <c r="P255" s="21">
        <v>2443</v>
      </c>
      <c r="Q255" s="21">
        <v>3194</v>
      </c>
      <c r="R255" s="21">
        <v>3337</v>
      </c>
      <c r="S255" s="21">
        <v>2677</v>
      </c>
      <c r="T255" s="21">
        <v>3288</v>
      </c>
      <c r="U255" s="21">
        <v>4384</v>
      </c>
      <c r="V255" s="21">
        <v>3630</v>
      </c>
      <c r="W255" s="21">
        <v>2651</v>
      </c>
      <c r="X255" s="21">
        <v>2390</v>
      </c>
      <c r="Y255" s="21">
        <v>2230</v>
      </c>
    </row>
    <row r="256" spans="1:25" x14ac:dyDescent="0.2">
      <c r="A256" s="19">
        <v>44810</v>
      </c>
      <c r="B256" s="21">
        <v>2024</v>
      </c>
      <c r="C256" s="21">
        <v>1400</v>
      </c>
      <c r="D256" s="20">
        <v>510</v>
      </c>
      <c r="E256" s="20">
        <v>529</v>
      </c>
      <c r="F256" s="20">
        <v>774</v>
      </c>
      <c r="G256" s="21">
        <v>1070</v>
      </c>
      <c r="H256" s="20">
        <v>869</v>
      </c>
      <c r="I256" s="21">
        <v>1043</v>
      </c>
      <c r="J256" s="20">
        <v>973</v>
      </c>
      <c r="K256" s="21">
        <v>1202</v>
      </c>
      <c r="L256" s="21">
        <v>2854</v>
      </c>
      <c r="M256" s="21">
        <v>2087</v>
      </c>
      <c r="N256" s="21">
        <v>2265</v>
      </c>
      <c r="O256" s="21">
        <v>2765</v>
      </c>
      <c r="P256" s="21">
        <v>3502</v>
      </c>
      <c r="Q256" s="21">
        <v>3922</v>
      </c>
      <c r="R256" s="21">
        <v>6061</v>
      </c>
      <c r="S256" s="21">
        <v>5854</v>
      </c>
      <c r="T256" s="21">
        <v>4706</v>
      </c>
      <c r="U256" s="21">
        <v>5668</v>
      </c>
      <c r="V256" s="21">
        <v>5443</v>
      </c>
      <c r="W256" s="21">
        <v>4604</v>
      </c>
      <c r="X256" s="21">
        <v>4005</v>
      </c>
      <c r="Y256" s="21">
        <v>3741</v>
      </c>
    </row>
    <row r="257" spans="1:25" x14ac:dyDescent="0.2">
      <c r="A257" s="19">
        <v>44811</v>
      </c>
      <c r="B257" s="21">
        <v>4199</v>
      </c>
      <c r="C257" s="21">
        <v>3433</v>
      </c>
      <c r="D257" s="21">
        <v>3144</v>
      </c>
      <c r="E257" s="21">
        <v>3087</v>
      </c>
      <c r="F257" s="21">
        <v>3838</v>
      </c>
      <c r="G257" s="21">
        <v>3264</v>
      </c>
      <c r="H257" s="21">
        <v>2901</v>
      </c>
      <c r="I257" s="21">
        <v>2782</v>
      </c>
      <c r="J257" s="21">
        <v>3362</v>
      </c>
      <c r="K257" s="21">
        <v>5782</v>
      </c>
      <c r="L257" s="21">
        <v>6160</v>
      </c>
      <c r="M257" s="21">
        <v>5510</v>
      </c>
      <c r="N257" s="21">
        <v>5817</v>
      </c>
      <c r="O257" s="21">
        <v>5998</v>
      </c>
      <c r="P257" s="21">
        <v>5725</v>
      </c>
      <c r="Q257" s="21">
        <v>5126</v>
      </c>
      <c r="R257" s="21">
        <v>4545</v>
      </c>
      <c r="S257" s="21">
        <v>3575</v>
      </c>
      <c r="T257" s="21">
        <v>4086</v>
      </c>
      <c r="U257" s="21">
        <v>3347</v>
      </c>
      <c r="V257" s="21">
        <v>3215</v>
      </c>
      <c r="W257" s="21">
        <v>2453</v>
      </c>
      <c r="X257" s="21">
        <v>2293</v>
      </c>
      <c r="Y257" s="21">
        <v>3511</v>
      </c>
    </row>
    <row r="258" spans="1:25" x14ac:dyDescent="0.2">
      <c r="A258" s="19">
        <v>44812</v>
      </c>
      <c r="B258" s="21">
        <v>2024</v>
      </c>
      <c r="C258" s="21">
        <v>1959</v>
      </c>
      <c r="D258" s="21">
        <v>2072</v>
      </c>
      <c r="E258" s="21">
        <v>3697</v>
      </c>
      <c r="F258" s="21">
        <v>4649</v>
      </c>
      <c r="G258" s="21">
        <v>4818</v>
      </c>
      <c r="H258" s="21">
        <v>4812</v>
      </c>
      <c r="I258" s="21">
        <v>4793</v>
      </c>
      <c r="J258" s="21">
        <v>3336</v>
      </c>
      <c r="K258" s="21">
        <v>3835</v>
      </c>
      <c r="L258" s="21">
        <v>3348</v>
      </c>
      <c r="M258" s="21">
        <v>3555</v>
      </c>
      <c r="N258" s="21">
        <v>3525</v>
      </c>
      <c r="O258" s="21">
        <v>3454</v>
      </c>
      <c r="P258" s="21">
        <v>2638</v>
      </c>
      <c r="Q258" s="21">
        <v>1879</v>
      </c>
      <c r="R258" s="21">
        <v>1769</v>
      </c>
      <c r="S258" s="21">
        <v>3063</v>
      </c>
      <c r="T258" s="21">
        <v>3951</v>
      </c>
      <c r="U258" s="21">
        <v>5261</v>
      </c>
      <c r="V258" s="21">
        <v>5348</v>
      </c>
      <c r="W258" s="21">
        <v>3310</v>
      </c>
      <c r="X258" s="21">
        <v>3305</v>
      </c>
      <c r="Y258" s="21">
        <v>1847</v>
      </c>
    </row>
    <row r="259" spans="1:25" x14ac:dyDescent="0.2">
      <c r="A259" s="19">
        <v>44813</v>
      </c>
      <c r="B259" s="21">
        <v>2289</v>
      </c>
      <c r="C259" s="21">
        <v>3914</v>
      </c>
      <c r="D259" s="21">
        <v>3387</v>
      </c>
      <c r="E259" s="21">
        <v>3300</v>
      </c>
      <c r="F259" s="21">
        <v>1879</v>
      </c>
      <c r="G259" s="21">
        <v>1077</v>
      </c>
      <c r="H259" s="21">
        <v>1829</v>
      </c>
      <c r="I259" s="21">
        <v>2236</v>
      </c>
      <c r="J259" s="21">
        <v>2607</v>
      </c>
      <c r="K259" s="21">
        <v>4112</v>
      </c>
      <c r="L259" s="21">
        <v>5331</v>
      </c>
      <c r="M259" s="21">
        <v>4268</v>
      </c>
      <c r="N259" s="21">
        <v>4491</v>
      </c>
      <c r="O259" s="21">
        <v>4060</v>
      </c>
      <c r="P259" s="21">
        <v>4085</v>
      </c>
      <c r="Q259" s="21">
        <v>3479</v>
      </c>
      <c r="R259" s="21">
        <v>3917</v>
      </c>
      <c r="S259" s="21">
        <v>4167</v>
      </c>
      <c r="T259" s="21">
        <v>5463</v>
      </c>
      <c r="U259" s="21">
        <v>6113</v>
      </c>
      <c r="V259" s="21">
        <v>5262</v>
      </c>
      <c r="W259" s="21">
        <v>4506</v>
      </c>
      <c r="X259" s="21">
        <v>4529</v>
      </c>
      <c r="Y259" s="21">
        <v>3932</v>
      </c>
    </row>
    <row r="260" spans="1:25" x14ac:dyDescent="0.2">
      <c r="A260" s="19">
        <v>44814</v>
      </c>
      <c r="B260" s="21">
        <v>3918</v>
      </c>
      <c r="C260" s="21">
        <v>3817</v>
      </c>
      <c r="D260" s="21">
        <v>3656</v>
      </c>
      <c r="E260" s="21">
        <v>3749</v>
      </c>
      <c r="F260" s="21">
        <v>3754</v>
      </c>
      <c r="G260" s="21">
        <v>2979</v>
      </c>
      <c r="H260" s="21">
        <v>2774</v>
      </c>
      <c r="I260" s="21">
        <v>2953</v>
      </c>
      <c r="J260" s="21">
        <v>2429</v>
      </c>
      <c r="K260" s="21">
        <v>4685</v>
      </c>
      <c r="L260" s="21">
        <v>5334</v>
      </c>
      <c r="M260" s="21">
        <v>5096</v>
      </c>
      <c r="N260" s="21">
        <v>4766</v>
      </c>
      <c r="O260" s="21">
        <v>5078</v>
      </c>
      <c r="P260" s="21">
        <v>5104</v>
      </c>
      <c r="Q260" s="21">
        <v>4925</v>
      </c>
      <c r="R260" s="21">
        <v>3622</v>
      </c>
      <c r="S260" s="21">
        <v>3504</v>
      </c>
      <c r="T260" s="21">
        <v>4400</v>
      </c>
      <c r="U260" s="21">
        <v>4147</v>
      </c>
      <c r="V260" s="21">
        <v>2640</v>
      </c>
      <c r="W260" s="20">
        <v>763</v>
      </c>
      <c r="X260" s="21">
        <v>1125</v>
      </c>
      <c r="Y260" s="21">
        <v>1496</v>
      </c>
    </row>
    <row r="261" spans="1:25" x14ac:dyDescent="0.2">
      <c r="A261" s="19">
        <v>44815</v>
      </c>
      <c r="B261" s="21">
        <v>1126</v>
      </c>
      <c r="C261" s="20">
        <v>739</v>
      </c>
      <c r="D261" s="20">
        <v>545</v>
      </c>
      <c r="E261" s="20">
        <v>771</v>
      </c>
      <c r="F261" s="21">
        <v>1913</v>
      </c>
      <c r="G261" s="21">
        <v>2752</v>
      </c>
      <c r="H261" s="21">
        <v>1726</v>
      </c>
      <c r="I261" s="20">
        <v>647</v>
      </c>
      <c r="J261" s="20">
        <v>446</v>
      </c>
      <c r="K261" s="21">
        <v>1130</v>
      </c>
      <c r="L261" s="21">
        <v>3959</v>
      </c>
      <c r="M261" s="21">
        <v>4052</v>
      </c>
      <c r="N261" s="21">
        <v>3350</v>
      </c>
      <c r="O261" s="21">
        <v>3025</v>
      </c>
      <c r="P261" s="21">
        <v>3069</v>
      </c>
      <c r="Q261" s="21">
        <v>2965</v>
      </c>
      <c r="R261" s="21">
        <v>3435</v>
      </c>
      <c r="S261" s="21">
        <v>2705</v>
      </c>
      <c r="T261" s="21">
        <v>3640</v>
      </c>
      <c r="U261" s="21">
        <v>5462</v>
      </c>
      <c r="V261" s="21">
        <v>3566</v>
      </c>
      <c r="W261" s="21">
        <v>2190</v>
      </c>
      <c r="X261" s="21">
        <v>2283</v>
      </c>
      <c r="Y261" s="21">
        <v>1798</v>
      </c>
    </row>
    <row r="262" spans="1:25" x14ac:dyDescent="0.2">
      <c r="A262" s="19">
        <v>44816</v>
      </c>
      <c r="B262" s="21">
        <v>1532</v>
      </c>
      <c r="C262" s="21">
        <v>1375</v>
      </c>
      <c r="D262" s="21">
        <v>1503</v>
      </c>
      <c r="E262" s="21">
        <v>1791</v>
      </c>
      <c r="F262" s="21">
        <v>2490</v>
      </c>
      <c r="G262" s="21">
        <v>2071</v>
      </c>
      <c r="H262" s="21">
        <v>1654</v>
      </c>
      <c r="I262" s="21">
        <v>1118</v>
      </c>
      <c r="J262" s="21">
        <v>1088</v>
      </c>
      <c r="K262" s="21">
        <v>1167</v>
      </c>
      <c r="L262" s="21">
        <v>1208</v>
      </c>
      <c r="M262" s="21">
        <v>2843</v>
      </c>
      <c r="N262" s="21">
        <v>5612</v>
      </c>
      <c r="O262" s="21">
        <v>5603</v>
      </c>
      <c r="P262" s="21">
        <v>5450</v>
      </c>
      <c r="Q262" s="21">
        <v>4741</v>
      </c>
      <c r="R262" s="21">
        <v>4374</v>
      </c>
      <c r="S262" s="21">
        <v>3547</v>
      </c>
      <c r="T262" s="21">
        <v>4979</v>
      </c>
      <c r="U262" s="21">
        <v>5732</v>
      </c>
      <c r="V262" s="21">
        <v>5580</v>
      </c>
      <c r="W262" s="21">
        <v>5047</v>
      </c>
      <c r="X262" s="21">
        <v>5178</v>
      </c>
      <c r="Y262" s="21">
        <v>4631</v>
      </c>
    </row>
    <row r="263" spans="1:25" x14ac:dyDescent="0.2">
      <c r="A263" s="19">
        <v>44817</v>
      </c>
      <c r="B263" s="21">
        <v>4672</v>
      </c>
      <c r="C263" s="21">
        <v>4639</v>
      </c>
      <c r="D263" s="21">
        <v>4415</v>
      </c>
      <c r="E263" s="21">
        <v>4098</v>
      </c>
      <c r="F263" s="21">
        <v>4542</v>
      </c>
      <c r="G263" s="21">
        <v>4650</v>
      </c>
      <c r="H263" s="21">
        <v>4775</v>
      </c>
      <c r="I263" s="21">
        <v>4773</v>
      </c>
      <c r="J263" s="21">
        <v>3398</v>
      </c>
      <c r="K263" s="21">
        <v>3281</v>
      </c>
      <c r="L263" s="21">
        <v>1443</v>
      </c>
      <c r="M263" s="21">
        <v>1390</v>
      </c>
      <c r="N263" s="21">
        <v>1039</v>
      </c>
      <c r="O263" s="20">
        <v>717</v>
      </c>
      <c r="P263" s="20">
        <v>941</v>
      </c>
      <c r="Q263" s="20">
        <v>652</v>
      </c>
      <c r="R263" s="21">
        <v>1465</v>
      </c>
      <c r="S263" s="21">
        <v>1086</v>
      </c>
      <c r="T263" s="21">
        <v>2364</v>
      </c>
      <c r="U263" s="21">
        <v>2042</v>
      </c>
      <c r="V263" s="21">
        <v>2407</v>
      </c>
      <c r="W263" s="20">
        <v>853</v>
      </c>
      <c r="X263" s="20">
        <v>783</v>
      </c>
      <c r="Y263" s="20">
        <v>688</v>
      </c>
    </row>
    <row r="264" spans="1:25" x14ac:dyDescent="0.2">
      <c r="A264" s="19">
        <v>44818</v>
      </c>
      <c r="B264" s="20">
        <v>975</v>
      </c>
      <c r="C264" s="21">
        <v>1002</v>
      </c>
      <c r="D264" s="20">
        <v>764</v>
      </c>
      <c r="E264" s="20">
        <v>766</v>
      </c>
      <c r="F264" s="21">
        <v>1245</v>
      </c>
      <c r="G264" s="21">
        <v>2103</v>
      </c>
      <c r="H264" s="21">
        <v>1203</v>
      </c>
      <c r="I264" s="21">
        <v>1041</v>
      </c>
      <c r="J264" s="21">
        <v>1032</v>
      </c>
      <c r="K264" s="21">
        <v>1021</v>
      </c>
      <c r="L264" s="20">
        <v>985</v>
      </c>
      <c r="M264" s="20">
        <v>979</v>
      </c>
      <c r="N264" s="21">
        <v>1023</v>
      </c>
      <c r="O264" s="20">
        <v>971</v>
      </c>
      <c r="P264" s="21">
        <v>1179</v>
      </c>
      <c r="Q264" s="20">
        <v>752</v>
      </c>
      <c r="R264" s="21">
        <v>1141</v>
      </c>
      <c r="S264" s="20">
        <v>982</v>
      </c>
      <c r="T264" s="21">
        <v>1036</v>
      </c>
      <c r="U264" s="20">
        <v>892</v>
      </c>
      <c r="V264" s="21">
        <v>1022</v>
      </c>
      <c r="W264" s="20">
        <v>999</v>
      </c>
      <c r="X264" s="20">
        <v>897</v>
      </c>
      <c r="Y264" s="20">
        <v>661</v>
      </c>
    </row>
    <row r="265" spans="1:25" x14ac:dyDescent="0.2">
      <c r="A265" s="19">
        <v>44819</v>
      </c>
      <c r="B265" s="20">
        <v>924</v>
      </c>
      <c r="C265" s="20">
        <v>979</v>
      </c>
      <c r="D265" s="20">
        <v>706</v>
      </c>
      <c r="E265" s="20">
        <v>476</v>
      </c>
      <c r="F265" s="20">
        <v>750</v>
      </c>
      <c r="G265" s="21">
        <v>1044</v>
      </c>
      <c r="H265" s="21">
        <v>1243</v>
      </c>
      <c r="I265" s="21">
        <v>1020</v>
      </c>
      <c r="J265" s="21">
        <v>1067</v>
      </c>
      <c r="K265" s="20">
        <v>957</v>
      </c>
      <c r="L265" s="21">
        <v>1020</v>
      </c>
      <c r="M265" s="21">
        <v>1058</v>
      </c>
      <c r="N265" s="21">
        <v>1042</v>
      </c>
      <c r="O265" s="21">
        <v>1101</v>
      </c>
      <c r="P265" s="21">
        <v>1144</v>
      </c>
      <c r="Q265" s="20">
        <v>595</v>
      </c>
      <c r="R265" s="21">
        <v>14408</v>
      </c>
      <c r="S265" s="21">
        <v>5681</v>
      </c>
      <c r="T265" s="21">
        <v>3327</v>
      </c>
      <c r="U265" s="20">
        <v>976</v>
      </c>
      <c r="V265" s="21">
        <v>1005</v>
      </c>
      <c r="W265" s="21">
        <v>1016</v>
      </c>
      <c r="X265" s="20">
        <v>696</v>
      </c>
      <c r="Y265" s="20">
        <v>824</v>
      </c>
    </row>
    <row r="266" spans="1:25" x14ac:dyDescent="0.2">
      <c r="A266" s="19">
        <v>44820</v>
      </c>
      <c r="B266" s="20">
        <v>974</v>
      </c>
      <c r="C266" s="20">
        <v>987</v>
      </c>
      <c r="D266" s="20">
        <v>766</v>
      </c>
      <c r="E266" s="20">
        <v>469</v>
      </c>
      <c r="F266" s="20">
        <v>474</v>
      </c>
      <c r="G266" s="20">
        <v>512</v>
      </c>
      <c r="H266" s="20">
        <v>500</v>
      </c>
      <c r="I266" s="20">
        <v>464</v>
      </c>
      <c r="J266" s="20">
        <v>488</v>
      </c>
      <c r="K266" s="20">
        <v>573</v>
      </c>
      <c r="L266" s="20">
        <v>436</v>
      </c>
      <c r="M266" s="20">
        <v>432</v>
      </c>
      <c r="N266" s="20">
        <v>473</v>
      </c>
      <c r="O266" s="20">
        <v>414</v>
      </c>
      <c r="P266" s="20">
        <v>546</v>
      </c>
      <c r="Q266" s="20">
        <v>489</v>
      </c>
      <c r="R266" s="20">
        <v>499</v>
      </c>
      <c r="S266" s="20">
        <v>471</v>
      </c>
      <c r="T266" s="20">
        <v>450</v>
      </c>
      <c r="U266" s="20">
        <v>434</v>
      </c>
      <c r="V266" s="20">
        <v>421</v>
      </c>
      <c r="W266" s="20">
        <v>424</v>
      </c>
      <c r="X266" s="20">
        <v>411</v>
      </c>
      <c r="Y266" s="20">
        <v>393</v>
      </c>
    </row>
    <row r="267" spans="1:25" x14ac:dyDescent="0.2">
      <c r="A267" s="19">
        <v>44821</v>
      </c>
      <c r="B267" s="20">
        <v>388</v>
      </c>
      <c r="C267" s="20">
        <v>397</v>
      </c>
      <c r="D267" s="20">
        <v>494</v>
      </c>
      <c r="E267" s="20">
        <v>385</v>
      </c>
      <c r="F267" s="20">
        <v>407</v>
      </c>
      <c r="G267" s="20">
        <v>407</v>
      </c>
      <c r="H267" s="20">
        <v>391</v>
      </c>
      <c r="I267" s="20">
        <v>370</v>
      </c>
      <c r="J267" s="20">
        <v>367</v>
      </c>
      <c r="K267" s="20">
        <v>350</v>
      </c>
      <c r="L267" s="20">
        <v>318</v>
      </c>
      <c r="M267" s="20">
        <v>324</v>
      </c>
      <c r="N267" s="20">
        <v>341</v>
      </c>
      <c r="O267" s="20">
        <v>374</v>
      </c>
      <c r="P267" s="20">
        <v>361</v>
      </c>
      <c r="Q267" s="20">
        <v>373</v>
      </c>
      <c r="R267" s="20">
        <v>371</v>
      </c>
      <c r="S267" s="20">
        <v>387</v>
      </c>
      <c r="T267" s="20">
        <v>418</v>
      </c>
      <c r="U267" s="20">
        <v>544</v>
      </c>
      <c r="V267" s="20">
        <v>505</v>
      </c>
      <c r="W267" s="20">
        <v>503</v>
      </c>
      <c r="X267" s="20">
        <v>508</v>
      </c>
      <c r="Y267" s="20">
        <v>510</v>
      </c>
    </row>
    <row r="268" spans="1:25" x14ac:dyDescent="0.2">
      <c r="A268" s="19">
        <v>44822</v>
      </c>
      <c r="B268" s="20">
        <v>502</v>
      </c>
      <c r="C268" s="20">
        <v>505</v>
      </c>
      <c r="D268" s="20">
        <v>504</v>
      </c>
      <c r="E268" s="20">
        <v>469</v>
      </c>
      <c r="F268" s="21">
        <v>1103</v>
      </c>
      <c r="G268" s="21">
        <v>2871</v>
      </c>
      <c r="H268" s="21">
        <v>2625</v>
      </c>
      <c r="I268" s="21">
        <v>2856</v>
      </c>
      <c r="J268" s="21">
        <v>1955</v>
      </c>
      <c r="K268" s="20">
        <v>869</v>
      </c>
      <c r="L268" s="20">
        <v>395</v>
      </c>
      <c r="M268" s="20">
        <v>692</v>
      </c>
      <c r="N268" s="21">
        <v>1539</v>
      </c>
      <c r="O268" s="21">
        <v>2292</v>
      </c>
      <c r="P268" s="21">
        <v>1185</v>
      </c>
      <c r="Q268" s="21">
        <v>1866</v>
      </c>
      <c r="R268" s="21">
        <v>1908</v>
      </c>
      <c r="S268" s="21">
        <v>1502</v>
      </c>
      <c r="T268" s="21">
        <v>3795</v>
      </c>
      <c r="U268" s="21">
        <v>5186</v>
      </c>
      <c r="V268" s="21">
        <v>2701</v>
      </c>
      <c r="W268" s="21">
        <v>2738</v>
      </c>
      <c r="X268" s="21">
        <v>2100</v>
      </c>
      <c r="Y268" s="21">
        <v>1746</v>
      </c>
    </row>
    <row r="269" spans="1:25" x14ac:dyDescent="0.2">
      <c r="A269" s="19">
        <v>44823</v>
      </c>
      <c r="B269" s="21">
        <v>1183</v>
      </c>
      <c r="C269" s="21">
        <v>1521</v>
      </c>
      <c r="D269" s="21">
        <v>2353</v>
      </c>
      <c r="E269" s="21">
        <v>2081</v>
      </c>
      <c r="F269" s="21">
        <v>2011</v>
      </c>
      <c r="G269" s="21">
        <v>1175</v>
      </c>
      <c r="H269" s="21">
        <v>1085</v>
      </c>
      <c r="I269" s="21">
        <v>1486</v>
      </c>
      <c r="J269" s="21">
        <v>1707</v>
      </c>
      <c r="K269" s="21">
        <v>4420</v>
      </c>
      <c r="L269" s="21">
        <v>6044</v>
      </c>
      <c r="M269" s="21">
        <v>5210</v>
      </c>
      <c r="N269" s="21">
        <v>4759</v>
      </c>
      <c r="O269" s="21">
        <v>3903</v>
      </c>
      <c r="P269" s="21">
        <v>4148</v>
      </c>
      <c r="Q269" s="21">
        <v>3775</v>
      </c>
      <c r="R269" s="21">
        <v>2893</v>
      </c>
      <c r="S269" s="21">
        <v>1454</v>
      </c>
      <c r="T269" s="21">
        <v>1299</v>
      </c>
      <c r="U269" s="20">
        <v>697</v>
      </c>
      <c r="V269" s="21">
        <v>1476</v>
      </c>
      <c r="W269" s="21">
        <v>1395</v>
      </c>
      <c r="X269" s="20">
        <v>609</v>
      </c>
      <c r="Y269" s="21">
        <v>1487</v>
      </c>
    </row>
    <row r="270" spans="1:25" x14ac:dyDescent="0.2">
      <c r="A270" s="19">
        <v>44824</v>
      </c>
      <c r="B270" s="20">
        <v>790</v>
      </c>
      <c r="C270" s="20">
        <v>721</v>
      </c>
      <c r="D270" s="20">
        <v>609</v>
      </c>
      <c r="E270" s="20">
        <v>445</v>
      </c>
      <c r="F270" s="20">
        <v>882</v>
      </c>
      <c r="G270" s="21">
        <v>1153</v>
      </c>
      <c r="H270" s="21">
        <v>1091</v>
      </c>
      <c r="I270" s="21">
        <v>1968</v>
      </c>
      <c r="J270" s="21">
        <v>3079</v>
      </c>
      <c r="K270" s="21">
        <v>2033</v>
      </c>
      <c r="L270" s="20">
        <v>733</v>
      </c>
      <c r="M270" s="21">
        <v>2506</v>
      </c>
      <c r="N270" s="21">
        <v>2187</v>
      </c>
      <c r="O270" s="21">
        <v>1312</v>
      </c>
      <c r="P270" s="21">
        <v>1885</v>
      </c>
      <c r="Q270" s="20">
        <v>769</v>
      </c>
      <c r="R270" s="20">
        <v>972</v>
      </c>
      <c r="S270" s="21">
        <v>2406</v>
      </c>
      <c r="T270" s="21">
        <v>2078</v>
      </c>
      <c r="U270" s="21">
        <v>2422</v>
      </c>
      <c r="V270" s="21">
        <v>1941</v>
      </c>
      <c r="W270" s="21">
        <v>2154</v>
      </c>
      <c r="X270" s="21">
        <v>1664</v>
      </c>
      <c r="Y270" s="21">
        <v>1903</v>
      </c>
    </row>
    <row r="271" spans="1:25" x14ac:dyDescent="0.2">
      <c r="A271" s="19">
        <v>44825</v>
      </c>
      <c r="B271" s="21">
        <v>1901</v>
      </c>
      <c r="C271" s="21">
        <v>1970</v>
      </c>
      <c r="D271" s="21">
        <v>1438</v>
      </c>
      <c r="E271" s="21">
        <v>1178</v>
      </c>
      <c r="F271" s="21">
        <v>1523</v>
      </c>
      <c r="G271" s="21">
        <v>1595</v>
      </c>
      <c r="H271" s="20">
        <v>940</v>
      </c>
      <c r="I271" s="21">
        <v>1393</v>
      </c>
      <c r="J271" s="20">
        <v>546</v>
      </c>
      <c r="K271" s="21">
        <v>1394</v>
      </c>
      <c r="L271" s="20">
        <v>870</v>
      </c>
      <c r="M271" s="21">
        <v>2133</v>
      </c>
      <c r="N271" s="21">
        <v>2596</v>
      </c>
      <c r="O271" s="21">
        <v>1202</v>
      </c>
      <c r="P271" s="21">
        <v>2131</v>
      </c>
      <c r="Q271" s="21">
        <v>2883</v>
      </c>
      <c r="R271" s="21">
        <v>5717</v>
      </c>
      <c r="S271" s="21">
        <v>5490</v>
      </c>
      <c r="T271" s="21">
        <v>5662</v>
      </c>
      <c r="U271" s="21">
        <v>5947</v>
      </c>
      <c r="V271" s="21">
        <v>4580</v>
      </c>
      <c r="W271" s="21">
        <v>2595</v>
      </c>
      <c r="X271" s="20">
        <v>956</v>
      </c>
      <c r="Y271" s="20">
        <v>750</v>
      </c>
    </row>
    <row r="272" spans="1:25" x14ac:dyDescent="0.2">
      <c r="A272" s="19">
        <v>44826</v>
      </c>
      <c r="B272" s="20">
        <v>903</v>
      </c>
      <c r="C272" s="21">
        <v>1024</v>
      </c>
      <c r="D272" s="21">
        <v>1113</v>
      </c>
      <c r="E272" s="20">
        <v>736</v>
      </c>
      <c r="F272" s="20">
        <v>927</v>
      </c>
      <c r="G272" s="21">
        <v>1070</v>
      </c>
      <c r="H272" s="21">
        <v>1029</v>
      </c>
      <c r="I272" s="21">
        <v>1114</v>
      </c>
      <c r="J272" s="21">
        <v>1106</v>
      </c>
      <c r="K272" s="21">
        <v>1254</v>
      </c>
      <c r="L272" s="21">
        <v>1301</v>
      </c>
      <c r="M272" s="20">
        <v>844</v>
      </c>
      <c r="N272" s="20">
        <v>924</v>
      </c>
      <c r="O272" s="21">
        <v>2231</v>
      </c>
      <c r="P272" s="21">
        <v>1674</v>
      </c>
      <c r="Q272" s="21">
        <v>3546</v>
      </c>
      <c r="R272" s="21">
        <v>3165</v>
      </c>
      <c r="S272" s="21">
        <v>3899</v>
      </c>
      <c r="T272" s="21">
        <v>6198</v>
      </c>
      <c r="U272" s="21">
        <v>5620</v>
      </c>
      <c r="V272" s="21">
        <v>2857</v>
      </c>
      <c r="W272" s="20">
        <v>953</v>
      </c>
      <c r="X272" s="21">
        <v>1187</v>
      </c>
      <c r="Y272" s="21">
        <v>2059</v>
      </c>
    </row>
    <row r="273" spans="1:25" x14ac:dyDescent="0.2">
      <c r="A273" s="19">
        <v>44827</v>
      </c>
      <c r="B273" s="21">
        <v>1688</v>
      </c>
      <c r="C273" s="20">
        <v>981</v>
      </c>
      <c r="D273" s="20">
        <v>870</v>
      </c>
      <c r="E273" s="21">
        <v>1052</v>
      </c>
      <c r="F273" s="20">
        <v>691</v>
      </c>
      <c r="G273" s="21">
        <v>1987</v>
      </c>
      <c r="H273" s="21">
        <v>1204</v>
      </c>
      <c r="I273" s="20">
        <v>572</v>
      </c>
      <c r="J273" s="20">
        <v>501</v>
      </c>
      <c r="K273" s="20">
        <v>472</v>
      </c>
      <c r="L273" s="20">
        <v>438</v>
      </c>
      <c r="M273" s="20">
        <v>459</v>
      </c>
      <c r="N273" s="20">
        <v>635</v>
      </c>
      <c r="O273" s="21">
        <v>1005</v>
      </c>
      <c r="P273" s="20">
        <v>898</v>
      </c>
      <c r="Q273" s="20">
        <v>606</v>
      </c>
      <c r="R273" s="20">
        <v>458</v>
      </c>
      <c r="S273" s="20">
        <v>441</v>
      </c>
      <c r="T273" s="20">
        <v>602</v>
      </c>
      <c r="U273" s="20">
        <v>611</v>
      </c>
      <c r="V273" s="20">
        <v>480</v>
      </c>
      <c r="W273" s="20">
        <v>784</v>
      </c>
      <c r="X273" s="20">
        <v>952</v>
      </c>
      <c r="Y273" s="20">
        <v>914</v>
      </c>
    </row>
    <row r="274" spans="1:25" x14ac:dyDescent="0.2">
      <c r="A274" s="19">
        <v>44828</v>
      </c>
      <c r="B274" s="20">
        <v>733</v>
      </c>
      <c r="C274" s="20">
        <v>496</v>
      </c>
      <c r="D274" s="20">
        <v>504</v>
      </c>
      <c r="E274" s="20">
        <v>675</v>
      </c>
      <c r="F274" s="20">
        <v>488</v>
      </c>
      <c r="G274" s="20">
        <v>490</v>
      </c>
      <c r="H274" s="20">
        <v>419</v>
      </c>
      <c r="I274" s="20">
        <v>374</v>
      </c>
      <c r="J274" s="20">
        <v>376</v>
      </c>
      <c r="K274" s="20">
        <v>351</v>
      </c>
      <c r="L274" s="20">
        <v>355</v>
      </c>
      <c r="M274" s="20">
        <v>457</v>
      </c>
      <c r="N274" s="20">
        <v>639</v>
      </c>
      <c r="O274" s="20">
        <v>673</v>
      </c>
      <c r="P274" s="21">
        <v>1631</v>
      </c>
      <c r="Q274" s="21">
        <v>2090</v>
      </c>
      <c r="R274" s="21">
        <v>1081</v>
      </c>
      <c r="S274" s="20">
        <v>418</v>
      </c>
      <c r="T274" s="20">
        <v>813</v>
      </c>
      <c r="U274" s="20">
        <v>684</v>
      </c>
      <c r="V274" s="20">
        <v>820</v>
      </c>
      <c r="W274" s="20">
        <v>837</v>
      </c>
      <c r="X274" s="21">
        <v>1342</v>
      </c>
      <c r="Y274" s="21">
        <v>1329</v>
      </c>
    </row>
    <row r="275" spans="1:25" x14ac:dyDescent="0.2">
      <c r="A275" s="19">
        <v>44829</v>
      </c>
      <c r="B275" s="21">
        <v>1626</v>
      </c>
      <c r="C275" s="20">
        <v>631</v>
      </c>
      <c r="D275" s="20">
        <v>799</v>
      </c>
      <c r="E275" s="20">
        <v>471</v>
      </c>
      <c r="F275" s="21">
        <v>1263</v>
      </c>
      <c r="G275" s="21">
        <v>1244</v>
      </c>
      <c r="H275" s="20">
        <v>569</v>
      </c>
      <c r="I275" s="20">
        <v>513</v>
      </c>
      <c r="J275" s="20">
        <v>522</v>
      </c>
      <c r="K275" s="21">
        <v>1000</v>
      </c>
      <c r="L275" s="21">
        <v>1587</v>
      </c>
      <c r="M275" s="21">
        <v>1428</v>
      </c>
      <c r="N275" s="21">
        <v>1961</v>
      </c>
      <c r="O275" s="20">
        <v>791</v>
      </c>
      <c r="P275" s="20">
        <v>670</v>
      </c>
      <c r="Q275" s="20">
        <v>974</v>
      </c>
      <c r="R275" s="20">
        <v>643</v>
      </c>
      <c r="S275" s="21">
        <v>1014</v>
      </c>
      <c r="T275" s="21">
        <v>1006</v>
      </c>
      <c r="U275" s="21">
        <v>1425</v>
      </c>
      <c r="V275" s="20">
        <v>915</v>
      </c>
      <c r="W275" s="21">
        <v>1178</v>
      </c>
      <c r="X275" s="21">
        <v>1030</v>
      </c>
      <c r="Y275" s="21">
        <v>2673</v>
      </c>
    </row>
    <row r="276" spans="1:25" x14ac:dyDescent="0.2">
      <c r="A276" s="19">
        <v>44830</v>
      </c>
      <c r="B276" s="21">
        <v>1295</v>
      </c>
      <c r="C276" s="21">
        <v>1140</v>
      </c>
      <c r="D276" s="21">
        <v>1158</v>
      </c>
      <c r="E276" s="21">
        <v>1941</v>
      </c>
      <c r="F276" s="21">
        <v>2518</v>
      </c>
      <c r="G276" s="21">
        <v>2794</v>
      </c>
      <c r="H276" s="21">
        <v>4318</v>
      </c>
      <c r="I276" s="21">
        <v>2480</v>
      </c>
      <c r="J276" s="21">
        <v>1969</v>
      </c>
      <c r="K276" s="21">
        <v>2855</v>
      </c>
      <c r="L276" s="21">
        <v>2766</v>
      </c>
      <c r="M276" s="21">
        <v>3549</v>
      </c>
      <c r="N276" s="21">
        <v>4069</v>
      </c>
      <c r="O276" s="21">
        <v>1846</v>
      </c>
      <c r="P276" s="21">
        <v>3209</v>
      </c>
      <c r="Q276" s="21">
        <v>3079</v>
      </c>
      <c r="R276" s="21">
        <v>2761</v>
      </c>
      <c r="S276" s="21">
        <v>1680</v>
      </c>
      <c r="T276" s="21">
        <v>2023</v>
      </c>
      <c r="U276" s="21">
        <v>2781</v>
      </c>
      <c r="V276" s="21">
        <v>1415</v>
      </c>
      <c r="W276" s="21">
        <v>1611</v>
      </c>
      <c r="X276" s="21">
        <v>1703</v>
      </c>
      <c r="Y276" s="21">
        <v>1728</v>
      </c>
    </row>
    <row r="277" spans="1:25" x14ac:dyDescent="0.2">
      <c r="A277" s="19">
        <v>44831</v>
      </c>
      <c r="B277" s="21">
        <v>1742</v>
      </c>
      <c r="C277" s="21">
        <v>1546</v>
      </c>
      <c r="D277" s="21">
        <v>1492</v>
      </c>
      <c r="E277" s="21">
        <v>1113</v>
      </c>
      <c r="F277" s="21">
        <v>1997</v>
      </c>
      <c r="G277" s="21">
        <v>2847</v>
      </c>
      <c r="H277" s="21">
        <v>1212</v>
      </c>
      <c r="I277" s="21">
        <v>1794</v>
      </c>
      <c r="J277" s="20">
        <v>758</v>
      </c>
      <c r="K277" s="21">
        <v>1065</v>
      </c>
      <c r="L277" s="21">
        <v>1351</v>
      </c>
      <c r="M277" s="21">
        <v>1117</v>
      </c>
      <c r="N277" s="21">
        <v>1637</v>
      </c>
      <c r="O277" s="21">
        <v>2229</v>
      </c>
      <c r="P277" s="21">
        <v>1968</v>
      </c>
      <c r="Q277" s="21">
        <v>2387</v>
      </c>
      <c r="R277" s="21">
        <v>1913</v>
      </c>
      <c r="S277" s="21">
        <v>1330</v>
      </c>
      <c r="T277" s="21">
        <v>2428</v>
      </c>
      <c r="U277" s="21">
        <v>1852</v>
      </c>
      <c r="V277" s="21">
        <v>2262</v>
      </c>
      <c r="W277" s="21">
        <v>2032</v>
      </c>
      <c r="X277" s="21">
        <v>1503</v>
      </c>
      <c r="Y277" s="21">
        <v>1269</v>
      </c>
    </row>
    <row r="278" spans="1:25" x14ac:dyDescent="0.2">
      <c r="A278" s="19">
        <v>44832</v>
      </c>
      <c r="B278" s="21">
        <v>2295</v>
      </c>
      <c r="C278" s="21">
        <v>3564</v>
      </c>
      <c r="D278" s="21">
        <v>4501</v>
      </c>
      <c r="E278" s="21">
        <v>4540</v>
      </c>
      <c r="F278" s="21">
        <v>5114</v>
      </c>
      <c r="G278" s="21">
        <v>5804</v>
      </c>
      <c r="H278" s="21">
        <v>4902</v>
      </c>
      <c r="I278" s="21">
        <v>4857</v>
      </c>
      <c r="J278" s="21">
        <v>3404</v>
      </c>
      <c r="K278" s="21">
        <v>3450</v>
      </c>
      <c r="L278" s="21">
        <v>2203</v>
      </c>
      <c r="M278" s="21">
        <v>1797</v>
      </c>
      <c r="N278" s="21">
        <v>2150</v>
      </c>
      <c r="O278" s="21">
        <v>3366</v>
      </c>
      <c r="P278" s="21">
        <v>2134</v>
      </c>
      <c r="Q278" s="21">
        <v>1457</v>
      </c>
      <c r="R278" s="21">
        <v>2858</v>
      </c>
      <c r="S278" s="21">
        <v>1211</v>
      </c>
      <c r="T278" s="21">
        <v>2118</v>
      </c>
      <c r="U278" s="21">
        <v>2034</v>
      </c>
      <c r="V278" s="21">
        <v>2257</v>
      </c>
      <c r="W278" s="21">
        <v>2215</v>
      </c>
      <c r="X278" s="21">
        <v>1916</v>
      </c>
      <c r="Y278" s="20">
        <v>787</v>
      </c>
    </row>
    <row r="279" spans="1:25" x14ac:dyDescent="0.2">
      <c r="A279" s="19">
        <v>44833</v>
      </c>
      <c r="B279" s="20">
        <v>964</v>
      </c>
      <c r="C279" s="21">
        <v>1107</v>
      </c>
      <c r="D279" s="20">
        <v>559</v>
      </c>
      <c r="E279" s="20">
        <v>604</v>
      </c>
      <c r="F279" s="21">
        <v>1348</v>
      </c>
      <c r="G279" s="21">
        <v>1082</v>
      </c>
      <c r="H279" s="21">
        <v>1980</v>
      </c>
      <c r="I279" s="20">
        <v>863</v>
      </c>
      <c r="J279" s="21">
        <v>2625</v>
      </c>
      <c r="K279" s="21">
        <v>1207</v>
      </c>
      <c r="L279" s="20">
        <v>943</v>
      </c>
      <c r="M279" s="20">
        <v>934</v>
      </c>
      <c r="N279" s="20">
        <v>941</v>
      </c>
      <c r="O279" s="20">
        <v>954</v>
      </c>
      <c r="P279" s="20">
        <v>818</v>
      </c>
      <c r="Q279" s="20">
        <v>903</v>
      </c>
      <c r="R279" s="21">
        <v>1427</v>
      </c>
      <c r="S279" s="21">
        <v>2322</v>
      </c>
      <c r="T279" s="21">
        <v>2002</v>
      </c>
      <c r="U279" s="21">
        <v>1133</v>
      </c>
      <c r="V279" s="21">
        <v>1733</v>
      </c>
      <c r="W279" s="21">
        <v>2046</v>
      </c>
      <c r="X279" s="21">
        <v>1924</v>
      </c>
      <c r="Y279" s="21">
        <v>1768</v>
      </c>
    </row>
    <row r="280" spans="1:25" x14ac:dyDescent="0.2">
      <c r="A280" s="19">
        <v>44834</v>
      </c>
      <c r="B280" s="20">
        <v>644</v>
      </c>
      <c r="C280" s="20">
        <v>819</v>
      </c>
      <c r="D280" s="20">
        <v>925</v>
      </c>
      <c r="E280" s="21">
        <v>3412</v>
      </c>
      <c r="F280" s="21">
        <v>7299</v>
      </c>
      <c r="G280" s="21">
        <v>7176</v>
      </c>
      <c r="H280" s="21">
        <v>7184</v>
      </c>
      <c r="I280" s="21">
        <v>8366</v>
      </c>
      <c r="J280" s="21">
        <v>9016</v>
      </c>
      <c r="K280" s="21">
        <v>8478</v>
      </c>
      <c r="L280" s="21">
        <v>6942</v>
      </c>
      <c r="M280" s="21">
        <v>4199</v>
      </c>
      <c r="N280" s="21">
        <v>10677</v>
      </c>
      <c r="O280" s="21">
        <v>4924</v>
      </c>
      <c r="P280" s="21">
        <v>2637</v>
      </c>
      <c r="Q280" s="21">
        <v>7343</v>
      </c>
      <c r="R280" s="21">
        <v>8371</v>
      </c>
      <c r="S280" s="21">
        <v>6969</v>
      </c>
      <c r="T280" s="21">
        <v>5611</v>
      </c>
      <c r="U280" s="21">
        <v>7881</v>
      </c>
      <c r="V280" s="21">
        <v>6348</v>
      </c>
      <c r="W280" s="21">
        <v>6220</v>
      </c>
      <c r="X280" s="21">
        <v>6324</v>
      </c>
      <c r="Y280" s="21">
        <v>8708</v>
      </c>
    </row>
    <row r="281" spans="1:25" x14ac:dyDescent="0.2">
      <c r="A281" s="22">
        <v>44835</v>
      </c>
      <c r="B281" s="2">
        <f>Primary_Voltage!B283+SubTransmission_Voltage!B283+Transmission_Voltage!B283</f>
        <v>2802</v>
      </c>
      <c r="C281" s="2">
        <f>Primary_Voltage!C283+SubTransmission_Voltage!C283+Transmission_Voltage!C283</f>
        <v>2750</v>
      </c>
      <c r="D281" s="2">
        <f>Primary_Voltage!D283+SubTransmission_Voltage!D283+Transmission_Voltage!D283</f>
        <v>2755</v>
      </c>
      <c r="E281" s="2">
        <f>Primary_Voltage!E283+SubTransmission_Voltage!E283+Transmission_Voltage!E283</f>
        <v>2744</v>
      </c>
      <c r="F281" s="2">
        <f>Primary_Voltage!F283+SubTransmission_Voltage!F283+Transmission_Voltage!F283</f>
        <v>2902</v>
      </c>
      <c r="G281" s="2">
        <f>Primary_Voltage!G283+SubTransmission_Voltage!G283+Transmission_Voltage!G283</f>
        <v>2922</v>
      </c>
      <c r="H281" s="2">
        <f>Primary_Voltage!H283+SubTransmission_Voltage!H283+Transmission_Voltage!H283</f>
        <v>2869</v>
      </c>
      <c r="I281" s="2">
        <f>Primary_Voltage!I283+SubTransmission_Voltage!I283+Transmission_Voltage!I283</f>
        <v>3416</v>
      </c>
      <c r="J281" s="2">
        <f>Primary_Voltage!J283+SubTransmission_Voltage!J283+Transmission_Voltage!J283</f>
        <v>4368</v>
      </c>
      <c r="K281" s="2">
        <f>Primary_Voltage!K283+SubTransmission_Voltage!K283+Transmission_Voltage!K283</f>
        <v>6025</v>
      </c>
      <c r="L281" s="2">
        <f>Primary_Voltage!L283+SubTransmission_Voltage!L283+Transmission_Voltage!L283</f>
        <v>5839</v>
      </c>
      <c r="M281" s="2">
        <f>Primary_Voltage!M283+SubTransmission_Voltage!M283+Transmission_Voltage!M283</f>
        <v>5328.3379999999997</v>
      </c>
      <c r="N281" s="2">
        <f>Primary_Voltage!N283+SubTransmission_Voltage!N283+Transmission_Voltage!N283</f>
        <v>5142</v>
      </c>
      <c r="O281" s="2">
        <f>Primary_Voltage!O283+SubTransmission_Voltage!O283+Transmission_Voltage!O283</f>
        <v>4751</v>
      </c>
      <c r="P281" s="2">
        <f>Primary_Voltage!P283+SubTransmission_Voltage!P283+Transmission_Voltage!P283</f>
        <v>3687</v>
      </c>
      <c r="Q281" s="2">
        <f>Primary_Voltage!Q283+SubTransmission_Voltage!Q283+Transmission_Voltage!Q283</f>
        <v>3437</v>
      </c>
      <c r="R281" s="2">
        <f>Primary_Voltage!R283+SubTransmission_Voltage!R283+Transmission_Voltage!R283</f>
        <v>4332</v>
      </c>
      <c r="S281" s="2">
        <f>Primary_Voltage!S283+SubTransmission_Voltage!S283+Transmission_Voltage!S283</f>
        <v>4453</v>
      </c>
      <c r="T281" s="2">
        <f>Primary_Voltage!T283+SubTransmission_Voltage!T283+Transmission_Voltage!T283</f>
        <v>4699.8</v>
      </c>
      <c r="U281" s="2">
        <f>Primary_Voltage!U283+SubTransmission_Voltage!U283+Transmission_Voltage!U283</f>
        <v>4571.1630000000005</v>
      </c>
      <c r="V281" s="2">
        <f>Primary_Voltage!V283+SubTransmission_Voltage!V283+Transmission_Voltage!V283</f>
        <v>4652.4130000000005</v>
      </c>
      <c r="W281" s="2">
        <f>Primary_Voltage!W283+SubTransmission_Voltage!W283+Transmission_Voltage!W283</f>
        <v>3061</v>
      </c>
      <c r="X281" s="2">
        <f>Primary_Voltage!X283+SubTransmission_Voltage!X283+Transmission_Voltage!X283</f>
        <v>2976</v>
      </c>
      <c r="Y281" s="2">
        <f>Primary_Voltage!Y283+SubTransmission_Voltage!Y283+Transmission_Voltage!Y283</f>
        <v>2980</v>
      </c>
    </row>
    <row r="282" spans="1:25" x14ac:dyDescent="0.2">
      <c r="A282" s="7">
        <v>44836</v>
      </c>
      <c r="B282" s="2">
        <f>Primary_Voltage!B284+SubTransmission_Voltage!B284+Transmission_Voltage!B284</f>
        <v>2811</v>
      </c>
      <c r="C282" s="2">
        <f>Primary_Voltage!C284+SubTransmission_Voltage!C284+Transmission_Voltage!C284</f>
        <v>2808.7249999999999</v>
      </c>
      <c r="D282" s="2">
        <f>Primary_Voltage!D284+SubTransmission_Voltage!D284+Transmission_Voltage!D284</f>
        <v>2807.875</v>
      </c>
      <c r="E282" s="2">
        <f>Primary_Voltage!E284+SubTransmission_Voltage!E284+Transmission_Voltage!E284</f>
        <v>2722</v>
      </c>
      <c r="F282" s="2">
        <f>Primary_Voltage!F284+SubTransmission_Voltage!F284+Transmission_Voltage!F284</f>
        <v>2956</v>
      </c>
      <c r="G282" s="2">
        <f>Primary_Voltage!G284+SubTransmission_Voltage!G284+Transmission_Voltage!G284</f>
        <v>3006</v>
      </c>
      <c r="H282" s="2">
        <f>Primary_Voltage!H284+SubTransmission_Voltage!H284+Transmission_Voltage!H284</f>
        <v>2945</v>
      </c>
      <c r="I282" s="2">
        <f>Primary_Voltage!I284+SubTransmission_Voltage!I284+Transmission_Voltage!I284</f>
        <v>2890</v>
      </c>
      <c r="J282" s="2">
        <f>Primary_Voltage!J284+SubTransmission_Voltage!J284+Transmission_Voltage!J284</f>
        <v>2878.8</v>
      </c>
      <c r="K282" s="2">
        <f>Primary_Voltage!K284+SubTransmission_Voltage!K284+Transmission_Voltage!K284</f>
        <v>2911.2</v>
      </c>
      <c r="L282" s="2">
        <f>Primary_Voltage!L284+SubTransmission_Voltage!L284+Transmission_Voltage!L284</f>
        <v>2851</v>
      </c>
      <c r="M282" s="2">
        <f>Primary_Voltage!M284+SubTransmission_Voltage!M284+Transmission_Voltage!M284</f>
        <v>2855</v>
      </c>
      <c r="N282" s="2">
        <f>Primary_Voltage!N284+SubTransmission_Voltage!N284+Transmission_Voltage!N284</f>
        <v>2870</v>
      </c>
      <c r="O282" s="2">
        <f>Primary_Voltage!O284+SubTransmission_Voltage!O284+Transmission_Voltage!O284</f>
        <v>2850.3629999999998</v>
      </c>
      <c r="P282" s="2">
        <f>Primary_Voltage!P284+SubTransmission_Voltage!P284+Transmission_Voltage!P284</f>
        <v>3315.5880000000002</v>
      </c>
      <c r="Q282" s="2">
        <f>Primary_Voltage!Q284+SubTransmission_Voltage!Q284+Transmission_Voltage!Q284</f>
        <v>4572.9750000000004</v>
      </c>
      <c r="R282" s="2">
        <f>Primary_Voltage!R284+SubTransmission_Voltage!R284+Transmission_Voltage!R284</f>
        <v>5935.125</v>
      </c>
      <c r="S282" s="2">
        <f>Primary_Voltage!S284+SubTransmission_Voltage!S284+Transmission_Voltage!S284</f>
        <v>4824.2129999999997</v>
      </c>
      <c r="T282" s="2">
        <f>Primary_Voltage!T284+SubTransmission_Voltage!T284+Transmission_Voltage!T284</f>
        <v>4327.6000000000004</v>
      </c>
      <c r="U282" s="2">
        <f>Primary_Voltage!U284+SubTransmission_Voltage!U284+Transmission_Voltage!U284</f>
        <v>4445</v>
      </c>
      <c r="V282" s="2">
        <f>Primary_Voltage!V284+SubTransmission_Voltage!V284+Transmission_Voltage!V284</f>
        <v>4351</v>
      </c>
      <c r="W282" s="2">
        <f>Primary_Voltage!W284+SubTransmission_Voltage!W284+Transmission_Voltage!W284</f>
        <v>4734.4130000000005</v>
      </c>
      <c r="X282" s="2">
        <f>Primary_Voltage!X284+SubTransmission_Voltage!X284+Transmission_Voltage!X284</f>
        <v>4760.8130000000001</v>
      </c>
      <c r="Y282" s="2">
        <f>Primary_Voltage!Y284+SubTransmission_Voltage!Y284+Transmission_Voltage!Y284</f>
        <v>4875.625</v>
      </c>
    </row>
    <row r="283" spans="1:25" x14ac:dyDescent="0.2">
      <c r="A283" s="7">
        <v>44837</v>
      </c>
      <c r="B283" s="2">
        <f>Primary_Voltage!B285+SubTransmission_Voltage!B285+Transmission_Voltage!B285</f>
        <v>5036.451</v>
      </c>
      <c r="C283" s="2">
        <f>Primary_Voltage!C285+SubTransmission_Voltage!C285+Transmission_Voltage!C285</f>
        <v>5059.9259999999995</v>
      </c>
      <c r="D283" s="2">
        <f>Primary_Voltage!D285+SubTransmission_Voltage!D285+Transmission_Voltage!D285</f>
        <v>4858.0129999999999</v>
      </c>
      <c r="E283" s="2">
        <f>Primary_Voltage!E285+SubTransmission_Voltage!E285+Transmission_Voltage!E285</f>
        <v>4135.7759999999998</v>
      </c>
      <c r="F283" s="2">
        <f>Primary_Voltage!F285+SubTransmission_Voltage!F285+Transmission_Voltage!F285</f>
        <v>4091.0509999999999</v>
      </c>
      <c r="G283" s="2">
        <f>Primary_Voltage!G285+SubTransmission_Voltage!G285+Transmission_Voltage!G285</f>
        <v>4231.3999999999996</v>
      </c>
      <c r="H283" s="2">
        <f>Primary_Voltage!H285+SubTransmission_Voltage!H285+Transmission_Voltage!H285</f>
        <v>4247.4130000000005</v>
      </c>
      <c r="I283" s="2">
        <f>Primary_Voltage!I285+SubTransmission_Voltage!I285+Transmission_Voltage!I285</f>
        <v>4242.076</v>
      </c>
      <c r="J283" s="2">
        <f>Primary_Voltage!J285+SubTransmission_Voltage!J285+Transmission_Voltage!J285</f>
        <v>2483.5500000000002</v>
      </c>
      <c r="K283" s="2">
        <f>Primary_Voltage!K285+SubTransmission_Voltage!K285+Transmission_Voltage!K285</f>
        <v>3803.5509999999999</v>
      </c>
      <c r="L283" s="2">
        <f>Primary_Voltage!L285+SubTransmission_Voltage!L285+Transmission_Voltage!L285</f>
        <v>4295.9380000000001</v>
      </c>
      <c r="M283" s="2">
        <f>Primary_Voltage!M285+SubTransmission_Voltage!M285+Transmission_Voltage!M285</f>
        <v>3559.6509999999998</v>
      </c>
      <c r="N283" s="2">
        <f>Primary_Voltage!N285+SubTransmission_Voltage!N285+Transmission_Voltage!N285</f>
        <v>3775.15</v>
      </c>
      <c r="O283" s="2">
        <f>Primary_Voltage!O285+SubTransmission_Voltage!O285+Transmission_Voltage!O285</f>
        <v>3834.2</v>
      </c>
      <c r="P283" s="2">
        <f>Primary_Voltage!P285+SubTransmission_Voltage!P285+Transmission_Voltage!P285</f>
        <v>2405.3509999999997</v>
      </c>
      <c r="Q283" s="2">
        <f>Primary_Voltage!Q285+SubTransmission_Voltage!Q285+Transmission_Voltage!Q285</f>
        <v>2766.5749999999998</v>
      </c>
      <c r="R283" s="2">
        <f>Primary_Voltage!R285+SubTransmission_Voltage!R285+Transmission_Voltage!R285</f>
        <v>4462.0380000000005</v>
      </c>
      <c r="S283" s="2">
        <f>Primary_Voltage!S285+SubTransmission_Voltage!S285+Transmission_Voltage!S285</f>
        <v>4913.8</v>
      </c>
      <c r="T283" s="2">
        <f>Primary_Voltage!T285+SubTransmission_Voltage!T285+Transmission_Voltage!T285</f>
        <v>4847.8</v>
      </c>
      <c r="U283" s="2">
        <f>Primary_Voltage!U285+SubTransmission_Voltage!U285+Transmission_Voltage!U285</f>
        <v>3586</v>
      </c>
      <c r="V283" s="2">
        <f>Primary_Voltage!V285+SubTransmission_Voltage!V285+Transmission_Voltage!V285</f>
        <v>3519.8</v>
      </c>
      <c r="W283" s="2">
        <f>Primary_Voltage!W285+SubTransmission_Voltage!W285+Transmission_Voltage!W285</f>
        <v>4763.3999999999996</v>
      </c>
      <c r="X283" s="2">
        <f>Primary_Voltage!X285+SubTransmission_Voltage!X285+Transmission_Voltage!X285</f>
        <v>4644.375</v>
      </c>
      <c r="Y283" s="2">
        <f>Primary_Voltage!Y285+SubTransmission_Voltage!Y285+Transmission_Voltage!Y285</f>
        <v>4451.7250000000004</v>
      </c>
    </row>
    <row r="284" spans="1:25" x14ac:dyDescent="0.2">
      <c r="A284" s="7">
        <v>44838</v>
      </c>
      <c r="B284" s="2">
        <f>Primary_Voltage!B286+SubTransmission_Voltage!B286+Transmission_Voltage!B286</f>
        <v>3939</v>
      </c>
      <c r="C284" s="2">
        <f>Primary_Voltage!C286+SubTransmission_Voltage!C286+Transmission_Voltage!C286</f>
        <v>3808</v>
      </c>
      <c r="D284" s="2">
        <f>Primary_Voltage!D286+SubTransmission_Voltage!D286+Transmission_Voltage!D286</f>
        <v>3372</v>
      </c>
      <c r="E284" s="2">
        <f>Primary_Voltage!E286+SubTransmission_Voltage!E286+Transmission_Voltage!E286</f>
        <v>2721</v>
      </c>
      <c r="F284" s="2">
        <f>Primary_Voltage!F286+SubTransmission_Voltage!F286+Transmission_Voltage!F286</f>
        <v>3059.15</v>
      </c>
      <c r="G284" s="2">
        <f>Primary_Voltage!G286+SubTransmission_Voltage!G286+Transmission_Voltage!G286</f>
        <v>3387.55</v>
      </c>
      <c r="H284" s="2">
        <f>Primary_Voltage!H286+SubTransmission_Voltage!H286+Transmission_Voltage!H286</f>
        <v>4925.4629999999997</v>
      </c>
      <c r="I284" s="2">
        <f>Primary_Voltage!I286+SubTransmission_Voltage!I286+Transmission_Voltage!I286</f>
        <v>4496.0129999999999</v>
      </c>
      <c r="J284" s="2">
        <f>Primary_Voltage!J286+SubTransmission_Voltage!J286+Transmission_Voltage!J286</f>
        <v>4863.6379999999999</v>
      </c>
      <c r="K284" s="2">
        <f>Primary_Voltage!K286+SubTransmission_Voltage!K286+Transmission_Voltage!K286</f>
        <v>5425.826</v>
      </c>
      <c r="L284" s="2">
        <f>Primary_Voltage!L286+SubTransmission_Voltage!L286+Transmission_Voltage!L286</f>
        <v>6401.5249999999996</v>
      </c>
      <c r="M284" s="2">
        <f>Primary_Voltage!M286+SubTransmission_Voltage!M286+Transmission_Voltage!M286</f>
        <v>4614.6630000000005</v>
      </c>
      <c r="N284" s="2">
        <f>Primary_Voltage!N286+SubTransmission_Voltage!N286+Transmission_Voltage!N286</f>
        <v>5308.5380000000005</v>
      </c>
      <c r="O284" s="2">
        <f>Primary_Voltage!O286+SubTransmission_Voltage!O286+Transmission_Voltage!O286</f>
        <v>5255.6630000000005</v>
      </c>
      <c r="P284" s="2">
        <f>Primary_Voltage!P286+SubTransmission_Voltage!P286+Transmission_Voltage!P286</f>
        <v>4647.3130000000001</v>
      </c>
      <c r="Q284" s="2">
        <f>Primary_Voltage!Q286+SubTransmission_Voltage!Q286+Transmission_Voltage!Q286</f>
        <v>4894.3500000000004</v>
      </c>
      <c r="R284" s="2">
        <f>Primary_Voltage!R286+SubTransmission_Voltage!R286+Transmission_Voltage!R286</f>
        <v>6951.9380000000001</v>
      </c>
      <c r="S284" s="2">
        <f>Primary_Voltage!S286+SubTransmission_Voltage!S286+Transmission_Voltage!S286</f>
        <v>6423.8</v>
      </c>
      <c r="T284" s="2">
        <f>Primary_Voltage!T286+SubTransmission_Voltage!T286+Transmission_Voltage!T286</f>
        <v>6098.1379999999999</v>
      </c>
      <c r="U284" s="2">
        <f>Primary_Voltage!U286+SubTransmission_Voltage!U286+Transmission_Voltage!U286</f>
        <v>5671.9009999999998</v>
      </c>
      <c r="V284" s="2">
        <f>Primary_Voltage!V286+SubTransmission_Voltage!V286+Transmission_Voltage!V286</f>
        <v>6030.875</v>
      </c>
      <c r="W284" s="2">
        <f>Primary_Voltage!W286+SubTransmission_Voltage!W286+Transmission_Voltage!W286</f>
        <v>6844.1630000000005</v>
      </c>
      <c r="X284" s="2">
        <f>Primary_Voltage!X286+SubTransmission_Voltage!X286+Transmission_Voltage!X286</f>
        <v>6905.15</v>
      </c>
      <c r="Y284" s="2">
        <f>Primary_Voltage!Y286+SubTransmission_Voltage!Y286+Transmission_Voltage!Y286</f>
        <v>6058.8630000000003</v>
      </c>
    </row>
    <row r="285" spans="1:25" x14ac:dyDescent="0.2">
      <c r="A285" s="7">
        <v>44839</v>
      </c>
      <c r="B285" s="2">
        <f>Primary_Voltage!B287+SubTransmission_Voltage!B287+Transmission_Voltage!B287</f>
        <v>5516.65</v>
      </c>
      <c r="C285" s="2">
        <f>Primary_Voltage!C287+SubTransmission_Voltage!C287+Transmission_Voltage!C287</f>
        <v>5465.3009999999995</v>
      </c>
      <c r="D285" s="2">
        <f>Primary_Voltage!D287+SubTransmission_Voltage!D287+Transmission_Voltage!D287</f>
        <v>5421.3879999999999</v>
      </c>
      <c r="E285" s="2">
        <f>Primary_Voltage!E287+SubTransmission_Voltage!E287+Transmission_Voltage!E287</f>
        <v>5509.9130000000005</v>
      </c>
      <c r="F285" s="2">
        <f>Primary_Voltage!F287+SubTransmission_Voltage!F287+Transmission_Voltage!F287</f>
        <v>5764.0380000000005</v>
      </c>
      <c r="G285" s="2">
        <f>Primary_Voltage!G287+SubTransmission_Voltage!G287+Transmission_Voltage!G287</f>
        <v>5816.4880000000003</v>
      </c>
      <c r="H285" s="2">
        <f>Primary_Voltage!H287+SubTransmission_Voltage!H287+Transmission_Voltage!H287</f>
        <v>5716.8879999999999</v>
      </c>
      <c r="I285" s="2">
        <f>Primary_Voltage!I287+SubTransmission_Voltage!I287+Transmission_Voltage!I287</f>
        <v>5635.1010000000006</v>
      </c>
      <c r="J285" s="2">
        <f>Primary_Voltage!J287+SubTransmission_Voltage!J287+Transmission_Voltage!J287</f>
        <v>5600.3509999999997</v>
      </c>
      <c r="K285" s="2">
        <f>Primary_Voltage!K287+SubTransmission_Voltage!K287+Transmission_Voltage!K287</f>
        <v>5609.4259999999995</v>
      </c>
      <c r="L285" s="2">
        <f>Primary_Voltage!L287+SubTransmission_Voltage!L287+Transmission_Voltage!L287</f>
        <v>5897.7380000000003</v>
      </c>
      <c r="M285" s="2">
        <f>Primary_Voltage!M287+SubTransmission_Voltage!M287+Transmission_Voltage!M287</f>
        <v>6824.6880000000001</v>
      </c>
      <c r="N285" s="2">
        <f>Primary_Voltage!N287+SubTransmission_Voltage!N287+Transmission_Voltage!N287</f>
        <v>6159.701</v>
      </c>
      <c r="O285" s="2">
        <f>Primary_Voltage!O287+SubTransmission_Voltage!O287+Transmission_Voltage!O287</f>
        <v>6209.0630000000001</v>
      </c>
      <c r="P285" s="2">
        <f>Primary_Voltage!P287+SubTransmission_Voltage!P287+Transmission_Voltage!P287</f>
        <v>6255.1630000000005</v>
      </c>
      <c r="Q285" s="2">
        <f>Primary_Voltage!Q287+SubTransmission_Voltage!Q287+Transmission_Voltage!Q287</f>
        <v>6291.3510000000006</v>
      </c>
      <c r="R285" s="2">
        <f>Primary_Voltage!R287+SubTransmission_Voltage!R287+Transmission_Voltage!R287</f>
        <v>5990.5749999999998</v>
      </c>
      <c r="S285" s="2">
        <f>Primary_Voltage!S287+SubTransmission_Voltage!S287+Transmission_Voltage!S287</f>
        <v>5830.8379999999997</v>
      </c>
      <c r="T285" s="2">
        <f>Primary_Voltage!T287+SubTransmission_Voltage!T287+Transmission_Voltage!T287</f>
        <v>5416.076</v>
      </c>
      <c r="U285" s="2">
        <f>Primary_Voltage!U287+SubTransmission_Voltage!U287+Transmission_Voltage!U287</f>
        <v>4655.875</v>
      </c>
      <c r="V285" s="2">
        <f>Primary_Voltage!V287+SubTransmission_Voltage!V287+Transmission_Voltage!V287</f>
        <v>3431.288</v>
      </c>
      <c r="W285" s="2">
        <f>Primary_Voltage!W287+SubTransmission_Voltage!W287+Transmission_Voltage!W287</f>
        <v>2949.45</v>
      </c>
      <c r="X285" s="2">
        <f>Primary_Voltage!X287+SubTransmission_Voltage!X287+Transmission_Voltage!X287</f>
        <v>2940</v>
      </c>
      <c r="Y285" s="2">
        <f>Primary_Voltage!Y287+SubTransmission_Voltage!Y287+Transmission_Voltage!Y287</f>
        <v>2927</v>
      </c>
    </row>
    <row r="286" spans="1:25" x14ac:dyDescent="0.2">
      <c r="A286" s="7">
        <v>44840</v>
      </c>
      <c r="B286" s="2">
        <f>Primary_Voltage!B288+SubTransmission_Voltage!B288+Transmission_Voltage!B288</f>
        <v>2753</v>
      </c>
      <c r="C286" s="2">
        <f>Primary_Voltage!C288+SubTransmission_Voltage!C288+Transmission_Voltage!C288</f>
        <v>2642</v>
      </c>
      <c r="D286" s="2">
        <f>Primary_Voltage!D288+SubTransmission_Voltage!D288+Transmission_Voltage!D288</f>
        <v>2633</v>
      </c>
      <c r="E286" s="2">
        <f>Primary_Voltage!E288+SubTransmission_Voltage!E288+Transmission_Voltage!E288</f>
        <v>2636</v>
      </c>
      <c r="F286" s="2">
        <f>Primary_Voltage!F288+SubTransmission_Voltage!F288+Transmission_Voltage!F288</f>
        <v>2872</v>
      </c>
      <c r="G286" s="2">
        <f>Primary_Voltage!G288+SubTransmission_Voltage!G288+Transmission_Voltage!G288</f>
        <v>2954</v>
      </c>
      <c r="H286" s="2">
        <f>Primary_Voltage!H288+SubTransmission_Voltage!H288+Transmission_Voltage!H288</f>
        <v>2944</v>
      </c>
      <c r="I286" s="2">
        <f>Primary_Voltage!I288+SubTransmission_Voltage!I288+Transmission_Voltage!I288</f>
        <v>4061</v>
      </c>
      <c r="J286" s="2">
        <f>Primary_Voltage!J288+SubTransmission_Voltage!J288+Transmission_Voltage!J288</f>
        <v>4503</v>
      </c>
      <c r="K286" s="2">
        <f>Primary_Voltage!K288+SubTransmission_Voltage!K288+Transmission_Voltage!K288</f>
        <v>4061.3</v>
      </c>
      <c r="L286" s="2">
        <f>Primary_Voltage!L288+SubTransmission_Voltage!L288+Transmission_Voltage!L288</f>
        <v>4608.1379999999999</v>
      </c>
      <c r="M286" s="2">
        <f>Primary_Voltage!M288+SubTransmission_Voltage!M288+Transmission_Voltage!M288</f>
        <v>5345.15</v>
      </c>
      <c r="N286" s="2">
        <f>Primary_Voltage!N288+SubTransmission_Voltage!N288+Transmission_Voltage!N288</f>
        <v>5062.9880000000003</v>
      </c>
      <c r="O286" s="2">
        <f>Primary_Voltage!O288+SubTransmission_Voltage!O288+Transmission_Voltage!O288</f>
        <v>4799.8</v>
      </c>
      <c r="P286" s="2">
        <f>Primary_Voltage!P288+SubTransmission_Voltage!P288+Transmission_Voltage!P288</f>
        <v>3625.8</v>
      </c>
      <c r="Q286" s="2">
        <f>Primary_Voltage!Q288+SubTransmission_Voltage!Q288+Transmission_Voltage!Q288</f>
        <v>3257</v>
      </c>
      <c r="R286" s="2">
        <f>Primary_Voltage!R288+SubTransmission_Voltage!R288+Transmission_Voltage!R288</f>
        <v>3204</v>
      </c>
      <c r="S286" s="2">
        <f>Primary_Voltage!S288+SubTransmission_Voltage!S288+Transmission_Voltage!S288</f>
        <v>3146</v>
      </c>
      <c r="T286" s="2">
        <f>Primary_Voltage!T288+SubTransmission_Voltage!T288+Transmission_Voltage!T288</f>
        <v>3111</v>
      </c>
      <c r="U286" s="2">
        <f>Primary_Voltage!U288+SubTransmission_Voltage!U288+Transmission_Voltage!U288</f>
        <v>4436</v>
      </c>
      <c r="V286" s="2">
        <f>Primary_Voltage!V288+SubTransmission_Voltage!V288+Transmission_Voltage!V288</f>
        <v>4919.3999999999996</v>
      </c>
      <c r="W286" s="2">
        <f>Primary_Voltage!W288+SubTransmission_Voltage!W288+Transmission_Voltage!W288</f>
        <v>3364</v>
      </c>
      <c r="X286" s="2">
        <f>Primary_Voltage!X288+SubTransmission_Voltage!X288+Transmission_Voltage!X288</f>
        <v>3192.6</v>
      </c>
      <c r="Y286" s="2">
        <f>Primary_Voltage!Y288+SubTransmission_Voltage!Y288+Transmission_Voltage!Y288</f>
        <v>2918.2</v>
      </c>
    </row>
    <row r="287" spans="1:25" x14ac:dyDescent="0.2">
      <c r="A287" s="7">
        <v>44841</v>
      </c>
      <c r="B287" s="2">
        <f>Primary_Voltage!B289+SubTransmission_Voltage!B289+Transmission_Voltage!B289</f>
        <v>2686</v>
      </c>
      <c r="C287" s="2">
        <f>Primary_Voltage!C289+SubTransmission_Voltage!C289+Transmission_Voltage!C289</f>
        <v>2695</v>
      </c>
      <c r="D287" s="2">
        <f>Primary_Voltage!D289+SubTransmission_Voltage!D289+Transmission_Voltage!D289</f>
        <v>2739.6</v>
      </c>
      <c r="E287" s="2">
        <f>Primary_Voltage!E289+SubTransmission_Voltage!E289+Transmission_Voltage!E289</f>
        <v>2638</v>
      </c>
      <c r="F287" s="2">
        <f>Primary_Voltage!F289+SubTransmission_Voltage!F289+Transmission_Voltage!F289</f>
        <v>3437.538</v>
      </c>
      <c r="G287" s="2">
        <f>Primary_Voltage!G289+SubTransmission_Voltage!G289+Transmission_Voltage!G289</f>
        <v>4172.95</v>
      </c>
      <c r="H287" s="2">
        <f>Primary_Voltage!H289+SubTransmission_Voltage!H289+Transmission_Voltage!H289</f>
        <v>4398.55</v>
      </c>
      <c r="I287" s="2">
        <f>Primary_Voltage!I289+SubTransmission_Voltage!I289+Transmission_Voltage!I289</f>
        <v>3806.375</v>
      </c>
      <c r="J287" s="2">
        <f>Primary_Voltage!J289+SubTransmission_Voltage!J289+Transmission_Voltage!J289</f>
        <v>6192.5249999999996</v>
      </c>
      <c r="K287" s="2">
        <f>Primary_Voltage!K289+SubTransmission_Voltage!K289+Transmission_Voltage!K289</f>
        <v>6451.0380000000005</v>
      </c>
      <c r="L287" s="2">
        <f>Primary_Voltage!L289+SubTransmission_Voltage!L289+Transmission_Voltage!L289</f>
        <v>6086.8509999999997</v>
      </c>
      <c r="M287" s="2">
        <f>Primary_Voltage!M289+SubTransmission_Voltage!M289+Transmission_Voltage!M289</f>
        <v>5031.1130000000003</v>
      </c>
      <c r="N287" s="2">
        <f>Primary_Voltage!N289+SubTransmission_Voltage!N289+Transmission_Voltage!N289</f>
        <v>3762.6880000000001</v>
      </c>
      <c r="O287" s="2">
        <f>Primary_Voltage!O289+SubTransmission_Voltage!O289+Transmission_Voltage!O289</f>
        <v>3185</v>
      </c>
      <c r="P287" s="2">
        <f>Primary_Voltage!P289+SubTransmission_Voltage!P289+Transmission_Voltage!P289</f>
        <v>3254.4</v>
      </c>
      <c r="Q287" s="2">
        <f>Primary_Voltage!Q289+SubTransmission_Voltage!Q289+Transmission_Voltage!Q289</f>
        <v>3212</v>
      </c>
      <c r="R287" s="2">
        <f>Primary_Voltage!R289+SubTransmission_Voltage!R289+Transmission_Voltage!R289</f>
        <v>3236</v>
      </c>
      <c r="S287" s="2">
        <f>Primary_Voltage!S289+SubTransmission_Voltage!S289+Transmission_Voltage!S289</f>
        <v>3221</v>
      </c>
      <c r="T287" s="2">
        <f>Primary_Voltage!T289+SubTransmission_Voltage!T289+Transmission_Voltage!T289</f>
        <v>3204</v>
      </c>
      <c r="U287" s="2">
        <f>Primary_Voltage!U289+SubTransmission_Voltage!U289+Transmission_Voltage!U289</f>
        <v>3046</v>
      </c>
      <c r="V287" s="2">
        <f>Primary_Voltage!V289+SubTransmission_Voltage!V289+Transmission_Voltage!V289</f>
        <v>3009</v>
      </c>
      <c r="W287" s="2">
        <f>Primary_Voltage!W289+SubTransmission_Voltage!W289+Transmission_Voltage!W289</f>
        <v>2954</v>
      </c>
      <c r="X287" s="2">
        <f>Primary_Voltage!X289+SubTransmission_Voltage!X289+Transmission_Voltage!X289</f>
        <v>2949</v>
      </c>
      <c r="Y287" s="2">
        <f>Primary_Voltage!Y289+SubTransmission_Voltage!Y289+Transmission_Voltage!Y289</f>
        <v>2929</v>
      </c>
    </row>
    <row r="288" spans="1:25" x14ac:dyDescent="0.2">
      <c r="A288" s="7">
        <v>44842</v>
      </c>
      <c r="B288" s="2">
        <f>Primary_Voltage!B290+SubTransmission_Voltage!B290+Transmission_Voltage!B290</f>
        <v>2768</v>
      </c>
      <c r="C288" s="2">
        <f>Primary_Voltage!C290+SubTransmission_Voltage!C290+Transmission_Voltage!C290</f>
        <v>2669</v>
      </c>
      <c r="D288" s="2">
        <f>Primary_Voltage!D290+SubTransmission_Voltage!D290+Transmission_Voltage!D290</f>
        <v>2665</v>
      </c>
      <c r="E288" s="2">
        <f>Primary_Voltage!E290+SubTransmission_Voltage!E290+Transmission_Voltage!E290</f>
        <v>2656</v>
      </c>
      <c r="F288" s="2">
        <f>Primary_Voltage!F290+SubTransmission_Voltage!F290+Transmission_Voltage!F290</f>
        <v>2849</v>
      </c>
      <c r="G288" s="2">
        <f>Primary_Voltage!G290+SubTransmission_Voltage!G290+Transmission_Voltage!G290</f>
        <v>2941</v>
      </c>
      <c r="H288" s="2">
        <f>Primary_Voltage!H290+SubTransmission_Voltage!H290+Transmission_Voltage!H290</f>
        <v>2932</v>
      </c>
      <c r="I288" s="2">
        <f>Primary_Voltage!I290+SubTransmission_Voltage!I290+Transmission_Voltage!I290</f>
        <v>2811</v>
      </c>
      <c r="J288" s="2">
        <f>Primary_Voltage!J290+SubTransmission_Voltage!J290+Transmission_Voltage!J290</f>
        <v>2825</v>
      </c>
      <c r="K288" s="2">
        <f>Primary_Voltage!K290+SubTransmission_Voltage!K290+Transmission_Voltage!K290</f>
        <v>2857</v>
      </c>
      <c r="L288" s="2">
        <f>Primary_Voltage!L290+SubTransmission_Voltage!L290+Transmission_Voltage!L290</f>
        <v>2889</v>
      </c>
      <c r="M288" s="2">
        <f>Primary_Voltage!M290+SubTransmission_Voltage!M290+Transmission_Voltage!M290</f>
        <v>2856</v>
      </c>
      <c r="N288" s="2">
        <f>Primary_Voltage!N290+SubTransmission_Voltage!N290+Transmission_Voltage!N290</f>
        <v>2881</v>
      </c>
      <c r="O288" s="2">
        <f>Primary_Voltage!O290+SubTransmission_Voltage!O290+Transmission_Voltage!O290</f>
        <v>2906</v>
      </c>
      <c r="P288" s="2">
        <f>Primary_Voltage!P290+SubTransmission_Voltage!P290+Transmission_Voltage!P290</f>
        <v>3142</v>
      </c>
      <c r="Q288" s="2">
        <f>Primary_Voltage!Q290+SubTransmission_Voltage!Q290+Transmission_Voltage!Q290</f>
        <v>2955</v>
      </c>
      <c r="R288" s="2">
        <f>Primary_Voltage!R290+SubTransmission_Voltage!R290+Transmission_Voltage!R290</f>
        <v>2947</v>
      </c>
      <c r="S288" s="2">
        <f>Primary_Voltage!S290+SubTransmission_Voltage!S290+Transmission_Voltage!S290</f>
        <v>2924</v>
      </c>
      <c r="T288" s="2">
        <f>Primary_Voltage!T290+SubTransmission_Voltage!T290+Transmission_Voltage!T290</f>
        <v>2907</v>
      </c>
      <c r="U288" s="2">
        <f>Primary_Voltage!U290+SubTransmission_Voltage!U290+Transmission_Voltage!U290</f>
        <v>2875</v>
      </c>
      <c r="V288" s="2">
        <f>Primary_Voltage!V290+SubTransmission_Voltage!V290+Transmission_Voltage!V290</f>
        <v>2828.3629999999998</v>
      </c>
      <c r="W288" s="2">
        <f>Primary_Voltage!W290+SubTransmission_Voltage!W290+Transmission_Voltage!W290</f>
        <v>2826</v>
      </c>
      <c r="X288" s="2">
        <f>Primary_Voltage!X290+SubTransmission_Voltage!X290+Transmission_Voltage!X290</f>
        <v>2829</v>
      </c>
      <c r="Y288" s="2">
        <f>Primary_Voltage!Y290+SubTransmission_Voltage!Y290+Transmission_Voltage!Y290</f>
        <v>2843</v>
      </c>
    </row>
    <row r="289" spans="1:25" x14ac:dyDescent="0.2">
      <c r="A289" s="7">
        <v>44843</v>
      </c>
      <c r="B289" s="2">
        <f>Primary_Voltage!B291+SubTransmission_Voltage!B291+Transmission_Voltage!B291</f>
        <v>2723</v>
      </c>
      <c r="C289" s="2">
        <f>Primary_Voltage!C291+SubTransmission_Voltage!C291+Transmission_Voltage!C291</f>
        <v>2678</v>
      </c>
      <c r="D289" s="2">
        <f>Primary_Voltage!D291+SubTransmission_Voltage!D291+Transmission_Voltage!D291</f>
        <v>2683</v>
      </c>
      <c r="E289" s="2">
        <f>Primary_Voltage!E291+SubTransmission_Voltage!E291+Transmission_Voltage!E291</f>
        <v>2675</v>
      </c>
      <c r="F289" s="2">
        <f>Primary_Voltage!F291+SubTransmission_Voltage!F291+Transmission_Voltage!F291</f>
        <v>2885</v>
      </c>
      <c r="G289" s="2">
        <f>Primary_Voltage!G291+SubTransmission_Voltage!G291+Transmission_Voltage!G291</f>
        <v>2976</v>
      </c>
      <c r="H289" s="2">
        <f>Primary_Voltage!H291+SubTransmission_Voltage!H291+Transmission_Voltage!H291</f>
        <v>2974</v>
      </c>
      <c r="I289" s="2">
        <f>Primary_Voltage!I291+SubTransmission_Voltage!I291+Transmission_Voltage!I291</f>
        <v>2931</v>
      </c>
      <c r="J289" s="2">
        <f>Primary_Voltage!J291+SubTransmission_Voltage!J291+Transmission_Voltage!J291</f>
        <v>3157.1</v>
      </c>
      <c r="K289" s="2">
        <f>Primary_Voltage!K291+SubTransmission_Voltage!K291+Transmission_Voltage!K291</f>
        <v>3743.75</v>
      </c>
      <c r="L289" s="2">
        <f>Primary_Voltage!L291+SubTransmission_Voltage!L291+Transmission_Voltage!L291</f>
        <v>3763.9259999999999</v>
      </c>
      <c r="M289" s="2">
        <f>Primary_Voltage!M291+SubTransmission_Voltage!M291+Transmission_Voltage!M291</f>
        <v>3883.9629999999997</v>
      </c>
      <c r="N289" s="2">
        <f>Primary_Voltage!N291+SubTransmission_Voltage!N291+Transmission_Voltage!N291</f>
        <v>3803.0879999999997</v>
      </c>
      <c r="O289" s="2">
        <f>Primary_Voltage!O291+SubTransmission_Voltage!O291+Transmission_Voltage!O291</f>
        <v>3951.951</v>
      </c>
      <c r="P289" s="2">
        <f>Primary_Voltage!P291+SubTransmission_Voltage!P291+Transmission_Voltage!P291</f>
        <v>3845.4879999999998</v>
      </c>
      <c r="Q289" s="2">
        <f>Primary_Voltage!Q291+SubTransmission_Voltage!Q291+Transmission_Voltage!Q291</f>
        <v>3933.9749999999999</v>
      </c>
      <c r="R289" s="2">
        <f>Primary_Voltage!R291+SubTransmission_Voltage!R291+Transmission_Voltage!R291</f>
        <v>3685.701</v>
      </c>
      <c r="S289" s="2">
        <f>Primary_Voltage!S291+SubTransmission_Voltage!S291+Transmission_Voltage!S291</f>
        <v>3214.0880000000002</v>
      </c>
      <c r="T289" s="2">
        <f>Primary_Voltage!T291+SubTransmission_Voltage!T291+Transmission_Voltage!T291</f>
        <v>2865</v>
      </c>
      <c r="U289" s="2">
        <f>Primary_Voltage!U291+SubTransmission_Voltage!U291+Transmission_Voltage!U291</f>
        <v>2816</v>
      </c>
      <c r="V289" s="2">
        <f>Primary_Voltage!V291+SubTransmission_Voltage!V291+Transmission_Voltage!V291</f>
        <v>2805</v>
      </c>
      <c r="W289" s="2">
        <f>Primary_Voltage!W291+SubTransmission_Voltage!W291+Transmission_Voltage!W291</f>
        <v>2815</v>
      </c>
      <c r="X289" s="2">
        <f>Primary_Voltage!X291+SubTransmission_Voltage!X291+Transmission_Voltage!X291</f>
        <v>2835</v>
      </c>
      <c r="Y289" s="2">
        <f>Primary_Voltage!Y291+SubTransmission_Voltage!Y291+Transmission_Voltage!Y291</f>
        <v>2836</v>
      </c>
    </row>
    <row r="290" spans="1:25" x14ac:dyDescent="0.2">
      <c r="A290" s="7">
        <v>44844</v>
      </c>
      <c r="B290" s="2">
        <f>Primary_Voltage!B292+SubTransmission_Voltage!B292+Transmission_Voltage!B292</f>
        <v>2718</v>
      </c>
      <c r="C290" s="2">
        <f>Primary_Voltage!C292+SubTransmission_Voltage!C292+Transmission_Voltage!C292</f>
        <v>2636</v>
      </c>
      <c r="D290" s="2">
        <f>Primary_Voltage!D292+SubTransmission_Voltage!D292+Transmission_Voltage!D292</f>
        <v>2628</v>
      </c>
      <c r="E290" s="2">
        <f>Primary_Voltage!E292+SubTransmission_Voltage!E292+Transmission_Voltage!E292</f>
        <v>2639</v>
      </c>
      <c r="F290" s="2">
        <f>Primary_Voltage!F292+SubTransmission_Voltage!F292+Transmission_Voltage!F292</f>
        <v>2876</v>
      </c>
      <c r="G290" s="2">
        <f>Primary_Voltage!G292+SubTransmission_Voltage!G292+Transmission_Voltage!G292</f>
        <v>2999</v>
      </c>
      <c r="H290" s="2">
        <f>Primary_Voltage!H292+SubTransmission_Voltage!H292+Transmission_Voltage!H292</f>
        <v>2994</v>
      </c>
      <c r="I290" s="2">
        <f>Primary_Voltage!I292+SubTransmission_Voltage!I292+Transmission_Voltage!I292</f>
        <v>2940</v>
      </c>
      <c r="J290" s="2">
        <f>Primary_Voltage!J292+SubTransmission_Voltage!J292+Transmission_Voltage!J292</f>
        <v>2936</v>
      </c>
      <c r="K290" s="2">
        <f>Primary_Voltage!K292+SubTransmission_Voltage!K292+Transmission_Voltage!K292</f>
        <v>3529</v>
      </c>
      <c r="L290" s="2">
        <f>Primary_Voltage!L292+SubTransmission_Voltage!L292+Transmission_Voltage!L292</f>
        <v>3730</v>
      </c>
      <c r="M290" s="2">
        <f>Primary_Voltage!M292+SubTransmission_Voltage!M292+Transmission_Voltage!M292</f>
        <v>2893</v>
      </c>
      <c r="N290" s="2">
        <f>Primary_Voltage!N292+SubTransmission_Voltage!N292+Transmission_Voltage!N292</f>
        <v>2994</v>
      </c>
      <c r="O290" s="2">
        <f>Primary_Voltage!O292+SubTransmission_Voltage!O292+Transmission_Voltage!O292</f>
        <v>2950</v>
      </c>
      <c r="P290" s="2">
        <f>Primary_Voltage!P292+SubTransmission_Voltage!P292+Transmission_Voltage!P292</f>
        <v>3002</v>
      </c>
      <c r="Q290" s="2">
        <f>Primary_Voltage!Q292+SubTransmission_Voltage!Q292+Transmission_Voltage!Q292</f>
        <v>4599</v>
      </c>
      <c r="R290" s="2">
        <f>Primary_Voltage!R292+SubTransmission_Voltage!R292+Transmission_Voltage!R292</f>
        <v>4024</v>
      </c>
      <c r="S290" s="2">
        <f>Primary_Voltage!S292+SubTransmission_Voltage!S292+Transmission_Voltage!S292</f>
        <v>2957</v>
      </c>
      <c r="T290" s="2">
        <f>Primary_Voltage!T292+SubTransmission_Voltage!T292+Transmission_Voltage!T292</f>
        <v>2973</v>
      </c>
      <c r="U290" s="2">
        <f>Primary_Voltage!U292+SubTransmission_Voltage!U292+Transmission_Voltage!U292</f>
        <v>2978</v>
      </c>
      <c r="V290" s="2">
        <f>Primary_Voltage!V292+SubTransmission_Voltage!V292+Transmission_Voltage!V292</f>
        <v>2966</v>
      </c>
      <c r="W290" s="2">
        <f>Primary_Voltage!W292+SubTransmission_Voltage!W292+Transmission_Voltage!W292</f>
        <v>2938</v>
      </c>
      <c r="X290" s="2">
        <f>Primary_Voltage!X292+SubTransmission_Voltage!X292+Transmission_Voltage!X292</f>
        <v>2917</v>
      </c>
      <c r="Y290" s="2">
        <f>Primary_Voltage!Y292+SubTransmission_Voltage!Y292+Transmission_Voltage!Y292</f>
        <v>2932</v>
      </c>
    </row>
    <row r="291" spans="1:25" x14ac:dyDescent="0.2">
      <c r="A291" s="7">
        <v>44845</v>
      </c>
      <c r="B291" s="2">
        <f>Primary_Voltage!B293+SubTransmission_Voltage!B293+Transmission_Voltage!B293</f>
        <v>2814</v>
      </c>
      <c r="C291" s="2">
        <f>Primary_Voltage!C293+SubTransmission_Voltage!C293+Transmission_Voltage!C293</f>
        <v>2740</v>
      </c>
      <c r="D291" s="2">
        <f>Primary_Voltage!D293+SubTransmission_Voltage!D293+Transmission_Voltage!D293</f>
        <v>2742</v>
      </c>
      <c r="E291" s="2">
        <f>Primary_Voltage!E293+SubTransmission_Voltage!E293+Transmission_Voltage!E293</f>
        <v>2744</v>
      </c>
      <c r="F291" s="2">
        <f>Primary_Voltage!F293+SubTransmission_Voltage!F293+Transmission_Voltage!F293</f>
        <v>2999</v>
      </c>
      <c r="G291" s="2">
        <f>Primary_Voltage!G293+SubTransmission_Voltage!G293+Transmission_Voltage!G293</f>
        <v>3157</v>
      </c>
      <c r="H291" s="2">
        <f>Primary_Voltage!H293+SubTransmission_Voltage!H293+Transmission_Voltage!H293</f>
        <v>3518</v>
      </c>
      <c r="I291" s="2">
        <f>Primary_Voltage!I293+SubTransmission_Voltage!I293+Transmission_Voltage!I293</f>
        <v>3658</v>
      </c>
      <c r="J291" s="2">
        <f>Primary_Voltage!J293+SubTransmission_Voltage!J293+Transmission_Voltage!J293</f>
        <v>4224.8999999999996</v>
      </c>
      <c r="K291" s="2">
        <f>Primary_Voltage!K293+SubTransmission_Voltage!K293+Transmission_Voltage!K293</f>
        <v>3782.9880000000003</v>
      </c>
      <c r="L291" s="2">
        <f>Primary_Voltage!L293+SubTransmission_Voltage!L293+Transmission_Voltage!L293</f>
        <v>4523.8249999999998</v>
      </c>
      <c r="M291" s="2">
        <f>Primary_Voltage!M293+SubTransmission_Voltage!M293+Transmission_Voltage!M293</f>
        <v>5579.3249999999998</v>
      </c>
      <c r="N291" s="2">
        <f>Primary_Voltage!N293+SubTransmission_Voltage!N293+Transmission_Voltage!N293</f>
        <v>4664.4880000000003</v>
      </c>
      <c r="O291" s="2">
        <f>Primary_Voltage!O293+SubTransmission_Voltage!O293+Transmission_Voltage!O293</f>
        <v>4083.0010000000002</v>
      </c>
      <c r="P291" s="2">
        <f>Primary_Voltage!P293+SubTransmission_Voltage!P293+Transmission_Voltage!P293</f>
        <v>4247.9880000000003</v>
      </c>
      <c r="Q291" s="2">
        <f>Primary_Voltage!Q293+SubTransmission_Voltage!Q293+Transmission_Voltage!Q293</f>
        <v>4465.076</v>
      </c>
      <c r="R291" s="2">
        <f>Primary_Voltage!R293+SubTransmission_Voltage!R293+Transmission_Voltage!R293</f>
        <v>4176.3999999999996</v>
      </c>
      <c r="S291" s="2">
        <f>Primary_Voltage!S293+SubTransmission_Voltage!S293+Transmission_Voltage!S293</f>
        <v>3504.35</v>
      </c>
      <c r="T291" s="2">
        <f>Primary_Voltage!T293+SubTransmission_Voltage!T293+Transmission_Voltage!T293</f>
        <v>3232.5880000000002</v>
      </c>
      <c r="U291" s="2">
        <f>Primary_Voltage!U293+SubTransmission_Voltage!U293+Transmission_Voltage!U293</f>
        <v>2953</v>
      </c>
      <c r="V291" s="2">
        <f>Primary_Voltage!V293+SubTransmission_Voltage!V293+Transmission_Voltage!V293</f>
        <v>2912</v>
      </c>
      <c r="W291" s="2">
        <f>Primary_Voltage!W293+SubTransmission_Voltage!W293+Transmission_Voltage!W293</f>
        <v>2852</v>
      </c>
      <c r="X291" s="2">
        <f>Primary_Voltage!X293+SubTransmission_Voltage!X293+Transmission_Voltage!X293</f>
        <v>2917</v>
      </c>
      <c r="Y291" s="2">
        <f>Primary_Voltage!Y293+SubTransmission_Voltage!Y293+Transmission_Voltage!Y293</f>
        <v>2892</v>
      </c>
    </row>
    <row r="292" spans="1:25" x14ac:dyDescent="0.2">
      <c r="A292" s="7">
        <v>44846</v>
      </c>
      <c r="B292" s="2">
        <f>Primary_Voltage!B294+SubTransmission_Voltage!B294+Transmission_Voltage!B294</f>
        <v>2781</v>
      </c>
      <c r="C292" s="2">
        <f>Primary_Voltage!C294+SubTransmission_Voltage!C294+Transmission_Voltage!C294</f>
        <v>2724</v>
      </c>
      <c r="D292" s="2">
        <f>Primary_Voltage!D294+SubTransmission_Voltage!D294+Transmission_Voltage!D294</f>
        <v>3955</v>
      </c>
      <c r="E292" s="2">
        <f>Primary_Voltage!E294+SubTransmission_Voltage!E294+Transmission_Voltage!E294</f>
        <v>3423</v>
      </c>
      <c r="F292" s="2">
        <f>Primary_Voltage!F294+SubTransmission_Voltage!F294+Transmission_Voltage!F294</f>
        <v>3064</v>
      </c>
      <c r="G292" s="2">
        <f>Primary_Voltage!G294+SubTransmission_Voltage!G294+Transmission_Voltage!G294</f>
        <v>3509</v>
      </c>
      <c r="H292" s="2">
        <f>Primary_Voltage!H294+SubTransmission_Voltage!H294+Transmission_Voltage!H294</f>
        <v>4971</v>
      </c>
      <c r="I292" s="2">
        <f>Primary_Voltage!I294+SubTransmission_Voltage!I294+Transmission_Voltage!I294</f>
        <v>4218</v>
      </c>
      <c r="J292" s="2">
        <f>Primary_Voltage!J294+SubTransmission_Voltage!J294+Transmission_Voltage!J294</f>
        <v>1463</v>
      </c>
      <c r="K292" s="2">
        <f>Primary_Voltage!K294+SubTransmission_Voltage!K294+Transmission_Voltage!K294</f>
        <v>1633.8879999999999</v>
      </c>
      <c r="L292" s="2">
        <f>Primary_Voltage!L294+SubTransmission_Voltage!L294+Transmission_Voltage!L294</f>
        <v>1818.338</v>
      </c>
      <c r="M292" s="2">
        <f>Primary_Voltage!M294+SubTransmission_Voltage!M294+Transmission_Voltage!M294</f>
        <v>2331.3000000000002</v>
      </c>
      <c r="N292" s="2">
        <f>Primary_Voltage!N294+SubTransmission_Voltage!N294+Transmission_Voltage!N294</f>
        <v>2716.5010000000002</v>
      </c>
      <c r="O292" s="2">
        <f>Primary_Voltage!O294+SubTransmission_Voltage!O294+Transmission_Voltage!O294</f>
        <v>2405.3130000000001</v>
      </c>
      <c r="P292" s="2">
        <f>Primary_Voltage!P294+SubTransmission_Voltage!P294+Transmission_Voltage!P294</f>
        <v>2510.7750000000001</v>
      </c>
      <c r="Q292" s="2">
        <f>Primary_Voltage!Q294+SubTransmission_Voltage!Q294+Transmission_Voltage!Q294</f>
        <v>3628.4</v>
      </c>
      <c r="R292" s="2">
        <f>Primary_Voltage!R294+SubTransmission_Voltage!R294+Transmission_Voltage!R294</f>
        <v>4525.5129999999999</v>
      </c>
      <c r="S292" s="2">
        <f>Primary_Voltage!S294+SubTransmission_Voltage!S294+Transmission_Voltage!S294</f>
        <v>4272.2</v>
      </c>
      <c r="T292" s="2">
        <f>Primary_Voltage!T294+SubTransmission_Voltage!T294+Transmission_Voltage!T294</f>
        <v>4154</v>
      </c>
      <c r="U292" s="2">
        <f>Primary_Voltage!U294+SubTransmission_Voltage!U294+Transmission_Voltage!U294</f>
        <v>3991.8</v>
      </c>
      <c r="V292" s="2">
        <f>Primary_Voltage!V294+SubTransmission_Voltage!V294+Transmission_Voltage!V294</f>
        <v>3725.3510000000001</v>
      </c>
      <c r="W292" s="2">
        <f>Primary_Voltage!W294+SubTransmission_Voltage!W294+Transmission_Voltage!W294</f>
        <v>3835.875</v>
      </c>
      <c r="X292" s="2">
        <f>Primary_Voltage!X294+SubTransmission_Voltage!X294+Transmission_Voltage!X294</f>
        <v>3950.0250000000001</v>
      </c>
      <c r="Y292" s="2">
        <f>Primary_Voltage!Y294+SubTransmission_Voltage!Y294+Transmission_Voltage!Y294</f>
        <v>4270.0380000000005</v>
      </c>
    </row>
    <row r="293" spans="1:25" x14ac:dyDescent="0.2">
      <c r="A293" s="7">
        <v>44847</v>
      </c>
      <c r="B293" s="2">
        <f>Primary_Voltage!B295+SubTransmission_Voltage!B295+Transmission_Voltage!B295</f>
        <v>3891.6130000000003</v>
      </c>
      <c r="C293" s="2">
        <f>Primary_Voltage!C295+SubTransmission_Voltage!C295+Transmission_Voltage!C295</f>
        <v>3584.8510000000001</v>
      </c>
      <c r="D293" s="2">
        <f>Primary_Voltage!D295+SubTransmission_Voltage!D295+Transmission_Voltage!D295</f>
        <v>3521.913</v>
      </c>
      <c r="E293" s="2">
        <f>Primary_Voltage!E295+SubTransmission_Voltage!E295+Transmission_Voltage!E295</f>
        <v>3471.0129999999999</v>
      </c>
      <c r="F293" s="2">
        <f>Primary_Voltage!F295+SubTransmission_Voltage!F295+Transmission_Voltage!F295</f>
        <v>3846.25</v>
      </c>
      <c r="G293" s="2">
        <f>Primary_Voltage!G295+SubTransmission_Voltage!G295+Transmission_Voltage!G295</f>
        <v>4820.9629999999997</v>
      </c>
      <c r="H293" s="2">
        <f>Primary_Voltage!H295+SubTransmission_Voltage!H295+Transmission_Voltage!H295</f>
        <v>4890.3130000000001</v>
      </c>
      <c r="I293" s="2">
        <f>Primary_Voltage!I295+SubTransmission_Voltage!I295+Transmission_Voltage!I295</f>
        <v>4925.8379999999997</v>
      </c>
      <c r="J293" s="2">
        <f>Primary_Voltage!J295+SubTransmission_Voltage!J295+Transmission_Voltage!J295</f>
        <v>4994.0249999999996</v>
      </c>
      <c r="K293" s="2">
        <f>Primary_Voltage!K295+SubTransmission_Voltage!K295+Transmission_Voltage!K295</f>
        <v>5009.1630000000005</v>
      </c>
      <c r="L293" s="2">
        <f>Primary_Voltage!L295+SubTransmission_Voltage!L295+Transmission_Voltage!L295</f>
        <v>4948.9879999999994</v>
      </c>
      <c r="M293" s="2">
        <f>Primary_Voltage!M295+SubTransmission_Voltage!M295+Transmission_Voltage!M295</f>
        <v>4964.4629999999997</v>
      </c>
      <c r="N293" s="2">
        <f>Primary_Voltage!N295+SubTransmission_Voltage!N295+Transmission_Voltage!N295</f>
        <v>4586.0129999999999</v>
      </c>
      <c r="O293" s="2">
        <f>Primary_Voltage!O295+SubTransmission_Voltage!O295+Transmission_Voltage!O295</f>
        <v>4154.7129999999997</v>
      </c>
      <c r="P293" s="2">
        <f>Primary_Voltage!P295+SubTransmission_Voltage!P295+Transmission_Voltage!P295</f>
        <v>4015</v>
      </c>
      <c r="Q293" s="2">
        <f>Primary_Voltage!Q295+SubTransmission_Voltage!Q295+Transmission_Voltage!Q295</f>
        <v>4077.4</v>
      </c>
      <c r="R293" s="2">
        <f>Primary_Voltage!R295+SubTransmission_Voltage!R295+Transmission_Voltage!R295</f>
        <v>4016.9629999999997</v>
      </c>
      <c r="S293" s="2">
        <f>Primary_Voltage!S295+SubTransmission_Voltage!S295+Transmission_Voltage!S295</f>
        <v>3983</v>
      </c>
      <c r="T293" s="2">
        <f>Primary_Voltage!T295+SubTransmission_Voltage!T295+Transmission_Voltage!T295</f>
        <v>3922</v>
      </c>
      <c r="U293" s="2">
        <f>Primary_Voltage!U295+SubTransmission_Voltage!U295+Transmission_Voltage!U295</f>
        <v>3861.6010000000001</v>
      </c>
      <c r="V293" s="2">
        <f>Primary_Voltage!V295+SubTransmission_Voltage!V295+Transmission_Voltage!V295</f>
        <v>3909.3760000000002</v>
      </c>
      <c r="W293" s="2">
        <f>Primary_Voltage!W295+SubTransmission_Voltage!W295+Transmission_Voltage!W295</f>
        <v>3903.8630000000003</v>
      </c>
      <c r="X293" s="2">
        <f>Primary_Voltage!X295+SubTransmission_Voltage!X295+Transmission_Voltage!X295</f>
        <v>3808</v>
      </c>
      <c r="Y293" s="2">
        <f>Primary_Voltage!Y295+SubTransmission_Voltage!Y295+Transmission_Voltage!Y295</f>
        <v>3802.663</v>
      </c>
    </row>
    <row r="294" spans="1:25" x14ac:dyDescent="0.2">
      <c r="A294" s="7">
        <v>44848</v>
      </c>
      <c r="B294" s="2">
        <f>Primary_Voltage!B296+SubTransmission_Voltage!B296+Transmission_Voltage!B296</f>
        <v>3725.913</v>
      </c>
      <c r="C294" s="2">
        <f>Primary_Voltage!C296+SubTransmission_Voltage!C296+Transmission_Voltage!C296</f>
        <v>3635.288</v>
      </c>
      <c r="D294" s="2">
        <f>Primary_Voltage!D296+SubTransmission_Voltage!D296+Transmission_Voltage!D296</f>
        <v>3667.3130000000001</v>
      </c>
      <c r="E294" s="2">
        <f>Primary_Voltage!E296+SubTransmission_Voltage!E296+Transmission_Voltage!E296</f>
        <v>3602.1759999999999</v>
      </c>
      <c r="F294" s="2">
        <f>Primary_Voltage!F296+SubTransmission_Voltage!F296+Transmission_Voltage!F296</f>
        <v>3927.5630000000001</v>
      </c>
      <c r="G294" s="2">
        <f>Primary_Voltage!G296+SubTransmission_Voltage!G296+Transmission_Voltage!G296</f>
        <v>4078.6379999999999</v>
      </c>
      <c r="H294" s="2">
        <f>Primary_Voltage!H296+SubTransmission_Voltage!H296+Transmission_Voltage!H296</f>
        <v>4106.9009999999998</v>
      </c>
      <c r="I294" s="2">
        <f>Primary_Voltage!I296+SubTransmission_Voltage!I296+Transmission_Voltage!I296</f>
        <v>4102.5</v>
      </c>
      <c r="J294" s="2">
        <f>Primary_Voltage!J296+SubTransmission_Voltage!J296+Transmission_Voltage!J296</f>
        <v>4097.3760000000002</v>
      </c>
      <c r="K294" s="2">
        <f>Primary_Voltage!K296+SubTransmission_Voltage!K296+Transmission_Voltage!K296</f>
        <v>4301.1750000000002</v>
      </c>
      <c r="L294" s="2">
        <f>Primary_Voltage!L296+SubTransmission_Voltage!L296+Transmission_Voltage!L296</f>
        <v>4129.6869999999999</v>
      </c>
      <c r="M294" s="2">
        <f>Primary_Voltage!M296+SubTransmission_Voltage!M296+Transmission_Voltage!M296</f>
        <v>4106</v>
      </c>
      <c r="N294" s="2">
        <f>Primary_Voltage!N296+SubTransmission_Voltage!N296+Transmission_Voltage!N296</f>
        <v>4138</v>
      </c>
      <c r="O294" s="2">
        <f>Primary_Voltage!O296+SubTransmission_Voltage!O296+Transmission_Voltage!O296</f>
        <v>4316.2880000000005</v>
      </c>
      <c r="P294" s="2">
        <f>Primary_Voltage!P296+SubTransmission_Voltage!P296+Transmission_Voltage!P296</f>
        <v>4356.7129999999997</v>
      </c>
      <c r="Q294" s="2">
        <f>Primary_Voltage!Q296+SubTransmission_Voltage!Q296+Transmission_Voltage!Q296</f>
        <v>4694.7880000000005</v>
      </c>
      <c r="R294" s="2">
        <f>Primary_Voltage!R296+SubTransmission_Voltage!R296+Transmission_Voltage!R296</f>
        <v>4362.5380000000005</v>
      </c>
      <c r="S294" s="2">
        <f>Primary_Voltage!S296+SubTransmission_Voltage!S296+Transmission_Voltage!S296</f>
        <v>4099</v>
      </c>
      <c r="T294" s="2">
        <f>Primary_Voltage!T296+SubTransmission_Voltage!T296+Transmission_Voltage!T296</f>
        <v>4074</v>
      </c>
      <c r="U294" s="2">
        <f>Primary_Voltage!U296+SubTransmission_Voltage!U296+Transmission_Voltage!U296</f>
        <v>3976.05</v>
      </c>
      <c r="V294" s="2">
        <f>Primary_Voltage!V296+SubTransmission_Voltage!V296+Transmission_Voltage!V296</f>
        <v>3926</v>
      </c>
      <c r="W294" s="2">
        <f>Primary_Voltage!W296+SubTransmission_Voltage!W296+Transmission_Voltage!W296</f>
        <v>3959</v>
      </c>
      <c r="X294" s="2">
        <f>Primary_Voltage!X296+SubTransmission_Voltage!X296+Transmission_Voltage!X296</f>
        <v>4032</v>
      </c>
      <c r="Y294" s="2">
        <f>Primary_Voltage!Y296+SubTransmission_Voltage!Y296+Transmission_Voltage!Y296</f>
        <v>3933</v>
      </c>
    </row>
    <row r="295" spans="1:25" x14ac:dyDescent="0.2">
      <c r="A295" s="7">
        <v>44849</v>
      </c>
      <c r="B295" s="2">
        <f>Primary_Voltage!B297+SubTransmission_Voltage!B297+Transmission_Voltage!B297</f>
        <v>3705</v>
      </c>
      <c r="C295" s="2">
        <f>Primary_Voltage!C297+SubTransmission_Voltage!C297+Transmission_Voltage!C297</f>
        <v>3976.4380000000001</v>
      </c>
      <c r="D295" s="2">
        <f>Primary_Voltage!D297+SubTransmission_Voltage!D297+Transmission_Voltage!D297</f>
        <v>3965.5129999999999</v>
      </c>
      <c r="E295" s="2">
        <f>Primary_Voltage!E297+SubTransmission_Voltage!E297+Transmission_Voltage!E297</f>
        <v>3602</v>
      </c>
      <c r="F295" s="2">
        <f>Primary_Voltage!F297+SubTransmission_Voltage!F297+Transmission_Voltage!F297</f>
        <v>3896.8119999999999</v>
      </c>
      <c r="G295" s="2">
        <f>Primary_Voltage!G297+SubTransmission_Voltage!G297+Transmission_Voltage!G297</f>
        <v>4102.4629999999997</v>
      </c>
      <c r="H295" s="2">
        <f>Primary_Voltage!H297+SubTransmission_Voltage!H297+Transmission_Voltage!H297</f>
        <v>4575.1260000000002</v>
      </c>
      <c r="I295" s="2">
        <f>Primary_Voltage!I297+SubTransmission_Voltage!I297+Transmission_Voltage!I297</f>
        <v>4653.0129999999999</v>
      </c>
      <c r="J295" s="2">
        <f>Primary_Voltage!J297+SubTransmission_Voltage!J297+Transmission_Voltage!J297</f>
        <v>3934.3130000000001</v>
      </c>
      <c r="K295" s="2">
        <f>Primary_Voltage!K297+SubTransmission_Voltage!K297+Transmission_Voltage!K297</f>
        <v>3853</v>
      </c>
      <c r="L295" s="2">
        <f>Primary_Voltage!L297+SubTransmission_Voltage!L297+Transmission_Voltage!L297</f>
        <v>4318.7380000000003</v>
      </c>
      <c r="M295" s="2">
        <f>Primary_Voltage!M297+SubTransmission_Voltage!M297+Transmission_Voltage!M297</f>
        <v>4890.3630000000003</v>
      </c>
      <c r="N295" s="2">
        <f>Primary_Voltage!N297+SubTransmission_Voltage!N297+Transmission_Voltage!N297</f>
        <v>5025.1499999999996</v>
      </c>
      <c r="O295" s="2">
        <f>Primary_Voltage!O297+SubTransmission_Voltage!O297+Transmission_Voltage!O297</f>
        <v>4912.2759999999998</v>
      </c>
      <c r="P295" s="2">
        <f>Primary_Voltage!P297+SubTransmission_Voltage!P297+Transmission_Voltage!P297</f>
        <v>4967.3130000000001</v>
      </c>
      <c r="Q295" s="2">
        <f>Primary_Voltage!Q297+SubTransmission_Voltage!Q297+Transmission_Voltage!Q297</f>
        <v>4961.2759999999998</v>
      </c>
      <c r="R295" s="2">
        <f>Primary_Voltage!R297+SubTransmission_Voltage!R297+Transmission_Voltage!R297</f>
        <v>5119.0749999999998</v>
      </c>
      <c r="S295" s="2">
        <f>Primary_Voltage!S297+SubTransmission_Voltage!S297+Transmission_Voltage!S297</f>
        <v>4655.4130000000005</v>
      </c>
      <c r="T295" s="2">
        <f>Primary_Voltage!T297+SubTransmission_Voltage!T297+Transmission_Voltage!T297</f>
        <v>4166.2250000000004</v>
      </c>
      <c r="U295" s="2">
        <f>Primary_Voltage!U297+SubTransmission_Voltage!U297+Transmission_Voltage!U297</f>
        <v>4067.9760000000001</v>
      </c>
      <c r="V295" s="2">
        <f>Primary_Voltage!V297+SubTransmission_Voltage!V297+Transmission_Voltage!V297</f>
        <v>4022.1130000000003</v>
      </c>
      <c r="W295" s="2">
        <f>Primary_Voltage!W297+SubTransmission_Voltage!W297+Transmission_Voltage!W297</f>
        <v>3796</v>
      </c>
      <c r="X295" s="2">
        <f>Primary_Voltage!X297+SubTransmission_Voltage!X297+Transmission_Voltage!X297</f>
        <v>3765</v>
      </c>
      <c r="Y295" s="2">
        <f>Primary_Voltage!Y297+SubTransmission_Voltage!Y297+Transmission_Voltage!Y297</f>
        <v>3720.5749999999998</v>
      </c>
    </row>
    <row r="296" spans="1:25" x14ac:dyDescent="0.2">
      <c r="A296" s="7">
        <v>44850</v>
      </c>
      <c r="B296" s="2">
        <f>Primary_Voltage!B298+SubTransmission_Voltage!B298+Transmission_Voltage!B298</f>
        <v>3937</v>
      </c>
      <c r="C296" s="2">
        <f>Primary_Voltage!C298+SubTransmission_Voltage!C298+Transmission_Voltage!C298</f>
        <v>3894</v>
      </c>
      <c r="D296" s="2">
        <f>Primary_Voltage!D298+SubTransmission_Voltage!D298+Transmission_Voltage!D298</f>
        <v>3514</v>
      </c>
      <c r="E296" s="2">
        <f>Primary_Voltage!E298+SubTransmission_Voltage!E298+Transmission_Voltage!E298</f>
        <v>3566</v>
      </c>
      <c r="F296" s="2">
        <f>Primary_Voltage!F298+SubTransmission_Voltage!F298+Transmission_Voltage!F298</f>
        <v>3714</v>
      </c>
      <c r="G296" s="2">
        <f>Primary_Voltage!G298+SubTransmission_Voltage!G298+Transmission_Voltage!G298</f>
        <v>3755</v>
      </c>
      <c r="H296" s="2">
        <f>Primary_Voltage!H298+SubTransmission_Voltage!H298+Transmission_Voltage!H298</f>
        <v>3746</v>
      </c>
      <c r="I296" s="2">
        <f>Primary_Voltage!I298+SubTransmission_Voltage!I298+Transmission_Voltage!I298</f>
        <v>3639</v>
      </c>
      <c r="J296" s="2">
        <f>Primary_Voltage!J298+SubTransmission_Voltage!J298+Transmission_Voltage!J298</f>
        <v>3647</v>
      </c>
      <c r="K296" s="2">
        <f>Primary_Voltage!K298+SubTransmission_Voltage!K298+Transmission_Voltage!K298</f>
        <v>3707</v>
      </c>
      <c r="L296" s="2">
        <f>Primary_Voltage!L298+SubTransmission_Voltage!L298+Transmission_Voltage!L298</f>
        <v>3804</v>
      </c>
      <c r="M296" s="2">
        <f>Primary_Voltage!M298+SubTransmission_Voltage!M298+Transmission_Voltage!M298</f>
        <v>4684</v>
      </c>
      <c r="N296" s="2">
        <f>Primary_Voltage!N298+SubTransmission_Voltage!N298+Transmission_Voltage!N298</f>
        <v>5731</v>
      </c>
      <c r="O296" s="2">
        <f>Primary_Voltage!O298+SubTransmission_Voltage!O298+Transmission_Voltage!O298</f>
        <v>5487</v>
      </c>
      <c r="P296" s="2">
        <f>Primary_Voltage!P298+SubTransmission_Voltage!P298+Transmission_Voltage!P298</f>
        <v>5755</v>
      </c>
      <c r="Q296" s="2">
        <f>Primary_Voltage!Q298+SubTransmission_Voltage!Q298+Transmission_Voltage!Q298</f>
        <v>5524.1130000000003</v>
      </c>
      <c r="R296" s="2">
        <f>Primary_Voltage!R298+SubTransmission_Voltage!R298+Transmission_Voltage!R298</f>
        <v>3893.2249999999999</v>
      </c>
      <c r="S296" s="2">
        <f>Primary_Voltage!S298+SubTransmission_Voltage!S298+Transmission_Voltage!S298</f>
        <v>3854.35</v>
      </c>
      <c r="T296" s="2">
        <f>Primary_Voltage!T298+SubTransmission_Voltage!T298+Transmission_Voltage!T298</f>
        <v>3837.35</v>
      </c>
      <c r="U296" s="2">
        <f>Primary_Voltage!U298+SubTransmission_Voltage!U298+Transmission_Voltage!U298</f>
        <v>4747.8010000000004</v>
      </c>
      <c r="V296" s="2">
        <f>Primary_Voltage!V298+SubTransmission_Voltage!V298+Transmission_Voltage!V298</f>
        <v>5656.5879999999997</v>
      </c>
      <c r="W296" s="2">
        <f>Primary_Voltage!W298+SubTransmission_Voltage!W298+Transmission_Voltage!W298</f>
        <v>5410.55</v>
      </c>
      <c r="X296" s="2">
        <f>Primary_Voltage!X298+SubTransmission_Voltage!X298+Transmission_Voltage!X298</f>
        <v>4906.6379999999999</v>
      </c>
      <c r="Y296" s="2">
        <f>Primary_Voltage!Y298+SubTransmission_Voltage!Y298+Transmission_Voltage!Y298</f>
        <v>4678.8130000000001</v>
      </c>
    </row>
    <row r="297" spans="1:25" x14ac:dyDescent="0.2">
      <c r="A297" s="7">
        <v>44851</v>
      </c>
      <c r="B297" s="2">
        <f>Primary_Voltage!B299+SubTransmission_Voltage!B299+Transmission_Voltage!B299</f>
        <v>4880.8630000000003</v>
      </c>
      <c r="C297" s="2">
        <f>Primary_Voltage!C299+SubTransmission_Voltage!C299+Transmission_Voltage!C299</f>
        <v>4983.7380000000003</v>
      </c>
      <c r="D297" s="2">
        <f>Primary_Voltage!D299+SubTransmission_Voltage!D299+Transmission_Voltage!D299</f>
        <v>5355.0749999999998</v>
      </c>
      <c r="E297" s="2">
        <f>Primary_Voltage!E299+SubTransmission_Voltage!E299+Transmission_Voltage!E299</f>
        <v>4165.2129999999997</v>
      </c>
      <c r="F297" s="2">
        <f>Primary_Voltage!F299+SubTransmission_Voltage!F299+Transmission_Voltage!F299</f>
        <v>4551</v>
      </c>
      <c r="G297" s="2">
        <f>Primary_Voltage!G299+SubTransmission_Voltage!G299+Transmission_Voltage!G299</f>
        <v>5684</v>
      </c>
      <c r="H297" s="2">
        <f>Primary_Voltage!H299+SubTransmission_Voltage!H299+Transmission_Voltage!H299</f>
        <v>5883.8</v>
      </c>
      <c r="I297" s="2">
        <f>Primary_Voltage!I299+SubTransmission_Voltage!I299+Transmission_Voltage!I299</f>
        <v>5478.1880000000001</v>
      </c>
      <c r="J297" s="2">
        <f>Primary_Voltage!J299+SubTransmission_Voltage!J299+Transmission_Voltage!J299</f>
        <v>3864.4880000000003</v>
      </c>
      <c r="K297" s="2">
        <f>Primary_Voltage!K299+SubTransmission_Voltage!K299+Transmission_Voltage!K299</f>
        <v>4137.8</v>
      </c>
      <c r="L297" s="2">
        <f>Primary_Voltage!L299+SubTransmission_Voltage!L299+Transmission_Voltage!L299</f>
        <v>3815.6</v>
      </c>
      <c r="M297" s="2">
        <f>Primary_Voltage!M299+SubTransmission_Voltage!M299+Transmission_Voltage!M299</f>
        <v>3449</v>
      </c>
      <c r="N297" s="2">
        <f>Primary_Voltage!N299+SubTransmission_Voltage!N299+Transmission_Voltage!N299</f>
        <v>2693</v>
      </c>
      <c r="O297" s="2">
        <f>Primary_Voltage!O299+SubTransmission_Voltage!O299+Transmission_Voltage!O299</f>
        <v>3210</v>
      </c>
      <c r="P297" s="2">
        <f>Primary_Voltage!P299+SubTransmission_Voltage!P299+Transmission_Voltage!P299</f>
        <v>2543</v>
      </c>
      <c r="Q297" s="2">
        <f>Primary_Voltage!Q299+SubTransmission_Voltage!Q299+Transmission_Voltage!Q299</f>
        <v>3669</v>
      </c>
      <c r="R297" s="2">
        <f>Primary_Voltage!R299+SubTransmission_Voltage!R299+Transmission_Voltage!R299</f>
        <v>3925</v>
      </c>
      <c r="S297" s="2">
        <f>Primary_Voltage!S299+SubTransmission_Voltage!S299+Transmission_Voltage!S299</f>
        <v>3876</v>
      </c>
      <c r="T297" s="2">
        <f>Primary_Voltage!T299+SubTransmission_Voltage!T299+Transmission_Voltage!T299</f>
        <v>3893.9880000000003</v>
      </c>
      <c r="U297" s="2">
        <f>Primary_Voltage!U299+SubTransmission_Voltage!U299+Transmission_Voltage!U299</f>
        <v>4004.6379999999999</v>
      </c>
      <c r="V297" s="2">
        <f>Primary_Voltage!V299+SubTransmission_Voltage!V299+Transmission_Voltage!V299</f>
        <v>3812.7129999999997</v>
      </c>
      <c r="W297" s="2">
        <f>Primary_Voltage!W299+SubTransmission_Voltage!W299+Transmission_Voltage!W299</f>
        <v>3782</v>
      </c>
      <c r="X297" s="2">
        <f>Primary_Voltage!X299+SubTransmission_Voltage!X299+Transmission_Voltage!X299</f>
        <v>3753</v>
      </c>
      <c r="Y297" s="2">
        <f>Primary_Voltage!Y299+SubTransmission_Voltage!Y299+Transmission_Voltage!Y299</f>
        <v>3743</v>
      </c>
    </row>
    <row r="298" spans="1:25" x14ac:dyDescent="0.2">
      <c r="A298" s="7">
        <v>44852</v>
      </c>
      <c r="B298" s="2">
        <f>Primary_Voltage!B300+SubTransmission_Voltage!B300+Transmission_Voltage!B300</f>
        <v>3587</v>
      </c>
      <c r="C298" s="2">
        <f>Primary_Voltage!C300+SubTransmission_Voltage!C300+Transmission_Voltage!C300</f>
        <v>3513</v>
      </c>
      <c r="D298" s="2">
        <f>Primary_Voltage!D300+SubTransmission_Voltage!D300+Transmission_Voltage!D300</f>
        <v>3511</v>
      </c>
      <c r="E298" s="2">
        <f>Primary_Voltage!E300+SubTransmission_Voltage!E300+Transmission_Voltage!E300</f>
        <v>3536</v>
      </c>
      <c r="F298" s="2">
        <f>Primary_Voltage!F300+SubTransmission_Voltage!F300+Transmission_Voltage!F300</f>
        <v>3812</v>
      </c>
      <c r="G298" s="2">
        <f>Primary_Voltage!G300+SubTransmission_Voltage!G300+Transmission_Voltage!G300</f>
        <v>3888</v>
      </c>
      <c r="H298" s="2">
        <f>Primary_Voltage!H300+SubTransmission_Voltage!H300+Transmission_Voltage!H300</f>
        <v>3871</v>
      </c>
      <c r="I298" s="2">
        <f>Primary_Voltage!I300+SubTransmission_Voltage!I300+Transmission_Voltage!I300</f>
        <v>3874</v>
      </c>
      <c r="J298" s="2">
        <f>Primary_Voltage!J300+SubTransmission_Voltage!J300+Transmission_Voltage!J300</f>
        <v>3892</v>
      </c>
      <c r="K298" s="2">
        <f>Primary_Voltage!K300+SubTransmission_Voltage!K300+Transmission_Voltage!K300</f>
        <v>3920</v>
      </c>
      <c r="L298" s="2">
        <f>Primary_Voltage!L300+SubTransmission_Voltage!L300+Transmission_Voltage!L300</f>
        <v>3972</v>
      </c>
      <c r="M298" s="2">
        <f>Primary_Voltage!M300+SubTransmission_Voltage!M300+Transmission_Voltage!M300</f>
        <v>4026</v>
      </c>
      <c r="N298" s="2">
        <f>Primary_Voltage!N300+SubTransmission_Voltage!N300+Transmission_Voltage!N300</f>
        <v>4050</v>
      </c>
      <c r="O298" s="2">
        <f>Primary_Voltage!O300+SubTransmission_Voltage!O300+Transmission_Voltage!O300</f>
        <v>4010</v>
      </c>
      <c r="P298" s="2">
        <f>Primary_Voltage!P300+SubTransmission_Voltage!P300+Transmission_Voltage!P300</f>
        <v>4034</v>
      </c>
      <c r="Q298" s="2">
        <f>Primary_Voltage!Q300+SubTransmission_Voltage!Q300+Transmission_Voltage!Q300</f>
        <v>3985</v>
      </c>
      <c r="R298" s="2">
        <f>Primary_Voltage!R300+SubTransmission_Voltage!R300+Transmission_Voltage!R300</f>
        <v>3992</v>
      </c>
      <c r="S298" s="2">
        <f>Primary_Voltage!S300+SubTransmission_Voltage!S300+Transmission_Voltage!S300</f>
        <v>3984</v>
      </c>
      <c r="T298" s="2">
        <f>Primary_Voltage!T300+SubTransmission_Voltage!T300+Transmission_Voltage!T300</f>
        <v>3926</v>
      </c>
      <c r="U298" s="2">
        <f>Primary_Voltage!U300+SubTransmission_Voltage!U300+Transmission_Voltage!U300</f>
        <v>3858</v>
      </c>
      <c r="V298" s="2">
        <f>Primary_Voltage!V300+SubTransmission_Voltage!V300+Transmission_Voltage!V300</f>
        <v>3842</v>
      </c>
      <c r="W298" s="2">
        <f>Primary_Voltage!W300+SubTransmission_Voltage!W300+Transmission_Voltage!W300</f>
        <v>3843</v>
      </c>
      <c r="X298" s="2">
        <f>Primary_Voltage!X300+SubTransmission_Voltage!X300+Transmission_Voltage!X300</f>
        <v>3838</v>
      </c>
      <c r="Y298" s="2">
        <f>Primary_Voltage!Y300+SubTransmission_Voltage!Y300+Transmission_Voltage!Y300</f>
        <v>3842</v>
      </c>
    </row>
    <row r="299" spans="1:25" x14ac:dyDescent="0.2">
      <c r="A299" s="7">
        <v>44853</v>
      </c>
      <c r="B299" s="2">
        <f>Primary_Voltage!B301+SubTransmission_Voltage!B301+Transmission_Voltage!B301</f>
        <v>3643.45</v>
      </c>
      <c r="C299" s="2">
        <f>Primary_Voltage!C301+SubTransmission_Voltage!C301+Transmission_Voltage!C301</f>
        <v>3612.9</v>
      </c>
      <c r="D299" s="2">
        <f>Primary_Voltage!D301+SubTransmission_Voltage!D301+Transmission_Voltage!D301</f>
        <v>3539.7249999999999</v>
      </c>
      <c r="E299" s="2">
        <f>Primary_Voltage!E301+SubTransmission_Voltage!E301+Transmission_Voltage!E301</f>
        <v>3549</v>
      </c>
      <c r="F299" s="2">
        <f>Primary_Voltage!F301+SubTransmission_Voltage!F301+Transmission_Voltage!F301</f>
        <v>3842.9250000000002</v>
      </c>
      <c r="G299" s="2">
        <f>Primary_Voltage!G301+SubTransmission_Voltage!G301+Transmission_Voltage!G301</f>
        <v>3929.3630000000003</v>
      </c>
      <c r="H299" s="2">
        <f>Primary_Voltage!H301+SubTransmission_Voltage!H301+Transmission_Voltage!H301</f>
        <v>3897</v>
      </c>
      <c r="I299" s="2">
        <f>Primary_Voltage!I301+SubTransmission_Voltage!I301+Transmission_Voltage!I301</f>
        <v>3958</v>
      </c>
      <c r="J299" s="2">
        <f>Primary_Voltage!J301+SubTransmission_Voltage!J301+Transmission_Voltage!J301</f>
        <v>3964</v>
      </c>
      <c r="K299" s="2">
        <f>Primary_Voltage!K301+SubTransmission_Voltage!K301+Transmission_Voltage!K301</f>
        <v>3953.3</v>
      </c>
      <c r="L299" s="2">
        <f>Primary_Voltage!L301+SubTransmission_Voltage!L301+Transmission_Voltage!L301</f>
        <v>3959.3630000000003</v>
      </c>
      <c r="M299" s="2">
        <f>Primary_Voltage!M301+SubTransmission_Voltage!M301+Transmission_Voltage!M301</f>
        <v>3954</v>
      </c>
      <c r="N299" s="2">
        <f>Primary_Voltage!N301+SubTransmission_Voltage!N301+Transmission_Voltage!N301</f>
        <v>3950.3630000000003</v>
      </c>
      <c r="O299" s="2">
        <f>Primary_Voltage!O301+SubTransmission_Voltage!O301+Transmission_Voltage!O301</f>
        <v>3919</v>
      </c>
      <c r="P299" s="2">
        <f>Primary_Voltage!P301+SubTransmission_Voltage!P301+Transmission_Voltage!P301</f>
        <v>3887</v>
      </c>
      <c r="Q299" s="2">
        <f>Primary_Voltage!Q301+SubTransmission_Voltage!Q301+Transmission_Voltage!Q301</f>
        <v>3904</v>
      </c>
      <c r="R299" s="2">
        <f>Primary_Voltage!R301+SubTransmission_Voltage!R301+Transmission_Voltage!R301</f>
        <v>3945</v>
      </c>
      <c r="S299" s="2">
        <f>Primary_Voltage!S301+SubTransmission_Voltage!S301+Transmission_Voltage!S301</f>
        <v>3976</v>
      </c>
      <c r="T299" s="2">
        <f>Primary_Voltage!T301+SubTransmission_Voltage!T301+Transmission_Voltage!T301</f>
        <v>3898</v>
      </c>
      <c r="U299" s="2">
        <f>Primary_Voltage!U301+SubTransmission_Voltage!U301+Transmission_Voltage!U301</f>
        <v>3816</v>
      </c>
      <c r="V299" s="2">
        <f>Primary_Voltage!V301+SubTransmission_Voltage!V301+Transmission_Voltage!V301</f>
        <v>3777.3879999999999</v>
      </c>
      <c r="W299" s="2">
        <f>Primary_Voltage!W301+SubTransmission_Voltage!W301+Transmission_Voltage!W301</f>
        <v>3750.538</v>
      </c>
      <c r="X299" s="2">
        <f>Primary_Voltage!X301+SubTransmission_Voltage!X301+Transmission_Voltage!X301</f>
        <v>3714.788</v>
      </c>
      <c r="Y299" s="2">
        <f>Primary_Voltage!Y301+SubTransmission_Voltage!Y301+Transmission_Voltage!Y301</f>
        <v>3701</v>
      </c>
    </row>
    <row r="300" spans="1:25" x14ac:dyDescent="0.2">
      <c r="A300" s="7">
        <v>44854</v>
      </c>
      <c r="B300" s="2">
        <f>Primary_Voltage!B302+SubTransmission_Voltage!B302+Transmission_Voltage!B302</f>
        <v>3611</v>
      </c>
      <c r="C300" s="2">
        <f>Primary_Voltage!C302+SubTransmission_Voltage!C302+Transmission_Voltage!C302</f>
        <v>3574</v>
      </c>
      <c r="D300" s="2">
        <f>Primary_Voltage!D302+SubTransmission_Voltage!D302+Transmission_Voltage!D302</f>
        <v>3594</v>
      </c>
      <c r="E300" s="2">
        <f>Primary_Voltage!E302+SubTransmission_Voltage!E302+Transmission_Voltage!E302</f>
        <v>3576</v>
      </c>
      <c r="F300" s="2">
        <f>Primary_Voltage!F302+SubTransmission_Voltage!F302+Transmission_Voltage!F302</f>
        <v>3805</v>
      </c>
      <c r="G300" s="2">
        <f>Primary_Voltage!G302+SubTransmission_Voltage!G302+Transmission_Voltage!G302</f>
        <v>3925</v>
      </c>
      <c r="H300" s="2">
        <f>Primary_Voltage!H302+SubTransmission_Voltage!H302+Transmission_Voltage!H302</f>
        <v>3968</v>
      </c>
      <c r="I300" s="2">
        <f>Primary_Voltage!I302+SubTransmission_Voltage!I302+Transmission_Voltage!I302</f>
        <v>3912</v>
      </c>
      <c r="J300" s="2">
        <f>Primary_Voltage!J302+SubTransmission_Voltage!J302+Transmission_Voltage!J302</f>
        <v>3949</v>
      </c>
      <c r="K300" s="2">
        <f>Primary_Voltage!K302+SubTransmission_Voltage!K302+Transmission_Voltage!K302</f>
        <v>3861</v>
      </c>
      <c r="L300" s="2">
        <f>Primary_Voltage!L302+SubTransmission_Voltage!L302+Transmission_Voltage!L302</f>
        <v>3833</v>
      </c>
      <c r="M300" s="2">
        <f>Primary_Voltage!M302+SubTransmission_Voltage!M302+Transmission_Voltage!M302</f>
        <v>3814</v>
      </c>
      <c r="N300" s="2">
        <f>Primary_Voltage!N302+SubTransmission_Voltage!N302+Transmission_Voltage!N302</f>
        <v>3869</v>
      </c>
      <c r="O300" s="2">
        <f>Primary_Voltage!O302+SubTransmission_Voltage!O302+Transmission_Voltage!O302</f>
        <v>3865</v>
      </c>
      <c r="P300" s="2">
        <f>Primary_Voltage!P302+SubTransmission_Voltage!P302+Transmission_Voltage!P302</f>
        <v>3880.4</v>
      </c>
      <c r="Q300" s="2">
        <f>Primary_Voltage!Q302+SubTransmission_Voltage!Q302+Transmission_Voltage!Q302</f>
        <v>3871.3630000000003</v>
      </c>
      <c r="R300" s="2">
        <f>Primary_Voltage!R302+SubTransmission_Voltage!R302+Transmission_Voltage!R302</f>
        <v>3880</v>
      </c>
      <c r="S300" s="2">
        <f>Primary_Voltage!S302+SubTransmission_Voltage!S302+Transmission_Voltage!S302</f>
        <v>3884</v>
      </c>
      <c r="T300" s="2">
        <f>Primary_Voltage!T302+SubTransmission_Voltage!T302+Transmission_Voltage!T302</f>
        <v>3969.6</v>
      </c>
      <c r="U300" s="2">
        <f>Primary_Voltage!U302+SubTransmission_Voltage!U302+Transmission_Voltage!U302</f>
        <v>3893.4</v>
      </c>
      <c r="V300" s="2">
        <f>Primary_Voltage!V302+SubTransmission_Voltage!V302+Transmission_Voltage!V302</f>
        <v>3822.8</v>
      </c>
      <c r="W300" s="2">
        <f>Primary_Voltage!W302+SubTransmission_Voltage!W302+Transmission_Voltage!W302</f>
        <v>4320.2</v>
      </c>
      <c r="X300" s="2">
        <f>Primary_Voltage!X302+SubTransmission_Voltage!X302+Transmission_Voltage!X302</f>
        <v>4358.3249999999998</v>
      </c>
      <c r="Y300" s="2">
        <f>Primary_Voltage!Y302+SubTransmission_Voltage!Y302+Transmission_Voltage!Y302</f>
        <v>3997.4380000000001</v>
      </c>
    </row>
    <row r="301" spans="1:25" x14ac:dyDescent="0.2">
      <c r="A301" s="7">
        <v>44855</v>
      </c>
      <c r="B301" s="2">
        <f>Primary_Voltage!B303+SubTransmission_Voltage!B303+Transmission_Voltage!B303</f>
        <v>3599</v>
      </c>
      <c r="C301" s="2">
        <f>Primary_Voltage!C303+SubTransmission_Voltage!C303+Transmission_Voltage!C303</f>
        <v>3566</v>
      </c>
      <c r="D301" s="2">
        <f>Primary_Voltage!D303+SubTransmission_Voltage!D303+Transmission_Voltage!D303</f>
        <v>3566</v>
      </c>
      <c r="E301" s="2">
        <f>Primary_Voltage!E303+SubTransmission_Voltage!E303+Transmission_Voltage!E303</f>
        <v>3686.6880000000001</v>
      </c>
      <c r="F301" s="2">
        <f>Primary_Voltage!F303+SubTransmission_Voltage!F303+Transmission_Voltage!F303</f>
        <v>3858</v>
      </c>
      <c r="G301" s="2">
        <f>Primary_Voltage!G303+SubTransmission_Voltage!G303+Transmission_Voltage!G303</f>
        <v>3925</v>
      </c>
      <c r="H301" s="2">
        <f>Primary_Voltage!H303+SubTransmission_Voltage!H303+Transmission_Voltage!H303</f>
        <v>3943</v>
      </c>
      <c r="I301" s="2">
        <f>Primary_Voltage!I303+SubTransmission_Voltage!I303+Transmission_Voltage!I303</f>
        <v>3961</v>
      </c>
      <c r="J301" s="2">
        <f>Primary_Voltage!J303+SubTransmission_Voltage!J303+Transmission_Voltage!J303</f>
        <v>3913</v>
      </c>
      <c r="K301" s="2">
        <f>Primary_Voltage!K303+SubTransmission_Voltage!K303+Transmission_Voltage!K303</f>
        <v>3910</v>
      </c>
      <c r="L301" s="2">
        <f>Primary_Voltage!L303+SubTransmission_Voltage!L303+Transmission_Voltage!L303</f>
        <v>3882</v>
      </c>
      <c r="M301" s="2">
        <f>Primary_Voltage!M303+SubTransmission_Voltage!M303+Transmission_Voltage!M303</f>
        <v>3920.5</v>
      </c>
      <c r="N301" s="2">
        <f>Primary_Voltage!N303+SubTransmission_Voltage!N303+Transmission_Voltage!N303</f>
        <v>4046.8630000000003</v>
      </c>
      <c r="O301" s="2">
        <f>Primary_Voltage!O303+SubTransmission_Voltage!O303+Transmission_Voltage!O303</f>
        <v>3925.4760000000001</v>
      </c>
      <c r="P301" s="2">
        <f>Primary_Voltage!P303+SubTransmission_Voltage!P303+Transmission_Voltage!P303</f>
        <v>4143.2129999999997</v>
      </c>
      <c r="Q301" s="2">
        <f>Primary_Voltage!Q303+SubTransmission_Voltage!Q303+Transmission_Voltage!Q303</f>
        <v>4345.4880000000003</v>
      </c>
      <c r="R301" s="2">
        <f>Primary_Voltage!R303+SubTransmission_Voltage!R303+Transmission_Voltage!R303</f>
        <v>4116.45</v>
      </c>
      <c r="S301" s="2">
        <f>Primary_Voltage!S303+SubTransmission_Voltage!S303+Transmission_Voltage!S303</f>
        <v>3847</v>
      </c>
      <c r="T301" s="2">
        <f>Primary_Voltage!T303+SubTransmission_Voltage!T303+Transmission_Voltage!T303</f>
        <v>3919.8130000000001</v>
      </c>
      <c r="U301" s="2">
        <f>Primary_Voltage!U303+SubTransmission_Voltage!U303+Transmission_Voltage!U303</f>
        <v>3796</v>
      </c>
      <c r="V301" s="2">
        <f>Primary_Voltage!V303+SubTransmission_Voltage!V303+Transmission_Voltage!V303</f>
        <v>3943.4380000000001</v>
      </c>
      <c r="W301" s="2">
        <f>Primary_Voltage!W303+SubTransmission_Voltage!W303+Transmission_Voltage!W303</f>
        <v>3786.9629999999997</v>
      </c>
      <c r="X301" s="2">
        <f>Primary_Voltage!X303+SubTransmission_Voltage!X303+Transmission_Voltage!X303</f>
        <v>3784.5630000000001</v>
      </c>
      <c r="Y301" s="2">
        <f>Primary_Voltage!Y303+SubTransmission_Voltage!Y303+Transmission_Voltage!Y303</f>
        <v>3798.0879999999997</v>
      </c>
    </row>
    <row r="302" spans="1:25" x14ac:dyDescent="0.2">
      <c r="A302" s="7">
        <v>44856</v>
      </c>
      <c r="B302" s="2">
        <f>Primary_Voltage!B304+SubTransmission_Voltage!B304+Transmission_Voltage!B304</f>
        <v>3668</v>
      </c>
      <c r="C302" s="2">
        <f>Primary_Voltage!C304+SubTransmission_Voltage!C304+Transmission_Voltage!C304</f>
        <v>3590.788</v>
      </c>
      <c r="D302" s="2">
        <f>Primary_Voltage!D304+SubTransmission_Voltage!D304+Transmission_Voltage!D304</f>
        <v>3574.7249999999999</v>
      </c>
      <c r="E302" s="2">
        <f>Primary_Voltage!E304+SubTransmission_Voltage!E304+Transmission_Voltage!E304</f>
        <v>3626</v>
      </c>
      <c r="F302" s="2">
        <f>Primary_Voltage!F304+SubTransmission_Voltage!F304+Transmission_Voltage!F304</f>
        <v>3860.5749999999998</v>
      </c>
      <c r="G302" s="2">
        <f>Primary_Voltage!G304+SubTransmission_Voltage!G304+Transmission_Voltage!G304</f>
        <v>3934.2629999999999</v>
      </c>
      <c r="H302" s="2">
        <f>Primary_Voltage!H304+SubTransmission_Voltage!H304+Transmission_Voltage!H304</f>
        <v>3935.9380000000001</v>
      </c>
      <c r="I302" s="2">
        <f>Primary_Voltage!I304+SubTransmission_Voltage!I304+Transmission_Voltage!I304</f>
        <v>3791</v>
      </c>
      <c r="J302" s="2">
        <f>Primary_Voltage!J304+SubTransmission_Voltage!J304+Transmission_Voltage!J304</f>
        <v>3785</v>
      </c>
      <c r="K302" s="2">
        <f>Primary_Voltage!K304+SubTransmission_Voltage!K304+Transmission_Voltage!K304</f>
        <v>3572.788</v>
      </c>
      <c r="L302" s="2">
        <f>Primary_Voltage!L304+SubTransmission_Voltage!L304+Transmission_Voltage!L304</f>
        <v>2955</v>
      </c>
      <c r="M302" s="2">
        <f>Primary_Voltage!M304+SubTransmission_Voltage!M304+Transmission_Voltage!M304</f>
        <v>2943</v>
      </c>
      <c r="N302" s="2">
        <f>Primary_Voltage!N304+SubTransmission_Voltage!N304+Transmission_Voltage!N304</f>
        <v>3030</v>
      </c>
      <c r="O302" s="2">
        <f>Primary_Voltage!O304+SubTransmission_Voltage!O304+Transmission_Voltage!O304</f>
        <v>4014</v>
      </c>
      <c r="P302" s="2">
        <f>Primary_Voltage!P304+SubTransmission_Voltage!P304+Transmission_Voltage!P304</f>
        <v>3261</v>
      </c>
      <c r="Q302" s="2">
        <f>Primary_Voltage!Q304+SubTransmission_Voltage!Q304+Transmission_Voltage!Q304</f>
        <v>2996</v>
      </c>
      <c r="R302" s="2">
        <f>Primary_Voltage!R304+SubTransmission_Voltage!R304+Transmission_Voltage!R304</f>
        <v>2982</v>
      </c>
      <c r="S302" s="2">
        <f>Primary_Voltage!S304+SubTransmission_Voltage!S304+Transmission_Voltage!S304</f>
        <v>2953</v>
      </c>
      <c r="T302" s="2">
        <f>Primary_Voltage!T304+SubTransmission_Voltage!T304+Transmission_Voltage!T304</f>
        <v>3045</v>
      </c>
      <c r="U302" s="2">
        <f>Primary_Voltage!U304+SubTransmission_Voltage!U304+Transmission_Voltage!U304</f>
        <v>3050</v>
      </c>
      <c r="V302" s="2">
        <f>Primary_Voltage!V304+SubTransmission_Voltage!V304+Transmission_Voltage!V304</f>
        <v>3043</v>
      </c>
      <c r="W302" s="2">
        <f>Primary_Voltage!W304+SubTransmission_Voltage!W304+Transmission_Voltage!W304</f>
        <v>3022</v>
      </c>
      <c r="X302" s="2">
        <f>Primary_Voltage!X304+SubTransmission_Voltage!X304+Transmission_Voltage!X304</f>
        <v>2977</v>
      </c>
      <c r="Y302" s="2">
        <f>Primary_Voltage!Y304+SubTransmission_Voltage!Y304+Transmission_Voltage!Y304</f>
        <v>2989</v>
      </c>
    </row>
    <row r="303" spans="1:25" x14ac:dyDescent="0.2">
      <c r="A303" s="7">
        <v>44857</v>
      </c>
      <c r="B303" s="2">
        <f>Primary_Voltage!B305+SubTransmission_Voltage!B305+Transmission_Voltage!B305</f>
        <v>2840</v>
      </c>
      <c r="C303" s="2">
        <f>Primary_Voltage!C305+SubTransmission_Voltage!C305+Transmission_Voltage!C305</f>
        <v>2780</v>
      </c>
      <c r="D303" s="2">
        <f>Primary_Voltage!D305+SubTransmission_Voltage!D305+Transmission_Voltage!D305</f>
        <v>2791</v>
      </c>
      <c r="E303" s="2">
        <f>Primary_Voltage!E305+SubTransmission_Voltage!E305+Transmission_Voltage!E305</f>
        <v>2796</v>
      </c>
      <c r="F303" s="2">
        <f>Primary_Voltage!F305+SubTransmission_Voltage!F305+Transmission_Voltage!F305</f>
        <v>2993</v>
      </c>
      <c r="G303" s="2">
        <f>Primary_Voltage!G305+SubTransmission_Voltage!G305+Transmission_Voltage!G305</f>
        <v>2994</v>
      </c>
      <c r="H303" s="2">
        <f>Primary_Voltage!H305+SubTransmission_Voltage!H305+Transmission_Voltage!H305</f>
        <v>3002</v>
      </c>
      <c r="I303" s="2">
        <f>Primary_Voltage!I305+SubTransmission_Voltage!I305+Transmission_Voltage!I305</f>
        <v>2879</v>
      </c>
      <c r="J303" s="2">
        <f>Primary_Voltage!J305+SubTransmission_Voltage!J305+Transmission_Voltage!J305</f>
        <v>4241</v>
      </c>
      <c r="K303" s="2">
        <f>Primary_Voltage!K305+SubTransmission_Voltage!K305+Transmission_Voltage!K305</f>
        <v>4440.7510000000002</v>
      </c>
      <c r="L303" s="2">
        <f>Primary_Voltage!L305+SubTransmission_Voltage!L305+Transmission_Voltage!L305</f>
        <v>6598.1750000000002</v>
      </c>
      <c r="M303" s="2">
        <f>Primary_Voltage!M305+SubTransmission_Voltage!M305+Transmission_Voltage!M305</f>
        <v>7523.4380000000001</v>
      </c>
      <c r="N303" s="2">
        <f>Primary_Voltage!N305+SubTransmission_Voltage!N305+Transmission_Voltage!N305</f>
        <v>7624.6759999999995</v>
      </c>
      <c r="O303" s="2">
        <f>Primary_Voltage!O305+SubTransmission_Voltage!O305+Transmission_Voltage!O305</f>
        <v>7396.5380000000005</v>
      </c>
      <c r="P303" s="2">
        <f>Primary_Voltage!P305+SubTransmission_Voltage!P305+Transmission_Voltage!P305</f>
        <v>6656.4629999999997</v>
      </c>
      <c r="Q303" s="2">
        <f>Primary_Voltage!Q305+SubTransmission_Voltage!Q305+Transmission_Voltage!Q305</f>
        <v>5021.6130000000003</v>
      </c>
      <c r="R303" s="2">
        <f>Primary_Voltage!R305+SubTransmission_Voltage!R305+Transmission_Voltage!R305</f>
        <v>3168.1750000000002</v>
      </c>
      <c r="S303" s="2">
        <f>Primary_Voltage!S305+SubTransmission_Voltage!S305+Transmission_Voltage!S305</f>
        <v>3034</v>
      </c>
      <c r="T303" s="2">
        <f>Primary_Voltage!T305+SubTransmission_Voltage!T305+Transmission_Voltage!T305</f>
        <v>4239</v>
      </c>
      <c r="U303" s="2">
        <f>Primary_Voltage!U305+SubTransmission_Voltage!U305+Transmission_Voltage!U305</f>
        <v>3109</v>
      </c>
      <c r="V303" s="2">
        <f>Primary_Voltage!V305+SubTransmission_Voltage!V305+Transmission_Voltage!V305</f>
        <v>3806</v>
      </c>
      <c r="W303" s="2">
        <f>Primary_Voltage!W305+SubTransmission_Voltage!W305+Transmission_Voltage!W305</f>
        <v>4764</v>
      </c>
      <c r="X303" s="2">
        <f>Primary_Voltage!X305+SubTransmission_Voltage!X305+Transmission_Voltage!X305</f>
        <v>4749</v>
      </c>
      <c r="Y303" s="2">
        <f>Primary_Voltage!Y305+SubTransmission_Voltage!Y305+Transmission_Voltage!Y305</f>
        <v>4758</v>
      </c>
    </row>
    <row r="304" spans="1:25" x14ac:dyDescent="0.2">
      <c r="A304" s="7">
        <v>44858</v>
      </c>
      <c r="B304" s="2">
        <f>Primary_Voltage!B306+SubTransmission_Voltage!B306+Transmission_Voltage!B306</f>
        <v>3961</v>
      </c>
      <c r="C304" s="2">
        <f>Primary_Voltage!C306+SubTransmission_Voltage!C306+Transmission_Voltage!C306</f>
        <v>2762</v>
      </c>
      <c r="D304" s="2">
        <f>Primary_Voltage!D306+SubTransmission_Voltage!D306+Transmission_Voltage!D306</f>
        <v>2756</v>
      </c>
      <c r="E304" s="2">
        <f>Primary_Voltage!E306+SubTransmission_Voltage!E306+Transmission_Voltage!E306</f>
        <v>2754</v>
      </c>
      <c r="F304" s="2">
        <f>Primary_Voltage!F306+SubTransmission_Voltage!F306+Transmission_Voltage!F306</f>
        <v>2998</v>
      </c>
      <c r="G304" s="2">
        <f>Primary_Voltage!G306+SubTransmission_Voltage!G306+Transmission_Voltage!G306</f>
        <v>3112</v>
      </c>
      <c r="H304" s="2">
        <f>Primary_Voltage!H306+SubTransmission_Voltage!H306+Transmission_Voltage!H306</f>
        <v>3047</v>
      </c>
      <c r="I304" s="2">
        <f>Primary_Voltage!I306+SubTransmission_Voltage!I306+Transmission_Voltage!I306</f>
        <v>2987.9</v>
      </c>
      <c r="J304" s="2">
        <f>Primary_Voltage!J306+SubTransmission_Voltage!J306+Transmission_Voltage!J306</f>
        <v>1146.5</v>
      </c>
      <c r="K304" s="2">
        <f>Primary_Voltage!K306+SubTransmission_Voltage!K306+Transmission_Voltage!K306</f>
        <v>848.26300000000003</v>
      </c>
      <c r="L304" s="2">
        <f>Primary_Voltage!L306+SubTransmission_Voltage!L306+Transmission_Voltage!L306</f>
        <v>888.65</v>
      </c>
      <c r="M304" s="2">
        <f>Primary_Voltage!M306+SubTransmission_Voltage!M306+Transmission_Voltage!M306</f>
        <v>899.23800000000006</v>
      </c>
      <c r="N304" s="2">
        <f>Primary_Voltage!N306+SubTransmission_Voltage!N306+Transmission_Voltage!N306</f>
        <v>891.08799999999997</v>
      </c>
      <c r="O304" s="2">
        <f>Primary_Voltage!O306+SubTransmission_Voltage!O306+Transmission_Voltage!O306</f>
        <v>902.15</v>
      </c>
      <c r="P304" s="2">
        <f>Primary_Voltage!P306+SubTransmission_Voltage!P306+Transmission_Voltage!P306</f>
        <v>913.45</v>
      </c>
      <c r="Q304" s="2">
        <f>Primary_Voltage!Q306+SubTransmission_Voltage!Q306+Transmission_Voltage!Q306</f>
        <v>924.875</v>
      </c>
      <c r="R304" s="2">
        <f>Primary_Voltage!R306+SubTransmission_Voltage!R306+Transmission_Voltage!R306</f>
        <v>878.17499999999995</v>
      </c>
      <c r="S304" s="2">
        <f>Primary_Voltage!S306+SubTransmission_Voltage!S306+Transmission_Voltage!S306</f>
        <v>928.57500000000005</v>
      </c>
      <c r="T304" s="2">
        <f>Primary_Voltage!T306+SubTransmission_Voltage!T306+Transmission_Voltage!T306</f>
        <v>1120.3</v>
      </c>
      <c r="U304" s="2">
        <f>Primary_Voltage!U306+SubTransmission_Voltage!U306+Transmission_Voltage!U306</f>
        <v>860.66300000000001</v>
      </c>
      <c r="V304" s="2">
        <f>Primary_Voltage!V306+SubTransmission_Voltage!V306+Transmission_Voltage!V306</f>
        <v>859.86300000000006</v>
      </c>
      <c r="W304" s="2">
        <f>Primary_Voltage!W306+SubTransmission_Voltage!W306+Transmission_Voltage!W306</f>
        <v>855.58799999999997</v>
      </c>
      <c r="X304" s="2">
        <f>Primary_Voltage!X306+SubTransmission_Voltage!X306+Transmission_Voltage!X306</f>
        <v>850.27499999999998</v>
      </c>
      <c r="Y304" s="2">
        <f>Primary_Voltage!Y306+SubTransmission_Voltage!Y306+Transmission_Voltage!Y306</f>
        <v>1363.075</v>
      </c>
    </row>
    <row r="305" spans="1:25" x14ac:dyDescent="0.2">
      <c r="A305" s="7">
        <v>44859</v>
      </c>
      <c r="B305" s="2">
        <f>Primary_Voltage!B307+SubTransmission_Voltage!B307+Transmission_Voltage!B307</f>
        <v>1762</v>
      </c>
      <c r="C305" s="2">
        <f>Primary_Voltage!C307+SubTransmission_Voltage!C307+Transmission_Voltage!C307</f>
        <v>1212</v>
      </c>
      <c r="D305" s="2">
        <f>Primary_Voltage!D307+SubTransmission_Voltage!D307+Transmission_Voltage!D307</f>
        <v>665.11300000000006</v>
      </c>
      <c r="E305" s="2">
        <f>Primary_Voltage!E307+SubTransmission_Voltage!E307+Transmission_Voltage!E307</f>
        <v>1067</v>
      </c>
      <c r="F305" s="2">
        <f>Primary_Voltage!F307+SubTransmission_Voltage!F307+Transmission_Voltage!F307</f>
        <v>1356</v>
      </c>
      <c r="G305" s="2">
        <f>Primary_Voltage!G307+SubTransmission_Voltage!G307+Transmission_Voltage!G307</f>
        <v>1856</v>
      </c>
      <c r="H305" s="2">
        <f>Primary_Voltage!H307+SubTransmission_Voltage!H307+Transmission_Voltage!H307</f>
        <v>863</v>
      </c>
      <c r="I305" s="2">
        <f>Primary_Voltage!I307+SubTransmission_Voltage!I307+Transmission_Voltage!I307</f>
        <v>797</v>
      </c>
      <c r="J305" s="2">
        <f>Primary_Voltage!J307+SubTransmission_Voltage!J307+Transmission_Voltage!J307</f>
        <v>820</v>
      </c>
      <c r="K305" s="2">
        <f>Primary_Voltage!K307+SubTransmission_Voltage!K307+Transmission_Voltage!K307</f>
        <v>950.6</v>
      </c>
      <c r="L305" s="2">
        <f>Primary_Voltage!L307+SubTransmission_Voltage!L307+Transmission_Voltage!L307</f>
        <v>2269.8130000000001</v>
      </c>
      <c r="M305" s="2">
        <f>Primary_Voltage!M307+SubTransmission_Voltage!M307+Transmission_Voltage!M307</f>
        <v>3453.4759999999997</v>
      </c>
      <c r="N305" s="2">
        <f>Primary_Voltage!N307+SubTransmission_Voltage!N307+Transmission_Voltage!N307</f>
        <v>3970.8630000000003</v>
      </c>
      <c r="O305" s="2">
        <f>Primary_Voltage!O307+SubTransmission_Voltage!O307+Transmission_Voltage!O307</f>
        <v>3870.5880000000002</v>
      </c>
      <c r="P305" s="2">
        <f>Primary_Voltage!P307+SubTransmission_Voltage!P307+Transmission_Voltage!P307</f>
        <v>3490.9009999999998</v>
      </c>
      <c r="Q305" s="2">
        <f>Primary_Voltage!Q307+SubTransmission_Voltage!Q307+Transmission_Voltage!Q307</f>
        <v>3946.1880000000001</v>
      </c>
      <c r="R305" s="2">
        <f>Primary_Voltage!R307+SubTransmission_Voltage!R307+Transmission_Voltage!R307</f>
        <v>4906.7880000000005</v>
      </c>
      <c r="S305" s="2">
        <f>Primary_Voltage!S307+SubTransmission_Voltage!S307+Transmission_Voltage!S307</f>
        <v>3723.5879999999997</v>
      </c>
      <c r="T305" s="2">
        <f>Primary_Voltage!T307+SubTransmission_Voltage!T307+Transmission_Voltage!T307</f>
        <v>3449.3130000000001</v>
      </c>
      <c r="U305" s="2">
        <f>Primary_Voltage!U307+SubTransmission_Voltage!U307+Transmission_Voltage!U307</f>
        <v>3026.788</v>
      </c>
      <c r="V305" s="2">
        <f>Primary_Voltage!V307+SubTransmission_Voltage!V307+Transmission_Voltage!V307</f>
        <v>2750.15</v>
      </c>
      <c r="W305" s="2">
        <f>Primary_Voltage!W307+SubTransmission_Voltage!W307+Transmission_Voltage!W307</f>
        <v>1471.7249999999999</v>
      </c>
      <c r="X305" s="2">
        <f>Primary_Voltage!X307+SubTransmission_Voltage!X307+Transmission_Voltage!X307</f>
        <v>854</v>
      </c>
      <c r="Y305" s="2">
        <f>Primary_Voltage!Y307+SubTransmission_Voltage!Y307+Transmission_Voltage!Y307</f>
        <v>1111.575</v>
      </c>
    </row>
    <row r="306" spans="1:25" x14ac:dyDescent="0.2">
      <c r="A306" s="7">
        <v>44860</v>
      </c>
      <c r="B306" s="2">
        <f>Primary_Voltage!B308+SubTransmission_Voltage!B308+Transmission_Voltage!B308</f>
        <v>786.875</v>
      </c>
      <c r="C306" s="2">
        <f>Primary_Voltage!C308+SubTransmission_Voltage!C308+Transmission_Voltage!C308</f>
        <v>562</v>
      </c>
      <c r="D306" s="2">
        <f>Primary_Voltage!D308+SubTransmission_Voltage!D308+Transmission_Voltage!D308</f>
        <v>554</v>
      </c>
      <c r="E306" s="2">
        <f>Primary_Voltage!E308+SubTransmission_Voltage!E308+Transmission_Voltage!E308</f>
        <v>580</v>
      </c>
      <c r="F306" s="2">
        <f>Primary_Voltage!F308+SubTransmission_Voltage!F308+Transmission_Voltage!F308</f>
        <v>855</v>
      </c>
      <c r="G306" s="2">
        <f>Primary_Voltage!G308+SubTransmission_Voltage!G308+Transmission_Voltage!G308</f>
        <v>944</v>
      </c>
      <c r="H306" s="2">
        <f>Primary_Voltage!H308+SubTransmission_Voltage!H308+Transmission_Voltage!H308</f>
        <v>958</v>
      </c>
      <c r="I306" s="2">
        <f>Primary_Voltage!I308+SubTransmission_Voltage!I308+Transmission_Voltage!I308</f>
        <v>901</v>
      </c>
      <c r="J306" s="2">
        <f>Primary_Voltage!J308+SubTransmission_Voltage!J308+Transmission_Voltage!J308</f>
        <v>943</v>
      </c>
      <c r="K306" s="2">
        <f>Primary_Voltage!K308+SubTransmission_Voltage!K308+Transmission_Voltage!K308</f>
        <v>977</v>
      </c>
      <c r="L306" s="2">
        <f>Primary_Voltage!L308+SubTransmission_Voltage!L308+Transmission_Voltage!L308</f>
        <v>1003</v>
      </c>
      <c r="M306" s="2">
        <f>Primary_Voltage!M308+SubTransmission_Voltage!M308+Transmission_Voltage!M308</f>
        <v>1031</v>
      </c>
      <c r="N306" s="2">
        <f>Primary_Voltage!N308+SubTransmission_Voltage!N308+Transmission_Voltage!N308</f>
        <v>1044</v>
      </c>
      <c r="O306" s="2">
        <f>Primary_Voltage!O308+SubTransmission_Voltage!O308+Transmission_Voltage!O308</f>
        <v>1024</v>
      </c>
      <c r="P306" s="2">
        <f>Primary_Voltage!P308+SubTransmission_Voltage!P308+Transmission_Voltage!P308</f>
        <v>1028.2380000000001</v>
      </c>
      <c r="Q306" s="2">
        <f>Primary_Voltage!Q308+SubTransmission_Voltage!Q308+Transmission_Voltage!Q308</f>
        <v>1053.6500000000001</v>
      </c>
      <c r="R306" s="2">
        <f>Primary_Voltage!R308+SubTransmission_Voltage!R308+Transmission_Voltage!R308</f>
        <v>1016.663</v>
      </c>
      <c r="S306" s="2">
        <f>Primary_Voltage!S308+SubTransmission_Voltage!S308+Transmission_Voltage!S308</f>
        <v>1069.575</v>
      </c>
      <c r="T306" s="2">
        <f>Primary_Voltage!T308+SubTransmission_Voltage!T308+Transmission_Voltage!T308</f>
        <v>1050.3630000000001</v>
      </c>
      <c r="U306" s="2">
        <f>Primary_Voltage!U308+SubTransmission_Voltage!U308+Transmission_Voltage!U308</f>
        <v>948</v>
      </c>
      <c r="V306" s="2">
        <f>Primary_Voltage!V308+SubTransmission_Voltage!V308+Transmission_Voltage!V308</f>
        <v>886</v>
      </c>
      <c r="W306" s="2">
        <f>Primary_Voltage!W308+SubTransmission_Voltage!W308+Transmission_Voltage!W308</f>
        <v>898</v>
      </c>
      <c r="X306" s="2">
        <f>Primary_Voltage!X308+SubTransmission_Voltage!X308+Transmission_Voltage!X308</f>
        <v>872</v>
      </c>
      <c r="Y306" s="2">
        <f>Primary_Voltage!Y308+SubTransmission_Voltage!Y308+Transmission_Voltage!Y308</f>
        <v>871.66300000000001</v>
      </c>
    </row>
    <row r="307" spans="1:25" x14ac:dyDescent="0.2">
      <c r="A307" s="7">
        <v>44861</v>
      </c>
      <c r="B307" s="2">
        <f>Primary_Voltage!B309+SubTransmission_Voltage!B309+Transmission_Voltage!B309</f>
        <v>656.15099999999995</v>
      </c>
      <c r="C307" s="2">
        <f>Primary_Voltage!C309+SubTransmission_Voltage!C309+Transmission_Voltage!C309</f>
        <v>582.57500000000005</v>
      </c>
      <c r="D307" s="2">
        <f>Primary_Voltage!D309+SubTransmission_Voltage!D309+Transmission_Voltage!D309</f>
        <v>581.57500000000005</v>
      </c>
      <c r="E307" s="2">
        <f>Primary_Voltage!E309+SubTransmission_Voltage!E309+Transmission_Voltage!E309</f>
        <v>611.08799999999997</v>
      </c>
      <c r="F307" s="2">
        <f>Primary_Voltage!F309+SubTransmission_Voltage!F309+Transmission_Voltage!F309</f>
        <v>853.93799999999999</v>
      </c>
      <c r="G307" s="2">
        <f>Primary_Voltage!G309+SubTransmission_Voltage!G309+Transmission_Voltage!G309</f>
        <v>911.57500000000005</v>
      </c>
      <c r="H307" s="2">
        <f>Primary_Voltage!H309+SubTransmission_Voltage!H309+Transmission_Voltage!H309</f>
        <v>971.78800000000001</v>
      </c>
      <c r="I307" s="2">
        <f>Primary_Voltage!I309+SubTransmission_Voltage!I309+Transmission_Voltage!I309</f>
        <v>912.75099999999998</v>
      </c>
      <c r="J307" s="2">
        <f>Primary_Voltage!J309+SubTransmission_Voltage!J309+Transmission_Voltage!J309</f>
        <v>888.02499999999998</v>
      </c>
      <c r="K307" s="2">
        <f>Primary_Voltage!K309+SubTransmission_Voltage!K309+Transmission_Voltage!K309</f>
        <v>948.05</v>
      </c>
      <c r="L307" s="2">
        <f>Primary_Voltage!L309+SubTransmission_Voltage!L309+Transmission_Voltage!L309</f>
        <v>1012.463</v>
      </c>
      <c r="M307" s="2">
        <f>Primary_Voltage!M309+SubTransmission_Voltage!M309+Transmission_Voltage!M309</f>
        <v>1120</v>
      </c>
      <c r="N307" s="2">
        <f>Primary_Voltage!N309+SubTransmission_Voltage!N309+Transmission_Voltage!N309</f>
        <v>1092.213</v>
      </c>
      <c r="O307" s="2">
        <f>Primary_Voltage!O309+SubTransmission_Voltage!O309+Transmission_Voltage!O309</f>
        <v>1094.413</v>
      </c>
      <c r="P307" s="2">
        <f>Primary_Voltage!P309+SubTransmission_Voltage!P309+Transmission_Voltage!P309</f>
        <v>1111.2</v>
      </c>
      <c r="Q307" s="2">
        <f>Primary_Voltage!Q309+SubTransmission_Voltage!Q309+Transmission_Voltage!Q309</f>
        <v>1014.075</v>
      </c>
      <c r="R307" s="2">
        <f>Primary_Voltage!R309+SubTransmission_Voltage!R309+Transmission_Voltage!R309</f>
        <v>1013.375</v>
      </c>
      <c r="S307" s="2">
        <f>Primary_Voltage!S309+SubTransmission_Voltage!S309+Transmission_Voltage!S309</f>
        <v>1023.338</v>
      </c>
      <c r="T307" s="2">
        <f>Primary_Voltage!T309+SubTransmission_Voltage!T309+Transmission_Voltage!T309</f>
        <v>1040.0129999999999</v>
      </c>
      <c r="U307" s="2">
        <f>Primary_Voltage!U309+SubTransmission_Voltage!U309+Transmission_Voltage!U309</f>
        <v>936.8</v>
      </c>
      <c r="V307" s="2">
        <f>Primary_Voltage!V309+SubTransmission_Voltage!V309+Transmission_Voltage!V309</f>
        <v>804.5</v>
      </c>
      <c r="W307" s="2">
        <f>Primary_Voltage!W309+SubTransmission_Voltage!W309+Transmission_Voltage!W309</f>
        <v>817.96299999999997</v>
      </c>
      <c r="X307" s="2">
        <f>Primary_Voltage!X309+SubTransmission_Voltage!X309+Transmission_Voltage!X309</f>
        <v>787.17499999999995</v>
      </c>
      <c r="Y307" s="2">
        <f>Primary_Voltage!Y309+SubTransmission_Voltage!Y309+Transmission_Voltage!Y309</f>
        <v>804.77499999999998</v>
      </c>
    </row>
    <row r="308" spans="1:25" x14ac:dyDescent="0.2">
      <c r="A308" s="7">
        <v>44862</v>
      </c>
      <c r="B308" s="2">
        <f>Primary_Voltage!B310+SubTransmission_Voltage!B310+Transmission_Voltage!B310</f>
        <v>686.53800000000001</v>
      </c>
      <c r="C308" s="2">
        <f>Primary_Voltage!C310+SubTransmission_Voltage!C310+Transmission_Voltage!C310</f>
        <v>636.23800000000006</v>
      </c>
      <c r="D308" s="2">
        <f>Primary_Voltage!D310+SubTransmission_Voltage!D310+Transmission_Voltage!D310</f>
        <v>636.6</v>
      </c>
      <c r="E308" s="2">
        <f>Primary_Voltage!E310+SubTransmission_Voltage!E310+Transmission_Voltage!E310</f>
        <v>668.13800000000003</v>
      </c>
      <c r="F308" s="2">
        <f>Primary_Voltage!F310+SubTransmission_Voltage!F310+Transmission_Voltage!F310</f>
        <v>920.32500000000005</v>
      </c>
      <c r="G308" s="2">
        <f>Primary_Voltage!G310+SubTransmission_Voltage!G310+Transmission_Voltage!G310</f>
        <v>985.6</v>
      </c>
      <c r="H308" s="2">
        <f>Primary_Voltage!H310+SubTransmission_Voltage!H310+Transmission_Voltage!H310</f>
        <v>967.78800000000001</v>
      </c>
      <c r="I308" s="2">
        <f>Primary_Voltage!I310+SubTransmission_Voltage!I310+Transmission_Voltage!I310</f>
        <v>928.72500000000002</v>
      </c>
      <c r="J308" s="2">
        <f>Primary_Voltage!J310+SubTransmission_Voltage!J310+Transmission_Voltage!J310</f>
        <v>925.71299999999997</v>
      </c>
      <c r="K308" s="2">
        <f>Primary_Voltage!K310+SubTransmission_Voltage!K310+Transmission_Voltage!K310</f>
        <v>890.93799999999999</v>
      </c>
      <c r="L308" s="2">
        <f>Primary_Voltage!L310+SubTransmission_Voltage!L310+Transmission_Voltage!L310</f>
        <v>865.32500000000005</v>
      </c>
      <c r="M308" s="2">
        <f>Primary_Voltage!M310+SubTransmission_Voltage!M310+Transmission_Voltage!M310</f>
        <v>864.6</v>
      </c>
      <c r="N308" s="2">
        <f>Primary_Voltage!N310+SubTransmission_Voltage!N310+Transmission_Voltage!N310</f>
        <v>839.17499999999995</v>
      </c>
      <c r="O308" s="2">
        <f>Primary_Voltage!O310+SubTransmission_Voltage!O310+Transmission_Voltage!O310</f>
        <v>818</v>
      </c>
      <c r="P308" s="2">
        <f>Primary_Voltage!P310+SubTransmission_Voltage!P310+Transmission_Voltage!P310</f>
        <v>822</v>
      </c>
      <c r="Q308" s="2">
        <f>Primary_Voltage!Q310+SubTransmission_Voltage!Q310+Transmission_Voltage!Q310</f>
        <v>1449</v>
      </c>
      <c r="R308" s="2">
        <f>Primary_Voltage!R310+SubTransmission_Voltage!R310+Transmission_Voltage!R310</f>
        <v>1507</v>
      </c>
      <c r="S308" s="2">
        <f>Primary_Voltage!S310+SubTransmission_Voltage!S310+Transmission_Voltage!S310</f>
        <v>879</v>
      </c>
      <c r="T308" s="2">
        <f>Primary_Voltage!T310+SubTransmission_Voltage!T310+Transmission_Voltage!T310</f>
        <v>920</v>
      </c>
      <c r="U308" s="2">
        <f>Primary_Voltage!U310+SubTransmission_Voltage!U310+Transmission_Voltage!U310</f>
        <v>2497</v>
      </c>
      <c r="V308" s="2">
        <f>Primary_Voltage!V310+SubTransmission_Voltage!V310+Transmission_Voltage!V310</f>
        <v>2791</v>
      </c>
      <c r="W308" s="2">
        <f>Primary_Voltage!W310+SubTransmission_Voltage!W310+Transmission_Voltage!W310</f>
        <v>2461</v>
      </c>
      <c r="X308" s="2">
        <f>Primary_Voltage!X310+SubTransmission_Voltage!X310+Transmission_Voltage!X310</f>
        <v>2195</v>
      </c>
      <c r="Y308" s="2">
        <f>Primary_Voltage!Y310+SubTransmission_Voltage!Y310+Transmission_Voltage!Y310</f>
        <v>1890</v>
      </c>
    </row>
    <row r="309" spans="1:25" x14ac:dyDescent="0.2">
      <c r="A309" s="7">
        <v>44863</v>
      </c>
      <c r="B309" s="2">
        <f>Primary_Voltage!B311+SubTransmission_Voltage!B311+Transmission_Voltage!B311</f>
        <v>1925.7380000000001</v>
      </c>
      <c r="C309" s="2">
        <f>Primary_Voltage!C311+SubTransmission_Voltage!C311+Transmission_Voltage!C311</f>
        <v>1937.913</v>
      </c>
      <c r="D309" s="2">
        <f>Primary_Voltage!D311+SubTransmission_Voltage!D311+Transmission_Voltage!D311</f>
        <v>1941.9</v>
      </c>
      <c r="E309" s="2">
        <f>Primary_Voltage!E311+SubTransmission_Voltage!E311+Transmission_Voltage!E311</f>
        <v>1883.7629999999999</v>
      </c>
      <c r="F309" s="2">
        <f>Primary_Voltage!F311+SubTransmission_Voltage!F311+Transmission_Voltage!F311</f>
        <v>1440</v>
      </c>
      <c r="G309" s="2">
        <f>Primary_Voltage!G311+SubTransmission_Voltage!G311+Transmission_Voltage!G311</f>
        <v>980.57500000000005</v>
      </c>
      <c r="H309" s="2">
        <f>Primary_Voltage!H311+SubTransmission_Voltage!H311+Transmission_Voltage!H311</f>
        <v>969</v>
      </c>
      <c r="I309" s="2">
        <f>Primary_Voltage!I311+SubTransmission_Voltage!I311+Transmission_Voltage!I311</f>
        <v>895.51300000000003</v>
      </c>
      <c r="J309" s="2">
        <f>Primary_Voltage!J311+SubTransmission_Voltage!J311+Transmission_Voltage!J311</f>
        <v>904</v>
      </c>
      <c r="K309" s="2">
        <f>Primary_Voltage!K311+SubTransmission_Voltage!K311+Transmission_Voltage!K311</f>
        <v>910</v>
      </c>
      <c r="L309" s="2">
        <f>Primary_Voltage!L311+SubTransmission_Voltage!L311+Transmission_Voltage!L311</f>
        <v>841</v>
      </c>
      <c r="M309" s="2">
        <f>Primary_Voltage!M311+SubTransmission_Voltage!M311+Transmission_Voltage!M311</f>
        <v>745</v>
      </c>
      <c r="N309" s="2">
        <f>Primary_Voltage!N311+SubTransmission_Voltage!N311+Transmission_Voltage!N311</f>
        <v>761</v>
      </c>
      <c r="O309" s="2">
        <f>Primary_Voltage!O311+SubTransmission_Voltage!O311+Transmission_Voltage!O311</f>
        <v>749</v>
      </c>
      <c r="P309" s="2">
        <f>Primary_Voltage!P311+SubTransmission_Voltage!P311+Transmission_Voltage!P311</f>
        <v>769</v>
      </c>
      <c r="Q309" s="2">
        <f>Primary_Voltage!Q311+SubTransmission_Voltage!Q311+Transmission_Voltage!Q311</f>
        <v>782</v>
      </c>
      <c r="R309" s="2">
        <f>Primary_Voltage!R311+SubTransmission_Voltage!R311+Transmission_Voltage!R311</f>
        <v>796</v>
      </c>
      <c r="S309" s="2">
        <f>Primary_Voltage!S311+SubTransmission_Voltage!S311+Transmission_Voltage!S311</f>
        <v>817</v>
      </c>
      <c r="T309" s="2">
        <f>Primary_Voltage!T311+SubTransmission_Voltage!T311+Transmission_Voltage!T311</f>
        <v>862</v>
      </c>
      <c r="U309" s="2">
        <f>Primary_Voltage!U311+SubTransmission_Voltage!U311+Transmission_Voltage!U311</f>
        <v>822</v>
      </c>
      <c r="V309" s="2">
        <f>Primary_Voltage!V311+SubTransmission_Voltage!V311+Transmission_Voltage!V311</f>
        <v>848.88800000000003</v>
      </c>
      <c r="W309" s="2">
        <f>Primary_Voltage!W311+SubTransmission_Voltage!W311+Transmission_Voltage!W311</f>
        <v>792</v>
      </c>
      <c r="X309" s="2">
        <f>Primary_Voltage!X311+SubTransmission_Voltage!X311+Transmission_Voltage!X311</f>
        <v>795</v>
      </c>
      <c r="Y309" s="2">
        <f>Primary_Voltage!Y311+SubTransmission_Voltage!Y311+Transmission_Voltage!Y311</f>
        <v>816</v>
      </c>
    </row>
    <row r="310" spans="1:25" x14ac:dyDescent="0.2">
      <c r="A310" s="7">
        <v>44864</v>
      </c>
      <c r="B310" s="2">
        <f>Primary_Voltage!B312+SubTransmission_Voltage!B312+Transmission_Voltage!B312</f>
        <v>705</v>
      </c>
      <c r="C310" s="2">
        <f>Primary_Voltage!C312+SubTransmission_Voltage!C312+Transmission_Voltage!C312</f>
        <v>666</v>
      </c>
      <c r="D310" s="2">
        <f>Primary_Voltage!D312+SubTransmission_Voltage!D312+Transmission_Voltage!D312</f>
        <v>656</v>
      </c>
      <c r="E310" s="2">
        <f>Primary_Voltage!E312+SubTransmission_Voltage!E312+Transmission_Voltage!E312</f>
        <v>661</v>
      </c>
      <c r="F310" s="2">
        <f>Primary_Voltage!F312+SubTransmission_Voltage!F312+Transmission_Voltage!F312</f>
        <v>883</v>
      </c>
      <c r="G310" s="2">
        <f>Primary_Voltage!G312+SubTransmission_Voltage!G312+Transmission_Voltage!G312</f>
        <v>940</v>
      </c>
      <c r="H310" s="2">
        <f>Primary_Voltage!H312+SubTransmission_Voltage!H312+Transmission_Voltage!H312</f>
        <v>1140</v>
      </c>
      <c r="I310" s="2">
        <f>Primary_Voltage!I312+SubTransmission_Voltage!I312+Transmission_Voltage!I312</f>
        <v>1328</v>
      </c>
      <c r="J310" s="2">
        <f>Primary_Voltage!J312+SubTransmission_Voltage!J312+Transmission_Voltage!J312</f>
        <v>844</v>
      </c>
      <c r="K310" s="2">
        <f>Primary_Voltage!K312+SubTransmission_Voltage!K312+Transmission_Voltage!K312</f>
        <v>781</v>
      </c>
      <c r="L310" s="2">
        <f>Primary_Voltage!L312+SubTransmission_Voltage!L312+Transmission_Voltage!L312</f>
        <v>727</v>
      </c>
      <c r="M310" s="2">
        <f>Primary_Voltage!M312+SubTransmission_Voltage!M312+Transmission_Voltage!M312</f>
        <v>1260</v>
      </c>
      <c r="N310" s="2">
        <f>Primary_Voltage!N312+SubTransmission_Voltage!N312+Transmission_Voltage!N312</f>
        <v>3648.1759999999999</v>
      </c>
      <c r="O310" s="2">
        <f>Primary_Voltage!O312+SubTransmission_Voltage!O312+Transmission_Voltage!O312</f>
        <v>2114.8000000000002</v>
      </c>
      <c r="P310" s="2">
        <f>Primary_Voltage!P312+SubTransmission_Voltage!P312+Transmission_Voltage!P312</f>
        <v>3059.3630000000003</v>
      </c>
      <c r="Q310" s="2">
        <f>Primary_Voltage!Q312+SubTransmission_Voltage!Q312+Transmission_Voltage!Q312</f>
        <v>3004</v>
      </c>
      <c r="R310" s="2">
        <f>Primary_Voltage!R312+SubTransmission_Voltage!R312+Transmission_Voltage!R312</f>
        <v>2989</v>
      </c>
      <c r="S310" s="2">
        <f>Primary_Voltage!S312+SubTransmission_Voltage!S312+Transmission_Voltage!S312</f>
        <v>2993</v>
      </c>
      <c r="T310" s="2">
        <f>Primary_Voltage!T312+SubTransmission_Voltage!T312+Transmission_Voltage!T312</f>
        <v>3066</v>
      </c>
      <c r="U310" s="2">
        <f>Primary_Voltage!U312+SubTransmission_Voltage!U312+Transmission_Voltage!U312</f>
        <v>3047</v>
      </c>
      <c r="V310" s="2">
        <f>Primary_Voltage!V312+SubTransmission_Voltage!V312+Transmission_Voltage!V312</f>
        <v>3013</v>
      </c>
      <c r="W310" s="2">
        <f>Primary_Voltage!W312+SubTransmission_Voltage!W312+Transmission_Voltage!W312</f>
        <v>3005</v>
      </c>
      <c r="X310" s="2">
        <f>Primary_Voltage!X312+SubTransmission_Voltage!X312+Transmission_Voltage!X312</f>
        <v>2987</v>
      </c>
      <c r="Y310" s="2">
        <f>Primary_Voltage!Y312+SubTransmission_Voltage!Y312+Transmission_Voltage!Y312</f>
        <v>3002</v>
      </c>
    </row>
    <row r="311" spans="1:25" x14ac:dyDescent="0.2">
      <c r="A311" s="7">
        <v>44865</v>
      </c>
      <c r="B311" s="2">
        <f>Primary_Voltage!B313+SubTransmission_Voltage!B313+Transmission_Voltage!B313</f>
        <v>2933.35</v>
      </c>
      <c r="C311" s="2">
        <f>Primary_Voltage!C313+SubTransmission_Voltage!C313+Transmission_Voltage!C313</f>
        <v>2912.375</v>
      </c>
      <c r="D311" s="2">
        <f>Primary_Voltage!D313+SubTransmission_Voltage!D313+Transmission_Voltage!D313</f>
        <v>2910.7249999999999</v>
      </c>
      <c r="E311" s="2">
        <f>Primary_Voltage!E313+SubTransmission_Voltage!E313+Transmission_Voltage!E313</f>
        <v>2947.8130000000001</v>
      </c>
      <c r="F311" s="2">
        <f>Primary_Voltage!F313+SubTransmission_Voltage!F313+Transmission_Voltage!F313</f>
        <v>3186.4749999999999</v>
      </c>
      <c r="G311" s="2">
        <f>Primary_Voltage!G313+SubTransmission_Voltage!G313+Transmission_Voltage!G313</f>
        <v>3259.9630000000002</v>
      </c>
      <c r="H311" s="2">
        <f>Primary_Voltage!H313+SubTransmission_Voltage!H313+Transmission_Voltage!H313</f>
        <v>3267.0880000000002</v>
      </c>
      <c r="I311" s="2">
        <f>Primary_Voltage!I313+SubTransmission_Voltage!I313+Transmission_Voltage!I313</f>
        <v>3226.6260000000002</v>
      </c>
      <c r="J311" s="2">
        <f>Primary_Voltage!J313+SubTransmission_Voltage!J313+Transmission_Voltage!J313</f>
        <v>1559.325</v>
      </c>
      <c r="K311" s="2">
        <f>Primary_Voltage!K313+SubTransmission_Voltage!K313+Transmission_Voltage!K313</f>
        <v>1320.2629999999999</v>
      </c>
      <c r="L311" s="2">
        <f>Primary_Voltage!L313+SubTransmission_Voltage!L313+Transmission_Voltage!L313</f>
        <v>1257.425</v>
      </c>
      <c r="M311" s="2">
        <f>Primary_Voltage!M313+SubTransmission_Voltage!M313+Transmission_Voltage!M313</f>
        <v>1287.8</v>
      </c>
      <c r="N311" s="2">
        <f>Primary_Voltage!N313+SubTransmission_Voltage!N313+Transmission_Voltage!N313</f>
        <v>1223.788</v>
      </c>
      <c r="O311" s="2">
        <f>Primary_Voltage!O313+SubTransmission_Voltage!O313+Transmission_Voltage!O313</f>
        <v>1194.088</v>
      </c>
      <c r="P311" s="2">
        <f>Primary_Voltage!P313+SubTransmission_Voltage!P313+Transmission_Voltage!P313</f>
        <v>1241.1500000000001</v>
      </c>
      <c r="Q311" s="2">
        <f>Primary_Voltage!Q313+SubTransmission_Voltage!Q313+Transmission_Voltage!Q313</f>
        <v>1224.575</v>
      </c>
      <c r="R311" s="2">
        <f>Primary_Voltage!R313+SubTransmission_Voltage!R313+Transmission_Voltage!R313</f>
        <v>2189.9380000000001</v>
      </c>
      <c r="S311" s="2">
        <f>Primary_Voltage!S313+SubTransmission_Voltage!S313+Transmission_Voltage!S313</f>
        <v>1676.3</v>
      </c>
      <c r="T311" s="2">
        <f>Primary_Voltage!T313+SubTransmission_Voltage!T313+Transmission_Voltage!T313</f>
        <v>1929</v>
      </c>
      <c r="U311" s="2">
        <f>Primary_Voltage!U313+SubTransmission_Voltage!U313+Transmission_Voltage!U313</f>
        <v>2734</v>
      </c>
      <c r="V311" s="2">
        <f>Primary_Voltage!V313+SubTransmission_Voltage!V313+Transmission_Voltage!V313</f>
        <v>3068.0749999999998</v>
      </c>
      <c r="W311" s="2">
        <f>Primary_Voltage!W313+SubTransmission_Voltage!W313+Transmission_Voltage!W313</f>
        <v>3096.7629999999999</v>
      </c>
      <c r="X311" s="2">
        <f>Primary_Voltage!X313+SubTransmission_Voltage!X313+Transmission_Voltage!X313</f>
        <v>3084.2130000000002</v>
      </c>
      <c r="Y311" s="2">
        <f>Primary_Voltage!Y313+SubTransmission_Voltage!Y313+Transmission_Voltage!Y313</f>
        <v>3065.45</v>
      </c>
    </row>
    <row r="312" spans="1:25" x14ac:dyDescent="0.2">
      <c r="A312" s="7">
        <v>44866</v>
      </c>
      <c r="B312" s="2">
        <f>Primary_Voltage!B314+SubTransmission_Voltage!B314+Transmission_Voltage!B314</f>
        <v>2629</v>
      </c>
      <c r="C312" s="2">
        <f>Primary_Voltage!C314+SubTransmission_Voltage!C314+Transmission_Voltage!C314</f>
        <v>2895</v>
      </c>
      <c r="D312" s="2">
        <f>Primary_Voltage!D314+SubTransmission_Voltage!D314+Transmission_Voltage!D314</f>
        <v>2885</v>
      </c>
      <c r="E312" s="2">
        <f>Primary_Voltage!E314+SubTransmission_Voltage!E314+Transmission_Voltage!E314</f>
        <v>2977</v>
      </c>
      <c r="F312" s="2">
        <f>Primary_Voltage!F314+SubTransmission_Voltage!F314+Transmission_Voltage!F314</f>
        <v>3144</v>
      </c>
      <c r="G312" s="2">
        <f>Primary_Voltage!G314+SubTransmission_Voltage!G314+Transmission_Voltage!G314</f>
        <v>4265</v>
      </c>
      <c r="H312" s="2">
        <f>Primary_Voltage!H314+SubTransmission_Voltage!H314+Transmission_Voltage!H314</f>
        <v>4777</v>
      </c>
      <c r="I312" s="2">
        <f>Primary_Voltage!I314+SubTransmission_Voltage!I314+Transmission_Voltage!I314</f>
        <v>4918</v>
      </c>
      <c r="J312" s="2">
        <f>Primary_Voltage!J314+SubTransmission_Voltage!J314+Transmission_Voltage!J314</f>
        <v>4561</v>
      </c>
      <c r="K312" s="2">
        <f>Primary_Voltage!K314+SubTransmission_Voltage!K314+Transmission_Voltage!K314</f>
        <v>4407</v>
      </c>
      <c r="L312" s="2">
        <f>Primary_Voltage!L314+SubTransmission_Voltage!L314+Transmission_Voltage!L314</f>
        <v>4479</v>
      </c>
      <c r="M312" s="2">
        <f>Primary_Voltage!M314+SubTransmission_Voltage!M314+Transmission_Voltage!M314</f>
        <v>4918</v>
      </c>
      <c r="N312" s="2">
        <f>Primary_Voltage!N314+SubTransmission_Voltage!N314+Transmission_Voltage!N314</f>
        <v>4658</v>
      </c>
      <c r="O312" s="2">
        <f>Primary_Voltage!O314+SubTransmission_Voltage!O314+Transmission_Voltage!O314</f>
        <v>4960</v>
      </c>
      <c r="P312" s="2">
        <f>Primary_Voltage!P314+SubTransmission_Voltage!P314+Transmission_Voltage!P314</f>
        <v>4296</v>
      </c>
      <c r="Q312" s="2">
        <f>Primary_Voltage!Q314+SubTransmission_Voltage!Q314+Transmission_Voltage!Q314</f>
        <v>4571</v>
      </c>
      <c r="R312" s="2">
        <f>Primary_Voltage!R314+SubTransmission_Voltage!R314+Transmission_Voltage!R314</f>
        <v>4835</v>
      </c>
      <c r="S312" s="2">
        <f>Primary_Voltage!S314+SubTransmission_Voltage!S314+Transmission_Voltage!S314</f>
        <v>4638</v>
      </c>
      <c r="T312" s="2">
        <f>Primary_Voltage!T314+SubTransmission_Voltage!T314+Transmission_Voltage!T314</f>
        <v>4000</v>
      </c>
      <c r="U312" s="2">
        <f>Primary_Voltage!U314+SubTransmission_Voltage!U314+Transmission_Voltage!U314</f>
        <v>4053</v>
      </c>
      <c r="V312" s="2">
        <f>Primary_Voltage!V314+SubTransmission_Voltage!V314+Transmission_Voltage!V314</f>
        <v>3396</v>
      </c>
      <c r="W312" s="2">
        <f>Primary_Voltage!W314+SubTransmission_Voltage!W314+Transmission_Voltage!W314</f>
        <v>2965</v>
      </c>
      <c r="X312" s="2">
        <f>Primary_Voltage!X314+SubTransmission_Voltage!X314+Transmission_Voltage!X314</f>
        <v>2969</v>
      </c>
      <c r="Y312" s="2">
        <f>Primary_Voltage!Y314+SubTransmission_Voltage!Y314+Transmission_Voltage!Y314</f>
        <v>2986</v>
      </c>
    </row>
    <row r="313" spans="1:25" x14ac:dyDescent="0.2">
      <c r="A313" s="7">
        <v>44867</v>
      </c>
      <c r="B313" s="2">
        <f>Primary_Voltage!B315+SubTransmission_Voltage!B315+Transmission_Voltage!B315</f>
        <v>2997</v>
      </c>
      <c r="C313" s="2">
        <f>Primary_Voltage!C315+SubTransmission_Voltage!C315+Transmission_Voltage!C315</f>
        <v>2990</v>
      </c>
      <c r="D313" s="2">
        <f>Primary_Voltage!D315+SubTransmission_Voltage!D315+Transmission_Voltage!D315</f>
        <v>3016</v>
      </c>
      <c r="E313" s="2">
        <f>Primary_Voltage!E315+SubTransmission_Voltage!E315+Transmission_Voltage!E315</f>
        <v>2961</v>
      </c>
      <c r="F313" s="2">
        <f>Primary_Voltage!F315+SubTransmission_Voltage!F315+Transmission_Voltage!F315</f>
        <v>3013</v>
      </c>
      <c r="G313" s="2">
        <f>Primary_Voltage!G315+SubTransmission_Voltage!G315+Transmission_Voltage!G315</f>
        <v>3130</v>
      </c>
      <c r="H313" s="2">
        <f>Primary_Voltage!H315+SubTransmission_Voltage!H315+Transmission_Voltage!H315</f>
        <v>3068</v>
      </c>
      <c r="I313" s="2">
        <f>Primary_Voltage!I315+SubTransmission_Voltage!I315+Transmission_Voltage!I315</f>
        <v>3001</v>
      </c>
      <c r="J313" s="2">
        <f>Primary_Voltage!J315+SubTransmission_Voltage!J315+Transmission_Voltage!J315</f>
        <v>2943</v>
      </c>
      <c r="K313" s="2">
        <f>Primary_Voltage!K315+SubTransmission_Voltage!K315+Transmission_Voltage!K315</f>
        <v>2980</v>
      </c>
      <c r="L313" s="2">
        <f>Primary_Voltage!L315+SubTransmission_Voltage!L315+Transmission_Voltage!L315</f>
        <v>2990</v>
      </c>
      <c r="M313" s="2">
        <f>Primary_Voltage!M315+SubTransmission_Voltage!M315+Transmission_Voltage!M315</f>
        <v>3063</v>
      </c>
      <c r="N313" s="2">
        <f>Primary_Voltage!N315+SubTransmission_Voltage!N315+Transmission_Voltage!N315</f>
        <v>3117</v>
      </c>
      <c r="O313" s="2">
        <f>Primary_Voltage!O315+SubTransmission_Voltage!O315+Transmission_Voltage!O315</f>
        <v>3083</v>
      </c>
      <c r="P313" s="2">
        <f>Primary_Voltage!P315+SubTransmission_Voltage!P315+Transmission_Voltage!P315</f>
        <v>3128</v>
      </c>
      <c r="Q313" s="2">
        <f>Primary_Voltage!Q315+SubTransmission_Voltage!Q315+Transmission_Voltage!Q315</f>
        <v>3153</v>
      </c>
      <c r="R313" s="2">
        <f>Primary_Voltage!R315+SubTransmission_Voltage!R315+Transmission_Voltage!R315</f>
        <v>3236</v>
      </c>
      <c r="S313" s="2">
        <f>Primary_Voltage!S315+SubTransmission_Voltage!S315+Transmission_Voltage!S315</f>
        <v>3276</v>
      </c>
      <c r="T313" s="2">
        <f>Primary_Voltage!T315+SubTransmission_Voltage!T315+Transmission_Voltage!T315</f>
        <v>3192</v>
      </c>
      <c r="U313" s="2">
        <f>Primary_Voltage!U315+SubTransmission_Voltage!U315+Transmission_Voltage!U315</f>
        <v>3043</v>
      </c>
      <c r="V313" s="2">
        <f>Primary_Voltage!V315+SubTransmission_Voltage!V315+Transmission_Voltage!V315</f>
        <v>3049</v>
      </c>
      <c r="W313" s="2">
        <f>Primary_Voltage!W315+SubTransmission_Voltage!W315+Transmission_Voltage!W315</f>
        <v>2954</v>
      </c>
      <c r="X313" s="2">
        <f>Primary_Voltage!X315+SubTransmission_Voltage!X315+Transmission_Voltage!X315</f>
        <v>3142</v>
      </c>
      <c r="Y313" s="2">
        <f>Primary_Voltage!Y315+SubTransmission_Voltage!Y315+Transmission_Voltage!Y315</f>
        <v>2994</v>
      </c>
    </row>
    <row r="314" spans="1:25" x14ac:dyDescent="0.2">
      <c r="A314" s="7">
        <v>44868</v>
      </c>
      <c r="B314" s="2">
        <f>Primary_Voltage!B316+SubTransmission_Voltage!B316+Transmission_Voltage!B316</f>
        <v>2857</v>
      </c>
      <c r="C314" s="2">
        <f>Primary_Voltage!C316+SubTransmission_Voltage!C316+Transmission_Voltage!C316</f>
        <v>2832</v>
      </c>
      <c r="D314" s="2">
        <f>Primary_Voltage!D316+SubTransmission_Voltage!D316+Transmission_Voltage!D316</f>
        <v>2836</v>
      </c>
      <c r="E314" s="2">
        <f>Primary_Voltage!E316+SubTransmission_Voltage!E316+Transmission_Voltage!E316</f>
        <v>2860</v>
      </c>
      <c r="F314" s="2">
        <f>Primary_Voltage!F316+SubTransmission_Voltage!F316+Transmission_Voltage!F316</f>
        <v>3214</v>
      </c>
      <c r="G314" s="2">
        <f>Primary_Voltage!G316+SubTransmission_Voltage!G316+Transmission_Voltage!G316</f>
        <v>3462</v>
      </c>
      <c r="H314" s="2">
        <f>Primary_Voltage!H316+SubTransmission_Voltage!H316+Transmission_Voltage!H316</f>
        <v>4616</v>
      </c>
      <c r="I314" s="2">
        <f>Primary_Voltage!I316+SubTransmission_Voltage!I316+Transmission_Voltage!I316</f>
        <v>5523</v>
      </c>
      <c r="J314" s="2">
        <f>Primary_Voltage!J316+SubTransmission_Voltage!J316+Transmission_Voltage!J316</f>
        <v>4614</v>
      </c>
      <c r="K314" s="2">
        <f>Primary_Voltage!K316+SubTransmission_Voltage!K316+Transmission_Voltage!K316</f>
        <v>5739</v>
      </c>
      <c r="L314" s="2">
        <f>Primary_Voltage!L316+SubTransmission_Voltage!L316+Transmission_Voltage!L316</f>
        <v>3967</v>
      </c>
      <c r="M314" s="2">
        <f>Primary_Voltage!M316+SubTransmission_Voltage!M316+Transmission_Voltage!M316</f>
        <v>3551</v>
      </c>
      <c r="N314" s="2">
        <f>Primary_Voltage!N316+SubTransmission_Voltage!N316+Transmission_Voltage!N316</f>
        <v>4234</v>
      </c>
      <c r="O314" s="2">
        <f>Primary_Voltage!O316+SubTransmission_Voltage!O316+Transmission_Voltage!O316</f>
        <v>4026</v>
      </c>
      <c r="P314" s="2">
        <f>Primary_Voltage!P316+SubTransmission_Voltage!P316+Transmission_Voltage!P316</f>
        <v>3290</v>
      </c>
      <c r="Q314" s="2">
        <f>Primary_Voltage!Q316+SubTransmission_Voltage!Q316+Transmission_Voltage!Q316</f>
        <v>3148</v>
      </c>
      <c r="R314" s="2">
        <f>Primary_Voltage!R316+SubTransmission_Voltage!R316+Transmission_Voltage!R316</f>
        <v>3121</v>
      </c>
      <c r="S314" s="2">
        <f>Primary_Voltage!S316+SubTransmission_Voltage!S316+Transmission_Voltage!S316</f>
        <v>3174</v>
      </c>
      <c r="T314" s="2">
        <f>Primary_Voltage!T316+SubTransmission_Voltage!T316+Transmission_Voltage!T316</f>
        <v>3118</v>
      </c>
      <c r="U314" s="2">
        <f>Primary_Voltage!U316+SubTransmission_Voltage!U316+Transmission_Voltage!U316</f>
        <v>3056</v>
      </c>
      <c r="V314" s="2">
        <f>Primary_Voltage!V316+SubTransmission_Voltage!V316+Transmission_Voltage!V316</f>
        <v>2975</v>
      </c>
      <c r="W314" s="2">
        <f>Primary_Voltage!W316+SubTransmission_Voltage!W316+Transmission_Voltage!W316</f>
        <v>3012</v>
      </c>
      <c r="X314" s="2">
        <f>Primary_Voltage!X316+SubTransmission_Voltage!X316+Transmission_Voltage!X316</f>
        <v>3028</v>
      </c>
      <c r="Y314" s="2">
        <f>Primary_Voltage!Y316+SubTransmission_Voltage!Y316+Transmission_Voltage!Y316</f>
        <v>2969</v>
      </c>
    </row>
    <row r="315" spans="1:25" x14ac:dyDescent="0.2">
      <c r="A315" s="7">
        <v>44869</v>
      </c>
      <c r="B315" s="2">
        <f>Primary_Voltage!B317+SubTransmission_Voltage!B317+Transmission_Voltage!B317</f>
        <v>2852</v>
      </c>
      <c r="C315" s="2">
        <f>Primary_Voltage!C317+SubTransmission_Voltage!C317+Transmission_Voltage!C317</f>
        <v>2797</v>
      </c>
      <c r="D315" s="2">
        <f>Primary_Voltage!D317+SubTransmission_Voltage!D317+Transmission_Voltage!D317</f>
        <v>2802</v>
      </c>
      <c r="E315" s="2">
        <f>Primary_Voltage!E317+SubTransmission_Voltage!E317+Transmission_Voltage!E317</f>
        <v>2838</v>
      </c>
      <c r="F315" s="2">
        <f>Primary_Voltage!F317+SubTransmission_Voltage!F317+Transmission_Voltage!F317</f>
        <v>3091</v>
      </c>
      <c r="G315" s="2">
        <f>Primary_Voltage!G317+SubTransmission_Voltage!G317+Transmission_Voltage!G317</f>
        <v>3084</v>
      </c>
      <c r="H315" s="2">
        <f>Primary_Voltage!H317+SubTransmission_Voltage!H317+Transmission_Voltage!H317</f>
        <v>3075</v>
      </c>
      <c r="I315" s="2">
        <f>Primary_Voltage!I317+SubTransmission_Voltage!I317+Transmission_Voltage!I317</f>
        <v>3000</v>
      </c>
      <c r="J315" s="2">
        <f>Primary_Voltage!J317+SubTransmission_Voltage!J317+Transmission_Voltage!J317</f>
        <v>2986</v>
      </c>
      <c r="K315" s="2">
        <f>Primary_Voltage!K317+SubTransmission_Voltage!K317+Transmission_Voltage!K317</f>
        <v>3458</v>
      </c>
      <c r="L315" s="2">
        <f>Primary_Voltage!L317+SubTransmission_Voltage!L317+Transmission_Voltage!L317</f>
        <v>4296</v>
      </c>
      <c r="M315" s="2">
        <f>Primary_Voltage!M317+SubTransmission_Voltage!M317+Transmission_Voltage!M317</f>
        <v>5134</v>
      </c>
      <c r="N315" s="2">
        <f>Primary_Voltage!N317+SubTransmission_Voltage!N317+Transmission_Voltage!N317</f>
        <v>6360</v>
      </c>
      <c r="O315" s="2">
        <f>Primary_Voltage!O317+SubTransmission_Voltage!O317+Transmission_Voltage!O317</f>
        <v>5622</v>
      </c>
      <c r="P315" s="2">
        <f>Primary_Voltage!P317+SubTransmission_Voltage!P317+Transmission_Voltage!P317</f>
        <v>4943</v>
      </c>
      <c r="Q315" s="2">
        <f>Primary_Voltage!Q317+SubTransmission_Voltage!Q317+Transmission_Voltage!Q317</f>
        <v>3914</v>
      </c>
      <c r="R315" s="2">
        <f>Primary_Voltage!R317+SubTransmission_Voltage!R317+Transmission_Voltage!R317</f>
        <v>3250</v>
      </c>
      <c r="S315" s="2">
        <f>Primary_Voltage!S317+SubTransmission_Voltage!S317+Transmission_Voltage!S317</f>
        <v>4371</v>
      </c>
      <c r="T315" s="2">
        <f>Primary_Voltage!T317+SubTransmission_Voltage!T317+Transmission_Voltage!T317</f>
        <v>4961</v>
      </c>
      <c r="U315" s="2">
        <f>Primary_Voltage!U317+SubTransmission_Voltage!U317+Transmission_Voltage!U317</f>
        <v>3838</v>
      </c>
      <c r="V315" s="2">
        <f>Primary_Voltage!V317+SubTransmission_Voltage!V317+Transmission_Voltage!V317</f>
        <v>4307</v>
      </c>
      <c r="W315" s="2">
        <f>Primary_Voltage!W317+SubTransmission_Voltage!W317+Transmission_Voltage!W317</f>
        <v>3543</v>
      </c>
      <c r="X315" s="2">
        <f>Primary_Voltage!X317+SubTransmission_Voltage!X317+Transmission_Voltage!X317</f>
        <v>3453</v>
      </c>
      <c r="Y315" s="2">
        <f>Primary_Voltage!Y317+SubTransmission_Voltage!Y317+Transmission_Voltage!Y317</f>
        <v>3359</v>
      </c>
    </row>
    <row r="316" spans="1:25" x14ac:dyDescent="0.2">
      <c r="A316" s="7">
        <v>44870</v>
      </c>
      <c r="B316" s="2">
        <f>Primary_Voltage!B318+SubTransmission_Voltage!B318+Transmission_Voltage!B318</f>
        <v>2985</v>
      </c>
      <c r="C316" s="2">
        <f>Primary_Voltage!C318+SubTransmission_Voltage!C318+Transmission_Voltage!C318</f>
        <v>3278</v>
      </c>
      <c r="D316" s="2">
        <f>Primary_Voltage!D318+SubTransmission_Voltage!D318+Transmission_Voltage!D318</f>
        <v>3184</v>
      </c>
      <c r="E316" s="2">
        <f>Primary_Voltage!E318+SubTransmission_Voltage!E318+Transmission_Voltage!E318</f>
        <v>3233</v>
      </c>
      <c r="F316" s="2">
        <f>Primary_Voltage!F318+SubTransmission_Voltage!F318+Transmission_Voltage!F318</f>
        <v>3851</v>
      </c>
      <c r="G316" s="2">
        <f>Primary_Voltage!G318+SubTransmission_Voltage!G318+Transmission_Voltage!G318</f>
        <v>3600</v>
      </c>
      <c r="H316" s="2">
        <f>Primary_Voltage!H318+SubTransmission_Voltage!H318+Transmission_Voltage!H318</f>
        <v>3636</v>
      </c>
      <c r="I316" s="2">
        <f>Primary_Voltage!I318+SubTransmission_Voltage!I318+Transmission_Voltage!I318</f>
        <v>3644</v>
      </c>
      <c r="J316" s="2">
        <f>Primary_Voltage!J318+SubTransmission_Voltage!J318+Transmission_Voltage!J318</f>
        <v>3622</v>
      </c>
      <c r="K316" s="2">
        <f>Primary_Voltage!K318+SubTransmission_Voltage!K318+Transmission_Voltage!K318</f>
        <v>3651</v>
      </c>
      <c r="L316" s="2">
        <f>Primary_Voltage!L318+SubTransmission_Voltage!L318+Transmission_Voltage!L318</f>
        <v>3472</v>
      </c>
      <c r="M316" s="2">
        <f>Primary_Voltage!M318+SubTransmission_Voltage!M318+Transmission_Voltage!M318</f>
        <v>3143</v>
      </c>
      <c r="N316" s="2">
        <f>Primary_Voltage!N318+SubTransmission_Voltage!N318+Transmission_Voltage!N318</f>
        <v>3075</v>
      </c>
      <c r="O316" s="2">
        <f>Primary_Voltage!O318+SubTransmission_Voltage!O318+Transmission_Voltage!O318</f>
        <v>3124</v>
      </c>
      <c r="P316" s="2">
        <f>Primary_Voltage!P318+SubTransmission_Voltage!P318+Transmission_Voltage!P318</f>
        <v>3146</v>
      </c>
      <c r="Q316" s="2">
        <f>Primary_Voltage!Q318+SubTransmission_Voltage!Q318+Transmission_Voltage!Q318</f>
        <v>3117</v>
      </c>
      <c r="R316" s="2">
        <f>Primary_Voltage!R318+SubTransmission_Voltage!R318+Transmission_Voltage!R318</f>
        <v>3110</v>
      </c>
      <c r="S316" s="2">
        <f>Primary_Voltage!S318+SubTransmission_Voltage!S318+Transmission_Voltage!S318</f>
        <v>3174</v>
      </c>
      <c r="T316" s="2">
        <f>Primary_Voltage!T318+SubTransmission_Voltage!T318+Transmission_Voltage!T318</f>
        <v>3164</v>
      </c>
      <c r="U316" s="2">
        <f>Primary_Voltage!U318+SubTransmission_Voltage!U318+Transmission_Voltage!U318</f>
        <v>3095</v>
      </c>
      <c r="V316" s="2">
        <f>Primary_Voltage!V318+SubTransmission_Voltage!V318+Transmission_Voltage!V318</f>
        <v>3098</v>
      </c>
      <c r="W316" s="2">
        <f>Primary_Voltage!W318+SubTransmission_Voltage!W318+Transmission_Voltage!W318</f>
        <v>3090</v>
      </c>
      <c r="X316" s="2">
        <f>Primary_Voltage!X318+SubTransmission_Voltage!X318+Transmission_Voltage!X318</f>
        <v>3063</v>
      </c>
      <c r="Y316" s="2">
        <f>Primary_Voltage!Y318+SubTransmission_Voltage!Y318+Transmission_Voltage!Y318</f>
        <v>3048</v>
      </c>
    </row>
    <row r="317" spans="1:25" x14ac:dyDescent="0.2">
      <c r="A317" s="7">
        <v>44871</v>
      </c>
      <c r="B317" s="2">
        <f>Primary_Voltage!B319+SubTransmission_Voltage!B319+Transmission_Voltage!B319</f>
        <v>2869</v>
      </c>
      <c r="C317" s="2">
        <f>Primary_Voltage!C319+SubTransmission_Voltage!C319+Transmission_Voltage!C319</f>
        <v>2793</v>
      </c>
      <c r="D317" s="2">
        <f>Primary_Voltage!D319+SubTransmission_Voltage!D319+Transmission_Voltage!D319</f>
        <v>2804</v>
      </c>
      <c r="E317" s="2">
        <f>Primary_Voltage!E319+SubTransmission_Voltage!E319+Transmission_Voltage!E319</f>
        <v>2970</v>
      </c>
      <c r="F317" s="2">
        <f>Primary_Voltage!F319+SubTransmission_Voltage!F319+Transmission_Voltage!F319</f>
        <v>3058</v>
      </c>
      <c r="G317" s="2">
        <f>Primary_Voltage!G319+SubTransmission_Voltage!G319+Transmission_Voltage!G319</f>
        <v>3061</v>
      </c>
      <c r="H317" s="2">
        <f>Primary_Voltage!H319+SubTransmission_Voltage!H319+Transmission_Voltage!H319</f>
        <v>2994</v>
      </c>
      <c r="I317" s="2">
        <f>Primary_Voltage!I319+SubTransmission_Voltage!I319+Transmission_Voltage!I319</f>
        <v>2937</v>
      </c>
      <c r="J317" s="2">
        <f>Primary_Voltage!J319+SubTransmission_Voltage!J319+Transmission_Voltage!J319</f>
        <v>3015</v>
      </c>
      <c r="K317" s="2">
        <f>Primary_Voltage!K319+SubTransmission_Voltage!K319+Transmission_Voltage!K319</f>
        <v>3054</v>
      </c>
      <c r="L317" s="2">
        <f>Primary_Voltage!L319+SubTransmission_Voltage!L319+Transmission_Voltage!L319</f>
        <v>3100</v>
      </c>
      <c r="M317" s="2">
        <f>Primary_Voltage!M319+SubTransmission_Voltage!M319+Transmission_Voltage!M319</f>
        <v>3128</v>
      </c>
      <c r="N317" s="2">
        <f>Primary_Voltage!N319+SubTransmission_Voltage!N319+Transmission_Voltage!N319</f>
        <v>3125</v>
      </c>
      <c r="O317" s="2">
        <f>Primary_Voltage!O319+SubTransmission_Voltage!O319+Transmission_Voltage!O319</f>
        <v>3126</v>
      </c>
      <c r="P317" s="2">
        <f>Primary_Voltage!P319+SubTransmission_Voltage!P319+Transmission_Voltage!P319</f>
        <v>3138</v>
      </c>
      <c r="Q317" s="2">
        <f>Primary_Voltage!Q319+SubTransmission_Voltage!Q319+Transmission_Voltage!Q319</f>
        <v>3165</v>
      </c>
      <c r="R317" s="2">
        <f>Primary_Voltage!R319+SubTransmission_Voltage!R319+Transmission_Voltage!R319</f>
        <v>3166</v>
      </c>
      <c r="S317" s="2">
        <f>Primary_Voltage!S319+SubTransmission_Voltage!S319+Transmission_Voltage!S319</f>
        <v>3144</v>
      </c>
      <c r="T317" s="2">
        <f>Primary_Voltage!T319+SubTransmission_Voltage!T319+Transmission_Voltage!T319</f>
        <v>3080</v>
      </c>
      <c r="U317" s="2">
        <f>Primary_Voltage!U319+SubTransmission_Voltage!U319+Transmission_Voltage!U319</f>
        <v>3067</v>
      </c>
      <c r="V317" s="2">
        <f>Primary_Voltage!V319+SubTransmission_Voltage!V319+Transmission_Voltage!V319</f>
        <v>3051</v>
      </c>
      <c r="W317" s="2">
        <f>Primary_Voltage!W319+SubTransmission_Voltage!W319+Transmission_Voltage!W319</f>
        <v>3047</v>
      </c>
      <c r="X317" s="2">
        <f>Primary_Voltage!X319+SubTransmission_Voltage!X319+Transmission_Voltage!X319</f>
        <v>3100</v>
      </c>
      <c r="Y317" s="2">
        <f>Primary_Voltage!Y319+SubTransmission_Voltage!Y319+Transmission_Voltage!Y319</f>
        <v>2867</v>
      </c>
    </row>
    <row r="318" spans="1:25" x14ac:dyDescent="0.2">
      <c r="A318" s="7">
        <v>44872</v>
      </c>
      <c r="B318" s="2">
        <f>Primary_Voltage!B320+SubTransmission_Voltage!B320+Transmission_Voltage!B320</f>
        <v>2796</v>
      </c>
      <c r="C318" s="2">
        <f>Primary_Voltage!C320+SubTransmission_Voltage!C320+Transmission_Voltage!C320</f>
        <v>2791</v>
      </c>
      <c r="D318" s="2">
        <f>Primary_Voltage!D320+SubTransmission_Voltage!D320+Transmission_Voltage!D320</f>
        <v>2804</v>
      </c>
      <c r="E318" s="2">
        <f>Primary_Voltage!E320+SubTransmission_Voltage!E320+Transmission_Voltage!E320</f>
        <v>2983</v>
      </c>
      <c r="F318" s="2">
        <f>Primary_Voltage!F320+SubTransmission_Voltage!F320+Transmission_Voltage!F320</f>
        <v>3094</v>
      </c>
      <c r="G318" s="2">
        <f>Primary_Voltage!G320+SubTransmission_Voltage!G320+Transmission_Voltage!G320</f>
        <v>3139</v>
      </c>
      <c r="H318" s="2">
        <f>Primary_Voltage!H320+SubTransmission_Voltage!H320+Transmission_Voltage!H320</f>
        <v>3080</v>
      </c>
      <c r="I318" s="2">
        <f>Primary_Voltage!I320+SubTransmission_Voltage!I320+Transmission_Voltage!I320</f>
        <v>1516</v>
      </c>
      <c r="J318" s="2">
        <f>Primary_Voltage!J320+SubTransmission_Voltage!J320+Transmission_Voltage!J320</f>
        <v>1437</v>
      </c>
      <c r="K318" s="2">
        <f>Primary_Voltage!K320+SubTransmission_Voltage!K320+Transmission_Voltage!K320</f>
        <v>1497</v>
      </c>
      <c r="L318" s="2">
        <f>Primary_Voltage!L320+SubTransmission_Voltage!L320+Transmission_Voltage!L320</f>
        <v>1571</v>
      </c>
      <c r="M318" s="2">
        <f>Primary_Voltage!M320+SubTransmission_Voltage!M320+Transmission_Voltage!M320</f>
        <v>1527</v>
      </c>
      <c r="N318" s="2">
        <f>Primary_Voltage!N320+SubTransmission_Voltage!N320+Transmission_Voltage!N320</f>
        <v>1371</v>
      </c>
      <c r="O318" s="2">
        <f>Primary_Voltage!O320+SubTransmission_Voltage!O320+Transmission_Voltage!O320</f>
        <v>2798</v>
      </c>
      <c r="P318" s="2">
        <f>Primary_Voltage!P320+SubTransmission_Voltage!P320+Transmission_Voltage!P320</f>
        <v>3152</v>
      </c>
      <c r="Q318" s="2">
        <f>Primary_Voltage!Q320+SubTransmission_Voltage!Q320+Transmission_Voltage!Q320</f>
        <v>3105</v>
      </c>
      <c r="R318" s="2">
        <f>Primary_Voltage!R320+SubTransmission_Voltage!R320+Transmission_Voltage!R320</f>
        <v>3130</v>
      </c>
      <c r="S318" s="2">
        <f>Primary_Voltage!S320+SubTransmission_Voltage!S320+Transmission_Voltage!S320</f>
        <v>3207</v>
      </c>
      <c r="T318" s="2">
        <f>Primary_Voltage!T320+SubTransmission_Voltage!T320+Transmission_Voltage!T320</f>
        <v>3096</v>
      </c>
      <c r="U318" s="2">
        <f>Primary_Voltage!U320+SubTransmission_Voltage!U320+Transmission_Voltage!U320</f>
        <v>2987</v>
      </c>
      <c r="V318" s="2">
        <f>Primary_Voltage!V320+SubTransmission_Voltage!V320+Transmission_Voltage!V320</f>
        <v>2961</v>
      </c>
      <c r="W318" s="2">
        <f>Primary_Voltage!W320+SubTransmission_Voltage!W320+Transmission_Voltage!W320</f>
        <v>2989</v>
      </c>
      <c r="X318" s="2">
        <f>Primary_Voltage!X320+SubTransmission_Voltage!X320+Transmission_Voltage!X320</f>
        <v>2952</v>
      </c>
      <c r="Y318" s="2">
        <f>Primary_Voltage!Y320+SubTransmission_Voltage!Y320+Transmission_Voltage!Y320</f>
        <v>2823</v>
      </c>
    </row>
    <row r="319" spans="1:25" x14ac:dyDescent="0.2">
      <c r="A319" s="7">
        <v>44873</v>
      </c>
      <c r="B319" s="2">
        <f>Primary_Voltage!B321+SubTransmission_Voltage!B321+Transmission_Voltage!B321</f>
        <v>2791</v>
      </c>
      <c r="C319" s="2">
        <f>Primary_Voltage!C321+SubTransmission_Voltage!C321+Transmission_Voltage!C321</f>
        <v>2951</v>
      </c>
      <c r="D319" s="2">
        <f>Primary_Voltage!D321+SubTransmission_Voltage!D321+Transmission_Voltage!D321</f>
        <v>3026</v>
      </c>
      <c r="E319" s="2">
        <f>Primary_Voltage!E321+SubTransmission_Voltage!E321+Transmission_Voltage!E321</f>
        <v>3094</v>
      </c>
      <c r="F319" s="2">
        <f>Primary_Voltage!F321+SubTransmission_Voltage!F321+Transmission_Voltage!F321</f>
        <v>3036</v>
      </c>
      <c r="G319" s="2">
        <f>Primary_Voltage!G321+SubTransmission_Voltage!G321+Transmission_Voltage!G321</f>
        <v>3233</v>
      </c>
      <c r="H319" s="2">
        <f>Primary_Voltage!H321+SubTransmission_Voltage!H321+Transmission_Voltage!H321</f>
        <v>3187</v>
      </c>
      <c r="I319" s="2">
        <f>Primary_Voltage!I321+SubTransmission_Voltage!I321+Transmission_Voltage!I321</f>
        <v>3314</v>
      </c>
      <c r="J319" s="2">
        <f>Primary_Voltage!J321+SubTransmission_Voltage!J321+Transmission_Voltage!J321</f>
        <v>3277</v>
      </c>
      <c r="K319" s="2">
        <f>Primary_Voltage!K321+SubTransmission_Voltage!K321+Transmission_Voltage!K321</f>
        <v>3260</v>
      </c>
      <c r="L319" s="2">
        <f>Primary_Voltage!L321+SubTransmission_Voltage!L321+Transmission_Voltage!L321</f>
        <v>3741</v>
      </c>
      <c r="M319" s="2">
        <f>Primary_Voltage!M321+SubTransmission_Voltage!M321+Transmission_Voltage!M321</f>
        <v>3675</v>
      </c>
      <c r="N319" s="2">
        <f>Primary_Voltage!N321+SubTransmission_Voltage!N321+Transmission_Voltage!N321</f>
        <v>3125</v>
      </c>
      <c r="O319" s="2">
        <f>Primary_Voltage!O321+SubTransmission_Voltage!O321+Transmission_Voltage!O321</f>
        <v>3091</v>
      </c>
      <c r="P319" s="2">
        <f>Primary_Voltage!P321+SubTransmission_Voltage!P321+Transmission_Voltage!P321</f>
        <v>3222</v>
      </c>
      <c r="Q319" s="2">
        <f>Primary_Voltage!Q321+SubTransmission_Voltage!Q321+Transmission_Voltage!Q321</f>
        <v>3202</v>
      </c>
      <c r="R319" s="2">
        <f>Primary_Voltage!R321+SubTransmission_Voltage!R321+Transmission_Voltage!R321</f>
        <v>3136</v>
      </c>
      <c r="S319" s="2">
        <f>Primary_Voltage!S321+SubTransmission_Voltage!S321+Transmission_Voltage!S321</f>
        <v>4247</v>
      </c>
      <c r="T319" s="2">
        <f>Primary_Voltage!T321+SubTransmission_Voltage!T321+Transmission_Voltage!T321</f>
        <v>5327</v>
      </c>
      <c r="U319" s="2">
        <f>Primary_Voltage!U321+SubTransmission_Voltage!U321+Transmission_Voltage!U321</f>
        <v>5832</v>
      </c>
      <c r="V319" s="2">
        <f>Primary_Voltage!V321+SubTransmission_Voltage!V321+Transmission_Voltage!V321</f>
        <v>4507</v>
      </c>
      <c r="W319" s="2">
        <f>Primary_Voltage!W321+SubTransmission_Voltage!W321+Transmission_Voltage!W321</f>
        <v>4213</v>
      </c>
      <c r="X319" s="2">
        <f>Primary_Voltage!X321+SubTransmission_Voltage!X321+Transmission_Voltage!X321</f>
        <v>4245</v>
      </c>
      <c r="Y319" s="2">
        <f>Primary_Voltage!Y321+SubTransmission_Voltage!Y321+Transmission_Voltage!Y321</f>
        <v>3586</v>
      </c>
    </row>
    <row r="320" spans="1:25" x14ac:dyDescent="0.2">
      <c r="A320" s="7">
        <v>44874</v>
      </c>
      <c r="B320" s="2">
        <f>Primary_Voltage!B322+SubTransmission_Voltage!B322+Transmission_Voltage!B322</f>
        <v>2960</v>
      </c>
      <c r="C320" s="2">
        <f>Primary_Voltage!C322+SubTransmission_Voltage!C322+Transmission_Voltage!C322</f>
        <v>2885</v>
      </c>
      <c r="D320" s="2">
        <f>Primary_Voltage!D322+SubTransmission_Voltage!D322+Transmission_Voltage!D322</f>
        <v>2893</v>
      </c>
      <c r="E320" s="2">
        <f>Primary_Voltage!E322+SubTransmission_Voltage!E322+Transmission_Voltage!E322</f>
        <v>3085</v>
      </c>
      <c r="F320" s="2">
        <f>Primary_Voltage!F322+SubTransmission_Voltage!F322+Transmission_Voltage!F322</f>
        <v>3170</v>
      </c>
      <c r="G320" s="2">
        <f>Primary_Voltage!G322+SubTransmission_Voltage!G322+Transmission_Voltage!G322</f>
        <v>3262</v>
      </c>
      <c r="H320" s="2">
        <f>Primary_Voltage!H322+SubTransmission_Voltage!H322+Transmission_Voltage!H322</f>
        <v>3196</v>
      </c>
      <c r="I320" s="2">
        <f>Primary_Voltage!I322+SubTransmission_Voltage!I322+Transmission_Voltage!I322</f>
        <v>3199</v>
      </c>
      <c r="J320" s="2">
        <f>Primary_Voltage!J322+SubTransmission_Voltage!J322+Transmission_Voltage!J322</f>
        <v>3148</v>
      </c>
      <c r="K320" s="2">
        <f>Primary_Voltage!K322+SubTransmission_Voltage!K322+Transmission_Voltage!K322</f>
        <v>3052</v>
      </c>
      <c r="L320" s="2">
        <f>Primary_Voltage!L322+SubTransmission_Voltage!L322+Transmission_Voltage!L322</f>
        <v>3048</v>
      </c>
      <c r="M320" s="2">
        <f>Primary_Voltage!M322+SubTransmission_Voltage!M322+Transmission_Voltage!M322</f>
        <v>3013</v>
      </c>
      <c r="N320" s="2">
        <f>Primary_Voltage!N322+SubTransmission_Voltage!N322+Transmission_Voltage!N322</f>
        <v>3386</v>
      </c>
      <c r="O320" s="2">
        <f>Primary_Voltage!O322+SubTransmission_Voltage!O322+Transmission_Voltage!O322</f>
        <v>4206</v>
      </c>
      <c r="P320" s="2">
        <f>Primary_Voltage!P322+SubTransmission_Voltage!P322+Transmission_Voltage!P322</f>
        <v>3241</v>
      </c>
      <c r="Q320" s="2">
        <f>Primary_Voltage!Q322+SubTransmission_Voltage!Q322+Transmission_Voltage!Q322</f>
        <v>3823</v>
      </c>
      <c r="R320" s="2">
        <f>Primary_Voltage!R322+SubTransmission_Voltage!R322+Transmission_Voltage!R322</f>
        <v>3148</v>
      </c>
      <c r="S320" s="2">
        <f>Primary_Voltage!S322+SubTransmission_Voltage!S322+Transmission_Voltage!S322</f>
        <v>3195</v>
      </c>
      <c r="T320" s="2">
        <f>Primary_Voltage!T322+SubTransmission_Voltage!T322+Transmission_Voltage!T322</f>
        <v>3165</v>
      </c>
      <c r="U320" s="2">
        <f>Primary_Voltage!U322+SubTransmission_Voltage!U322+Transmission_Voltage!U322</f>
        <v>3098</v>
      </c>
      <c r="V320" s="2">
        <f>Primary_Voltage!V322+SubTransmission_Voltage!V322+Transmission_Voltage!V322</f>
        <v>3100</v>
      </c>
      <c r="W320" s="2">
        <f>Primary_Voltage!W322+SubTransmission_Voltage!W322+Transmission_Voltage!W322</f>
        <v>3111</v>
      </c>
      <c r="X320" s="2">
        <f>Primary_Voltage!X322+SubTransmission_Voltage!X322+Transmission_Voltage!X322</f>
        <v>3046</v>
      </c>
      <c r="Y320" s="2">
        <f>Primary_Voltage!Y322+SubTransmission_Voltage!Y322+Transmission_Voltage!Y322</f>
        <v>2902</v>
      </c>
    </row>
    <row r="321" spans="1:25" x14ac:dyDescent="0.2">
      <c r="A321" s="7">
        <v>44875</v>
      </c>
      <c r="B321" s="2">
        <f>Primary_Voltage!B323+SubTransmission_Voltage!B323+Transmission_Voltage!B323</f>
        <v>2863</v>
      </c>
      <c r="C321" s="2">
        <f>Primary_Voltage!C323+SubTransmission_Voltage!C323+Transmission_Voltage!C323</f>
        <v>2871</v>
      </c>
      <c r="D321" s="2">
        <f>Primary_Voltage!D323+SubTransmission_Voltage!D323+Transmission_Voltage!D323</f>
        <v>2867</v>
      </c>
      <c r="E321" s="2">
        <f>Primary_Voltage!E323+SubTransmission_Voltage!E323+Transmission_Voltage!E323</f>
        <v>3054</v>
      </c>
      <c r="F321" s="2">
        <f>Primary_Voltage!F323+SubTransmission_Voltage!F323+Transmission_Voltage!F323</f>
        <v>3127</v>
      </c>
      <c r="G321" s="2">
        <f>Primary_Voltage!G323+SubTransmission_Voltage!G323+Transmission_Voltage!G323</f>
        <v>3135</v>
      </c>
      <c r="H321" s="2">
        <f>Primary_Voltage!H323+SubTransmission_Voltage!H323+Transmission_Voltage!H323</f>
        <v>3042</v>
      </c>
      <c r="I321" s="2">
        <f>Primary_Voltage!I323+SubTransmission_Voltage!I323+Transmission_Voltage!I323</f>
        <v>3295</v>
      </c>
      <c r="J321" s="2">
        <f>Primary_Voltage!J323+SubTransmission_Voltage!J323+Transmission_Voltage!J323</f>
        <v>4643</v>
      </c>
      <c r="K321" s="2">
        <f>Primary_Voltage!K323+SubTransmission_Voltage!K323+Transmission_Voltage!K323</f>
        <v>4652</v>
      </c>
      <c r="L321" s="2">
        <f>Primary_Voltage!L323+SubTransmission_Voltage!L323+Transmission_Voltage!L323</f>
        <v>5307</v>
      </c>
      <c r="M321" s="2">
        <f>Primary_Voltage!M323+SubTransmission_Voltage!M323+Transmission_Voltage!M323</f>
        <v>4542</v>
      </c>
      <c r="N321" s="2">
        <f>Primary_Voltage!N323+SubTransmission_Voltage!N323+Transmission_Voltage!N323</f>
        <v>3674</v>
      </c>
      <c r="O321" s="2">
        <f>Primary_Voltage!O323+SubTransmission_Voltage!O323+Transmission_Voltage!O323</f>
        <v>4043</v>
      </c>
      <c r="P321" s="2">
        <f>Primary_Voltage!P323+SubTransmission_Voltage!P323+Transmission_Voltage!P323</f>
        <v>3599</v>
      </c>
      <c r="Q321" s="2">
        <f>Primary_Voltage!Q323+SubTransmission_Voltage!Q323+Transmission_Voltage!Q323</f>
        <v>3340</v>
      </c>
      <c r="R321" s="2">
        <f>Primary_Voltage!R323+SubTransmission_Voltage!R323+Transmission_Voltage!R323</f>
        <v>3152</v>
      </c>
      <c r="S321" s="2">
        <f>Primary_Voltage!S323+SubTransmission_Voltage!S323+Transmission_Voltage!S323</f>
        <v>3189</v>
      </c>
      <c r="T321" s="2">
        <f>Primary_Voltage!T323+SubTransmission_Voltage!T323+Transmission_Voltage!T323</f>
        <v>3146</v>
      </c>
      <c r="U321" s="2">
        <f>Primary_Voltage!U323+SubTransmission_Voltage!U323+Transmission_Voltage!U323</f>
        <v>3279</v>
      </c>
      <c r="V321" s="2">
        <f>Primary_Voltage!V323+SubTransmission_Voltage!V323+Transmission_Voltage!V323</f>
        <v>3129</v>
      </c>
      <c r="W321" s="2">
        <f>Primary_Voltage!W323+SubTransmission_Voltage!W323+Transmission_Voltage!W323</f>
        <v>3008</v>
      </c>
      <c r="X321" s="2">
        <f>Primary_Voltage!X323+SubTransmission_Voltage!X323+Transmission_Voltage!X323</f>
        <v>2914</v>
      </c>
      <c r="Y321" s="2">
        <f>Primary_Voltage!Y323+SubTransmission_Voltage!Y323+Transmission_Voltage!Y323</f>
        <v>2770</v>
      </c>
    </row>
    <row r="322" spans="1:25" x14ac:dyDescent="0.2">
      <c r="A322" s="7">
        <v>44876</v>
      </c>
      <c r="B322" s="2">
        <f>Primary_Voltage!B324+SubTransmission_Voltage!B324+Transmission_Voltage!B324</f>
        <v>2722</v>
      </c>
      <c r="C322" s="2">
        <f>Primary_Voltage!C324+SubTransmission_Voltage!C324+Transmission_Voltage!C324</f>
        <v>2723</v>
      </c>
      <c r="D322" s="2">
        <f>Primary_Voltage!D324+SubTransmission_Voltage!D324+Transmission_Voltage!D324</f>
        <v>2737</v>
      </c>
      <c r="E322" s="2">
        <f>Primary_Voltage!E324+SubTransmission_Voltage!E324+Transmission_Voltage!E324</f>
        <v>2940</v>
      </c>
      <c r="F322" s="2">
        <f>Primary_Voltage!F324+SubTransmission_Voltage!F324+Transmission_Voltage!F324</f>
        <v>2890</v>
      </c>
      <c r="G322" s="2">
        <f>Primary_Voltage!G324+SubTransmission_Voltage!G324+Transmission_Voltage!G324</f>
        <v>2868</v>
      </c>
      <c r="H322" s="2">
        <f>Primary_Voltage!H324+SubTransmission_Voltage!H324+Transmission_Voltage!H324</f>
        <v>2835</v>
      </c>
      <c r="I322" s="2">
        <f>Primary_Voltage!I324+SubTransmission_Voltage!I324+Transmission_Voltage!I324</f>
        <v>2835</v>
      </c>
      <c r="J322" s="2">
        <f>Primary_Voltage!J324+SubTransmission_Voltage!J324+Transmission_Voltage!J324</f>
        <v>2843</v>
      </c>
      <c r="K322" s="2">
        <f>Primary_Voltage!K324+SubTransmission_Voltage!K324+Transmission_Voltage!K324</f>
        <v>2890</v>
      </c>
      <c r="L322" s="2">
        <f>Primary_Voltage!L324+SubTransmission_Voltage!L324+Transmission_Voltage!L324</f>
        <v>2958</v>
      </c>
      <c r="M322" s="2">
        <f>Primary_Voltage!M324+SubTransmission_Voltage!M324+Transmission_Voltage!M324</f>
        <v>2996</v>
      </c>
      <c r="N322" s="2">
        <f>Primary_Voltage!N324+SubTransmission_Voltage!N324+Transmission_Voltage!N324</f>
        <v>2990</v>
      </c>
      <c r="O322" s="2">
        <f>Primary_Voltage!O324+SubTransmission_Voltage!O324+Transmission_Voltage!O324</f>
        <v>2989</v>
      </c>
      <c r="P322" s="2">
        <f>Primary_Voltage!P324+SubTransmission_Voltage!P324+Transmission_Voltage!P324</f>
        <v>3234</v>
      </c>
      <c r="Q322" s="2">
        <f>Primary_Voltage!Q324+SubTransmission_Voltage!Q324+Transmission_Voltage!Q324</f>
        <v>3847</v>
      </c>
      <c r="R322" s="2">
        <f>Primary_Voltage!R324+SubTransmission_Voltage!R324+Transmission_Voltage!R324</f>
        <v>3743</v>
      </c>
      <c r="S322" s="2">
        <f>Primary_Voltage!S324+SubTransmission_Voltage!S324+Transmission_Voltage!S324</f>
        <v>4096</v>
      </c>
      <c r="T322" s="2">
        <f>Primary_Voltage!T324+SubTransmission_Voltage!T324+Transmission_Voltage!T324</f>
        <v>3991</v>
      </c>
      <c r="U322" s="2">
        <f>Primary_Voltage!U324+SubTransmission_Voltage!U324+Transmission_Voltage!U324</f>
        <v>3670</v>
      </c>
      <c r="V322" s="2">
        <f>Primary_Voltage!V324+SubTransmission_Voltage!V324+Transmission_Voltage!V324</f>
        <v>3281</v>
      </c>
      <c r="W322" s="2">
        <f>Primary_Voltage!W324+SubTransmission_Voltage!W324+Transmission_Voltage!W324</f>
        <v>3229</v>
      </c>
      <c r="X322" s="2">
        <f>Primary_Voltage!X324+SubTransmission_Voltage!X324+Transmission_Voltage!X324</f>
        <v>2979</v>
      </c>
      <c r="Y322" s="2">
        <f>Primary_Voltage!Y324+SubTransmission_Voltage!Y324+Transmission_Voltage!Y324</f>
        <v>2845</v>
      </c>
    </row>
    <row r="323" spans="1:25" x14ac:dyDescent="0.2">
      <c r="A323" s="7">
        <v>44877</v>
      </c>
      <c r="B323" s="2">
        <f>Primary_Voltage!B325+SubTransmission_Voltage!B325+Transmission_Voltage!B325</f>
        <v>2788</v>
      </c>
      <c r="C323" s="2">
        <f>Primary_Voltage!C325+SubTransmission_Voltage!C325+Transmission_Voltage!C325</f>
        <v>2791</v>
      </c>
      <c r="D323" s="2">
        <f>Primary_Voltage!D325+SubTransmission_Voltage!D325+Transmission_Voltage!D325</f>
        <v>2834</v>
      </c>
      <c r="E323" s="2">
        <f>Primary_Voltage!E325+SubTransmission_Voltage!E325+Transmission_Voltage!E325</f>
        <v>2987</v>
      </c>
      <c r="F323" s="2">
        <f>Primary_Voltage!F325+SubTransmission_Voltage!F325+Transmission_Voltage!F325</f>
        <v>3063</v>
      </c>
      <c r="G323" s="2">
        <f>Primary_Voltage!G325+SubTransmission_Voltage!G325+Transmission_Voltage!G325</f>
        <v>3066</v>
      </c>
      <c r="H323" s="2">
        <f>Primary_Voltage!H325+SubTransmission_Voltage!H325+Transmission_Voltage!H325</f>
        <v>3044</v>
      </c>
      <c r="I323" s="2">
        <f>Primary_Voltage!I325+SubTransmission_Voltage!I325+Transmission_Voltage!I325</f>
        <v>2971</v>
      </c>
      <c r="J323" s="2">
        <f>Primary_Voltage!J325+SubTransmission_Voltage!J325+Transmission_Voltage!J325</f>
        <v>2982</v>
      </c>
      <c r="K323" s="2">
        <f>Primary_Voltage!K325+SubTransmission_Voltage!K325+Transmission_Voltage!K325</f>
        <v>3013</v>
      </c>
      <c r="L323" s="2">
        <f>Primary_Voltage!L325+SubTransmission_Voltage!L325+Transmission_Voltage!L325</f>
        <v>3048</v>
      </c>
      <c r="M323" s="2">
        <f>Primary_Voltage!M325+SubTransmission_Voltage!M325+Transmission_Voltage!M325</f>
        <v>3074</v>
      </c>
      <c r="N323" s="2">
        <f>Primary_Voltage!N325+SubTransmission_Voltage!N325+Transmission_Voltage!N325</f>
        <v>3107</v>
      </c>
      <c r="O323" s="2">
        <f>Primary_Voltage!O325+SubTransmission_Voltage!O325+Transmission_Voltage!O325</f>
        <v>3019</v>
      </c>
      <c r="P323" s="2">
        <f>Primary_Voltage!P325+SubTransmission_Voltage!P325+Transmission_Voltage!P325</f>
        <v>3192</v>
      </c>
      <c r="Q323" s="2">
        <f>Primary_Voltage!Q325+SubTransmission_Voltage!Q325+Transmission_Voltage!Q325</f>
        <v>3226</v>
      </c>
      <c r="R323" s="2">
        <f>Primary_Voltage!R325+SubTransmission_Voltage!R325+Transmission_Voltage!R325</f>
        <v>3276</v>
      </c>
      <c r="S323" s="2">
        <f>Primary_Voltage!S325+SubTransmission_Voltage!S325+Transmission_Voltage!S325</f>
        <v>3267</v>
      </c>
      <c r="T323" s="2">
        <f>Primary_Voltage!T325+SubTransmission_Voltage!T325+Transmission_Voltage!T325</f>
        <v>3268</v>
      </c>
      <c r="U323" s="2">
        <f>Primary_Voltage!U325+SubTransmission_Voltage!U325+Transmission_Voltage!U325</f>
        <v>3189</v>
      </c>
      <c r="V323" s="2">
        <f>Primary_Voltage!V325+SubTransmission_Voltage!V325+Transmission_Voltage!V325</f>
        <v>2942</v>
      </c>
      <c r="W323" s="2">
        <f>Primary_Voltage!W325+SubTransmission_Voltage!W325+Transmission_Voltage!W325</f>
        <v>2984</v>
      </c>
      <c r="X323" s="2">
        <f>Primary_Voltage!X325+SubTransmission_Voltage!X325+Transmission_Voltage!X325</f>
        <v>2989</v>
      </c>
      <c r="Y323" s="2">
        <f>Primary_Voltage!Y325+SubTransmission_Voltage!Y325+Transmission_Voltage!Y325</f>
        <v>2849</v>
      </c>
    </row>
    <row r="324" spans="1:25" x14ac:dyDescent="0.2">
      <c r="A324" s="7">
        <v>44878</v>
      </c>
      <c r="B324" s="2">
        <f>Primary_Voltage!B326+SubTransmission_Voltage!B326+Transmission_Voltage!B326</f>
        <v>2828</v>
      </c>
      <c r="C324" s="2">
        <f>Primary_Voltage!C326+SubTransmission_Voltage!C326+Transmission_Voltage!C326</f>
        <v>2809</v>
      </c>
      <c r="D324" s="2">
        <f>Primary_Voltage!D326+SubTransmission_Voltage!D326+Transmission_Voltage!D326</f>
        <v>2806</v>
      </c>
      <c r="E324" s="2">
        <f>Primary_Voltage!E326+SubTransmission_Voltage!E326+Transmission_Voltage!E326</f>
        <v>2885</v>
      </c>
      <c r="F324" s="2">
        <f>Primary_Voltage!F326+SubTransmission_Voltage!F326+Transmission_Voltage!F326</f>
        <v>2918</v>
      </c>
      <c r="G324" s="2">
        <f>Primary_Voltage!G326+SubTransmission_Voltage!G326+Transmission_Voltage!G326</f>
        <v>2909</v>
      </c>
      <c r="H324" s="2">
        <f>Primary_Voltage!H326+SubTransmission_Voltage!H326+Transmission_Voltage!H326</f>
        <v>2876</v>
      </c>
      <c r="I324" s="2">
        <f>Primary_Voltage!I326+SubTransmission_Voltage!I326+Transmission_Voltage!I326</f>
        <v>3138</v>
      </c>
      <c r="J324" s="2">
        <f>Primary_Voltage!J326+SubTransmission_Voltage!J326+Transmission_Voltage!J326</f>
        <v>3344</v>
      </c>
      <c r="K324" s="2">
        <f>Primary_Voltage!K326+SubTransmission_Voltage!K326+Transmission_Voltage!K326</f>
        <v>5253</v>
      </c>
      <c r="L324" s="2">
        <f>Primary_Voltage!L326+SubTransmission_Voltage!L326+Transmission_Voltage!L326</f>
        <v>6299</v>
      </c>
      <c r="M324" s="2">
        <f>Primary_Voltage!M326+SubTransmission_Voltage!M326+Transmission_Voltage!M326</f>
        <v>6037</v>
      </c>
      <c r="N324" s="2">
        <f>Primary_Voltage!N326+SubTransmission_Voltage!N326+Transmission_Voltage!N326</f>
        <v>5929</v>
      </c>
      <c r="O324" s="2">
        <f>Primary_Voltage!O326+SubTransmission_Voltage!O326+Transmission_Voltage!O326</f>
        <v>5672</v>
      </c>
      <c r="P324" s="2">
        <f>Primary_Voltage!P326+SubTransmission_Voltage!P326+Transmission_Voltage!P326</f>
        <v>5468</v>
      </c>
      <c r="Q324" s="2">
        <f>Primary_Voltage!Q326+SubTransmission_Voltage!Q326+Transmission_Voltage!Q326</f>
        <v>3412</v>
      </c>
      <c r="R324" s="2">
        <f>Primary_Voltage!R326+SubTransmission_Voltage!R326+Transmission_Voltage!R326</f>
        <v>3090</v>
      </c>
      <c r="S324" s="2">
        <f>Primary_Voltage!S326+SubTransmission_Voltage!S326+Transmission_Voltage!S326</f>
        <v>3070</v>
      </c>
      <c r="T324" s="2">
        <f>Primary_Voltage!T326+SubTransmission_Voltage!T326+Transmission_Voltage!T326</f>
        <v>3100</v>
      </c>
      <c r="U324" s="2">
        <f>Primary_Voltage!U326+SubTransmission_Voltage!U326+Transmission_Voltage!U326</f>
        <v>3054</v>
      </c>
      <c r="V324" s="2">
        <f>Primary_Voltage!V326+SubTransmission_Voltage!V326+Transmission_Voltage!V326</f>
        <v>3070</v>
      </c>
      <c r="W324" s="2">
        <f>Primary_Voltage!W326+SubTransmission_Voltage!W326+Transmission_Voltage!W326</f>
        <v>3874</v>
      </c>
      <c r="X324" s="2">
        <f>Primary_Voltage!X326+SubTransmission_Voltage!X326+Transmission_Voltage!X326</f>
        <v>3184</v>
      </c>
      <c r="Y324" s="2">
        <f>Primary_Voltage!Y326+SubTransmission_Voltage!Y326+Transmission_Voltage!Y326</f>
        <v>2922</v>
      </c>
    </row>
    <row r="325" spans="1:25" x14ac:dyDescent="0.2">
      <c r="A325" s="7">
        <v>44879</v>
      </c>
      <c r="B325" s="2">
        <f>Primary_Voltage!B327+SubTransmission_Voltage!B327+Transmission_Voltage!B327</f>
        <v>2845</v>
      </c>
      <c r="C325" s="2">
        <f>Primary_Voltage!C327+SubTransmission_Voltage!C327+Transmission_Voltage!C327</f>
        <v>2833</v>
      </c>
      <c r="D325" s="2">
        <f>Primary_Voltage!D327+SubTransmission_Voltage!D327+Transmission_Voltage!D327</f>
        <v>2975</v>
      </c>
      <c r="E325" s="2">
        <f>Primary_Voltage!E327+SubTransmission_Voltage!E327+Transmission_Voltage!E327</f>
        <v>3250</v>
      </c>
      <c r="F325" s="2">
        <f>Primary_Voltage!F327+SubTransmission_Voltage!F327+Transmission_Voltage!F327</f>
        <v>3230</v>
      </c>
      <c r="G325" s="2">
        <f>Primary_Voltage!G327+SubTransmission_Voltage!G327+Transmission_Voltage!G327</f>
        <v>3216</v>
      </c>
      <c r="H325" s="2">
        <f>Primary_Voltage!H327+SubTransmission_Voltage!H327+Transmission_Voltage!H327</f>
        <v>3155</v>
      </c>
      <c r="I325" s="2">
        <f>Primary_Voltage!I327+SubTransmission_Voltage!I327+Transmission_Voltage!I327</f>
        <v>1549</v>
      </c>
      <c r="J325" s="2">
        <f>Primary_Voltage!J327+SubTransmission_Voltage!J327+Transmission_Voltage!J327</f>
        <v>1360</v>
      </c>
      <c r="K325" s="2">
        <f>Primary_Voltage!K327+SubTransmission_Voltage!K327+Transmission_Voltage!K327</f>
        <v>1291</v>
      </c>
      <c r="L325" s="2">
        <f>Primary_Voltage!L327+SubTransmission_Voltage!L327+Transmission_Voltage!L327</f>
        <v>1435</v>
      </c>
      <c r="M325" s="2">
        <f>Primary_Voltage!M327+SubTransmission_Voltage!M327+Transmission_Voltage!M327</f>
        <v>1405</v>
      </c>
      <c r="N325" s="2">
        <f>Primary_Voltage!N327+SubTransmission_Voltage!N327+Transmission_Voltage!N327</f>
        <v>1346</v>
      </c>
      <c r="O325" s="2">
        <f>Primary_Voltage!O327+SubTransmission_Voltage!O327+Transmission_Voltage!O327</f>
        <v>1328</v>
      </c>
      <c r="P325" s="2">
        <f>Primary_Voltage!P327+SubTransmission_Voltage!P327+Transmission_Voltage!P327</f>
        <v>2499</v>
      </c>
      <c r="Q325" s="2">
        <f>Primary_Voltage!Q327+SubTransmission_Voltage!Q327+Transmission_Voltage!Q327</f>
        <v>3297</v>
      </c>
      <c r="R325" s="2">
        <f>Primary_Voltage!R327+SubTransmission_Voltage!R327+Transmission_Voltage!R327</f>
        <v>3906</v>
      </c>
      <c r="S325" s="2">
        <f>Primary_Voltage!S327+SubTransmission_Voltage!S327+Transmission_Voltage!S327</f>
        <v>3931</v>
      </c>
      <c r="T325" s="2">
        <f>Primary_Voltage!T327+SubTransmission_Voltage!T327+Transmission_Voltage!T327</f>
        <v>3479</v>
      </c>
      <c r="U325" s="2">
        <f>Primary_Voltage!U327+SubTransmission_Voltage!U327+Transmission_Voltage!U327</f>
        <v>3539</v>
      </c>
      <c r="V325" s="2">
        <f>Primary_Voltage!V327+SubTransmission_Voltage!V327+Transmission_Voltage!V327</f>
        <v>5852</v>
      </c>
      <c r="W325" s="2">
        <f>Primary_Voltage!W327+SubTransmission_Voltage!W327+Transmission_Voltage!W327</f>
        <v>6375</v>
      </c>
      <c r="X325" s="2">
        <f>Primary_Voltage!X327+SubTransmission_Voltage!X327+Transmission_Voltage!X327</f>
        <v>5387</v>
      </c>
      <c r="Y325" s="2">
        <f>Primary_Voltage!Y327+SubTransmission_Voltage!Y327+Transmission_Voltage!Y327</f>
        <v>3915</v>
      </c>
    </row>
    <row r="326" spans="1:25" x14ac:dyDescent="0.2">
      <c r="A326" s="7">
        <v>44880</v>
      </c>
      <c r="B326" s="2">
        <f>Primary_Voltage!B328+SubTransmission_Voltage!B328+Transmission_Voltage!B328</f>
        <v>3567</v>
      </c>
      <c r="C326" s="2">
        <f>Primary_Voltage!C328+SubTransmission_Voltage!C328+Transmission_Voltage!C328</f>
        <v>3139</v>
      </c>
      <c r="D326" s="2">
        <f>Primary_Voltage!D328+SubTransmission_Voltage!D328+Transmission_Voltage!D328</f>
        <v>2888</v>
      </c>
      <c r="E326" s="2">
        <f>Primary_Voltage!E328+SubTransmission_Voltage!E328+Transmission_Voltage!E328</f>
        <v>3057</v>
      </c>
      <c r="F326" s="2">
        <f>Primary_Voltage!F328+SubTransmission_Voltage!F328+Transmission_Voltage!F328</f>
        <v>3148</v>
      </c>
      <c r="G326" s="2">
        <f>Primary_Voltage!G328+SubTransmission_Voltage!G328+Transmission_Voltage!G328</f>
        <v>3191</v>
      </c>
      <c r="H326" s="2">
        <f>Primary_Voltage!H328+SubTransmission_Voltage!H328+Transmission_Voltage!H328</f>
        <v>3381</v>
      </c>
      <c r="I326" s="2">
        <f>Primary_Voltage!I328+SubTransmission_Voltage!I328+Transmission_Voltage!I328</f>
        <v>3164</v>
      </c>
      <c r="J326" s="2">
        <f>Primary_Voltage!J328+SubTransmission_Voltage!J328+Transmission_Voltage!J328</f>
        <v>3127</v>
      </c>
      <c r="K326" s="2">
        <f>Primary_Voltage!K328+SubTransmission_Voltage!K328+Transmission_Voltage!K328</f>
        <v>3282</v>
      </c>
      <c r="L326" s="2">
        <f>Primary_Voltage!L328+SubTransmission_Voltage!L328+Transmission_Voltage!L328</f>
        <v>3981</v>
      </c>
      <c r="M326" s="2">
        <f>Primary_Voltage!M328+SubTransmission_Voltage!M328+Transmission_Voltage!M328</f>
        <v>3341</v>
      </c>
      <c r="N326" s="2">
        <f>Primary_Voltage!N328+SubTransmission_Voltage!N328+Transmission_Voltage!N328</f>
        <v>3183</v>
      </c>
      <c r="O326" s="2">
        <f>Primary_Voltage!O328+SubTransmission_Voltage!O328+Transmission_Voltage!O328</f>
        <v>3163</v>
      </c>
      <c r="P326" s="2">
        <f>Primary_Voltage!P328+SubTransmission_Voltage!P328+Transmission_Voltage!P328</f>
        <v>3169</v>
      </c>
      <c r="Q326" s="2">
        <f>Primary_Voltage!Q328+SubTransmission_Voltage!Q328+Transmission_Voltage!Q328</f>
        <v>4059</v>
      </c>
      <c r="R326" s="2">
        <f>Primary_Voltage!R328+SubTransmission_Voltage!R328+Transmission_Voltage!R328</f>
        <v>4651</v>
      </c>
      <c r="S326" s="2">
        <f>Primary_Voltage!S328+SubTransmission_Voltage!S328+Transmission_Voltage!S328</f>
        <v>5254</v>
      </c>
      <c r="T326" s="2">
        <f>Primary_Voltage!T328+SubTransmission_Voltage!T328+Transmission_Voltage!T328</f>
        <v>4877</v>
      </c>
      <c r="U326" s="2">
        <f>Primary_Voltage!U328+SubTransmission_Voltage!U328+Transmission_Voltage!U328</f>
        <v>4873</v>
      </c>
      <c r="V326" s="2">
        <f>Primary_Voltage!V328+SubTransmission_Voltage!V328+Transmission_Voltage!V328</f>
        <v>3363</v>
      </c>
      <c r="W326" s="2">
        <f>Primary_Voltage!W328+SubTransmission_Voltage!W328+Transmission_Voltage!W328</f>
        <v>3142</v>
      </c>
      <c r="X326" s="2">
        <f>Primary_Voltage!X328+SubTransmission_Voltage!X328+Transmission_Voltage!X328</f>
        <v>3103</v>
      </c>
      <c r="Y326" s="2">
        <f>Primary_Voltage!Y328+SubTransmission_Voltage!Y328+Transmission_Voltage!Y328</f>
        <v>2917</v>
      </c>
    </row>
    <row r="327" spans="1:25" x14ac:dyDescent="0.2">
      <c r="A327" s="7">
        <v>44881</v>
      </c>
      <c r="B327" s="2">
        <f>Primary_Voltage!B329+SubTransmission_Voltage!B329+Transmission_Voltage!B329</f>
        <v>2928</v>
      </c>
      <c r="C327" s="2">
        <f>Primary_Voltage!C329+SubTransmission_Voltage!C329+Transmission_Voltage!C329</f>
        <v>2970</v>
      </c>
      <c r="D327" s="2">
        <f>Primary_Voltage!D329+SubTransmission_Voltage!D329+Transmission_Voltage!D329</f>
        <v>2990</v>
      </c>
      <c r="E327" s="2">
        <f>Primary_Voltage!E329+SubTransmission_Voltage!E329+Transmission_Voltage!E329</f>
        <v>3375</v>
      </c>
      <c r="F327" s="2">
        <f>Primary_Voltage!F329+SubTransmission_Voltage!F329+Transmission_Voltage!F329</f>
        <v>3474</v>
      </c>
      <c r="G327" s="2">
        <f>Primary_Voltage!G329+SubTransmission_Voltage!G329+Transmission_Voltage!G329</f>
        <v>3674</v>
      </c>
      <c r="H327" s="2">
        <f>Primary_Voltage!H329+SubTransmission_Voltage!H329+Transmission_Voltage!H329</f>
        <v>3381</v>
      </c>
      <c r="I327" s="2">
        <f>Primary_Voltage!I329+SubTransmission_Voltage!I329+Transmission_Voltage!I329</f>
        <v>3275</v>
      </c>
      <c r="J327" s="2">
        <f>Primary_Voltage!J329+SubTransmission_Voltage!J329+Transmission_Voltage!J329</f>
        <v>3191</v>
      </c>
      <c r="K327" s="2">
        <f>Primary_Voltage!K329+SubTransmission_Voltage!K329+Transmission_Voltage!K329</f>
        <v>3192</v>
      </c>
      <c r="L327" s="2">
        <f>Primary_Voltage!L329+SubTransmission_Voltage!L329+Transmission_Voltage!L329</f>
        <v>3580</v>
      </c>
      <c r="M327" s="2">
        <f>Primary_Voltage!M329+SubTransmission_Voltage!M329+Transmission_Voltage!M329</f>
        <v>3403</v>
      </c>
      <c r="N327" s="2">
        <f>Primary_Voltage!N329+SubTransmission_Voltage!N329+Transmission_Voltage!N329</f>
        <v>3456</v>
      </c>
      <c r="O327" s="2">
        <f>Primary_Voltage!O329+SubTransmission_Voltage!O329+Transmission_Voltage!O329</f>
        <v>3549</v>
      </c>
      <c r="P327" s="2">
        <f>Primary_Voltage!P329+SubTransmission_Voltage!P329+Transmission_Voltage!P329</f>
        <v>3545</v>
      </c>
      <c r="Q327" s="2">
        <f>Primary_Voltage!Q329+SubTransmission_Voltage!Q329+Transmission_Voltage!Q329</f>
        <v>3501</v>
      </c>
      <c r="R327" s="2">
        <f>Primary_Voltage!R329+SubTransmission_Voltage!R329+Transmission_Voltage!R329</f>
        <v>3391</v>
      </c>
      <c r="S327" s="2">
        <f>Primary_Voltage!S329+SubTransmission_Voltage!S329+Transmission_Voltage!S329</f>
        <v>3328</v>
      </c>
      <c r="T327" s="2">
        <f>Primary_Voltage!T329+SubTransmission_Voltage!T329+Transmission_Voltage!T329</f>
        <v>3292</v>
      </c>
      <c r="U327" s="2">
        <f>Primary_Voltage!U329+SubTransmission_Voltage!U329+Transmission_Voltage!U329</f>
        <v>3196</v>
      </c>
      <c r="V327" s="2">
        <f>Primary_Voltage!V329+SubTransmission_Voltage!V329+Transmission_Voltage!V329</f>
        <v>3183</v>
      </c>
      <c r="W327" s="2">
        <f>Primary_Voltage!W329+SubTransmission_Voltage!W329+Transmission_Voltage!W329</f>
        <v>3364</v>
      </c>
      <c r="X327" s="2">
        <f>Primary_Voltage!X329+SubTransmission_Voltage!X329+Transmission_Voltage!X329</f>
        <v>3292</v>
      </c>
      <c r="Y327" s="2">
        <f>Primary_Voltage!Y329+SubTransmission_Voltage!Y329+Transmission_Voltage!Y329</f>
        <v>3150</v>
      </c>
    </row>
    <row r="328" spans="1:25" x14ac:dyDescent="0.2">
      <c r="A328" s="7">
        <v>44882</v>
      </c>
      <c r="B328" s="2">
        <f>Primary_Voltage!B330+SubTransmission_Voltage!B330+Transmission_Voltage!B330</f>
        <v>3108</v>
      </c>
      <c r="C328" s="2">
        <f>Primary_Voltage!C330+SubTransmission_Voltage!C330+Transmission_Voltage!C330</f>
        <v>3012</v>
      </c>
      <c r="D328" s="2">
        <f>Primary_Voltage!D330+SubTransmission_Voltage!D330+Transmission_Voltage!D330</f>
        <v>3171</v>
      </c>
      <c r="E328" s="2">
        <f>Primary_Voltage!E330+SubTransmission_Voltage!E330+Transmission_Voltage!E330</f>
        <v>3230</v>
      </c>
      <c r="F328" s="2">
        <f>Primary_Voltage!F330+SubTransmission_Voltage!F330+Transmission_Voltage!F330</f>
        <v>3209</v>
      </c>
      <c r="G328" s="2">
        <f>Primary_Voltage!G330+SubTransmission_Voltage!G330+Transmission_Voltage!G330</f>
        <v>3256</v>
      </c>
      <c r="H328" s="2">
        <f>Primary_Voltage!H330+SubTransmission_Voltage!H330+Transmission_Voltage!H330</f>
        <v>3454</v>
      </c>
      <c r="I328" s="2">
        <f>Primary_Voltage!I330+SubTransmission_Voltage!I330+Transmission_Voltage!I330</f>
        <v>4304</v>
      </c>
      <c r="J328" s="2">
        <f>Primary_Voltage!J330+SubTransmission_Voltage!J330+Transmission_Voltage!J330</f>
        <v>4727</v>
      </c>
      <c r="K328" s="2">
        <f>Primary_Voltage!K330+SubTransmission_Voltage!K330+Transmission_Voltage!K330</f>
        <v>3371</v>
      </c>
      <c r="L328" s="2">
        <f>Primary_Voltage!L330+SubTransmission_Voltage!L330+Transmission_Voltage!L330</f>
        <v>3314</v>
      </c>
      <c r="M328" s="2">
        <f>Primary_Voltage!M330+SubTransmission_Voltage!M330+Transmission_Voltage!M330</f>
        <v>3229</v>
      </c>
      <c r="N328" s="2">
        <f>Primary_Voltage!N330+SubTransmission_Voltage!N330+Transmission_Voltage!N330</f>
        <v>3234</v>
      </c>
      <c r="O328" s="2">
        <f>Primary_Voltage!O330+SubTransmission_Voltage!O330+Transmission_Voltage!O330</f>
        <v>3214</v>
      </c>
      <c r="P328" s="2">
        <f>Primary_Voltage!P330+SubTransmission_Voltage!P330+Transmission_Voltage!P330</f>
        <v>4116</v>
      </c>
      <c r="Q328" s="2">
        <f>Primary_Voltage!Q330+SubTransmission_Voltage!Q330+Transmission_Voltage!Q330</f>
        <v>5734</v>
      </c>
      <c r="R328" s="2">
        <f>Primary_Voltage!R330+SubTransmission_Voltage!R330+Transmission_Voltage!R330</f>
        <v>6127</v>
      </c>
      <c r="S328" s="2">
        <f>Primary_Voltage!S330+SubTransmission_Voltage!S330+Transmission_Voltage!S330</f>
        <v>6055</v>
      </c>
      <c r="T328" s="2">
        <f>Primary_Voltage!T330+SubTransmission_Voltage!T330+Transmission_Voltage!T330</f>
        <v>4562</v>
      </c>
      <c r="U328" s="2">
        <f>Primary_Voltage!U330+SubTransmission_Voltage!U330+Transmission_Voltage!U330</f>
        <v>3821</v>
      </c>
      <c r="V328" s="2">
        <f>Primary_Voltage!V330+SubTransmission_Voltage!V330+Transmission_Voltage!V330</f>
        <v>3279</v>
      </c>
      <c r="W328" s="2">
        <f>Primary_Voltage!W330+SubTransmission_Voltage!W330+Transmission_Voltage!W330</f>
        <v>3225</v>
      </c>
      <c r="X328" s="2">
        <f>Primary_Voltage!X330+SubTransmission_Voltage!X330+Transmission_Voltage!X330</f>
        <v>3184</v>
      </c>
      <c r="Y328" s="2">
        <f>Primary_Voltage!Y330+SubTransmission_Voltage!Y330+Transmission_Voltage!Y330</f>
        <v>3008</v>
      </c>
    </row>
    <row r="329" spans="1:25" x14ac:dyDescent="0.2">
      <c r="A329" s="7">
        <v>44883</v>
      </c>
      <c r="B329" s="2">
        <f>Primary_Voltage!B331+SubTransmission_Voltage!B331+Transmission_Voltage!B331</f>
        <v>2974</v>
      </c>
      <c r="C329" s="2">
        <f>Primary_Voltage!C331+SubTransmission_Voltage!C331+Transmission_Voltage!C331</f>
        <v>2963</v>
      </c>
      <c r="D329" s="2">
        <f>Primary_Voltage!D331+SubTransmission_Voltage!D331+Transmission_Voltage!D331</f>
        <v>3023</v>
      </c>
      <c r="E329" s="2">
        <f>Primary_Voltage!E331+SubTransmission_Voltage!E331+Transmission_Voltage!E331</f>
        <v>3258</v>
      </c>
      <c r="F329" s="2">
        <f>Primary_Voltage!F331+SubTransmission_Voltage!F331+Transmission_Voltage!F331</f>
        <v>3329</v>
      </c>
      <c r="G329" s="2">
        <f>Primary_Voltage!G331+SubTransmission_Voltage!G331+Transmission_Voltage!G331</f>
        <v>3314</v>
      </c>
      <c r="H329" s="2">
        <f>Primary_Voltage!H331+SubTransmission_Voltage!H331+Transmission_Voltage!H331</f>
        <v>3392</v>
      </c>
      <c r="I329" s="2">
        <f>Primary_Voltage!I331+SubTransmission_Voltage!I331+Transmission_Voltage!I331</f>
        <v>3380</v>
      </c>
      <c r="J329" s="2">
        <f>Primary_Voltage!J331+SubTransmission_Voltage!J331+Transmission_Voltage!J331</f>
        <v>3278</v>
      </c>
      <c r="K329" s="2">
        <f>Primary_Voltage!K331+SubTransmission_Voltage!K331+Transmission_Voltage!K331</f>
        <v>3231</v>
      </c>
      <c r="L329" s="2">
        <f>Primary_Voltage!L331+SubTransmission_Voltage!L331+Transmission_Voltage!L331</f>
        <v>3370</v>
      </c>
      <c r="M329" s="2">
        <f>Primary_Voltage!M331+SubTransmission_Voltage!M331+Transmission_Voltage!M331</f>
        <v>3241</v>
      </c>
      <c r="N329" s="2">
        <f>Primary_Voltage!N331+SubTransmission_Voltage!N331+Transmission_Voltage!N331</f>
        <v>3263</v>
      </c>
      <c r="O329" s="2">
        <f>Primary_Voltage!O331+SubTransmission_Voltage!O331+Transmission_Voltage!O331</f>
        <v>3273</v>
      </c>
      <c r="P329" s="2">
        <f>Primary_Voltage!P331+SubTransmission_Voltage!P331+Transmission_Voltage!P331</f>
        <v>3212</v>
      </c>
      <c r="Q329" s="2">
        <f>Primary_Voltage!Q331+SubTransmission_Voltage!Q331+Transmission_Voltage!Q331</f>
        <v>3220</v>
      </c>
      <c r="R329" s="2">
        <f>Primary_Voltage!R331+SubTransmission_Voltage!R331+Transmission_Voltage!R331</f>
        <v>3288</v>
      </c>
      <c r="S329" s="2">
        <f>Primary_Voltage!S331+SubTransmission_Voltage!S331+Transmission_Voltage!S331</f>
        <v>3335</v>
      </c>
      <c r="T329" s="2">
        <f>Primary_Voltage!T331+SubTransmission_Voltage!T331+Transmission_Voltage!T331</f>
        <v>3369</v>
      </c>
      <c r="U329" s="2">
        <f>Primary_Voltage!U331+SubTransmission_Voltage!U331+Transmission_Voltage!U331</f>
        <v>3240</v>
      </c>
      <c r="V329" s="2">
        <f>Primary_Voltage!V331+SubTransmission_Voltage!V331+Transmission_Voltage!V331</f>
        <v>3218</v>
      </c>
      <c r="W329" s="2">
        <f>Primary_Voltage!W331+SubTransmission_Voltage!W331+Transmission_Voltage!W331</f>
        <v>3189</v>
      </c>
      <c r="X329" s="2">
        <f>Primary_Voltage!X331+SubTransmission_Voltage!X331+Transmission_Voltage!X331</f>
        <v>3172</v>
      </c>
      <c r="Y329" s="2">
        <f>Primary_Voltage!Y331+SubTransmission_Voltage!Y331+Transmission_Voltage!Y331</f>
        <v>3014</v>
      </c>
    </row>
    <row r="330" spans="1:25" x14ac:dyDescent="0.2">
      <c r="A330" s="7">
        <v>44884</v>
      </c>
      <c r="B330" s="2">
        <f>Primary_Voltage!B332+SubTransmission_Voltage!B332+Transmission_Voltage!B332</f>
        <v>2962</v>
      </c>
      <c r="C330" s="2">
        <f>Primary_Voltage!C332+SubTransmission_Voltage!C332+Transmission_Voltage!C332</f>
        <v>2957</v>
      </c>
      <c r="D330" s="2">
        <f>Primary_Voltage!D332+SubTransmission_Voltage!D332+Transmission_Voltage!D332</f>
        <v>2962</v>
      </c>
      <c r="E330" s="2">
        <f>Primary_Voltage!E332+SubTransmission_Voltage!E332+Transmission_Voltage!E332</f>
        <v>3158</v>
      </c>
      <c r="F330" s="2">
        <f>Primary_Voltage!F332+SubTransmission_Voltage!F332+Transmission_Voltage!F332</f>
        <v>3324</v>
      </c>
      <c r="G330" s="2">
        <f>Primary_Voltage!G332+SubTransmission_Voltage!G332+Transmission_Voltage!G332</f>
        <v>3284</v>
      </c>
      <c r="H330" s="2">
        <f>Primary_Voltage!H332+SubTransmission_Voltage!H332+Transmission_Voltage!H332</f>
        <v>3156</v>
      </c>
      <c r="I330" s="2">
        <f>Primary_Voltage!I332+SubTransmission_Voltage!I332+Transmission_Voltage!I332</f>
        <v>4530</v>
      </c>
      <c r="J330" s="2">
        <f>Primary_Voltage!J332+SubTransmission_Voltage!J332+Transmission_Voltage!J332</f>
        <v>4951</v>
      </c>
      <c r="K330" s="2">
        <f>Primary_Voltage!K332+SubTransmission_Voltage!K332+Transmission_Voltage!K332</f>
        <v>4641</v>
      </c>
      <c r="L330" s="2">
        <f>Primary_Voltage!L332+SubTransmission_Voltage!L332+Transmission_Voltage!L332</f>
        <v>4444</v>
      </c>
      <c r="M330" s="2">
        <f>Primary_Voltage!M332+SubTransmission_Voltage!M332+Transmission_Voltage!M332</f>
        <v>3908</v>
      </c>
      <c r="N330" s="2">
        <f>Primary_Voltage!N332+SubTransmission_Voltage!N332+Transmission_Voltage!N332</f>
        <v>3369</v>
      </c>
      <c r="O330" s="2">
        <f>Primary_Voltage!O332+SubTransmission_Voltage!O332+Transmission_Voltage!O332</f>
        <v>3358</v>
      </c>
      <c r="P330" s="2">
        <f>Primary_Voltage!P332+SubTransmission_Voltage!P332+Transmission_Voltage!P332</f>
        <v>3128</v>
      </c>
      <c r="Q330" s="2">
        <f>Primary_Voltage!Q332+SubTransmission_Voltage!Q332+Transmission_Voltage!Q332</f>
        <v>3311</v>
      </c>
      <c r="R330" s="2">
        <f>Primary_Voltage!R332+SubTransmission_Voltage!R332+Transmission_Voltage!R332</f>
        <v>3199</v>
      </c>
      <c r="S330" s="2">
        <f>Primary_Voltage!S332+SubTransmission_Voltage!S332+Transmission_Voltage!S332</f>
        <v>3242</v>
      </c>
      <c r="T330" s="2">
        <f>Primary_Voltage!T332+SubTransmission_Voltage!T332+Transmission_Voltage!T332</f>
        <v>3253</v>
      </c>
      <c r="U330" s="2">
        <f>Primary_Voltage!U332+SubTransmission_Voltage!U332+Transmission_Voltage!U332</f>
        <v>3222</v>
      </c>
      <c r="V330" s="2">
        <f>Primary_Voltage!V332+SubTransmission_Voltage!V332+Transmission_Voltage!V332</f>
        <v>3173</v>
      </c>
      <c r="W330" s="2">
        <f>Primary_Voltage!W332+SubTransmission_Voltage!W332+Transmission_Voltage!W332</f>
        <v>3197</v>
      </c>
      <c r="X330" s="2">
        <f>Primary_Voltage!X332+SubTransmission_Voltage!X332+Transmission_Voltage!X332</f>
        <v>4317</v>
      </c>
      <c r="Y330" s="2">
        <f>Primary_Voltage!Y332+SubTransmission_Voltage!Y332+Transmission_Voltage!Y332</f>
        <v>5052</v>
      </c>
    </row>
    <row r="331" spans="1:25" x14ac:dyDescent="0.2">
      <c r="A331" s="7">
        <v>44885</v>
      </c>
      <c r="B331" s="2">
        <f>Primary_Voltage!B333+SubTransmission_Voltage!B333+Transmission_Voltage!B333</f>
        <v>4287</v>
      </c>
      <c r="C331" s="2">
        <f>Primary_Voltage!C333+SubTransmission_Voltage!C333+Transmission_Voltage!C333</f>
        <v>3128</v>
      </c>
      <c r="D331" s="2">
        <f>Primary_Voltage!D333+SubTransmission_Voltage!D333+Transmission_Voltage!D333</f>
        <v>4846</v>
      </c>
      <c r="E331" s="2">
        <f>Primary_Voltage!E333+SubTransmission_Voltage!E333+Transmission_Voltage!E333</f>
        <v>4009</v>
      </c>
      <c r="F331" s="2">
        <f>Primary_Voltage!F333+SubTransmission_Voltage!F333+Transmission_Voltage!F333</f>
        <v>3183</v>
      </c>
      <c r="G331" s="2">
        <f>Primary_Voltage!G333+SubTransmission_Voltage!G333+Transmission_Voltage!G333</f>
        <v>3187</v>
      </c>
      <c r="H331" s="2">
        <f>Primary_Voltage!H333+SubTransmission_Voltage!H333+Transmission_Voltage!H333</f>
        <v>3136</v>
      </c>
      <c r="I331" s="2">
        <f>Primary_Voltage!I333+SubTransmission_Voltage!I333+Transmission_Voltage!I333</f>
        <v>3071</v>
      </c>
      <c r="J331" s="2">
        <f>Primary_Voltage!J333+SubTransmission_Voltage!J333+Transmission_Voltage!J333</f>
        <v>3053</v>
      </c>
      <c r="K331" s="2">
        <f>Primary_Voltage!K333+SubTransmission_Voltage!K333+Transmission_Voltage!K333</f>
        <v>3049</v>
      </c>
      <c r="L331" s="2">
        <f>Primary_Voltage!L333+SubTransmission_Voltage!L333+Transmission_Voltage!L333</f>
        <v>3177</v>
      </c>
      <c r="M331" s="2">
        <f>Primary_Voltage!M333+SubTransmission_Voltage!M333+Transmission_Voltage!M333</f>
        <v>3089</v>
      </c>
      <c r="N331" s="2">
        <f>Primary_Voltage!N333+SubTransmission_Voltage!N333+Transmission_Voltage!N333</f>
        <v>3092</v>
      </c>
      <c r="O331" s="2">
        <f>Primary_Voltage!O333+SubTransmission_Voltage!O333+Transmission_Voltage!O333</f>
        <v>3049</v>
      </c>
      <c r="P331" s="2">
        <f>Primary_Voltage!P333+SubTransmission_Voltage!P333+Transmission_Voltage!P333</f>
        <v>3081</v>
      </c>
      <c r="Q331" s="2">
        <f>Primary_Voltage!Q333+SubTransmission_Voltage!Q333+Transmission_Voltage!Q333</f>
        <v>3759</v>
      </c>
      <c r="R331" s="2">
        <f>Primary_Voltage!R333+SubTransmission_Voltage!R333+Transmission_Voltage!R333</f>
        <v>3571</v>
      </c>
      <c r="S331" s="2">
        <f>Primary_Voltage!S333+SubTransmission_Voltage!S333+Transmission_Voltage!S333</f>
        <v>3342</v>
      </c>
      <c r="T331" s="2">
        <f>Primary_Voltage!T333+SubTransmission_Voltage!T333+Transmission_Voltage!T333</f>
        <v>3232</v>
      </c>
      <c r="U331" s="2">
        <f>Primary_Voltage!U333+SubTransmission_Voltage!U333+Transmission_Voltage!U333</f>
        <v>3206</v>
      </c>
      <c r="V331" s="2">
        <f>Primary_Voltage!V333+SubTransmission_Voltage!V333+Transmission_Voltage!V333</f>
        <v>3222</v>
      </c>
      <c r="W331" s="2">
        <f>Primary_Voltage!W333+SubTransmission_Voltage!W333+Transmission_Voltage!W333</f>
        <v>3218</v>
      </c>
      <c r="X331" s="2">
        <f>Primary_Voltage!X333+SubTransmission_Voltage!X333+Transmission_Voltage!X333</f>
        <v>3203</v>
      </c>
      <c r="Y331" s="2">
        <f>Primary_Voltage!Y333+SubTransmission_Voltage!Y333+Transmission_Voltage!Y333</f>
        <v>3103</v>
      </c>
    </row>
    <row r="332" spans="1:25" x14ac:dyDescent="0.2">
      <c r="A332" s="7">
        <v>44886</v>
      </c>
      <c r="B332" s="2">
        <f>Primary_Voltage!B334+SubTransmission_Voltage!B334+Transmission_Voltage!B334</f>
        <v>3041</v>
      </c>
      <c r="C332" s="2">
        <f>Primary_Voltage!C334+SubTransmission_Voltage!C334+Transmission_Voltage!C334</f>
        <v>3046</v>
      </c>
      <c r="D332" s="2">
        <f>Primary_Voltage!D334+SubTransmission_Voltage!D334+Transmission_Voltage!D334</f>
        <v>3092</v>
      </c>
      <c r="E332" s="2">
        <f>Primary_Voltage!E334+SubTransmission_Voltage!E334+Transmission_Voltage!E334</f>
        <v>3257</v>
      </c>
      <c r="F332" s="2">
        <f>Primary_Voltage!F334+SubTransmission_Voltage!F334+Transmission_Voltage!F334</f>
        <v>3319</v>
      </c>
      <c r="G332" s="2">
        <f>Primary_Voltage!G334+SubTransmission_Voltage!G334+Transmission_Voltage!G334</f>
        <v>3516</v>
      </c>
      <c r="H332" s="2">
        <f>Primary_Voltage!H334+SubTransmission_Voltage!H334+Transmission_Voltage!H334</f>
        <v>3301</v>
      </c>
      <c r="I332" s="2">
        <f>Primary_Voltage!I334+SubTransmission_Voltage!I334+Transmission_Voltage!I334</f>
        <v>1584</v>
      </c>
      <c r="J332" s="2">
        <f>Primary_Voltage!J334+SubTransmission_Voltage!J334+Transmission_Voltage!J334</f>
        <v>1453</v>
      </c>
      <c r="K332" s="2">
        <f>Primary_Voltage!K334+SubTransmission_Voltage!K334+Transmission_Voltage!K334</f>
        <v>1462</v>
      </c>
      <c r="L332" s="2">
        <f>Primary_Voltage!L334+SubTransmission_Voltage!L334+Transmission_Voltage!L334</f>
        <v>1691</v>
      </c>
      <c r="M332" s="2">
        <f>Primary_Voltage!M334+SubTransmission_Voltage!M334+Transmission_Voltage!M334</f>
        <v>3138</v>
      </c>
      <c r="N332" s="2">
        <f>Primary_Voltage!N334+SubTransmission_Voltage!N334+Transmission_Voltage!N334</f>
        <v>4776</v>
      </c>
      <c r="O332" s="2">
        <f>Primary_Voltage!O334+SubTransmission_Voltage!O334+Transmission_Voltage!O334</f>
        <v>4474</v>
      </c>
      <c r="P332" s="2">
        <f>Primary_Voltage!P334+SubTransmission_Voltage!P334+Transmission_Voltage!P334</f>
        <v>5706</v>
      </c>
      <c r="Q332" s="2">
        <f>Primary_Voltage!Q334+SubTransmission_Voltage!Q334+Transmission_Voltage!Q334</f>
        <v>5592</v>
      </c>
      <c r="R332" s="2">
        <f>Primary_Voltage!R334+SubTransmission_Voltage!R334+Transmission_Voltage!R334</f>
        <v>3399</v>
      </c>
      <c r="S332" s="2">
        <f>Primary_Voltage!S334+SubTransmission_Voltage!S334+Transmission_Voltage!S334</f>
        <v>3416</v>
      </c>
      <c r="T332" s="2">
        <f>Primary_Voltage!T334+SubTransmission_Voltage!T334+Transmission_Voltage!T334</f>
        <v>3407</v>
      </c>
      <c r="U332" s="2">
        <f>Primary_Voltage!U334+SubTransmission_Voltage!U334+Transmission_Voltage!U334</f>
        <v>3300</v>
      </c>
      <c r="V332" s="2">
        <f>Primary_Voltage!V334+SubTransmission_Voltage!V334+Transmission_Voltage!V334</f>
        <v>3300</v>
      </c>
      <c r="W332" s="2">
        <f>Primary_Voltage!W334+SubTransmission_Voltage!W334+Transmission_Voltage!W334</f>
        <v>3177</v>
      </c>
      <c r="X332" s="2">
        <f>Primary_Voltage!X334+SubTransmission_Voltage!X334+Transmission_Voltage!X334</f>
        <v>3141</v>
      </c>
      <c r="Y332" s="2">
        <f>Primary_Voltage!Y334+SubTransmission_Voltage!Y334+Transmission_Voltage!Y334</f>
        <v>2992</v>
      </c>
    </row>
    <row r="333" spans="1:25" x14ac:dyDescent="0.2">
      <c r="A333" s="7">
        <v>44887</v>
      </c>
      <c r="B333" s="2">
        <f>Primary_Voltage!B335+SubTransmission_Voltage!B335+Transmission_Voltage!B335</f>
        <v>2954</v>
      </c>
      <c r="C333" s="2">
        <f>Primary_Voltage!C335+SubTransmission_Voltage!C335+Transmission_Voltage!C335</f>
        <v>3092</v>
      </c>
      <c r="D333" s="2">
        <f>Primary_Voltage!D335+SubTransmission_Voltage!D335+Transmission_Voltage!D335</f>
        <v>2982</v>
      </c>
      <c r="E333" s="2">
        <f>Primary_Voltage!E335+SubTransmission_Voltage!E335+Transmission_Voltage!E335</f>
        <v>3159</v>
      </c>
      <c r="F333" s="2">
        <f>Primary_Voltage!F335+SubTransmission_Voltage!F335+Transmission_Voltage!F335</f>
        <v>3403</v>
      </c>
      <c r="G333" s="2">
        <f>Primary_Voltage!G335+SubTransmission_Voltage!G335+Transmission_Voltage!G335</f>
        <v>3453</v>
      </c>
      <c r="H333" s="2">
        <f>Primary_Voltage!H335+SubTransmission_Voltage!H335+Transmission_Voltage!H335</f>
        <v>3576</v>
      </c>
      <c r="I333" s="2">
        <f>Primary_Voltage!I335+SubTransmission_Voltage!I335+Transmission_Voltage!I335</f>
        <v>3289</v>
      </c>
      <c r="J333" s="2">
        <f>Primary_Voltage!J335+SubTransmission_Voltage!J335+Transmission_Voltage!J335</f>
        <v>3206</v>
      </c>
      <c r="K333" s="2">
        <f>Primary_Voltage!K335+SubTransmission_Voltage!K335+Transmission_Voltage!K335</f>
        <v>3179</v>
      </c>
      <c r="L333" s="2">
        <f>Primary_Voltage!L335+SubTransmission_Voltage!L335+Transmission_Voltage!L335</f>
        <v>3240</v>
      </c>
      <c r="M333" s="2">
        <f>Primary_Voltage!M335+SubTransmission_Voltage!M335+Transmission_Voltage!M335</f>
        <v>3180</v>
      </c>
      <c r="N333" s="2">
        <f>Primary_Voltage!N335+SubTransmission_Voltage!N335+Transmission_Voltage!N335</f>
        <v>3174</v>
      </c>
      <c r="O333" s="2">
        <f>Primary_Voltage!O335+SubTransmission_Voltage!O335+Transmission_Voltage!O335</f>
        <v>3138</v>
      </c>
      <c r="P333" s="2">
        <f>Primary_Voltage!P335+SubTransmission_Voltage!P335+Transmission_Voltage!P335</f>
        <v>3144</v>
      </c>
      <c r="Q333" s="2">
        <f>Primary_Voltage!Q335+SubTransmission_Voltage!Q335+Transmission_Voltage!Q335</f>
        <v>4422</v>
      </c>
      <c r="R333" s="2">
        <f>Primary_Voltage!R335+SubTransmission_Voltage!R335+Transmission_Voltage!R335</f>
        <v>4779</v>
      </c>
      <c r="S333" s="2">
        <f>Primary_Voltage!S335+SubTransmission_Voltage!S335+Transmission_Voltage!S335</f>
        <v>3346</v>
      </c>
      <c r="T333" s="2">
        <f>Primary_Voltage!T335+SubTransmission_Voltage!T335+Transmission_Voltage!T335</f>
        <v>3311</v>
      </c>
      <c r="U333" s="2">
        <f>Primary_Voltage!U335+SubTransmission_Voltage!U335+Transmission_Voltage!U335</f>
        <v>3179</v>
      </c>
      <c r="V333" s="2">
        <f>Primary_Voltage!V335+SubTransmission_Voltage!V335+Transmission_Voltage!V335</f>
        <v>3128</v>
      </c>
      <c r="W333" s="2">
        <f>Primary_Voltage!W335+SubTransmission_Voltage!W335+Transmission_Voltage!W335</f>
        <v>3118</v>
      </c>
      <c r="X333" s="2">
        <f>Primary_Voltage!X335+SubTransmission_Voltage!X335+Transmission_Voltage!X335</f>
        <v>3086</v>
      </c>
      <c r="Y333" s="2">
        <f>Primary_Voltage!Y335+SubTransmission_Voltage!Y335+Transmission_Voltage!Y335</f>
        <v>2982</v>
      </c>
    </row>
    <row r="334" spans="1:25" x14ac:dyDescent="0.2">
      <c r="A334" s="7">
        <v>44888</v>
      </c>
      <c r="B334" s="2">
        <f>Primary_Voltage!B336+SubTransmission_Voltage!B336+Transmission_Voltage!B336</f>
        <v>2935</v>
      </c>
      <c r="C334" s="2">
        <f>Primary_Voltage!C336+SubTransmission_Voltage!C336+Transmission_Voltage!C336</f>
        <v>2974</v>
      </c>
      <c r="D334" s="2">
        <f>Primary_Voltage!D336+SubTransmission_Voltage!D336+Transmission_Voltage!D336</f>
        <v>3147</v>
      </c>
      <c r="E334" s="2">
        <f>Primary_Voltage!E336+SubTransmission_Voltage!E336+Transmission_Voltage!E336</f>
        <v>3126</v>
      </c>
      <c r="F334" s="2">
        <f>Primary_Voltage!F336+SubTransmission_Voltage!F336+Transmission_Voltage!F336</f>
        <v>3204</v>
      </c>
      <c r="G334" s="2">
        <f>Primary_Voltage!G336+SubTransmission_Voltage!G336+Transmission_Voltage!G336</f>
        <v>3371</v>
      </c>
      <c r="H334" s="2">
        <f>Primary_Voltage!H336+SubTransmission_Voltage!H336+Transmission_Voltage!H336</f>
        <v>3272</v>
      </c>
      <c r="I334" s="2">
        <f>Primary_Voltage!I336+SubTransmission_Voltage!I336+Transmission_Voltage!I336</f>
        <v>3230</v>
      </c>
      <c r="J334" s="2">
        <f>Primary_Voltage!J336+SubTransmission_Voltage!J336+Transmission_Voltage!J336</f>
        <v>3191</v>
      </c>
      <c r="K334" s="2">
        <f>Primary_Voltage!K336+SubTransmission_Voltage!K336+Transmission_Voltage!K336</f>
        <v>3216</v>
      </c>
      <c r="L334" s="2">
        <f>Primary_Voltage!L336+SubTransmission_Voltage!L336+Transmission_Voltage!L336</f>
        <v>3229</v>
      </c>
      <c r="M334" s="2">
        <f>Primary_Voltage!M336+SubTransmission_Voltage!M336+Transmission_Voltage!M336</f>
        <v>3182</v>
      </c>
      <c r="N334" s="2">
        <f>Primary_Voltage!N336+SubTransmission_Voltage!N336+Transmission_Voltage!N336</f>
        <v>3272</v>
      </c>
      <c r="O334" s="2">
        <f>Primary_Voltage!O336+SubTransmission_Voltage!O336+Transmission_Voltage!O336</f>
        <v>3164</v>
      </c>
      <c r="P334" s="2">
        <f>Primary_Voltage!P336+SubTransmission_Voltage!P336+Transmission_Voltage!P336</f>
        <v>3195</v>
      </c>
      <c r="Q334" s="2">
        <f>Primary_Voltage!Q336+SubTransmission_Voltage!Q336+Transmission_Voltage!Q336</f>
        <v>3218</v>
      </c>
      <c r="R334" s="2">
        <f>Primary_Voltage!R336+SubTransmission_Voltage!R336+Transmission_Voltage!R336</f>
        <v>3331</v>
      </c>
      <c r="S334" s="2">
        <f>Primary_Voltage!S336+SubTransmission_Voltage!S336+Transmission_Voltage!S336</f>
        <v>3385</v>
      </c>
      <c r="T334" s="2">
        <f>Primary_Voltage!T336+SubTransmission_Voltage!T336+Transmission_Voltage!T336</f>
        <v>3340</v>
      </c>
      <c r="U334" s="2">
        <f>Primary_Voltage!U336+SubTransmission_Voltage!U336+Transmission_Voltage!U336</f>
        <v>3302</v>
      </c>
      <c r="V334" s="2">
        <f>Primary_Voltage!V336+SubTransmission_Voltage!V336+Transmission_Voltage!V336</f>
        <v>3329</v>
      </c>
      <c r="W334" s="2">
        <f>Primary_Voltage!W336+SubTransmission_Voltage!W336+Transmission_Voltage!W336</f>
        <v>3354</v>
      </c>
      <c r="X334" s="2">
        <f>Primary_Voltage!X336+SubTransmission_Voltage!X336+Transmission_Voltage!X336</f>
        <v>3269</v>
      </c>
      <c r="Y334" s="2">
        <f>Primary_Voltage!Y336+SubTransmission_Voltage!Y336+Transmission_Voltage!Y336</f>
        <v>3069</v>
      </c>
    </row>
    <row r="335" spans="1:25" x14ac:dyDescent="0.2">
      <c r="A335" s="7">
        <v>44889</v>
      </c>
      <c r="B335" s="2">
        <f>Primary_Voltage!B337+SubTransmission_Voltage!B337+Transmission_Voltage!B337</f>
        <v>3011</v>
      </c>
      <c r="C335" s="2">
        <f>Primary_Voltage!C337+SubTransmission_Voltage!C337+Transmission_Voltage!C337</f>
        <v>3015</v>
      </c>
      <c r="D335" s="2">
        <f>Primary_Voltage!D337+SubTransmission_Voltage!D337+Transmission_Voltage!D337</f>
        <v>3018</v>
      </c>
      <c r="E335" s="2">
        <f>Primary_Voltage!E337+SubTransmission_Voltage!E337+Transmission_Voltage!E337</f>
        <v>3178</v>
      </c>
      <c r="F335" s="2">
        <f>Primary_Voltage!F337+SubTransmission_Voltage!F337+Transmission_Voltage!F337</f>
        <v>3346</v>
      </c>
      <c r="G335" s="2">
        <f>Primary_Voltage!G337+SubTransmission_Voltage!G337+Transmission_Voltage!G337</f>
        <v>3453</v>
      </c>
      <c r="H335" s="2">
        <f>Primary_Voltage!H337+SubTransmission_Voltage!H337+Transmission_Voltage!H337</f>
        <v>3623</v>
      </c>
      <c r="I335" s="2">
        <f>Primary_Voltage!I337+SubTransmission_Voltage!I337+Transmission_Voltage!I337</f>
        <v>3462</v>
      </c>
      <c r="J335" s="2">
        <f>Primary_Voltage!J337+SubTransmission_Voltage!J337+Transmission_Voltage!J337</f>
        <v>3384</v>
      </c>
      <c r="K335" s="2">
        <f>Primary_Voltage!K337+SubTransmission_Voltage!K337+Transmission_Voltage!K337</f>
        <v>3196</v>
      </c>
      <c r="L335" s="2">
        <f>Primary_Voltage!L337+SubTransmission_Voltage!L337+Transmission_Voltage!L337</f>
        <v>3728</v>
      </c>
      <c r="M335" s="2">
        <f>Primary_Voltage!M337+SubTransmission_Voltage!M337+Transmission_Voltage!M337</f>
        <v>3468</v>
      </c>
      <c r="N335" s="2">
        <f>Primary_Voltage!N337+SubTransmission_Voltage!N337+Transmission_Voltage!N337</f>
        <v>3213</v>
      </c>
      <c r="O335" s="2">
        <f>Primary_Voltage!O337+SubTransmission_Voltage!O337+Transmission_Voltage!O337</f>
        <v>3364</v>
      </c>
      <c r="P335" s="2">
        <f>Primary_Voltage!P337+SubTransmission_Voltage!P337+Transmission_Voltage!P337</f>
        <v>3363</v>
      </c>
      <c r="Q335" s="2">
        <f>Primary_Voltage!Q337+SubTransmission_Voltage!Q337+Transmission_Voltage!Q337</f>
        <v>3376</v>
      </c>
      <c r="R335" s="2">
        <f>Primary_Voltage!R337+SubTransmission_Voltage!R337+Transmission_Voltage!R337</f>
        <v>3428</v>
      </c>
      <c r="S335" s="2">
        <f>Primary_Voltage!S337+SubTransmission_Voltage!S337+Transmission_Voltage!S337</f>
        <v>3349</v>
      </c>
      <c r="T335" s="2">
        <f>Primary_Voltage!T337+SubTransmission_Voltage!T337+Transmission_Voltage!T337</f>
        <v>4329</v>
      </c>
      <c r="U335" s="2">
        <f>Primary_Voltage!U337+SubTransmission_Voltage!U337+Transmission_Voltage!U337</f>
        <v>4312</v>
      </c>
      <c r="V335" s="2">
        <f>Primary_Voltage!V337+SubTransmission_Voltage!V337+Transmission_Voltage!V337</f>
        <v>3581</v>
      </c>
      <c r="W335" s="2">
        <f>Primary_Voltage!W337+SubTransmission_Voltage!W337+Transmission_Voltage!W337</f>
        <v>3457</v>
      </c>
      <c r="X335" s="2">
        <f>Primary_Voltage!X337+SubTransmission_Voltage!X337+Transmission_Voltage!X337</f>
        <v>3460</v>
      </c>
      <c r="Y335" s="2">
        <f>Primary_Voltage!Y337+SubTransmission_Voltage!Y337+Transmission_Voltage!Y337</f>
        <v>3112</v>
      </c>
    </row>
    <row r="336" spans="1:25" x14ac:dyDescent="0.2">
      <c r="A336" s="7">
        <v>44890</v>
      </c>
      <c r="B336" s="2">
        <f>Primary_Voltage!B338+SubTransmission_Voltage!B338+Transmission_Voltage!B338</f>
        <v>3072</v>
      </c>
      <c r="C336" s="2">
        <f>Primary_Voltage!C338+SubTransmission_Voltage!C338+Transmission_Voltage!C338</f>
        <v>3033</v>
      </c>
      <c r="D336" s="2">
        <f>Primary_Voltage!D338+SubTransmission_Voltage!D338+Transmission_Voltage!D338</f>
        <v>3165</v>
      </c>
      <c r="E336" s="2">
        <f>Primary_Voltage!E338+SubTransmission_Voltage!E338+Transmission_Voltage!E338</f>
        <v>3380</v>
      </c>
      <c r="F336" s="2">
        <f>Primary_Voltage!F338+SubTransmission_Voltage!F338+Transmission_Voltage!F338</f>
        <v>3413</v>
      </c>
      <c r="G336" s="2">
        <f>Primary_Voltage!G338+SubTransmission_Voltage!G338+Transmission_Voltage!G338</f>
        <v>3315</v>
      </c>
      <c r="H336" s="2">
        <f>Primary_Voltage!H338+SubTransmission_Voltage!H338+Transmission_Voltage!H338</f>
        <v>3281</v>
      </c>
      <c r="I336" s="2">
        <f>Primary_Voltage!I338+SubTransmission_Voltage!I338+Transmission_Voltage!I338</f>
        <v>3289</v>
      </c>
      <c r="J336" s="2">
        <f>Primary_Voltage!J338+SubTransmission_Voltage!J338+Transmission_Voltage!J338</f>
        <v>3223</v>
      </c>
      <c r="K336" s="2">
        <f>Primary_Voltage!K338+SubTransmission_Voltage!K338+Transmission_Voltage!K338</f>
        <v>3214</v>
      </c>
      <c r="L336" s="2">
        <f>Primary_Voltage!L338+SubTransmission_Voltage!L338+Transmission_Voltage!L338</f>
        <v>3280</v>
      </c>
      <c r="M336" s="2">
        <f>Primary_Voltage!M338+SubTransmission_Voltage!M338+Transmission_Voltage!M338</f>
        <v>3186</v>
      </c>
      <c r="N336" s="2">
        <f>Primary_Voltage!N338+SubTransmission_Voltage!N338+Transmission_Voltage!N338</f>
        <v>3172</v>
      </c>
      <c r="O336" s="2">
        <f>Primary_Voltage!O338+SubTransmission_Voltage!O338+Transmission_Voltage!O338</f>
        <v>3153</v>
      </c>
      <c r="P336" s="2">
        <f>Primary_Voltage!P338+SubTransmission_Voltage!P338+Transmission_Voltage!P338</f>
        <v>3137</v>
      </c>
      <c r="Q336" s="2">
        <f>Primary_Voltage!Q338+SubTransmission_Voltage!Q338+Transmission_Voltage!Q338</f>
        <v>3192</v>
      </c>
      <c r="R336" s="2">
        <f>Primary_Voltage!R338+SubTransmission_Voltage!R338+Transmission_Voltage!R338</f>
        <v>3300</v>
      </c>
      <c r="S336" s="2">
        <f>Primary_Voltage!S338+SubTransmission_Voltage!S338+Transmission_Voltage!S338</f>
        <v>3279</v>
      </c>
      <c r="T336" s="2">
        <f>Primary_Voltage!T338+SubTransmission_Voltage!T338+Transmission_Voltage!T338</f>
        <v>3203</v>
      </c>
      <c r="U336" s="2">
        <f>Primary_Voltage!U338+SubTransmission_Voltage!U338+Transmission_Voltage!U338</f>
        <v>3147</v>
      </c>
      <c r="V336" s="2">
        <f>Primary_Voltage!V338+SubTransmission_Voltage!V338+Transmission_Voltage!V338</f>
        <v>3112</v>
      </c>
      <c r="W336" s="2">
        <f>Primary_Voltage!W338+SubTransmission_Voltage!W338+Transmission_Voltage!W338</f>
        <v>3174</v>
      </c>
      <c r="X336" s="2">
        <f>Primary_Voltage!X338+SubTransmission_Voltage!X338+Transmission_Voltage!X338</f>
        <v>3199</v>
      </c>
      <c r="Y336" s="2">
        <f>Primary_Voltage!Y338+SubTransmission_Voltage!Y338+Transmission_Voltage!Y338</f>
        <v>3011</v>
      </c>
    </row>
    <row r="337" spans="1:25" x14ac:dyDescent="0.2">
      <c r="A337" s="7">
        <v>44891</v>
      </c>
      <c r="B337" s="2">
        <f>Primary_Voltage!B339+SubTransmission_Voltage!B339+Transmission_Voltage!B339</f>
        <v>2884</v>
      </c>
      <c r="C337" s="2">
        <f>Primary_Voltage!C339+SubTransmission_Voltage!C339+Transmission_Voltage!C339</f>
        <v>2870</v>
      </c>
      <c r="D337" s="2">
        <f>Primary_Voltage!D339+SubTransmission_Voltage!D339+Transmission_Voltage!D339</f>
        <v>2907</v>
      </c>
      <c r="E337" s="2">
        <f>Primary_Voltage!E339+SubTransmission_Voltage!E339+Transmission_Voltage!E339</f>
        <v>3076</v>
      </c>
      <c r="F337" s="2">
        <f>Primary_Voltage!F339+SubTransmission_Voltage!F339+Transmission_Voltage!F339</f>
        <v>3131</v>
      </c>
      <c r="G337" s="2">
        <f>Primary_Voltage!G339+SubTransmission_Voltage!G339+Transmission_Voltage!G339</f>
        <v>3127</v>
      </c>
      <c r="H337" s="2">
        <f>Primary_Voltage!H339+SubTransmission_Voltage!H339+Transmission_Voltage!H339</f>
        <v>3140</v>
      </c>
      <c r="I337" s="2">
        <f>Primary_Voltage!I339+SubTransmission_Voltage!I339+Transmission_Voltage!I339</f>
        <v>3068</v>
      </c>
      <c r="J337" s="2">
        <f>Primary_Voltage!J339+SubTransmission_Voltage!J339+Transmission_Voltage!J339</f>
        <v>3031</v>
      </c>
      <c r="K337" s="2">
        <f>Primary_Voltage!K339+SubTransmission_Voltage!K339+Transmission_Voltage!K339</f>
        <v>3033</v>
      </c>
      <c r="L337" s="2">
        <f>Primary_Voltage!L339+SubTransmission_Voltage!L339+Transmission_Voltage!L339</f>
        <v>3092</v>
      </c>
      <c r="M337" s="2">
        <f>Primary_Voltage!M339+SubTransmission_Voltage!M339+Transmission_Voltage!M339</f>
        <v>3119</v>
      </c>
      <c r="N337" s="2">
        <f>Primary_Voltage!N339+SubTransmission_Voltage!N339+Transmission_Voltage!N339</f>
        <v>3266</v>
      </c>
      <c r="O337" s="2">
        <f>Primary_Voltage!O339+SubTransmission_Voltage!O339+Transmission_Voltage!O339</f>
        <v>3362</v>
      </c>
      <c r="P337" s="2">
        <f>Primary_Voltage!P339+SubTransmission_Voltage!P339+Transmission_Voltage!P339</f>
        <v>3918</v>
      </c>
      <c r="Q337" s="2">
        <f>Primary_Voltage!Q339+SubTransmission_Voltage!Q339+Transmission_Voltage!Q339</f>
        <v>4246</v>
      </c>
      <c r="R337" s="2">
        <f>Primary_Voltage!R339+SubTransmission_Voltage!R339+Transmission_Voltage!R339</f>
        <v>5860</v>
      </c>
      <c r="S337" s="2">
        <f>Primary_Voltage!S339+SubTransmission_Voltage!S339+Transmission_Voltage!S339</f>
        <v>5749</v>
      </c>
      <c r="T337" s="2">
        <f>Primary_Voltage!T339+SubTransmission_Voltage!T339+Transmission_Voltage!T339</f>
        <v>4323</v>
      </c>
      <c r="U337" s="2">
        <f>Primary_Voltage!U339+SubTransmission_Voltage!U339+Transmission_Voltage!U339</f>
        <v>4246</v>
      </c>
      <c r="V337" s="2">
        <f>Primary_Voltage!V339+SubTransmission_Voltage!V339+Transmission_Voltage!V339</f>
        <v>4189</v>
      </c>
      <c r="W337" s="2">
        <f>Primary_Voltage!W339+SubTransmission_Voltage!W339+Transmission_Voltage!W339</f>
        <v>4174</v>
      </c>
      <c r="X337" s="2">
        <f>Primary_Voltage!X339+SubTransmission_Voltage!X339+Transmission_Voltage!X339</f>
        <v>3555</v>
      </c>
      <c r="Y337" s="2">
        <f>Primary_Voltage!Y339+SubTransmission_Voltage!Y339+Transmission_Voltage!Y339</f>
        <v>3616</v>
      </c>
    </row>
    <row r="338" spans="1:25" x14ac:dyDescent="0.2">
      <c r="A338" s="7">
        <v>44892</v>
      </c>
      <c r="B338" s="2">
        <f>Primary_Voltage!B340+SubTransmission_Voltage!B340+Transmission_Voltage!B340</f>
        <v>2932</v>
      </c>
      <c r="C338" s="2">
        <f>Primary_Voltage!C340+SubTransmission_Voltage!C340+Transmission_Voltage!C340</f>
        <v>2941</v>
      </c>
      <c r="D338" s="2">
        <f>Primary_Voltage!D340+SubTransmission_Voltage!D340+Transmission_Voltage!D340</f>
        <v>2932</v>
      </c>
      <c r="E338" s="2">
        <f>Primary_Voltage!E340+SubTransmission_Voltage!E340+Transmission_Voltage!E340</f>
        <v>3063</v>
      </c>
      <c r="F338" s="2">
        <f>Primary_Voltage!F340+SubTransmission_Voltage!F340+Transmission_Voltage!F340</f>
        <v>3144</v>
      </c>
      <c r="G338" s="2">
        <f>Primary_Voltage!G340+SubTransmission_Voltage!G340+Transmission_Voltage!G340</f>
        <v>3154</v>
      </c>
      <c r="H338" s="2">
        <f>Primary_Voltage!H340+SubTransmission_Voltage!H340+Transmission_Voltage!H340</f>
        <v>3203</v>
      </c>
      <c r="I338" s="2">
        <f>Primary_Voltage!I340+SubTransmission_Voltage!I340+Transmission_Voltage!I340</f>
        <v>3260</v>
      </c>
      <c r="J338" s="2">
        <f>Primary_Voltage!J340+SubTransmission_Voltage!J340+Transmission_Voltage!J340</f>
        <v>3216</v>
      </c>
      <c r="K338" s="2">
        <f>Primary_Voltage!K340+SubTransmission_Voltage!K340+Transmission_Voltage!K340</f>
        <v>3161</v>
      </c>
      <c r="L338" s="2">
        <f>Primary_Voltage!L340+SubTransmission_Voltage!L340+Transmission_Voltage!L340</f>
        <v>3082</v>
      </c>
      <c r="M338" s="2">
        <f>Primary_Voltage!M340+SubTransmission_Voltage!M340+Transmission_Voltage!M340</f>
        <v>2991</v>
      </c>
      <c r="N338" s="2">
        <f>Primary_Voltage!N340+SubTransmission_Voltage!N340+Transmission_Voltage!N340</f>
        <v>3155</v>
      </c>
      <c r="O338" s="2">
        <f>Primary_Voltage!O340+SubTransmission_Voltage!O340+Transmission_Voltage!O340</f>
        <v>3074</v>
      </c>
      <c r="P338" s="2">
        <f>Primary_Voltage!P340+SubTransmission_Voltage!P340+Transmission_Voltage!P340</f>
        <v>3110</v>
      </c>
      <c r="Q338" s="2">
        <f>Primary_Voltage!Q340+SubTransmission_Voltage!Q340+Transmission_Voltage!Q340</f>
        <v>3266</v>
      </c>
      <c r="R338" s="2">
        <f>Primary_Voltage!R340+SubTransmission_Voltage!R340+Transmission_Voltage!R340</f>
        <v>3321</v>
      </c>
      <c r="S338" s="2">
        <f>Primary_Voltage!S340+SubTransmission_Voltage!S340+Transmission_Voltage!S340</f>
        <v>3116</v>
      </c>
      <c r="T338" s="2">
        <f>Primary_Voltage!T340+SubTransmission_Voltage!T340+Transmission_Voltage!T340</f>
        <v>3164</v>
      </c>
      <c r="U338" s="2">
        <f>Primary_Voltage!U340+SubTransmission_Voltage!U340+Transmission_Voltage!U340</f>
        <v>3358</v>
      </c>
      <c r="V338" s="2">
        <f>Primary_Voltage!V340+SubTransmission_Voltage!V340+Transmission_Voltage!V340</f>
        <v>3362</v>
      </c>
      <c r="W338" s="2">
        <f>Primary_Voltage!W340+SubTransmission_Voltage!W340+Transmission_Voltage!W340</f>
        <v>3385</v>
      </c>
      <c r="X338" s="2">
        <f>Primary_Voltage!X340+SubTransmission_Voltage!X340+Transmission_Voltage!X340</f>
        <v>3283</v>
      </c>
      <c r="Y338" s="2">
        <f>Primary_Voltage!Y340+SubTransmission_Voltage!Y340+Transmission_Voltage!Y340</f>
        <v>3104</v>
      </c>
    </row>
    <row r="339" spans="1:25" x14ac:dyDescent="0.2">
      <c r="A339" s="7">
        <v>44893</v>
      </c>
      <c r="B339" s="2">
        <f>Primary_Voltage!B341+SubTransmission_Voltage!B341+Transmission_Voltage!B341</f>
        <v>2980</v>
      </c>
      <c r="C339" s="2">
        <f>Primary_Voltage!C341+SubTransmission_Voltage!C341+Transmission_Voltage!C341</f>
        <v>2973</v>
      </c>
      <c r="D339" s="2">
        <f>Primary_Voltage!D341+SubTransmission_Voltage!D341+Transmission_Voltage!D341</f>
        <v>3051</v>
      </c>
      <c r="E339" s="2">
        <f>Primary_Voltage!E341+SubTransmission_Voltage!E341+Transmission_Voltage!E341</f>
        <v>3383</v>
      </c>
      <c r="F339" s="2">
        <f>Primary_Voltage!F341+SubTransmission_Voltage!F341+Transmission_Voltage!F341</f>
        <v>3210</v>
      </c>
      <c r="G339" s="2">
        <f>Primary_Voltage!G341+SubTransmission_Voltage!G341+Transmission_Voltage!G341</f>
        <v>3155</v>
      </c>
      <c r="H339" s="2">
        <f>Primary_Voltage!H341+SubTransmission_Voltage!H341+Transmission_Voltage!H341</f>
        <v>3179</v>
      </c>
      <c r="I339" s="2">
        <f>Primary_Voltage!I341+SubTransmission_Voltage!I341+Transmission_Voltage!I341</f>
        <v>1372</v>
      </c>
      <c r="J339" s="2">
        <f>Primary_Voltage!J341+SubTransmission_Voltage!J341+Transmission_Voltage!J341</f>
        <v>1255</v>
      </c>
      <c r="K339" s="2">
        <f>Primary_Voltage!K341+SubTransmission_Voltage!K341+Transmission_Voltage!K341</f>
        <v>1258</v>
      </c>
      <c r="L339" s="2">
        <f>Primary_Voltage!L341+SubTransmission_Voltage!L341+Transmission_Voltage!L341</f>
        <v>1267</v>
      </c>
      <c r="M339" s="2">
        <f>Primary_Voltage!M341+SubTransmission_Voltage!M341+Transmission_Voltage!M341</f>
        <v>1291</v>
      </c>
      <c r="N339" s="2">
        <f>Primary_Voltage!N341+SubTransmission_Voltage!N341+Transmission_Voltage!N341</f>
        <v>1280</v>
      </c>
      <c r="O339" s="2">
        <f>Primary_Voltage!O341+SubTransmission_Voltage!O341+Transmission_Voltage!O341</f>
        <v>1288</v>
      </c>
      <c r="P339" s="2">
        <f>Primary_Voltage!P341+SubTransmission_Voltage!P341+Transmission_Voltage!P341</f>
        <v>2292</v>
      </c>
      <c r="Q339" s="2">
        <f>Primary_Voltage!Q341+SubTransmission_Voltage!Q341+Transmission_Voltage!Q341</f>
        <v>3002</v>
      </c>
      <c r="R339" s="2">
        <f>Primary_Voltage!R341+SubTransmission_Voltage!R341+Transmission_Voltage!R341</f>
        <v>3115</v>
      </c>
      <c r="S339" s="2">
        <f>Primary_Voltage!S341+SubTransmission_Voltage!S341+Transmission_Voltage!S341</f>
        <v>3132</v>
      </c>
      <c r="T339" s="2">
        <f>Primary_Voltage!T341+SubTransmission_Voltage!T341+Transmission_Voltage!T341</f>
        <v>3145</v>
      </c>
      <c r="U339" s="2">
        <f>Primary_Voltage!U341+SubTransmission_Voltage!U341+Transmission_Voltage!U341</f>
        <v>3035</v>
      </c>
      <c r="V339" s="2">
        <f>Primary_Voltage!V341+SubTransmission_Voltage!V341+Transmission_Voltage!V341</f>
        <v>2994</v>
      </c>
      <c r="W339" s="2">
        <f>Primary_Voltage!W341+SubTransmission_Voltage!W341+Transmission_Voltage!W341</f>
        <v>3047</v>
      </c>
      <c r="X339" s="2">
        <f>Primary_Voltage!X341+SubTransmission_Voltage!X341+Transmission_Voltage!X341</f>
        <v>3263</v>
      </c>
      <c r="Y339" s="2">
        <f>Primary_Voltage!Y341+SubTransmission_Voltage!Y341+Transmission_Voltage!Y341</f>
        <v>3673</v>
      </c>
    </row>
    <row r="340" spans="1:25" x14ac:dyDescent="0.2">
      <c r="A340" s="7">
        <v>44894</v>
      </c>
      <c r="B340" s="2">
        <f>Primary_Voltage!B342+SubTransmission_Voltage!B342+Transmission_Voltage!B342</f>
        <v>3211</v>
      </c>
      <c r="C340" s="2">
        <f>Primary_Voltage!C342+SubTransmission_Voltage!C342+Transmission_Voltage!C342</f>
        <v>2858</v>
      </c>
      <c r="D340" s="2">
        <f>Primary_Voltage!D342+SubTransmission_Voltage!D342+Transmission_Voltage!D342</f>
        <v>2897</v>
      </c>
      <c r="E340" s="2">
        <f>Primary_Voltage!E342+SubTransmission_Voltage!E342+Transmission_Voltage!E342</f>
        <v>3007</v>
      </c>
      <c r="F340" s="2">
        <f>Primary_Voltage!F342+SubTransmission_Voltage!F342+Transmission_Voltage!F342</f>
        <v>3082</v>
      </c>
      <c r="G340" s="2">
        <f>Primary_Voltage!G342+SubTransmission_Voltage!G342+Transmission_Voltage!G342</f>
        <v>3119</v>
      </c>
      <c r="H340" s="2">
        <f>Primary_Voltage!H342+SubTransmission_Voltage!H342+Transmission_Voltage!H342</f>
        <v>3164</v>
      </c>
      <c r="I340" s="2">
        <f>Primary_Voltage!I342+SubTransmission_Voltage!I342+Transmission_Voltage!I342</f>
        <v>3072</v>
      </c>
      <c r="J340" s="2">
        <f>Primary_Voltage!J342+SubTransmission_Voltage!J342+Transmission_Voltage!J342</f>
        <v>3071</v>
      </c>
      <c r="K340" s="2">
        <f>Primary_Voltage!K342+SubTransmission_Voltage!K342+Transmission_Voltage!K342</f>
        <v>3071</v>
      </c>
      <c r="L340" s="2">
        <f>Primary_Voltage!L342+SubTransmission_Voltage!L342+Transmission_Voltage!L342</f>
        <v>3050</v>
      </c>
      <c r="M340" s="2">
        <f>Primary_Voltage!M342+SubTransmission_Voltage!M342+Transmission_Voltage!M342</f>
        <v>3064</v>
      </c>
      <c r="N340" s="2">
        <f>Primary_Voltage!N342+SubTransmission_Voltage!N342+Transmission_Voltage!N342</f>
        <v>3073</v>
      </c>
      <c r="O340" s="2">
        <f>Primary_Voltage!O342+SubTransmission_Voltage!O342+Transmission_Voltage!O342</f>
        <v>4165</v>
      </c>
      <c r="P340" s="2">
        <f>Primary_Voltage!P342+SubTransmission_Voltage!P342+Transmission_Voltage!P342</f>
        <v>5060</v>
      </c>
      <c r="Q340" s="2">
        <f>Primary_Voltage!Q342+SubTransmission_Voltage!Q342+Transmission_Voltage!Q342</f>
        <v>4921</v>
      </c>
      <c r="R340" s="2">
        <f>Primary_Voltage!R342+SubTransmission_Voltage!R342+Transmission_Voltage!R342</f>
        <v>4323</v>
      </c>
      <c r="S340" s="2">
        <f>Primary_Voltage!S342+SubTransmission_Voltage!S342+Transmission_Voltage!S342</f>
        <v>4589</v>
      </c>
      <c r="T340" s="2">
        <f>Primary_Voltage!T342+SubTransmission_Voltage!T342+Transmission_Voltage!T342</f>
        <v>4696</v>
      </c>
      <c r="U340" s="2">
        <f>Primary_Voltage!U342+SubTransmission_Voltage!U342+Transmission_Voltage!U342</f>
        <v>3858</v>
      </c>
      <c r="V340" s="2">
        <f>Primary_Voltage!V342+SubTransmission_Voltage!V342+Transmission_Voltage!V342</f>
        <v>3091</v>
      </c>
      <c r="W340" s="2">
        <f>Primary_Voltage!W342+SubTransmission_Voltage!W342+Transmission_Voltage!W342</f>
        <v>2642</v>
      </c>
      <c r="X340" s="2">
        <f>Primary_Voltage!X342+SubTransmission_Voltage!X342+Transmission_Voltage!X342</f>
        <v>2966</v>
      </c>
      <c r="Y340" s="2">
        <f>Primary_Voltage!Y342+SubTransmission_Voltage!Y342+Transmission_Voltage!Y342</f>
        <v>2972</v>
      </c>
    </row>
    <row r="341" spans="1:25" x14ac:dyDescent="0.2">
      <c r="A341" s="7">
        <v>44895</v>
      </c>
      <c r="B341" s="2">
        <f>Primary_Voltage!B343+SubTransmission_Voltage!B343+Transmission_Voltage!B343</f>
        <v>2923</v>
      </c>
      <c r="C341" s="2">
        <f>Primary_Voltage!C343+SubTransmission_Voltage!C343+Transmission_Voltage!C343</f>
        <v>2921</v>
      </c>
      <c r="D341" s="2">
        <f>Primary_Voltage!D343+SubTransmission_Voltage!D343+Transmission_Voltage!D343</f>
        <v>2963</v>
      </c>
      <c r="E341" s="2">
        <f>Primary_Voltage!E343+SubTransmission_Voltage!E343+Transmission_Voltage!E343</f>
        <v>3139</v>
      </c>
      <c r="F341" s="2">
        <f>Primary_Voltage!F343+SubTransmission_Voltage!F343+Transmission_Voltage!F343</f>
        <v>3248</v>
      </c>
      <c r="G341" s="2">
        <f>Primary_Voltage!G343+SubTransmission_Voltage!G343+Transmission_Voltage!G343</f>
        <v>3445</v>
      </c>
      <c r="H341" s="2">
        <f>Primary_Voltage!H343+SubTransmission_Voltage!H343+Transmission_Voltage!H343</f>
        <v>3324</v>
      </c>
      <c r="I341" s="2">
        <f>Primary_Voltage!I343+SubTransmission_Voltage!I343+Transmission_Voltage!I343</f>
        <v>3271</v>
      </c>
      <c r="J341" s="2">
        <f>Primary_Voltage!J343+SubTransmission_Voltage!J343+Transmission_Voltage!J343</f>
        <v>3191</v>
      </c>
      <c r="K341" s="2">
        <f>Primary_Voltage!K343+SubTransmission_Voltage!K343+Transmission_Voltage!K343</f>
        <v>3236</v>
      </c>
      <c r="L341" s="2">
        <f>Primary_Voltage!L343+SubTransmission_Voltage!L343+Transmission_Voltage!L343</f>
        <v>3267</v>
      </c>
      <c r="M341" s="2">
        <f>Primary_Voltage!M343+SubTransmission_Voltage!M343+Transmission_Voltage!M343</f>
        <v>3218</v>
      </c>
      <c r="N341" s="2">
        <f>Primary_Voltage!N343+SubTransmission_Voltage!N343+Transmission_Voltage!N343</f>
        <v>3176</v>
      </c>
      <c r="O341" s="2">
        <f>Primary_Voltage!O343+SubTransmission_Voltage!O343+Transmission_Voltage!O343</f>
        <v>3161</v>
      </c>
      <c r="P341" s="2">
        <f>Primary_Voltage!P343+SubTransmission_Voltage!P343+Transmission_Voltage!P343</f>
        <v>3173</v>
      </c>
      <c r="Q341" s="2">
        <f>Primary_Voltage!Q343+SubTransmission_Voltage!Q343+Transmission_Voltage!Q343</f>
        <v>3162</v>
      </c>
      <c r="R341" s="2">
        <f>Primary_Voltage!R343+SubTransmission_Voltage!R343+Transmission_Voltage!R343</f>
        <v>3165</v>
      </c>
      <c r="S341" s="2">
        <f>Primary_Voltage!S343+SubTransmission_Voltage!S343+Transmission_Voltage!S343</f>
        <v>3154</v>
      </c>
      <c r="T341" s="2">
        <f>Primary_Voltage!T343+SubTransmission_Voltage!T343+Transmission_Voltage!T343</f>
        <v>3102</v>
      </c>
      <c r="U341" s="2">
        <f>Primary_Voltage!U343+SubTransmission_Voltage!U343+Transmission_Voltage!U343</f>
        <v>3010</v>
      </c>
      <c r="V341" s="2">
        <f>Primary_Voltage!V343+SubTransmission_Voltage!V343+Transmission_Voltage!V343</f>
        <v>3149</v>
      </c>
      <c r="W341" s="2">
        <f>Primary_Voltage!W343+SubTransmission_Voltage!W343+Transmission_Voltage!W343</f>
        <v>3177</v>
      </c>
      <c r="X341" s="2">
        <f>Primary_Voltage!X343+SubTransmission_Voltage!X343+Transmission_Voltage!X343</f>
        <v>3026</v>
      </c>
      <c r="Y341" s="2">
        <f>Primary_Voltage!Y343+SubTransmission_Voltage!Y343+Transmission_Voltage!Y343</f>
        <v>2851</v>
      </c>
    </row>
    <row r="342" spans="1:25" x14ac:dyDescent="0.2">
      <c r="A342" s="7">
        <v>44896</v>
      </c>
      <c r="B342" s="2">
        <f>Primary_Voltage!B344+SubTransmission_Voltage!B344+Transmission_Voltage!B344</f>
        <v>2889</v>
      </c>
      <c r="C342" s="2">
        <f>Primary_Voltage!C344+SubTransmission_Voltage!C344+Transmission_Voltage!C344</f>
        <v>3284</v>
      </c>
      <c r="D342" s="2">
        <f>Primary_Voltage!D344+SubTransmission_Voltage!D344+Transmission_Voltage!D344</f>
        <v>3565</v>
      </c>
      <c r="E342" s="2">
        <f>Primary_Voltage!E344+SubTransmission_Voltage!E344+Transmission_Voltage!E344</f>
        <v>4174</v>
      </c>
      <c r="F342" s="2">
        <f>Primary_Voltage!F344+SubTransmission_Voltage!F344+Transmission_Voltage!F344</f>
        <v>3991</v>
      </c>
      <c r="G342" s="2">
        <f>Primary_Voltage!G344+SubTransmission_Voltage!G344+Transmission_Voltage!G344</f>
        <v>3592</v>
      </c>
      <c r="H342" s="2">
        <f>Primary_Voltage!H344+SubTransmission_Voltage!H344+Transmission_Voltage!H344</f>
        <v>3269</v>
      </c>
      <c r="I342" s="2">
        <f>Primary_Voltage!I344+SubTransmission_Voltage!I344+Transmission_Voltage!I344</f>
        <v>3073</v>
      </c>
      <c r="J342" s="2">
        <f>Primary_Voltage!J344+SubTransmission_Voltage!J344+Transmission_Voltage!J344</f>
        <v>3089</v>
      </c>
      <c r="K342" s="2">
        <f>Primary_Voltage!K344+SubTransmission_Voltage!K344+Transmission_Voltage!K344</f>
        <v>3076</v>
      </c>
      <c r="L342" s="2">
        <f>Primary_Voltage!L344+SubTransmission_Voltage!L344+Transmission_Voltage!L344</f>
        <v>3133</v>
      </c>
      <c r="M342" s="2">
        <f>Primary_Voltage!M344+SubTransmission_Voltage!M344+Transmission_Voltage!M344</f>
        <v>3130</v>
      </c>
      <c r="N342" s="2">
        <f>Primary_Voltage!N344+SubTransmission_Voltage!N344+Transmission_Voltage!N344</f>
        <v>3107</v>
      </c>
      <c r="O342" s="2">
        <f>Primary_Voltage!O344+SubTransmission_Voltage!O344+Transmission_Voltage!O344</f>
        <v>3101</v>
      </c>
      <c r="P342" s="2">
        <f>Primary_Voltage!P344+SubTransmission_Voltage!P344+Transmission_Voltage!P344</f>
        <v>3137</v>
      </c>
      <c r="Q342" s="2">
        <f>Primary_Voltage!Q344+SubTransmission_Voltage!Q344+Transmission_Voltage!Q344</f>
        <v>3203</v>
      </c>
      <c r="R342" s="2">
        <f>Primary_Voltage!R344+SubTransmission_Voltage!R344+Transmission_Voltage!R344</f>
        <v>3290</v>
      </c>
      <c r="S342" s="2">
        <f>Primary_Voltage!S344+SubTransmission_Voltage!S344+Transmission_Voltage!S344</f>
        <v>3270</v>
      </c>
      <c r="T342" s="2">
        <f>Primary_Voltage!T344+SubTransmission_Voltage!T344+Transmission_Voltage!T344</f>
        <v>3245</v>
      </c>
      <c r="U342" s="2">
        <f>Primary_Voltage!U344+SubTransmission_Voltage!U344+Transmission_Voltage!U344</f>
        <v>3160</v>
      </c>
      <c r="V342" s="2">
        <f>Primary_Voltage!V344+SubTransmission_Voltage!V344+Transmission_Voltage!V344</f>
        <v>3133</v>
      </c>
      <c r="W342" s="2">
        <f>Primary_Voltage!W344+SubTransmission_Voltage!W344+Transmission_Voltage!W344</f>
        <v>3111</v>
      </c>
      <c r="X342" s="2">
        <f>Primary_Voltage!X344+SubTransmission_Voltage!X344+Transmission_Voltage!X344</f>
        <v>3125</v>
      </c>
      <c r="Y342" s="2">
        <f>Primary_Voltage!Y344+SubTransmission_Voltage!Y344+Transmission_Voltage!Y344</f>
        <v>3313</v>
      </c>
    </row>
    <row r="343" spans="1:25" x14ac:dyDescent="0.2">
      <c r="A343" s="7">
        <v>44897</v>
      </c>
      <c r="B343" s="2">
        <f>Primary_Voltage!B345+SubTransmission_Voltage!B345+Transmission_Voltage!B345</f>
        <v>5051</v>
      </c>
      <c r="C343" s="2">
        <f>Primary_Voltage!C345+SubTransmission_Voltage!C345+Transmission_Voltage!C345</f>
        <v>4792</v>
      </c>
      <c r="D343" s="2">
        <f>Primary_Voltage!D345+SubTransmission_Voltage!D345+Transmission_Voltage!D345</f>
        <v>4880</v>
      </c>
      <c r="E343" s="2">
        <f>Primary_Voltage!E345+SubTransmission_Voltage!E345+Transmission_Voltage!E345</f>
        <v>3516</v>
      </c>
      <c r="F343" s="2">
        <f>Primary_Voltage!F345+SubTransmission_Voltage!F345+Transmission_Voltage!F345</f>
        <v>3169</v>
      </c>
      <c r="G343" s="2">
        <f>Primary_Voltage!G345+SubTransmission_Voltage!G345+Transmission_Voltage!G345</f>
        <v>3182</v>
      </c>
      <c r="H343" s="2">
        <f>Primary_Voltage!H345+SubTransmission_Voltage!H345+Transmission_Voltage!H345</f>
        <v>3209</v>
      </c>
      <c r="I343" s="2">
        <f>Primary_Voltage!I345+SubTransmission_Voltage!I345+Transmission_Voltage!I345</f>
        <v>3142</v>
      </c>
      <c r="J343" s="2">
        <f>Primary_Voltage!J345+SubTransmission_Voltage!J345+Transmission_Voltage!J345</f>
        <v>3180</v>
      </c>
      <c r="K343" s="2">
        <f>Primary_Voltage!K345+SubTransmission_Voltage!K345+Transmission_Voltage!K345</f>
        <v>3199</v>
      </c>
      <c r="L343" s="2">
        <f>Primary_Voltage!L345+SubTransmission_Voltage!L345+Transmission_Voltage!L345</f>
        <v>3287</v>
      </c>
      <c r="M343" s="2">
        <f>Primary_Voltage!M345+SubTransmission_Voltage!M345+Transmission_Voltage!M345</f>
        <v>3175</v>
      </c>
      <c r="N343" s="2">
        <f>Primary_Voltage!N345+SubTransmission_Voltage!N345+Transmission_Voltage!N345</f>
        <v>3155</v>
      </c>
      <c r="O343" s="2">
        <f>Primary_Voltage!O345+SubTransmission_Voltage!O345+Transmission_Voltage!O345</f>
        <v>3206</v>
      </c>
      <c r="P343" s="2">
        <f>Primary_Voltage!P345+SubTransmission_Voltage!P345+Transmission_Voltage!P345</f>
        <v>3609</v>
      </c>
      <c r="Q343" s="2">
        <f>Primary_Voltage!Q345+SubTransmission_Voltage!Q345+Transmission_Voltage!Q345</f>
        <v>4150</v>
      </c>
      <c r="R343" s="2">
        <f>Primary_Voltage!R345+SubTransmission_Voltage!R345+Transmission_Voltage!R345</f>
        <v>4543</v>
      </c>
      <c r="S343" s="2">
        <f>Primary_Voltage!S345+SubTransmission_Voltage!S345+Transmission_Voltage!S345</f>
        <v>3294</v>
      </c>
      <c r="T343" s="2">
        <f>Primary_Voltage!T345+SubTransmission_Voltage!T345+Transmission_Voltage!T345</f>
        <v>3274</v>
      </c>
      <c r="U343" s="2">
        <f>Primary_Voltage!U345+SubTransmission_Voltage!U345+Transmission_Voltage!U345</f>
        <v>3171</v>
      </c>
      <c r="V343" s="2">
        <f>Primary_Voltage!V345+SubTransmission_Voltage!V345+Transmission_Voltage!V345</f>
        <v>3193</v>
      </c>
      <c r="W343" s="2">
        <f>Primary_Voltage!W345+SubTransmission_Voltage!W345+Transmission_Voltage!W345</f>
        <v>3132</v>
      </c>
      <c r="X343" s="2">
        <f>Primary_Voltage!X345+SubTransmission_Voltage!X345+Transmission_Voltage!X345</f>
        <v>3119</v>
      </c>
      <c r="Y343" s="2">
        <f>Primary_Voltage!Y345+SubTransmission_Voltage!Y345+Transmission_Voltage!Y345</f>
        <v>2964</v>
      </c>
    </row>
    <row r="344" spans="1:25" x14ac:dyDescent="0.2">
      <c r="A344" s="7">
        <v>44898</v>
      </c>
      <c r="B344" s="2">
        <f>Primary_Voltage!B346+SubTransmission_Voltage!B346+Transmission_Voltage!B346</f>
        <v>2924</v>
      </c>
      <c r="C344" s="2">
        <f>Primary_Voltage!C346+SubTransmission_Voltage!C346+Transmission_Voltage!C346</f>
        <v>2921</v>
      </c>
      <c r="D344" s="2">
        <f>Primary_Voltage!D346+SubTransmission_Voltage!D346+Transmission_Voltage!D346</f>
        <v>2908</v>
      </c>
      <c r="E344" s="2">
        <f>Primary_Voltage!E346+SubTransmission_Voltage!E346+Transmission_Voltage!E346</f>
        <v>3049</v>
      </c>
      <c r="F344" s="2">
        <f>Primary_Voltage!F346+SubTransmission_Voltage!F346+Transmission_Voltage!F346</f>
        <v>3093</v>
      </c>
      <c r="G344" s="2">
        <f>Primary_Voltage!G346+SubTransmission_Voltage!G346+Transmission_Voltage!G346</f>
        <v>3075</v>
      </c>
      <c r="H344" s="2">
        <f>Primary_Voltage!H346+SubTransmission_Voltage!H346+Transmission_Voltage!H346</f>
        <v>3052</v>
      </c>
      <c r="I344" s="2">
        <f>Primary_Voltage!I346+SubTransmission_Voltage!I346+Transmission_Voltage!I346</f>
        <v>2933</v>
      </c>
      <c r="J344" s="2">
        <f>Primary_Voltage!J346+SubTransmission_Voltage!J346+Transmission_Voltage!J346</f>
        <v>2913</v>
      </c>
      <c r="K344" s="2">
        <f>Primary_Voltage!K346+SubTransmission_Voltage!K346+Transmission_Voltage!K346</f>
        <v>2950</v>
      </c>
      <c r="L344" s="2">
        <f>Primary_Voltage!L346+SubTransmission_Voltage!L346+Transmission_Voltage!L346</f>
        <v>3000</v>
      </c>
      <c r="M344" s="2">
        <f>Primary_Voltage!M346+SubTransmission_Voltage!M346+Transmission_Voltage!M346</f>
        <v>2989</v>
      </c>
      <c r="N344" s="2">
        <f>Primary_Voltage!N346+SubTransmission_Voltage!N346+Transmission_Voltage!N346</f>
        <v>2958</v>
      </c>
      <c r="O344" s="2">
        <f>Primary_Voltage!O346+SubTransmission_Voltage!O346+Transmission_Voltage!O346</f>
        <v>2927</v>
      </c>
      <c r="P344" s="2">
        <f>Primary_Voltage!P346+SubTransmission_Voltage!P346+Transmission_Voltage!P346</f>
        <v>2935</v>
      </c>
      <c r="Q344" s="2">
        <f>Primary_Voltage!Q346+SubTransmission_Voltage!Q346+Transmission_Voltage!Q346</f>
        <v>2993</v>
      </c>
      <c r="R344" s="2">
        <f>Primary_Voltage!R346+SubTransmission_Voltage!R346+Transmission_Voltage!R346</f>
        <v>3088</v>
      </c>
      <c r="S344" s="2">
        <f>Primary_Voltage!S346+SubTransmission_Voltage!S346+Transmission_Voltage!S346</f>
        <v>3092</v>
      </c>
      <c r="T344" s="2">
        <f>Primary_Voltage!T346+SubTransmission_Voltage!T346+Transmission_Voltage!T346</f>
        <v>3093</v>
      </c>
      <c r="U344" s="2">
        <f>Primary_Voltage!U346+SubTransmission_Voltage!U346+Transmission_Voltage!U346</f>
        <v>3033</v>
      </c>
      <c r="V344" s="2">
        <f>Primary_Voltage!V346+SubTransmission_Voltage!V346+Transmission_Voltage!V346</f>
        <v>3003</v>
      </c>
      <c r="W344" s="2">
        <f>Primary_Voltage!W346+SubTransmission_Voltage!W346+Transmission_Voltage!W346</f>
        <v>3013</v>
      </c>
      <c r="X344" s="2">
        <f>Primary_Voltage!X346+SubTransmission_Voltage!X346+Transmission_Voltage!X346</f>
        <v>2958</v>
      </c>
      <c r="Y344" s="2">
        <f>Primary_Voltage!Y346+SubTransmission_Voltage!Y346+Transmission_Voltage!Y346</f>
        <v>2888</v>
      </c>
    </row>
    <row r="345" spans="1:25" x14ac:dyDescent="0.2">
      <c r="A345" s="7">
        <v>44899</v>
      </c>
      <c r="B345" s="2">
        <f>Primary_Voltage!B347+SubTransmission_Voltage!B347+Transmission_Voltage!B347</f>
        <v>2891</v>
      </c>
      <c r="C345" s="2">
        <f>Primary_Voltage!C347+SubTransmission_Voltage!C347+Transmission_Voltage!C347</f>
        <v>2880</v>
      </c>
      <c r="D345" s="2">
        <f>Primary_Voltage!D347+SubTransmission_Voltage!D347+Transmission_Voltage!D347</f>
        <v>2850</v>
      </c>
      <c r="E345" s="2">
        <f>Primary_Voltage!E347+SubTransmission_Voltage!E347+Transmission_Voltage!E347</f>
        <v>2959</v>
      </c>
      <c r="F345" s="2">
        <f>Primary_Voltage!F347+SubTransmission_Voltage!F347+Transmission_Voltage!F347</f>
        <v>2990</v>
      </c>
      <c r="G345" s="2">
        <f>Primary_Voltage!G347+SubTransmission_Voltage!G347+Transmission_Voltage!G347</f>
        <v>3032</v>
      </c>
      <c r="H345" s="2">
        <f>Primary_Voltage!H347+SubTransmission_Voltage!H347+Transmission_Voltage!H347</f>
        <v>3042</v>
      </c>
      <c r="I345" s="2">
        <f>Primary_Voltage!I347+SubTransmission_Voltage!I347+Transmission_Voltage!I347</f>
        <v>2952</v>
      </c>
      <c r="J345" s="2">
        <f>Primary_Voltage!J347+SubTransmission_Voltage!J347+Transmission_Voltage!J347</f>
        <v>2981</v>
      </c>
      <c r="K345" s="2">
        <f>Primary_Voltage!K347+SubTransmission_Voltage!K347+Transmission_Voltage!K347</f>
        <v>3172</v>
      </c>
      <c r="L345" s="2">
        <f>Primary_Voltage!L347+SubTransmission_Voltage!L347+Transmission_Voltage!L347</f>
        <v>3473</v>
      </c>
      <c r="M345" s="2">
        <f>Primary_Voltage!M347+SubTransmission_Voltage!M347+Transmission_Voltage!M347</f>
        <v>3648</v>
      </c>
      <c r="N345" s="2">
        <f>Primary_Voltage!N347+SubTransmission_Voltage!N347+Transmission_Voltage!N347</f>
        <v>3272</v>
      </c>
      <c r="O345" s="2">
        <f>Primary_Voltage!O347+SubTransmission_Voltage!O347+Transmission_Voltage!O347</f>
        <v>3007</v>
      </c>
      <c r="P345" s="2">
        <f>Primary_Voltage!P347+SubTransmission_Voltage!P347+Transmission_Voltage!P347</f>
        <v>3007</v>
      </c>
      <c r="Q345" s="2">
        <f>Primary_Voltage!Q347+SubTransmission_Voltage!Q347+Transmission_Voltage!Q347</f>
        <v>3176</v>
      </c>
      <c r="R345" s="2">
        <f>Primary_Voltage!R347+SubTransmission_Voltage!R347+Transmission_Voltage!R347</f>
        <v>3383</v>
      </c>
      <c r="S345" s="2">
        <f>Primary_Voltage!S347+SubTransmission_Voltage!S347+Transmission_Voltage!S347</f>
        <v>3388</v>
      </c>
      <c r="T345" s="2">
        <f>Primary_Voltage!T347+SubTransmission_Voltage!T347+Transmission_Voltage!T347</f>
        <v>3372</v>
      </c>
      <c r="U345" s="2">
        <f>Primary_Voltage!U347+SubTransmission_Voltage!U347+Transmission_Voltage!U347</f>
        <v>3586</v>
      </c>
      <c r="V345" s="2">
        <f>Primary_Voltage!V347+SubTransmission_Voltage!V347+Transmission_Voltage!V347</f>
        <v>4983</v>
      </c>
      <c r="W345" s="2">
        <f>Primary_Voltage!W347+SubTransmission_Voltage!W347+Transmission_Voltage!W347</f>
        <v>4488</v>
      </c>
      <c r="X345" s="2">
        <f>Primary_Voltage!X347+SubTransmission_Voltage!X347+Transmission_Voltage!X347</f>
        <v>5093</v>
      </c>
      <c r="Y345" s="2">
        <f>Primary_Voltage!Y347+SubTransmission_Voltage!Y347+Transmission_Voltage!Y347</f>
        <v>4851</v>
      </c>
    </row>
    <row r="346" spans="1:25" x14ac:dyDescent="0.2">
      <c r="A346" s="7">
        <v>44900</v>
      </c>
      <c r="B346" s="2">
        <f>Primary_Voltage!B348+SubTransmission_Voltage!B348+Transmission_Voltage!B348</f>
        <v>4384</v>
      </c>
      <c r="C346" s="2">
        <f>Primary_Voltage!C348+SubTransmission_Voltage!C348+Transmission_Voltage!C348</f>
        <v>3022</v>
      </c>
      <c r="D346" s="2">
        <f>Primary_Voltage!D348+SubTransmission_Voltage!D348+Transmission_Voltage!D348</f>
        <v>2916</v>
      </c>
      <c r="E346" s="2">
        <f>Primary_Voltage!E348+SubTransmission_Voltage!E348+Transmission_Voltage!E348</f>
        <v>3069</v>
      </c>
      <c r="F346" s="2">
        <f>Primary_Voltage!F348+SubTransmission_Voltage!F348+Transmission_Voltage!F348</f>
        <v>3166</v>
      </c>
      <c r="G346" s="2">
        <f>Primary_Voltage!G348+SubTransmission_Voltage!G348+Transmission_Voltage!G348</f>
        <v>3226</v>
      </c>
      <c r="H346" s="2">
        <f>Primary_Voltage!H348+SubTransmission_Voltage!H348+Transmission_Voltage!H348</f>
        <v>3558</v>
      </c>
      <c r="I346" s="2">
        <f>Primary_Voltage!I348+SubTransmission_Voltage!I348+Transmission_Voltage!I348</f>
        <v>2383</v>
      </c>
      <c r="J346" s="2">
        <f>Primary_Voltage!J348+SubTransmission_Voltage!J348+Transmission_Voltage!J348</f>
        <v>1371</v>
      </c>
      <c r="K346" s="2">
        <f>Primary_Voltage!K348+SubTransmission_Voltage!K348+Transmission_Voltage!K348</f>
        <v>1334</v>
      </c>
      <c r="L346" s="2">
        <f>Primary_Voltage!L348+SubTransmission_Voltage!L348+Transmission_Voltage!L348</f>
        <v>1382</v>
      </c>
      <c r="M346" s="2">
        <f>Primary_Voltage!M348+SubTransmission_Voltage!M348+Transmission_Voltage!M348</f>
        <v>1304</v>
      </c>
      <c r="N346" s="2">
        <f>Primary_Voltage!N348+SubTransmission_Voltage!N348+Transmission_Voltage!N348</f>
        <v>1305</v>
      </c>
      <c r="O346" s="2">
        <f>Primary_Voltage!O348+SubTransmission_Voltage!O348+Transmission_Voltage!O348</f>
        <v>1283</v>
      </c>
      <c r="P346" s="2">
        <f>Primary_Voltage!P348+SubTransmission_Voltage!P348+Transmission_Voltage!P348</f>
        <v>1369</v>
      </c>
      <c r="Q346" s="2">
        <f>Primary_Voltage!Q348+SubTransmission_Voltage!Q348+Transmission_Voltage!Q348</f>
        <v>3066</v>
      </c>
      <c r="R346" s="2">
        <f>Primary_Voltage!R348+SubTransmission_Voltage!R348+Transmission_Voltage!R348</f>
        <v>3235</v>
      </c>
      <c r="S346" s="2">
        <f>Primary_Voltage!S348+SubTransmission_Voltage!S348+Transmission_Voltage!S348</f>
        <v>3243</v>
      </c>
      <c r="T346" s="2">
        <f>Primary_Voltage!T348+SubTransmission_Voltage!T348+Transmission_Voltage!T348</f>
        <v>3185</v>
      </c>
      <c r="U346" s="2">
        <f>Primary_Voltage!U348+SubTransmission_Voltage!U348+Transmission_Voltage!U348</f>
        <v>3216</v>
      </c>
      <c r="V346" s="2">
        <f>Primary_Voltage!V348+SubTransmission_Voltage!V348+Transmission_Voltage!V348</f>
        <v>3222</v>
      </c>
      <c r="W346" s="2">
        <f>Primary_Voltage!W348+SubTransmission_Voltage!W348+Transmission_Voltage!W348</f>
        <v>3532</v>
      </c>
      <c r="X346" s="2">
        <f>Primary_Voltage!X348+SubTransmission_Voltage!X348+Transmission_Voltage!X348</f>
        <v>5553</v>
      </c>
      <c r="Y346" s="2">
        <f>Primary_Voltage!Y348+SubTransmission_Voltage!Y348+Transmission_Voltage!Y348</f>
        <v>5225</v>
      </c>
    </row>
    <row r="347" spans="1:25" x14ac:dyDescent="0.2">
      <c r="A347" s="7">
        <v>44901</v>
      </c>
      <c r="B347" s="2">
        <f>Primary_Voltage!B349+SubTransmission_Voltage!B349+Transmission_Voltage!B349</f>
        <v>3948</v>
      </c>
      <c r="C347" s="2">
        <f>Primary_Voltage!C349+SubTransmission_Voltage!C349+Transmission_Voltage!C349</f>
        <v>3009</v>
      </c>
      <c r="D347" s="2">
        <f>Primary_Voltage!D349+SubTransmission_Voltage!D349+Transmission_Voltage!D349</f>
        <v>2956</v>
      </c>
      <c r="E347" s="2">
        <f>Primary_Voltage!E349+SubTransmission_Voltage!E349+Transmission_Voltage!E349</f>
        <v>3086</v>
      </c>
      <c r="F347" s="2">
        <f>Primary_Voltage!F349+SubTransmission_Voltage!F349+Transmission_Voltage!F349</f>
        <v>3141</v>
      </c>
      <c r="G347" s="2">
        <f>Primary_Voltage!G349+SubTransmission_Voltage!G349+Transmission_Voltage!G349</f>
        <v>3168</v>
      </c>
      <c r="H347" s="2">
        <f>Primary_Voltage!H349+SubTransmission_Voltage!H349+Transmission_Voltage!H349</f>
        <v>3211</v>
      </c>
      <c r="I347" s="2">
        <f>Primary_Voltage!I349+SubTransmission_Voltage!I349+Transmission_Voltage!I349</f>
        <v>3109</v>
      </c>
      <c r="J347" s="2">
        <f>Primary_Voltage!J349+SubTransmission_Voltage!J349+Transmission_Voltage!J349</f>
        <v>3095</v>
      </c>
      <c r="K347" s="2">
        <f>Primary_Voltage!K349+SubTransmission_Voltage!K349+Transmission_Voltage!K349</f>
        <v>3084</v>
      </c>
      <c r="L347" s="2">
        <f>Primary_Voltage!L349+SubTransmission_Voltage!L349+Transmission_Voltage!L349</f>
        <v>3088</v>
      </c>
      <c r="M347" s="2">
        <f>Primary_Voltage!M349+SubTransmission_Voltage!M349+Transmission_Voltage!M349</f>
        <v>3090</v>
      </c>
      <c r="N347" s="2">
        <f>Primary_Voltage!N349+SubTransmission_Voltage!N349+Transmission_Voltage!N349</f>
        <v>3087</v>
      </c>
      <c r="O347" s="2">
        <f>Primary_Voltage!O349+SubTransmission_Voltage!O349+Transmission_Voltage!O349</f>
        <v>3052</v>
      </c>
      <c r="P347" s="2">
        <f>Primary_Voltage!P349+SubTransmission_Voltage!P349+Transmission_Voltage!P349</f>
        <v>3056</v>
      </c>
      <c r="Q347" s="2">
        <f>Primary_Voltage!Q349+SubTransmission_Voltage!Q349+Transmission_Voltage!Q349</f>
        <v>3085</v>
      </c>
      <c r="R347" s="2">
        <f>Primary_Voltage!R349+SubTransmission_Voltage!R349+Transmission_Voltage!R349</f>
        <v>3209</v>
      </c>
      <c r="S347" s="2">
        <f>Primary_Voltage!S349+SubTransmission_Voltage!S349+Transmission_Voltage!S349</f>
        <v>3182</v>
      </c>
      <c r="T347" s="2">
        <f>Primary_Voltage!T349+SubTransmission_Voltage!T349+Transmission_Voltage!T349</f>
        <v>3141</v>
      </c>
      <c r="U347" s="2">
        <f>Primary_Voltage!U349+SubTransmission_Voltage!U349+Transmission_Voltage!U349</f>
        <v>3085</v>
      </c>
      <c r="V347" s="2">
        <f>Primary_Voltage!V349+SubTransmission_Voltage!V349+Transmission_Voltage!V349</f>
        <v>3043</v>
      </c>
      <c r="W347" s="2">
        <f>Primary_Voltage!W349+SubTransmission_Voltage!W349+Transmission_Voltage!W349</f>
        <v>3038</v>
      </c>
      <c r="X347" s="2">
        <f>Primary_Voltage!X349+SubTransmission_Voltage!X349+Transmission_Voltage!X349</f>
        <v>3031</v>
      </c>
      <c r="Y347" s="2">
        <f>Primary_Voltage!Y349+SubTransmission_Voltage!Y349+Transmission_Voltage!Y349</f>
        <v>2903</v>
      </c>
    </row>
    <row r="348" spans="1:25" x14ac:dyDescent="0.2">
      <c r="A348" s="7">
        <v>44902</v>
      </c>
      <c r="B348" s="2">
        <f>Primary_Voltage!B350+SubTransmission_Voltage!B350+Transmission_Voltage!B350</f>
        <v>2862</v>
      </c>
      <c r="C348" s="2">
        <f>Primary_Voltage!C350+SubTransmission_Voltage!C350+Transmission_Voltage!C350</f>
        <v>2864</v>
      </c>
      <c r="D348" s="2">
        <f>Primary_Voltage!D350+SubTransmission_Voltage!D350+Transmission_Voltage!D350</f>
        <v>2892</v>
      </c>
      <c r="E348" s="2">
        <f>Primary_Voltage!E350+SubTransmission_Voltage!E350+Transmission_Voltage!E350</f>
        <v>3024</v>
      </c>
      <c r="F348" s="2">
        <f>Primary_Voltage!F350+SubTransmission_Voltage!F350+Transmission_Voltage!F350</f>
        <v>3093</v>
      </c>
      <c r="G348" s="2">
        <f>Primary_Voltage!G350+SubTransmission_Voltage!G350+Transmission_Voltage!G350</f>
        <v>3118</v>
      </c>
      <c r="H348" s="2">
        <f>Primary_Voltage!H350+SubTransmission_Voltage!H350+Transmission_Voltage!H350</f>
        <v>3162</v>
      </c>
      <c r="I348" s="2">
        <f>Primary_Voltage!I350+SubTransmission_Voltage!I350+Transmission_Voltage!I350</f>
        <v>3124</v>
      </c>
      <c r="J348" s="2">
        <f>Primary_Voltage!J350+SubTransmission_Voltage!J350+Transmission_Voltage!J350</f>
        <v>3082</v>
      </c>
      <c r="K348" s="2">
        <f>Primary_Voltage!K350+SubTransmission_Voltage!K350+Transmission_Voltage!K350</f>
        <v>3122</v>
      </c>
      <c r="L348" s="2">
        <f>Primary_Voltage!L350+SubTransmission_Voltage!L350+Transmission_Voltage!L350</f>
        <v>3239</v>
      </c>
      <c r="M348" s="2">
        <f>Primary_Voltage!M350+SubTransmission_Voltage!M350+Transmission_Voltage!M350</f>
        <v>3136</v>
      </c>
      <c r="N348" s="2">
        <f>Primary_Voltage!N350+SubTransmission_Voltage!N350+Transmission_Voltage!N350</f>
        <v>3071</v>
      </c>
      <c r="O348" s="2">
        <f>Primary_Voltage!O350+SubTransmission_Voltage!O350+Transmission_Voltage!O350</f>
        <v>3033</v>
      </c>
      <c r="P348" s="2">
        <f>Primary_Voltage!P350+SubTransmission_Voltage!P350+Transmission_Voltage!P350</f>
        <v>3077</v>
      </c>
      <c r="Q348" s="2">
        <f>Primary_Voltage!Q350+SubTransmission_Voltage!Q350+Transmission_Voltage!Q350</f>
        <v>3121</v>
      </c>
      <c r="R348" s="2">
        <f>Primary_Voltage!R350+SubTransmission_Voltage!R350+Transmission_Voltage!R350</f>
        <v>3181</v>
      </c>
      <c r="S348" s="2">
        <f>Primary_Voltage!S350+SubTransmission_Voltage!S350+Transmission_Voltage!S350</f>
        <v>3172</v>
      </c>
      <c r="T348" s="2">
        <f>Primary_Voltage!T350+SubTransmission_Voltage!T350+Transmission_Voltage!T350</f>
        <v>3120</v>
      </c>
      <c r="U348" s="2">
        <f>Primary_Voltage!U350+SubTransmission_Voltage!U350+Transmission_Voltage!U350</f>
        <v>3045</v>
      </c>
      <c r="V348" s="2">
        <f>Primary_Voltage!V350+SubTransmission_Voltage!V350+Transmission_Voltage!V350</f>
        <v>3013</v>
      </c>
      <c r="W348" s="2">
        <f>Primary_Voltage!W350+SubTransmission_Voltage!W350+Transmission_Voltage!W350</f>
        <v>2988</v>
      </c>
      <c r="X348" s="2">
        <f>Primary_Voltage!X350+SubTransmission_Voltage!X350+Transmission_Voltage!X350</f>
        <v>2969</v>
      </c>
      <c r="Y348" s="2">
        <f>Primary_Voltage!Y350+SubTransmission_Voltage!Y350+Transmission_Voltage!Y350</f>
        <v>2853</v>
      </c>
    </row>
    <row r="349" spans="1:25" x14ac:dyDescent="0.2">
      <c r="A349" s="7">
        <v>44903</v>
      </c>
      <c r="B349" s="2">
        <f>Primary_Voltage!B351+SubTransmission_Voltage!B351+Transmission_Voltage!B351</f>
        <v>2845</v>
      </c>
      <c r="C349" s="2">
        <f>Primary_Voltage!C351+SubTransmission_Voltage!C351+Transmission_Voltage!C351</f>
        <v>2824</v>
      </c>
      <c r="D349" s="2">
        <f>Primary_Voltage!D351+SubTransmission_Voltage!D351+Transmission_Voltage!D351</f>
        <v>2823</v>
      </c>
      <c r="E349" s="2">
        <f>Primary_Voltage!E351+SubTransmission_Voltage!E351+Transmission_Voltage!E351</f>
        <v>2923</v>
      </c>
      <c r="F349" s="2">
        <f>Primary_Voltage!F351+SubTransmission_Voltage!F351+Transmission_Voltage!F351</f>
        <v>2975</v>
      </c>
      <c r="G349" s="2">
        <f>Primary_Voltage!G351+SubTransmission_Voltage!G351+Transmission_Voltage!G351</f>
        <v>3061</v>
      </c>
      <c r="H349" s="2">
        <f>Primary_Voltage!H351+SubTransmission_Voltage!H351+Transmission_Voltage!H351</f>
        <v>3159</v>
      </c>
      <c r="I349" s="2">
        <f>Primary_Voltage!I351+SubTransmission_Voltage!I351+Transmission_Voltage!I351</f>
        <v>3147</v>
      </c>
      <c r="J349" s="2">
        <f>Primary_Voltage!J351+SubTransmission_Voltage!J351+Transmission_Voltage!J351</f>
        <v>3485</v>
      </c>
      <c r="K349" s="2">
        <f>Primary_Voltage!K351+SubTransmission_Voltage!K351+Transmission_Voltage!K351</f>
        <v>5594</v>
      </c>
      <c r="L349" s="2">
        <f>Primary_Voltage!L351+SubTransmission_Voltage!L351+Transmission_Voltage!L351</f>
        <v>6355</v>
      </c>
      <c r="M349" s="2">
        <f>Primary_Voltage!M351+SubTransmission_Voltage!M351+Transmission_Voltage!M351</f>
        <v>5995</v>
      </c>
      <c r="N349" s="2">
        <f>Primary_Voltage!N351+SubTransmission_Voltage!N351+Transmission_Voltage!N351</f>
        <v>5256</v>
      </c>
      <c r="O349" s="2">
        <f>Primary_Voltage!O351+SubTransmission_Voltage!O351+Transmission_Voltage!O351</f>
        <v>3847</v>
      </c>
      <c r="P349" s="2">
        <f>Primary_Voltage!P351+SubTransmission_Voltage!P351+Transmission_Voltage!P351</f>
        <v>4083</v>
      </c>
      <c r="Q349" s="2">
        <f>Primary_Voltage!Q351+SubTransmission_Voltage!Q351+Transmission_Voltage!Q351</f>
        <v>3300</v>
      </c>
      <c r="R349" s="2">
        <f>Primary_Voltage!R351+SubTransmission_Voltage!R351+Transmission_Voltage!R351</f>
        <v>3122</v>
      </c>
      <c r="S349" s="2">
        <f>Primary_Voltage!S351+SubTransmission_Voltage!S351+Transmission_Voltage!S351</f>
        <v>3140</v>
      </c>
      <c r="T349" s="2">
        <f>Primary_Voltage!T351+SubTransmission_Voltage!T351+Transmission_Voltage!T351</f>
        <v>3121</v>
      </c>
      <c r="U349" s="2">
        <f>Primary_Voltage!U351+SubTransmission_Voltage!U351+Transmission_Voltage!U351</f>
        <v>3050</v>
      </c>
      <c r="V349" s="2">
        <f>Primary_Voltage!V351+SubTransmission_Voltage!V351+Transmission_Voltage!V351</f>
        <v>3056</v>
      </c>
      <c r="W349" s="2">
        <f>Primary_Voltage!W351+SubTransmission_Voltage!W351+Transmission_Voltage!W351</f>
        <v>3029</v>
      </c>
      <c r="X349" s="2">
        <f>Primary_Voltage!X351+SubTransmission_Voltage!X351+Transmission_Voltage!X351</f>
        <v>3005</v>
      </c>
      <c r="Y349" s="2">
        <f>Primary_Voltage!Y351+SubTransmission_Voltage!Y351+Transmission_Voltage!Y351</f>
        <v>2861</v>
      </c>
    </row>
    <row r="350" spans="1:25" x14ac:dyDescent="0.2">
      <c r="A350" s="7">
        <v>44904</v>
      </c>
      <c r="B350" s="2">
        <f>Primary_Voltage!B352+SubTransmission_Voltage!B352+Transmission_Voltage!B352</f>
        <v>2795</v>
      </c>
      <c r="C350" s="2">
        <f>Primary_Voltage!C352+SubTransmission_Voltage!C352+Transmission_Voltage!C352</f>
        <v>2807</v>
      </c>
      <c r="D350" s="2">
        <f>Primary_Voltage!D352+SubTransmission_Voltage!D352+Transmission_Voltage!D352</f>
        <v>2849</v>
      </c>
      <c r="E350" s="2">
        <f>Primary_Voltage!E352+SubTransmission_Voltage!E352+Transmission_Voltage!E352</f>
        <v>3031</v>
      </c>
      <c r="F350" s="2">
        <f>Primary_Voltage!F352+SubTransmission_Voltage!F352+Transmission_Voltage!F352</f>
        <v>3069</v>
      </c>
      <c r="G350" s="2">
        <f>Primary_Voltage!G352+SubTransmission_Voltage!G352+Transmission_Voltage!G352</f>
        <v>3115</v>
      </c>
      <c r="H350" s="2">
        <f>Primary_Voltage!H352+SubTransmission_Voltage!H352+Transmission_Voltage!H352</f>
        <v>3131</v>
      </c>
      <c r="I350" s="2">
        <f>Primary_Voltage!I352+SubTransmission_Voltage!I352+Transmission_Voltage!I352</f>
        <v>3097</v>
      </c>
      <c r="J350" s="2">
        <f>Primary_Voltage!J352+SubTransmission_Voltage!J352+Transmission_Voltage!J352</f>
        <v>3144</v>
      </c>
      <c r="K350" s="2">
        <f>Primary_Voltage!K352+SubTransmission_Voltage!K352+Transmission_Voltage!K352</f>
        <v>3154</v>
      </c>
      <c r="L350" s="2">
        <f>Primary_Voltage!L352+SubTransmission_Voltage!L352+Transmission_Voltage!L352</f>
        <v>1665</v>
      </c>
      <c r="M350" s="2">
        <f>Primary_Voltage!M352+SubTransmission_Voltage!M352+Transmission_Voltage!M352</f>
        <v>1519</v>
      </c>
      <c r="N350" s="2">
        <f>Primary_Voltage!N352+SubTransmission_Voltage!N352+Transmission_Voltage!N352</f>
        <v>1768</v>
      </c>
      <c r="O350" s="2">
        <f>Primary_Voltage!O352+SubTransmission_Voltage!O352+Transmission_Voltage!O352</f>
        <v>2818</v>
      </c>
      <c r="P350" s="2">
        <f>Primary_Voltage!P352+SubTransmission_Voltage!P352+Transmission_Voltage!P352</f>
        <v>3326</v>
      </c>
      <c r="Q350" s="2">
        <f>Primary_Voltage!Q352+SubTransmission_Voltage!Q352+Transmission_Voltage!Q352</f>
        <v>3419</v>
      </c>
      <c r="R350" s="2">
        <f>Primary_Voltage!R352+SubTransmission_Voltage!R352+Transmission_Voltage!R352</f>
        <v>3583</v>
      </c>
      <c r="S350" s="2">
        <f>Primary_Voltage!S352+SubTransmission_Voltage!S352+Transmission_Voltage!S352</f>
        <v>3577</v>
      </c>
      <c r="T350" s="2">
        <f>Primary_Voltage!T352+SubTransmission_Voltage!T352+Transmission_Voltage!T352</f>
        <v>3547</v>
      </c>
      <c r="U350" s="2">
        <f>Primary_Voltage!U352+SubTransmission_Voltage!U352+Transmission_Voltage!U352</f>
        <v>3271</v>
      </c>
      <c r="V350" s="2">
        <f>Primary_Voltage!V352+SubTransmission_Voltage!V352+Transmission_Voltage!V352</f>
        <v>3299</v>
      </c>
      <c r="W350" s="2">
        <f>Primary_Voltage!W352+SubTransmission_Voltage!W352+Transmission_Voltage!W352</f>
        <v>2994</v>
      </c>
      <c r="X350" s="2">
        <f>Primary_Voltage!X352+SubTransmission_Voltage!X352+Transmission_Voltage!X352</f>
        <v>3127</v>
      </c>
      <c r="Y350" s="2">
        <f>Primary_Voltage!Y352+SubTransmission_Voltage!Y352+Transmission_Voltage!Y352</f>
        <v>2956</v>
      </c>
    </row>
    <row r="351" spans="1:25" x14ac:dyDescent="0.2">
      <c r="A351" s="7">
        <v>44905</v>
      </c>
      <c r="B351" s="2">
        <f>Primary_Voltage!B353+SubTransmission_Voltage!B353+Transmission_Voltage!B353</f>
        <v>2924</v>
      </c>
      <c r="C351" s="2">
        <f>Primary_Voltage!C353+SubTransmission_Voltage!C353+Transmission_Voltage!C353</f>
        <v>2937</v>
      </c>
      <c r="D351" s="2">
        <f>Primary_Voltage!D353+SubTransmission_Voltage!D353+Transmission_Voltage!D353</f>
        <v>2938</v>
      </c>
      <c r="E351" s="2">
        <f>Primary_Voltage!E353+SubTransmission_Voltage!E353+Transmission_Voltage!E353</f>
        <v>3070</v>
      </c>
      <c r="F351" s="2">
        <f>Primary_Voltage!F353+SubTransmission_Voltage!F353+Transmission_Voltage!F353</f>
        <v>3142</v>
      </c>
      <c r="G351" s="2">
        <f>Primary_Voltage!G353+SubTransmission_Voltage!G353+Transmission_Voltage!G353</f>
        <v>3183</v>
      </c>
      <c r="H351" s="2">
        <f>Primary_Voltage!H353+SubTransmission_Voltage!H353+Transmission_Voltage!H353</f>
        <v>3134</v>
      </c>
      <c r="I351" s="2">
        <f>Primary_Voltage!I353+SubTransmission_Voltage!I353+Transmission_Voltage!I353</f>
        <v>3045</v>
      </c>
      <c r="J351" s="2">
        <f>Primary_Voltage!J353+SubTransmission_Voltage!J353+Transmission_Voltage!J353</f>
        <v>3048</v>
      </c>
      <c r="K351" s="2">
        <f>Primary_Voltage!K353+SubTransmission_Voltage!K353+Transmission_Voltage!K353</f>
        <v>3076</v>
      </c>
      <c r="L351" s="2">
        <f>Primary_Voltage!L353+SubTransmission_Voltage!L353+Transmission_Voltage!L353</f>
        <v>3231</v>
      </c>
      <c r="M351" s="2">
        <f>Primary_Voltage!M353+SubTransmission_Voltage!M353+Transmission_Voltage!M353</f>
        <v>3369</v>
      </c>
      <c r="N351" s="2">
        <f>Primary_Voltage!N353+SubTransmission_Voltage!N353+Transmission_Voltage!N353</f>
        <v>3871</v>
      </c>
      <c r="O351" s="2">
        <f>Primary_Voltage!O353+SubTransmission_Voltage!O353+Transmission_Voltage!O353</f>
        <v>3707</v>
      </c>
      <c r="P351" s="2">
        <f>Primary_Voltage!P353+SubTransmission_Voltage!P353+Transmission_Voltage!P353</f>
        <v>3368</v>
      </c>
      <c r="Q351" s="2">
        <f>Primary_Voltage!Q353+SubTransmission_Voltage!Q353+Transmission_Voltage!Q353</f>
        <v>3392</v>
      </c>
      <c r="R351" s="2">
        <f>Primary_Voltage!R353+SubTransmission_Voltage!R353+Transmission_Voltage!R353</f>
        <v>3305</v>
      </c>
      <c r="S351" s="2">
        <f>Primary_Voltage!S353+SubTransmission_Voltage!S353+Transmission_Voltage!S353</f>
        <v>3232</v>
      </c>
      <c r="T351" s="2">
        <f>Primary_Voltage!T353+SubTransmission_Voltage!T353+Transmission_Voltage!T353</f>
        <v>3234</v>
      </c>
      <c r="U351" s="2">
        <f>Primary_Voltage!U353+SubTransmission_Voltage!U353+Transmission_Voltage!U353</f>
        <v>3208</v>
      </c>
      <c r="V351" s="2">
        <f>Primary_Voltage!V353+SubTransmission_Voltage!V353+Transmission_Voltage!V353</f>
        <v>3176</v>
      </c>
      <c r="W351" s="2">
        <f>Primary_Voltage!W353+SubTransmission_Voltage!W353+Transmission_Voltage!W353</f>
        <v>3167</v>
      </c>
      <c r="X351" s="2">
        <f>Primary_Voltage!X353+SubTransmission_Voltage!X353+Transmission_Voltage!X353</f>
        <v>3143</v>
      </c>
      <c r="Y351" s="2">
        <f>Primary_Voltage!Y353+SubTransmission_Voltage!Y353+Transmission_Voltage!Y353</f>
        <v>3016</v>
      </c>
    </row>
    <row r="352" spans="1:25" x14ac:dyDescent="0.2">
      <c r="A352" s="7">
        <v>44906</v>
      </c>
      <c r="B352" s="2">
        <f>Primary_Voltage!B354+SubTransmission_Voltage!B354+Transmission_Voltage!B354</f>
        <v>2953</v>
      </c>
      <c r="C352" s="2">
        <f>Primary_Voltage!C354+SubTransmission_Voltage!C354+Transmission_Voltage!C354</f>
        <v>3994</v>
      </c>
      <c r="D352" s="2">
        <f>Primary_Voltage!D354+SubTransmission_Voltage!D354+Transmission_Voltage!D354</f>
        <v>5535</v>
      </c>
      <c r="E352" s="2">
        <f>Primary_Voltage!E354+SubTransmission_Voltage!E354+Transmission_Voltage!E354</f>
        <v>5899</v>
      </c>
      <c r="F352" s="2">
        <f>Primary_Voltage!F354+SubTransmission_Voltage!F354+Transmission_Voltage!F354</f>
        <v>5697</v>
      </c>
      <c r="G352" s="2">
        <f>Primary_Voltage!G354+SubTransmission_Voltage!G354+Transmission_Voltage!G354</f>
        <v>4070</v>
      </c>
      <c r="H352" s="2">
        <f>Primary_Voltage!H354+SubTransmission_Voltage!H354+Transmission_Voltage!H354</f>
        <v>3182</v>
      </c>
      <c r="I352" s="2">
        <f>Primary_Voltage!I354+SubTransmission_Voltage!I354+Transmission_Voltage!I354</f>
        <v>3077</v>
      </c>
      <c r="J352" s="2">
        <f>Primary_Voltage!J354+SubTransmission_Voltage!J354+Transmission_Voltage!J354</f>
        <v>3113</v>
      </c>
      <c r="K352" s="2">
        <f>Primary_Voltage!K354+SubTransmission_Voltage!K354+Transmission_Voltage!K354</f>
        <v>3121</v>
      </c>
      <c r="L352" s="2">
        <f>Primary_Voltage!L354+SubTransmission_Voltage!L354+Transmission_Voltage!L354</f>
        <v>3330</v>
      </c>
      <c r="M352" s="2">
        <f>Primary_Voltage!M354+SubTransmission_Voltage!M354+Transmission_Voltage!M354</f>
        <v>3250</v>
      </c>
      <c r="N352" s="2">
        <f>Primary_Voltage!N354+SubTransmission_Voltage!N354+Transmission_Voltage!N354</f>
        <v>3214</v>
      </c>
      <c r="O352" s="2">
        <f>Primary_Voltage!O354+SubTransmission_Voltage!O354+Transmission_Voltage!O354</f>
        <v>3614</v>
      </c>
      <c r="P352" s="2">
        <f>Primary_Voltage!P354+SubTransmission_Voltage!P354+Transmission_Voltage!P354</f>
        <v>3598</v>
      </c>
      <c r="Q352" s="2">
        <f>Primary_Voltage!Q354+SubTransmission_Voltage!Q354+Transmission_Voltage!Q354</f>
        <v>3261</v>
      </c>
      <c r="R352" s="2">
        <f>Primary_Voltage!R354+SubTransmission_Voltage!R354+Transmission_Voltage!R354</f>
        <v>3242</v>
      </c>
      <c r="S352" s="2">
        <f>Primary_Voltage!S354+SubTransmission_Voltage!S354+Transmission_Voltage!S354</f>
        <v>3211</v>
      </c>
      <c r="T352" s="2">
        <f>Primary_Voltage!T354+SubTransmission_Voltage!T354+Transmission_Voltage!T354</f>
        <v>3175</v>
      </c>
      <c r="U352" s="2">
        <f>Primary_Voltage!U354+SubTransmission_Voltage!U354+Transmission_Voltage!U354</f>
        <v>3181</v>
      </c>
      <c r="V352" s="2">
        <f>Primary_Voltage!V354+SubTransmission_Voltage!V354+Transmission_Voltage!V354</f>
        <v>3166</v>
      </c>
      <c r="W352" s="2">
        <f>Primary_Voltage!W354+SubTransmission_Voltage!W354+Transmission_Voltage!W354</f>
        <v>3163</v>
      </c>
      <c r="X352" s="2">
        <f>Primary_Voltage!X354+SubTransmission_Voltage!X354+Transmission_Voltage!X354</f>
        <v>3139</v>
      </c>
      <c r="Y352" s="2">
        <f>Primary_Voltage!Y354+SubTransmission_Voltage!Y354+Transmission_Voltage!Y354</f>
        <v>2945</v>
      </c>
    </row>
    <row r="353" spans="1:25" x14ac:dyDescent="0.2">
      <c r="A353" s="7">
        <v>44907</v>
      </c>
      <c r="B353" s="2">
        <f>Primary_Voltage!B355+SubTransmission_Voltage!B355+Transmission_Voltage!B355</f>
        <v>2895</v>
      </c>
      <c r="C353" s="2">
        <f>Primary_Voltage!C355+SubTransmission_Voltage!C355+Transmission_Voltage!C355</f>
        <v>2904</v>
      </c>
      <c r="D353" s="2">
        <f>Primary_Voltage!D355+SubTransmission_Voltage!D355+Transmission_Voltage!D355</f>
        <v>2992</v>
      </c>
      <c r="E353" s="2">
        <f>Primary_Voltage!E355+SubTransmission_Voltage!E355+Transmission_Voltage!E355</f>
        <v>3160</v>
      </c>
      <c r="F353" s="2">
        <f>Primary_Voltage!F355+SubTransmission_Voltage!F355+Transmission_Voltage!F355</f>
        <v>3267</v>
      </c>
      <c r="G353" s="2">
        <f>Primary_Voltage!G355+SubTransmission_Voltage!G355+Transmission_Voltage!G355</f>
        <v>3286</v>
      </c>
      <c r="H353" s="2">
        <f>Primary_Voltage!H355+SubTransmission_Voltage!H355+Transmission_Voltage!H355</f>
        <v>3277</v>
      </c>
      <c r="I353" s="2">
        <f>Primary_Voltage!I355+SubTransmission_Voltage!I355+Transmission_Voltage!I355</f>
        <v>2055</v>
      </c>
      <c r="J353" s="2">
        <f>Primary_Voltage!J355+SubTransmission_Voltage!J355+Transmission_Voltage!J355</f>
        <v>1482</v>
      </c>
      <c r="K353" s="2">
        <f>Primary_Voltage!K355+SubTransmission_Voltage!K355+Transmission_Voltage!K355</f>
        <v>1450</v>
      </c>
      <c r="L353" s="2">
        <f>Primary_Voltage!L355+SubTransmission_Voltage!L355+Transmission_Voltage!L355</f>
        <v>1733</v>
      </c>
      <c r="M353" s="2">
        <f>Primary_Voltage!M355+SubTransmission_Voltage!M355+Transmission_Voltage!M355</f>
        <v>1644</v>
      </c>
      <c r="N353" s="2">
        <f>Primary_Voltage!N355+SubTransmission_Voltage!N355+Transmission_Voltage!N355</f>
        <v>1545</v>
      </c>
      <c r="O353" s="2">
        <f>Primary_Voltage!O355+SubTransmission_Voltage!O355+Transmission_Voltage!O355</f>
        <v>1514</v>
      </c>
      <c r="P353" s="2">
        <f>Primary_Voltage!P355+SubTransmission_Voltage!P355+Transmission_Voltage!P355</f>
        <v>2486</v>
      </c>
      <c r="Q353" s="2">
        <f>Primary_Voltage!Q355+SubTransmission_Voltage!Q355+Transmission_Voltage!Q355</f>
        <v>3338</v>
      </c>
      <c r="R353" s="2">
        <f>Primary_Voltage!R355+SubTransmission_Voltage!R355+Transmission_Voltage!R355</f>
        <v>3466</v>
      </c>
      <c r="S353" s="2">
        <f>Primary_Voltage!S355+SubTransmission_Voltage!S355+Transmission_Voltage!S355</f>
        <v>3520</v>
      </c>
      <c r="T353" s="2">
        <f>Primary_Voltage!T355+SubTransmission_Voltage!T355+Transmission_Voltage!T355</f>
        <v>3521</v>
      </c>
      <c r="U353" s="2">
        <f>Primary_Voltage!U355+SubTransmission_Voltage!U355+Transmission_Voltage!U355</f>
        <v>3412</v>
      </c>
      <c r="V353" s="2">
        <f>Primary_Voltage!V355+SubTransmission_Voltage!V355+Transmission_Voltage!V355</f>
        <v>3337</v>
      </c>
      <c r="W353" s="2">
        <f>Primary_Voltage!W355+SubTransmission_Voltage!W355+Transmission_Voltage!W355</f>
        <v>3358</v>
      </c>
      <c r="X353" s="2">
        <f>Primary_Voltage!X355+SubTransmission_Voltage!X355+Transmission_Voltage!X355</f>
        <v>3322</v>
      </c>
      <c r="Y353" s="2">
        <f>Primary_Voltage!Y355+SubTransmission_Voltage!Y355+Transmission_Voltage!Y355</f>
        <v>3102</v>
      </c>
    </row>
    <row r="354" spans="1:25" x14ac:dyDescent="0.2">
      <c r="A354" s="7">
        <v>44908</v>
      </c>
      <c r="B354" s="2">
        <f>Primary_Voltage!B356+SubTransmission_Voltage!B356+Transmission_Voltage!B356</f>
        <v>3045</v>
      </c>
      <c r="C354" s="2">
        <f>Primary_Voltage!C356+SubTransmission_Voltage!C356+Transmission_Voltage!C356</f>
        <v>3106</v>
      </c>
      <c r="D354" s="2">
        <f>Primary_Voltage!D356+SubTransmission_Voltage!D356+Transmission_Voltage!D356</f>
        <v>3137</v>
      </c>
      <c r="E354" s="2">
        <f>Primary_Voltage!E356+SubTransmission_Voltage!E356+Transmission_Voltage!E356</f>
        <v>3437</v>
      </c>
      <c r="F354" s="2">
        <f>Primary_Voltage!F356+SubTransmission_Voltage!F356+Transmission_Voltage!F356</f>
        <v>3499</v>
      </c>
      <c r="G354" s="2">
        <f>Primary_Voltage!G356+SubTransmission_Voltage!G356+Transmission_Voltage!G356</f>
        <v>3548</v>
      </c>
      <c r="H354" s="2">
        <f>Primary_Voltage!H356+SubTransmission_Voltage!H356+Transmission_Voltage!H356</f>
        <v>3761</v>
      </c>
      <c r="I354" s="2">
        <f>Primary_Voltage!I356+SubTransmission_Voltage!I356+Transmission_Voltage!I356</f>
        <v>3474</v>
      </c>
      <c r="J354" s="2">
        <f>Primary_Voltage!J356+SubTransmission_Voltage!J356+Transmission_Voltage!J356</f>
        <v>3487</v>
      </c>
      <c r="K354" s="2">
        <f>Primary_Voltage!K356+SubTransmission_Voltage!K356+Transmission_Voltage!K356</f>
        <v>3402</v>
      </c>
      <c r="L354" s="2">
        <f>Primary_Voltage!L356+SubTransmission_Voltage!L356+Transmission_Voltage!L356</f>
        <v>3531</v>
      </c>
      <c r="M354" s="2">
        <f>Primary_Voltage!M356+SubTransmission_Voltage!M356+Transmission_Voltage!M356</f>
        <v>3512</v>
      </c>
      <c r="N354" s="2">
        <f>Primary_Voltage!N356+SubTransmission_Voltage!N356+Transmission_Voltage!N356</f>
        <v>3506</v>
      </c>
      <c r="O354" s="2">
        <f>Primary_Voltage!O356+SubTransmission_Voltage!O356+Transmission_Voltage!O356</f>
        <v>3413</v>
      </c>
      <c r="P354" s="2">
        <f>Primary_Voltage!P356+SubTransmission_Voltage!P356+Transmission_Voltage!P356</f>
        <v>3401</v>
      </c>
      <c r="Q354" s="2">
        <f>Primary_Voltage!Q356+SubTransmission_Voltage!Q356+Transmission_Voltage!Q356</f>
        <v>3388</v>
      </c>
      <c r="R354" s="2">
        <f>Primary_Voltage!R356+SubTransmission_Voltage!R356+Transmission_Voltage!R356</f>
        <v>3515</v>
      </c>
      <c r="S354" s="2">
        <f>Primary_Voltage!S356+SubTransmission_Voltage!S356+Transmission_Voltage!S356</f>
        <v>3492</v>
      </c>
      <c r="T354" s="2">
        <f>Primary_Voltage!T356+SubTransmission_Voltage!T356+Transmission_Voltage!T356</f>
        <v>3454</v>
      </c>
      <c r="U354" s="2">
        <f>Primary_Voltage!U356+SubTransmission_Voltage!U356+Transmission_Voltage!U356</f>
        <v>3376</v>
      </c>
      <c r="V354" s="2">
        <f>Primary_Voltage!V356+SubTransmission_Voltage!V356+Transmission_Voltage!V356</f>
        <v>3367</v>
      </c>
      <c r="W354" s="2">
        <f>Primary_Voltage!W356+SubTransmission_Voltage!W356+Transmission_Voltage!W356</f>
        <v>3231</v>
      </c>
      <c r="X354" s="2">
        <f>Primary_Voltage!X356+SubTransmission_Voltage!X356+Transmission_Voltage!X356</f>
        <v>3352</v>
      </c>
      <c r="Y354" s="2">
        <f>Primary_Voltage!Y356+SubTransmission_Voltage!Y356+Transmission_Voltage!Y356</f>
        <v>3096</v>
      </c>
    </row>
    <row r="355" spans="1:25" x14ac:dyDescent="0.2">
      <c r="A355" s="7">
        <v>44909</v>
      </c>
      <c r="B355" s="2">
        <f>Primary_Voltage!B357+SubTransmission_Voltage!B357+Transmission_Voltage!B357</f>
        <v>3010</v>
      </c>
      <c r="C355" s="2">
        <f>Primary_Voltage!C357+SubTransmission_Voltage!C357+Transmission_Voltage!C357</f>
        <v>3013</v>
      </c>
      <c r="D355" s="2">
        <f>Primary_Voltage!D357+SubTransmission_Voltage!D357+Transmission_Voltage!D357</f>
        <v>3046</v>
      </c>
      <c r="E355" s="2">
        <f>Primary_Voltage!E357+SubTransmission_Voltage!E357+Transmission_Voltage!E357</f>
        <v>3351</v>
      </c>
      <c r="F355" s="2">
        <f>Primary_Voltage!F357+SubTransmission_Voltage!F357+Transmission_Voltage!F357</f>
        <v>3416</v>
      </c>
      <c r="G355" s="2">
        <f>Primary_Voltage!G357+SubTransmission_Voltage!G357+Transmission_Voltage!G357</f>
        <v>3703</v>
      </c>
      <c r="H355" s="2">
        <f>Primary_Voltage!H357+SubTransmission_Voltage!H357+Transmission_Voltage!H357</f>
        <v>3602</v>
      </c>
      <c r="I355" s="2">
        <f>Primary_Voltage!I357+SubTransmission_Voltage!I357+Transmission_Voltage!I357</f>
        <v>3480</v>
      </c>
      <c r="J355" s="2">
        <f>Primary_Voltage!J357+SubTransmission_Voltage!J357+Transmission_Voltage!J357</f>
        <v>3353</v>
      </c>
      <c r="K355" s="2">
        <f>Primary_Voltage!K357+SubTransmission_Voltage!K357+Transmission_Voltage!K357</f>
        <v>3264</v>
      </c>
      <c r="L355" s="2">
        <f>Primary_Voltage!L357+SubTransmission_Voltage!L357+Transmission_Voltage!L357</f>
        <v>3344</v>
      </c>
      <c r="M355" s="2">
        <f>Primary_Voltage!M357+SubTransmission_Voltage!M357+Transmission_Voltage!M357</f>
        <v>3268</v>
      </c>
      <c r="N355" s="2">
        <f>Primary_Voltage!N357+SubTransmission_Voltage!N357+Transmission_Voltage!N357</f>
        <v>3283</v>
      </c>
      <c r="O355" s="2">
        <f>Primary_Voltage!O357+SubTransmission_Voltage!O357+Transmission_Voltage!O357</f>
        <v>3227</v>
      </c>
      <c r="P355" s="2">
        <f>Primary_Voltage!P357+SubTransmission_Voltage!P357+Transmission_Voltage!P357</f>
        <v>3214</v>
      </c>
      <c r="Q355" s="2">
        <f>Primary_Voltage!Q357+SubTransmission_Voltage!Q357+Transmission_Voltage!Q357</f>
        <v>3196</v>
      </c>
      <c r="R355" s="2">
        <f>Primary_Voltage!R357+SubTransmission_Voltage!R357+Transmission_Voltage!R357</f>
        <v>3327</v>
      </c>
      <c r="S355" s="2">
        <f>Primary_Voltage!S357+SubTransmission_Voltage!S357+Transmission_Voltage!S357</f>
        <v>3337</v>
      </c>
      <c r="T355" s="2">
        <f>Primary_Voltage!T357+SubTransmission_Voltage!T357+Transmission_Voltage!T357</f>
        <v>3284</v>
      </c>
      <c r="U355" s="2">
        <f>Primary_Voltage!U357+SubTransmission_Voltage!U357+Transmission_Voltage!U357</f>
        <v>3219</v>
      </c>
      <c r="V355" s="2">
        <f>Primary_Voltage!V357+SubTransmission_Voltage!V357+Transmission_Voltage!V357</f>
        <v>3170</v>
      </c>
      <c r="W355" s="2">
        <f>Primary_Voltage!W357+SubTransmission_Voltage!W357+Transmission_Voltage!W357</f>
        <v>3137</v>
      </c>
      <c r="X355" s="2">
        <f>Primary_Voltage!X357+SubTransmission_Voltage!X357+Transmission_Voltage!X357</f>
        <v>3095</v>
      </c>
      <c r="Y355" s="2">
        <f>Primary_Voltage!Y357+SubTransmission_Voltage!Y357+Transmission_Voltage!Y357</f>
        <v>2843</v>
      </c>
    </row>
    <row r="356" spans="1:25" x14ac:dyDescent="0.2">
      <c r="A356" s="7">
        <v>44910</v>
      </c>
      <c r="B356" s="2">
        <f>Primary_Voltage!B358+SubTransmission_Voltage!B358+Transmission_Voltage!B358</f>
        <v>2818</v>
      </c>
      <c r="C356" s="2">
        <f>Primary_Voltage!C358+SubTransmission_Voltage!C358+Transmission_Voltage!C358</f>
        <v>2811</v>
      </c>
      <c r="D356" s="2">
        <f>Primary_Voltage!D358+SubTransmission_Voltage!D358+Transmission_Voltage!D358</f>
        <v>2853</v>
      </c>
      <c r="E356" s="2">
        <f>Primary_Voltage!E358+SubTransmission_Voltage!E358+Transmission_Voltage!E358</f>
        <v>3136</v>
      </c>
      <c r="F356" s="2">
        <f>Primary_Voltage!F358+SubTransmission_Voltage!F358+Transmission_Voltage!F358</f>
        <v>3165</v>
      </c>
      <c r="G356" s="2">
        <f>Primary_Voltage!G358+SubTransmission_Voltage!G358+Transmission_Voltage!G358</f>
        <v>3183</v>
      </c>
      <c r="H356" s="2">
        <f>Primary_Voltage!H358+SubTransmission_Voltage!H358+Transmission_Voltage!H358</f>
        <v>3225</v>
      </c>
      <c r="I356" s="2">
        <f>Primary_Voltage!I358+SubTransmission_Voltage!I358+Transmission_Voltage!I358</f>
        <v>3153</v>
      </c>
      <c r="J356" s="2">
        <f>Primary_Voltage!J358+SubTransmission_Voltage!J358+Transmission_Voltage!J358</f>
        <v>3288</v>
      </c>
      <c r="K356" s="2">
        <f>Primary_Voltage!K358+SubTransmission_Voltage!K358+Transmission_Voltage!K358</f>
        <v>3681</v>
      </c>
      <c r="L356" s="2">
        <f>Primary_Voltage!L358+SubTransmission_Voltage!L358+Transmission_Voltage!L358</f>
        <v>3869</v>
      </c>
      <c r="M356" s="2">
        <f>Primary_Voltage!M358+SubTransmission_Voltage!M358+Transmission_Voltage!M358</f>
        <v>6110</v>
      </c>
      <c r="N356" s="2">
        <f>Primary_Voltage!N358+SubTransmission_Voltage!N358+Transmission_Voltage!N358</f>
        <v>4563</v>
      </c>
      <c r="O356" s="2">
        <f>Primary_Voltage!O358+SubTransmission_Voltage!O358+Transmission_Voltage!O358</f>
        <v>4694</v>
      </c>
      <c r="P356" s="2">
        <f>Primary_Voltage!P358+SubTransmission_Voltage!P358+Transmission_Voltage!P358</f>
        <v>4751</v>
      </c>
      <c r="Q356" s="2">
        <f>Primary_Voltage!Q358+SubTransmission_Voltage!Q358+Transmission_Voltage!Q358</f>
        <v>3972</v>
      </c>
      <c r="R356" s="2">
        <f>Primary_Voltage!R358+SubTransmission_Voltage!R358+Transmission_Voltage!R358</f>
        <v>5912</v>
      </c>
      <c r="S356" s="2">
        <f>Primary_Voltage!S358+SubTransmission_Voltage!S358+Transmission_Voltage!S358</f>
        <v>4609</v>
      </c>
      <c r="T356" s="2">
        <f>Primary_Voltage!T358+SubTransmission_Voltage!T358+Transmission_Voltage!T358</f>
        <v>3282</v>
      </c>
      <c r="U356" s="2">
        <f>Primary_Voltage!U358+SubTransmission_Voltage!U358+Transmission_Voltage!U358</f>
        <v>3204</v>
      </c>
      <c r="V356" s="2">
        <f>Primary_Voltage!V358+SubTransmission_Voltage!V358+Transmission_Voltage!V358</f>
        <v>3162</v>
      </c>
      <c r="W356" s="2">
        <f>Primary_Voltage!W358+SubTransmission_Voltage!W358+Transmission_Voltage!W358</f>
        <v>3145</v>
      </c>
      <c r="X356" s="2">
        <f>Primary_Voltage!X358+SubTransmission_Voltage!X358+Transmission_Voltage!X358</f>
        <v>3143</v>
      </c>
      <c r="Y356" s="2">
        <f>Primary_Voltage!Y358+SubTransmission_Voltage!Y358+Transmission_Voltage!Y358</f>
        <v>2905</v>
      </c>
    </row>
    <row r="357" spans="1:25" x14ac:dyDescent="0.2">
      <c r="A357" s="7">
        <v>44911</v>
      </c>
      <c r="B357" s="2">
        <f>Primary_Voltage!B359+SubTransmission_Voltage!B359+Transmission_Voltage!B359</f>
        <v>2836</v>
      </c>
      <c r="C357" s="2">
        <f>Primary_Voltage!C359+SubTransmission_Voltage!C359+Transmission_Voltage!C359</f>
        <v>2808</v>
      </c>
      <c r="D357" s="2">
        <f>Primary_Voltage!D359+SubTransmission_Voltage!D359+Transmission_Voltage!D359</f>
        <v>2853</v>
      </c>
      <c r="E357" s="2">
        <f>Primary_Voltage!E359+SubTransmission_Voltage!E359+Transmission_Voltage!E359</f>
        <v>3133</v>
      </c>
      <c r="F357" s="2">
        <f>Primary_Voltage!F359+SubTransmission_Voltage!F359+Transmission_Voltage!F359</f>
        <v>3158</v>
      </c>
      <c r="G357" s="2">
        <f>Primary_Voltage!G359+SubTransmission_Voltage!G359+Transmission_Voltage!G359</f>
        <v>3202</v>
      </c>
      <c r="H357" s="2">
        <f>Primary_Voltage!H359+SubTransmission_Voltage!H359+Transmission_Voltage!H359</f>
        <v>3249</v>
      </c>
      <c r="I357" s="2">
        <f>Primary_Voltage!I359+SubTransmission_Voltage!I359+Transmission_Voltage!I359</f>
        <v>3186</v>
      </c>
      <c r="J357" s="2">
        <f>Primary_Voltage!J359+SubTransmission_Voltage!J359+Transmission_Voltage!J359</f>
        <v>3163</v>
      </c>
      <c r="K357" s="2">
        <f>Primary_Voltage!K359+SubTransmission_Voltage!K359+Transmission_Voltage!K359</f>
        <v>3595</v>
      </c>
      <c r="L357" s="2">
        <f>Primary_Voltage!L359+SubTransmission_Voltage!L359+Transmission_Voltage!L359</f>
        <v>3284</v>
      </c>
      <c r="M357" s="2">
        <f>Primary_Voltage!M359+SubTransmission_Voltage!M359+Transmission_Voltage!M359</f>
        <v>3215</v>
      </c>
      <c r="N357" s="2">
        <f>Primary_Voltage!N359+SubTransmission_Voltage!N359+Transmission_Voltage!N359</f>
        <v>3245</v>
      </c>
      <c r="O357" s="2">
        <f>Primary_Voltage!O359+SubTransmission_Voltage!O359+Transmission_Voltage!O359</f>
        <v>3237</v>
      </c>
      <c r="P357" s="2">
        <f>Primary_Voltage!P359+SubTransmission_Voltage!P359+Transmission_Voltage!P359</f>
        <v>3116</v>
      </c>
      <c r="Q357" s="2">
        <f>Primary_Voltage!Q359+SubTransmission_Voltage!Q359+Transmission_Voltage!Q359</f>
        <v>3137</v>
      </c>
      <c r="R357" s="2">
        <f>Primary_Voltage!R359+SubTransmission_Voltage!R359+Transmission_Voltage!R359</f>
        <v>3227</v>
      </c>
      <c r="S357" s="2">
        <f>Primary_Voltage!S359+SubTransmission_Voltage!S359+Transmission_Voltage!S359</f>
        <v>3200</v>
      </c>
      <c r="T357" s="2">
        <f>Primary_Voltage!T359+SubTransmission_Voltage!T359+Transmission_Voltage!T359</f>
        <v>3180</v>
      </c>
      <c r="U357" s="2">
        <f>Primary_Voltage!U359+SubTransmission_Voltage!U359+Transmission_Voltage!U359</f>
        <v>3114</v>
      </c>
      <c r="V357" s="2">
        <f>Primary_Voltage!V359+SubTransmission_Voltage!V359+Transmission_Voltage!V359</f>
        <v>3069</v>
      </c>
      <c r="W357" s="2">
        <f>Primary_Voltage!W359+SubTransmission_Voltage!W359+Transmission_Voltage!W359</f>
        <v>3057</v>
      </c>
      <c r="X357" s="2">
        <f>Primary_Voltage!X359+SubTransmission_Voltage!X359+Transmission_Voltage!X359</f>
        <v>3045</v>
      </c>
      <c r="Y357" s="2">
        <f>Primary_Voltage!Y359+SubTransmission_Voltage!Y359+Transmission_Voltage!Y359</f>
        <v>2836</v>
      </c>
    </row>
    <row r="358" spans="1:25" x14ac:dyDescent="0.2">
      <c r="A358" s="7">
        <v>44912</v>
      </c>
      <c r="B358" s="2">
        <f>Primary_Voltage!B360+SubTransmission_Voltage!B360+Transmission_Voltage!B360</f>
        <v>2803</v>
      </c>
      <c r="C358" s="2">
        <f>Primary_Voltage!C360+SubTransmission_Voltage!C360+Transmission_Voltage!C360</f>
        <v>2810</v>
      </c>
      <c r="D358" s="2">
        <f>Primary_Voltage!D360+SubTransmission_Voltage!D360+Transmission_Voltage!D360</f>
        <v>2856</v>
      </c>
      <c r="E358" s="2">
        <f>Primary_Voltage!E360+SubTransmission_Voltage!E360+Transmission_Voltage!E360</f>
        <v>3151</v>
      </c>
      <c r="F358" s="2">
        <f>Primary_Voltage!F360+SubTransmission_Voltage!F360+Transmission_Voltage!F360</f>
        <v>3155</v>
      </c>
      <c r="G358" s="2">
        <f>Primary_Voltage!G360+SubTransmission_Voltage!G360+Transmission_Voltage!G360</f>
        <v>3161</v>
      </c>
      <c r="H358" s="2">
        <f>Primary_Voltage!H360+SubTransmission_Voltage!H360+Transmission_Voltage!H360</f>
        <v>3159</v>
      </c>
      <c r="I358" s="2">
        <f>Primary_Voltage!I360+SubTransmission_Voltage!I360+Transmission_Voltage!I360</f>
        <v>3112</v>
      </c>
      <c r="J358" s="2">
        <f>Primary_Voltage!J360+SubTransmission_Voltage!J360+Transmission_Voltage!J360</f>
        <v>3063</v>
      </c>
      <c r="K358" s="2">
        <f>Primary_Voltage!K360+SubTransmission_Voltage!K360+Transmission_Voltage!K360</f>
        <v>3086</v>
      </c>
      <c r="L358" s="2">
        <f>Primary_Voltage!L360+SubTransmission_Voltage!L360+Transmission_Voltage!L360</f>
        <v>3109</v>
      </c>
      <c r="M358" s="2">
        <f>Primary_Voltage!M360+SubTransmission_Voltage!M360+Transmission_Voltage!M360</f>
        <v>3081</v>
      </c>
      <c r="N358" s="2">
        <f>Primary_Voltage!N360+SubTransmission_Voltage!N360+Transmission_Voltage!N360</f>
        <v>3076</v>
      </c>
      <c r="O358" s="2">
        <f>Primary_Voltage!O360+SubTransmission_Voltage!O360+Transmission_Voltage!O360</f>
        <v>3065</v>
      </c>
      <c r="P358" s="2">
        <f>Primary_Voltage!P360+SubTransmission_Voltage!P360+Transmission_Voltage!P360</f>
        <v>3113</v>
      </c>
      <c r="Q358" s="2">
        <f>Primary_Voltage!Q360+SubTransmission_Voltage!Q360+Transmission_Voltage!Q360</f>
        <v>3136</v>
      </c>
      <c r="R358" s="2">
        <f>Primary_Voltage!R360+SubTransmission_Voltage!R360+Transmission_Voltage!R360</f>
        <v>3203</v>
      </c>
      <c r="S358" s="2">
        <f>Primary_Voltage!S360+SubTransmission_Voltage!S360+Transmission_Voltage!S360</f>
        <v>3216</v>
      </c>
      <c r="T358" s="2">
        <f>Primary_Voltage!T360+SubTransmission_Voltage!T360+Transmission_Voltage!T360</f>
        <v>3160</v>
      </c>
      <c r="U358" s="2">
        <f>Primary_Voltage!U360+SubTransmission_Voltage!U360+Transmission_Voltage!U360</f>
        <v>3118</v>
      </c>
      <c r="V358" s="2">
        <f>Primary_Voltage!V360+SubTransmission_Voltage!V360+Transmission_Voltage!V360</f>
        <v>3083</v>
      </c>
      <c r="W358" s="2">
        <f>Primary_Voltage!W360+SubTransmission_Voltage!W360+Transmission_Voltage!W360</f>
        <v>3078</v>
      </c>
      <c r="X358" s="2">
        <f>Primary_Voltage!X360+SubTransmission_Voltage!X360+Transmission_Voltage!X360</f>
        <v>3050</v>
      </c>
      <c r="Y358" s="2">
        <f>Primary_Voltage!Y360+SubTransmission_Voltage!Y360+Transmission_Voltage!Y360</f>
        <v>2898</v>
      </c>
    </row>
    <row r="359" spans="1:25" x14ac:dyDescent="0.2">
      <c r="A359" s="7">
        <v>44913</v>
      </c>
      <c r="B359" s="2">
        <f>Primary_Voltage!B361+SubTransmission_Voltage!B361+Transmission_Voltage!B361</f>
        <v>2887</v>
      </c>
      <c r="C359" s="2">
        <f>Primary_Voltage!C361+SubTransmission_Voltage!C361+Transmission_Voltage!C361</f>
        <v>2843</v>
      </c>
      <c r="D359" s="2">
        <f>Primary_Voltage!D361+SubTransmission_Voltage!D361+Transmission_Voltage!D361</f>
        <v>2884</v>
      </c>
      <c r="E359" s="2">
        <f>Primary_Voltage!E361+SubTransmission_Voltage!E361+Transmission_Voltage!E361</f>
        <v>3133</v>
      </c>
      <c r="F359" s="2">
        <f>Primary_Voltage!F361+SubTransmission_Voltage!F361+Transmission_Voltage!F361</f>
        <v>3165</v>
      </c>
      <c r="G359" s="2">
        <f>Primary_Voltage!G361+SubTransmission_Voltage!G361+Transmission_Voltage!G361</f>
        <v>3157</v>
      </c>
      <c r="H359" s="2">
        <f>Primary_Voltage!H361+SubTransmission_Voltage!H361+Transmission_Voltage!H361</f>
        <v>3162</v>
      </c>
      <c r="I359" s="2">
        <f>Primary_Voltage!I361+SubTransmission_Voltage!I361+Transmission_Voltage!I361</f>
        <v>3084</v>
      </c>
      <c r="J359" s="2">
        <f>Primary_Voltage!J361+SubTransmission_Voltage!J361+Transmission_Voltage!J361</f>
        <v>3035</v>
      </c>
      <c r="K359" s="2">
        <f>Primary_Voltage!K361+SubTransmission_Voltage!K361+Transmission_Voltage!K361</f>
        <v>3027</v>
      </c>
      <c r="L359" s="2">
        <f>Primary_Voltage!L361+SubTransmission_Voltage!L361+Transmission_Voltage!L361</f>
        <v>3108</v>
      </c>
      <c r="M359" s="2">
        <f>Primary_Voltage!M361+SubTransmission_Voltage!M361+Transmission_Voltage!M361</f>
        <v>3189</v>
      </c>
      <c r="N359" s="2">
        <f>Primary_Voltage!N361+SubTransmission_Voltage!N361+Transmission_Voltage!N361</f>
        <v>3263</v>
      </c>
      <c r="O359" s="2">
        <f>Primary_Voltage!O361+SubTransmission_Voltage!O361+Transmission_Voltage!O361</f>
        <v>3416</v>
      </c>
      <c r="P359" s="2">
        <f>Primary_Voltage!P361+SubTransmission_Voltage!P361+Transmission_Voltage!P361</f>
        <v>3341</v>
      </c>
      <c r="Q359" s="2">
        <f>Primary_Voltage!Q361+SubTransmission_Voltage!Q361+Transmission_Voltage!Q361</f>
        <v>3166</v>
      </c>
      <c r="R359" s="2">
        <f>Primary_Voltage!R361+SubTransmission_Voltage!R361+Transmission_Voltage!R361</f>
        <v>3879</v>
      </c>
      <c r="S359" s="2">
        <f>Primary_Voltage!S361+SubTransmission_Voltage!S361+Transmission_Voltage!S361</f>
        <v>4139</v>
      </c>
      <c r="T359" s="2">
        <f>Primary_Voltage!T361+SubTransmission_Voltage!T361+Transmission_Voltage!T361</f>
        <v>3618</v>
      </c>
      <c r="U359" s="2">
        <f>Primary_Voltage!U361+SubTransmission_Voltage!U361+Transmission_Voltage!U361</f>
        <v>3362</v>
      </c>
      <c r="V359" s="2">
        <f>Primary_Voltage!V361+SubTransmission_Voltage!V361+Transmission_Voltage!V361</f>
        <v>3416</v>
      </c>
      <c r="W359" s="2">
        <f>Primary_Voltage!W361+SubTransmission_Voltage!W361+Transmission_Voltage!W361</f>
        <v>3788</v>
      </c>
      <c r="X359" s="2">
        <f>Primary_Voltage!X361+SubTransmission_Voltage!X361+Transmission_Voltage!X361</f>
        <v>3249</v>
      </c>
      <c r="Y359" s="2">
        <f>Primary_Voltage!Y361+SubTransmission_Voltage!Y361+Transmission_Voltage!Y361</f>
        <v>4492</v>
      </c>
    </row>
    <row r="360" spans="1:25" x14ac:dyDescent="0.2">
      <c r="A360" s="7">
        <v>44914</v>
      </c>
      <c r="B360" s="2">
        <f>Primary_Voltage!B362+SubTransmission_Voltage!B362+Transmission_Voltage!B362</f>
        <v>2887</v>
      </c>
      <c r="C360" s="2">
        <f>Primary_Voltage!C362+SubTransmission_Voltage!C362+Transmission_Voltage!C362</f>
        <v>2862</v>
      </c>
      <c r="D360" s="2">
        <f>Primary_Voltage!D362+SubTransmission_Voltage!D362+Transmission_Voltage!D362</f>
        <v>2871</v>
      </c>
      <c r="E360" s="2">
        <f>Primary_Voltage!E362+SubTransmission_Voltage!E362+Transmission_Voltage!E362</f>
        <v>3154</v>
      </c>
      <c r="F360" s="2">
        <f>Primary_Voltage!F362+SubTransmission_Voltage!F362+Transmission_Voltage!F362</f>
        <v>3227</v>
      </c>
      <c r="G360" s="2">
        <f>Primary_Voltage!G362+SubTransmission_Voltage!G362+Transmission_Voltage!G362</f>
        <v>3229</v>
      </c>
      <c r="H360" s="2">
        <f>Primary_Voltage!H362+SubTransmission_Voltage!H362+Transmission_Voltage!H362</f>
        <v>3252</v>
      </c>
      <c r="I360" s="2">
        <f>Primary_Voltage!I362+SubTransmission_Voltage!I362+Transmission_Voltage!I362</f>
        <v>1574</v>
      </c>
      <c r="J360" s="2">
        <f>Primary_Voltage!J362+SubTransmission_Voltage!J362+Transmission_Voltage!J362</f>
        <v>1462</v>
      </c>
      <c r="K360" s="2">
        <f>Primary_Voltage!K362+SubTransmission_Voltage!K362+Transmission_Voltage!K362</f>
        <v>1486</v>
      </c>
      <c r="L360" s="2">
        <f>Primary_Voltage!L362+SubTransmission_Voltage!L362+Transmission_Voltage!L362</f>
        <v>2668</v>
      </c>
      <c r="M360" s="2">
        <f>Primary_Voltage!M362+SubTransmission_Voltage!M362+Transmission_Voltage!M362</f>
        <v>3466</v>
      </c>
      <c r="N360" s="2">
        <f>Primary_Voltage!N362+SubTransmission_Voltage!N362+Transmission_Voltage!N362</f>
        <v>2112</v>
      </c>
      <c r="O360" s="2">
        <f>Primary_Voltage!O362+SubTransmission_Voltage!O362+Transmission_Voltage!O362</f>
        <v>1516</v>
      </c>
      <c r="P360" s="2">
        <f>Primary_Voltage!P362+SubTransmission_Voltage!P362+Transmission_Voltage!P362</f>
        <v>3010</v>
      </c>
      <c r="Q360" s="2">
        <f>Primary_Voltage!Q362+SubTransmission_Voltage!Q362+Transmission_Voltage!Q362</f>
        <v>3228</v>
      </c>
      <c r="R360" s="2">
        <f>Primary_Voltage!R362+SubTransmission_Voltage!R362+Transmission_Voltage!R362</f>
        <v>3271</v>
      </c>
      <c r="S360" s="2">
        <f>Primary_Voltage!S362+SubTransmission_Voltage!S362+Transmission_Voltage!S362</f>
        <v>3286</v>
      </c>
      <c r="T360" s="2">
        <f>Primary_Voltage!T362+SubTransmission_Voltage!T362+Transmission_Voltage!T362</f>
        <v>3234</v>
      </c>
      <c r="U360" s="2">
        <f>Primary_Voltage!U362+SubTransmission_Voltage!U362+Transmission_Voltage!U362</f>
        <v>3118</v>
      </c>
      <c r="V360" s="2">
        <f>Primary_Voltage!V362+SubTransmission_Voltage!V362+Transmission_Voltage!V362</f>
        <v>3055</v>
      </c>
      <c r="W360" s="2">
        <f>Primary_Voltage!W362+SubTransmission_Voltage!W362+Transmission_Voltage!W362</f>
        <v>3065</v>
      </c>
      <c r="X360" s="2">
        <f>Primary_Voltage!X362+SubTransmission_Voltage!X362+Transmission_Voltage!X362</f>
        <v>3047</v>
      </c>
      <c r="Y360" s="2">
        <f>Primary_Voltage!Y362+SubTransmission_Voltage!Y362+Transmission_Voltage!Y362</f>
        <v>2825</v>
      </c>
    </row>
    <row r="361" spans="1:25" x14ac:dyDescent="0.2">
      <c r="A361" s="7">
        <v>44915</v>
      </c>
      <c r="B361" s="2">
        <f>Primary_Voltage!B363+SubTransmission_Voltage!B363+Transmission_Voltage!B363</f>
        <v>2809</v>
      </c>
      <c r="C361" s="2">
        <f>Primary_Voltage!C363+SubTransmission_Voltage!C363+Transmission_Voltage!C363</f>
        <v>2825</v>
      </c>
      <c r="D361" s="2">
        <f>Primary_Voltage!D363+SubTransmission_Voltage!D363+Transmission_Voltage!D363</f>
        <v>2842</v>
      </c>
      <c r="E361" s="2">
        <f>Primary_Voltage!E363+SubTransmission_Voltage!E363+Transmission_Voltage!E363</f>
        <v>3127</v>
      </c>
      <c r="F361" s="2">
        <f>Primary_Voltage!F363+SubTransmission_Voltage!F363+Transmission_Voltage!F363</f>
        <v>3190</v>
      </c>
      <c r="G361" s="2">
        <f>Primary_Voltage!G363+SubTransmission_Voltage!G363+Transmission_Voltage!G363</f>
        <v>3218</v>
      </c>
      <c r="H361" s="2">
        <f>Primary_Voltage!H363+SubTransmission_Voltage!H363+Transmission_Voltage!H363</f>
        <v>3297</v>
      </c>
      <c r="I361" s="2">
        <f>Primary_Voltage!I363+SubTransmission_Voltage!I363+Transmission_Voltage!I363</f>
        <v>3178</v>
      </c>
      <c r="J361" s="2">
        <f>Primary_Voltage!J363+SubTransmission_Voltage!J363+Transmission_Voltage!J363</f>
        <v>3217</v>
      </c>
      <c r="K361" s="2">
        <f>Primary_Voltage!K363+SubTransmission_Voltage!K363+Transmission_Voltage!K363</f>
        <v>3253</v>
      </c>
      <c r="L361" s="2">
        <f>Primary_Voltage!L363+SubTransmission_Voltage!L363+Transmission_Voltage!L363</f>
        <v>4146</v>
      </c>
      <c r="M361" s="2">
        <f>Primary_Voltage!M363+SubTransmission_Voltage!M363+Transmission_Voltage!M363</f>
        <v>6394</v>
      </c>
      <c r="N361" s="2">
        <f>Primary_Voltage!N363+SubTransmission_Voltage!N363+Transmission_Voltage!N363</f>
        <v>5191</v>
      </c>
      <c r="O361" s="2">
        <f>Primary_Voltage!O363+SubTransmission_Voltage!O363+Transmission_Voltage!O363</f>
        <v>3458</v>
      </c>
      <c r="P361" s="2">
        <f>Primary_Voltage!P363+SubTransmission_Voltage!P363+Transmission_Voltage!P363</f>
        <v>3167</v>
      </c>
      <c r="Q361" s="2">
        <f>Primary_Voltage!Q363+SubTransmission_Voltage!Q363+Transmission_Voltage!Q363</f>
        <v>3590</v>
      </c>
      <c r="R361" s="2">
        <f>Primary_Voltage!R363+SubTransmission_Voltage!R363+Transmission_Voltage!R363</f>
        <v>3356</v>
      </c>
      <c r="S361" s="2">
        <f>Primary_Voltage!S363+SubTransmission_Voltage!S363+Transmission_Voltage!S363</f>
        <v>3260</v>
      </c>
      <c r="T361" s="2">
        <f>Primary_Voltage!T363+SubTransmission_Voltage!T363+Transmission_Voltage!T363</f>
        <v>3170</v>
      </c>
      <c r="U361" s="2">
        <f>Primary_Voltage!U363+SubTransmission_Voltage!U363+Transmission_Voltage!U363</f>
        <v>3112</v>
      </c>
      <c r="V361" s="2">
        <f>Primary_Voltage!V363+SubTransmission_Voltage!V363+Transmission_Voltage!V363</f>
        <v>3042</v>
      </c>
      <c r="W361" s="2">
        <f>Primary_Voltage!W363+SubTransmission_Voltage!W363+Transmission_Voltage!W363</f>
        <v>3047</v>
      </c>
      <c r="X361" s="2">
        <f>Primary_Voltage!X363+SubTransmission_Voltage!X363+Transmission_Voltage!X363</f>
        <v>3016</v>
      </c>
      <c r="Y361" s="2">
        <f>Primary_Voltage!Y363+SubTransmission_Voltage!Y363+Transmission_Voltage!Y363</f>
        <v>2854</v>
      </c>
    </row>
    <row r="362" spans="1:25" x14ac:dyDescent="0.2">
      <c r="A362" s="7">
        <v>44916</v>
      </c>
      <c r="B362" s="2">
        <f>Primary_Voltage!B364+SubTransmission_Voltage!B364+Transmission_Voltage!B364</f>
        <v>2811</v>
      </c>
      <c r="C362" s="2">
        <f>Primary_Voltage!C364+SubTransmission_Voltage!C364+Transmission_Voltage!C364</f>
        <v>2816</v>
      </c>
      <c r="D362" s="2">
        <f>Primary_Voltage!D364+SubTransmission_Voltage!D364+Transmission_Voltage!D364</f>
        <v>2869</v>
      </c>
      <c r="E362" s="2">
        <f>Primary_Voltage!E364+SubTransmission_Voltage!E364+Transmission_Voltage!E364</f>
        <v>3134</v>
      </c>
      <c r="F362" s="2">
        <f>Primary_Voltage!F364+SubTransmission_Voltage!F364+Transmission_Voltage!F364</f>
        <v>3185</v>
      </c>
      <c r="G362" s="2">
        <f>Primary_Voltage!G364+SubTransmission_Voltage!G364+Transmission_Voltage!G364</f>
        <v>3290</v>
      </c>
      <c r="H362" s="2">
        <f>Primary_Voltage!H364+SubTransmission_Voltage!H364+Transmission_Voltage!H364</f>
        <v>3277</v>
      </c>
      <c r="I362" s="2">
        <f>Primary_Voltage!I364+SubTransmission_Voltage!I364+Transmission_Voltage!I364</f>
        <v>3190</v>
      </c>
      <c r="J362" s="2">
        <f>Primary_Voltage!J364+SubTransmission_Voltage!J364+Transmission_Voltage!J364</f>
        <v>3214</v>
      </c>
      <c r="K362" s="2">
        <f>Primary_Voltage!K364+SubTransmission_Voltage!K364+Transmission_Voltage!K364</f>
        <v>3226</v>
      </c>
      <c r="L362" s="2">
        <f>Primary_Voltage!L364+SubTransmission_Voltage!L364+Transmission_Voltage!L364</f>
        <v>5150</v>
      </c>
      <c r="M362" s="2">
        <f>Primary_Voltage!M364+SubTransmission_Voltage!M364+Transmission_Voltage!M364</f>
        <v>4599</v>
      </c>
      <c r="N362" s="2">
        <f>Primary_Voltage!N364+SubTransmission_Voltage!N364+Transmission_Voltage!N364</f>
        <v>4657</v>
      </c>
      <c r="O362" s="2">
        <f>Primary_Voltage!O364+SubTransmission_Voltage!O364+Transmission_Voltage!O364</f>
        <v>3680</v>
      </c>
      <c r="P362" s="2">
        <f>Primary_Voltage!P364+SubTransmission_Voltage!P364+Transmission_Voltage!P364</f>
        <v>3182</v>
      </c>
      <c r="Q362" s="2">
        <f>Primary_Voltage!Q364+SubTransmission_Voltage!Q364+Transmission_Voltage!Q364</f>
        <v>3258</v>
      </c>
      <c r="R362" s="2">
        <f>Primary_Voltage!R364+SubTransmission_Voltage!R364+Transmission_Voltage!R364</f>
        <v>3767</v>
      </c>
      <c r="S362" s="2">
        <f>Primary_Voltage!S364+SubTransmission_Voltage!S364+Transmission_Voltage!S364</f>
        <v>5003</v>
      </c>
      <c r="T362" s="2">
        <f>Primary_Voltage!T364+SubTransmission_Voltage!T364+Transmission_Voltage!T364</f>
        <v>4010</v>
      </c>
      <c r="U362" s="2">
        <f>Primary_Voltage!U364+SubTransmission_Voltage!U364+Transmission_Voltage!U364</f>
        <v>3210</v>
      </c>
      <c r="V362" s="2">
        <f>Primary_Voltage!V364+SubTransmission_Voltage!V364+Transmission_Voltage!V364</f>
        <v>3107</v>
      </c>
      <c r="W362" s="2">
        <f>Primary_Voltage!W364+SubTransmission_Voltage!W364+Transmission_Voltage!W364</f>
        <v>3082</v>
      </c>
      <c r="X362" s="2">
        <f>Primary_Voltage!X364+SubTransmission_Voltage!X364+Transmission_Voltage!X364</f>
        <v>3036</v>
      </c>
      <c r="Y362" s="2">
        <f>Primary_Voltage!Y364+SubTransmission_Voltage!Y364+Transmission_Voltage!Y364</f>
        <v>2844</v>
      </c>
    </row>
    <row r="363" spans="1:25" x14ac:dyDescent="0.2">
      <c r="A363" s="7">
        <v>44917</v>
      </c>
      <c r="B363" s="2">
        <f>Primary_Voltage!B365+SubTransmission_Voltage!B365+Transmission_Voltage!B365</f>
        <v>2828</v>
      </c>
      <c r="C363" s="2">
        <f>Primary_Voltage!C365+SubTransmission_Voltage!C365+Transmission_Voltage!C365</f>
        <v>2843</v>
      </c>
      <c r="D363" s="2">
        <f>Primary_Voltage!D365+SubTransmission_Voltage!D365+Transmission_Voltage!D365</f>
        <v>3406</v>
      </c>
      <c r="E363" s="2">
        <f>Primary_Voltage!E365+SubTransmission_Voltage!E365+Transmission_Voltage!E365</f>
        <v>3908</v>
      </c>
      <c r="F363" s="2">
        <f>Primary_Voltage!F365+SubTransmission_Voltage!F365+Transmission_Voltage!F365</f>
        <v>4816</v>
      </c>
      <c r="G363" s="2">
        <f>Primary_Voltage!G365+SubTransmission_Voltage!G365+Transmission_Voltage!G365</f>
        <v>3526</v>
      </c>
      <c r="H363" s="2">
        <f>Primary_Voltage!H365+SubTransmission_Voltage!H365+Transmission_Voltage!H365</f>
        <v>3461</v>
      </c>
      <c r="I363" s="2">
        <f>Primary_Voltage!I365+SubTransmission_Voltage!I365+Transmission_Voltage!I365</f>
        <v>3295</v>
      </c>
      <c r="J363" s="2">
        <f>Primary_Voltage!J365+SubTransmission_Voltage!J365+Transmission_Voltage!J365</f>
        <v>3234</v>
      </c>
      <c r="K363" s="2">
        <f>Primary_Voltage!K365+SubTransmission_Voltage!K365+Transmission_Voltage!K365</f>
        <v>3243</v>
      </c>
      <c r="L363" s="2">
        <f>Primary_Voltage!L365+SubTransmission_Voltage!L365+Transmission_Voltage!L365</f>
        <v>4243</v>
      </c>
      <c r="M363" s="2">
        <f>Primary_Voltage!M365+SubTransmission_Voltage!M365+Transmission_Voltage!M365</f>
        <v>4508</v>
      </c>
      <c r="N363" s="2">
        <f>Primary_Voltage!N365+SubTransmission_Voltage!N365+Transmission_Voltage!N365</f>
        <v>4284</v>
      </c>
      <c r="O363" s="2">
        <f>Primary_Voltage!O365+SubTransmission_Voltage!O365+Transmission_Voltage!O365</f>
        <v>4563</v>
      </c>
      <c r="P363" s="2">
        <f>Primary_Voltage!P365+SubTransmission_Voltage!P365+Transmission_Voltage!P365</f>
        <v>3576</v>
      </c>
      <c r="Q363" s="2">
        <f>Primary_Voltage!Q365+SubTransmission_Voltage!Q365+Transmission_Voltage!Q365</f>
        <v>3985</v>
      </c>
      <c r="R363" s="2">
        <f>Primary_Voltage!R365+SubTransmission_Voltage!R365+Transmission_Voltage!R365</f>
        <v>3785</v>
      </c>
      <c r="S363" s="2">
        <f>Primary_Voltage!S365+SubTransmission_Voltage!S365+Transmission_Voltage!S365</f>
        <v>3730</v>
      </c>
      <c r="T363" s="2">
        <f>Primary_Voltage!T365+SubTransmission_Voltage!T365+Transmission_Voltage!T365</f>
        <v>3930</v>
      </c>
      <c r="U363" s="2">
        <f>Primary_Voltage!U365+SubTransmission_Voltage!U365+Transmission_Voltage!U365</f>
        <v>3849</v>
      </c>
      <c r="V363" s="2">
        <f>Primary_Voltage!V365+SubTransmission_Voltage!V365+Transmission_Voltage!V365</f>
        <v>3660</v>
      </c>
      <c r="W363" s="2">
        <f>Primary_Voltage!W365+SubTransmission_Voltage!W365+Transmission_Voltage!W365</f>
        <v>3695</v>
      </c>
      <c r="X363" s="2">
        <f>Primary_Voltage!X365+SubTransmission_Voltage!X365+Transmission_Voltage!X365</f>
        <v>3541</v>
      </c>
      <c r="Y363" s="2">
        <f>Primary_Voltage!Y365+SubTransmission_Voltage!Y365+Transmission_Voltage!Y365</f>
        <v>3060</v>
      </c>
    </row>
    <row r="364" spans="1:25" x14ac:dyDescent="0.2">
      <c r="A364" s="7">
        <v>44918</v>
      </c>
      <c r="B364" s="2">
        <f>Primary_Voltage!B366+SubTransmission_Voltage!B366+Transmission_Voltage!B366</f>
        <v>5878</v>
      </c>
      <c r="C364" s="2">
        <f>Primary_Voltage!C366+SubTransmission_Voltage!C366+Transmission_Voltage!C366</f>
        <v>6600</v>
      </c>
      <c r="D364" s="2">
        <f>Primary_Voltage!D366+SubTransmission_Voltage!D366+Transmission_Voltage!D366</f>
        <v>6800</v>
      </c>
      <c r="E364" s="2">
        <f>Primary_Voltage!E366+SubTransmission_Voltage!E366+Transmission_Voltage!E366</f>
        <v>7619</v>
      </c>
      <c r="F364" s="2">
        <f>Primary_Voltage!F366+SubTransmission_Voltage!F366+Transmission_Voltage!F366</f>
        <v>7880</v>
      </c>
      <c r="G364" s="2">
        <f>Primary_Voltage!G366+SubTransmission_Voltage!G366+Transmission_Voltage!G366</f>
        <v>6641</v>
      </c>
      <c r="H364" s="2">
        <f>Primary_Voltage!H366+SubTransmission_Voltage!H366+Transmission_Voltage!H366</f>
        <v>7042</v>
      </c>
      <c r="I364" s="2">
        <f>Primary_Voltage!I366+SubTransmission_Voltage!I366+Transmission_Voltage!I366</f>
        <v>7238</v>
      </c>
      <c r="J364" s="2">
        <f>Primary_Voltage!J366+SubTransmission_Voltage!J366+Transmission_Voltage!J366</f>
        <v>7620</v>
      </c>
      <c r="K364" s="2">
        <f>Primary_Voltage!K366+SubTransmission_Voltage!K366+Transmission_Voltage!K366</f>
        <v>8064</v>
      </c>
      <c r="L364" s="2">
        <f>Primary_Voltage!L366+SubTransmission_Voltage!L366+Transmission_Voltage!L366</f>
        <v>8063</v>
      </c>
      <c r="M364" s="2">
        <f>Primary_Voltage!M366+SubTransmission_Voltage!M366+Transmission_Voltage!M366</f>
        <v>8160</v>
      </c>
      <c r="N364" s="2">
        <f>Primary_Voltage!N366+SubTransmission_Voltage!N366+Transmission_Voltage!N366</f>
        <v>8116</v>
      </c>
      <c r="O364" s="2">
        <f>Primary_Voltage!O366+SubTransmission_Voltage!O366+Transmission_Voltage!O366</f>
        <v>7946</v>
      </c>
      <c r="P364" s="2">
        <f>Primary_Voltage!P366+SubTransmission_Voltage!P366+Transmission_Voltage!P366</f>
        <v>7826</v>
      </c>
      <c r="Q364" s="2">
        <f>Primary_Voltage!Q366+SubTransmission_Voltage!Q366+Transmission_Voltage!Q366</f>
        <v>7804</v>
      </c>
      <c r="R364" s="2">
        <f>Primary_Voltage!R366+SubTransmission_Voltage!R366+Transmission_Voltage!R366</f>
        <v>7755</v>
      </c>
      <c r="S364" s="2">
        <f>Primary_Voltage!S366+SubTransmission_Voltage!S366+Transmission_Voltage!S366</f>
        <v>7654</v>
      </c>
      <c r="T364" s="2">
        <f>Primary_Voltage!T366+SubTransmission_Voltage!T366+Transmission_Voltage!T366</f>
        <v>8615</v>
      </c>
      <c r="U364" s="2">
        <f>Primary_Voltage!U366+SubTransmission_Voltage!U366+Transmission_Voltage!U366</f>
        <v>11814</v>
      </c>
      <c r="V364" s="2">
        <f>Primary_Voltage!V366+SubTransmission_Voltage!V366+Transmission_Voltage!V366</f>
        <v>12026</v>
      </c>
      <c r="W364" s="2">
        <f>Primary_Voltage!W366+SubTransmission_Voltage!W366+Transmission_Voltage!W366</f>
        <v>12031</v>
      </c>
      <c r="X364" s="2">
        <f>Primary_Voltage!X366+SubTransmission_Voltage!X366+Transmission_Voltage!X366</f>
        <v>12020</v>
      </c>
      <c r="Y364" s="2">
        <f>Primary_Voltage!Y366+SubTransmission_Voltage!Y366+Transmission_Voltage!Y366</f>
        <v>12029</v>
      </c>
    </row>
    <row r="365" spans="1:25" x14ac:dyDescent="0.2">
      <c r="A365" s="7">
        <v>44919</v>
      </c>
      <c r="B365" s="2">
        <f>Primary_Voltage!B367+SubTransmission_Voltage!B367+Transmission_Voltage!B367</f>
        <v>12172</v>
      </c>
      <c r="C365" s="2">
        <f>Primary_Voltage!C367+SubTransmission_Voltage!C367+Transmission_Voltage!C367</f>
        <v>12319</v>
      </c>
      <c r="D365" s="2">
        <f>Primary_Voltage!D367+SubTransmission_Voltage!D367+Transmission_Voltage!D367</f>
        <v>12315</v>
      </c>
      <c r="E365" s="2">
        <f>Primary_Voltage!E367+SubTransmission_Voltage!E367+Transmission_Voltage!E367</f>
        <v>12579</v>
      </c>
      <c r="F365" s="2">
        <f>Primary_Voltage!F367+SubTransmission_Voltage!F367+Transmission_Voltage!F367</f>
        <v>12679</v>
      </c>
      <c r="G365" s="2">
        <f>Primary_Voltage!G367+SubTransmission_Voltage!G367+Transmission_Voltage!G367</f>
        <v>12219</v>
      </c>
      <c r="H365" s="2">
        <f>Primary_Voltage!H367+SubTransmission_Voltage!H367+Transmission_Voltage!H367</f>
        <v>12655</v>
      </c>
      <c r="I365" s="2">
        <f>Primary_Voltage!I367+SubTransmission_Voltage!I367+Transmission_Voltage!I367</f>
        <v>12673</v>
      </c>
      <c r="J365" s="2">
        <f>Primary_Voltage!J367+SubTransmission_Voltage!J367+Transmission_Voltage!J367</f>
        <v>12753</v>
      </c>
      <c r="K365" s="2">
        <f>Primary_Voltage!K367+SubTransmission_Voltage!K367+Transmission_Voltage!K367</f>
        <v>12828</v>
      </c>
      <c r="L365" s="2">
        <f>Primary_Voltage!L367+SubTransmission_Voltage!L367+Transmission_Voltage!L367</f>
        <v>12959</v>
      </c>
      <c r="M365" s="2">
        <f>Primary_Voltage!M367+SubTransmission_Voltage!M367+Transmission_Voltage!M367</f>
        <v>12915</v>
      </c>
      <c r="N365" s="2">
        <f>Primary_Voltage!N367+SubTransmission_Voltage!N367+Transmission_Voltage!N367</f>
        <v>12886</v>
      </c>
      <c r="O365" s="2">
        <f>Primary_Voltage!O367+SubTransmission_Voltage!O367+Transmission_Voltage!O367</f>
        <v>12927</v>
      </c>
      <c r="P365" s="2">
        <f>Primary_Voltage!P367+SubTransmission_Voltage!P367+Transmission_Voltage!P367</f>
        <v>12877</v>
      </c>
      <c r="Q365" s="2">
        <f>Primary_Voltage!Q367+SubTransmission_Voltage!Q367+Transmission_Voltage!Q367</f>
        <v>12935</v>
      </c>
      <c r="R365" s="2">
        <f>Primary_Voltage!R367+SubTransmission_Voltage!R367+Transmission_Voltage!R367</f>
        <v>12791</v>
      </c>
      <c r="S365" s="2">
        <f>Primary_Voltage!S367+SubTransmission_Voltage!S367+Transmission_Voltage!S367</f>
        <v>12599</v>
      </c>
      <c r="T365" s="2">
        <f>Primary_Voltage!T367+SubTransmission_Voltage!T367+Transmission_Voltage!T367</f>
        <v>12339</v>
      </c>
      <c r="U365" s="2">
        <f>Primary_Voltage!U367+SubTransmission_Voltage!U367+Transmission_Voltage!U367</f>
        <v>8476</v>
      </c>
      <c r="V365" s="2">
        <f>Primary_Voltage!V367+SubTransmission_Voltage!V367+Transmission_Voltage!V367</f>
        <v>8060</v>
      </c>
      <c r="W365" s="2">
        <f>Primary_Voltage!W367+SubTransmission_Voltage!W367+Transmission_Voltage!W367</f>
        <v>6727</v>
      </c>
      <c r="X365" s="2">
        <f>Primary_Voltage!X367+SubTransmission_Voltage!X367+Transmission_Voltage!X367</f>
        <v>4271</v>
      </c>
      <c r="Y365" s="2">
        <f>Primary_Voltage!Y367+SubTransmission_Voltage!Y367+Transmission_Voltage!Y367</f>
        <v>2454</v>
      </c>
    </row>
    <row r="366" spans="1:25" x14ac:dyDescent="0.2">
      <c r="A366" s="7">
        <v>44920</v>
      </c>
      <c r="B366" s="2">
        <f>Primary_Voltage!B368+SubTransmission_Voltage!B368+Transmission_Voltage!B368</f>
        <v>667</v>
      </c>
      <c r="C366" s="2">
        <f>Primary_Voltage!C368+SubTransmission_Voltage!C368+Transmission_Voltage!C368</f>
        <v>687</v>
      </c>
      <c r="D366" s="2">
        <f>Primary_Voltage!D368+SubTransmission_Voltage!D368+Transmission_Voltage!D368</f>
        <v>706</v>
      </c>
      <c r="E366" s="2">
        <f>Primary_Voltage!E368+SubTransmission_Voltage!E368+Transmission_Voltage!E368</f>
        <v>1070</v>
      </c>
      <c r="F366" s="2">
        <f>Primary_Voltage!F368+SubTransmission_Voltage!F368+Transmission_Voltage!F368</f>
        <v>1035</v>
      </c>
      <c r="G366" s="2">
        <f>Primary_Voltage!G368+SubTransmission_Voltage!G368+Transmission_Voltage!G368</f>
        <v>1067</v>
      </c>
      <c r="H366" s="2">
        <f>Primary_Voltage!H368+SubTransmission_Voltage!H368+Transmission_Voltage!H368</f>
        <v>1047</v>
      </c>
      <c r="I366" s="2">
        <f>Primary_Voltage!I368+SubTransmission_Voltage!I368+Transmission_Voltage!I368</f>
        <v>1055</v>
      </c>
      <c r="J366" s="2">
        <f>Primary_Voltage!J368+SubTransmission_Voltage!J368+Transmission_Voltage!J368</f>
        <v>1045</v>
      </c>
      <c r="K366" s="2">
        <f>Primary_Voltage!K368+SubTransmission_Voltage!K368+Transmission_Voltage!K368</f>
        <v>1095</v>
      </c>
      <c r="L366" s="2">
        <f>Primary_Voltage!L368+SubTransmission_Voltage!L368+Transmission_Voltage!L368</f>
        <v>1484</v>
      </c>
      <c r="M366" s="2">
        <f>Primary_Voltage!M368+SubTransmission_Voltage!M368+Transmission_Voltage!M368</f>
        <v>1794</v>
      </c>
      <c r="N366" s="2">
        <f>Primary_Voltage!N368+SubTransmission_Voltage!N368+Transmission_Voltage!N368</f>
        <v>1479</v>
      </c>
      <c r="O366" s="2">
        <f>Primary_Voltage!O368+SubTransmission_Voltage!O368+Transmission_Voltage!O368</f>
        <v>1306</v>
      </c>
      <c r="P366" s="2">
        <f>Primary_Voltage!P368+SubTransmission_Voltage!P368+Transmission_Voltage!P368</f>
        <v>1477</v>
      </c>
      <c r="Q366" s="2">
        <f>Primary_Voltage!Q368+SubTransmission_Voltage!Q368+Transmission_Voltage!Q368</f>
        <v>1175</v>
      </c>
      <c r="R366" s="2">
        <f>Primary_Voltage!R368+SubTransmission_Voltage!R368+Transmission_Voltage!R368</f>
        <v>1055</v>
      </c>
      <c r="S366" s="2">
        <f>Primary_Voltage!S368+SubTransmission_Voltage!S368+Transmission_Voltage!S368</f>
        <v>1061</v>
      </c>
      <c r="T366" s="2">
        <f>Primary_Voltage!T368+SubTransmission_Voltage!T368+Transmission_Voltage!T368</f>
        <v>1154</v>
      </c>
      <c r="U366" s="2">
        <f>Primary_Voltage!U368+SubTransmission_Voltage!U368+Transmission_Voltage!U368</f>
        <v>1117</v>
      </c>
      <c r="V366" s="2">
        <f>Primary_Voltage!V368+SubTransmission_Voltage!V368+Transmission_Voltage!V368</f>
        <v>1196</v>
      </c>
      <c r="W366" s="2">
        <f>Primary_Voltage!W368+SubTransmission_Voltage!W368+Transmission_Voltage!W368</f>
        <v>1113</v>
      </c>
      <c r="X366" s="2">
        <f>Primary_Voltage!X368+SubTransmission_Voltage!X368+Transmission_Voltage!X368</f>
        <v>1280</v>
      </c>
      <c r="Y366" s="2">
        <f>Primary_Voltage!Y368+SubTransmission_Voltage!Y368+Transmission_Voltage!Y368</f>
        <v>804</v>
      </c>
    </row>
    <row r="367" spans="1:25" x14ac:dyDescent="0.2">
      <c r="A367" s="7">
        <v>44921</v>
      </c>
      <c r="B367" s="2">
        <f>Primary_Voltage!B369+SubTransmission_Voltage!B369+Transmission_Voltage!B369</f>
        <v>794</v>
      </c>
      <c r="C367" s="2">
        <f>Primary_Voltage!C369+SubTransmission_Voltage!C369+Transmission_Voltage!C369</f>
        <v>787</v>
      </c>
      <c r="D367" s="2">
        <f>Primary_Voltage!D369+SubTransmission_Voltage!D369+Transmission_Voltage!D369</f>
        <v>827</v>
      </c>
      <c r="E367" s="2">
        <f>Primary_Voltage!E369+SubTransmission_Voltage!E369+Transmission_Voltage!E369</f>
        <v>1155</v>
      </c>
      <c r="F367" s="2">
        <f>Primary_Voltage!F369+SubTransmission_Voltage!F369+Transmission_Voltage!F369</f>
        <v>1194</v>
      </c>
      <c r="G367" s="2">
        <f>Primary_Voltage!G369+SubTransmission_Voltage!G369+Transmission_Voltage!G369</f>
        <v>1221</v>
      </c>
      <c r="H367" s="2">
        <f>Primary_Voltage!H369+SubTransmission_Voltage!H369+Transmission_Voltage!H369</f>
        <v>1223</v>
      </c>
      <c r="I367" s="2">
        <f>Primary_Voltage!I369+SubTransmission_Voltage!I369+Transmission_Voltage!I369</f>
        <v>1167</v>
      </c>
      <c r="J367" s="2">
        <f>Primary_Voltage!J369+SubTransmission_Voltage!J369+Transmission_Voltage!J369</f>
        <v>1162</v>
      </c>
      <c r="K367" s="2">
        <f>Primary_Voltage!K369+SubTransmission_Voltage!K369+Transmission_Voltage!K369</f>
        <v>1158</v>
      </c>
      <c r="L367" s="2">
        <f>Primary_Voltage!L369+SubTransmission_Voltage!L369+Transmission_Voltage!L369</f>
        <v>1288</v>
      </c>
      <c r="M367" s="2">
        <f>Primary_Voltage!M369+SubTransmission_Voltage!M369+Transmission_Voltage!M369</f>
        <v>1195</v>
      </c>
      <c r="N367" s="2">
        <f>Primary_Voltage!N369+SubTransmission_Voltage!N369+Transmission_Voltage!N369</f>
        <v>1158</v>
      </c>
      <c r="O367" s="2">
        <f>Primary_Voltage!O369+SubTransmission_Voltage!O369+Transmission_Voltage!O369</f>
        <v>1125</v>
      </c>
      <c r="P367" s="2">
        <f>Primary_Voltage!P369+SubTransmission_Voltage!P369+Transmission_Voltage!P369</f>
        <v>1130</v>
      </c>
      <c r="Q367" s="2">
        <f>Primary_Voltage!Q369+SubTransmission_Voltage!Q369+Transmission_Voltage!Q369</f>
        <v>1132</v>
      </c>
      <c r="R367" s="2">
        <f>Primary_Voltage!R369+SubTransmission_Voltage!R369+Transmission_Voltage!R369</f>
        <v>1230</v>
      </c>
      <c r="S367" s="2">
        <f>Primary_Voltage!S369+SubTransmission_Voltage!S369+Transmission_Voltage!S369</f>
        <v>1248</v>
      </c>
      <c r="T367" s="2">
        <f>Primary_Voltage!T369+SubTransmission_Voltage!T369+Transmission_Voltage!T369</f>
        <v>1215</v>
      </c>
      <c r="U367" s="2">
        <f>Primary_Voltage!U369+SubTransmission_Voltage!U369+Transmission_Voltage!U369</f>
        <v>1087</v>
      </c>
      <c r="V367" s="2">
        <f>Primary_Voltage!V369+SubTransmission_Voltage!V369+Transmission_Voltage!V369</f>
        <v>1030</v>
      </c>
      <c r="W367" s="2">
        <f>Primary_Voltage!W369+SubTransmission_Voltage!W369+Transmission_Voltage!W369</f>
        <v>1100</v>
      </c>
      <c r="X367" s="2">
        <f>Primary_Voltage!X369+SubTransmission_Voltage!X369+Transmission_Voltage!X369</f>
        <v>1080</v>
      </c>
      <c r="Y367" s="2">
        <f>Primary_Voltage!Y369+SubTransmission_Voltage!Y369+Transmission_Voltage!Y369</f>
        <v>802</v>
      </c>
    </row>
    <row r="368" spans="1:25" x14ac:dyDescent="0.2">
      <c r="A368" s="7">
        <v>44922</v>
      </c>
      <c r="B368" s="2">
        <f>Primary_Voltage!B370+SubTransmission_Voltage!B370+Transmission_Voltage!B370</f>
        <v>753</v>
      </c>
      <c r="C368" s="2">
        <f>Primary_Voltage!C370+SubTransmission_Voltage!C370+Transmission_Voltage!C370</f>
        <v>781</v>
      </c>
      <c r="D368" s="2">
        <f>Primary_Voltage!D370+SubTransmission_Voltage!D370+Transmission_Voltage!D370</f>
        <v>793</v>
      </c>
      <c r="E368" s="2">
        <f>Primary_Voltage!E370+SubTransmission_Voltage!E370+Transmission_Voltage!E370</f>
        <v>1116</v>
      </c>
      <c r="F368" s="2">
        <f>Primary_Voltage!F370+SubTransmission_Voltage!F370+Transmission_Voltage!F370</f>
        <v>1132</v>
      </c>
      <c r="G368" s="2">
        <f>Primary_Voltage!G370+SubTransmission_Voltage!G370+Transmission_Voltage!G370</f>
        <v>1195</v>
      </c>
      <c r="H368" s="2">
        <f>Primary_Voltage!H370+SubTransmission_Voltage!H370+Transmission_Voltage!H370</f>
        <v>1398</v>
      </c>
      <c r="I368" s="2">
        <f>Primary_Voltage!I370+SubTransmission_Voltage!I370+Transmission_Voltage!I370</f>
        <v>1160</v>
      </c>
      <c r="J368" s="2">
        <f>Primary_Voltage!J370+SubTransmission_Voltage!J370+Transmission_Voltage!J370</f>
        <v>1168</v>
      </c>
      <c r="K368" s="2">
        <f>Primary_Voltage!K370+SubTransmission_Voltage!K370+Transmission_Voltage!K370</f>
        <v>1088</v>
      </c>
      <c r="L368" s="2">
        <f>Primary_Voltage!L370+SubTransmission_Voltage!L370+Transmission_Voltage!L370</f>
        <v>1218</v>
      </c>
      <c r="M368" s="2">
        <f>Primary_Voltage!M370+SubTransmission_Voltage!M370+Transmission_Voltage!M370</f>
        <v>1181</v>
      </c>
      <c r="N368" s="2">
        <f>Primary_Voltage!N370+SubTransmission_Voltage!N370+Transmission_Voltage!N370</f>
        <v>1116</v>
      </c>
      <c r="O368" s="2">
        <f>Primary_Voltage!O370+SubTransmission_Voltage!O370+Transmission_Voltage!O370</f>
        <v>1125</v>
      </c>
      <c r="P368" s="2">
        <f>Primary_Voltage!P370+SubTransmission_Voltage!P370+Transmission_Voltage!P370</f>
        <v>1160</v>
      </c>
      <c r="Q368" s="2">
        <f>Primary_Voltage!Q370+SubTransmission_Voltage!Q370+Transmission_Voltage!Q370</f>
        <v>1123</v>
      </c>
      <c r="R368" s="2">
        <f>Primary_Voltage!R370+SubTransmission_Voltage!R370+Transmission_Voltage!R370</f>
        <v>1236</v>
      </c>
      <c r="S368" s="2">
        <f>Primary_Voltage!S370+SubTransmission_Voltage!S370+Transmission_Voltage!S370</f>
        <v>1273</v>
      </c>
      <c r="T368" s="2">
        <f>Primary_Voltage!T370+SubTransmission_Voltage!T370+Transmission_Voltage!T370</f>
        <v>1218</v>
      </c>
      <c r="U368" s="2">
        <f>Primary_Voltage!U370+SubTransmission_Voltage!U370+Transmission_Voltage!U370</f>
        <v>1106</v>
      </c>
      <c r="V368" s="2">
        <f>Primary_Voltage!V370+SubTransmission_Voltage!V370+Transmission_Voltage!V370</f>
        <v>1163</v>
      </c>
      <c r="W368" s="2">
        <f>Primary_Voltage!W370+SubTransmission_Voltage!W370+Transmission_Voltage!W370</f>
        <v>1171</v>
      </c>
      <c r="X368" s="2">
        <f>Primary_Voltage!X370+SubTransmission_Voltage!X370+Transmission_Voltage!X370</f>
        <v>1142</v>
      </c>
      <c r="Y368" s="2">
        <f>Primary_Voltage!Y370+SubTransmission_Voltage!Y370+Transmission_Voltage!Y370</f>
        <v>973</v>
      </c>
    </row>
    <row r="369" spans="1:25" x14ac:dyDescent="0.2">
      <c r="A369" s="7">
        <v>44923</v>
      </c>
      <c r="B369" s="2">
        <f>Primary_Voltage!B371+SubTransmission_Voltage!B371+Transmission_Voltage!B371</f>
        <v>965</v>
      </c>
      <c r="C369" s="2">
        <f>Primary_Voltage!C371+SubTransmission_Voltage!C371+Transmission_Voltage!C371</f>
        <v>903</v>
      </c>
      <c r="D369" s="2">
        <f>Primary_Voltage!D371+SubTransmission_Voltage!D371+Transmission_Voltage!D371</f>
        <v>2256</v>
      </c>
      <c r="E369" s="2">
        <f>Primary_Voltage!E371+SubTransmission_Voltage!E371+Transmission_Voltage!E371</f>
        <v>4825</v>
      </c>
      <c r="F369" s="2">
        <f>Primary_Voltage!F371+SubTransmission_Voltage!F371+Transmission_Voltage!F371</f>
        <v>5976</v>
      </c>
      <c r="G369" s="2">
        <f>Primary_Voltage!G371+SubTransmission_Voltage!G371+Transmission_Voltage!G371</f>
        <v>4156</v>
      </c>
      <c r="H369" s="2">
        <f>Primary_Voltage!H371+SubTransmission_Voltage!H371+Transmission_Voltage!H371</f>
        <v>1671</v>
      </c>
      <c r="I369" s="2">
        <f>Primary_Voltage!I371+SubTransmission_Voltage!I371+Transmission_Voltage!I371</f>
        <v>1702</v>
      </c>
      <c r="J369" s="2">
        <f>Primary_Voltage!J371+SubTransmission_Voltage!J371+Transmission_Voltage!J371</f>
        <v>1588</v>
      </c>
      <c r="K369" s="2">
        <f>Primary_Voltage!K371+SubTransmission_Voltage!K371+Transmission_Voltage!K371</f>
        <v>1562</v>
      </c>
      <c r="L369" s="2">
        <f>Primary_Voltage!L371+SubTransmission_Voltage!L371+Transmission_Voltage!L371</f>
        <v>1676</v>
      </c>
      <c r="M369" s="2">
        <f>Primary_Voltage!M371+SubTransmission_Voltage!M371+Transmission_Voltage!M371</f>
        <v>1590</v>
      </c>
      <c r="N369" s="2">
        <f>Primary_Voltage!N371+SubTransmission_Voltage!N371+Transmission_Voltage!N371</f>
        <v>1647</v>
      </c>
      <c r="O369" s="2">
        <f>Primary_Voltage!O371+SubTransmission_Voltage!O371+Transmission_Voltage!O371</f>
        <v>1602</v>
      </c>
      <c r="P369" s="2">
        <f>Primary_Voltage!P371+SubTransmission_Voltage!P371+Transmission_Voltage!P371</f>
        <v>1882</v>
      </c>
      <c r="Q369" s="2">
        <f>Primary_Voltage!Q371+SubTransmission_Voltage!Q371+Transmission_Voltage!Q371</f>
        <v>3245</v>
      </c>
      <c r="R369" s="2">
        <f>Primary_Voltage!R371+SubTransmission_Voltage!R371+Transmission_Voltage!R371</f>
        <v>3378</v>
      </c>
      <c r="S369" s="2">
        <f>Primary_Voltage!S371+SubTransmission_Voltage!S371+Transmission_Voltage!S371</f>
        <v>3307</v>
      </c>
      <c r="T369" s="2">
        <f>Primary_Voltage!T371+SubTransmission_Voltage!T371+Transmission_Voltage!T371</f>
        <v>3272</v>
      </c>
      <c r="U369" s="2">
        <f>Primary_Voltage!U371+SubTransmission_Voltage!U371+Transmission_Voltage!U371</f>
        <v>3155</v>
      </c>
      <c r="V369" s="2">
        <f>Primary_Voltage!V371+SubTransmission_Voltage!V371+Transmission_Voltage!V371</f>
        <v>3124</v>
      </c>
      <c r="W369" s="2">
        <f>Primary_Voltage!W371+SubTransmission_Voltage!W371+Transmission_Voltage!W371</f>
        <v>3102</v>
      </c>
      <c r="X369" s="2">
        <f>Primary_Voltage!X371+SubTransmission_Voltage!X371+Transmission_Voltage!X371</f>
        <v>3058</v>
      </c>
      <c r="Y369" s="2">
        <f>Primary_Voltage!Y371+SubTransmission_Voltage!Y371+Transmission_Voltage!Y371</f>
        <v>2889</v>
      </c>
    </row>
    <row r="370" spans="1:25" x14ac:dyDescent="0.2">
      <c r="A370" s="7">
        <v>44924</v>
      </c>
      <c r="B370" s="2">
        <f>Primary_Voltage!B372+SubTransmission_Voltage!B372+Transmission_Voltage!B372</f>
        <v>2842</v>
      </c>
      <c r="C370" s="2">
        <f>Primary_Voltage!C372+SubTransmission_Voltage!C372+Transmission_Voltage!C372</f>
        <v>2875</v>
      </c>
      <c r="D370" s="2">
        <f>Primary_Voltage!D372+SubTransmission_Voltage!D372+Transmission_Voltage!D372</f>
        <v>2891</v>
      </c>
      <c r="E370" s="2">
        <f>Primary_Voltage!E372+SubTransmission_Voltage!E372+Transmission_Voltage!E372</f>
        <v>3164</v>
      </c>
      <c r="F370" s="2">
        <f>Primary_Voltage!F372+SubTransmission_Voltage!F372+Transmission_Voltage!F372</f>
        <v>3194</v>
      </c>
      <c r="G370" s="2">
        <f>Primary_Voltage!G372+SubTransmission_Voltage!G372+Transmission_Voltage!G372</f>
        <v>3201</v>
      </c>
      <c r="H370" s="2">
        <f>Primary_Voltage!H372+SubTransmission_Voltage!H372+Transmission_Voltage!H372</f>
        <v>3404</v>
      </c>
      <c r="I370" s="2">
        <f>Primary_Voltage!I372+SubTransmission_Voltage!I372+Transmission_Voltage!I372</f>
        <v>3167</v>
      </c>
      <c r="J370" s="2">
        <f>Primary_Voltage!J372+SubTransmission_Voltage!J372+Transmission_Voltage!J372</f>
        <v>3173</v>
      </c>
      <c r="K370" s="2">
        <f>Primary_Voltage!K372+SubTransmission_Voltage!K372+Transmission_Voltage!K372</f>
        <v>3184</v>
      </c>
      <c r="L370" s="2">
        <f>Primary_Voltage!L372+SubTransmission_Voltage!L372+Transmission_Voltage!L372</f>
        <v>3247</v>
      </c>
      <c r="M370" s="2">
        <f>Primary_Voltage!M372+SubTransmission_Voltage!M372+Transmission_Voltage!M372</f>
        <v>3188</v>
      </c>
      <c r="N370" s="2">
        <f>Primary_Voltage!N372+SubTransmission_Voltage!N372+Transmission_Voltage!N372</f>
        <v>3289</v>
      </c>
      <c r="O370" s="2">
        <f>Primary_Voltage!O372+SubTransmission_Voltage!O372+Transmission_Voltage!O372</f>
        <v>3649</v>
      </c>
      <c r="P370" s="2">
        <f>Primary_Voltage!P372+SubTransmission_Voltage!P372+Transmission_Voltage!P372</f>
        <v>4400</v>
      </c>
      <c r="Q370" s="2">
        <f>Primary_Voltage!Q372+SubTransmission_Voltage!Q372+Transmission_Voltage!Q372</f>
        <v>5613</v>
      </c>
      <c r="R370" s="2">
        <f>Primary_Voltage!R372+SubTransmission_Voltage!R372+Transmission_Voltage!R372</f>
        <v>6007</v>
      </c>
      <c r="S370" s="2">
        <f>Primary_Voltage!S372+SubTransmission_Voltage!S372+Transmission_Voltage!S372</f>
        <v>6266</v>
      </c>
      <c r="T370" s="2">
        <f>Primary_Voltage!T372+SubTransmission_Voltage!T372+Transmission_Voltage!T372</f>
        <v>5856</v>
      </c>
      <c r="U370" s="2">
        <f>Primary_Voltage!U372+SubTransmission_Voltage!U372+Transmission_Voltage!U372</f>
        <v>5227</v>
      </c>
      <c r="V370" s="2">
        <f>Primary_Voltage!V372+SubTransmission_Voltage!V372+Transmission_Voltage!V372</f>
        <v>4700</v>
      </c>
      <c r="W370" s="2">
        <f>Primary_Voltage!W372+SubTransmission_Voltage!W372+Transmission_Voltage!W372</f>
        <v>5962</v>
      </c>
      <c r="X370" s="2">
        <f>Primary_Voltage!X372+SubTransmission_Voltage!X372+Transmission_Voltage!X372</f>
        <v>5546</v>
      </c>
      <c r="Y370" s="2">
        <f>Primary_Voltage!Y372+SubTransmission_Voltage!Y372+Transmission_Voltage!Y372</f>
        <v>4078</v>
      </c>
    </row>
    <row r="371" spans="1:25" x14ac:dyDescent="0.2">
      <c r="A371" s="7">
        <v>44925</v>
      </c>
      <c r="B371" s="2">
        <f>Primary_Voltage!B373+SubTransmission_Voltage!B373+Transmission_Voltage!B373</f>
        <v>5210</v>
      </c>
      <c r="C371" s="2">
        <f>Primary_Voltage!C373+SubTransmission_Voltage!C373+Transmission_Voltage!C373</f>
        <v>4271</v>
      </c>
      <c r="D371" s="2">
        <f>Primary_Voltage!D373+SubTransmission_Voltage!D373+Transmission_Voltage!D373</f>
        <v>5150</v>
      </c>
      <c r="E371" s="2">
        <f>Primary_Voltage!E373+SubTransmission_Voltage!E373+Transmission_Voltage!E373</f>
        <v>5266</v>
      </c>
      <c r="F371" s="2">
        <f>Primary_Voltage!F373+SubTransmission_Voltage!F373+Transmission_Voltage!F373</f>
        <v>5929</v>
      </c>
      <c r="G371" s="2">
        <f>Primary_Voltage!G373+SubTransmission_Voltage!G373+Transmission_Voltage!G373</f>
        <v>5326</v>
      </c>
      <c r="H371" s="2">
        <f>Primary_Voltage!H373+SubTransmission_Voltage!H373+Transmission_Voltage!H373</f>
        <v>4959</v>
      </c>
      <c r="I371" s="2">
        <f>Primary_Voltage!I373+SubTransmission_Voltage!I373+Transmission_Voltage!I373</f>
        <v>4262</v>
      </c>
      <c r="J371" s="2">
        <f>Primary_Voltage!J373+SubTransmission_Voltage!J373+Transmission_Voltage!J373</f>
        <v>3715</v>
      </c>
      <c r="K371" s="2">
        <f>Primary_Voltage!K373+SubTransmission_Voltage!K373+Transmission_Voltage!K373</f>
        <v>3774</v>
      </c>
      <c r="L371" s="2">
        <f>Primary_Voltage!L373+SubTransmission_Voltage!L373+Transmission_Voltage!L373</f>
        <v>3327</v>
      </c>
      <c r="M371" s="2">
        <f>Primary_Voltage!M373+SubTransmission_Voltage!M373+Transmission_Voltage!M373</f>
        <v>3614</v>
      </c>
      <c r="N371" s="2">
        <f>Primary_Voltage!N373+SubTransmission_Voltage!N373+Transmission_Voltage!N373</f>
        <v>3798</v>
      </c>
      <c r="O371" s="2">
        <f>Primary_Voltage!O373+SubTransmission_Voltage!O373+Transmission_Voltage!O373</f>
        <v>3797</v>
      </c>
      <c r="P371" s="2">
        <f>Primary_Voltage!P373+SubTransmission_Voltage!P373+Transmission_Voltage!P373</f>
        <v>3832</v>
      </c>
      <c r="Q371" s="2">
        <f>Primary_Voltage!Q373+SubTransmission_Voltage!Q373+Transmission_Voltage!Q373</f>
        <v>4108</v>
      </c>
      <c r="R371" s="2">
        <f>Primary_Voltage!R373+SubTransmission_Voltage!R373+Transmission_Voltage!R373</f>
        <v>4026</v>
      </c>
      <c r="S371" s="2">
        <f>Primary_Voltage!S373+SubTransmission_Voltage!S373+Transmission_Voltage!S373</f>
        <v>3918</v>
      </c>
      <c r="T371" s="2">
        <f>Primary_Voltage!T373+SubTransmission_Voltage!T373+Transmission_Voltage!T373</f>
        <v>3165</v>
      </c>
      <c r="U371" s="2">
        <f>Primary_Voltage!U373+SubTransmission_Voltage!U373+Transmission_Voltage!U373</f>
        <v>3074</v>
      </c>
      <c r="V371" s="2">
        <f>Primary_Voltage!V373+SubTransmission_Voltage!V373+Transmission_Voltage!V373</f>
        <v>4257</v>
      </c>
      <c r="W371" s="2">
        <f>Primary_Voltage!W373+SubTransmission_Voltage!W373+Transmission_Voltage!W373</f>
        <v>5794</v>
      </c>
      <c r="X371" s="2">
        <f>Primary_Voltage!X373+SubTransmission_Voltage!X373+Transmission_Voltage!X373</f>
        <v>4539</v>
      </c>
      <c r="Y371" s="2">
        <f>Primary_Voltage!Y373+SubTransmission_Voltage!Y373+Transmission_Voltage!Y373</f>
        <v>4036</v>
      </c>
    </row>
    <row r="372" spans="1:25" x14ac:dyDescent="0.2">
      <c r="A372" s="7">
        <v>44926</v>
      </c>
      <c r="B372" s="2">
        <f>Primary_Voltage!B374+SubTransmission_Voltage!B374+Transmission_Voltage!B374</f>
        <v>4831</v>
      </c>
      <c r="C372" s="2">
        <f>Primary_Voltage!C374+SubTransmission_Voltage!C374+Transmission_Voltage!C374</f>
        <v>4976</v>
      </c>
      <c r="D372" s="2">
        <f>Primary_Voltage!D374+SubTransmission_Voltage!D374+Transmission_Voltage!D374</f>
        <v>4111</v>
      </c>
      <c r="E372" s="2">
        <f>Primary_Voltage!E374+SubTransmission_Voltage!E374+Transmission_Voltage!E374</f>
        <v>5244</v>
      </c>
      <c r="F372" s="2">
        <f>Primary_Voltage!F374+SubTransmission_Voltage!F374+Transmission_Voltage!F374</f>
        <v>5476</v>
      </c>
      <c r="G372" s="2">
        <f>Primary_Voltage!G374+SubTransmission_Voltage!G374+Transmission_Voltage!G374</f>
        <v>5843</v>
      </c>
      <c r="H372" s="2">
        <f>Primary_Voltage!H374+SubTransmission_Voltage!H374+Transmission_Voltage!H374</f>
        <v>5929</v>
      </c>
      <c r="I372" s="2">
        <f>Primary_Voltage!I374+SubTransmission_Voltage!I374+Transmission_Voltage!I374</f>
        <v>5196</v>
      </c>
      <c r="J372" s="2">
        <f>Primary_Voltage!J374+SubTransmission_Voltage!J374+Transmission_Voltage!J374</f>
        <v>3236</v>
      </c>
      <c r="K372" s="2">
        <f>Primary_Voltage!K374+SubTransmission_Voltage!K374+Transmission_Voltage!K374</f>
        <v>3540</v>
      </c>
      <c r="L372" s="2">
        <f>Primary_Voltage!L374+SubTransmission_Voltage!L374+Transmission_Voltage!L374</f>
        <v>5777</v>
      </c>
      <c r="M372" s="2">
        <f>Primary_Voltage!M374+SubTransmission_Voltage!M374+Transmission_Voltage!M374</f>
        <v>5948</v>
      </c>
      <c r="N372" s="2">
        <f>Primary_Voltage!N374+SubTransmission_Voltage!N374+Transmission_Voltage!N374</f>
        <v>6278</v>
      </c>
      <c r="O372" s="2">
        <f>Primary_Voltage!O374+SubTransmission_Voltage!O374+Transmission_Voltage!O374</f>
        <v>5890</v>
      </c>
      <c r="P372" s="2">
        <f>Primary_Voltage!P374+SubTransmission_Voltage!P374+Transmission_Voltage!P374</f>
        <v>5498</v>
      </c>
      <c r="Q372" s="2">
        <f>Primary_Voltage!Q374+SubTransmission_Voltage!Q374+Transmission_Voltage!Q374</f>
        <v>4566</v>
      </c>
      <c r="R372" s="2">
        <f>Primary_Voltage!R374+SubTransmission_Voltage!R374+Transmission_Voltage!R374</f>
        <v>3508</v>
      </c>
      <c r="S372" s="2">
        <f>Primary_Voltage!S374+SubTransmission_Voltage!S374+Transmission_Voltage!S374</f>
        <v>2997</v>
      </c>
      <c r="T372" s="2">
        <f>Primary_Voltage!T374+SubTransmission_Voltage!T374+Transmission_Voltage!T374</f>
        <v>3160</v>
      </c>
      <c r="U372" s="2">
        <f>Primary_Voltage!U374+SubTransmission_Voltage!U374+Transmission_Voltage!U374</f>
        <v>3104</v>
      </c>
      <c r="V372" s="2">
        <f>Primary_Voltage!V374+SubTransmission_Voltage!V374+Transmission_Voltage!V374</f>
        <v>2939</v>
      </c>
      <c r="W372" s="2">
        <f>Primary_Voltage!W374+SubTransmission_Voltage!W374+Transmission_Voltage!W374</f>
        <v>2940</v>
      </c>
      <c r="X372" s="2">
        <f>Primary_Voltage!X374+SubTransmission_Voltage!X374+Transmission_Voltage!X374</f>
        <v>2886</v>
      </c>
      <c r="Y372" s="2">
        <f>Primary_Voltage!Y374+SubTransmission_Voltage!Y374+Transmission_Voltage!Y374</f>
        <v>2743</v>
      </c>
    </row>
    <row r="373" spans="1:25" x14ac:dyDescent="0.2">
      <c r="A373" s="7">
        <v>44927</v>
      </c>
      <c r="B373" s="2">
        <f>Primary_Voltage!B375+SubTransmission_Voltage!B375+Transmission_Voltage!B375</f>
        <v>2627</v>
      </c>
      <c r="C373" s="2">
        <f>Primary_Voltage!C375+SubTransmission_Voltage!C375+Transmission_Voltage!C375</f>
        <v>2863</v>
      </c>
      <c r="D373" s="2">
        <f>Primary_Voltage!D375+SubTransmission_Voltage!D375+Transmission_Voltage!D375</f>
        <v>3426</v>
      </c>
      <c r="E373" s="2">
        <f>Primary_Voltage!E375+SubTransmission_Voltage!E375+Transmission_Voltage!E375</f>
        <v>4622</v>
      </c>
      <c r="F373" s="2">
        <f>Primary_Voltage!F375+SubTransmission_Voltage!F375+Transmission_Voltage!F375</f>
        <v>3491</v>
      </c>
      <c r="G373" s="2">
        <f>Primary_Voltage!G375+SubTransmission_Voltage!G375+Transmission_Voltage!G375</f>
        <v>2879</v>
      </c>
      <c r="H373" s="2">
        <f>Primary_Voltage!H375+SubTransmission_Voltage!H375+Transmission_Voltage!H375</f>
        <v>2885</v>
      </c>
      <c r="I373" s="2">
        <f>Primary_Voltage!I375+SubTransmission_Voltage!I375+Transmission_Voltage!I375</f>
        <v>2793</v>
      </c>
      <c r="J373" s="2">
        <f>Primary_Voltage!J375+SubTransmission_Voltage!J375+Transmission_Voltage!J375</f>
        <v>2835</v>
      </c>
      <c r="K373" s="2">
        <f>Primary_Voltage!K375+SubTransmission_Voltage!K375+Transmission_Voltage!K375</f>
        <v>2827</v>
      </c>
      <c r="L373" s="2">
        <f>Primary_Voltage!L375+SubTransmission_Voltage!L375+Transmission_Voltage!L375</f>
        <v>2731</v>
      </c>
      <c r="M373" s="2">
        <f>Primary_Voltage!M375+SubTransmission_Voltage!M375+Transmission_Voltage!M375</f>
        <v>2756</v>
      </c>
      <c r="N373" s="2">
        <f>Primary_Voltage!N375+SubTransmission_Voltage!N375+Transmission_Voltage!N375</f>
        <v>2766</v>
      </c>
      <c r="O373" s="2">
        <f>Primary_Voltage!O375+SubTransmission_Voltage!O375+Transmission_Voltage!O375</f>
        <v>3279</v>
      </c>
      <c r="P373" s="2">
        <f>Primary_Voltage!P375+SubTransmission_Voltage!P375+Transmission_Voltage!P375</f>
        <v>3592</v>
      </c>
      <c r="Q373" s="2">
        <f>Primary_Voltage!Q375+SubTransmission_Voltage!Q375+Transmission_Voltage!Q375</f>
        <v>2936</v>
      </c>
      <c r="R373" s="2">
        <f>Primary_Voltage!R375+SubTransmission_Voltage!R375+Transmission_Voltage!R375</f>
        <v>2901</v>
      </c>
      <c r="S373" s="2">
        <f>Primary_Voltage!S375+SubTransmission_Voltage!S375+Transmission_Voltage!S375</f>
        <v>2892</v>
      </c>
      <c r="T373" s="2">
        <f>Primary_Voltage!T375+SubTransmission_Voltage!T375+Transmission_Voltage!T375</f>
        <v>2859</v>
      </c>
      <c r="U373" s="2">
        <f>Primary_Voltage!U375+SubTransmission_Voltage!U375+Transmission_Voltage!U375</f>
        <v>2865</v>
      </c>
      <c r="V373" s="2">
        <f>Primary_Voltage!V375+SubTransmission_Voltage!V375+Transmission_Voltage!V375</f>
        <v>3117</v>
      </c>
      <c r="W373" s="2">
        <f>Primary_Voltage!W375+SubTransmission_Voltage!W375+Transmission_Voltage!W375</f>
        <v>3771</v>
      </c>
      <c r="X373" s="2">
        <f>Primary_Voltage!X375+SubTransmission_Voltage!X375+Transmission_Voltage!X375</f>
        <v>3683</v>
      </c>
      <c r="Y373" s="2">
        <f>Primary_Voltage!Y375+SubTransmission_Voltage!Y375+Transmission_Voltage!Y375</f>
        <v>3771</v>
      </c>
    </row>
    <row r="374" spans="1:25" x14ac:dyDescent="0.2">
      <c r="A374" s="7">
        <v>44928</v>
      </c>
      <c r="B374" s="2">
        <f>Primary_Voltage!B376+SubTransmission_Voltage!B376+Transmission_Voltage!B376</f>
        <v>3478</v>
      </c>
      <c r="C374" s="2">
        <f>Primary_Voltage!C376+SubTransmission_Voltage!C376+Transmission_Voltage!C376</f>
        <v>2923</v>
      </c>
      <c r="D374" s="2">
        <f>Primary_Voltage!D376+SubTransmission_Voltage!D376+Transmission_Voltage!D376</f>
        <v>2783</v>
      </c>
      <c r="E374" s="2">
        <f>Primary_Voltage!E376+SubTransmission_Voltage!E376+Transmission_Voltage!E376</f>
        <v>2923</v>
      </c>
      <c r="F374" s="2">
        <f>Primary_Voltage!F376+SubTransmission_Voltage!F376+Transmission_Voltage!F376</f>
        <v>2970</v>
      </c>
      <c r="G374" s="2">
        <f>Primary_Voltage!G376+SubTransmission_Voltage!G376+Transmission_Voltage!G376</f>
        <v>2967</v>
      </c>
      <c r="H374" s="2">
        <f>Primary_Voltage!H376+SubTransmission_Voltage!H376+Transmission_Voltage!H376</f>
        <v>2985</v>
      </c>
      <c r="I374" s="2">
        <f>Primary_Voltage!I376+SubTransmission_Voltage!I376+Transmission_Voltage!I376</f>
        <v>2897</v>
      </c>
      <c r="J374" s="2">
        <f>Primary_Voltage!J376+SubTransmission_Voltage!J376+Transmission_Voltage!J376</f>
        <v>2884</v>
      </c>
      <c r="K374" s="2">
        <f>Primary_Voltage!K376+SubTransmission_Voltage!K376+Transmission_Voltage!K376</f>
        <v>3037</v>
      </c>
      <c r="L374" s="2">
        <f>Primary_Voltage!L376+SubTransmission_Voltage!L376+Transmission_Voltage!L376</f>
        <v>4372</v>
      </c>
      <c r="M374" s="2">
        <f>Primary_Voltage!M376+SubTransmission_Voltage!M376+Transmission_Voltage!M376</f>
        <v>2873</v>
      </c>
      <c r="N374" s="2">
        <f>Primary_Voltage!N376+SubTransmission_Voltage!N376+Transmission_Voltage!N376</f>
        <v>2849</v>
      </c>
      <c r="O374" s="2">
        <f>Primary_Voltage!O376+SubTransmission_Voltage!O376+Transmission_Voltage!O376</f>
        <v>2854</v>
      </c>
      <c r="P374" s="2">
        <f>Primary_Voltage!P376+SubTransmission_Voltage!P376+Transmission_Voltage!P376</f>
        <v>2867</v>
      </c>
      <c r="Q374" s="2">
        <f>Primary_Voltage!Q376+SubTransmission_Voltage!Q376+Transmission_Voltage!Q376</f>
        <v>2854</v>
      </c>
      <c r="R374" s="2">
        <f>Primary_Voltage!R376+SubTransmission_Voltage!R376+Transmission_Voltage!R376</f>
        <v>2962</v>
      </c>
      <c r="S374" s="2">
        <f>Primary_Voltage!S376+SubTransmission_Voltage!S376+Transmission_Voltage!S376</f>
        <v>3006</v>
      </c>
      <c r="T374" s="2">
        <f>Primary_Voltage!T376+SubTransmission_Voltage!T376+Transmission_Voltage!T376</f>
        <v>3032</v>
      </c>
      <c r="U374" s="2">
        <f>Primary_Voltage!U376+SubTransmission_Voltage!U376+Transmission_Voltage!U376</f>
        <v>2980</v>
      </c>
      <c r="V374" s="2">
        <f>Primary_Voltage!V376+SubTransmission_Voltage!V376+Transmission_Voltage!V376</f>
        <v>3081</v>
      </c>
      <c r="W374" s="2">
        <f>Primary_Voltage!W376+SubTransmission_Voltage!W376+Transmission_Voltage!W376</f>
        <v>3012</v>
      </c>
      <c r="X374" s="2">
        <f>Primary_Voltage!X376+SubTransmission_Voltage!X376+Transmission_Voltage!X376</f>
        <v>2940</v>
      </c>
      <c r="Y374" s="2">
        <f>Primary_Voltage!Y376+SubTransmission_Voltage!Y376+Transmission_Voltage!Y376</f>
        <v>2671</v>
      </c>
    </row>
    <row r="375" spans="1:25" x14ac:dyDescent="0.2">
      <c r="A375" s="7">
        <v>44929</v>
      </c>
      <c r="B375" s="2">
        <f>Primary_Voltage!B377+SubTransmission_Voltage!B377+Transmission_Voltage!B377</f>
        <v>2666</v>
      </c>
      <c r="C375" s="2">
        <f>Primary_Voltage!C377+SubTransmission_Voltage!C377+Transmission_Voltage!C377</f>
        <v>2690</v>
      </c>
      <c r="D375" s="2">
        <f>Primary_Voltage!D377+SubTransmission_Voltage!D377+Transmission_Voltage!D377</f>
        <v>2705</v>
      </c>
      <c r="E375" s="2">
        <f>Primary_Voltage!E377+SubTransmission_Voltage!E377+Transmission_Voltage!E377</f>
        <v>2933</v>
      </c>
      <c r="F375" s="2">
        <f>Primary_Voltage!F377+SubTransmission_Voltage!F377+Transmission_Voltage!F377</f>
        <v>2957</v>
      </c>
      <c r="G375" s="2">
        <f>Primary_Voltage!G377+SubTransmission_Voltage!G377+Transmission_Voltage!G377</f>
        <v>3194</v>
      </c>
      <c r="H375" s="2">
        <f>Primary_Voltage!H377+SubTransmission_Voltage!H377+Transmission_Voltage!H377</f>
        <v>3476</v>
      </c>
      <c r="I375" s="2">
        <f>Primary_Voltage!I377+SubTransmission_Voltage!I377+Transmission_Voltage!I377</f>
        <v>3364</v>
      </c>
      <c r="J375" s="2">
        <f>Primary_Voltage!J377+SubTransmission_Voltage!J377+Transmission_Voltage!J377</f>
        <v>2966</v>
      </c>
      <c r="K375" s="2">
        <f>Primary_Voltage!K377+SubTransmission_Voltage!K377+Transmission_Voltage!K377</f>
        <v>3631</v>
      </c>
      <c r="L375" s="2">
        <f>Primary_Voltage!L377+SubTransmission_Voltage!L377+Transmission_Voltage!L377</f>
        <v>4955</v>
      </c>
      <c r="M375" s="2">
        <f>Primary_Voltage!M377+SubTransmission_Voltage!M377+Transmission_Voltage!M377</f>
        <v>5184</v>
      </c>
      <c r="N375" s="2">
        <f>Primary_Voltage!N377+SubTransmission_Voltage!N377+Transmission_Voltage!N377</f>
        <v>5164</v>
      </c>
      <c r="O375" s="2">
        <f>Primary_Voltage!O377+SubTransmission_Voltage!O377+Transmission_Voltage!O377</f>
        <v>4122</v>
      </c>
      <c r="P375" s="2">
        <f>Primary_Voltage!P377+SubTransmission_Voltage!P377+Transmission_Voltage!P377</f>
        <v>3714</v>
      </c>
      <c r="Q375" s="2">
        <f>Primary_Voltage!Q377+SubTransmission_Voltage!Q377+Transmission_Voltage!Q377</f>
        <v>3675</v>
      </c>
      <c r="R375" s="2">
        <f>Primary_Voltage!R377+SubTransmission_Voltage!R377+Transmission_Voltage!R377</f>
        <v>3567</v>
      </c>
      <c r="S375" s="2">
        <f>Primary_Voltage!S377+SubTransmission_Voltage!S377+Transmission_Voltage!S377</f>
        <v>2958</v>
      </c>
      <c r="T375" s="2">
        <f>Primary_Voltage!T377+SubTransmission_Voltage!T377+Transmission_Voltage!T377</f>
        <v>2940</v>
      </c>
      <c r="U375" s="2">
        <f>Primary_Voltage!U377+SubTransmission_Voltage!U377+Transmission_Voltage!U377</f>
        <v>2928</v>
      </c>
      <c r="V375" s="2">
        <f>Primary_Voltage!V377+SubTransmission_Voltage!V377+Transmission_Voltage!V377</f>
        <v>2899</v>
      </c>
      <c r="W375" s="2">
        <f>Primary_Voltage!W377+SubTransmission_Voltage!W377+Transmission_Voltage!W377</f>
        <v>2912</v>
      </c>
      <c r="X375" s="2">
        <f>Primary_Voltage!X377+SubTransmission_Voltage!X377+Transmission_Voltage!X377</f>
        <v>2928</v>
      </c>
      <c r="Y375" s="2">
        <f>Primary_Voltage!Y377+SubTransmission_Voltage!Y377+Transmission_Voltage!Y377</f>
        <v>2740</v>
      </c>
    </row>
    <row r="376" spans="1:25" x14ac:dyDescent="0.2">
      <c r="A376" s="7">
        <v>44930</v>
      </c>
      <c r="B376" s="2">
        <f>Primary_Voltage!B378+SubTransmission_Voltage!B378+Transmission_Voltage!B378</f>
        <v>2660</v>
      </c>
      <c r="C376" s="2">
        <f>Primary_Voltage!C378+SubTransmission_Voltage!C378+Transmission_Voltage!C378</f>
        <v>2646</v>
      </c>
      <c r="D376" s="2">
        <f>Primary_Voltage!D378+SubTransmission_Voltage!D378+Transmission_Voltage!D378</f>
        <v>2701</v>
      </c>
      <c r="E376" s="2">
        <f>Primary_Voltage!E378+SubTransmission_Voltage!E378+Transmission_Voltage!E378</f>
        <v>2967</v>
      </c>
      <c r="F376" s="2">
        <f>Primary_Voltage!F378+SubTransmission_Voltage!F378+Transmission_Voltage!F378</f>
        <v>2963</v>
      </c>
      <c r="G376" s="2">
        <f>Primary_Voltage!G378+SubTransmission_Voltage!G378+Transmission_Voltage!G378</f>
        <v>2978</v>
      </c>
      <c r="H376" s="2">
        <f>Primary_Voltage!H378+SubTransmission_Voltage!H378+Transmission_Voltage!H378</f>
        <v>2996</v>
      </c>
      <c r="I376" s="2">
        <f>Primary_Voltage!I378+SubTransmission_Voltage!I378+Transmission_Voltage!I378</f>
        <v>1236</v>
      </c>
      <c r="J376" s="2">
        <f>Primary_Voltage!J378+SubTransmission_Voltage!J378+Transmission_Voltage!J378</f>
        <v>1191</v>
      </c>
      <c r="K376" s="2">
        <f>Primary_Voltage!K378+SubTransmission_Voltage!K378+Transmission_Voltage!K378</f>
        <v>1995</v>
      </c>
      <c r="L376" s="2">
        <f>Primary_Voltage!L378+SubTransmission_Voltage!L378+Transmission_Voltage!L378</f>
        <v>3161</v>
      </c>
      <c r="M376" s="2">
        <f>Primary_Voltage!M378+SubTransmission_Voltage!M378+Transmission_Voltage!M378</f>
        <v>2810</v>
      </c>
      <c r="N376" s="2">
        <f>Primary_Voltage!N378+SubTransmission_Voltage!N378+Transmission_Voltage!N378</f>
        <v>2102</v>
      </c>
      <c r="O376" s="2">
        <f>Primary_Voltage!O378+SubTransmission_Voltage!O378+Transmission_Voltage!O378</f>
        <v>1422</v>
      </c>
      <c r="P376" s="2">
        <f>Primary_Voltage!P378+SubTransmission_Voltage!P378+Transmission_Voltage!P378</f>
        <v>2116</v>
      </c>
      <c r="Q376" s="2">
        <f>Primary_Voltage!Q378+SubTransmission_Voltage!Q378+Transmission_Voltage!Q378</f>
        <v>2847</v>
      </c>
      <c r="R376" s="2">
        <f>Primary_Voltage!R378+SubTransmission_Voltage!R378+Transmission_Voltage!R378</f>
        <v>2935</v>
      </c>
      <c r="S376" s="2">
        <f>Primary_Voltage!S378+SubTransmission_Voltage!S378+Transmission_Voltage!S378</f>
        <v>2926</v>
      </c>
      <c r="T376" s="2">
        <f>Primary_Voltage!T378+SubTransmission_Voltage!T378+Transmission_Voltage!T378</f>
        <v>2920</v>
      </c>
      <c r="U376" s="2">
        <f>Primary_Voltage!U378+SubTransmission_Voltage!U378+Transmission_Voltage!U378</f>
        <v>2904</v>
      </c>
      <c r="V376" s="2">
        <f>Primary_Voltage!V378+SubTransmission_Voltage!V378+Transmission_Voltage!V378</f>
        <v>2900</v>
      </c>
      <c r="W376" s="2">
        <f>Primary_Voltage!W378+SubTransmission_Voltage!W378+Transmission_Voltage!W378</f>
        <v>2903</v>
      </c>
      <c r="X376" s="2">
        <f>Primary_Voltage!X378+SubTransmission_Voltage!X378+Transmission_Voltage!X378</f>
        <v>2870</v>
      </c>
      <c r="Y376" s="2">
        <f>Primary_Voltage!Y378+SubTransmission_Voltage!Y378+Transmission_Voltage!Y378</f>
        <v>2691</v>
      </c>
    </row>
    <row r="377" spans="1:25" x14ac:dyDescent="0.2">
      <c r="A377" s="7">
        <v>44931</v>
      </c>
      <c r="B377" s="2">
        <f>Primary_Voltage!B379+SubTransmission_Voltage!B379+Transmission_Voltage!B379</f>
        <v>2682</v>
      </c>
      <c r="C377" s="2">
        <f>Primary_Voltage!C379+SubTransmission_Voltage!C379+Transmission_Voltage!C379</f>
        <v>2680</v>
      </c>
      <c r="D377" s="2">
        <f>Primary_Voltage!D379+SubTransmission_Voltage!D379+Transmission_Voltage!D379</f>
        <v>2753</v>
      </c>
      <c r="E377" s="2">
        <f>Primary_Voltage!E379+SubTransmission_Voltage!E379+Transmission_Voltage!E379</f>
        <v>3014</v>
      </c>
      <c r="F377" s="2">
        <f>Primary_Voltage!F379+SubTransmission_Voltage!F379+Transmission_Voltage!F379</f>
        <v>3019</v>
      </c>
      <c r="G377" s="2">
        <f>Primary_Voltage!G379+SubTransmission_Voltage!G379+Transmission_Voltage!G379</f>
        <v>3014</v>
      </c>
      <c r="H377" s="2">
        <f>Primary_Voltage!H379+SubTransmission_Voltage!H379+Transmission_Voltage!H379</f>
        <v>3076</v>
      </c>
      <c r="I377" s="2">
        <f>Primary_Voltage!I379+SubTransmission_Voltage!I379+Transmission_Voltage!I379</f>
        <v>3010</v>
      </c>
      <c r="J377" s="2">
        <f>Primary_Voltage!J379+SubTransmission_Voltage!J379+Transmission_Voltage!J379</f>
        <v>2970</v>
      </c>
      <c r="K377" s="2">
        <f>Primary_Voltage!K379+SubTransmission_Voltage!K379+Transmission_Voltage!K379</f>
        <v>2990</v>
      </c>
      <c r="L377" s="2">
        <f>Primary_Voltage!L379+SubTransmission_Voltage!L379+Transmission_Voltage!L379</f>
        <v>3096</v>
      </c>
      <c r="M377" s="2">
        <f>Primary_Voltage!M379+SubTransmission_Voltage!M379+Transmission_Voltage!M379</f>
        <v>3033</v>
      </c>
      <c r="N377" s="2">
        <f>Primary_Voltage!N379+SubTransmission_Voltage!N379+Transmission_Voltage!N379</f>
        <v>3830</v>
      </c>
      <c r="O377" s="2">
        <f>Primary_Voltage!O379+SubTransmission_Voltage!O379+Transmission_Voltage!O379</f>
        <v>5065</v>
      </c>
      <c r="P377" s="2">
        <f>Primary_Voltage!P379+SubTransmission_Voltage!P379+Transmission_Voltage!P379</f>
        <v>5029</v>
      </c>
      <c r="Q377" s="2">
        <f>Primary_Voltage!Q379+SubTransmission_Voltage!Q379+Transmission_Voltage!Q379</f>
        <v>5060</v>
      </c>
      <c r="R377" s="2">
        <f>Primary_Voltage!R379+SubTransmission_Voltage!R379+Transmission_Voltage!R379</f>
        <v>5092</v>
      </c>
      <c r="S377" s="2">
        <f>Primary_Voltage!S379+SubTransmission_Voltage!S379+Transmission_Voltage!S379</f>
        <v>5092</v>
      </c>
      <c r="T377" s="2">
        <f>Primary_Voltage!T379+SubTransmission_Voltage!T379+Transmission_Voltage!T379</f>
        <v>4987</v>
      </c>
      <c r="U377" s="2">
        <f>Primary_Voltage!U379+SubTransmission_Voltage!U379+Transmission_Voltage!U379</f>
        <v>5071</v>
      </c>
      <c r="V377" s="2">
        <f>Primary_Voltage!V379+SubTransmission_Voltage!V379+Transmission_Voltage!V379</f>
        <v>5100</v>
      </c>
      <c r="W377" s="2">
        <f>Primary_Voltage!W379+SubTransmission_Voltage!W379+Transmission_Voltage!W379</f>
        <v>5090</v>
      </c>
      <c r="X377" s="2">
        <f>Primary_Voltage!X379+SubTransmission_Voltage!X379+Transmission_Voltage!X379</f>
        <v>5047</v>
      </c>
      <c r="Y377" s="2">
        <f>Primary_Voltage!Y379+SubTransmission_Voltage!Y379+Transmission_Voltage!Y379</f>
        <v>4726</v>
      </c>
    </row>
    <row r="378" spans="1:25" x14ac:dyDescent="0.2">
      <c r="A378" s="7">
        <v>44932</v>
      </c>
      <c r="B378" s="2">
        <f>Primary_Voltage!B380+SubTransmission_Voltage!B380+Transmission_Voltage!B380</f>
        <v>5289</v>
      </c>
      <c r="C378" s="2">
        <f>Primary_Voltage!C380+SubTransmission_Voltage!C380+Transmission_Voltage!C380</f>
        <v>6544</v>
      </c>
      <c r="D378" s="2">
        <f>Primary_Voltage!D380+SubTransmission_Voltage!D380+Transmission_Voltage!D380</f>
        <v>6571</v>
      </c>
      <c r="E378" s="2">
        <f>Primary_Voltage!E380+SubTransmission_Voltage!E380+Transmission_Voltage!E380</f>
        <v>6594</v>
      </c>
      <c r="F378" s="2">
        <f>Primary_Voltage!F380+SubTransmission_Voltage!F380+Transmission_Voltage!F380</f>
        <v>6594</v>
      </c>
      <c r="G378" s="2">
        <f>Primary_Voltage!G380+SubTransmission_Voltage!G380+Transmission_Voltage!G380</f>
        <v>6192</v>
      </c>
      <c r="H378" s="2">
        <f>Primary_Voltage!H380+SubTransmission_Voltage!H380+Transmission_Voltage!H380</f>
        <v>5098</v>
      </c>
      <c r="I378" s="2">
        <f>Primary_Voltage!I380+SubTransmission_Voltage!I380+Transmission_Voltage!I380</f>
        <v>5186</v>
      </c>
      <c r="J378" s="2">
        <f>Primary_Voltage!J380+SubTransmission_Voltage!J380+Transmission_Voltage!J380</f>
        <v>5005</v>
      </c>
      <c r="K378" s="2">
        <f>Primary_Voltage!K380+SubTransmission_Voltage!K380+Transmission_Voltage!K380</f>
        <v>5016</v>
      </c>
      <c r="L378" s="2">
        <f>Primary_Voltage!L380+SubTransmission_Voltage!L380+Transmission_Voltage!L380</f>
        <v>5151</v>
      </c>
      <c r="M378" s="2">
        <f>Primary_Voltage!M380+SubTransmission_Voltage!M380+Transmission_Voltage!M380</f>
        <v>5101</v>
      </c>
      <c r="N378" s="2">
        <f>Primary_Voltage!N380+SubTransmission_Voltage!N380+Transmission_Voltage!N380</f>
        <v>5088</v>
      </c>
      <c r="O378" s="2">
        <f>Primary_Voltage!O380+SubTransmission_Voltage!O380+Transmission_Voltage!O380</f>
        <v>4871</v>
      </c>
      <c r="P378" s="2">
        <f>Primary_Voltage!P380+SubTransmission_Voltage!P380+Transmission_Voltage!P380</f>
        <v>4940</v>
      </c>
      <c r="Q378" s="2">
        <f>Primary_Voltage!Q380+SubTransmission_Voltage!Q380+Transmission_Voltage!Q380</f>
        <v>5021</v>
      </c>
      <c r="R378" s="2">
        <f>Primary_Voltage!R380+SubTransmission_Voltage!R380+Transmission_Voltage!R380</f>
        <v>5047</v>
      </c>
      <c r="S378" s="2">
        <f>Primary_Voltage!S380+SubTransmission_Voltage!S380+Transmission_Voltage!S380</f>
        <v>5006</v>
      </c>
      <c r="T378" s="2">
        <f>Primary_Voltage!T380+SubTransmission_Voltage!T380+Transmission_Voltage!T380</f>
        <v>5040</v>
      </c>
      <c r="U378" s="2">
        <f>Primary_Voltage!U380+SubTransmission_Voltage!U380+Transmission_Voltage!U380</f>
        <v>4984</v>
      </c>
      <c r="V378" s="2">
        <f>Primary_Voltage!V380+SubTransmission_Voltage!V380+Transmission_Voltage!V380</f>
        <v>4965</v>
      </c>
      <c r="W378" s="2">
        <f>Primary_Voltage!W380+SubTransmission_Voltage!W380+Transmission_Voltage!W380</f>
        <v>4894</v>
      </c>
      <c r="X378" s="2">
        <f>Primary_Voltage!X380+SubTransmission_Voltage!X380+Transmission_Voltage!X380</f>
        <v>4786</v>
      </c>
      <c r="Y378" s="2">
        <f>Primary_Voltage!Y380+SubTransmission_Voltage!Y380+Transmission_Voltage!Y380</f>
        <v>4720</v>
      </c>
    </row>
    <row r="379" spans="1:25" x14ac:dyDescent="0.2">
      <c r="A379" s="7">
        <v>44933</v>
      </c>
      <c r="B379" s="2">
        <f>Primary_Voltage!B381+SubTransmission_Voltage!B381+Transmission_Voltage!B381</f>
        <v>5019</v>
      </c>
      <c r="C379" s="2">
        <f>Primary_Voltage!C381+SubTransmission_Voltage!C381+Transmission_Voltage!C381</f>
        <v>5928</v>
      </c>
      <c r="D379" s="2">
        <f>Primary_Voltage!D381+SubTransmission_Voltage!D381+Transmission_Voltage!D381</f>
        <v>6579</v>
      </c>
      <c r="E379" s="2">
        <f>Primary_Voltage!E381+SubTransmission_Voltage!E381+Transmission_Voltage!E381</f>
        <v>6763</v>
      </c>
      <c r="F379" s="2">
        <f>Primary_Voltage!F381+SubTransmission_Voltage!F381+Transmission_Voltage!F381</f>
        <v>6349</v>
      </c>
      <c r="G379" s="2">
        <f>Primary_Voltage!G381+SubTransmission_Voltage!G381+Transmission_Voltage!G381</f>
        <v>4509</v>
      </c>
      <c r="H379" s="2">
        <f>Primary_Voltage!H381+SubTransmission_Voltage!H381+Transmission_Voltage!H381</f>
        <v>4739</v>
      </c>
      <c r="I379" s="2">
        <f>Primary_Voltage!I381+SubTransmission_Voltage!I381+Transmission_Voltage!I381</f>
        <v>4955</v>
      </c>
      <c r="J379" s="2">
        <f>Primary_Voltage!J381+SubTransmission_Voltage!J381+Transmission_Voltage!J381</f>
        <v>4932</v>
      </c>
      <c r="K379" s="2">
        <f>Primary_Voltage!K381+SubTransmission_Voltage!K381+Transmission_Voltage!K381</f>
        <v>4911</v>
      </c>
      <c r="L379" s="2">
        <f>Primary_Voltage!L381+SubTransmission_Voltage!L381+Transmission_Voltage!L381</f>
        <v>4996</v>
      </c>
      <c r="M379" s="2">
        <f>Primary_Voltage!M381+SubTransmission_Voltage!M381+Transmission_Voltage!M381</f>
        <v>4905</v>
      </c>
      <c r="N379" s="2">
        <f>Primary_Voltage!N381+SubTransmission_Voltage!N381+Transmission_Voltage!N381</f>
        <v>4888</v>
      </c>
      <c r="O379" s="2">
        <f>Primary_Voltage!O381+SubTransmission_Voltage!O381+Transmission_Voltage!O381</f>
        <v>4799</v>
      </c>
      <c r="P379" s="2">
        <f>Primary_Voltage!P381+SubTransmission_Voltage!P381+Transmission_Voltage!P381</f>
        <v>4785</v>
      </c>
      <c r="Q379" s="2">
        <f>Primary_Voltage!Q381+SubTransmission_Voltage!Q381+Transmission_Voltage!Q381</f>
        <v>4500</v>
      </c>
      <c r="R379" s="2">
        <f>Primary_Voltage!R381+SubTransmission_Voltage!R381+Transmission_Voltage!R381</f>
        <v>3043</v>
      </c>
      <c r="S379" s="2">
        <f>Primary_Voltage!S381+SubTransmission_Voltage!S381+Transmission_Voltage!S381</f>
        <v>3003</v>
      </c>
      <c r="T379" s="2">
        <f>Primary_Voltage!T381+SubTransmission_Voltage!T381+Transmission_Voltage!T381</f>
        <v>2973</v>
      </c>
      <c r="U379" s="2">
        <f>Primary_Voltage!U381+SubTransmission_Voltage!U381+Transmission_Voltage!U381</f>
        <v>2975</v>
      </c>
      <c r="V379" s="2">
        <f>Primary_Voltage!V381+SubTransmission_Voltage!V381+Transmission_Voltage!V381</f>
        <v>2985</v>
      </c>
      <c r="W379" s="2">
        <f>Primary_Voltage!W381+SubTransmission_Voltage!W381+Transmission_Voltage!W381</f>
        <v>2964</v>
      </c>
      <c r="X379" s="2">
        <f>Primary_Voltage!X381+SubTransmission_Voltage!X381+Transmission_Voltage!X381</f>
        <v>2950</v>
      </c>
      <c r="Y379" s="2">
        <f>Primary_Voltage!Y381+SubTransmission_Voltage!Y381+Transmission_Voltage!Y381</f>
        <v>2744</v>
      </c>
    </row>
    <row r="380" spans="1:25" x14ac:dyDescent="0.2">
      <c r="A380" s="7">
        <v>44934</v>
      </c>
      <c r="B380" s="2">
        <f>Primary_Voltage!B382+SubTransmission_Voltage!B382+Transmission_Voltage!B382</f>
        <v>2801</v>
      </c>
      <c r="C380" s="2">
        <f>Primary_Voltage!C382+SubTransmission_Voltage!C382+Transmission_Voltage!C382</f>
        <v>2756</v>
      </c>
      <c r="D380" s="2">
        <f>Primary_Voltage!D382+SubTransmission_Voltage!D382+Transmission_Voltage!D382</f>
        <v>2808</v>
      </c>
      <c r="E380" s="2">
        <f>Primary_Voltage!E382+SubTransmission_Voltage!E382+Transmission_Voltage!E382</f>
        <v>3083</v>
      </c>
      <c r="F380" s="2">
        <f>Primary_Voltage!F382+SubTransmission_Voltage!F382+Transmission_Voltage!F382</f>
        <v>3088</v>
      </c>
      <c r="G380" s="2">
        <f>Primary_Voltage!G382+SubTransmission_Voltage!G382+Transmission_Voltage!G382</f>
        <v>3101</v>
      </c>
      <c r="H380" s="2">
        <f>Primary_Voltage!H382+SubTransmission_Voltage!H382+Transmission_Voltage!H382</f>
        <v>3113</v>
      </c>
      <c r="I380" s="2">
        <f>Primary_Voltage!I382+SubTransmission_Voltage!I382+Transmission_Voltage!I382</f>
        <v>3038</v>
      </c>
      <c r="J380" s="2">
        <f>Primary_Voltage!J382+SubTransmission_Voltage!J382+Transmission_Voltage!J382</f>
        <v>3036</v>
      </c>
      <c r="K380" s="2">
        <f>Primary_Voltage!K382+SubTransmission_Voltage!K382+Transmission_Voltage!K382</f>
        <v>3059</v>
      </c>
      <c r="L380" s="2">
        <f>Primary_Voltage!L382+SubTransmission_Voltage!L382+Transmission_Voltage!L382</f>
        <v>3237</v>
      </c>
      <c r="M380" s="2">
        <f>Primary_Voltage!M382+SubTransmission_Voltage!M382+Transmission_Voltage!M382</f>
        <v>3185</v>
      </c>
      <c r="N380" s="2">
        <f>Primary_Voltage!N382+SubTransmission_Voltage!N382+Transmission_Voltage!N382</f>
        <v>3119</v>
      </c>
      <c r="O380" s="2">
        <f>Primary_Voltage!O382+SubTransmission_Voltage!O382+Transmission_Voltage!O382</f>
        <v>3214</v>
      </c>
      <c r="P380" s="2">
        <f>Primary_Voltage!P382+SubTransmission_Voltage!P382+Transmission_Voltage!P382</f>
        <v>3332</v>
      </c>
      <c r="Q380" s="2">
        <f>Primary_Voltage!Q382+SubTransmission_Voltage!Q382+Transmission_Voltage!Q382</f>
        <v>3462</v>
      </c>
      <c r="R380" s="2">
        <f>Primary_Voltage!R382+SubTransmission_Voltage!R382+Transmission_Voltage!R382</f>
        <v>3084</v>
      </c>
      <c r="S380" s="2">
        <f>Primary_Voltage!S382+SubTransmission_Voltage!S382+Transmission_Voltage!S382</f>
        <v>3102</v>
      </c>
      <c r="T380" s="2">
        <f>Primary_Voltage!T382+SubTransmission_Voltage!T382+Transmission_Voltage!T382</f>
        <v>3158</v>
      </c>
      <c r="U380" s="2">
        <f>Primary_Voltage!U382+SubTransmission_Voltage!U382+Transmission_Voltage!U382</f>
        <v>3774</v>
      </c>
      <c r="V380" s="2">
        <f>Primary_Voltage!V382+SubTransmission_Voltage!V382+Transmission_Voltage!V382</f>
        <v>3659</v>
      </c>
      <c r="W380" s="2">
        <f>Primary_Voltage!W382+SubTransmission_Voltage!W382+Transmission_Voltage!W382</f>
        <v>3377</v>
      </c>
      <c r="X380" s="2">
        <f>Primary_Voltage!X382+SubTransmission_Voltage!X382+Transmission_Voltage!X382</f>
        <v>3173</v>
      </c>
      <c r="Y380" s="2">
        <f>Primary_Voltage!Y382+SubTransmission_Voltage!Y382+Transmission_Voltage!Y382</f>
        <v>2829</v>
      </c>
    </row>
    <row r="381" spans="1:25" x14ac:dyDescent="0.2">
      <c r="A381" s="7">
        <v>44935</v>
      </c>
      <c r="B381" s="2">
        <f>Primary_Voltage!B383+SubTransmission_Voltage!B383+Transmission_Voltage!B383</f>
        <v>2781</v>
      </c>
      <c r="C381" s="2">
        <f>Primary_Voltage!C383+SubTransmission_Voltage!C383+Transmission_Voltage!C383</f>
        <v>2775</v>
      </c>
      <c r="D381" s="2">
        <f>Primary_Voltage!D383+SubTransmission_Voltage!D383+Transmission_Voltage!D383</f>
        <v>2827</v>
      </c>
      <c r="E381" s="2">
        <f>Primary_Voltage!E383+SubTransmission_Voltage!E383+Transmission_Voltage!E383</f>
        <v>3135</v>
      </c>
      <c r="F381" s="2">
        <f>Primary_Voltage!F383+SubTransmission_Voltage!F383+Transmission_Voltage!F383</f>
        <v>3159</v>
      </c>
      <c r="G381" s="2">
        <f>Primary_Voltage!G383+SubTransmission_Voltage!G383+Transmission_Voltage!G383</f>
        <v>3126</v>
      </c>
      <c r="H381" s="2">
        <f>Primary_Voltage!H383+SubTransmission_Voltage!H383+Transmission_Voltage!H383</f>
        <v>3150</v>
      </c>
      <c r="I381" s="2">
        <f>Primary_Voltage!I383+SubTransmission_Voltage!I383+Transmission_Voltage!I383</f>
        <v>2602</v>
      </c>
      <c r="J381" s="2">
        <f>Primary_Voltage!J383+SubTransmission_Voltage!J383+Transmission_Voltage!J383</f>
        <v>1653</v>
      </c>
      <c r="K381" s="2">
        <f>Primary_Voltage!K383+SubTransmission_Voltage!K383+Transmission_Voltage!K383</f>
        <v>2711</v>
      </c>
      <c r="L381" s="2">
        <f>Primary_Voltage!L383+SubTransmission_Voltage!L383+Transmission_Voltage!L383</f>
        <v>2329</v>
      </c>
      <c r="M381" s="2">
        <f>Primary_Voltage!M383+SubTransmission_Voltage!M383+Transmission_Voltage!M383</f>
        <v>2451</v>
      </c>
      <c r="N381" s="2">
        <f>Primary_Voltage!N383+SubTransmission_Voltage!N383+Transmission_Voltage!N383</f>
        <v>2137</v>
      </c>
      <c r="O381" s="2">
        <f>Primary_Voltage!O383+SubTransmission_Voltage!O383+Transmission_Voltage!O383</f>
        <v>2457</v>
      </c>
      <c r="P381" s="2">
        <f>Primary_Voltage!P383+SubTransmission_Voltage!P383+Transmission_Voltage!P383</f>
        <v>3574</v>
      </c>
      <c r="Q381" s="2">
        <f>Primary_Voltage!Q383+SubTransmission_Voltage!Q383+Transmission_Voltage!Q383</f>
        <v>4657</v>
      </c>
      <c r="R381" s="2">
        <f>Primary_Voltage!R383+SubTransmission_Voltage!R383+Transmission_Voltage!R383</f>
        <v>2213</v>
      </c>
      <c r="S381" s="2">
        <f>Primary_Voltage!S383+SubTransmission_Voltage!S383+Transmission_Voltage!S383</f>
        <v>3150</v>
      </c>
      <c r="T381" s="2">
        <f>Primary_Voltage!T383+SubTransmission_Voltage!T383+Transmission_Voltage!T383</f>
        <v>3132</v>
      </c>
      <c r="U381" s="2">
        <f>Primary_Voltage!U383+SubTransmission_Voltage!U383+Transmission_Voltage!U383</f>
        <v>3048</v>
      </c>
      <c r="V381" s="2">
        <f>Primary_Voltage!V383+SubTransmission_Voltage!V383+Transmission_Voltage!V383</f>
        <v>3039</v>
      </c>
      <c r="W381" s="2">
        <f>Primary_Voltage!W383+SubTransmission_Voltage!W383+Transmission_Voltage!W383</f>
        <v>3029</v>
      </c>
      <c r="X381" s="2">
        <f>Primary_Voltage!X383+SubTransmission_Voltage!X383+Transmission_Voltage!X383</f>
        <v>3016</v>
      </c>
      <c r="Y381" s="2">
        <f>Primary_Voltage!Y383+SubTransmission_Voltage!Y383+Transmission_Voltage!Y383</f>
        <v>3917</v>
      </c>
    </row>
    <row r="382" spans="1:25" x14ac:dyDescent="0.2">
      <c r="A382" s="7">
        <v>44936</v>
      </c>
      <c r="B382" s="2">
        <f>Primary_Voltage!B384+SubTransmission_Voltage!B384+Transmission_Voltage!B384</f>
        <v>3456</v>
      </c>
      <c r="C382" s="2">
        <f>Primary_Voltage!C384+SubTransmission_Voltage!C384+Transmission_Voltage!C384</f>
        <v>2676</v>
      </c>
      <c r="D382" s="2">
        <f>Primary_Voltage!D384+SubTransmission_Voltage!D384+Transmission_Voltage!D384</f>
        <v>2744</v>
      </c>
      <c r="E382" s="2">
        <f>Primary_Voltage!E384+SubTransmission_Voltage!E384+Transmission_Voltage!E384</f>
        <v>2997</v>
      </c>
      <c r="F382" s="2">
        <f>Primary_Voltage!F384+SubTransmission_Voltage!F384+Transmission_Voltage!F384</f>
        <v>3022</v>
      </c>
      <c r="G382" s="2">
        <f>Primary_Voltage!G384+SubTransmission_Voltage!G384+Transmission_Voltage!G384</f>
        <v>3044</v>
      </c>
      <c r="H382" s="2">
        <f>Primary_Voltage!H384+SubTransmission_Voltage!H384+Transmission_Voltage!H384</f>
        <v>3190</v>
      </c>
      <c r="I382" s="2">
        <f>Primary_Voltage!I384+SubTransmission_Voltage!I384+Transmission_Voltage!I384</f>
        <v>2945</v>
      </c>
      <c r="J382" s="2">
        <f>Primary_Voltage!J384+SubTransmission_Voltage!J384+Transmission_Voltage!J384</f>
        <v>2934</v>
      </c>
      <c r="K382" s="2">
        <f>Primary_Voltage!K384+SubTransmission_Voltage!K384+Transmission_Voltage!K384</f>
        <v>2983</v>
      </c>
      <c r="L382" s="2">
        <f>Primary_Voltage!L384+SubTransmission_Voltage!L384+Transmission_Voltage!L384</f>
        <v>3153</v>
      </c>
      <c r="M382" s="2">
        <f>Primary_Voltage!M384+SubTransmission_Voltage!M384+Transmission_Voltage!M384</f>
        <v>3085</v>
      </c>
      <c r="N382" s="2">
        <f>Primary_Voltage!N384+SubTransmission_Voltage!N384+Transmission_Voltage!N384</f>
        <v>3042</v>
      </c>
      <c r="O382" s="2">
        <f>Primary_Voltage!O384+SubTransmission_Voltage!O384+Transmission_Voltage!O384</f>
        <v>3070</v>
      </c>
      <c r="P382" s="2">
        <f>Primary_Voltage!P384+SubTransmission_Voltage!P384+Transmission_Voltage!P384</f>
        <v>3064</v>
      </c>
      <c r="Q382" s="2">
        <f>Primary_Voltage!Q384+SubTransmission_Voltage!Q384+Transmission_Voltage!Q384</f>
        <v>3061</v>
      </c>
      <c r="R382" s="2">
        <f>Primary_Voltage!R384+SubTransmission_Voltage!R384+Transmission_Voltage!R384</f>
        <v>3109</v>
      </c>
      <c r="S382" s="2">
        <f>Primary_Voltage!S384+SubTransmission_Voltage!S384+Transmission_Voltage!S384</f>
        <v>3157</v>
      </c>
      <c r="T382" s="2">
        <f>Primary_Voltage!T384+SubTransmission_Voltage!T384+Transmission_Voltage!T384</f>
        <v>3190</v>
      </c>
      <c r="U382" s="2">
        <f>Primary_Voltage!U384+SubTransmission_Voltage!U384+Transmission_Voltage!U384</f>
        <v>3075</v>
      </c>
      <c r="V382" s="2">
        <f>Primary_Voltage!V384+SubTransmission_Voltage!V384+Transmission_Voltage!V384</f>
        <v>3036</v>
      </c>
      <c r="W382" s="2">
        <f>Primary_Voltage!W384+SubTransmission_Voltage!W384+Transmission_Voltage!W384</f>
        <v>3025</v>
      </c>
      <c r="X382" s="2">
        <f>Primary_Voltage!X384+SubTransmission_Voltage!X384+Transmission_Voltage!X384</f>
        <v>2976</v>
      </c>
      <c r="Y382" s="2">
        <f>Primary_Voltage!Y384+SubTransmission_Voltage!Y384+Transmission_Voltage!Y384</f>
        <v>2755</v>
      </c>
    </row>
    <row r="383" spans="1:25" x14ac:dyDescent="0.2">
      <c r="A383" s="7">
        <v>44937</v>
      </c>
      <c r="B383" s="2">
        <f>Primary_Voltage!B385+SubTransmission_Voltage!B385+Transmission_Voltage!B385</f>
        <v>2735</v>
      </c>
      <c r="C383" s="2">
        <f>Primary_Voltage!C385+SubTransmission_Voltage!C385+Transmission_Voltage!C385</f>
        <v>2747</v>
      </c>
      <c r="D383" s="2">
        <f>Primary_Voltage!D385+SubTransmission_Voltage!D385+Transmission_Voltage!D385</f>
        <v>2799</v>
      </c>
      <c r="E383" s="2">
        <f>Primary_Voltage!E385+SubTransmission_Voltage!E385+Transmission_Voltage!E385</f>
        <v>3134</v>
      </c>
      <c r="F383" s="2">
        <f>Primary_Voltage!F385+SubTransmission_Voltage!F385+Transmission_Voltage!F385</f>
        <v>3213</v>
      </c>
      <c r="G383" s="2">
        <f>Primary_Voltage!G385+SubTransmission_Voltage!G385+Transmission_Voltage!G385</f>
        <v>3525</v>
      </c>
      <c r="H383" s="2">
        <f>Primary_Voltage!H385+SubTransmission_Voltage!H385+Transmission_Voltage!H385</f>
        <v>3476</v>
      </c>
      <c r="I383" s="2">
        <f>Primary_Voltage!I385+SubTransmission_Voltage!I385+Transmission_Voltage!I385</f>
        <v>3360</v>
      </c>
      <c r="J383" s="2">
        <f>Primary_Voltage!J385+SubTransmission_Voltage!J385+Transmission_Voltage!J385</f>
        <v>3166</v>
      </c>
      <c r="K383" s="2">
        <f>Primary_Voltage!K385+SubTransmission_Voltage!K385+Transmission_Voltage!K385</f>
        <v>3144</v>
      </c>
      <c r="L383" s="2">
        <f>Primary_Voltage!L385+SubTransmission_Voltage!L385+Transmission_Voltage!L385</f>
        <v>3290</v>
      </c>
      <c r="M383" s="2">
        <f>Primary_Voltage!M385+SubTransmission_Voltage!M385+Transmission_Voltage!M385</f>
        <v>3243</v>
      </c>
      <c r="N383" s="2">
        <f>Primary_Voltage!N385+SubTransmission_Voltage!N385+Transmission_Voltage!N385</f>
        <v>3188</v>
      </c>
      <c r="O383" s="2">
        <f>Primary_Voltage!O385+SubTransmission_Voltage!O385+Transmission_Voltage!O385</f>
        <v>3179</v>
      </c>
      <c r="P383" s="2">
        <f>Primary_Voltage!P385+SubTransmission_Voltage!P385+Transmission_Voltage!P385</f>
        <v>3184</v>
      </c>
      <c r="Q383" s="2">
        <f>Primary_Voltage!Q385+SubTransmission_Voltage!Q385+Transmission_Voltage!Q385</f>
        <v>3149</v>
      </c>
      <c r="R383" s="2">
        <f>Primary_Voltage!R385+SubTransmission_Voltage!R385+Transmission_Voltage!R385</f>
        <v>3327</v>
      </c>
      <c r="S383" s="2">
        <f>Primary_Voltage!S385+SubTransmission_Voltage!S385+Transmission_Voltage!S385</f>
        <v>3316</v>
      </c>
      <c r="T383" s="2">
        <f>Primary_Voltage!T385+SubTransmission_Voltage!T385+Transmission_Voltage!T385</f>
        <v>3326</v>
      </c>
      <c r="U383" s="2">
        <f>Primary_Voltage!U385+SubTransmission_Voltage!U385+Transmission_Voltage!U385</f>
        <v>3210</v>
      </c>
      <c r="V383" s="2">
        <f>Primary_Voltage!V385+SubTransmission_Voltage!V385+Transmission_Voltage!V385</f>
        <v>3175</v>
      </c>
      <c r="W383" s="2">
        <f>Primary_Voltage!W385+SubTransmission_Voltage!W385+Transmission_Voltage!W385</f>
        <v>3160</v>
      </c>
      <c r="X383" s="2">
        <f>Primary_Voltage!X385+SubTransmission_Voltage!X385+Transmission_Voltage!X385</f>
        <v>3779</v>
      </c>
      <c r="Y383" s="2">
        <f>Primary_Voltage!Y385+SubTransmission_Voltage!Y385+Transmission_Voltage!Y385</f>
        <v>2975</v>
      </c>
    </row>
    <row r="384" spans="1:25" x14ac:dyDescent="0.2">
      <c r="A384" s="7">
        <v>44938</v>
      </c>
      <c r="B384" s="2">
        <f>Primary_Voltage!B386+SubTransmission_Voltage!B386+Transmission_Voltage!B386</f>
        <v>3768</v>
      </c>
      <c r="C384" s="2">
        <f>Primary_Voltage!C386+SubTransmission_Voltage!C386+Transmission_Voltage!C386</f>
        <v>3847</v>
      </c>
      <c r="D384" s="2">
        <f>Primary_Voltage!D386+SubTransmission_Voltage!D386+Transmission_Voltage!D386</f>
        <v>2833</v>
      </c>
      <c r="E384" s="2">
        <f>Primary_Voltage!E386+SubTransmission_Voltage!E386+Transmission_Voltage!E386</f>
        <v>3149</v>
      </c>
      <c r="F384" s="2">
        <f>Primary_Voltage!F386+SubTransmission_Voltage!F386+Transmission_Voltage!F386</f>
        <v>3152</v>
      </c>
      <c r="G384" s="2">
        <f>Primary_Voltage!G386+SubTransmission_Voltage!G386+Transmission_Voltage!G386</f>
        <v>3180</v>
      </c>
      <c r="H384" s="2">
        <f>Primary_Voltage!H386+SubTransmission_Voltage!H386+Transmission_Voltage!H386</f>
        <v>3466</v>
      </c>
      <c r="I384" s="2">
        <f>Primary_Voltage!I386+SubTransmission_Voltage!I386+Transmission_Voltage!I386</f>
        <v>3215</v>
      </c>
      <c r="J384" s="2">
        <f>Primary_Voltage!J386+SubTransmission_Voltage!J386+Transmission_Voltage!J386</f>
        <v>3193</v>
      </c>
      <c r="K384" s="2">
        <f>Primary_Voltage!K386+SubTransmission_Voltage!K386+Transmission_Voltage!K386</f>
        <v>3157</v>
      </c>
      <c r="L384" s="2">
        <f>Primary_Voltage!L386+SubTransmission_Voltage!L386+Transmission_Voltage!L386</f>
        <v>3370</v>
      </c>
      <c r="M384" s="2">
        <f>Primary_Voltage!M386+SubTransmission_Voltage!M386+Transmission_Voltage!M386</f>
        <v>3313</v>
      </c>
      <c r="N384" s="2">
        <f>Primary_Voltage!N386+SubTransmission_Voltage!N386+Transmission_Voltage!N386</f>
        <v>3232</v>
      </c>
      <c r="O384" s="2">
        <f>Primary_Voltage!O386+SubTransmission_Voltage!O386+Transmission_Voltage!O386</f>
        <v>3236</v>
      </c>
      <c r="P384" s="2">
        <f>Primary_Voltage!P386+SubTransmission_Voltage!P386+Transmission_Voltage!P386</f>
        <v>3229</v>
      </c>
      <c r="Q384" s="2">
        <f>Primary_Voltage!Q386+SubTransmission_Voltage!Q386+Transmission_Voltage!Q386</f>
        <v>3202</v>
      </c>
      <c r="R384" s="2">
        <f>Primary_Voltage!R386+SubTransmission_Voltage!R386+Transmission_Voltage!R386</f>
        <v>3292</v>
      </c>
      <c r="S384" s="2">
        <f>Primary_Voltage!S386+SubTransmission_Voltage!S386+Transmission_Voltage!S386</f>
        <v>3277</v>
      </c>
      <c r="T384" s="2">
        <f>Primary_Voltage!T386+SubTransmission_Voltage!T386+Transmission_Voltage!T386</f>
        <v>3244</v>
      </c>
      <c r="U384" s="2">
        <f>Primary_Voltage!U386+SubTransmission_Voltage!U386+Transmission_Voltage!U386</f>
        <v>3156</v>
      </c>
      <c r="V384" s="2">
        <f>Primary_Voltage!V386+SubTransmission_Voltage!V386+Transmission_Voltage!V386</f>
        <v>3140</v>
      </c>
      <c r="W384" s="2">
        <f>Primary_Voltage!W386+SubTransmission_Voltage!W386+Transmission_Voltage!W386</f>
        <v>3130</v>
      </c>
      <c r="X384" s="2">
        <f>Primary_Voltage!X386+SubTransmission_Voltage!X386+Transmission_Voltage!X386</f>
        <v>3078</v>
      </c>
      <c r="Y384" s="2">
        <f>Primary_Voltage!Y386+SubTransmission_Voltage!Y386+Transmission_Voltage!Y386</f>
        <v>2769</v>
      </c>
    </row>
    <row r="385" spans="1:25" x14ac:dyDescent="0.2">
      <c r="A385" s="7">
        <v>44939</v>
      </c>
      <c r="B385" s="2">
        <f>Primary_Voltage!B387+SubTransmission_Voltage!B387+Transmission_Voltage!B387</f>
        <v>2802</v>
      </c>
      <c r="C385" s="2">
        <f>Primary_Voltage!C387+SubTransmission_Voltage!C387+Transmission_Voltage!C387</f>
        <v>3537</v>
      </c>
      <c r="D385" s="2">
        <f>Primary_Voltage!D387+SubTransmission_Voltage!D387+Transmission_Voltage!D387</f>
        <v>3639</v>
      </c>
      <c r="E385" s="2">
        <f>Primary_Voltage!E387+SubTransmission_Voltage!E387+Transmission_Voltage!E387</f>
        <v>4527</v>
      </c>
      <c r="F385" s="2">
        <f>Primary_Voltage!F387+SubTransmission_Voltage!F387+Transmission_Voltage!F387</f>
        <v>4060</v>
      </c>
      <c r="G385" s="2">
        <f>Primary_Voltage!G387+SubTransmission_Voltage!G387+Transmission_Voltage!G387</f>
        <v>3526</v>
      </c>
      <c r="H385" s="2">
        <f>Primary_Voltage!H387+SubTransmission_Voltage!H387+Transmission_Voltage!H387</f>
        <v>3237</v>
      </c>
      <c r="I385" s="2">
        <f>Primary_Voltage!I387+SubTransmission_Voltage!I387+Transmission_Voltage!I387</f>
        <v>3004</v>
      </c>
      <c r="J385" s="2">
        <f>Primary_Voltage!J387+SubTransmission_Voltage!J387+Transmission_Voltage!J387</f>
        <v>2899</v>
      </c>
      <c r="K385" s="2">
        <f>Primary_Voltage!K387+SubTransmission_Voltage!K387+Transmission_Voltage!K387</f>
        <v>2849</v>
      </c>
      <c r="L385" s="2">
        <f>Primary_Voltage!L387+SubTransmission_Voltage!L387+Transmission_Voltage!L387</f>
        <v>3148</v>
      </c>
      <c r="M385" s="2">
        <f>Primary_Voltage!M387+SubTransmission_Voltage!M387+Transmission_Voltage!M387</f>
        <v>2868</v>
      </c>
      <c r="N385" s="2">
        <f>Primary_Voltage!N387+SubTransmission_Voltage!N387+Transmission_Voltage!N387</f>
        <v>2984</v>
      </c>
      <c r="O385" s="2">
        <f>Primary_Voltage!O387+SubTransmission_Voltage!O387+Transmission_Voltage!O387</f>
        <v>3007</v>
      </c>
      <c r="P385" s="2">
        <f>Primary_Voltage!P387+SubTransmission_Voltage!P387+Transmission_Voltage!P387</f>
        <v>2897</v>
      </c>
      <c r="Q385" s="2">
        <f>Primary_Voltage!Q387+SubTransmission_Voltage!Q387+Transmission_Voltage!Q387</f>
        <v>2817</v>
      </c>
      <c r="R385" s="2">
        <f>Primary_Voltage!R387+SubTransmission_Voltage!R387+Transmission_Voltage!R387</f>
        <v>2887</v>
      </c>
      <c r="S385" s="2">
        <f>Primary_Voltage!S387+SubTransmission_Voltage!S387+Transmission_Voltage!S387</f>
        <v>2921</v>
      </c>
      <c r="T385" s="2">
        <f>Primary_Voltage!T387+SubTransmission_Voltage!T387+Transmission_Voltage!T387</f>
        <v>2931</v>
      </c>
      <c r="U385" s="2">
        <f>Primary_Voltage!U387+SubTransmission_Voltage!U387+Transmission_Voltage!U387</f>
        <v>2897</v>
      </c>
      <c r="V385" s="2">
        <f>Primary_Voltage!V387+SubTransmission_Voltage!V387+Transmission_Voltage!V387</f>
        <v>2882</v>
      </c>
      <c r="W385" s="2">
        <f>Primary_Voltage!W387+SubTransmission_Voltage!W387+Transmission_Voltage!W387</f>
        <v>2927</v>
      </c>
      <c r="X385" s="2">
        <f>Primary_Voltage!X387+SubTransmission_Voltage!X387+Transmission_Voltage!X387</f>
        <v>2985</v>
      </c>
      <c r="Y385" s="2">
        <f>Primary_Voltage!Y387+SubTransmission_Voltage!Y387+Transmission_Voltage!Y387</f>
        <v>2723</v>
      </c>
    </row>
    <row r="386" spans="1:25" x14ac:dyDescent="0.2">
      <c r="A386" s="7">
        <v>44940</v>
      </c>
      <c r="B386" s="2">
        <f>Primary_Voltage!B388+SubTransmission_Voltage!B388+Transmission_Voltage!B388</f>
        <v>2707</v>
      </c>
      <c r="C386" s="2">
        <f>Primary_Voltage!C388+SubTransmission_Voltage!C388+Transmission_Voltage!C388</f>
        <v>2721</v>
      </c>
      <c r="D386" s="2">
        <f>Primary_Voltage!D388+SubTransmission_Voltage!D388+Transmission_Voltage!D388</f>
        <v>2765</v>
      </c>
      <c r="E386" s="2">
        <f>Primary_Voltage!E388+SubTransmission_Voltage!E388+Transmission_Voltage!E388</f>
        <v>2921</v>
      </c>
      <c r="F386" s="2">
        <f>Primary_Voltage!F388+SubTransmission_Voltage!F388+Transmission_Voltage!F388</f>
        <v>2935</v>
      </c>
      <c r="G386" s="2">
        <f>Primary_Voltage!G388+SubTransmission_Voltage!G388+Transmission_Voltage!G388</f>
        <v>3161</v>
      </c>
      <c r="H386" s="2">
        <f>Primary_Voltage!H388+SubTransmission_Voltage!H388+Transmission_Voltage!H388</f>
        <v>3485</v>
      </c>
      <c r="I386" s="2">
        <f>Primary_Voltage!I388+SubTransmission_Voltage!I388+Transmission_Voltage!I388</f>
        <v>3593</v>
      </c>
      <c r="J386" s="2">
        <f>Primary_Voltage!J388+SubTransmission_Voltage!J388+Transmission_Voltage!J388</f>
        <v>3127</v>
      </c>
      <c r="K386" s="2">
        <f>Primary_Voltage!K388+SubTransmission_Voltage!K388+Transmission_Voltage!K388</f>
        <v>2889</v>
      </c>
      <c r="L386" s="2">
        <f>Primary_Voltage!L388+SubTransmission_Voltage!L388+Transmission_Voltage!L388</f>
        <v>2984</v>
      </c>
      <c r="M386" s="2">
        <f>Primary_Voltage!M388+SubTransmission_Voltage!M388+Transmission_Voltage!M388</f>
        <v>2968</v>
      </c>
      <c r="N386" s="2">
        <f>Primary_Voltage!N388+SubTransmission_Voltage!N388+Transmission_Voltage!N388</f>
        <v>2962</v>
      </c>
      <c r="O386" s="2">
        <f>Primary_Voltage!O388+SubTransmission_Voltage!O388+Transmission_Voltage!O388</f>
        <v>2958</v>
      </c>
      <c r="P386" s="2">
        <f>Primary_Voltage!P388+SubTransmission_Voltage!P388+Transmission_Voltage!P388</f>
        <v>2989</v>
      </c>
      <c r="Q386" s="2">
        <f>Primary_Voltage!Q388+SubTransmission_Voltage!Q388+Transmission_Voltage!Q388</f>
        <v>2985</v>
      </c>
      <c r="R386" s="2">
        <f>Primary_Voltage!R388+SubTransmission_Voltage!R388+Transmission_Voltage!R388</f>
        <v>3036</v>
      </c>
      <c r="S386" s="2">
        <f>Primary_Voltage!S388+SubTransmission_Voltage!S388+Transmission_Voltage!S388</f>
        <v>3081</v>
      </c>
      <c r="T386" s="2">
        <f>Primary_Voltage!T388+SubTransmission_Voltage!T388+Transmission_Voltage!T388</f>
        <v>3090</v>
      </c>
      <c r="U386" s="2">
        <f>Primary_Voltage!U388+SubTransmission_Voltage!U388+Transmission_Voltage!U388</f>
        <v>3048</v>
      </c>
      <c r="V386" s="2">
        <f>Primary_Voltage!V388+SubTransmission_Voltage!V388+Transmission_Voltage!V388</f>
        <v>2999</v>
      </c>
      <c r="W386" s="2">
        <f>Primary_Voltage!W388+SubTransmission_Voltage!W388+Transmission_Voltage!W388</f>
        <v>3037</v>
      </c>
      <c r="X386" s="2">
        <f>Primary_Voltage!X388+SubTransmission_Voltage!X388+Transmission_Voltage!X388</f>
        <v>2984</v>
      </c>
      <c r="Y386" s="2">
        <f>Primary_Voltage!Y388+SubTransmission_Voltage!Y388+Transmission_Voltage!Y388</f>
        <v>2767</v>
      </c>
    </row>
    <row r="387" spans="1:25" x14ac:dyDescent="0.2">
      <c r="A387" s="7">
        <v>44941</v>
      </c>
      <c r="B387" s="2">
        <f>Primary_Voltage!B389+SubTransmission_Voltage!B389+Transmission_Voltage!B389</f>
        <v>2808</v>
      </c>
      <c r="C387" s="2">
        <f>Primary_Voltage!C389+SubTransmission_Voltage!C389+Transmission_Voltage!C389</f>
        <v>2826</v>
      </c>
      <c r="D387" s="2">
        <f>Primary_Voltage!D389+SubTransmission_Voltage!D389+Transmission_Voltage!D389</f>
        <v>2919</v>
      </c>
      <c r="E387" s="2">
        <f>Primary_Voltage!E389+SubTransmission_Voltage!E389+Transmission_Voltage!E389</f>
        <v>3165</v>
      </c>
      <c r="F387" s="2">
        <f>Primary_Voltage!F389+SubTransmission_Voltage!F389+Transmission_Voltage!F389</f>
        <v>3182</v>
      </c>
      <c r="G387" s="2">
        <f>Primary_Voltage!G389+SubTransmission_Voltage!G389+Transmission_Voltage!G389</f>
        <v>3109</v>
      </c>
      <c r="H387" s="2">
        <f>Primary_Voltage!H389+SubTransmission_Voltage!H389+Transmission_Voltage!H389</f>
        <v>3108</v>
      </c>
      <c r="I387" s="2">
        <f>Primary_Voltage!I389+SubTransmission_Voltage!I389+Transmission_Voltage!I389</f>
        <v>3030</v>
      </c>
      <c r="J387" s="2">
        <f>Primary_Voltage!J389+SubTransmission_Voltage!J389+Transmission_Voltage!J389</f>
        <v>3049</v>
      </c>
      <c r="K387" s="2">
        <f>Primary_Voltage!K389+SubTransmission_Voltage!K389+Transmission_Voltage!K389</f>
        <v>3113</v>
      </c>
      <c r="L387" s="2">
        <f>Primary_Voltage!L389+SubTransmission_Voltage!L389+Transmission_Voltage!L389</f>
        <v>3349</v>
      </c>
      <c r="M387" s="2">
        <f>Primary_Voltage!M389+SubTransmission_Voltage!M389+Transmission_Voltage!M389</f>
        <v>3196</v>
      </c>
      <c r="N387" s="2">
        <f>Primary_Voltage!N389+SubTransmission_Voltage!N389+Transmission_Voltage!N389</f>
        <v>3168</v>
      </c>
      <c r="O387" s="2">
        <f>Primary_Voltage!O389+SubTransmission_Voltage!O389+Transmission_Voltage!O389</f>
        <v>3144</v>
      </c>
      <c r="P387" s="2">
        <f>Primary_Voltage!P389+SubTransmission_Voltage!P389+Transmission_Voltage!P389</f>
        <v>3136</v>
      </c>
      <c r="Q387" s="2">
        <f>Primary_Voltage!Q389+SubTransmission_Voltage!Q389+Transmission_Voltage!Q389</f>
        <v>3140</v>
      </c>
      <c r="R387" s="2">
        <f>Primary_Voltage!R389+SubTransmission_Voltage!R389+Transmission_Voltage!R389</f>
        <v>3093</v>
      </c>
      <c r="S387" s="2">
        <f>Primary_Voltage!S389+SubTransmission_Voltage!S389+Transmission_Voltage!S389</f>
        <v>3112</v>
      </c>
      <c r="T387" s="2">
        <f>Primary_Voltage!T389+SubTransmission_Voltage!T389+Transmission_Voltage!T389</f>
        <v>3140</v>
      </c>
      <c r="U387" s="2">
        <f>Primary_Voltage!U389+SubTransmission_Voltage!U389+Transmission_Voltage!U389</f>
        <v>3076</v>
      </c>
      <c r="V387" s="2">
        <f>Primary_Voltage!V389+SubTransmission_Voltage!V389+Transmission_Voltage!V389</f>
        <v>3036</v>
      </c>
      <c r="W387" s="2">
        <f>Primary_Voltage!W389+SubTransmission_Voltage!W389+Transmission_Voltage!W389</f>
        <v>3018</v>
      </c>
      <c r="X387" s="2">
        <f>Primary_Voltage!X389+SubTransmission_Voltage!X389+Transmission_Voltage!X389</f>
        <v>2993</v>
      </c>
      <c r="Y387" s="2">
        <f>Primary_Voltage!Y389+SubTransmission_Voltage!Y389+Transmission_Voltage!Y389</f>
        <v>2811</v>
      </c>
    </row>
    <row r="388" spans="1:25" x14ac:dyDescent="0.2">
      <c r="A388" s="7">
        <v>44942</v>
      </c>
      <c r="B388" s="2">
        <f>Primary_Voltage!B390+SubTransmission_Voltage!B390+Transmission_Voltage!B390</f>
        <v>2803</v>
      </c>
      <c r="C388" s="2">
        <f>Primary_Voltage!C390+SubTransmission_Voltage!C390+Transmission_Voltage!C390</f>
        <v>2851</v>
      </c>
      <c r="D388" s="2">
        <f>Primary_Voltage!D390+SubTransmission_Voltage!D390+Transmission_Voltage!D390</f>
        <v>2895</v>
      </c>
      <c r="E388" s="2">
        <f>Primary_Voltage!E390+SubTransmission_Voltage!E390+Transmission_Voltage!E390</f>
        <v>3085</v>
      </c>
      <c r="F388" s="2">
        <f>Primary_Voltage!F390+SubTransmission_Voltage!F390+Transmission_Voltage!F390</f>
        <v>3102</v>
      </c>
      <c r="G388" s="2">
        <f>Primary_Voltage!G390+SubTransmission_Voltage!G390+Transmission_Voltage!G390</f>
        <v>3091</v>
      </c>
      <c r="H388" s="2">
        <f>Primary_Voltage!H390+SubTransmission_Voltage!H390+Transmission_Voltage!H390</f>
        <v>3081</v>
      </c>
      <c r="I388" s="2">
        <f>Primary_Voltage!I390+SubTransmission_Voltage!I390+Transmission_Voltage!I390</f>
        <v>2995</v>
      </c>
      <c r="J388" s="2">
        <f>Primary_Voltage!J390+SubTransmission_Voltage!J390+Transmission_Voltage!J390</f>
        <v>3005</v>
      </c>
      <c r="K388" s="2">
        <f>Primary_Voltage!K390+SubTransmission_Voltage!K390+Transmission_Voltage!K390</f>
        <v>3034</v>
      </c>
      <c r="L388" s="2">
        <f>Primary_Voltage!L390+SubTransmission_Voltage!L390+Transmission_Voltage!L390</f>
        <v>3333</v>
      </c>
      <c r="M388" s="2">
        <f>Primary_Voltage!M390+SubTransmission_Voltage!M390+Transmission_Voltage!M390</f>
        <v>3200</v>
      </c>
      <c r="N388" s="2">
        <f>Primary_Voltage!N390+SubTransmission_Voltage!N390+Transmission_Voltage!N390</f>
        <v>3210</v>
      </c>
      <c r="O388" s="2">
        <f>Primary_Voltage!O390+SubTransmission_Voltage!O390+Transmission_Voltage!O390</f>
        <v>3270</v>
      </c>
      <c r="P388" s="2">
        <f>Primary_Voltage!P390+SubTransmission_Voltage!P390+Transmission_Voltage!P390</f>
        <v>3520</v>
      </c>
      <c r="Q388" s="2">
        <f>Primary_Voltage!Q390+SubTransmission_Voltage!Q390+Transmission_Voltage!Q390</f>
        <v>4111</v>
      </c>
      <c r="R388" s="2">
        <f>Primary_Voltage!R390+SubTransmission_Voltage!R390+Transmission_Voltage!R390</f>
        <v>4781</v>
      </c>
      <c r="S388" s="2">
        <f>Primary_Voltage!S390+SubTransmission_Voltage!S390+Transmission_Voltage!S390</f>
        <v>4406</v>
      </c>
      <c r="T388" s="2">
        <f>Primary_Voltage!T390+SubTransmission_Voltage!T390+Transmission_Voltage!T390</f>
        <v>3332</v>
      </c>
      <c r="U388" s="2">
        <f>Primary_Voltage!U390+SubTransmission_Voltage!U390+Transmission_Voltage!U390</f>
        <v>3264</v>
      </c>
      <c r="V388" s="2">
        <f>Primary_Voltage!V390+SubTransmission_Voltage!V390+Transmission_Voltage!V390</f>
        <v>3271</v>
      </c>
      <c r="W388" s="2">
        <f>Primary_Voltage!W390+SubTransmission_Voltage!W390+Transmission_Voltage!W390</f>
        <v>3251</v>
      </c>
      <c r="X388" s="2">
        <f>Primary_Voltage!X390+SubTransmission_Voltage!X390+Transmission_Voltage!X390</f>
        <v>3229</v>
      </c>
      <c r="Y388" s="2">
        <f>Primary_Voltage!Y390+SubTransmission_Voltage!Y390+Transmission_Voltage!Y390</f>
        <v>3033</v>
      </c>
    </row>
    <row r="389" spans="1:25" x14ac:dyDescent="0.2">
      <c r="A389" s="7">
        <v>44943</v>
      </c>
      <c r="B389" s="2">
        <f>Primary_Voltage!B391+SubTransmission_Voltage!B391+Transmission_Voltage!B391</f>
        <v>3034</v>
      </c>
      <c r="C389" s="2">
        <f>Primary_Voltage!C391+SubTransmission_Voltage!C391+Transmission_Voltage!C391</f>
        <v>3031</v>
      </c>
      <c r="D389" s="2">
        <f>Primary_Voltage!D391+SubTransmission_Voltage!D391+Transmission_Voltage!D391</f>
        <v>3064</v>
      </c>
      <c r="E389" s="2">
        <f>Primary_Voltage!E391+SubTransmission_Voltage!E391+Transmission_Voltage!E391</f>
        <v>3217</v>
      </c>
      <c r="F389" s="2">
        <f>Primary_Voltage!F391+SubTransmission_Voltage!F391+Transmission_Voltage!F391</f>
        <v>3222</v>
      </c>
      <c r="G389" s="2">
        <f>Primary_Voltage!G391+SubTransmission_Voltage!G391+Transmission_Voltage!G391</f>
        <v>3325</v>
      </c>
      <c r="H389" s="2">
        <f>Primary_Voltage!H391+SubTransmission_Voltage!H391+Transmission_Voltage!H391</f>
        <v>3470</v>
      </c>
      <c r="I389" s="2">
        <f>Primary_Voltage!I391+SubTransmission_Voltage!I391+Transmission_Voltage!I391</f>
        <v>3196</v>
      </c>
      <c r="J389" s="2">
        <f>Primary_Voltage!J391+SubTransmission_Voltage!J391+Transmission_Voltage!J391</f>
        <v>3204</v>
      </c>
      <c r="K389" s="2">
        <f>Primary_Voltage!K391+SubTransmission_Voltage!K391+Transmission_Voltage!K391</f>
        <v>2829</v>
      </c>
      <c r="L389" s="2">
        <f>Primary_Voltage!L391+SubTransmission_Voltage!L391+Transmission_Voltage!L391</f>
        <v>2242</v>
      </c>
      <c r="M389" s="2">
        <f>Primary_Voltage!M391+SubTransmission_Voltage!M391+Transmission_Voltage!M391</f>
        <v>2519</v>
      </c>
      <c r="N389" s="2">
        <f>Primary_Voltage!N391+SubTransmission_Voltage!N391+Transmission_Voltage!N391</f>
        <v>3537</v>
      </c>
      <c r="O389" s="2">
        <f>Primary_Voltage!O391+SubTransmission_Voltage!O391+Transmission_Voltage!O391</f>
        <v>2307</v>
      </c>
      <c r="P389" s="2">
        <f>Primary_Voltage!P391+SubTransmission_Voltage!P391+Transmission_Voltage!P391</f>
        <v>3173</v>
      </c>
      <c r="Q389" s="2">
        <f>Primary_Voltage!Q391+SubTransmission_Voltage!Q391+Transmission_Voltage!Q391</f>
        <v>3166</v>
      </c>
      <c r="R389" s="2">
        <f>Primary_Voltage!R391+SubTransmission_Voltage!R391+Transmission_Voltage!R391</f>
        <v>3204</v>
      </c>
      <c r="S389" s="2">
        <f>Primary_Voltage!S391+SubTransmission_Voltage!S391+Transmission_Voltage!S391</f>
        <v>3266</v>
      </c>
      <c r="T389" s="2">
        <f>Primary_Voltage!T391+SubTransmission_Voltage!T391+Transmission_Voltage!T391</f>
        <v>3276</v>
      </c>
      <c r="U389" s="2">
        <f>Primary_Voltage!U391+SubTransmission_Voltage!U391+Transmission_Voltage!U391</f>
        <v>3198</v>
      </c>
      <c r="V389" s="2">
        <f>Primary_Voltage!V391+SubTransmission_Voltage!V391+Transmission_Voltage!V391</f>
        <v>3140</v>
      </c>
      <c r="W389" s="2">
        <f>Primary_Voltage!W391+SubTransmission_Voltage!W391+Transmission_Voltage!W391</f>
        <v>3135</v>
      </c>
      <c r="X389" s="2">
        <f>Primary_Voltage!X391+SubTransmission_Voltage!X391+Transmission_Voltage!X391</f>
        <v>3118</v>
      </c>
      <c r="Y389" s="2">
        <f>Primary_Voltage!Y391+SubTransmission_Voltage!Y391+Transmission_Voltage!Y391</f>
        <v>2904</v>
      </c>
    </row>
    <row r="390" spans="1:25" x14ac:dyDescent="0.2">
      <c r="A390" s="7">
        <v>44944</v>
      </c>
      <c r="B390" s="2">
        <f>Primary_Voltage!B392+SubTransmission_Voltage!B392+Transmission_Voltage!B392</f>
        <v>2886</v>
      </c>
      <c r="C390" s="2">
        <f>Primary_Voltage!C392+SubTransmission_Voltage!C392+Transmission_Voltage!C392</f>
        <v>2894</v>
      </c>
      <c r="D390" s="2">
        <f>Primary_Voltage!D392+SubTransmission_Voltage!D392+Transmission_Voltage!D392</f>
        <v>2924</v>
      </c>
      <c r="E390" s="2">
        <f>Primary_Voltage!E392+SubTransmission_Voltage!E392+Transmission_Voltage!E392</f>
        <v>3045</v>
      </c>
      <c r="F390" s="2">
        <f>Primary_Voltage!F392+SubTransmission_Voltage!F392+Transmission_Voltage!F392</f>
        <v>3088</v>
      </c>
      <c r="G390" s="2">
        <f>Primary_Voltage!G392+SubTransmission_Voltage!G392+Transmission_Voltage!G392</f>
        <v>3175</v>
      </c>
      <c r="H390" s="2">
        <f>Primary_Voltage!H392+SubTransmission_Voltage!H392+Transmission_Voltage!H392</f>
        <v>3151</v>
      </c>
      <c r="I390" s="2">
        <f>Primary_Voltage!I392+SubTransmission_Voltage!I392+Transmission_Voltage!I392</f>
        <v>1292</v>
      </c>
      <c r="J390" s="2">
        <f>Primary_Voltage!J392+SubTransmission_Voltage!J392+Transmission_Voltage!J392</f>
        <v>1113</v>
      </c>
      <c r="K390" s="2">
        <f>Primary_Voltage!K392+SubTransmission_Voltage!K392+Transmission_Voltage!K392</f>
        <v>1117</v>
      </c>
      <c r="L390" s="2">
        <f>Primary_Voltage!L392+SubTransmission_Voltage!L392+Transmission_Voltage!L392</f>
        <v>1111</v>
      </c>
      <c r="M390" s="2">
        <f>Primary_Voltage!M392+SubTransmission_Voltage!M392+Transmission_Voltage!M392</f>
        <v>1127</v>
      </c>
      <c r="N390" s="2">
        <f>Primary_Voltage!N392+SubTransmission_Voltage!N392+Transmission_Voltage!N392</f>
        <v>1086</v>
      </c>
      <c r="O390" s="2">
        <f>Primary_Voltage!O392+SubTransmission_Voltage!O392+Transmission_Voltage!O392</f>
        <v>1073</v>
      </c>
      <c r="P390" s="2">
        <f>Primary_Voltage!P392+SubTransmission_Voltage!P392+Transmission_Voltage!P392</f>
        <v>1238</v>
      </c>
      <c r="Q390" s="2">
        <f>Primary_Voltage!Q392+SubTransmission_Voltage!Q392+Transmission_Voltage!Q392</f>
        <v>2846</v>
      </c>
      <c r="R390" s="2">
        <f>Primary_Voltage!R392+SubTransmission_Voltage!R392+Transmission_Voltage!R392</f>
        <v>2935</v>
      </c>
      <c r="S390" s="2">
        <f>Primary_Voltage!S392+SubTransmission_Voltage!S392+Transmission_Voltage!S392</f>
        <v>3005</v>
      </c>
      <c r="T390" s="2">
        <f>Primary_Voltage!T392+SubTransmission_Voltage!T392+Transmission_Voltage!T392</f>
        <v>3006</v>
      </c>
      <c r="U390" s="2">
        <f>Primary_Voltage!U392+SubTransmission_Voltage!U392+Transmission_Voltage!U392</f>
        <v>2924</v>
      </c>
      <c r="V390" s="2">
        <f>Primary_Voltage!V392+SubTransmission_Voltage!V392+Transmission_Voltage!V392</f>
        <v>2943</v>
      </c>
      <c r="W390" s="2">
        <f>Primary_Voltage!W392+SubTransmission_Voltage!W392+Transmission_Voltage!W392</f>
        <v>2918</v>
      </c>
      <c r="X390" s="2">
        <f>Primary_Voltage!X392+SubTransmission_Voltage!X392+Transmission_Voltage!X392</f>
        <v>2900</v>
      </c>
      <c r="Y390" s="2">
        <f>Primary_Voltage!Y392+SubTransmission_Voltage!Y392+Transmission_Voltage!Y392</f>
        <v>2747</v>
      </c>
    </row>
    <row r="391" spans="1:25" x14ac:dyDescent="0.2">
      <c r="A391" s="7">
        <v>44945</v>
      </c>
      <c r="B391" s="2">
        <f>Primary_Voltage!B393+SubTransmission_Voltage!B393+Transmission_Voltage!B393</f>
        <v>2731</v>
      </c>
      <c r="C391" s="2">
        <f>Primary_Voltage!C393+SubTransmission_Voltage!C393+Transmission_Voltage!C393</f>
        <v>2755</v>
      </c>
      <c r="D391" s="2">
        <f>Primary_Voltage!D393+SubTransmission_Voltage!D393+Transmission_Voltage!D393</f>
        <v>2790</v>
      </c>
      <c r="E391" s="2">
        <f>Primary_Voltage!E393+SubTransmission_Voltage!E393+Transmission_Voltage!E393</f>
        <v>2932</v>
      </c>
      <c r="F391" s="2">
        <f>Primary_Voltage!F393+SubTransmission_Voltage!F393+Transmission_Voltage!F393</f>
        <v>2949</v>
      </c>
      <c r="G391" s="2">
        <f>Primary_Voltage!G393+SubTransmission_Voltage!G393+Transmission_Voltage!G393</f>
        <v>2958</v>
      </c>
      <c r="H391" s="2">
        <f>Primary_Voltage!H393+SubTransmission_Voltage!H393+Transmission_Voltage!H393</f>
        <v>3162</v>
      </c>
      <c r="I391" s="2">
        <f>Primary_Voltage!I393+SubTransmission_Voltage!I393+Transmission_Voltage!I393</f>
        <v>3492</v>
      </c>
      <c r="J391" s="2">
        <f>Primary_Voltage!J393+SubTransmission_Voltage!J393+Transmission_Voltage!J393</f>
        <v>3947</v>
      </c>
      <c r="K391" s="2">
        <f>Primary_Voltage!K393+SubTransmission_Voltage!K393+Transmission_Voltage!K393</f>
        <v>6130</v>
      </c>
      <c r="L391" s="2">
        <f>Primary_Voltage!L393+SubTransmission_Voltage!L393+Transmission_Voltage!L393</f>
        <v>3180</v>
      </c>
      <c r="M391" s="2">
        <f>Primary_Voltage!M393+SubTransmission_Voltage!M393+Transmission_Voltage!M393</f>
        <v>2893</v>
      </c>
      <c r="N391" s="2">
        <f>Primary_Voltage!N393+SubTransmission_Voltage!N393+Transmission_Voltage!N393</f>
        <v>2896</v>
      </c>
      <c r="O391" s="2">
        <f>Primary_Voltage!O393+SubTransmission_Voltage!O393+Transmission_Voltage!O393</f>
        <v>3109</v>
      </c>
      <c r="P391" s="2">
        <f>Primary_Voltage!P393+SubTransmission_Voltage!P393+Transmission_Voltage!P393</f>
        <v>2900</v>
      </c>
      <c r="Q391" s="2">
        <f>Primary_Voltage!Q393+SubTransmission_Voltage!Q393+Transmission_Voltage!Q393</f>
        <v>2900</v>
      </c>
      <c r="R391" s="2">
        <f>Primary_Voltage!R393+SubTransmission_Voltage!R393+Transmission_Voltage!R393</f>
        <v>2949</v>
      </c>
      <c r="S391" s="2">
        <f>Primary_Voltage!S393+SubTransmission_Voltage!S393+Transmission_Voltage!S393</f>
        <v>2984</v>
      </c>
      <c r="T391" s="2">
        <f>Primary_Voltage!T393+SubTransmission_Voltage!T393+Transmission_Voltage!T393</f>
        <v>2995</v>
      </c>
      <c r="U391" s="2">
        <f>Primary_Voltage!U393+SubTransmission_Voltage!U393+Transmission_Voltage!U393</f>
        <v>2984</v>
      </c>
      <c r="V391" s="2">
        <f>Primary_Voltage!V393+SubTransmission_Voltage!V393+Transmission_Voltage!V393</f>
        <v>2961</v>
      </c>
      <c r="W391" s="2">
        <f>Primary_Voltage!W393+SubTransmission_Voltage!W393+Transmission_Voltage!W393</f>
        <v>2994</v>
      </c>
      <c r="X391" s="2">
        <f>Primary_Voltage!X393+SubTransmission_Voltage!X393+Transmission_Voltage!X393</f>
        <v>2922</v>
      </c>
      <c r="Y391" s="2">
        <f>Primary_Voltage!Y393+SubTransmission_Voltage!Y393+Transmission_Voltage!Y393</f>
        <v>2736</v>
      </c>
    </row>
    <row r="392" spans="1:25" x14ac:dyDescent="0.2">
      <c r="A392" s="7">
        <v>44946</v>
      </c>
      <c r="B392" s="2">
        <f>Primary_Voltage!B394+SubTransmission_Voltage!B394+Transmission_Voltage!B394</f>
        <v>2700</v>
      </c>
      <c r="C392" s="2">
        <f>Primary_Voltage!C394+SubTransmission_Voltage!C394+Transmission_Voltage!C394</f>
        <v>2703</v>
      </c>
      <c r="D392" s="2">
        <f>Primary_Voltage!D394+SubTransmission_Voltage!D394+Transmission_Voltage!D394</f>
        <v>2749</v>
      </c>
      <c r="E392" s="2">
        <f>Primary_Voltage!E394+SubTransmission_Voltage!E394+Transmission_Voltage!E394</f>
        <v>2908</v>
      </c>
      <c r="F392" s="2">
        <f>Primary_Voltage!F394+SubTransmission_Voltage!F394+Transmission_Voltage!F394</f>
        <v>2932</v>
      </c>
      <c r="G392" s="2">
        <f>Primary_Voltage!G394+SubTransmission_Voltage!G394+Transmission_Voltage!G394</f>
        <v>2956</v>
      </c>
      <c r="H392" s="2">
        <f>Primary_Voltage!H394+SubTransmission_Voltage!H394+Transmission_Voltage!H394</f>
        <v>2942</v>
      </c>
      <c r="I392" s="2">
        <f>Primary_Voltage!I394+SubTransmission_Voltage!I394+Transmission_Voltage!I394</f>
        <v>2911</v>
      </c>
      <c r="J392" s="2">
        <f>Primary_Voltage!J394+SubTransmission_Voltage!J394+Transmission_Voltage!J394</f>
        <v>2856</v>
      </c>
      <c r="K392" s="2">
        <f>Primary_Voltage!K394+SubTransmission_Voltage!K394+Transmission_Voltage!K394</f>
        <v>2900</v>
      </c>
      <c r="L392" s="2">
        <f>Primary_Voltage!L394+SubTransmission_Voltage!L394+Transmission_Voltage!L394</f>
        <v>3006</v>
      </c>
      <c r="M392" s="2">
        <f>Primary_Voltage!M394+SubTransmission_Voltage!M394+Transmission_Voltage!M394</f>
        <v>3018</v>
      </c>
      <c r="N392" s="2">
        <f>Primary_Voltage!N394+SubTransmission_Voltage!N394+Transmission_Voltage!N394</f>
        <v>2983</v>
      </c>
      <c r="O392" s="2">
        <f>Primary_Voltage!O394+SubTransmission_Voltage!O394+Transmission_Voltage!O394</f>
        <v>2949</v>
      </c>
      <c r="P392" s="2">
        <f>Primary_Voltage!P394+SubTransmission_Voltage!P394+Transmission_Voltage!P394</f>
        <v>2954</v>
      </c>
      <c r="Q392" s="2">
        <f>Primary_Voltage!Q394+SubTransmission_Voltage!Q394+Transmission_Voltage!Q394</f>
        <v>2990</v>
      </c>
      <c r="R392" s="2">
        <f>Primary_Voltage!R394+SubTransmission_Voltage!R394+Transmission_Voltage!R394</f>
        <v>3052</v>
      </c>
      <c r="S392" s="2">
        <f>Primary_Voltage!S394+SubTransmission_Voltage!S394+Transmission_Voltage!S394</f>
        <v>3086</v>
      </c>
      <c r="T392" s="2">
        <f>Primary_Voltage!T394+SubTransmission_Voltage!T394+Transmission_Voltage!T394</f>
        <v>3117</v>
      </c>
      <c r="U392" s="2">
        <f>Primary_Voltage!U394+SubTransmission_Voltage!U394+Transmission_Voltage!U394</f>
        <v>2994</v>
      </c>
      <c r="V392" s="2">
        <f>Primary_Voltage!V394+SubTransmission_Voltage!V394+Transmission_Voltage!V394</f>
        <v>2995</v>
      </c>
      <c r="W392" s="2">
        <f>Primary_Voltage!W394+SubTransmission_Voltage!W394+Transmission_Voltage!W394</f>
        <v>2996</v>
      </c>
      <c r="X392" s="2">
        <f>Primary_Voltage!X394+SubTransmission_Voltage!X394+Transmission_Voltage!X394</f>
        <v>2981</v>
      </c>
      <c r="Y392" s="2">
        <f>Primary_Voltage!Y394+SubTransmission_Voltage!Y394+Transmission_Voltage!Y394</f>
        <v>2796</v>
      </c>
    </row>
    <row r="393" spans="1:25" x14ac:dyDescent="0.2">
      <c r="A393" s="7">
        <v>44947</v>
      </c>
      <c r="B393" s="2">
        <f>Primary_Voltage!B395+SubTransmission_Voltage!B395+Transmission_Voltage!B395</f>
        <v>2781</v>
      </c>
      <c r="C393" s="2">
        <f>Primary_Voltage!C395+SubTransmission_Voltage!C395+Transmission_Voltage!C395</f>
        <v>2815</v>
      </c>
      <c r="D393" s="2">
        <f>Primary_Voltage!D395+SubTransmission_Voltage!D395+Transmission_Voltage!D395</f>
        <v>2789</v>
      </c>
      <c r="E393" s="2">
        <f>Primary_Voltage!E395+SubTransmission_Voltage!E395+Transmission_Voltage!E395</f>
        <v>2984</v>
      </c>
      <c r="F393" s="2">
        <f>Primary_Voltage!F395+SubTransmission_Voltage!F395+Transmission_Voltage!F395</f>
        <v>2987</v>
      </c>
      <c r="G393" s="2">
        <f>Primary_Voltage!G395+SubTransmission_Voltage!G395+Transmission_Voltage!G395</f>
        <v>2984</v>
      </c>
      <c r="H393" s="2">
        <f>Primary_Voltage!H395+SubTransmission_Voltage!H395+Transmission_Voltage!H395</f>
        <v>2999</v>
      </c>
      <c r="I393" s="2">
        <f>Primary_Voltage!I395+SubTransmission_Voltage!I395+Transmission_Voltage!I395</f>
        <v>2890</v>
      </c>
      <c r="J393" s="2">
        <f>Primary_Voltage!J395+SubTransmission_Voltage!J395+Transmission_Voltage!J395</f>
        <v>2944</v>
      </c>
      <c r="K393" s="2">
        <f>Primary_Voltage!K395+SubTransmission_Voltage!K395+Transmission_Voltage!K395</f>
        <v>2936</v>
      </c>
      <c r="L393" s="2">
        <f>Primary_Voltage!L395+SubTransmission_Voltage!L395+Transmission_Voltage!L395</f>
        <v>3096</v>
      </c>
      <c r="M393" s="2">
        <f>Primary_Voltage!M395+SubTransmission_Voltage!M395+Transmission_Voltage!M395</f>
        <v>3037</v>
      </c>
      <c r="N393" s="2">
        <f>Primary_Voltage!N395+SubTransmission_Voltage!N395+Transmission_Voltage!N395</f>
        <v>3008</v>
      </c>
      <c r="O393" s="2">
        <f>Primary_Voltage!O395+SubTransmission_Voltage!O395+Transmission_Voltage!O395</f>
        <v>2977</v>
      </c>
      <c r="P393" s="2">
        <f>Primary_Voltage!P395+SubTransmission_Voltage!P395+Transmission_Voltage!P395</f>
        <v>2999</v>
      </c>
      <c r="Q393" s="2">
        <f>Primary_Voltage!Q395+SubTransmission_Voltage!Q395+Transmission_Voltage!Q395</f>
        <v>2966</v>
      </c>
      <c r="R393" s="2">
        <f>Primary_Voltage!R395+SubTransmission_Voltage!R395+Transmission_Voltage!R395</f>
        <v>3004</v>
      </c>
      <c r="S393" s="2">
        <f>Primary_Voltage!S395+SubTransmission_Voltage!S395+Transmission_Voltage!S395</f>
        <v>3094</v>
      </c>
      <c r="T393" s="2">
        <f>Primary_Voltage!T395+SubTransmission_Voltage!T395+Transmission_Voltage!T395</f>
        <v>3102</v>
      </c>
      <c r="U393" s="2">
        <f>Primary_Voltage!U395+SubTransmission_Voltage!U395+Transmission_Voltage!U395</f>
        <v>3048</v>
      </c>
      <c r="V393" s="2">
        <f>Primary_Voltage!V395+SubTransmission_Voltage!V395+Transmission_Voltage!V395</f>
        <v>3010</v>
      </c>
      <c r="W393" s="2">
        <f>Primary_Voltage!W395+SubTransmission_Voltage!W395+Transmission_Voltage!W395</f>
        <v>3044</v>
      </c>
      <c r="X393" s="2">
        <f>Primary_Voltage!X395+SubTransmission_Voltage!X395+Transmission_Voltage!X395</f>
        <v>3046</v>
      </c>
      <c r="Y393" s="2">
        <f>Primary_Voltage!Y395+SubTransmission_Voltage!Y395+Transmission_Voltage!Y395</f>
        <v>2814</v>
      </c>
    </row>
    <row r="394" spans="1:25" x14ac:dyDescent="0.2">
      <c r="A394" s="7">
        <v>44948</v>
      </c>
      <c r="B394" s="2">
        <f>Primary_Voltage!B396+SubTransmission_Voltage!B396+Transmission_Voltage!B396</f>
        <v>2813</v>
      </c>
      <c r="C394" s="2">
        <f>Primary_Voltage!C396+SubTransmission_Voltage!C396+Transmission_Voltage!C396</f>
        <v>2791</v>
      </c>
      <c r="D394" s="2">
        <f>Primary_Voltage!D396+SubTransmission_Voltage!D396+Transmission_Voltage!D396</f>
        <v>4658</v>
      </c>
      <c r="E394" s="2">
        <f>Primary_Voltage!E396+SubTransmission_Voltage!E396+Transmission_Voltage!E396</f>
        <v>5132</v>
      </c>
      <c r="F394" s="2">
        <f>Primary_Voltage!F396+SubTransmission_Voltage!F396+Transmission_Voltage!F396</f>
        <v>4701</v>
      </c>
      <c r="G394" s="2">
        <f>Primary_Voltage!G396+SubTransmission_Voltage!G396+Transmission_Voltage!G396</f>
        <v>3657</v>
      </c>
      <c r="H394" s="2">
        <f>Primary_Voltage!H396+SubTransmission_Voltage!H396+Transmission_Voltage!H396</f>
        <v>3026</v>
      </c>
      <c r="I394" s="2">
        <f>Primary_Voltage!I396+SubTransmission_Voltage!I396+Transmission_Voltage!I396</f>
        <v>2927</v>
      </c>
      <c r="J394" s="2">
        <f>Primary_Voltage!J396+SubTransmission_Voltage!J396+Transmission_Voltage!J396</f>
        <v>3032</v>
      </c>
      <c r="K394" s="2">
        <f>Primary_Voltage!K396+SubTransmission_Voltage!K396+Transmission_Voltage!K396</f>
        <v>4490</v>
      </c>
      <c r="L394" s="2">
        <f>Primary_Voltage!L396+SubTransmission_Voltage!L396+Transmission_Voltage!L396</f>
        <v>6413</v>
      </c>
      <c r="M394" s="2">
        <f>Primary_Voltage!M396+SubTransmission_Voltage!M396+Transmission_Voltage!M396</f>
        <v>6944</v>
      </c>
      <c r="N394" s="2">
        <f>Primary_Voltage!N396+SubTransmission_Voltage!N396+Transmission_Voltage!N396</f>
        <v>7602</v>
      </c>
      <c r="O394" s="2">
        <f>Primary_Voltage!O396+SubTransmission_Voltage!O396+Transmission_Voltage!O396</f>
        <v>8135</v>
      </c>
      <c r="P394" s="2">
        <f>Primary_Voltage!P396+SubTransmission_Voltage!P396+Transmission_Voltage!P396</f>
        <v>7275</v>
      </c>
      <c r="Q394" s="2">
        <f>Primary_Voltage!Q396+SubTransmission_Voltage!Q396+Transmission_Voltage!Q396</f>
        <v>4366</v>
      </c>
      <c r="R394" s="2">
        <f>Primary_Voltage!R396+SubTransmission_Voltage!R396+Transmission_Voltage!R396</f>
        <v>3451</v>
      </c>
      <c r="S394" s="2">
        <f>Primary_Voltage!S396+SubTransmission_Voltage!S396+Transmission_Voltage!S396</f>
        <v>3183</v>
      </c>
      <c r="T394" s="2">
        <f>Primary_Voltage!T396+SubTransmission_Voltage!T396+Transmission_Voltage!T396</f>
        <v>3092</v>
      </c>
      <c r="U394" s="2">
        <f>Primary_Voltage!U396+SubTransmission_Voltage!U396+Transmission_Voltage!U396</f>
        <v>3021</v>
      </c>
      <c r="V394" s="2">
        <f>Primary_Voltage!V396+SubTransmission_Voltage!V396+Transmission_Voltage!V396</f>
        <v>2974</v>
      </c>
      <c r="W394" s="2">
        <f>Primary_Voltage!W396+SubTransmission_Voltage!W396+Transmission_Voltage!W396</f>
        <v>2988</v>
      </c>
      <c r="X394" s="2">
        <f>Primary_Voltage!X396+SubTransmission_Voltage!X396+Transmission_Voltage!X396</f>
        <v>3111</v>
      </c>
      <c r="Y394" s="2">
        <f>Primary_Voltage!Y396+SubTransmission_Voltage!Y396+Transmission_Voltage!Y396</f>
        <v>2783</v>
      </c>
    </row>
    <row r="395" spans="1:25" x14ac:dyDescent="0.2">
      <c r="A395" s="7">
        <v>44949</v>
      </c>
      <c r="B395" s="2">
        <f>Primary_Voltage!B397+SubTransmission_Voltage!B397+Transmission_Voltage!B397</f>
        <v>2743</v>
      </c>
      <c r="C395" s="2">
        <f>Primary_Voltage!C397+SubTransmission_Voltage!C397+Transmission_Voltage!C397</f>
        <v>2735</v>
      </c>
      <c r="D395" s="2">
        <f>Primary_Voltage!D397+SubTransmission_Voltage!D397+Transmission_Voltage!D397</f>
        <v>2786</v>
      </c>
      <c r="E395" s="2">
        <f>Primary_Voltage!E397+SubTransmission_Voltage!E397+Transmission_Voltage!E397</f>
        <v>2926</v>
      </c>
      <c r="F395" s="2">
        <f>Primary_Voltage!F397+SubTransmission_Voltage!F397+Transmission_Voltage!F397</f>
        <v>2957</v>
      </c>
      <c r="G395" s="2">
        <f>Primary_Voltage!G397+SubTransmission_Voltage!G397+Transmission_Voltage!G397</f>
        <v>2955</v>
      </c>
      <c r="H395" s="2">
        <f>Primary_Voltage!H397+SubTransmission_Voltage!H397+Transmission_Voltage!H397</f>
        <v>2962</v>
      </c>
      <c r="I395" s="2">
        <f>Primary_Voltage!I397+SubTransmission_Voltage!I397+Transmission_Voltage!I397</f>
        <v>1277</v>
      </c>
      <c r="J395" s="2">
        <f>Primary_Voltage!J397+SubTransmission_Voltage!J397+Transmission_Voltage!J397</f>
        <v>1156</v>
      </c>
      <c r="K395" s="2">
        <f>Primary_Voltage!K397+SubTransmission_Voltage!K397+Transmission_Voltage!K397</f>
        <v>1128</v>
      </c>
      <c r="L395" s="2">
        <f>Primary_Voltage!L397+SubTransmission_Voltage!L397+Transmission_Voltage!L397</f>
        <v>1646</v>
      </c>
      <c r="M395" s="2">
        <f>Primary_Voltage!M397+SubTransmission_Voltage!M397+Transmission_Voltage!M397</f>
        <v>1539</v>
      </c>
      <c r="N395" s="2">
        <f>Primary_Voltage!N397+SubTransmission_Voltage!N397+Transmission_Voltage!N397</f>
        <v>1958</v>
      </c>
      <c r="O395" s="2">
        <f>Primary_Voltage!O397+SubTransmission_Voltage!O397+Transmission_Voltage!O397</f>
        <v>3153</v>
      </c>
      <c r="P395" s="2">
        <f>Primary_Voltage!P397+SubTransmission_Voltage!P397+Transmission_Voltage!P397</f>
        <v>3157</v>
      </c>
      <c r="Q395" s="2">
        <f>Primary_Voltage!Q397+SubTransmission_Voltage!Q397+Transmission_Voltage!Q397</f>
        <v>3079</v>
      </c>
      <c r="R395" s="2">
        <f>Primary_Voltage!R397+SubTransmission_Voltage!R397+Transmission_Voltage!R397</f>
        <v>3249</v>
      </c>
      <c r="S395" s="2">
        <f>Primary_Voltage!S397+SubTransmission_Voltage!S397+Transmission_Voltage!S397</f>
        <v>3313</v>
      </c>
      <c r="T395" s="2">
        <f>Primary_Voltage!T397+SubTransmission_Voltage!T397+Transmission_Voltage!T397</f>
        <v>3416</v>
      </c>
      <c r="U395" s="2">
        <f>Primary_Voltage!U397+SubTransmission_Voltage!U397+Transmission_Voltage!U397</f>
        <v>3330</v>
      </c>
      <c r="V395" s="2">
        <f>Primary_Voltage!V397+SubTransmission_Voltage!V397+Transmission_Voltage!V397</f>
        <v>3298</v>
      </c>
      <c r="W395" s="2">
        <f>Primary_Voltage!W397+SubTransmission_Voltage!W397+Transmission_Voltage!W397</f>
        <v>3328</v>
      </c>
      <c r="X395" s="2">
        <f>Primary_Voltage!X397+SubTransmission_Voltage!X397+Transmission_Voltage!X397</f>
        <v>3322</v>
      </c>
      <c r="Y395" s="2">
        <f>Primary_Voltage!Y397+SubTransmission_Voltage!Y397+Transmission_Voltage!Y397</f>
        <v>3158</v>
      </c>
    </row>
    <row r="396" spans="1:25" x14ac:dyDescent="0.2">
      <c r="A396" s="7">
        <v>44950</v>
      </c>
      <c r="B396" s="2">
        <f>Primary_Voltage!B398+SubTransmission_Voltage!B398+Transmission_Voltage!B398</f>
        <v>3106</v>
      </c>
      <c r="C396" s="2">
        <f>Primary_Voltage!C398+SubTransmission_Voltage!C398+Transmission_Voltage!C398</f>
        <v>3117</v>
      </c>
      <c r="D396" s="2">
        <f>Primary_Voltage!D398+SubTransmission_Voltage!D398+Transmission_Voltage!D398</f>
        <v>3145</v>
      </c>
      <c r="E396" s="2">
        <f>Primary_Voltage!E398+SubTransmission_Voltage!E398+Transmission_Voltage!E398</f>
        <v>3332</v>
      </c>
      <c r="F396" s="2">
        <f>Primary_Voltage!F398+SubTransmission_Voltage!F398+Transmission_Voltage!F398</f>
        <v>3324</v>
      </c>
      <c r="G396" s="2">
        <f>Primary_Voltage!G398+SubTransmission_Voltage!G398+Transmission_Voltage!G398</f>
        <v>3391</v>
      </c>
      <c r="H396" s="2">
        <f>Primary_Voltage!H398+SubTransmission_Voltage!H398+Transmission_Voltage!H398</f>
        <v>3516</v>
      </c>
      <c r="I396" s="2">
        <f>Primary_Voltage!I398+SubTransmission_Voltage!I398+Transmission_Voltage!I398</f>
        <v>3235</v>
      </c>
      <c r="J396" s="2">
        <f>Primary_Voltage!J398+SubTransmission_Voltage!J398+Transmission_Voltage!J398</f>
        <v>3262</v>
      </c>
      <c r="K396" s="2">
        <f>Primary_Voltage!K398+SubTransmission_Voltage!K398+Transmission_Voltage!K398</f>
        <v>5042</v>
      </c>
      <c r="L396" s="2">
        <f>Primary_Voltage!L398+SubTransmission_Voltage!L398+Transmission_Voltage!L398</f>
        <v>5853</v>
      </c>
      <c r="M396" s="2">
        <f>Primary_Voltage!M398+SubTransmission_Voltage!M398+Transmission_Voltage!M398</f>
        <v>4530</v>
      </c>
      <c r="N396" s="2">
        <f>Primary_Voltage!N398+SubTransmission_Voltage!N398+Transmission_Voltage!N398</f>
        <v>5242</v>
      </c>
      <c r="O396" s="2">
        <f>Primary_Voltage!O398+SubTransmission_Voltage!O398+Transmission_Voltage!O398</f>
        <v>5586</v>
      </c>
      <c r="P396" s="2">
        <f>Primary_Voltage!P398+SubTransmission_Voltage!P398+Transmission_Voltage!P398</f>
        <v>5551</v>
      </c>
      <c r="Q396" s="2">
        <f>Primary_Voltage!Q398+SubTransmission_Voltage!Q398+Transmission_Voltage!Q398</f>
        <v>6404</v>
      </c>
      <c r="R396" s="2">
        <f>Primary_Voltage!R398+SubTransmission_Voltage!R398+Transmission_Voltage!R398</f>
        <v>6468</v>
      </c>
      <c r="S396" s="2">
        <f>Primary_Voltage!S398+SubTransmission_Voltage!S398+Transmission_Voltage!S398</f>
        <v>5165</v>
      </c>
      <c r="T396" s="2">
        <f>Primary_Voltage!T398+SubTransmission_Voltage!T398+Transmission_Voltage!T398</f>
        <v>4777</v>
      </c>
      <c r="U396" s="2">
        <f>Primary_Voltage!U398+SubTransmission_Voltage!U398+Transmission_Voltage!U398</f>
        <v>6183</v>
      </c>
      <c r="V396" s="2">
        <f>Primary_Voltage!V398+SubTransmission_Voltage!V398+Transmission_Voltage!V398</f>
        <v>6173</v>
      </c>
      <c r="W396" s="2">
        <f>Primary_Voltage!W398+SubTransmission_Voltage!W398+Transmission_Voltage!W398</f>
        <v>4445</v>
      </c>
      <c r="X396" s="2">
        <f>Primary_Voltage!X398+SubTransmission_Voltage!X398+Transmission_Voltage!X398</f>
        <v>3371</v>
      </c>
      <c r="Y396" s="2">
        <f>Primary_Voltage!Y398+SubTransmission_Voltage!Y398+Transmission_Voltage!Y398</f>
        <v>3221</v>
      </c>
    </row>
    <row r="397" spans="1:25" x14ac:dyDescent="0.2">
      <c r="A397" s="7">
        <v>44951</v>
      </c>
      <c r="B397" s="2">
        <f>Primary_Voltage!B399+SubTransmission_Voltage!B399+Transmission_Voltage!B399</f>
        <v>2782</v>
      </c>
      <c r="C397" s="2">
        <f>Primary_Voltage!C399+SubTransmission_Voltage!C399+Transmission_Voltage!C399</f>
        <v>2792</v>
      </c>
      <c r="D397" s="2">
        <f>Primary_Voltage!D399+SubTransmission_Voltage!D399+Transmission_Voltage!D399</f>
        <v>2855</v>
      </c>
      <c r="E397" s="2">
        <f>Primary_Voltage!E399+SubTransmission_Voltage!E399+Transmission_Voltage!E399</f>
        <v>3053</v>
      </c>
      <c r="F397" s="2">
        <f>Primary_Voltage!F399+SubTransmission_Voltage!F399+Transmission_Voltage!F399</f>
        <v>3056</v>
      </c>
      <c r="G397" s="2">
        <f>Primary_Voltage!G399+SubTransmission_Voltage!G399+Transmission_Voltage!G399</f>
        <v>3252</v>
      </c>
      <c r="H397" s="2">
        <f>Primary_Voltage!H399+SubTransmission_Voltage!H399+Transmission_Voltage!H399</f>
        <v>3219</v>
      </c>
      <c r="I397" s="2">
        <f>Primary_Voltage!I399+SubTransmission_Voltage!I399+Transmission_Voltage!I399</f>
        <v>3150</v>
      </c>
      <c r="J397" s="2">
        <f>Primary_Voltage!J399+SubTransmission_Voltage!J399+Transmission_Voltage!J399</f>
        <v>3009</v>
      </c>
      <c r="K397" s="2">
        <f>Primary_Voltage!K399+SubTransmission_Voltage!K399+Transmission_Voltage!K399</f>
        <v>3028</v>
      </c>
      <c r="L397" s="2">
        <f>Primary_Voltage!L399+SubTransmission_Voltage!L399+Transmission_Voltage!L399</f>
        <v>3883</v>
      </c>
      <c r="M397" s="2">
        <f>Primary_Voltage!M399+SubTransmission_Voltage!M399+Transmission_Voltage!M399</f>
        <v>5961</v>
      </c>
      <c r="N397" s="2">
        <f>Primary_Voltage!N399+SubTransmission_Voltage!N399+Transmission_Voltage!N399</f>
        <v>6345</v>
      </c>
      <c r="O397" s="2">
        <f>Primary_Voltage!O399+SubTransmission_Voltage!O399+Transmission_Voltage!O399</f>
        <v>5912</v>
      </c>
      <c r="P397" s="2">
        <f>Primary_Voltage!P399+SubTransmission_Voltage!P399+Transmission_Voltage!P399</f>
        <v>6854</v>
      </c>
      <c r="Q397" s="2">
        <f>Primary_Voltage!Q399+SubTransmission_Voltage!Q399+Transmission_Voltage!Q399</f>
        <v>5343</v>
      </c>
      <c r="R397" s="2">
        <f>Primary_Voltage!R399+SubTransmission_Voltage!R399+Transmission_Voltage!R399</f>
        <v>3835</v>
      </c>
      <c r="S397" s="2">
        <f>Primary_Voltage!S399+SubTransmission_Voltage!S399+Transmission_Voltage!S399</f>
        <v>4735</v>
      </c>
      <c r="T397" s="2">
        <f>Primary_Voltage!T399+SubTransmission_Voltage!T399+Transmission_Voltage!T399</f>
        <v>4669</v>
      </c>
      <c r="U397" s="2">
        <f>Primary_Voltage!U399+SubTransmission_Voltage!U399+Transmission_Voltage!U399</f>
        <v>3809</v>
      </c>
      <c r="V397" s="2">
        <f>Primary_Voltage!V399+SubTransmission_Voltage!V399+Transmission_Voltage!V399</f>
        <v>3380</v>
      </c>
      <c r="W397" s="2">
        <f>Primary_Voltage!W399+SubTransmission_Voltage!W399+Transmission_Voltage!W399</f>
        <v>3177</v>
      </c>
      <c r="X397" s="2">
        <f>Primary_Voltage!X399+SubTransmission_Voltage!X399+Transmission_Voltage!X399</f>
        <v>3001</v>
      </c>
      <c r="Y397" s="2">
        <f>Primary_Voltage!Y399+SubTransmission_Voltage!Y399+Transmission_Voltage!Y399</f>
        <v>2850</v>
      </c>
    </row>
    <row r="398" spans="1:25" x14ac:dyDescent="0.2">
      <c r="A398" s="7">
        <v>44952</v>
      </c>
      <c r="B398" s="2">
        <f>Primary_Voltage!B400+SubTransmission_Voltage!B400+Transmission_Voltage!B400</f>
        <v>2821</v>
      </c>
      <c r="C398" s="2">
        <f>Primary_Voltage!C400+SubTransmission_Voltage!C400+Transmission_Voltage!C400</f>
        <v>2821</v>
      </c>
      <c r="D398" s="2">
        <f>Primary_Voltage!D400+SubTransmission_Voltage!D400+Transmission_Voltage!D400</f>
        <v>2817</v>
      </c>
      <c r="E398" s="2">
        <f>Primary_Voltage!E400+SubTransmission_Voltage!E400+Transmission_Voltage!E400</f>
        <v>2971</v>
      </c>
      <c r="F398" s="2">
        <f>Primary_Voltage!F400+SubTransmission_Voltage!F400+Transmission_Voltage!F400</f>
        <v>2976</v>
      </c>
      <c r="G398" s="2">
        <f>Primary_Voltage!G400+SubTransmission_Voltage!G400+Transmission_Voltage!G400</f>
        <v>2974</v>
      </c>
      <c r="H398" s="2">
        <f>Primary_Voltage!H400+SubTransmission_Voltage!H400+Transmission_Voltage!H400</f>
        <v>3166</v>
      </c>
      <c r="I398" s="2">
        <f>Primary_Voltage!I400+SubTransmission_Voltage!I400+Transmission_Voltage!I400</f>
        <v>2957</v>
      </c>
      <c r="J398" s="2">
        <f>Primary_Voltage!J400+SubTransmission_Voltage!J400+Transmission_Voltage!J400</f>
        <v>2869</v>
      </c>
      <c r="K398" s="2">
        <f>Primary_Voltage!K400+SubTransmission_Voltage!K400+Transmission_Voltage!K400</f>
        <v>2844</v>
      </c>
      <c r="L398" s="2">
        <f>Primary_Voltage!L400+SubTransmission_Voltage!L400+Transmission_Voltage!L400</f>
        <v>2879</v>
      </c>
      <c r="M398" s="2">
        <f>Primary_Voltage!M400+SubTransmission_Voltage!M400+Transmission_Voltage!M400</f>
        <v>2911</v>
      </c>
      <c r="N398" s="2">
        <f>Primary_Voltage!N400+SubTransmission_Voltage!N400+Transmission_Voltage!N400</f>
        <v>2901</v>
      </c>
      <c r="O398" s="2">
        <f>Primary_Voltage!O400+SubTransmission_Voltage!O400+Transmission_Voltage!O400</f>
        <v>2915</v>
      </c>
      <c r="P398" s="2">
        <f>Primary_Voltage!P400+SubTransmission_Voltage!P400+Transmission_Voltage!P400</f>
        <v>2887</v>
      </c>
      <c r="Q398" s="2">
        <f>Primary_Voltage!Q400+SubTransmission_Voltage!Q400+Transmission_Voltage!Q400</f>
        <v>2921</v>
      </c>
      <c r="R398" s="2">
        <f>Primary_Voltage!R400+SubTransmission_Voltage!R400+Transmission_Voltage!R400</f>
        <v>2938</v>
      </c>
      <c r="S398" s="2">
        <f>Primary_Voltage!S400+SubTransmission_Voltage!S400+Transmission_Voltage!S400</f>
        <v>2986</v>
      </c>
      <c r="T398" s="2">
        <f>Primary_Voltage!T400+SubTransmission_Voltage!T400+Transmission_Voltage!T400</f>
        <v>2980</v>
      </c>
      <c r="U398" s="2">
        <f>Primary_Voltage!U400+SubTransmission_Voltage!U400+Transmission_Voltage!U400</f>
        <v>2946</v>
      </c>
      <c r="V398" s="2">
        <f>Primary_Voltage!V400+SubTransmission_Voltage!V400+Transmission_Voltage!V400</f>
        <v>2964</v>
      </c>
      <c r="W398" s="2">
        <f>Primary_Voltage!W400+SubTransmission_Voltage!W400+Transmission_Voltage!W400</f>
        <v>2947</v>
      </c>
      <c r="X398" s="2">
        <f>Primary_Voltage!X400+SubTransmission_Voltage!X400+Transmission_Voltage!X400</f>
        <v>2933</v>
      </c>
      <c r="Y398" s="2">
        <f>Primary_Voltage!Y400+SubTransmission_Voltage!Y400+Transmission_Voltage!Y400</f>
        <v>2759</v>
      </c>
    </row>
    <row r="399" spans="1:25" x14ac:dyDescent="0.2">
      <c r="A399" s="7">
        <v>44953</v>
      </c>
      <c r="B399" s="2">
        <f>Primary_Voltage!B401+SubTransmission_Voltage!B401+Transmission_Voltage!B401</f>
        <v>2745</v>
      </c>
      <c r="C399" s="2">
        <f>Primary_Voltage!C401+SubTransmission_Voltage!C401+Transmission_Voltage!C401</f>
        <v>2767</v>
      </c>
      <c r="D399" s="2">
        <f>Primary_Voltage!D401+SubTransmission_Voltage!D401+Transmission_Voltage!D401</f>
        <v>2813</v>
      </c>
      <c r="E399" s="2">
        <f>Primary_Voltage!E401+SubTransmission_Voltage!E401+Transmission_Voltage!E401</f>
        <v>2964</v>
      </c>
      <c r="F399" s="2">
        <f>Primary_Voltage!F401+SubTransmission_Voltage!F401+Transmission_Voltage!F401</f>
        <v>3261</v>
      </c>
      <c r="G399" s="2">
        <f>Primary_Voltage!G401+SubTransmission_Voltage!G401+Transmission_Voltage!G401</f>
        <v>3494</v>
      </c>
      <c r="H399" s="2">
        <f>Primary_Voltage!H401+SubTransmission_Voltage!H401+Transmission_Voltage!H401</f>
        <v>4003</v>
      </c>
      <c r="I399" s="2">
        <f>Primary_Voltage!I401+SubTransmission_Voltage!I401+Transmission_Voltage!I401</f>
        <v>4221</v>
      </c>
      <c r="J399" s="2">
        <f>Primary_Voltage!J401+SubTransmission_Voltage!J401+Transmission_Voltage!J401</f>
        <v>3869</v>
      </c>
      <c r="K399" s="2">
        <f>Primary_Voltage!K401+SubTransmission_Voltage!K401+Transmission_Voltage!K401</f>
        <v>3781</v>
      </c>
      <c r="L399" s="2">
        <f>Primary_Voltage!L401+SubTransmission_Voltage!L401+Transmission_Voltage!L401</f>
        <v>3916</v>
      </c>
      <c r="M399" s="2">
        <f>Primary_Voltage!M401+SubTransmission_Voltage!M401+Transmission_Voltage!M401</f>
        <v>3070</v>
      </c>
      <c r="N399" s="2">
        <f>Primary_Voltage!N401+SubTransmission_Voltage!N401+Transmission_Voltage!N401</f>
        <v>2991</v>
      </c>
      <c r="O399" s="2">
        <f>Primary_Voltage!O401+SubTransmission_Voltage!O401+Transmission_Voltage!O401</f>
        <v>2973</v>
      </c>
      <c r="P399" s="2">
        <f>Primary_Voltage!P401+SubTransmission_Voltage!P401+Transmission_Voltage!P401</f>
        <v>2950</v>
      </c>
      <c r="Q399" s="2">
        <f>Primary_Voltage!Q401+SubTransmission_Voltage!Q401+Transmission_Voltage!Q401</f>
        <v>2953</v>
      </c>
      <c r="R399" s="2">
        <f>Primary_Voltage!R401+SubTransmission_Voltage!R401+Transmission_Voltage!R401</f>
        <v>3271</v>
      </c>
      <c r="S399" s="2">
        <f>Primary_Voltage!S401+SubTransmission_Voltage!S401+Transmission_Voltage!S401</f>
        <v>4808</v>
      </c>
      <c r="T399" s="2">
        <f>Primary_Voltage!T401+SubTransmission_Voltage!T401+Transmission_Voltage!T401</f>
        <v>4249</v>
      </c>
      <c r="U399" s="2">
        <f>Primary_Voltage!U401+SubTransmission_Voltage!U401+Transmission_Voltage!U401</f>
        <v>3165</v>
      </c>
      <c r="V399" s="2">
        <f>Primary_Voltage!V401+SubTransmission_Voltage!V401+Transmission_Voltage!V401</f>
        <v>2990</v>
      </c>
      <c r="W399" s="2">
        <f>Primary_Voltage!W401+SubTransmission_Voltage!W401+Transmission_Voltage!W401</f>
        <v>3008</v>
      </c>
      <c r="X399" s="2">
        <f>Primary_Voltage!X401+SubTransmission_Voltage!X401+Transmission_Voltage!X401</f>
        <v>3012</v>
      </c>
      <c r="Y399" s="2">
        <f>Primary_Voltage!Y401+SubTransmission_Voltage!Y401+Transmission_Voltage!Y401</f>
        <v>2785</v>
      </c>
    </row>
    <row r="400" spans="1:25" x14ac:dyDescent="0.2">
      <c r="A400" s="7">
        <v>44954</v>
      </c>
      <c r="B400" s="2">
        <f>Primary_Voltage!B402+SubTransmission_Voltage!B402+Transmission_Voltage!B402</f>
        <v>2769</v>
      </c>
      <c r="C400" s="2">
        <f>Primary_Voltage!C402+SubTransmission_Voltage!C402+Transmission_Voltage!C402</f>
        <v>2772</v>
      </c>
      <c r="D400" s="2">
        <f>Primary_Voltage!D402+SubTransmission_Voltage!D402+Transmission_Voltage!D402</f>
        <v>2795</v>
      </c>
      <c r="E400" s="2">
        <f>Primary_Voltage!E402+SubTransmission_Voltage!E402+Transmission_Voltage!E402</f>
        <v>2985</v>
      </c>
      <c r="F400" s="2">
        <f>Primary_Voltage!F402+SubTransmission_Voltage!F402+Transmission_Voltage!F402</f>
        <v>3003</v>
      </c>
      <c r="G400" s="2">
        <f>Primary_Voltage!G402+SubTransmission_Voltage!G402+Transmission_Voltage!G402</f>
        <v>2996</v>
      </c>
      <c r="H400" s="2">
        <f>Primary_Voltage!H402+SubTransmission_Voltage!H402+Transmission_Voltage!H402</f>
        <v>2958</v>
      </c>
      <c r="I400" s="2">
        <f>Primary_Voltage!I402+SubTransmission_Voltage!I402+Transmission_Voltage!I402</f>
        <v>2899</v>
      </c>
      <c r="J400" s="2">
        <f>Primary_Voltage!J402+SubTransmission_Voltage!J402+Transmission_Voltage!J402</f>
        <v>2898</v>
      </c>
      <c r="K400" s="2">
        <f>Primary_Voltage!K402+SubTransmission_Voltage!K402+Transmission_Voltage!K402</f>
        <v>2878</v>
      </c>
      <c r="L400" s="2">
        <f>Primary_Voltage!L402+SubTransmission_Voltage!L402+Transmission_Voltage!L402</f>
        <v>3189</v>
      </c>
      <c r="M400" s="2">
        <f>Primary_Voltage!M402+SubTransmission_Voltage!M402+Transmission_Voltage!M402</f>
        <v>3243</v>
      </c>
      <c r="N400" s="2">
        <f>Primary_Voltage!N402+SubTransmission_Voltage!N402+Transmission_Voltage!N402</f>
        <v>3262</v>
      </c>
      <c r="O400" s="2">
        <f>Primary_Voltage!O402+SubTransmission_Voltage!O402+Transmission_Voltage!O402</f>
        <v>3807</v>
      </c>
      <c r="P400" s="2">
        <f>Primary_Voltage!P402+SubTransmission_Voltage!P402+Transmission_Voltage!P402</f>
        <v>4332</v>
      </c>
      <c r="Q400" s="2">
        <f>Primary_Voltage!Q402+SubTransmission_Voltage!Q402+Transmission_Voltage!Q402</f>
        <v>4699</v>
      </c>
      <c r="R400" s="2">
        <f>Primary_Voltage!R402+SubTransmission_Voltage!R402+Transmission_Voltage!R402</f>
        <v>4378</v>
      </c>
      <c r="S400" s="2">
        <f>Primary_Voltage!S402+SubTransmission_Voltage!S402+Transmission_Voltage!S402</f>
        <v>4393</v>
      </c>
      <c r="T400" s="2">
        <f>Primary_Voltage!T402+SubTransmission_Voltage!T402+Transmission_Voltage!T402</f>
        <v>3597</v>
      </c>
      <c r="U400" s="2">
        <f>Primary_Voltage!U402+SubTransmission_Voltage!U402+Transmission_Voltage!U402</f>
        <v>3002</v>
      </c>
      <c r="V400" s="2">
        <f>Primary_Voltage!V402+SubTransmission_Voltage!V402+Transmission_Voltage!V402</f>
        <v>2981</v>
      </c>
      <c r="W400" s="2">
        <f>Primary_Voltage!W402+SubTransmission_Voltage!W402+Transmission_Voltage!W402</f>
        <v>2968</v>
      </c>
      <c r="X400" s="2">
        <f>Primary_Voltage!X402+SubTransmission_Voltage!X402+Transmission_Voltage!X402</f>
        <v>2965</v>
      </c>
      <c r="Y400" s="2">
        <f>Primary_Voltage!Y402+SubTransmission_Voltage!Y402+Transmission_Voltage!Y402</f>
        <v>2848</v>
      </c>
    </row>
    <row r="401" spans="1:25" x14ac:dyDescent="0.2">
      <c r="A401" s="7">
        <v>44955</v>
      </c>
      <c r="B401" s="2">
        <f>Primary_Voltage!B403+SubTransmission_Voltage!B403+Transmission_Voltage!B403</f>
        <v>2805</v>
      </c>
      <c r="C401" s="2">
        <f>Primary_Voltage!C403+SubTransmission_Voltage!C403+Transmission_Voltage!C403</f>
        <v>2804</v>
      </c>
      <c r="D401" s="2">
        <f>Primary_Voltage!D403+SubTransmission_Voltage!D403+Transmission_Voltage!D403</f>
        <v>2838</v>
      </c>
      <c r="E401" s="2">
        <f>Primary_Voltage!E403+SubTransmission_Voltage!E403+Transmission_Voltage!E403</f>
        <v>2998</v>
      </c>
      <c r="F401" s="2">
        <f>Primary_Voltage!F403+SubTransmission_Voltage!F403+Transmission_Voltage!F403</f>
        <v>2994</v>
      </c>
      <c r="G401" s="2">
        <f>Primary_Voltage!G403+SubTransmission_Voltage!G403+Transmission_Voltage!G403</f>
        <v>4581</v>
      </c>
      <c r="H401" s="2">
        <f>Primary_Voltage!H403+SubTransmission_Voltage!H403+Transmission_Voltage!H403</f>
        <v>4617</v>
      </c>
      <c r="I401" s="2">
        <f>Primary_Voltage!I403+SubTransmission_Voltage!I403+Transmission_Voltage!I403</f>
        <v>2873</v>
      </c>
      <c r="J401" s="2">
        <f>Primary_Voltage!J403+SubTransmission_Voltage!J403+Transmission_Voltage!J403</f>
        <v>2854</v>
      </c>
      <c r="K401" s="2">
        <f>Primary_Voltage!K403+SubTransmission_Voltage!K403+Transmission_Voltage!K403</f>
        <v>2898</v>
      </c>
      <c r="L401" s="2">
        <f>Primary_Voltage!L403+SubTransmission_Voltage!L403+Transmission_Voltage!L403</f>
        <v>3077</v>
      </c>
      <c r="M401" s="2">
        <f>Primary_Voltage!M403+SubTransmission_Voltage!M403+Transmission_Voltage!M403</f>
        <v>3038</v>
      </c>
      <c r="N401" s="2">
        <f>Primary_Voltage!N403+SubTransmission_Voltage!N403+Transmission_Voltage!N403</f>
        <v>2990</v>
      </c>
      <c r="O401" s="2">
        <f>Primary_Voltage!O403+SubTransmission_Voltage!O403+Transmission_Voltage!O403</f>
        <v>2941</v>
      </c>
      <c r="P401" s="2">
        <f>Primary_Voltage!P403+SubTransmission_Voltage!P403+Transmission_Voltage!P403</f>
        <v>2944</v>
      </c>
      <c r="Q401" s="2">
        <f>Primary_Voltage!Q403+SubTransmission_Voltage!Q403+Transmission_Voltage!Q403</f>
        <v>2883</v>
      </c>
      <c r="R401" s="2">
        <f>Primary_Voltage!R403+SubTransmission_Voltage!R403+Transmission_Voltage!R403</f>
        <v>2976</v>
      </c>
      <c r="S401" s="2">
        <f>Primary_Voltage!S403+SubTransmission_Voltage!S403+Transmission_Voltage!S403</f>
        <v>2975</v>
      </c>
      <c r="T401" s="2">
        <f>Primary_Voltage!T403+SubTransmission_Voltage!T403+Transmission_Voltage!T403</f>
        <v>2962</v>
      </c>
      <c r="U401" s="2">
        <f>Primary_Voltage!U403+SubTransmission_Voltage!U403+Transmission_Voltage!U403</f>
        <v>2986</v>
      </c>
      <c r="V401" s="2">
        <f>Primary_Voltage!V403+SubTransmission_Voltage!V403+Transmission_Voltage!V403</f>
        <v>2998</v>
      </c>
      <c r="W401" s="2">
        <f>Primary_Voltage!W403+SubTransmission_Voltage!W403+Transmission_Voltage!W403</f>
        <v>2987</v>
      </c>
      <c r="X401" s="2">
        <f>Primary_Voltage!X403+SubTransmission_Voltage!X403+Transmission_Voltage!X403</f>
        <v>2946</v>
      </c>
      <c r="Y401" s="2">
        <f>Primary_Voltage!Y403+SubTransmission_Voltage!Y403+Transmission_Voltage!Y403</f>
        <v>2797</v>
      </c>
    </row>
    <row r="402" spans="1:25" x14ac:dyDescent="0.2">
      <c r="A402" s="7">
        <v>44956</v>
      </c>
      <c r="B402" s="2">
        <f>Primary_Voltage!B404+SubTransmission_Voltage!B404+Transmission_Voltage!B404</f>
        <v>2748</v>
      </c>
      <c r="C402" s="2">
        <f>Primary_Voltage!C404+SubTransmission_Voltage!C404+Transmission_Voltage!C404</f>
        <v>2724</v>
      </c>
      <c r="D402" s="2">
        <f>Primary_Voltage!D404+SubTransmission_Voltage!D404+Transmission_Voltage!D404</f>
        <v>2791</v>
      </c>
      <c r="E402" s="2">
        <f>Primary_Voltage!E404+SubTransmission_Voltage!E404+Transmission_Voltage!E404</f>
        <v>2936</v>
      </c>
      <c r="F402" s="2">
        <f>Primary_Voltage!F404+SubTransmission_Voltage!F404+Transmission_Voltage!F404</f>
        <v>2978</v>
      </c>
      <c r="G402" s="2">
        <f>Primary_Voltage!G404+SubTransmission_Voltage!G404+Transmission_Voltage!G404</f>
        <v>2972</v>
      </c>
      <c r="H402" s="2">
        <f>Primary_Voltage!H404+SubTransmission_Voltage!H404+Transmission_Voltage!H404</f>
        <v>3038</v>
      </c>
      <c r="I402" s="2">
        <f>Primary_Voltage!I404+SubTransmission_Voltage!I404+Transmission_Voltage!I404</f>
        <v>1402</v>
      </c>
      <c r="J402" s="2">
        <f>Primary_Voltage!J404+SubTransmission_Voltage!J404+Transmission_Voltage!J404</f>
        <v>1122</v>
      </c>
      <c r="K402" s="2">
        <f>Primary_Voltage!K404+SubTransmission_Voltage!K404+Transmission_Voltage!K404</f>
        <v>1250</v>
      </c>
      <c r="L402" s="2">
        <f>Primary_Voltage!L404+SubTransmission_Voltage!L404+Transmission_Voltage!L404</f>
        <v>1340</v>
      </c>
      <c r="M402" s="2">
        <f>Primary_Voltage!M404+SubTransmission_Voltage!M404+Transmission_Voltage!M404</f>
        <v>1242</v>
      </c>
      <c r="N402" s="2">
        <f>Primary_Voltage!N404+SubTransmission_Voltage!N404+Transmission_Voltage!N404</f>
        <v>1923</v>
      </c>
      <c r="O402" s="2">
        <f>Primary_Voltage!O404+SubTransmission_Voltage!O404+Transmission_Voltage!O404</f>
        <v>3132</v>
      </c>
      <c r="P402" s="2">
        <f>Primary_Voltage!P404+SubTransmission_Voltage!P404+Transmission_Voltage!P404</f>
        <v>3922</v>
      </c>
      <c r="Q402" s="2">
        <f>Primary_Voltage!Q404+SubTransmission_Voltage!Q404+Transmission_Voltage!Q404</f>
        <v>3554</v>
      </c>
      <c r="R402" s="2">
        <f>Primary_Voltage!R404+SubTransmission_Voltage!R404+Transmission_Voltage!R404</f>
        <v>4059</v>
      </c>
      <c r="S402" s="2">
        <f>Primary_Voltage!S404+SubTransmission_Voltage!S404+Transmission_Voltage!S404</f>
        <v>4093</v>
      </c>
      <c r="T402" s="2">
        <f>Primary_Voltage!T404+SubTransmission_Voltage!T404+Transmission_Voltage!T404</f>
        <v>3168</v>
      </c>
      <c r="U402" s="2">
        <f>Primary_Voltage!U404+SubTransmission_Voltage!U404+Transmission_Voltage!U404</f>
        <v>3054</v>
      </c>
      <c r="V402" s="2">
        <f>Primary_Voltage!V404+SubTransmission_Voltage!V404+Transmission_Voltage!V404</f>
        <v>3028</v>
      </c>
      <c r="W402" s="2">
        <f>Primary_Voltage!W404+SubTransmission_Voltage!W404+Transmission_Voltage!W404</f>
        <v>3052</v>
      </c>
      <c r="X402" s="2">
        <f>Primary_Voltage!X404+SubTransmission_Voltage!X404+Transmission_Voltage!X404</f>
        <v>2998</v>
      </c>
      <c r="Y402" s="2">
        <f>Primary_Voltage!Y404+SubTransmission_Voltage!Y404+Transmission_Voltage!Y404</f>
        <v>2810</v>
      </c>
    </row>
    <row r="403" spans="1:25" x14ac:dyDescent="0.2">
      <c r="A403" s="7">
        <v>44957</v>
      </c>
      <c r="B403" s="2">
        <f>Primary_Voltage!B405+SubTransmission_Voltage!B405+Transmission_Voltage!B405</f>
        <v>2788</v>
      </c>
      <c r="C403" s="2">
        <f>Primary_Voltage!C405+SubTransmission_Voltage!C405+Transmission_Voltage!C405</f>
        <v>2809</v>
      </c>
      <c r="D403" s="2">
        <f>Primary_Voltage!D405+SubTransmission_Voltage!D405+Transmission_Voltage!D405</f>
        <v>2840</v>
      </c>
      <c r="E403" s="2">
        <f>Primary_Voltage!E405+SubTransmission_Voltage!E405+Transmission_Voltage!E405</f>
        <v>3024</v>
      </c>
      <c r="F403" s="2">
        <f>Primary_Voltage!F405+SubTransmission_Voltage!F405+Transmission_Voltage!F405</f>
        <v>3047</v>
      </c>
      <c r="G403" s="2">
        <f>Primary_Voltage!G405+SubTransmission_Voltage!G405+Transmission_Voltage!G405</f>
        <v>3051</v>
      </c>
      <c r="H403" s="2">
        <f>Primary_Voltage!H405+SubTransmission_Voltage!H405+Transmission_Voltage!H405</f>
        <v>3949</v>
      </c>
      <c r="I403" s="2">
        <f>Primary_Voltage!I405+SubTransmission_Voltage!I405+Transmission_Voltage!I405</f>
        <v>4443</v>
      </c>
      <c r="J403" s="2">
        <f>Primary_Voltage!J405+SubTransmission_Voltage!J405+Transmission_Voltage!J405</f>
        <v>4193</v>
      </c>
      <c r="K403" s="2">
        <f>Primary_Voltage!K405+SubTransmission_Voltage!K405+Transmission_Voltage!K405</f>
        <v>2949</v>
      </c>
      <c r="L403" s="2">
        <f>Primary_Voltage!L405+SubTransmission_Voltage!L405+Transmission_Voltage!L405</f>
        <v>3133</v>
      </c>
      <c r="M403" s="2">
        <f>Primary_Voltage!M405+SubTransmission_Voltage!M405+Transmission_Voltage!M405</f>
        <v>3068</v>
      </c>
      <c r="N403" s="2">
        <f>Primary_Voltage!N405+SubTransmission_Voltage!N405+Transmission_Voltage!N405</f>
        <v>3063</v>
      </c>
      <c r="O403" s="2">
        <f>Primary_Voltage!O405+SubTransmission_Voltage!O405+Transmission_Voltage!O405</f>
        <v>3069</v>
      </c>
      <c r="P403" s="2">
        <f>Primary_Voltage!P405+SubTransmission_Voltage!P405+Transmission_Voltage!P405</f>
        <v>3061</v>
      </c>
      <c r="Q403" s="2">
        <f>Primary_Voltage!Q405+SubTransmission_Voltage!Q405+Transmission_Voltage!Q405</f>
        <v>3143</v>
      </c>
      <c r="R403" s="2">
        <f>Primary_Voltage!R405+SubTransmission_Voltage!R405+Transmission_Voltage!R405</f>
        <v>3268</v>
      </c>
      <c r="S403" s="2">
        <f>Primary_Voltage!S405+SubTransmission_Voltage!S405+Transmission_Voltage!S405</f>
        <v>3421</v>
      </c>
      <c r="T403" s="2">
        <f>Primary_Voltage!T405+SubTransmission_Voltage!T405+Transmission_Voltage!T405</f>
        <v>3582</v>
      </c>
      <c r="U403" s="2">
        <f>Primary_Voltage!U405+SubTransmission_Voltage!U405+Transmission_Voltage!U405</f>
        <v>3578</v>
      </c>
      <c r="V403" s="2">
        <f>Primary_Voltage!V405+SubTransmission_Voltage!V405+Transmission_Voltage!V405</f>
        <v>3430</v>
      </c>
      <c r="W403" s="2">
        <f>Primary_Voltage!W405+SubTransmission_Voltage!W405+Transmission_Voltage!W405</f>
        <v>3258</v>
      </c>
      <c r="X403" s="2">
        <f>Primary_Voltage!X405+SubTransmission_Voltage!X405+Transmission_Voltage!X405</f>
        <v>3212</v>
      </c>
      <c r="Y403" s="2">
        <f>Primary_Voltage!Y405+SubTransmission_Voltage!Y405+Transmission_Voltage!Y405</f>
        <v>2878</v>
      </c>
    </row>
    <row r="404" spans="1:25" x14ac:dyDescent="0.2">
      <c r="A404" s="7">
        <v>44958</v>
      </c>
      <c r="B404" s="2">
        <f>Primary_Voltage!B406+SubTransmission_Voltage!B406+Transmission_Voltage!B406</f>
        <v>2847</v>
      </c>
      <c r="C404" s="2">
        <f>Primary_Voltage!C406+SubTransmission_Voltage!C406+Transmission_Voltage!C406</f>
        <v>2859</v>
      </c>
      <c r="D404" s="2">
        <f>Primary_Voltage!D406+SubTransmission_Voltage!D406+Transmission_Voltage!D406</f>
        <v>2913</v>
      </c>
      <c r="E404" s="2">
        <f>Primary_Voltage!E406+SubTransmission_Voltage!E406+Transmission_Voltage!E406</f>
        <v>3282</v>
      </c>
      <c r="F404" s="2">
        <f>Primary_Voltage!F406+SubTransmission_Voltage!F406+Transmission_Voltage!F406</f>
        <v>3283</v>
      </c>
      <c r="G404" s="2">
        <f>Primary_Voltage!G406+SubTransmission_Voltage!G406+Transmission_Voltage!G406</f>
        <v>3597</v>
      </c>
      <c r="H404" s="2">
        <f>Primary_Voltage!H406+SubTransmission_Voltage!H406+Transmission_Voltage!H406</f>
        <v>3720</v>
      </c>
      <c r="I404" s="2">
        <f>Primary_Voltage!I406+SubTransmission_Voltage!I406+Transmission_Voltage!I406</f>
        <v>4598</v>
      </c>
      <c r="J404" s="2">
        <f>Primary_Voltage!J406+SubTransmission_Voltage!J406+Transmission_Voltage!J406</f>
        <v>4706</v>
      </c>
      <c r="K404" s="2">
        <f>Primary_Voltage!K406+SubTransmission_Voltage!K406+Transmission_Voltage!K406</f>
        <v>7088</v>
      </c>
      <c r="L404" s="2">
        <f>Primary_Voltage!L406+SubTransmission_Voltage!L406+Transmission_Voltage!L406</f>
        <v>8267</v>
      </c>
      <c r="M404" s="2">
        <f>Primary_Voltage!M406+SubTransmission_Voltage!M406+Transmission_Voltage!M406</f>
        <v>8752</v>
      </c>
      <c r="N404" s="2">
        <f>Primary_Voltage!N406+SubTransmission_Voltage!N406+Transmission_Voltage!N406</f>
        <v>8755</v>
      </c>
      <c r="O404" s="2">
        <f>Primary_Voltage!O406+SubTransmission_Voltage!O406+Transmission_Voltage!O406</f>
        <v>7861</v>
      </c>
      <c r="P404" s="2">
        <f>Primary_Voltage!P406+SubTransmission_Voltage!P406+Transmission_Voltage!P406</f>
        <v>7008</v>
      </c>
      <c r="Q404" s="2">
        <f>Primary_Voltage!Q406+SubTransmission_Voltage!Q406+Transmission_Voltage!Q406</f>
        <v>7550</v>
      </c>
      <c r="R404" s="2">
        <f>Primary_Voltage!R406+SubTransmission_Voltage!R406+Transmission_Voltage!R406</f>
        <v>6203</v>
      </c>
      <c r="S404" s="2">
        <f>Primary_Voltage!S406+SubTransmission_Voltage!S406+Transmission_Voltage!S406</f>
        <v>5281</v>
      </c>
      <c r="T404" s="2">
        <f>Primary_Voltage!T406+SubTransmission_Voltage!T406+Transmission_Voltage!T406</f>
        <v>4376</v>
      </c>
      <c r="U404" s="2">
        <f>Primary_Voltage!U406+SubTransmission_Voltage!U406+Transmission_Voltage!U406</f>
        <v>3255</v>
      </c>
      <c r="V404" s="2">
        <f>Primary_Voltage!V406+SubTransmission_Voltage!V406+Transmission_Voltage!V406</f>
        <v>3245</v>
      </c>
      <c r="W404" s="2">
        <f>Primary_Voltage!W406+SubTransmission_Voltage!W406+Transmission_Voltage!W406</f>
        <v>3203</v>
      </c>
      <c r="X404" s="2">
        <f>Primary_Voltage!X406+SubTransmission_Voltage!X406+Transmission_Voltage!X406</f>
        <v>3183</v>
      </c>
      <c r="Y404" s="2">
        <f>Primary_Voltage!Y406+SubTransmission_Voltage!Y406+Transmission_Voltage!Y406</f>
        <v>2865</v>
      </c>
    </row>
    <row r="405" spans="1:25" x14ac:dyDescent="0.2">
      <c r="A405" s="7">
        <v>44959</v>
      </c>
      <c r="B405" s="2">
        <f>Primary_Voltage!B407+SubTransmission_Voltage!B407+Transmission_Voltage!B407</f>
        <v>2872</v>
      </c>
      <c r="C405" s="2">
        <f>Primary_Voltage!C407+SubTransmission_Voltage!C407+Transmission_Voltage!C407</f>
        <v>2879</v>
      </c>
      <c r="D405" s="2">
        <f>Primary_Voltage!D407+SubTransmission_Voltage!D407+Transmission_Voltage!D407</f>
        <v>2957</v>
      </c>
      <c r="E405" s="2">
        <f>Primary_Voltage!E407+SubTransmission_Voltage!E407+Transmission_Voltage!E407</f>
        <v>3320</v>
      </c>
      <c r="F405" s="2">
        <f>Primary_Voltage!F407+SubTransmission_Voltage!F407+Transmission_Voltage!F407</f>
        <v>3268</v>
      </c>
      <c r="G405" s="2">
        <f>Primary_Voltage!G407+SubTransmission_Voltage!G407+Transmission_Voltage!G407</f>
        <v>3295</v>
      </c>
      <c r="H405" s="2">
        <f>Primary_Voltage!H407+SubTransmission_Voltage!H407+Transmission_Voltage!H407</f>
        <v>3642</v>
      </c>
      <c r="I405" s="2">
        <f>Primary_Voltage!I407+SubTransmission_Voltage!I407+Transmission_Voltage!I407</f>
        <v>3197</v>
      </c>
      <c r="J405" s="2">
        <f>Primary_Voltage!J407+SubTransmission_Voltage!J407+Transmission_Voltage!J407</f>
        <v>3147</v>
      </c>
      <c r="K405" s="2">
        <f>Primary_Voltage!K407+SubTransmission_Voltage!K407+Transmission_Voltage!K407</f>
        <v>3218</v>
      </c>
      <c r="L405" s="2">
        <f>Primary_Voltage!L407+SubTransmission_Voltage!L407+Transmission_Voltage!L407</f>
        <v>3388</v>
      </c>
      <c r="M405" s="2">
        <f>Primary_Voltage!M407+SubTransmission_Voltage!M407+Transmission_Voltage!M407</f>
        <v>3302</v>
      </c>
      <c r="N405" s="2">
        <f>Primary_Voltage!N407+SubTransmission_Voltage!N407+Transmission_Voltage!N407</f>
        <v>3251</v>
      </c>
      <c r="O405" s="2">
        <f>Primary_Voltage!O407+SubTransmission_Voltage!O407+Transmission_Voltage!O407</f>
        <v>3310</v>
      </c>
      <c r="P405" s="2">
        <f>Primary_Voltage!P407+SubTransmission_Voltage!P407+Transmission_Voltage!P407</f>
        <v>3150</v>
      </c>
      <c r="Q405" s="2">
        <f>Primary_Voltage!Q407+SubTransmission_Voltage!Q407+Transmission_Voltage!Q407</f>
        <v>3171</v>
      </c>
      <c r="R405" s="2">
        <f>Primary_Voltage!R407+SubTransmission_Voltage!R407+Transmission_Voltage!R407</f>
        <v>3215</v>
      </c>
      <c r="S405" s="2">
        <f>Primary_Voltage!S407+SubTransmission_Voltage!S407+Transmission_Voltage!S407</f>
        <v>3303</v>
      </c>
      <c r="T405" s="2">
        <f>Primary_Voltage!T407+SubTransmission_Voltage!T407+Transmission_Voltage!T407</f>
        <v>3316</v>
      </c>
      <c r="U405" s="2">
        <f>Primary_Voltage!U407+SubTransmission_Voltage!U407+Transmission_Voltage!U407</f>
        <v>3214</v>
      </c>
      <c r="V405" s="2">
        <f>Primary_Voltage!V407+SubTransmission_Voltage!V407+Transmission_Voltage!V407</f>
        <v>3165</v>
      </c>
      <c r="W405" s="2">
        <f>Primary_Voltage!W407+SubTransmission_Voltage!W407+Transmission_Voltage!W407</f>
        <v>3174</v>
      </c>
      <c r="X405" s="2">
        <f>Primary_Voltage!X407+SubTransmission_Voltage!X407+Transmission_Voltage!X407</f>
        <v>3150</v>
      </c>
      <c r="Y405" s="2">
        <f>Primary_Voltage!Y407+SubTransmission_Voltage!Y407+Transmission_Voltage!Y407</f>
        <v>2861</v>
      </c>
    </row>
    <row r="406" spans="1:25" x14ac:dyDescent="0.2">
      <c r="A406" s="7">
        <v>44960</v>
      </c>
      <c r="B406" s="2">
        <f>Primary_Voltage!B408+SubTransmission_Voltage!B408+Transmission_Voltage!B408</f>
        <v>2859</v>
      </c>
      <c r="C406" s="2">
        <f>Primary_Voltage!C408+SubTransmission_Voltage!C408+Transmission_Voltage!C408</f>
        <v>2875</v>
      </c>
      <c r="D406" s="2">
        <f>Primary_Voltage!D408+SubTransmission_Voltage!D408+Transmission_Voltage!D408</f>
        <v>2937</v>
      </c>
      <c r="E406" s="2">
        <f>Primary_Voltage!E408+SubTransmission_Voltage!E408+Transmission_Voltage!E408</f>
        <v>3219</v>
      </c>
      <c r="F406" s="2">
        <f>Primary_Voltage!F408+SubTransmission_Voltage!F408+Transmission_Voltage!F408</f>
        <v>3230</v>
      </c>
      <c r="G406" s="2">
        <f>Primary_Voltage!G408+SubTransmission_Voltage!G408+Transmission_Voltage!G408</f>
        <v>3244</v>
      </c>
      <c r="H406" s="2">
        <f>Primary_Voltage!H408+SubTransmission_Voltage!H408+Transmission_Voltage!H408</f>
        <v>3260</v>
      </c>
      <c r="I406" s="2">
        <f>Primary_Voltage!I408+SubTransmission_Voltage!I408+Transmission_Voltage!I408</f>
        <v>3200</v>
      </c>
      <c r="J406" s="2">
        <f>Primary_Voltage!J408+SubTransmission_Voltage!J408+Transmission_Voltage!J408</f>
        <v>3192</v>
      </c>
      <c r="K406" s="2">
        <f>Primary_Voltage!K408+SubTransmission_Voltage!K408+Transmission_Voltage!K408</f>
        <v>3215</v>
      </c>
      <c r="L406" s="2">
        <f>Primary_Voltage!L408+SubTransmission_Voltage!L408+Transmission_Voltage!L408</f>
        <v>3547</v>
      </c>
      <c r="M406" s="2">
        <f>Primary_Voltage!M408+SubTransmission_Voltage!M408+Transmission_Voltage!M408</f>
        <v>3523</v>
      </c>
      <c r="N406" s="2">
        <f>Primary_Voltage!N408+SubTransmission_Voltage!N408+Transmission_Voltage!N408</f>
        <v>3484</v>
      </c>
      <c r="O406" s="2">
        <f>Primary_Voltage!O408+SubTransmission_Voltage!O408+Transmission_Voltage!O408</f>
        <v>3522</v>
      </c>
      <c r="P406" s="2">
        <f>Primary_Voltage!P408+SubTransmission_Voltage!P408+Transmission_Voltage!P408</f>
        <v>3839</v>
      </c>
      <c r="Q406" s="2">
        <f>Primary_Voltage!Q408+SubTransmission_Voltage!Q408+Transmission_Voltage!Q408</f>
        <v>3586</v>
      </c>
      <c r="R406" s="2">
        <f>Primary_Voltage!R408+SubTransmission_Voltage!R408+Transmission_Voltage!R408</f>
        <v>3511</v>
      </c>
      <c r="S406" s="2">
        <f>Primary_Voltage!S408+SubTransmission_Voltage!S408+Transmission_Voltage!S408</f>
        <v>3611</v>
      </c>
      <c r="T406" s="2">
        <f>Primary_Voltage!T408+SubTransmission_Voltage!T408+Transmission_Voltage!T408</f>
        <v>3798</v>
      </c>
      <c r="U406" s="2">
        <f>Primary_Voltage!U408+SubTransmission_Voltage!U408+Transmission_Voltage!U408</f>
        <v>3373</v>
      </c>
      <c r="V406" s="2">
        <f>Primary_Voltage!V408+SubTransmission_Voltage!V408+Transmission_Voltage!V408</f>
        <v>3352</v>
      </c>
      <c r="W406" s="2">
        <f>Primary_Voltage!W408+SubTransmission_Voltage!W408+Transmission_Voltage!W408</f>
        <v>3349</v>
      </c>
      <c r="X406" s="2">
        <f>Primary_Voltage!X408+SubTransmission_Voltage!X408+Transmission_Voltage!X408</f>
        <v>1669</v>
      </c>
      <c r="Y406" s="2">
        <f>Primary_Voltage!Y408+SubTransmission_Voltage!Y408+Transmission_Voltage!Y408</f>
        <v>821</v>
      </c>
    </row>
    <row r="407" spans="1:25" x14ac:dyDescent="0.2">
      <c r="A407" s="7">
        <v>44961</v>
      </c>
      <c r="B407" s="2">
        <f>Primary_Voltage!B409+SubTransmission_Voltage!B409+Transmission_Voltage!B409</f>
        <v>834</v>
      </c>
      <c r="C407" s="2">
        <f>Primary_Voltage!C409+SubTransmission_Voltage!C409+Transmission_Voltage!C409</f>
        <v>853</v>
      </c>
      <c r="D407" s="2">
        <f>Primary_Voltage!D409+SubTransmission_Voltage!D409+Transmission_Voltage!D409</f>
        <v>953</v>
      </c>
      <c r="E407" s="2">
        <f>Primary_Voltage!E409+SubTransmission_Voltage!E409+Transmission_Voltage!E409</f>
        <v>1270</v>
      </c>
      <c r="F407" s="2">
        <f>Primary_Voltage!F409+SubTransmission_Voltage!F409+Transmission_Voltage!F409</f>
        <v>1239</v>
      </c>
      <c r="G407" s="2">
        <f>Primary_Voltage!G409+SubTransmission_Voltage!G409+Transmission_Voltage!G409</f>
        <v>1220</v>
      </c>
      <c r="H407" s="2">
        <f>Primary_Voltage!H409+SubTransmission_Voltage!H409+Transmission_Voltage!H409</f>
        <v>1170</v>
      </c>
      <c r="I407" s="2">
        <f>Primary_Voltage!I409+SubTransmission_Voltage!I409+Transmission_Voltage!I409</f>
        <v>1116</v>
      </c>
      <c r="J407" s="2">
        <f>Primary_Voltage!J409+SubTransmission_Voltage!J409+Transmission_Voltage!J409</f>
        <v>1202</v>
      </c>
      <c r="K407" s="2">
        <f>Primary_Voltage!K409+SubTransmission_Voltage!K409+Transmission_Voltage!K409</f>
        <v>1314</v>
      </c>
      <c r="L407" s="2">
        <f>Primary_Voltage!L409+SubTransmission_Voltage!L409+Transmission_Voltage!L409</f>
        <v>1580</v>
      </c>
      <c r="M407" s="2">
        <f>Primary_Voltage!M409+SubTransmission_Voltage!M409+Transmission_Voltage!M409</f>
        <v>1517</v>
      </c>
      <c r="N407" s="2">
        <f>Primary_Voltage!N409+SubTransmission_Voltage!N409+Transmission_Voltage!N409</f>
        <v>1466</v>
      </c>
      <c r="O407" s="2">
        <f>Primary_Voltage!O409+SubTransmission_Voltage!O409+Transmission_Voltage!O409</f>
        <v>1365</v>
      </c>
      <c r="P407" s="2">
        <f>Primary_Voltage!P409+SubTransmission_Voltage!P409+Transmission_Voltage!P409</f>
        <v>1336</v>
      </c>
      <c r="Q407" s="2">
        <f>Primary_Voltage!Q409+SubTransmission_Voltage!Q409+Transmission_Voltage!Q409</f>
        <v>1302</v>
      </c>
      <c r="R407" s="2">
        <f>Primary_Voltage!R409+SubTransmission_Voltage!R409+Transmission_Voltage!R409</f>
        <v>1297</v>
      </c>
      <c r="S407" s="2">
        <f>Primary_Voltage!S409+SubTransmission_Voltage!S409+Transmission_Voltage!S409</f>
        <v>1375</v>
      </c>
      <c r="T407" s="2">
        <f>Primary_Voltage!T409+SubTransmission_Voltage!T409+Transmission_Voltage!T409</f>
        <v>1384</v>
      </c>
      <c r="U407" s="2">
        <f>Primary_Voltage!U409+SubTransmission_Voltage!U409+Transmission_Voltage!U409</f>
        <v>1140</v>
      </c>
      <c r="V407" s="2">
        <f>Primary_Voltage!V409+SubTransmission_Voltage!V409+Transmission_Voltage!V409</f>
        <v>1119</v>
      </c>
      <c r="W407" s="2">
        <f>Primary_Voltage!W409+SubTransmission_Voltage!W409+Transmission_Voltage!W409</f>
        <v>1099</v>
      </c>
      <c r="X407" s="2">
        <f>Primary_Voltage!X409+SubTransmission_Voltage!X409+Transmission_Voltage!X409</f>
        <v>1050</v>
      </c>
      <c r="Y407" s="2">
        <f>Primary_Voltage!Y409+SubTransmission_Voltage!Y409+Transmission_Voltage!Y409</f>
        <v>649</v>
      </c>
    </row>
    <row r="408" spans="1:25" x14ac:dyDescent="0.2">
      <c r="A408" s="7">
        <v>44962</v>
      </c>
      <c r="B408" s="2">
        <f>Primary_Voltage!B410+SubTransmission_Voltage!B410+Transmission_Voltage!B410</f>
        <v>665</v>
      </c>
      <c r="C408" s="2">
        <f>Primary_Voltage!C410+SubTransmission_Voltage!C410+Transmission_Voltage!C410</f>
        <v>655</v>
      </c>
      <c r="D408" s="2">
        <f>Primary_Voltage!D410+SubTransmission_Voltage!D410+Transmission_Voltage!D410</f>
        <v>726</v>
      </c>
      <c r="E408" s="2">
        <f>Primary_Voltage!E410+SubTransmission_Voltage!E410+Transmission_Voltage!E410</f>
        <v>1101</v>
      </c>
      <c r="F408" s="2">
        <f>Primary_Voltage!F410+SubTransmission_Voltage!F410+Transmission_Voltage!F410</f>
        <v>1094</v>
      </c>
      <c r="G408" s="2">
        <f>Primary_Voltage!G410+SubTransmission_Voltage!G410+Transmission_Voltage!G410</f>
        <v>1073</v>
      </c>
      <c r="H408" s="2">
        <f>Primary_Voltage!H410+SubTransmission_Voltage!H410+Transmission_Voltage!H410</f>
        <v>1064</v>
      </c>
      <c r="I408" s="2">
        <f>Primary_Voltage!I410+SubTransmission_Voltage!I410+Transmission_Voltage!I410</f>
        <v>1000</v>
      </c>
      <c r="J408" s="2">
        <f>Primary_Voltage!J410+SubTransmission_Voltage!J410+Transmission_Voltage!J410</f>
        <v>1007</v>
      </c>
      <c r="K408" s="2">
        <f>Primary_Voltage!K410+SubTransmission_Voltage!K410+Transmission_Voltage!K410</f>
        <v>1072</v>
      </c>
      <c r="L408" s="2">
        <f>Primary_Voltage!L410+SubTransmission_Voltage!L410+Transmission_Voltage!L410</f>
        <v>1338</v>
      </c>
      <c r="M408" s="2">
        <f>Primary_Voltage!M410+SubTransmission_Voltage!M410+Transmission_Voltage!M410</f>
        <v>1166</v>
      </c>
      <c r="N408" s="2">
        <f>Primary_Voltage!N410+SubTransmission_Voltage!N410+Transmission_Voltage!N410</f>
        <v>1507</v>
      </c>
      <c r="O408" s="2">
        <f>Primary_Voltage!O410+SubTransmission_Voltage!O410+Transmission_Voltage!O410</f>
        <v>1491</v>
      </c>
      <c r="P408" s="2">
        <f>Primary_Voltage!P410+SubTransmission_Voltage!P410+Transmission_Voltage!P410</f>
        <v>2555</v>
      </c>
      <c r="Q408" s="2">
        <f>Primary_Voltage!Q410+SubTransmission_Voltage!Q410+Transmission_Voltage!Q410</f>
        <v>3253</v>
      </c>
      <c r="R408" s="2">
        <f>Primary_Voltage!R410+SubTransmission_Voltage!R410+Transmission_Voltage!R410</f>
        <v>3266</v>
      </c>
      <c r="S408" s="2">
        <f>Primary_Voltage!S410+SubTransmission_Voltage!S410+Transmission_Voltage!S410</f>
        <v>3330</v>
      </c>
      <c r="T408" s="2">
        <f>Primary_Voltage!T410+SubTransmission_Voltage!T410+Transmission_Voltage!T410</f>
        <v>3297</v>
      </c>
      <c r="U408" s="2">
        <f>Primary_Voltage!U410+SubTransmission_Voltage!U410+Transmission_Voltage!U410</f>
        <v>3313</v>
      </c>
      <c r="V408" s="2">
        <f>Primary_Voltage!V410+SubTransmission_Voltage!V410+Transmission_Voltage!V410</f>
        <v>3316</v>
      </c>
      <c r="W408" s="2">
        <f>Primary_Voltage!W410+SubTransmission_Voltage!W410+Transmission_Voltage!W410</f>
        <v>3314</v>
      </c>
      <c r="X408" s="2">
        <f>Primary_Voltage!X410+SubTransmission_Voltage!X410+Transmission_Voltage!X410</f>
        <v>3274</v>
      </c>
      <c r="Y408" s="2">
        <f>Primary_Voltage!Y410+SubTransmission_Voltage!Y410+Transmission_Voltage!Y410</f>
        <v>3002</v>
      </c>
    </row>
    <row r="409" spans="1:25" x14ac:dyDescent="0.2">
      <c r="A409" s="7">
        <v>44963</v>
      </c>
      <c r="B409" s="2">
        <f>Primary_Voltage!B411+SubTransmission_Voltage!B411+Transmission_Voltage!B411</f>
        <v>2979</v>
      </c>
      <c r="C409" s="2">
        <f>Primary_Voltage!C411+SubTransmission_Voltage!C411+Transmission_Voltage!C411</f>
        <v>2956</v>
      </c>
      <c r="D409" s="2">
        <f>Primary_Voltage!D411+SubTransmission_Voltage!D411+Transmission_Voltage!D411</f>
        <v>3021</v>
      </c>
      <c r="E409" s="2">
        <f>Primary_Voltage!E411+SubTransmission_Voltage!E411+Transmission_Voltage!E411</f>
        <v>3376</v>
      </c>
      <c r="F409" s="2">
        <f>Primary_Voltage!F411+SubTransmission_Voltage!F411+Transmission_Voltage!F411</f>
        <v>3372</v>
      </c>
      <c r="G409" s="2">
        <f>Primary_Voltage!G411+SubTransmission_Voltage!G411+Transmission_Voltage!G411</f>
        <v>3405</v>
      </c>
      <c r="H409" s="2">
        <f>Primary_Voltage!H411+SubTransmission_Voltage!H411+Transmission_Voltage!H411</f>
        <v>3399</v>
      </c>
      <c r="I409" s="2">
        <f>Primary_Voltage!I411+SubTransmission_Voltage!I411+Transmission_Voltage!I411</f>
        <v>1513</v>
      </c>
      <c r="J409" s="2">
        <f>Primary_Voltage!J411+SubTransmission_Voltage!J411+Transmission_Voltage!J411</f>
        <v>1230</v>
      </c>
      <c r="K409" s="2">
        <f>Primary_Voltage!K411+SubTransmission_Voltage!K411+Transmission_Voltage!K411</f>
        <v>2177</v>
      </c>
      <c r="L409" s="2">
        <f>Primary_Voltage!L411+SubTransmission_Voltage!L411+Transmission_Voltage!L411</f>
        <v>4884</v>
      </c>
      <c r="M409" s="2">
        <f>Primary_Voltage!M411+SubTransmission_Voltage!M411+Transmission_Voltage!M411</f>
        <v>5189</v>
      </c>
      <c r="N409" s="2">
        <f>Primary_Voltage!N411+SubTransmission_Voltage!N411+Transmission_Voltage!N411</f>
        <v>4214</v>
      </c>
      <c r="O409" s="2">
        <f>Primary_Voltage!O411+SubTransmission_Voltage!O411+Transmission_Voltage!O411</f>
        <v>2287</v>
      </c>
      <c r="P409" s="2">
        <f>Primary_Voltage!P411+SubTransmission_Voltage!P411+Transmission_Voltage!P411</f>
        <v>1612</v>
      </c>
      <c r="Q409" s="2">
        <f>Primary_Voltage!Q411+SubTransmission_Voltage!Q411+Transmission_Voltage!Q411</f>
        <v>2979</v>
      </c>
      <c r="R409" s="2">
        <f>Primary_Voltage!R411+SubTransmission_Voltage!R411+Transmission_Voltage!R411</f>
        <v>3061</v>
      </c>
      <c r="S409" s="2">
        <f>Primary_Voltage!S411+SubTransmission_Voltage!S411+Transmission_Voltage!S411</f>
        <v>3237</v>
      </c>
      <c r="T409" s="2">
        <f>Primary_Voltage!T411+SubTransmission_Voltage!T411+Transmission_Voltage!T411</f>
        <v>3291</v>
      </c>
      <c r="U409" s="2">
        <f>Primary_Voltage!U411+SubTransmission_Voltage!U411+Transmission_Voltage!U411</f>
        <v>3175</v>
      </c>
      <c r="V409" s="2">
        <f>Primary_Voltage!V411+SubTransmission_Voltage!V411+Transmission_Voltage!V411</f>
        <v>3206</v>
      </c>
      <c r="W409" s="2">
        <f>Primary_Voltage!W411+SubTransmission_Voltage!W411+Transmission_Voltage!W411</f>
        <v>3180</v>
      </c>
      <c r="X409" s="2">
        <f>Primary_Voltage!X411+SubTransmission_Voltage!X411+Transmission_Voltage!X411</f>
        <v>3138</v>
      </c>
      <c r="Y409" s="2">
        <f>Primary_Voltage!Y411+SubTransmission_Voltage!Y411+Transmission_Voltage!Y411</f>
        <v>2857</v>
      </c>
    </row>
    <row r="410" spans="1:25" x14ac:dyDescent="0.2">
      <c r="A410" s="7">
        <v>44964</v>
      </c>
      <c r="B410" s="2">
        <f>Primary_Voltage!B412+SubTransmission_Voltage!B412+Transmission_Voltage!B412</f>
        <v>2860</v>
      </c>
      <c r="C410" s="2">
        <f>Primary_Voltage!C412+SubTransmission_Voltage!C412+Transmission_Voltage!C412</f>
        <v>2867</v>
      </c>
      <c r="D410" s="2">
        <f>Primary_Voltage!D412+SubTransmission_Voltage!D412+Transmission_Voltage!D412</f>
        <v>2983</v>
      </c>
      <c r="E410" s="2">
        <f>Primary_Voltage!E412+SubTransmission_Voltage!E412+Transmission_Voltage!E412</f>
        <v>3345</v>
      </c>
      <c r="F410" s="2">
        <f>Primary_Voltage!F412+SubTransmission_Voltage!F412+Transmission_Voltage!F412</f>
        <v>3361</v>
      </c>
      <c r="G410" s="2">
        <f>Primary_Voltage!G412+SubTransmission_Voltage!G412+Transmission_Voltage!G412</f>
        <v>3411</v>
      </c>
      <c r="H410" s="2">
        <f>Primary_Voltage!H412+SubTransmission_Voltage!H412+Transmission_Voltage!H412</f>
        <v>3719</v>
      </c>
      <c r="I410" s="2">
        <f>Primary_Voltage!I412+SubTransmission_Voltage!I412+Transmission_Voltage!I412</f>
        <v>3297</v>
      </c>
      <c r="J410" s="2">
        <f>Primary_Voltage!J412+SubTransmission_Voltage!J412+Transmission_Voltage!J412</f>
        <v>3211</v>
      </c>
      <c r="K410" s="2">
        <f>Primary_Voltage!K412+SubTransmission_Voltage!K412+Transmission_Voltage!K412</f>
        <v>3315</v>
      </c>
      <c r="L410" s="2">
        <f>Primary_Voltage!L412+SubTransmission_Voltage!L412+Transmission_Voltage!L412</f>
        <v>3408</v>
      </c>
      <c r="M410" s="2">
        <f>Primary_Voltage!M412+SubTransmission_Voltage!M412+Transmission_Voltage!M412</f>
        <v>3253</v>
      </c>
      <c r="N410" s="2">
        <f>Primary_Voltage!N412+SubTransmission_Voltage!N412+Transmission_Voltage!N412</f>
        <v>3303</v>
      </c>
      <c r="O410" s="2">
        <f>Primary_Voltage!O412+SubTransmission_Voltage!O412+Transmission_Voltage!O412</f>
        <v>3586</v>
      </c>
      <c r="P410" s="2">
        <f>Primary_Voltage!P412+SubTransmission_Voltage!P412+Transmission_Voltage!P412</f>
        <v>4495</v>
      </c>
      <c r="Q410" s="2">
        <f>Primary_Voltage!Q412+SubTransmission_Voltage!Q412+Transmission_Voltage!Q412</f>
        <v>3302</v>
      </c>
      <c r="R410" s="2">
        <f>Primary_Voltage!R412+SubTransmission_Voltage!R412+Transmission_Voltage!R412</f>
        <v>3177</v>
      </c>
      <c r="S410" s="2">
        <f>Primary_Voltage!S412+SubTransmission_Voltage!S412+Transmission_Voltage!S412</f>
        <v>3229</v>
      </c>
      <c r="T410" s="2">
        <f>Primary_Voltage!T412+SubTransmission_Voltage!T412+Transmission_Voltage!T412</f>
        <v>3300</v>
      </c>
      <c r="U410" s="2">
        <f>Primary_Voltage!U412+SubTransmission_Voltage!U412+Transmission_Voltage!U412</f>
        <v>3195</v>
      </c>
      <c r="V410" s="2">
        <f>Primary_Voltage!V412+SubTransmission_Voltage!V412+Transmission_Voltage!V412</f>
        <v>3185</v>
      </c>
      <c r="W410" s="2">
        <f>Primary_Voltage!W412+SubTransmission_Voltage!W412+Transmission_Voltage!W412</f>
        <v>3183</v>
      </c>
      <c r="X410" s="2">
        <f>Primary_Voltage!X412+SubTransmission_Voltage!X412+Transmission_Voltage!X412</f>
        <v>3156</v>
      </c>
      <c r="Y410" s="2">
        <f>Primary_Voltage!Y412+SubTransmission_Voltage!Y412+Transmission_Voltage!Y412</f>
        <v>2872</v>
      </c>
    </row>
    <row r="411" spans="1:25" x14ac:dyDescent="0.2">
      <c r="A411" s="7">
        <v>44965</v>
      </c>
      <c r="B411" s="2">
        <f>Primary_Voltage!B413+SubTransmission_Voltage!B413+Transmission_Voltage!B413</f>
        <v>2856</v>
      </c>
      <c r="C411" s="2">
        <f>Primary_Voltage!C413+SubTransmission_Voltage!C413+Transmission_Voltage!C413</f>
        <v>2856</v>
      </c>
      <c r="D411" s="2">
        <f>Primary_Voltage!D413+SubTransmission_Voltage!D413+Transmission_Voltage!D413</f>
        <v>2932</v>
      </c>
      <c r="E411" s="2">
        <f>Primary_Voltage!E413+SubTransmission_Voltage!E413+Transmission_Voltage!E413</f>
        <v>3243</v>
      </c>
      <c r="F411" s="2">
        <f>Primary_Voltage!F413+SubTransmission_Voltage!F413+Transmission_Voltage!F413</f>
        <v>3278</v>
      </c>
      <c r="G411" s="2">
        <f>Primary_Voltage!G413+SubTransmission_Voltage!G413+Transmission_Voltage!G413</f>
        <v>3312</v>
      </c>
      <c r="H411" s="2">
        <f>Primary_Voltage!H413+SubTransmission_Voltage!H413+Transmission_Voltage!H413</f>
        <v>3258</v>
      </c>
      <c r="I411" s="2">
        <f>Primary_Voltage!I413+SubTransmission_Voltage!I413+Transmission_Voltage!I413</f>
        <v>3099</v>
      </c>
      <c r="J411" s="2">
        <f>Primary_Voltage!J413+SubTransmission_Voltage!J413+Transmission_Voltage!J413</f>
        <v>2964</v>
      </c>
      <c r="K411" s="2">
        <f>Primary_Voltage!K413+SubTransmission_Voltage!K413+Transmission_Voltage!K413</f>
        <v>2965</v>
      </c>
      <c r="L411" s="2">
        <f>Primary_Voltage!L413+SubTransmission_Voltage!L413+Transmission_Voltage!L413</f>
        <v>3027</v>
      </c>
      <c r="M411" s="2">
        <f>Primary_Voltage!M413+SubTransmission_Voltage!M413+Transmission_Voltage!M413</f>
        <v>2999</v>
      </c>
      <c r="N411" s="2">
        <f>Primary_Voltage!N413+SubTransmission_Voltage!N413+Transmission_Voltage!N413</f>
        <v>2964</v>
      </c>
      <c r="O411" s="2">
        <f>Primary_Voltage!O413+SubTransmission_Voltage!O413+Transmission_Voltage!O413</f>
        <v>2949</v>
      </c>
      <c r="P411" s="2">
        <f>Primary_Voltage!P413+SubTransmission_Voltage!P413+Transmission_Voltage!P413</f>
        <v>2998</v>
      </c>
      <c r="Q411" s="2">
        <f>Primary_Voltage!Q413+SubTransmission_Voltage!Q413+Transmission_Voltage!Q413</f>
        <v>2970</v>
      </c>
      <c r="R411" s="2">
        <f>Primary_Voltage!R413+SubTransmission_Voltage!R413+Transmission_Voltage!R413</f>
        <v>2969</v>
      </c>
      <c r="S411" s="2">
        <f>Primary_Voltage!S413+SubTransmission_Voltage!S413+Transmission_Voltage!S413</f>
        <v>3082</v>
      </c>
      <c r="T411" s="2">
        <f>Primary_Voltage!T413+SubTransmission_Voltage!T413+Transmission_Voltage!T413</f>
        <v>3116</v>
      </c>
      <c r="U411" s="2">
        <f>Primary_Voltage!U413+SubTransmission_Voltage!U413+Transmission_Voltage!U413</f>
        <v>3051</v>
      </c>
      <c r="V411" s="2">
        <f>Primary_Voltage!V413+SubTransmission_Voltage!V413+Transmission_Voltage!V413</f>
        <v>3010</v>
      </c>
      <c r="W411" s="2">
        <f>Primary_Voltage!W413+SubTransmission_Voltage!W413+Transmission_Voltage!W413</f>
        <v>3011</v>
      </c>
      <c r="X411" s="2">
        <f>Primary_Voltage!X413+SubTransmission_Voltage!X413+Transmission_Voltage!X413</f>
        <v>3015</v>
      </c>
      <c r="Y411" s="2">
        <f>Primary_Voltage!Y413+SubTransmission_Voltage!Y413+Transmission_Voltage!Y413</f>
        <v>2779</v>
      </c>
    </row>
    <row r="412" spans="1:25" x14ac:dyDescent="0.2">
      <c r="A412" s="7">
        <v>44966</v>
      </c>
      <c r="B412" s="2">
        <f>Primary_Voltage!B414+SubTransmission_Voltage!B414+Transmission_Voltage!B414</f>
        <v>2764</v>
      </c>
      <c r="C412" s="2">
        <f>Primary_Voltage!C414+SubTransmission_Voltage!C414+Transmission_Voltage!C414</f>
        <v>2764</v>
      </c>
      <c r="D412" s="2">
        <f>Primary_Voltage!D414+SubTransmission_Voltage!D414+Transmission_Voltage!D414</f>
        <v>2809</v>
      </c>
      <c r="E412" s="2">
        <f>Primary_Voltage!E414+SubTransmission_Voltage!E414+Transmission_Voltage!E414</f>
        <v>3119</v>
      </c>
      <c r="F412" s="2">
        <f>Primary_Voltage!F414+SubTransmission_Voltage!F414+Transmission_Voltage!F414</f>
        <v>3116</v>
      </c>
      <c r="G412" s="2">
        <f>Primary_Voltage!G414+SubTransmission_Voltage!G414+Transmission_Voltage!G414</f>
        <v>3028</v>
      </c>
      <c r="H412" s="2">
        <f>Primary_Voltage!H414+SubTransmission_Voltage!H414+Transmission_Voltage!H414</f>
        <v>3182</v>
      </c>
      <c r="I412" s="2">
        <f>Primary_Voltage!I414+SubTransmission_Voltage!I414+Transmission_Voltage!I414</f>
        <v>2937</v>
      </c>
      <c r="J412" s="2">
        <f>Primary_Voltage!J414+SubTransmission_Voltage!J414+Transmission_Voltage!J414</f>
        <v>2931</v>
      </c>
      <c r="K412" s="2">
        <f>Primary_Voltage!K414+SubTransmission_Voltage!K414+Transmission_Voltage!K414</f>
        <v>2966</v>
      </c>
      <c r="L412" s="2">
        <f>Primary_Voltage!L414+SubTransmission_Voltage!L414+Transmission_Voltage!L414</f>
        <v>3804</v>
      </c>
      <c r="M412" s="2">
        <f>Primary_Voltage!M414+SubTransmission_Voltage!M414+Transmission_Voltage!M414</f>
        <v>4333</v>
      </c>
      <c r="N412" s="2">
        <f>Primary_Voltage!N414+SubTransmission_Voltage!N414+Transmission_Voltage!N414</f>
        <v>3657</v>
      </c>
      <c r="O412" s="2">
        <f>Primary_Voltage!O414+SubTransmission_Voltage!O414+Transmission_Voltage!O414</f>
        <v>3033</v>
      </c>
      <c r="P412" s="2">
        <f>Primary_Voltage!P414+SubTransmission_Voltage!P414+Transmission_Voltage!P414</f>
        <v>3220</v>
      </c>
      <c r="Q412" s="2">
        <f>Primary_Voltage!Q414+SubTransmission_Voltage!Q414+Transmission_Voltage!Q414</f>
        <v>3451</v>
      </c>
      <c r="R412" s="2">
        <f>Primary_Voltage!R414+SubTransmission_Voltage!R414+Transmission_Voltage!R414</f>
        <v>6042</v>
      </c>
      <c r="S412" s="2">
        <f>Primary_Voltage!S414+SubTransmission_Voltage!S414+Transmission_Voltage!S414</f>
        <v>5287</v>
      </c>
      <c r="T412" s="2">
        <f>Primary_Voltage!T414+SubTransmission_Voltage!T414+Transmission_Voltage!T414</f>
        <v>3297</v>
      </c>
      <c r="U412" s="2">
        <f>Primary_Voltage!U414+SubTransmission_Voltage!U414+Transmission_Voltage!U414</f>
        <v>3048</v>
      </c>
      <c r="V412" s="2">
        <f>Primary_Voltage!V414+SubTransmission_Voltage!V414+Transmission_Voltage!V414</f>
        <v>3012</v>
      </c>
      <c r="W412" s="2">
        <f>Primary_Voltage!W414+SubTransmission_Voltage!W414+Transmission_Voltage!W414</f>
        <v>3006</v>
      </c>
      <c r="X412" s="2">
        <f>Primary_Voltage!X414+SubTransmission_Voltage!X414+Transmission_Voltage!X414</f>
        <v>2965</v>
      </c>
      <c r="Y412" s="2">
        <f>Primary_Voltage!Y414+SubTransmission_Voltage!Y414+Transmission_Voltage!Y414</f>
        <v>2739</v>
      </c>
    </row>
    <row r="413" spans="1:25" x14ac:dyDescent="0.2">
      <c r="A413" s="7">
        <v>44967</v>
      </c>
      <c r="B413" s="2">
        <f>Primary_Voltage!B415+SubTransmission_Voltage!B415+Transmission_Voltage!B415</f>
        <v>2739</v>
      </c>
      <c r="C413" s="2">
        <f>Primary_Voltage!C415+SubTransmission_Voltage!C415+Transmission_Voltage!C415</f>
        <v>2750</v>
      </c>
      <c r="D413" s="2">
        <f>Primary_Voltage!D415+SubTransmission_Voltage!D415+Transmission_Voltage!D415</f>
        <v>2812</v>
      </c>
      <c r="E413" s="2">
        <f>Primary_Voltage!E415+SubTransmission_Voltage!E415+Transmission_Voltage!E415</f>
        <v>3088</v>
      </c>
      <c r="F413" s="2">
        <f>Primary_Voltage!F415+SubTransmission_Voltage!F415+Transmission_Voltage!F415</f>
        <v>3055</v>
      </c>
      <c r="G413" s="2">
        <f>Primary_Voltage!G415+SubTransmission_Voltage!G415+Transmission_Voltage!G415</f>
        <v>3012</v>
      </c>
      <c r="H413" s="2">
        <f>Primary_Voltage!H415+SubTransmission_Voltage!H415+Transmission_Voltage!H415</f>
        <v>2973</v>
      </c>
      <c r="I413" s="2">
        <f>Primary_Voltage!I415+SubTransmission_Voltage!I415+Transmission_Voltage!I415</f>
        <v>2957</v>
      </c>
      <c r="J413" s="2">
        <f>Primary_Voltage!J415+SubTransmission_Voltage!J415+Transmission_Voltage!J415</f>
        <v>2912</v>
      </c>
      <c r="K413" s="2">
        <f>Primary_Voltage!K415+SubTransmission_Voltage!K415+Transmission_Voltage!K415</f>
        <v>2932</v>
      </c>
      <c r="L413" s="2">
        <f>Primary_Voltage!L415+SubTransmission_Voltage!L415+Transmission_Voltage!L415</f>
        <v>3436</v>
      </c>
      <c r="M413" s="2">
        <f>Primary_Voltage!M415+SubTransmission_Voltage!M415+Transmission_Voltage!M415</f>
        <v>3163</v>
      </c>
      <c r="N413" s="2">
        <f>Primary_Voltage!N415+SubTransmission_Voltage!N415+Transmission_Voltage!N415</f>
        <v>2968</v>
      </c>
      <c r="O413" s="2">
        <f>Primary_Voltage!O415+SubTransmission_Voltage!O415+Transmission_Voltage!O415</f>
        <v>2941</v>
      </c>
      <c r="P413" s="2">
        <f>Primary_Voltage!P415+SubTransmission_Voltage!P415+Transmission_Voltage!P415</f>
        <v>2883</v>
      </c>
      <c r="Q413" s="2">
        <f>Primary_Voltage!Q415+SubTransmission_Voltage!Q415+Transmission_Voltage!Q415</f>
        <v>2890</v>
      </c>
      <c r="R413" s="2">
        <f>Primary_Voltage!R415+SubTransmission_Voltage!R415+Transmission_Voltage!R415</f>
        <v>2902</v>
      </c>
      <c r="S413" s="2">
        <f>Primary_Voltage!S415+SubTransmission_Voltage!S415+Transmission_Voltage!S415</f>
        <v>2984</v>
      </c>
      <c r="T413" s="2">
        <f>Primary_Voltage!T415+SubTransmission_Voltage!T415+Transmission_Voltage!T415</f>
        <v>2997</v>
      </c>
      <c r="U413" s="2">
        <f>Primary_Voltage!U415+SubTransmission_Voltage!U415+Transmission_Voltage!U415</f>
        <v>2992</v>
      </c>
      <c r="V413" s="2">
        <f>Primary_Voltage!V415+SubTransmission_Voltage!V415+Transmission_Voltage!V415</f>
        <v>2985</v>
      </c>
      <c r="W413" s="2">
        <f>Primary_Voltage!W415+SubTransmission_Voltage!W415+Transmission_Voltage!W415</f>
        <v>2975</v>
      </c>
      <c r="X413" s="2">
        <f>Primary_Voltage!X415+SubTransmission_Voltage!X415+Transmission_Voltage!X415</f>
        <v>2954</v>
      </c>
      <c r="Y413" s="2">
        <f>Primary_Voltage!Y415+SubTransmission_Voltage!Y415+Transmission_Voltage!Y415</f>
        <v>2734</v>
      </c>
    </row>
    <row r="414" spans="1:25" x14ac:dyDescent="0.2">
      <c r="A414" s="7">
        <v>44968</v>
      </c>
      <c r="B414" s="2">
        <f>Primary_Voltage!B416+SubTransmission_Voltage!B416+Transmission_Voltage!B416</f>
        <v>2754</v>
      </c>
      <c r="C414" s="2">
        <f>Primary_Voltage!C416+SubTransmission_Voltage!C416+Transmission_Voltage!C416</f>
        <v>2721</v>
      </c>
      <c r="D414" s="2">
        <f>Primary_Voltage!D416+SubTransmission_Voltage!D416+Transmission_Voltage!D416</f>
        <v>2794</v>
      </c>
      <c r="E414" s="2">
        <f>Primary_Voltage!E416+SubTransmission_Voltage!E416+Transmission_Voltage!E416</f>
        <v>3078</v>
      </c>
      <c r="F414" s="2">
        <f>Primary_Voltage!F416+SubTransmission_Voltage!F416+Transmission_Voltage!F416</f>
        <v>2992</v>
      </c>
      <c r="G414" s="2">
        <f>Primary_Voltage!G416+SubTransmission_Voltage!G416+Transmission_Voltage!G416</f>
        <v>3005</v>
      </c>
      <c r="H414" s="2">
        <f>Primary_Voltage!H416+SubTransmission_Voltage!H416+Transmission_Voltage!H416</f>
        <v>2961</v>
      </c>
      <c r="I414" s="2">
        <f>Primary_Voltage!I416+SubTransmission_Voltage!I416+Transmission_Voltage!I416</f>
        <v>2892</v>
      </c>
      <c r="J414" s="2">
        <f>Primary_Voltage!J416+SubTransmission_Voltage!J416+Transmission_Voltage!J416</f>
        <v>2934</v>
      </c>
      <c r="K414" s="2">
        <f>Primary_Voltage!K416+SubTransmission_Voltage!K416+Transmission_Voltage!K416</f>
        <v>3119</v>
      </c>
      <c r="L414" s="2">
        <f>Primary_Voltage!L416+SubTransmission_Voltage!L416+Transmission_Voltage!L416</f>
        <v>3099</v>
      </c>
      <c r="M414" s="2">
        <f>Primary_Voltage!M416+SubTransmission_Voltage!M416+Transmission_Voltage!M416</f>
        <v>3025</v>
      </c>
      <c r="N414" s="2">
        <f>Primary_Voltage!N416+SubTransmission_Voltage!N416+Transmission_Voltage!N416</f>
        <v>3049</v>
      </c>
      <c r="O414" s="2">
        <f>Primary_Voltage!O416+SubTransmission_Voltage!O416+Transmission_Voltage!O416</f>
        <v>3102</v>
      </c>
      <c r="P414" s="2">
        <f>Primary_Voltage!P416+SubTransmission_Voltage!P416+Transmission_Voltage!P416</f>
        <v>2998</v>
      </c>
      <c r="Q414" s="2">
        <f>Primary_Voltage!Q416+SubTransmission_Voltage!Q416+Transmission_Voltage!Q416</f>
        <v>2967</v>
      </c>
      <c r="R414" s="2">
        <f>Primary_Voltage!R416+SubTransmission_Voltage!R416+Transmission_Voltage!R416</f>
        <v>2944</v>
      </c>
      <c r="S414" s="2">
        <f>Primary_Voltage!S416+SubTransmission_Voltage!S416+Transmission_Voltage!S416</f>
        <v>3035</v>
      </c>
      <c r="T414" s="2">
        <f>Primary_Voltage!T416+SubTransmission_Voltage!T416+Transmission_Voltage!T416</f>
        <v>3060</v>
      </c>
      <c r="U414" s="2">
        <f>Primary_Voltage!U416+SubTransmission_Voltage!U416+Transmission_Voltage!U416</f>
        <v>3040</v>
      </c>
      <c r="V414" s="2">
        <f>Primary_Voltage!V416+SubTransmission_Voltage!V416+Transmission_Voltage!V416</f>
        <v>3022</v>
      </c>
      <c r="W414" s="2">
        <f>Primary_Voltage!W416+SubTransmission_Voltage!W416+Transmission_Voltage!W416</f>
        <v>3030</v>
      </c>
      <c r="X414" s="2">
        <f>Primary_Voltage!X416+SubTransmission_Voltage!X416+Transmission_Voltage!X416</f>
        <v>3008</v>
      </c>
      <c r="Y414" s="2">
        <f>Primary_Voltage!Y416+SubTransmission_Voltage!Y416+Transmission_Voltage!Y416</f>
        <v>2711</v>
      </c>
    </row>
    <row r="415" spans="1:25" x14ac:dyDescent="0.2">
      <c r="A415" s="7">
        <v>44969</v>
      </c>
      <c r="B415" s="2">
        <f>Primary_Voltage!B417+SubTransmission_Voltage!B417+Transmission_Voltage!B417</f>
        <v>2734</v>
      </c>
      <c r="C415" s="2">
        <f>Primary_Voltage!C417+SubTransmission_Voltage!C417+Transmission_Voltage!C417</f>
        <v>2727</v>
      </c>
      <c r="D415" s="2">
        <f>Primary_Voltage!D417+SubTransmission_Voltage!D417+Transmission_Voltage!D417</f>
        <v>2810</v>
      </c>
      <c r="E415" s="2">
        <f>Primary_Voltage!E417+SubTransmission_Voltage!E417+Transmission_Voltage!E417</f>
        <v>3134</v>
      </c>
      <c r="F415" s="2">
        <f>Primary_Voltage!F417+SubTransmission_Voltage!F417+Transmission_Voltage!F417</f>
        <v>3141</v>
      </c>
      <c r="G415" s="2">
        <f>Primary_Voltage!G417+SubTransmission_Voltage!G417+Transmission_Voltage!G417</f>
        <v>3093</v>
      </c>
      <c r="H415" s="2">
        <f>Primary_Voltage!H417+SubTransmission_Voltage!H417+Transmission_Voltage!H417</f>
        <v>3020</v>
      </c>
      <c r="I415" s="2">
        <f>Primary_Voltage!I417+SubTransmission_Voltage!I417+Transmission_Voltage!I417</f>
        <v>2938</v>
      </c>
      <c r="J415" s="2">
        <f>Primary_Voltage!J417+SubTransmission_Voltage!J417+Transmission_Voltage!J417</f>
        <v>2876</v>
      </c>
      <c r="K415" s="2">
        <f>Primary_Voltage!K417+SubTransmission_Voltage!K417+Transmission_Voltage!K417</f>
        <v>2906</v>
      </c>
      <c r="L415" s="2">
        <f>Primary_Voltage!L417+SubTransmission_Voltage!L417+Transmission_Voltage!L417</f>
        <v>2993</v>
      </c>
      <c r="M415" s="2">
        <f>Primary_Voltage!M417+SubTransmission_Voltage!M417+Transmission_Voltage!M417</f>
        <v>3088</v>
      </c>
      <c r="N415" s="2">
        <f>Primary_Voltage!N417+SubTransmission_Voltage!N417+Transmission_Voltage!N417</f>
        <v>2948</v>
      </c>
      <c r="O415" s="2">
        <f>Primary_Voltage!O417+SubTransmission_Voltage!O417+Transmission_Voltage!O417</f>
        <v>2931</v>
      </c>
      <c r="P415" s="2">
        <f>Primary_Voltage!P417+SubTransmission_Voltage!P417+Transmission_Voltage!P417</f>
        <v>2919</v>
      </c>
      <c r="Q415" s="2">
        <f>Primary_Voltage!Q417+SubTransmission_Voltage!Q417+Transmission_Voltage!Q417</f>
        <v>2893</v>
      </c>
      <c r="R415" s="2">
        <f>Primary_Voltage!R417+SubTransmission_Voltage!R417+Transmission_Voltage!R417</f>
        <v>2900</v>
      </c>
      <c r="S415" s="2">
        <f>Primary_Voltage!S417+SubTransmission_Voltage!S417+Transmission_Voltage!S417</f>
        <v>3010</v>
      </c>
      <c r="T415" s="2">
        <f>Primary_Voltage!T417+SubTransmission_Voltage!T417+Transmission_Voltage!T417</f>
        <v>2993</v>
      </c>
      <c r="U415" s="2">
        <f>Primary_Voltage!U417+SubTransmission_Voltage!U417+Transmission_Voltage!U417</f>
        <v>3502</v>
      </c>
      <c r="V415" s="2">
        <f>Primary_Voltage!V417+SubTransmission_Voltage!V417+Transmission_Voltage!V417</f>
        <v>4809</v>
      </c>
      <c r="W415" s="2">
        <f>Primary_Voltage!W417+SubTransmission_Voltage!W417+Transmission_Voltage!W417</f>
        <v>4089</v>
      </c>
      <c r="X415" s="2">
        <f>Primary_Voltage!X417+SubTransmission_Voltage!X417+Transmission_Voltage!X417</f>
        <v>3419</v>
      </c>
      <c r="Y415" s="2">
        <f>Primary_Voltage!Y417+SubTransmission_Voltage!Y417+Transmission_Voltage!Y417</f>
        <v>3469</v>
      </c>
    </row>
    <row r="416" spans="1:25" x14ac:dyDescent="0.2">
      <c r="A416" s="7">
        <v>44970</v>
      </c>
      <c r="B416" s="2">
        <f>Primary_Voltage!B418+SubTransmission_Voltage!B418+Transmission_Voltage!B418</f>
        <v>4134</v>
      </c>
      <c r="C416" s="2">
        <f>Primary_Voltage!C418+SubTransmission_Voltage!C418+Transmission_Voltage!C418</f>
        <v>2798</v>
      </c>
      <c r="D416" s="2">
        <f>Primary_Voltage!D418+SubTransmission_Voltage!D418+Transmission_Voltage!D418</f>
        <v>2799</v>
      </c>
      <c r="E416" s="2">
        <f>Primary_Voltage!E418+SubTransmission_Voltage!E418+Transmission_Voltage!E418</f>
        <v>3128</v>
      </c>
      <c r="F416" s="2">
        <f>Primary_Voltage!F418+SubTransmission_Voltage!F418+Transmission_Voltage!F418</f>
        <v>3143</v>
      </c>
      <c r="G416" s="2">
        <f>Primary_Voltage!G418+SubTransmission_Voltage!G418+Transmission_Voltage!G418</f>
        <v>3136</v>
      </c>
      <c r="H416" s="2">
        <f>Primary_Voltage!H418+SubTransmission_Voltage!H418+Transmission_Voltage!H418</f>
        <v>3097</v>
      </c>
      <c r="I416" s="2">
        <f>Primary_Voltage!I418+SubTransmission_Voltage!I418+Transmission_Voltage!I418</f>
        <v>1353</v>
      </c>
      <c r="J416" s="2">
        <f>Primary_Voltage!J418+SubTransmission_Voltage!J418+Transmission_Voltage!J418</f>
        <v>1328</v>
      </c>
      <c r="K416" s="2">
        <f>Primary_Voltage!K418+SubTransmission_Voltage!K418+Transmission_Voltage!K418</f>
        <v>1228</v>
      </c>
      <c r="L416" s="2">
        <f>Primary_Voltage!L418+SubTransmission_Voltage!L418+Transmission_Voltage!L418</f>
        <v>1318</v>
      </c>
      <c r="M416" s="2">
        <f>Primary_Voltage!M418+SubTransmission_Voltage!M418+Transmission_Voltage!M418</f>
        <v>1361</v>
      </c>
      <c r="N416" s="2">
        <f>Primary_Voltage!N418+SubTransmission_Voltage!N418+Transmission_Voltage!N418</f>
        <v>1255</v>
      </c>
      <c r="O416" s="2">
        <f>Primary_Voltage!O418+SubTransmission_Voltage!O418+Transmission_Voltage!O418</f>
        <v>1252</v>
      </c>
      <c r="P416" s="2">
        <f>Primary_Voltage!P418+SubTransmission_Voltage!P418+Transmission_Voltage!P418</f>
        <v>1458</v>
      </c>
      <c r="Q416" s="2">
        <f>Primary_Voltage!Q418+SubTransmission_Voltage!Q418+Transmission_Voltage!Q418</f>
        <v>2956</v>
      </c>
      <c r="R416" s="2">
        <f>Primary_Voltage!R418+SubTransmission_Voltage!R418+Transmission_Voltage!R418</f>
        <v>3040</v>
      </c>
      <c r="S416" s="2">
        <f>Primary_Voltage!S418+SubTransmission_Voltage!S418+Transmission_Voltage!S418</f>
        <v>3189</v>
      </c>
      <c r="T416" s="2">
        <f>Primary_Voltage!T418+SubTransmission_Voltage!T418+Transmission_Voltage!T418</f>
        <v>3157</v>
      </c>
      <c r="U416" s="2">
        <f>Primary_Voltage!U418+SubTransmission_Voltage!U418+Transmission_Voltage!U418</f>
        <v>3120</v>
      </c>
      <c r="V416" s="2">
        <f>Primary_Voltage!V418+SubTransmission_Voltage!V418+Transmission_Voltage!V418</f>
        <v>3086</v>
      </c>
      <c r="W416" s="2">
        <f>Primary_Voltage!W418+SubTransmission_Voltage!W418+Transmission_Voltage!W418</f>
        <v>3086</v>
      </c>
      <c r="X416" s="2">
        <f>Primary_Voltage!X418+SubTransmission_Voltage!X418+Transmission_Voltage!X418</f>
        <v>3075</v>
      </c>
      <c r="Y416" s="2">
        <f>Primary_Voltage!Y418+SubTransmission_Voltage!Y418+Transmission_Voltage!Y418</f>
        <v>2835</v>
      </c>
    </row>
    <row r="417" spans="1:25" x14ac:dyDescent="0.2">
      <c r="A417" s="7">
        <v>44971</v>
      </c>
      <c r="B417" s="2">
        <f>Primary_Voltage!B419+SubTransmission_Voltage!B419+Transmission_Voltage!B419</f>
        <v>2823</v>
      </c>
      <c r="C417" s="2">
        <f>Primary_Voltage!C419+SubTransmission_Voltage!C419+Transmission_Voltage!C419</f>
        <v>2803</v>
      </c>
      <c r="D417" s="2">
        <f>Primary_Voltage!D419+SubTransmission_Voltage!D419+Transmission_Voltage!D419</f>
        <v>2876</v>
      </c>
      <c r="E417" s="2">
        <f>Primary_Voltage!E419+SubTransmission_Voltage!E419+Transmission_Voltage!E419</f>
        <v>3168</v>
      </c>
      <c r="F417" s="2">
        <f>Primary_Voltage!F419+SubTransmission_Voltage!F419+Transmission_Voltage!F419</f>
        <v>3155</v>
      </c>
      <c r="G417" s="2">
        <f>Primary_Voltage!G419+SubTransmission_Voltage!G419+Transmission_Voltage!G419</f>
        <v>3210</v>
      </c>
      <c r="H417" s="2">
        <f>Primary_Voltage!H419+SubTransmission_Voltage!H419+Transmission_Voltage!H419</f>
        <v>3229</v>
      </c>
      <c r="I417" s="2">
        <f>Primary_Voltage!I419+SubTransmission_Voltage!I419+Transmission_Voltage!I419</f>
        <v>3036</v>
      </c>
      <c r="J417" s="2">
        <f>Primary_Voltage!J419+SubTransmission_Voltage!J419+Transmission_Voltage!J419</f>
        <v>2981</v>
      </c>
      <c r="K417" s="2">
        <f>Primary_Voltage!K419+SubTransmission_Voltage!K419+Transmission_Voltage!K419</f>
        <v>3054</v>
      </c>
      <c r="L417" s="2">
        <f>Primary_Voltage!L419+SubTransmission_Voltage!L419+Transmission_Voltage!L419</f>
        <v>3121</v>
      </c>
      <c r="M417" s="2">
        <f>Primary_Voltage!M419+SubTransmission_Voltage!M419+Transmission_Voltage!M419</f>
        <v>3115</v>
      </c>
      <c r="N417" s="2">
        <f>Primary_Voltage!N419+SubTransmission_Voltage!N419+Transmission_Voltage!N419</f>
        <v>3063</v>
      </c>
      <c r="O417" s="2">
        <f>Primary_Voltage!O419+SubTransmission_Voltage!O419+Transmission_Voltage!O419</f>
        <v>3049</v>
      </c>
      <c r="P417" s="2">
        <f>Primary_Voltage!P419+SubTransmission_Voltage!P419+Transmission_Voltage!P419</f>
        <v>3044</v>
      </c>
      <c r="Q417" s="2">
        <f>Primary_Voltage!Q419+SubTransmission_Voltage!Q419+Transmission_Voltage!Q419</f>
        <v>3026</v>
      </c>
      <c r="R417" s="2">
        <f>Primary_Voltage!R419+SubTransmission_Voltage!R419+Transmission_Voltage!R419</f>
        <v>3053</v>
      </c>
      <c r="S417" s="2">
        <f>Primary_Voltage!S419+SubTransmission_Voltage!S419+Transmission_Voltage!S419</f>
        <v>3147</v>
      </c>
      <c r="T417" s="2">
        <f>Primary_Voltage!T419+SubTransmission_Voltage!T419+Transmission_Voltage!T419</f>
        <v>3151</v>
      </c>
      <c r="U417" s="2">
        <f>Primary_Voltage!U419+SubTransmission_Voltage!U419+Transmission_Voltage!U419</f>
        <v>3128</v>
      </c>
      <c r="V417" s="2">
        <f>Primary_Voltage!V419+SubTransmission_Voltage!V419+Transmission_Voltage!V419</f>
        <v>3126</v>
      </c>
      <c r="W417" s="2">
        <f>Primary_Voltage!W419+SubTransmission_Voltage!W419+Transmission_Voltage!W419</f>
        <v>3122</v>
      </c>
      <c r="X417" s="2">
        <f>Primary_Voltage!X419+SubTransmission_Voltage!X419+Transmission_Voltage!X419</f>
        <v>3110</v>
      </c>
      <c r="Y417" s="2">
        <f>Primary_Voltage!Y419+SubTransmission_Voltage!Y419+Transmission_Voltage!Y419</f>
        <v>3945</v>
      </c>
    </row>
    <row r="418" spans="1:25" x14ac:dyDescent="0.2">
      <c r="A418" s="7">
        <v>44972</v>
      </c>
      <c r="B418" s="2">
        <f>Primary_Voltage!B420+SubTransmission_Voltage!B420+Transmission_Voltage!B420</f>
        <v>4756</v>
      </c>
      <c r="C418" s="2">
        <f>Primary_Voltage!C420+SubTransmission_Voltage!C420+Transmission_Voltage!C420</f>
        <v>4278</v>
      </c>
      <c r="D418" s="2">
        <f>Primary_Voltage!D420+SubTransmission_Voltage!D420+Transmission_Voltage!D420</f>
        <v>2925</v>
      </c>
      <c r="E418" s="2">
        <f>Primary_Voltage!E420+SubTransmission_Voltage!E420+Transmission_Voltage!E420</f>
        <v>3235</v>
      </c>
      <c r="F418" s="2">
        <f>Primary_Voltage!F420+SubTransmission_Voltage!F420+Transmission_Voltage!F420</f>
        <v>3283</v>
      </c>
      <c r="G418" s="2">
        <f>Primary_Voltage!G420+SubTransmission_Voltage!G420+Transmission_Voltage!G420</f>
        <v>3442</v>
      </c>
      <c r="H418" s="2">
        <f>Primary_Voltage!H420+SubTransmission_Voltage!H420+Transmission_Voltage!H420</f>
        <v>3320</v>
      </c>
      <c r="I418" s="2">
        <f>Primary_Voltage!I420+SubTransmission_Voltage!I420+Transmission_Voltage!I420</f>
        <v>3185</v>
      </c>
      <c r="J418" s="2">
        <f>Primary_Voltage!J420+SubTransmission_Voltage!J420+Transmission_Voltage!J420</f>
        <v>3071</v>
      </c>
      <c r="K418" s="2">
        <f>Primary_Voltage!K420+SubTransmission_Voltage!K420+Transmission_Voltage!K420</f>
        <v>3027</v>
      </c>
      <c r="L418" s="2">
        <f>Primary_Voltage!L420+SubTransmission_Voltage!L420+Transmission_Voltage!L420</f>
        <v>3055</v>
      </c>
      <c r="M418" s="2">
        <f>Primary_Voltage!M420+SubTransmission_Voltage!M420+Transmission_Voltage!M420</f>
        <v>2953</v>
      </c>
      <c r="N418" s="2">
        <f>Primary_Voltage!N420+SubTransmission_Voltage!N420+Transmission_Voltage!N420</f>
        <v>2934</v>
      </c>
      <c r="O418" s="2">
        <f>Primary_Voltage!O420+SubTransmission_Voltage!O420+Transmission_Voltage!O420</f>
        <v>2970</v>
      </c>
      <c r="P418" s="2">
        <f>Primary_Voltage!P420+SubTransmission_Voltage!P420+Transmission_Voltage!P420</f>
        <v>2943</v>
      </c>
      <c r="Q418" s="2">
        <f>Primary_Voltage!Q420+SubTransmission_Voltage!Q420+Transmission_Voltage!Q420</f>
        <v>2950</v>
      </c>
      <c r="R418" s="2">
        <f>Primary_Voltage!R420+SubTransmission_Voltage!R420+Transmission_Voltage!R420</f>
        <v>2946</v>
      </c>
      <c r="S418" s="2">
        <f>Primary_Voltage!S420+SubTransmission_Voltage!S420+Transmission_Voltage!S420</f>
        <v>3063</v>
      </c>
      <c r="T418" s="2">
        <f>Primary_Voltage!T420+SubTransmission_Voltage!T420+Transmission_Voltage!T420</f>
        <v>3029</v>
      </c>
      <c r="U418" s="2">
        <f>Primary_Voltage!U420+SubTransmission_Voltage!U420+Transmission_Voltage!U420</f>
        <v>3008</v>
      </c>
      <c r="V418" s="2">
        <f>Primary_Voltage!V420+SubTransmission_Voltage!V420+Transmission_Voltage!V420</f>
        <v>3007</v>
      </c>
      <c r="W418" s="2">
        <f>Primary_Voltage!W420+SubTransmission_Voltage!W420+Transmission_Voltage!W420</f>
        <v>3003</v>
      </c>
      <c r="X418" s="2">
        <f>Primary_Voltage!X420+SubTransmission_Voltage!X420+Transmission_Voltage!X420</f>
        <v>3020</v>
      </c>
      <c r="Y418" s="2">
        <f>Primary_Voltage!Y420+SubTransmission_Voltage!Y420+Transmission_Voltage!Y420</f>
        <v>2755</v>
      </c>
    </row>
    <row r="419" spans="1:25" x14ac:dyDescent="0.2">
      <c r="A419" s="7">
        <v>44973</v>
      </c>
      <c r="B419" s="2">
        <f>Primary_Voltage!B421+SubTransmission_Voltage!B421+Transmission_Voltage!B421</f>
        <v>2777</v>
      </c>
      <c r="C419" s="2">
        <f>Primary_Voltage!C421+SubTransmission_Voltage!C421+Transmission_Voltage!C421</f>
        <v>2855</v>
      </c>
      <c r="D419" s="2">
        <f>Primary_Voltage!D421+SubTransmission_Voltage!D421+Transmission_Voltage!D421</f>
        <v>2929</v>
      </c>
      <c r="E419" s="2">
        <f>Primary_Voltage!E421+SubTransmission_Voltage!E421+Transmission_Voltage!E421</f>
        <v>3182</v>
      </c>
      <c r="F419" s="2">
        <f>Primary_Voltage!F421+SubTransmission_Voltage!F421+Transmission_Voltage!F421</f>
        <v>3103</v>
      </c>
      <c r="G419" s="2">
        <f>Primary_Voltage!G421+SubTransmission_Voltage!G421+Transmission_Voltage!G421</f>
        <v>3325</v>
      </c>
      <c r="H419" s="2">
        <f>Primary_Voltage!H421+SubTransmission_Voltage!H421+Transmission_Voltage!H421</f>
        <v>4263</v>
      </c>
      <c r="I419" s="2">
        <f>Primary_Voltage!I421+SubTransmission_Voltage!I421+Transmission_Voltage!I421</f>
        <v>3159</v>
      </c>
      <c r="J419" s="2">
        <f>Primary_Voltage!J421+SubTransmission_Voltage!J421+Transmission_Voltage!J421</f>
        <v>3056</v>
      </c>
      <c r="K419" s="2">
        <f>Primary_Voltage!K421+SubTransmission_Voltage!K421+Transmission_Voltage!K421</f>
        <v>3050</v>
      </c>
      <c r="L419" s="2">
        <f>Primary_Voltage!L421+SubTransmission_Voltage!L421+Transmission_Voltage!L421</f>
        <v>3013</v>
      </c>
      <c r="M419" s="2">
        <f>Primary_Voltage!M421+SubTransmission_Voltage!M421+Transmission_Voltage!M421</f>
        <v>3004</v>
      </c>
      <c r="N419" s="2">
        <f>Primary_Voltage!N421+SubTransmission_Voltage!N421+Transmission_Voltage!N421</f>
        <v>2987</v>
      </c>
      <c r="O419" s="2">
        <f>Primary_Voltage!O421+SubTransmission_Voltage!O421+Transmission_Voltage!O421</f>
        <v>2979</v>
      </c>
      <c r="P419" s="2">
        <f>Primary_Voltage!P421+SubTransmission_Voltage!P421+Transmission_Voltage!P421</f>
        <v>2928</v>
      </c>
      <c r="Q419" s="2">
        <f>Primary_Voltage!Q421+SubTransmission_Voltage!Q421+Transmission_Voltage!Q421</f>
        <v>2970</v>
      </c>
      <c r="R419" s="2">
        <f>Primary_Voltage!R421+SubTransmission_Voltage!R421+Transmission_Voltage!R421</f>
        <v>3019</v>
      </c>
      <c r="S419" s="2">
        <f>Primary_Voltage!S421+SubTransmission_Voltage!S421+Transmission_Voltage!S421</f>
        <v>3068</v>
      </c>
      <c r="T419" s="2">
        <f>Primary_Voltage!T421+SubTransmission_Voltage!T421+Transmission_Voltage!T421</f>
        <v>3087</v>
      </c>
      <c r="U419" s="2">
        <f>Primary_Voltage!U421+SubTransmission_Voltage!U421+Transmission_Voltage!U421</f>
        <v>3067</v>
      </c>
      <c r="V419" s="2">
        <f>Primary_Voltage!V421+SubTransmission_Voltage!V421+Transmission_Voltage!V421</f>
        <v>3038</v>
      </c>
      <c r="W419" s="2">
        <f>Primary_Voltage!W421+SubTransmission_Voltage!W421+Transmission_Voltage!W421</f>
        <v>2899</v>
      </c>
      <c r="X419" s="2">
        <f>Primary_Voltage!X421+SubTransmission_Voltage!X421+Transmission_Voltage!X421</f>
        <v>2947</v>
      </c>
      <c r="Y419" s="2">
        <f>Primary_Voltage!Y421+SubTransmission_Voltage!Y421+Transmission_Voltage!Y421</f>
        <v>2733</v>
      </c>
    </row>
    <row r="420" spans="1:25" x14ac:dyDescent="0.2">
      <c r="A420" s="7">
        <v>44974</v>
      </c>
      <c r="B420" s="2">
        <f>Primary_Voltage!B422+SubTransmission_Voltage!B422+Transmission_Voltage!B422</f>
        <v>2685</v>
      </c>
      <c r="C420" s="2">
        <f>Primary_Voltage!C422+SubTransmission_Voltage!C422+Transmission_Voltage!C422</f>
        <v>2688</v>
      </c>
      <c r="D420" s="2">
        <f>Primary_Voltage!D422+SubTransmission_Voltage!D422+Transmission_Voltage!D422</f>
        <v>2748</v>
      </c>
      <c r="E420" s="2">
        <f>Primary_Voltage!E422+SubTransmission_Voltage!E422+Transmission_Voltage!E422</f>
        <v>3033</v>
      </c>
      <c r="F420" s="2">
        <f>Primary_Voltage!F422+SubTransmission_Voltage!F422+Transmission_Voltage!F422</f>
        <v>3071</v>
      </c>
      <c r="G420" s="2">
        <f>Primary_Voltage!G422+SubTransmission_Voltage!G422+Transmission_Voltage!G422</f>
        <v>3021</v>
      </c>
      <c r="H420" s="2">
        <f>Primary_Voltage!H422+SubTransmission_Voltage!H422+Transmission_Voltage!H422</f>
        <v>3031</v>
      </c>
      <c r="I420" s="2">
        <f>Primary_Voltage!I422+SubTransmission_Voltage!I422+Transmission_Voltage!I422</f>
        <v>2836</v>
      </c>
      <c r="J420" s="2">
        <f>Primary_Voltage!J422+SubTransmission_Voltage!J422+Transmission_Voltage!J422</f>
        <v>2954</v>
      </c>
      <c r="K420" s="2">
        <f>Primary_Voltage!K422+SubTransmission_Voltage!K422+Transmission_Voltage!K422</f>
        <v>3073</v>
      </c>
      <c r="L420" s="2">
        <f>Primary_Voltage!L422+SubTransmission_Voltage!L422+Transmission_Voltage!L422</f>
        <v>3122</v>
      </c>
      <c r="M420" s="2">
        <f>Primary_Voltage!M422+SubTransmission_Voltage!M422+Transmission_Voltage!M422</f>
        <v>2993</v>
      </c>
      <c r="N420" s="2">
        <f>Primary_Voltage!N422+SubTransmission_Voltage!N422+Transmission_Voltage!N422</f>
        <v>3023</v>
      </c>
      <c r="O420" s="2">
        <f>Primary_Voltage!O422+SubTransmission_Voltage!O422+Transmission_Voltage!O422</f>
        <v>3029</v>
      </c>
      <c r="P420" s="2">
        <f>Primary_Voltage!P422+SubTransmission_Voltage!P422+Transmission_Voltage!P422</f>
        <v>3026</v>
      </c>
      <c r="Q420" s="2">
        <f>Primary_Voltage!Q422+SubTransmission_Voltage!Q422+Transmission_Voltage!Q422</f>
        <v>3041</v>
      </c>
      <c r="R420" s="2">
        <f>Primary_Voltage!R422+SubTransmission_Voltage!R422+Transmission_Voltage!R422</f>
        <v>3056</v>
      </c>
      <c r="S420" s="2">
        <f>Primary_Voltage!S422+SubTransmission_Voltage!S422+Transmission_Voltage!S422</f>
        <v>3104</v>
      </c>
      <c r="T420" s="2">
        <f>Primary_Voltage!T422+SubTransmission_Voltage!T422+Transmission_Voltage!T422</f>
        <v>3125</v>
      </c>
      <c r="U420" s="2">
        <f>Primary_Voltage!U422+SubTransmission_Voltage!U422+Transmission_Voltage!U422</f>
        <v>3065</v>
      </c>
      <c r="V420" s="2">
        <f>Primary_Voltage!V422+SubTransmission_Voltage!V422+Transmission_Voltage!V422</f>
        <v>3102</v>
      </c>
      <c r="W420" s="2">
        <f>Primary_Voltage!W422+SubTransmission_Voltage!W422+Transmission_Voltage!W422</f>
        <v>3111</v>
      </c>
      <c r="X420" s="2">
        <f>Primary_Voltage!X422+SubTransmission_Voltage!X422+Transmission_Voltage!X422</f>
        <v>3150</v>
      </c>
      <c r="Y420" s="2">
        <f>Primary_Voltage!Y422+SubTransmission_Voltage!Y422+Transmission_Voltage!Y422</f>
        <v>2859</v>
      </c>
    </row>
    <row r="421" spans="1:25" x14ac:dyDescent="0.2">
      <c r="A421" s="7">
        <v>44975</v>
      </c>
      <c r="B421" s="2">
        <f>Primary_Voltage!B423+SubTransmission_Voltage!B423+Transmission_Voltage!B423</f>
        <v>2850</v>
      </c>
      <c r="C421" s="2">
        <f>Primary_Voltage!C423+SubTransmission_Voltage!C423+Transmission_Voltage!C423</f>
        <v>2834</v>
      </c>
      <c r="D421" s="2">
        <f>Primary_Voltage!D423+SubTransmission_Voltage!D423+Transmission_Voltage!D423</f>
        <v>2902</v>
      </c>
      <c r="E421" s="2">
        <f>Primary_Voltage!E423+SubTransmission_Voltage!E423+Transmission_Voltage!E423</f>
        <v>3284</v>
      </c>
      <c r="F421" s="2">
        <f>Primary_Voltage!F423+SubTransmission_Voltage!F423+Transmission_Voltage!F423</f>
        <v>3345</v>
      </c>
      <c r="G421" s="2">
        <f>Primary_Voltage!G423+SubTransmission_Voltage!G423+Transmission_Voltage!G423</f>
        <v>3331</v>
      </c>
      <c r="H421" s="2">
        <f>Primary_Voltage!H423+SubTransmission_Voltage!H423+Transmission_Voltage!H423</f>
        <v>3287</v>
      </c>
      <c r="I421" s="2">
        <f>Primary_Voltage!I423+SubTransmission_Voltage!I423+Transmission_Voltage!I423</f>
        <v>3249</v>
      </c>
      <c r="J421" s="2">
        <f>Primary_Voltage!J423+SubTransmission_Voltage!J423+Transmission_Voltage!J423</f>
        <v>3243</v>
      </c>
      <c r="K421" s="2">
        <f>Primary_Voltage!K423+SubTransmission_Voltage!K423+Transmission_Voltage!K423</f>
        <v>3284</v>
      </c>
      <c r="L421" s="2">
        <f>Primary_Voltage!L423+SubTransmission_Voltage!L423+Transmission_Voltage!L423</f>
        <v>3808</v>
      </c>
      <c r="M421" s="2">
        <f>Primary_Voltage!M423+SubTransmission_Voltage!M423+Transmission_Voltage!M423</f>
        <v>3374</v>
      </c>
      <c r="N421" s="2">
        <f>Primary_Voltage!N423+SubTransmission_Voltage!N423+Transmission_Voltage!N423</f>
        <v>3230</v>
      </c>
      <c r="O421" s="2">
        <f>Primary_Voltage!O423+SubTransmission_Voltage!O423+Transmission_Voltage!O423</f>
        <v>3130</v>
      </c>
      <c r="P421" s="2">
        <f>Primary_Voltage!P423+SubTransmission_Voltage!P423+Transmission_Voltage!P423</f>
        <v>3083</v>
      </c>
      <c r="Q421" s="2">
        <f>Primary_Voltage!Q423+SubTransmission_Voltage!Q423+Transmission_Voltage!Q423</f>
        <v>3087</v>
      </c>
      <c r="R421" s="2">
        <f>Primary_Voltage!R423+SubTransmission_Voltage!R423+Transmission_Voltage!R423</f>
        <v>3042</v>
      </c>
      <c r="S421" s="2">
        <f>Primary_Voltage!S423+SubTransmission_Voltage!S423+Transmission_Voltage!S423</f>
        <v>3139</v>
      </c>
      <c r="T421" s="2">
        <f>Primary_Voltage!T423+SubTransmission_Voltage!T423+Transmission_Voltage!T423</f>
        <v>3175</v>
      </c>
      <c r="U421" s="2">
        <f>Primary_Voltage!U423+SubTransmission_Voltage!U423+Transmission_Voltage!U423</f>
        <v>3111</v>
      </c>
      <c r="V421" s="2">
        <f>Primary_Voltage!V423+SubTransmission_Voltage!V423+Transmission_Voltage!V423</f>
        <v>3102</v>
      </c>
      <c r="W421" s="2">
        <f>Primary_Voltage!W423+SubTransmission_Voltage!W423+Transmission_Voltage!W423</f>
        <v>3072</v>
      </c>
      <c r="X421" s="2">
        <f>Primary_Voltage!X423+SubTransmission_Voltage!X423+Transmission_Voltage!X423</f>
        <v>3074</v>
      </c>
      <c r="Y421" s="2">
        <f>Primary_Voltage!Y423+SubTransmission_Voltage!Y423+Transmission_Voltage!Y423</f>
        <v>2789</v>
      </c>
    </row>
    <row r="422" spans="1:25" x14ac:dyDescent="0.2">
      <c r="A422" s="7">
        <v>44976</v>
      </c>
      <c r="B422" s="2">
        <f>Primary_Voltage!B424+SubTransmission_Voltage!B424+Transmission_Voltage!B424</f>
        <v>2765</v>
      </c>
      <c r="C422" s="2">
        <f>Primary_Voltage!C424+SubTransmission_Voltage!C424+Transmission_Voltage!C424</f>
        <v>2776</v>
      </c>
      <c r="D422" s="2">
        <f>Primary_Voltage!D424+SubTransmission_Voltage!D424+Transmission_Voltage!D424</f>
        <v>2841</v>
      </c>
      <c r="E422" s="2">
        <f>Primary_Voltage!E424+SubTransmission_Voltage!E424+Transmission_Voltage!E424</f>
        <v>3133</v>
      </c>
      <c r="F422" s="2">
        <f>Primary_Voltage!F424+SubTransmission_Voltage!F424+Transmission_Voltage!F424</f>
        <v>3955</v>
      </c>
      <c r="G422" s="2">
        <f>Primary_Voltage!G424+SubTransmission_Voltage!G424+Transmission_Voltage!G424</f>
        <v>6427</v>
      </c>
      <c r="H422" s="2">
        <f>Primary_Voltage!H424+SubTransmission_Voltage!H424+Transmission_Voltage!H424</f>
        <v>4647</v>
      </c>
      <c r="I422" s="2">
        <f>Primary_Voltage!I424+SubTransmission_Voltage!I424+Transmission_Voltage!I424</f>
        <v>2971</v>
      </c>
      <c r="J422" s="2">
        <f>Primary_Voltage!J424+SubTransmission_Voltage!J424+Transmission_Voltage!J424</f>
        <v>2898</v>
      </c>
      <c r="K422" s="2">
        <f>Primary_Voltage!K424+SubTransmission_Voltage!K424+Transmission_Voltage!K424</f>
        <v>3119</v>
      </c>
      <c r="L422" s="2">
        <f>Primary_Voltage!L424+SubTransmission_Voltage!L424+Transmission_Voltage!L424</f>
        <v>3058</v>
      </c>
      <c r="M422" s="2">
        <f>Primary_Voltage!M424+SubTransmission_Voltage!M424+Transmission_Voltage!M424</f>
        <v>3371</v>
      </c>
      <c r="N422" s="2">
        <f>Primary_Voltage!N424+SubTransmission_Voltage!N424+Transmission_Voltage!N424</f>
        <v>2956</v>
      </c>
      <c r="O422" s="2">
        <f>Primary_Voltage!O424+SubTransmission_Voltage!O424+Transmission_Voltage!O424</f>
        <v>2939</v>
      </c>
      <c r="P422" s="2">
        <f>Primary_Voltage!P424+SubTransmission_Voltage!P424+Transmission_Voltage!P424</f>
        <v>2923</v>
      </c>
      <c r="Q422" s="2">
        <f>Primary_Voltage!Q424+SubTransmission_Voltage!Q424+Transmission_Voltage!Q424</f>
        <v>2923</v>
      </c>
      <c r="R422" s="2">
        <f>Primary_Voltage!R424+SubTransmission_Voltage!R424+Transmission_Voltage!R424</f>
        <v>2912</v>
      </c>
      <c r="S422" s="2">
        <f>Primary_Voltage!S424+SubTransmission_Voltage!S424+Transmission_Voltage!S424</f>
        <v>3035</v>
      </c>
      <c r="T422" s="2">
        <f>Primary_Voltage!T424+SubTransmission_Voltage!T424+Transmission_Voltage!T424</f>
        <v>3041</v>
      </c>
      <c r="U422" s="2">
        <f>Primary_Voltage!U424+SubTransmission_Voltage!U424+Transmission_Voltage!U424</f>
        <v>3047</v>
      </c>
      <c r="V422" s="2">
        <f>Primary_Voltage!V424+SubTransmission_Voltage!V424+Transmission_Voltage!V424</f>
        <v>3044</v>
      </c>
      <c r="W422" s="2">
        <f>Primary_Voltage!W424+SubTransmission_Voltage!W424+Transmission_Voltage!W424</f>
        <v>3015</v>
      </c>
      <c r="X422" s="2">
        <f>Primary_Voltage!X424+SubTransmission_Voltage!X424+Transmission_Voltage!X424</f>
        <v>2992</v>
      </c>
      <c r="Y422" s="2">
        <f>Primary_Voltage!Y424+SubTransmission_Voltage!Y424+Transmission_Voltage!Y424</f>
        <v>2774</v>
      </c>
    </row>
    <row r="423" spans="1:25" x14ac:dyDescent="0.2">
      <c r="A423" s="7">
        <v>44977</v>
      </c>
      <c r="B423" s="2">
        <f>Primary_Voltage!B425+SubTransmission_Voltage!B425+Transmission_Voltage!B425</f>
        <v>2750</v>
      </c>
      <c r="C423" s="2">
        <f>Primary_Voltage!C425+SubTransmission_Voltage!C425+Transmission_Voltage!C425</f>
        <v>2751</v>
      </c>
      <c r="D423" s="2">
        <f>Primary_Voltage!D425+SubTransmission_Voltage!D425+Transmission_Voltage!D425</f>
        <v>2814</v>
      </c>
      <c r="E423" s="2">
        <f>Primary_Voltage!E425+SubTransmission_Voltage!E425+Transmission_Voltage!E425</f>
        <v>3077</v>
      </c>
      <c r="F423" s="2">
        <f>Primary_Voltage!F425+SubTransmission_Voltage!F425+Transmission_Voltage!F425</f>
        <v>3061</v>
      </c>
      <c r="G423" s="2">
        <f>Primary_Voltage!G425+SubTransmission_Voltage!G425+Transmission_Voltage!G425</f>
        <v>3071</v>
      </c>
      <c r="H423" s="2">
        <f>Primary_Voltage!H425+SubTransmission_Voltage!H425+Transmission_Voltage!H425</f>
        <v>2920</v>
      </c>
      <c r="I423" s="2">
        <f>Primary_Voltage!I425+SubTransmission_Voltage!I425+Transmission_Voltage!I425</f>
        <v>2804</v>
      </c>
      <c r="J423" s="2">
        <f>Primary_Voltage!J425+SubTransmission_Voltage!J425+Transmission_Voltage!J425</f>
        <v>2883</v>
      </c>
      <c r="K423" s="2">
        <f>Primary_Voltage!K425+SubTransmission_Voltage!K425+Transmission_Voltage!K425</f>
        <v>2918</v>
      </c>
      <c r="L423" s="2">
        <f>Primary_Voltage!L425+SubTransmission_Voltage!L425+Transmission_Voltage!L425</f>
        <v>2938</v>
      </c>
      <c r="M423" s="2">
        <f>Primary_Voltage!M425+SubTransmission_Voltage!M425+Transmission_Voltage!M425</f>
        <v>2936</v>
      </c>
      <c r="N423" s="2">
        <f>Primary_Voltage!N425+SubTransmission_Voltage!N425+Transmission_Voltage!N425</f>
        <v>2915</v>
      </c>
      <c r="O423" s="2">
        <f>Primary_Voltage!O425+SubTransmission_Voltage!O425+Transmission_Voltage!O425</f>
        <v>3150</v>
      </c>
      <c r="P423" s="2">
        <f>Primary_Voltage!P425+SubTransmission_Voltage!P425+Transmission_Voltage!P425</f>
        <v>2882</v>
      </c>
      <c r="Q423" s="2">
        <f>Primary_Voltage!Q425+SubTransmission_Voltage!Q425+Transmission_Voltage!Q425</f>
        <v>2894</v>
      </c>
      <c r="R423" s="2">
        <f>Primary_Voltage!R425+SubTransmission_Voltage!R425+Transmission_Voltage!R425</f>
        <v>2851</v>
      </c>
      <c r="S423" s="2">
        <f>Primary_Voltage!S425+SubTransmission_Voltage!S425+Transmission_Voltage!S425</f>
        <v>2925</v>
      </c>
      <c r="T423" s="2">
        <f>Primary_Voltage!T425+SubTransmission_Voltage!T425+Transmission_Voltage!T425</f>
        <v>3008</v>
      </c>
      <c r="U423" s="2">
        <f>Primary_Voltage!U425+SubTransmission_Voltage!U425+Transmission_Voltage!U425</f>
        <v>2954</v>
      </c>
      <c r="V423" s="2">
        <f>Primary_Voltage!V425+SubTransmission_Voltage!V425+Transmission_Voltage!V425</f>
        <v>2945</v>
      </c>
      <c r="W423" s="2">
        <f>Primary_Voltage!W425+SubTransmission_Voltage!W425+Transmission_Voltage!W425</f>
        <v>2911</v>
      </c>
      <c r="X423" s="2">
        <f>Primary_Voltage!X425+SubTransmission_Voltage!X425+Transmission_Voltage!X425</f>
        <v>2930</v>
      </c>
      <c r="Y423" s="2">
        <f>Primary_Voltage!Y425+SubTransmission_Voltage!Y425+Transmission_Voltage!Y425</f>
        <v>2694</v>
      </c>
    </row>
    <row r="424" spans="1:25" x14ac:dyDescent="0.2">
      <c r="A424" s="7">
        <v>44978</v>
      </c>
      <c r="B424" s="2">
        <f>Primary_Voltage!B426+SubTransmission_Voltage!B426+Transmission_Voltage!B426</f>
        <v>2732</v>
      </c>
      <c r="C424" s="2">
        <f>Primary_Voltage!C426+SubTransmission_Voltage!C426+Transmission_Voltage!C426</f>
        <v>2706</v>
      </c>
      <c r="D424" s="2">
        <f>Primary_Voltage!D426+SubTransmission_Voltage!D426+Transmission_Voltage!D426</f>
        <v>2787</v>
      </c>
      <c r="E424" s="2">
        <f>Primary_Voltage!E426+SubTransmission_Voltage!E426+Transmission_Voltage!E426</f>
        <v>3091</v>
      </c>
      <c r="F424" s="2">
        <f>Primary_Voltage!F426+SubTransmission_Voltage!F426+Transmission_Voltage!F426</f>
        <v>3077</v>
      </c>
      <c r="G424" s="2">
        <f>Primary_Voltage!G426+SubTransmission_Voltage!G426+Transmission_Voltage!G426</f>
        <v>3105</v>
      </c>
      <c r="H424" s="2">
        <f>Primary_Voltage!H426+SubTransmission_Voltage!H426+Transmission_Voltage!H426</f>
        <v>3173</v>
      </c>
      <c r="I424" s="2">
        <f>Primary_Voltage!I426+SubTransmission_Voltage!I426+Transmission_Voltage!I426</f>
        <v>3072</v>
      </c>
      <c r="J424" s="2">
        <f>Primary_Voltage!J426+SubTransmission_Voltage!J426+Transmission_Voltage!J426</f>
        <v>3095</v>
      </c>
      <c r="K424" s="2">
        <f>Primary_Voltage!K426+SubTransmission_Voltage!K426+Transmission_Voltage!K426</f>
        <v>4504</v>
      </c>
      <c r="L424" s="2">
        <f>Primary_Voltage!L426+SubTransmission_Voltage!L426+Transmission_Voltage!L426</f>
        <v>5022</v>
      </c>
      <c r="M424" s="2">
        <f>Primary_Voltage!M426+SubTransmission_Voltage!M426+Transmission_Voltage!M426</f>
        <v>5122</v>
      </c>
      <c r="N424" s="2">
        <f>Primary_Voltage!N426+SubTransmission_Voltage!N426+Transmission_Voltage!N426</f>
        <v>5127</v>
      </c>
      <c r="O424" s="2">
        <f>Primary_Voltage!O426+SubTransmission_Voltage!O426+Transmission_Voltage!O426</f>
        <v>3971</v>
      </c>
      <c r="P424" s="2">
        <f>Primary_Voltage!P426+SubTransmission_Voltage!P426+Transmission_Voltage!P426</f>
        <v>3108</v>
      </c>
      <c r="Q424" s="2">
        <f>Primary_Voltage!Q426+SubTransmission_Voltage!Q426+Transmission_Voltage!Q426</f>
        <v>4721</v>
      </c>
      <c r="R424" s="2">
        <f>Primary_Voltage!R426+SubTransmission_Voltage!R426+Transmission_Voltage!R426</f>
        <v>4833</v>
      </c>
      <c r="S424" s="2">
        <f>Primary_Voltage!S426+SubTransmission_Voltage!S426+Transmission_Voltage!S426</f>
        <v>3111</v>
      </c>
      <c r="T424" s="2">
        <f>Primary_Voltage!T426+SubTransmission_Voltage!T426+Transmission_Voltage!T426</f>
        <v>3119</v>
      </c>
      <c r="U424" s="2">
        <f>Primary_Voltage!U426+SubTransmission_Voltage!U426+Transmission_Voltage!U426</f>
        <v>3190</v>
      </c>
      <c r="V424" s="2">
        <f>Primary_Voltage!V426+SubTransmission_Voltage!V426+Transmission_Voltage!V426</f>
        <v>3060</v>
      </c>
      <c r="W424" s="2">
        <f>Primary_Voltage!W426+SubTransmission_Voltage!W426+Transmission_Voltage!W426</f>
        <v>3058</v>
      </c>
      <c r="X424" s="2">
        <f>Primary_Voltage!X426+SubTransmission_Voltage!X426+Transmission_Voltage!X426</f>
        <v>3004</v>
      </c>
      <c r="Y424" s="2">
        <f>Primary_Voltage!Y426+SubTransmission_Voltage!Y426+Transmission_Voltage!Y426</f>
        <v>2750</v>
      </c>
    </row>
    <row r="425" spans="1:25" x14ac:dyDescent="0.2">
      <c r="A425" s="7">
        <v>44979</v>
      </c>
      <c r="B425" s="2">
        <f>Primary_Voltage!B427+SubTransmission_Voltage!B427+Transmission_Voltage!B427</f>
        <v>2734</v>
      </c>
      <c r="C425" s="2">
        <f>Primary_Voltage!C427+SubTransmission_Voltage!C427+Transmission_Voltage!C427</f>
        <v>2795</v>
      </c>
      <c r="D425" s="2">
        <f>Primary_Voltage!D427+SubTransmission_Voltage!D427+Transmission_Voltage!D427</f>
        <v>2794</v>
      </c>
      <c r="E425" s="2">
        <f>Primary_Voltage!E427+SubTransmission_Voltage!E427+Transmission_Voltage!E427</f>
        <v>3106</v>
      </c>
      <c r="F425" s="2">
        <f>Primary_Voltage!F427+SubTransmission_Voltage!F427+Transmission_Voltage!F427</f>
        <v>3118</v>
      </c>
      <c r="G425" s="2">
        <f>Primary_Voltage!G427+SubTransmission_Voltage!G427+Transmission_Voltage!G427</f>
        <v>3217</v>
      </c>
      <c r="H425" s="2">
        <f>Primary_Voltage!H427+SubTransmission_Voltage!H427+Transmission_Voltage!H427</f>
        <v>3122</v>
      </c>
      <c r="I425" s="2">
        <f>Primary_Voltage!I427+SubTransmission_Voltage!I427+Transmission_Voltage!I427</f>
        <v>1392</v>
      </c>
      <c r="J425" s="2">
        <f>Primary_Voltage!J427+SubTransmission_Voltage!J427+Transmission_Voltage!J427</f>
        <v>1160</v>
      </c>
      <c r="K425" s="2">
        <f>Primary_Voltage!K427+SubTransmission_Voltage!K427+Transmission_Voltage!K427</f>
        <v>1195</v>
      </c>
      <c r="L425" s="2">
        <f>Primary_Voltage!L427+SubTransmission_Voltage!L427+Transmission_Voltage!L427</f>
        <v>1256</v>
      </c>
      <c r="M425" s="2">
        <f>Primary_Voltage!M427+SubTransmission_Voltage!M427+Transmission_Voltage!M427</f>
        <v>1215</v>
      </c>
      <c r="N425" s="2">
        <f>Primary_Voltage!N427+SubTransmission_Voltage!N427+Transmission_Voltage!N427</f>
        <v>1208</v>
      </c>
      <c r="O425" s="2">
        <f>Primary_Voltage!O427+SubTransmission_Voltage!O427+Transmission_Voltage!O427</f>
        <v>1230</v>
      </c>
      <c r="P425" s="2">
        <f>Primary_Voltage!P427+SubTransmission_Voltage!P427+Transmission_Voltage!P427</f>
        <v>1196</v>
      </c>
      <c r="Q425" s="2">
        <f>Primary_Voltage!Q427+SubTransmission_Voltage!Q427+Transmission_Voltage!Q427</f>
        <v>2324</v>
      </c>
      <c r="R425" s="2">
        <f>Primary_Voltage!R427+SubTransmission_Voltage!R427+Transmission_Voltage!R427</f>
        <v>2934</v>
      </c>
      <c r="S425" s="2">
        <f>Primary_Voltage!S427+SubTransmission_Voltage!S427+Transmission_Voltage!S427</f>
        <v>3081</v>
      </c>
      <c r="T425" s="2">
        <f>Primary_Voltage!T427+SubTransmission_Voltage!T427+Transmission_Voltage!T427</f>
        <v>3144</v>
      </c>
      <c r="U425" s="2">
        <f>Primary_Voltage!U427+SubTransmission_Voltage!U427+Transmission_Voltage!U427</f>
        <v>3127</v>
      </c>
      <c r="V425" s="2">
        <f>Primary_Voltage!V427+SubTransmission_Voltage!V427+Transmission_Voltage!V427</f>
        <v>3078</v>
      </c>
      <c r="W425" s="2">
        <f>Primary_Voltage!W427+SubTransmission_Voltage!W427+Transmission_Voltage!W427</f>
        <v>3070</v>
      </c>
      <c r="X425" s="2">
        <f>Primary_Voltage!X427+SubTransmission_Voltage!X427+Transmission_Voltage!X427</f>
        <v>3734</v>
      </c>
      <c r="Y425" s="2">
        <f>Primary_Voltage!Y427+SubTransmission_Voltage!Y427+Transmission_Voltage!Y427</f>
        <v>3220</v>
      </c>
    </row>
    <row r="426" spans="1:25" x14ac:dyDescent="0.2">
      <c r="A426" s="7">
        <v>44980</v>
      </c>
      <c r="B426" s="2">
        <f>Primary_Voltage!B428+SubTransmission_Voltage!B428+Transmission_Voltage!B428</f>
        <v>2796</v>
      </c>
      <c r="C426" s="2">
        <f>Primary_Voltage!C428+SubTransmission_Voltage!C428+Transmission_Voltage!C428</f>
        <v>2826</v>
      </c>
      <c r="D426" s="2">
        <f>Primary_Voltage!D428+SubTransmission_Voltage!D428+Transmission_Voltage!D428</f>
        <v>2884</v>
      </c>
      <c r="E426" s="2">
        <f>Primary_Voltage!E428+SubTransmission_Voltage!E428+Transmission_Voltage!E428</f>
        <v>3199</v>
      </c>
      <c r="F426" s="2">
        <f>Primary_Voltage!F428+SubTransmission_Voltage!F428+Transmission_Voltage!F428</f>
        <v>3222</v>
      </c>
      <c r="G426" s="2">
        <f>Primary_Voltage!G428+SubTransmission_Voltage!G428+Transmission_Voltage!G428</f>
        <v>3261</v>
      </c>
      <c r="H426" s="2">
        <f>Primary_Voltage!H428+SubTransmission_Voltage!H428+Transmission_Voltage!H428</f>
        <v>3479</v>
      </c>
      <c r="I426" s="2">
        <f>Primary_Voltage!I428+SubTransmission_Voltage!I428+Transmission_Voltage!I428</f>
        <v>3242</v>
      </c>
      <c r="J426" s="2">
        <f>Primary_Voltage!J428+SubTransmission_Voltage!J428+Transmission_Voltage!J428</f>
        <v>3162</v>
      </c>
      <c r="K426" s="2">
        <f>Primary_Voltage!K428+SubTransmission_Voltage!K428+Transmission_Voltage!K428</f>
        <v>3161</v>
      </c>
      <c r="L426" s="2">
        <f>Primary_Voltage!L428+SubTransmission_Voltage!L428+Transmission_Voltage!L428</f>
        <v>3415</v>
      </c>
      <c r="M426" s="2">
        <f>Primary_Voltage!M428+SubTransmission_Voltage!M428+Transmission_Voltage!M428</f>
        <v>3339</v>
      </c>
      <c r="N426" s="2">
        <f>Primary_Voltage!N428+SubTransmission_Voltage!N428+Transmission_Voltage!N428</f>
        <v>3316</v>
      </c>
      <c r="O426" s="2">
        <f>Primary_Voltage!O428+SubTransmission_Voltage!O428+Transmission_Voltage!O428</f>
        <v>3253</v>
      </c>
      <c r="P426" s="2">
        <f>Primary_Voltage!P428+SubTransmission_Voltage!P428+Transmission_Voltage!P428</f>
        <v>3222</v>
      </c>
      <c r="Q426" s="2">
        <f>Primary_Voltage!Q428+SubTransmission_Voltage!Q428+Transmission_Voltage!Q428</f>
        <v>3098</v>
      </c>
      <c r="R426" s="2">
        <f>Primary_Voltage!R428+SubTransmission_Voltage!R428+Transmission_Voltage!R428</f>
        <v>3193</v>
      </c>
      <c r="S426" s="2">
        <f>Primary_Voltage!S428+SubTransmission_Voltage!S428+Transmission_Voltage!S428</f>
        <v>3369</v>
      </c>
      <c r="T426" s="2">
        <f>Primary_Voltage!T428+SubTransmission_Voltage!T428+Transmission_Voltage!T428</f>
        <v>3580</v>
      </c>
      <c r="U426" s="2">
        <f>Primary_Voltage!U428+SubTransmission_Voltage!U428+Transmission_Voltage!U428</f>
        <v>5313</v>
      </c>
      <c r="V426" s="2">
        <f>Primary_Voltage!V428+SubTransmission_Voltage!V428+Transmission_Voltage!V428</f>
        <v>3705</v>
      </c>
      <c r="W426" s="2">
        <f>Primary_Voltage!W428+SubTransmission_Voltage!W428+Transmission_Voltage!W428</f>
        <v>3792</v>
      </c>
      <c r="X426" s="2">
        <f>Primary_Voltage!X428+SubTransmission_Voltage!X428+Transmission_Voltage!X428</f>
        <v>3145</v>
      </c>
      <c r="Y426" s="2">
        <f>Primary_Voltage!Y428+SubTransmission_Voltage!Y428+Transmission_Voltage!Y428</f>
        <v>2858</v>
      </c>
    </row>
    <row r="427" spans="1:25" x14ac:dyDescent="0.2">
      <c r="A427" s="7">
        <v>44981</v>
      </c>
      <c r="B427" s="2">
        <f>Primary_Voltage!B429+SubTransmission_Voltage!B429+Transmission_Voltage!B429</f>
        <v>2898</v>
      </c>
      <c r="C427" s="2">
        <f>Primary_Voltage!C429+SubTransmission_Voltage!C429+Transmission_Voltage!C429</f>
        <v>2898</v>
      </c>
      <c r="D427" s="2">
        <f>Primary_Voltage!D429+SubTransmission_Voltage!D429+Transmission_Voltage!D429</f>
        <v>2992</v>
      </c>
      <c r="E427" s="2">
        <f>Primary_Voltage!E429+SubTransmission_Voltage!E429+Transmission_Voltage!E429</f>
        <v>3616</v>
      </c>
      <c r="F427" s="2">
        <f>Primary_Voltage!F429+SubTransmission_Voltage!F429+Transmission_Voltage!F429</f>
        <v>4616</v>
      </c>
      <c r="G427" s="2">
        <f>Primary_Voltage!G429+SubTransmission_Voltage!G429+Transmission_Voltage!G429</f>
        <v>3331</v>
      </c>
      <c r="H427" s="2">
        <f>Primary_Voltage!H429+SubTransmission_Voltage!H429+Transmission_Voltage!H429</f>
        <v>3282</v>
      </c>
      <c r="I427" s="2">
        <f>Primary_Voltage!I429+SubTransmission_Voltage!I429+Transmission_Voltage!I429</f>
        <v>3187</v>
      </c>
      <c r="J427" s="2">
        <f>Primary_Voltage!J429+SubTransmission_Voltage!J429+Transmission_Voltage!J429</f>
        <v>3136</v>
      </c>
      <c r="K427" s="2">
        <f>Primary_Voltage!K429+SubTransmission_Voltage!K429+Transmission_Voltage!K429</f>
        <v>3158</v>
      </c>
      <c r="L427" s="2">
        <f>Primary_Voltage!L429+SubTransmission_Voltage!L429+Transmission_Voltage!L429</f>
        <v>3355</v>
      </c>
      <c r="M427" s="2">
        <f>Primary_Voltage!M429+SubTransmission_Voltage!M429+Transmission_Voltage!M429</f>
        <v>3431</v>
      </c>
      <c r="N427" s="2">
        <f>Primary_Voltage!N429+SubTransmission_Voltage!N429+Transmission_Voltage!N429</f>
        <v>3351</v>
      </c>
      <c r="O427" s="2">
        <f>Primary_Voltage!O429+SubTransmission_Voltage!O429+Transmission_Voltage!O429</f>
        <v>3305</v>
      </c>
      <c r="P427" s="2">
        <f>Primary_Voltage!P429+SubTransmission_Voltage!P429+Transmission_Voltage!P429</f>
        <v>3296</v>
      </c>
      <c r="Q427" s="2">
        <f>Primary_Voltage!Q429+SubTransmission_Voltage!Q429+Transmission_Voltage!Q429</f>
        <v>3277</v>
      </c>
      <c r="R427" s="2">
        <f>Primary_Voltage!R429+SubTransmission_Voltage!R429+Transmission_Voltage!R429</f>
        <v>3298</v>
      </c>
      <c r="S427" s="2">
        <f>Primary_Voltage!S429+SubTransmission_Voltage!S429+Transmission_Voltage!S429</f>
        <v>3443</v>
      </c>
      <c r="T427" s="2">
        <f>Primary_Voltage!T429+SubTransmission_Voltage!T429+Transmission_Voltage!T429</f>
        <v>3489</v>
      </c>
      <c r="U427" s="2">
        <f>Primary_Voltage!U429+SubTransmission_Voltage!U429+Transmission_Voltage!U429</f>
        <v>3373</v>
      </c>
      <c r="V427" s="2">
        <f>Primary_Voltage!V429+SubTransmission_Voltage!V429+Transmission_Voltage!V429</f>
        <v>3357</v>
      </c>
      <c r="W427" s="2">
        <f>Primary_Voltage!W429+SubTransmission_Voltage!W429+Transmission_Voltage!W429</f>
        <v>3322</v>
      </c>
      <c r="X427" s="2">
        <f>Primary_Voltage!X429+SubTransmission_Voltage!X429+Transmission_Voltage!X429</f>
        <v>3315</v>
      </c>
      <c r="Y427" s="2">
        <f>Primary_Voltage!Y429+SubTransmission_Voltage!Y429+Transmission_Voltage!Y429</f>
        <v>3038</v>
      </c>
    </row>
    <row r="428" spans="1:25" x14ac:dyDescent="0.2">
      <c r="A428" s="7">
        <v>44982</v>
      </c>
      <c r="B428" s="2">
        <f>Primary_Voltage!B430+SubTransmission_Voltage!B430+Transmission_Voltage!B430</f>
        <v>3054</v>
      </c>
      <c r="C428" s="2">
        <f>Primary_Voltage!C430+SubTransmission_Voltage!C430+Transmission_Voltage!C430</f>
        <v>3052</v>
      </c>
      <c r="D428" s="2">
        <f>Primary_Voltage!D430+SubTransmission_Voltage!D430+Transmission_Voltage!D430</f>
        <v>3140</v>
      </c>
      <c r="E428" s="2">
        <f>Primary_Voltage!E430+SubTransmission_Voltage!E430+Transmission_Voltage!E430</f>
        <v>3458</v>
      </c>
      <c r="F428" s="2">
        <f>Primary_Voltage!F430+SubTransmission_Voltage!F430+Transmission_Voltage!F430</f>
        <v>3469</v>
      </c>
      <c r="G428" s="2">
        <f>Primary_Voltage!G430+SubTransmission_Voltage!G430+Transmission_Voltage!G430</f>
        <v>3466</v>
      </c>
      <c r="H428" s="2">
        <f>Primary_Voltage!H430+SubTransmission_Voltage!H430+Transmission_Voltage!H430</f>
        <v>3423</v>
      </c>
      <c r="I428" s="2">
        <f>Primary_Voltage!I430+SubTransmission_Voltage!I430+Transmission_Voltage!I430</f>
        <v>3348</v>
      </c>
      <c r="J428" s="2">
        <f>Primary_Voltage!J430+SubTransmission_Voltage!J430+Transmission_Voltage!J430</f>
        <v>3361</v>
      </c>
      <c r="K428" s="2">
        <f>Primary_Voltage!K430+SubTransmission_Voltage!K430+Transmission_Voltage!K430</f>
        <v>3322</v>
      </c>
      <c r="L428" s="2">
        <f>Primary_Voltage!L430+SubTransmission_Voltage!L430+Transmission_Voltage!L430</f>
        <v>3566</v>
      </c>
      <c r="M428" s="2">
        <f>Primary_Voltage!M430+SubTransmission_Voltage!M430+Transmission_Voltage!M430</f>
        <v>3496</v>
      </c>
      <c r="N428" s="2">
        <f>Primary_Voltage!N430+SubTransmission_Voltage!N430+Transmission_Voltage!N430</f>
        <v>3462</v>
      </c>
      <c r="O428" s="2">
        <f>Primary_Voltage!O430+SubTransmission_Voltage!O430+Transmission_Voltage!O430</f>
        <v>3384</v>
      </c>
      <c r="P428" s="2">
        <f>Primary_Voltage!P430+SubTransmission_Voltage!P430+Transmission_Voltage!P430</f>
        <v>3395</v>
      </c>
      <c r="Q428" s="2">
        <f>Primary_Voltage!Q430+SubTransmission_Voltage!Q430+Transmission_Voltage!Q430</f>
        <v>3403</v>
      </c>
      <c r="R428" s="2">
        <f>Primary_Voltage!R430+SubTransmission_Voltage!R430+Transmission_Voltage!R430</f>
        <v>4421</v>
      </c>
      <c r="S428" s="2">
        <f>Primary_Voltage!S430+SubTransmission_Voltage!S430+Transmission_Voltage!S430</f>
        <v>3452</v>
      </c>
      <c r="T428" s="2">
        <f>Primary_Voltage!T430+SubTransmission_Voltage!T430+Transmission_Voltage!T430</f>
        <v>4464</v>
      </c>
      <c r="U428" s="2">
        <f>Primary_Voltage!U430+SubTransmission_Voltage!U430+Transmission_Voltage!U430</f>
        <v>5332</v>
      </c>
      <c r="V428" s="2">
        <f>Primary_Voltage!V430+SubTransmission_Voltage!V430+Transmission_Voltage!V430</f>
        <v>5320</v>
      </c>
      <c r="W428" s="2">
        <f>Primary_Voltage!W430+SubTransmission_Voltage!W430+Transmission_Voltage!W430</f>
        <v>4394</v>
      </c>
      <c r="X428" s="2">
        <f>Primary_Voltage!X430+SubTransmission_Voltage!X430+Transmission_Voltage!X430</f>
        <v>3312</v>
      </c>
      <c r="Y428" s="2">
        <f>Primary_Voltage!Y430+SubTransmission_Voltage!Y430+Transmission_Voltage!Y430</f>
        <v>3049</v>
      </c>
    </row>
    <row r="429" spans="1:25" x14ac:dyDescent="0.2">
      <c r="A429" s="7">
        <v>44983</v>
      </c>
      <c r="B429" s="2">
        <f>Primary_Voltage!B431+SubTransmission_Voltage!B431+Transmission_Voltage!B431</f>
        <v>4028</v>
      </c>
      <c r="C429" s="2">
        <f>Primary_Voltage!C431+SubTransmission_Voltage!C431+Transmission_Voltage!C431</f>
        <v>3331</v>
      </c>
      <c r="D429" s="2">
        <f>Primary_Voltage!D431+SubTransmission_Voltage!D431+Transmission_Voltage!D431</f>
        <v>5130</v>
      </c>
      <c r="E429" s="2">
        <f>Primary_Voltage!E431+SubTransmission_Voltage!E431+Transmission_Voltage!E431</f>
        <v>5627</v>
      </c>
      <c r="F429" s="2">
        <f>Primary_Voltage!F431+SubTransmission_Voltage!F431+Transmission_Voltage!F431</f>
        <v>5163</v>
      </c>
      <c r="G429" s="2">
        <f>Primary_Voltage!G431+SubTransmission_Voltage!G431+Transmission_Voltage!G431</f>
        <v>4693</v>
      </c>
      <c r="H429" s="2">
        <f>Primary_Voltage!H431+SubTransmission_Voltage!H431+Transmission_Voltage!H431</f>
        <v>4587</v>
      </c>
      <c r="I429" s="2">
        <f>Primary_Voltage!I431+SubTransmission_Voltage!I431+Transmission_Voltage!I431</f>
        <v>3666</v>
      </c>
      <c r="J429" s="2">
        <f>Primary_Voltage!J431+SubTransmission_Voltage!J431+Transmission_Voltage!J431</f>
        <v>3345</v>
      </c>
      <c r="K429" s="2">
        <f>Primary_Voltage!K431+SubTransmission_Voltage!K431+Transmission_Voltage!K431</f>
        <v>3902</v>
      </c>
      <c r="L429" s="2">
        <f>Primary_Voltage!L431+SubTransmission_Voltage!L431+Transmission_Voltage!L431</f>
        <v>4009</v>
      </c>
      <c r="M429" s="2">
        <f>Primary_Voltage!M431+SubTransmission_Voltage!M431+Transmission_Voltage!M431</f>
        <v>4626</v>
      </c>
      <c r="N429" s="2">
        <f>Primary_Voltage!N431+SubTransmission_Voltage!N431+Transmission_Voltage!N431</f>
        <v>5448</v>
      </c>
      <c r="O429" s="2">
        <f>Primary_Voltage!O431+SubTransmission_Voltage!O431+Transmission_Voltage!O431</f>
        <v>4799</v>
      </c>
      <c r="P429" s="2">
        <f>Primary_Voltage!P431+SubTransmission_Voltage!P431+Transmission_Voltage!P431</f>
        <v>3890</v>
      </c>
      <c r="Q429" s="2">
        <f>Primary_Voltage!Q431+SubTransmission_Voltage!Q431+Transmission_Voltage!Q431</f>
        <v>3713</v>
      </c>
      <c r="R429" s="2">
        <f>Primary_Voltage!R431+SubTransmission_Voltage!R431+Transmission_Voltage!R431</f>
        <v>3241</v>
      </c>
      <c r="S429" s="2">
        <f>Primary_Voltage!S431+SubTransmission_Voltage!S431+Transmission_Voltage!S431</f>
        <v>3260</v>
      </c>
      <c r="T429" s="2">
        <f>Primary_Voltage!T431+SubTransmission_Voltage!T431+Transmission_Voltage!T431</f>
        <v>3313</v>
      </c>
      <c r="U429" s="2">
        <f>Primary_Voltage!U431+SubTransmission_Voltage!U431+Transmission_Voltage!U431</f>
        <v>3305</v>
      </c>
      <c r="V429" s="2">
        <f>Primary_Voltage!V431+SubTransmission_Voltage!V431+Transmission_Voltage!V431</f>
        <v>3298</v>
      </c>
      <c r="W429" s="2">
        <f>Primary_Voltage!W431+SubTransmission_Voltage!W431+Transmission_Voltage!W431</f>
        <v>3288</v>
      </c>
      <c r="X429" s="2">
        <f>Primary_Voltage!X431+SubTransmission_Voltage!X431+Transmission_Voltage!X431</f>
        <v>3211</v>
      </c>
      <c r="Y429" s="2">
        <f>Primary_Voltage!Y431+SubTransmission_Voltage!Y431+Transmission_Voltage!Y431</f>
        <v>2966</v>
      </c>
    </row>
    <row r="430" spans="1:25" x14ac:dyDescent="0.2">
      <c r="A430" s="7">
        <v>44984</v>
      </c>
      <c r="B430" s="2">
        <f>Primary_Voltage!B432+SubTransmission_Voltage!B432+Transmission_Voltage!B432</f>
        <v>2981</v>
      </c>
      <c r="C430" s="2">
        <f>Primary_Voltage!C432+SubTransmission_Voltage!C432+Transmission_Voltage!C432</f>
        <v>2969</v>
      </c>
      <c r="D430" s="2">
        <f>Primary_Voltage!D432+SubTransmission_Voltage!D432+Transmission_Voltage!D432</f>
        <v>3040</v>
      </c>
      <c r="E430" s="2">
        <f>Primary_Voltage!E432+SubTransmission_Voltage!E432+Transmission_Voltage!E432</f>
        <v>3390</v>
      </c>
      <c r="F430" s="2">
        <f>Primary_Voltage!F432+SubTransmission_Voltage!F432+Transmission_Voltage!F432</f>
        <v>3406</v>
      </c>
      <c r="G430" s="2">
        <f>Primary_Voltage!G432+SubTransmission_Voltage!G432+Transmission_Voltage!G432</f>
        <v>3370</v>
      </c>
      <c r="H430" s="2">
        <f>Primary_Voltage!H432+SubTransmission_Voltage!H432+Transmission_Voltage!H432</f>
        <v>3361</v>
      </c>
      <c r="I430" s="2">
        <f>Primary_Voltage!I432+SubTransmission_Voltage!I432+Transmission_Voltage!I432</f>
        <v>1578</v>
      </c>
      <c r="J430" s="2">
        <f>Primary_Voltage!J432+SubTransmission_Voltage!J432+Transmission_Voltage!J432</f>
        <v>1461</v>
      </c>
      <c r="K430" s="2">
        <f>Primary_Voltage!K432+SubTransmission_Voltage!K432+Transmission_Voltage!K432</f>
        <v>1357</v>
      </c>
      <c r="L430" s="2">
        <f>Primary_Voltage!L432+SubTransmission_Voltage!L432+Transmission_Voltage!L432</f>
        <v>1656</v>
      </c>
      <c r="M430" s="2">
        <f>Primary_Voltage!M432+SubTransmission_Voltage!M432+Transmission_Voltage!M432</f>
        <v>1621</v>
      </c>
      <c r="N430" s="2">
        <f>Primary_Voltage!N432+SubTransmission_Voltage!N432+Transmission_Voltage!N432</f>
        <v>1484</v>
      </c>
      <c r="O430" s="2">
        <f>Primary_Voltage!O432+SubTransmission_Voltage!O432+Transmission_Voltage!O432</f>
        <v>1482</v>
      </c>
      <c r="P430" s="2">
        <f>Primary_Voltage!P432+SubTransmission_Voltage!P432+Transmission_Voltage!P432</f>
        <v>1973</v>
      </c>
      <c r="Q430" s="2">
        <f>Primary_Voltage!Q432+SubTransmission_Voltage!Q432+Transmission_Voltage!Q432</f>
        <v>3715</v>
      </c>
      <c r="R430" s="2">
        <f>Primary_Voltage!R432+SubTransmission_Voltage!R432+Transmission_Voltage!R432</f>
        <v>4112</v>
      </c>
      <c r="S430" s="2">
        <f>Primary_Voltage!S432+SubTransmission_Voltage!S432+Transmission_Voltage!S432</f>
        <v>5300</v>
      </c>
      <c r="T430" s="2">
        <f>Primary_Voltage!T432+SubTransmission_Voltage!T432+Transmission_Voltage!T432</f>
        <v>5229</v>
      </c>
      <c r="U430" s="2">
        <f>Primary_Voltage!U432+SubTransmission_Voltage!U432+Transmission_Voltage!U432</f>
        <v>3732</v>
      </c>
      <c r="V430" s="2">
        <f>Primary_Voltage!V432+SubTransmission_Voltage!V432+Transmission_Voltage!V432</f>
        <v>3201</v>
      </c>
      <c r="W430" s="2">
        <f>Primary_Voltage!W432+SubTransmission_Voltage!W432+Transmission_Voltage!W432</f>
        <v>3178</v>
      </c>
      <c r="X430" s="2">
        <f>Primary_Voltage!X432+SubTransmission_Voltage!X432+Transmission_Voltage!X432</f>
        <v>3172</v>
      </c>
      <c r="Y430" s="2">
        <f>Primary_Voltage!Y432+SubTransmission_Voltage!Y432+Transmission_Voltage!Y432</f>
        <v>2887</v>
      </c>
    </row>
    <row r="431" spans="1:25" x14ac:dyDescent="0.2">
      <c r="A431" s="7">
        <v>44985</v>
      </c>
      <c r="B431" s="2">
        <f>Primary_Voltage!B433+SubTransmission_Voltage!B433+Transmission_Voltage!B433</f>
        <v>2877</v>
      </c>
      <c r="C431" s="2">
        <f>Primary_Voltage!C433+SubTransmission_Voltage!C433+Transmission_Voltage!C433</f>
        <v>2854</v>
      </c>
      <c r="D431" s="2">
        <f>Primary_Voltage!D433+SubTransmission_Voltage!D433+Transmission_Voltage!D433</f>
        <v>2952</v>
      </c>
      <c r="E431" s="2">
        <f>Primary_Voltage!E433+SubTransmission_Voltage!E433+Transmission_Voltage!E433</f>
        <v>3295</v>
      </c>
      <c r="F431" s="2">
        <f>Primary_Voltage!F433+SubTransmission_Voltage!F433+Transmission_Voltage!F433</f>
        <v>3337</v>
      </c>
      <c r="G431" s="2">
        <f>Primary_Voltage!G433+SubTransmission_Voltage!G433+Transmission_Voltage!G433</f>
        <v>3400</v>
      </c>
      <c r="H431" s="2">
        <f>Primary_Voltage!H433+SubTransmission_Voltage!H433+Transmission_Voltage!H433</f>
        <v>3574</v>
      </c>
      <c r="I431" s="2">
        <f>Primary_Voltage!I433+SubTransmission_Voltage!I433+Transmission_Voltage!I433</f>
        <v>3333</v>
      </c>
      <c r="J431" s="2">
        <f>Primary_Voltage!J433+SubTransmission_Voltage!J433+Transmission_Voltage!J433</f>
        <v>3234</v>
      </c>
      <c r="K431" s="2">
        <f>Primary_Voltage!K433+SubTransmission_Voltage!K433+Transmission_Voltage!K433</f>
        <v>3209</v>
      </c>
      <c r="L431" s="2">
        <f>Primary_Voltage!L433+SubTransmission_Voltage!L433+Transmission_Voltage!L433</f>
        <v>3328</v>
      </c>
      <c r="M431" s="2">
        <f>Primary_Voltage!M433+SubTransmission_Voltage!M433+Transmission_Voltage!M433</f>
        <v>3215</v>
      </c>
      <c r="N431" s="2">
        <f>Primary_Voltage!N433+SubTransmission_Voltage!N433+Transmission_Voltage!N433</f>
        <v>3230</v>
      </c>
      <c r="O431" s="2">
        <f>Primary_Voltage!O433+SubTransmission_Voltage!O433+Transmission_Voltage!O433</f>
        <v>3255</v>
      </c>
      <c r="P431" s="2">
        <f>Primary_Voltage!P433+SubTransmission_Voltage!P433+Transmission_Voltage!P433</f>
        <v>3186</v>
      </c>
      <c r="Q431" s="2">
        <f>Primary_Voltage!Q433+SubTransmission_Voltage!Q433+Transmission_Voltage!Q433</f>
        <v>3191</v>
      </c>
      <c r="R431" s="2">
        <f>Primary_Voltage!R433+SubTransmission_Voltage!R433+Transmission_Voltage!R433</f>
        <v>3233</v>
      </c>
      <c r="S431" s="2">
        <f>Primary_Voltage!S433+SubTransmission_Voltage!S433+Transmission_Voltage!S433</f>
        <v>3346</v>
      </c>
      <c r="T431" s="2">
        <f>Primary_Voltage!T433+SubTransmission_Voltage!T433+Transmission_Voltage!T433</f>
        <v>3334</v>
      </c>
      <c r="U431" s="2">
        <f>Primary_Voltage!U433+SubTransmission_Voltage!U433+Transmission_Voltage!U433</f>
        <v>3277</v>
      </c>
      <c r="V431" s="2">
        <f>Primary_Voltage!V433+SubTransmission_Voltage!V433+Transmission_Voltage!V433</f>
        <v>3268</v>
      </c>
      <c r="W431" s="2">
        <f>Primary_Voltage!W433+SubTransmission_Voltage!W433+Transmission_Voltage!W433</f>
        <v>3251</v>
      </c>
      <c r="X431" s="2">
        <f>Primary_Voltage!X433+SubTransmission_Voltage!X433+Transmission_Voltage!X433</f>
        <v>3258</v>
      </c>
      <c r="Y431" s="2">
        <f>Primary_Voltage!Y433+SubTransmission_Voltage!Y433+Transmission_Voltage!Y433</f>
        <v>2984</v>
      </c>
    </row>
    <row r="432" spans="1:25" x14ac:dyDescent="0.2">
      <c r="A432" s="7">
        <v>44986</v>
      </c>
      <c r="B432" s="2">
        <f>Primary_Voltage!B434+SubTransmission_Voltage!B434+Transmission_Voltage!B434</f>
        <v>2955</v>
      </c>
      <c r="C432" s="2">
        <f>Primary_Voltage!C434+SubTransmission_Voltage!C434+Transmission_Voltage!C434</f>
        <v>2933</v>
      </c>
      <c r="D432" s="2">
        <f>Primary_Voltage!D434+SubTransmission_Voltage!D434+Transmission_Voltage!D434</f>
        <v>3061</v>
      </c>
      <c r="E432" s="2">
        <f>Primary_Voltage!E434+SubTransmission_Voltage!E434+Transmission_Voltage!E434</f>
        <v>3350</v>
      </c>
      <c r="F432" s="2">
        <f>Primary_Voltage!F434+SubTransmission_Voltage!F434+Transmission_Voltage!F434</f>
        <v>3283</v>
      </c>
      <c r="G432" s="2">
        <f>Primary_Voltage!G434+SubTransmission_Voltage!G434+Transmission_Voltage!G434</f>
        <v>3641</v>
      </c>
      <c r="H432" s="2">
        <f>Primary_Voltage!H434+SubTransmission_Voltage!H434+Transmission_Voltage!H434</f>
        <v>3276</v>
      </c>
      <c r="I432" s="2">
        <f>Primary_Voltage!I434+SubTransmission_Voltage!I434+Transmission_Voltage!I434</f>
        <v>3984</v>
      </c>
      <c r="J432" s="2">
        <f>Primary_Voltage!J434+SubTransmission_Voltage!J434+Transmission_Voltage!J434</f>
        <v>5849</v>
      </c>
      <c r="K432" s="2">
        <f>Primary_Voltage!K434+SubTransmission_Voltage!K434+Transmission_Voltage!K434</f>
        <v>6683</v>
      </c>
      <c r="L432" s="2">
        <f>Primary_Voltage!L434+SubTransmission_Voltage!L434+Transmission_Voltage!L434</f>
        <v>3645</v>
      </c>
      <c r="M432" s="2">
        <f>Primary_Voltage!M434+SubTransmission_Voltage!M434+Transmission_Voltage!M434</f>
        <v>3154</v>
      </c>
      <c r="N432" s="2">
        <f>Primary_Voltage!N434+SubTransmission_Voltage!N434+Transmission_Voltage!N434</f>
        <v>3125</v>
      </c>
      <c r="O432" s="2">
        <f>Primary_Voltage!O434+SubTransmission_Voltage!O434+Transmission_Voltage!O434</f>
        <v>3093</v>
      </c>
      <c r="P432" s="2">
        <f>Primary_Voltage!P434+SubTransmission_Voltage!P434+Transmission_Voltage!P434</f>
        <v>3052</v>
      </c>
      <c r="Q432" s="2">
        <f>Primary_Voltage!Q434+SubTransmission_Voltage!Q434+Transmission_Voltage!Q434</f>
        <v>3526</v>
      </c>
      <c r="R432" s="2">
        <f>Primary_Voltage!R434+SubTransmission_Voltage!R434+Transmission_Voltage!R434</f>
        <v>4540</v>
      </c>
      <c r="S432" s="2">
        <f>Primary_Voltage!S434+SubTransmission_Voltage!S434+Transmission_Voltage!S434</f>
        <v>4898</v>
      </c>
      <c r="T432" s="2">
        <f>Primary_Voltage!T434+SubTransmission_Voltage!T434+Transmission_Voltage!T434</f>
        <v>3793</v>
      </c>
      <c r="U432" s="2">
        <f>Primary_Voltage!U434+SubTransmission_Voltage!U434+Transmission_Voltage!U434</f>
        <v>3048</v>
      </c>
      <c r="V432" s="2">
        <f>Primary_Voltage!V434+SubTransmission_Voltage!V434+Transmission_Voltage!V434</f>
        <v>3027</v>
      </c>
      <c r="W432" s="2">
        <f>Primary_Voltage!W434+SubTransmission_Voltage!W434+Transmission_Voltage!W434</f>
        <v>3012</v>
      </c>
      <c r="X432" s="2">
        <f>Primary_Voltage!X434+SubTransmission_Voltage!X434+Transmission_Voltage!X434</f>
        <v>3001</v>
      </c>
      <c r="Y432" s="2">
        <f>Primary_Voltage!Y434+SubTransmission_Voltage!Y434+Transmission_Voltage!Y434</f>
        <v>2756</v>
      </c>
    </row>
    <row r="433" spans="1:25" x14ac:dyDescent="0.2">
      <c r="A433" s="7">
        <v>44987</v>
      </c>
      <c r="B433" s="2">
        <f>Primary_Voltage!B435+SubTransmission_Voltage!B435+Transmission_Voltage!B435</f>
        <v>2738</v>
      </c>
      <c r="C433" s="2">
        <f>Primary_Voltage!C435+SubTransmission_Voltage!C435+Transmission_Voltage!C435</f>
        <v>2754</v>
      </c>
      <c r="D433" s="2">
        <f>Primary_Voltage!D435+SubTransmission_Voltage!D435+Transmission_Voltage!D435</f>
        <v>2849</v>
      </c>
      <c r="E433" s="2">
        <f>Primary_Voltage!E435+SubTransmission_Voltage!E435+Transmission_Voltage!E435</f>
        <v>3146</v>
      </c>
      <c r="F433" s="2">
        <f>Primary_Voltage!F435+SubTransmission_Voltage!F435+Transmission_Voltage!F435</f>
        <v>3169</v>
      </c>
      <c r="G433" s="2">
        <f>Primary_Voltage!G435+SubTransmission_Voltage!G435+Transmission_Voltage!G435</f>
        <v>3084</v>
      </c>
      <c r="H433" s="2">
        <f>Primary_Voltage!H435+SubTransmission_Voltage!H435+Transmission_Voltage!H435</f>
        <v>3035</v>
      </c>
      <c r="I433" s="2">
        <f>Primary_Voltage!I435+SubTransmission_Voltage!I435+Transmission_Voltage!I435</f>
        <v>2965</v>
      </c>
      <c r="J433" s="2">
        <f>Primary_Voltage!J435+SubTransmission_Voltage!J435+Transmission_Voltage!J435</f>
        <v>3081</v>
      </c>
      <c r="K433" s="2">
        <f>Primary_Voltage!K435+SubTransmission_Voltage!K435+Transmission_Voltage!K435</f>
        <v>3075</v>
      </c>
      <c r="L433" s="2">
        <f>Primary_Voltage!L435+SubTransmission_Voltage!L435+Transmission_Voltage!L435</f>
        <v>3175</v>
      </c>
      <c r="M433" s="2">
        <f>Primary_Voltage!M435+SubTransmission_Voltage!M435+Transmission_Voltage!M435</f>
        <v>3172</v>
      </c>
      <c r="N433" s="2">
        <f>Primary_Voltage!N435+SubTransmission_Voltage!N435+Transmission_Voltage!N435</f>
        <v>3193</v>
      </c>
      <c r="O433" s="2">
        <f>Primary_Voltage!O435+SubTransmission_Voltage!O435+Transmission_Voltage!O435</f>
        <v>3136</v>
      </c>
      <c r="P433" s="2">
        <f>Primary_Voltage!P435+SubTransmission_Voltage!P435+Transmission_Voltage!P435</f>
        <v>3123</v>
      </c>
      <c r="Q433" s="2">
        <f>Primary_Voltage!Q435+SubTransmission_Voltage!Q435+Transmission_Voltage!Q435</f>
        <v>3156</v>
      </c>
      <c r="R433" s="2">
        <f>Primary_Voltage!R435+SubTransmission_Voltage!R435+Transmission_Voltage!R435</f>
        <v>3196</v>
      </c>
      <c r="S433" s="2">
        <f>Primary_Voltage!S435+SubTransmission_Voltage!S435+Transmission_Voltage!S435</f>
        <v>3277</v>
      </c>
      <c r="T433" s="2">
        <f>Primary_Voltage!T435+SubTransmission_Voltage!T435+Transmission_Voltage!T435</f>
        <v>3262</v>
      </c>
      <c r="U433" s="2">
        <f>Primary_Voltage!U435+SubTransmission_Voltage!U435+Transmission_Voltage!U435</f>
        <v>3208</v>
      </c>
      <c r="V433" s="2">
        <f>Primary_Voltage!V435+SubTransmission_Voltage!V435+Transmission_Voltage!V435</f>
        <v>3191</v>
      </c>
      <c r="W433" s="2">
        <f>Primary_Voltage!W435+SubTransmission_Voltage!W435+Transmission_Voltage!W435</f>
        <v>3205</v>
      </c>
      <c r="X433" s="2">
        <f>Primary_Voltage!X435+SubTransmission_Voltage!X435+Transmission_Voltage!X435</f>
        <v>3230</v>
      </c>
      <c r="Y433" s="2">
        <f>Primary_Voltage!Y435+SubTransmission_Voltage!Y435+Transmission_Voltage!Y435</f>
        <v>3235</v>
      </c>
    </row>
    <row r="434" spans="1:25" x14ac:dyDescent="0.2">
      <c r="A434" s="7">
        <v>44988</v>
      </c>
      <c r="B434" s="2">
        <f>Primary_Voltage!B436+SubTransmission_Voltage!B436+Transmission_Voltage!B436</f>
        <v>3231</v>
      </c>
      <c r="C434" s="2">
        <f>Primary_Voltage!C436+SubTransmission_Voltage!C436+Transmission_Voltage!C436</f>
        <v>4461</v>
      </c>
      <c r="D434" s="2">
        <f>Primary_Voltage!D436+SubTransmission_Voltage!D436+Transmission_Voltage!D436</f>
        <v>6290</v>
      </c>
      <c r="E434" s="2">
        <f>Primary_Voltage!E436+SubTransmission_Voltage!E436+Transmission_Voltage!E436</f>
        <v>6367</v>
      </c>
      <c r="F434" s="2">
        <f>Primary_Voltage!F436+SubTransmission_Voltage!F436+Transmission_Voltage!F436</f>
        <v>5430</v>
      </c>
      <c r="G434" s="2">
        <f>Primary_Voltage!G436+SubTransmission_Voltage!G436+Transmission_Voltage!G436</f>
        <v>4925</v>
      </c>
      <c r="H434" s="2">
        <f>Primary_Voltage!H436+SubTransmission_Voltage!H436+Transmission_Voltage!H436</f>
        <v>3860</v>
      </c>
      <c r="I434" s="2">
        <f>Primary_Voltage!I436+SubTransmission_Voltage!I436+Transmission_Voltage!I436</f>
        <v>3962</v>
      </c>
      <c r="J434" s="2">
        <f>Primary_Voltage!J436+SubTransmission_Voltage!J436+Transmission_Voltage!J436</f>
        <v>5631</v>
      </c>
      <c r="K434" s="2">
        <f>Primary_Voltage!K436+SubTransmission_Voltage!K436+Transmission_Voltage!K436</f>
        <v>6418</v>
      </c>
      <c r="L434" s="2">
        <f>Primary_Voltage!L436+SubTransmission_Voltage!L436+Transmission_Voltage!L436</f>
        <v>4338</v>
      </c>
      <c r="M434" s="2">
        <f>Primary_Voltage!M436+SubTransmission_Voltage!M436+Transmission_Voltage!M436</f>
        <v>3395</v>
      </c>
      <c r="N434" s="2">
        <f>Primary_Voltage!N436+SubTransmission_Voltage!N436+Transmission_Voltage!N436</f>
        <v>3203</v>
      </c>
      <c r="O434" s="2">
        <f>Primary_Voltage!O436+SubTransmission_Voltage!O436+Transmission_Voltage!O436</f>
        <v>3132</v>
      </c>
      <c r="P434" s="2">
        <f>Primary_Voltage!P436+SubTransmission_Voltage!P436+Transmission_Voltage!P436</f>
        <v>3127</v>
      </c>
      <c r="Q434" s="2">
        <f>Primary_Voltage!Q436+SubTransmission_Voltage!Q436+Transmission_Voltage!Q436</f>
        <v>3131</v>
      </c>
      <c r="R434" s="2">
        <f>Primary_Voltage!R436+SubTransmission_Voltage!R436+Transmission_Voltage!R436</f>
        <v>3124</v>
      </c>
      <c r="S434" s="2">
        <f>Primary_Voltage!S436+SubTransmission_Voltage!S436+Transmission_Voltage!S436</f>
        <v>3161</v>
      </c>
      <c r="T434" s="2">
        <f>Primary_Voltage!T436+SubTransmission_Voltage!T436+Transmission_Voltage!T436</f>
        <v>3251</v>
      </c>
      <c r="U434" s="2">
        <f>Primary_Voltage!U436+SubTransmission_Voltage!U436+Transmission_Voltage!U436</f>
        <v>3179</v>
      </c>
      <c r="V434" s="2">
        <f>Primary_Voltage!V436+SubTransmission_Voltage!V436+Transmission_Voltage!V436</f>
        <v>3242</v>
      </c>
      <c r="W434" s="2">
        <f>Primary_Voltage!W436+SubTransmission_Voltage!W436+Transmission_Voltage!W436</f>
        <v>4643</v>
      </c>
      <c r="X434" s="2">
        <f>Primary_Voltage!X436+SubTransmission_Voltage!X436+Transmission_Voltage!X436</f>
        <v>5116</v>
      </c>
      <c r="Y434" s="2">
        <f>Primary_Voltage!Y436+SubTransmission_Voltage!Y436+Transmission_Voltage!Y436</f>
        <v>3832</v>
      </c>
    </row>
    <row r="435" spans="1:25" x14ac:dyDescent="0.2">
      <c r="A435" s="7">
        <v>44989</v>
      </c>
      <c r="B435" s="2">
        <f>Primary_Voltage!B437+SubTransmission_Voltage!B437+Transmission_Voltage!B437</f>
        <v>2880</v>
      </c>
      <c r="C435" s="2">
        <f>Primary_Voltage!C437+SubTransmission_Voltage!C437+Transmission_Voltage!C437</f>
        <v>2875</v>
      </c>
      <c r="D435" s="2">
        <f>Primary_Voltage!D437+SubTransmission_Voltage!D437+Transmission_Voltage!D437</f>
        <v>2961</v>
      </c>
      <c r="E435" s="2">
        <f>Primary_Voltage!E437+SubTransmission_Voltage!E437+Transmission_Voltage!E437</f>
        <v>3224</v>
      </c>
      <c r="F435" s="2">
        <f>Primary_Voltage!F437+SubTransmission_Voltage!F437+Transmission_Voltage!F437</f>
        <v>3222</v>
      </c>
      <c r="G435" s="2">
        <f>Primary_Voltage!G437+SubTransmission_Voltage!G437+Transmission_Voltage!G437</f>
        <v>3178</v>
      </c>
      <c r="H435" s="2">
        <f>Primary_Voltage!H437+SubTransmission_Voltage!H437+Transmission_Voltage!H437</f>
        <v>3156</v>
      </c>
      <c r="I435" s="2">
        <f>Primary_Voltage!I437+SubTransmission_Voltage!I437+Transmission_Voltage!I437</f>
        <v>3089</v>
      </c>
      <c r="J435" s="2">
        <f>Primary_Voltage!J437+SubTransmission_Voltage!J437+Transmission_Voltage!J437</f>
        <v>3057</v>
      </c>
      <c r="K435" s="2">
        <f>Primary_Voltage!K437+SubTransmission_Voltage!K437+Transmission_Voltage!K437</f>
        <v>3079</v>
      </c>
      <c r="L435" s="2">
        <f>Primary_Voltage!L437+SubTransmission_Voltage!L437+Transmission_Voltage!L437</f>
        <v>3200</v>
      </c>
      <c r="M435" s="2">
        <f>Primary_Voltage!M437+SubTransmission_Voltage!M437+Transmission_Voltage!M437</f>
        <v>3146</v>
      </c>
      <c r="N435" s="2">
        <f>Primary_Voltage!N437+SubTransmission_Voltage!N437+Transmission_Voltage!N437</f>
        <v>3149</v>
      </c>
      <c r="O435" s="2">
        <f>Primary_Voltage!O437+SubTransmission_Voltage!O437+Transmission_Voltage!O437</f>
        <v>3148</v>
      </c>
      <c r="P435" s="2">
        <f>Primary_Voltage!P437+SubTransmission_Voltage!P437+Transmission_Voltage!P437</f>
        <v>3152</v>
      </c>
      <c r="Q435" s="2">
        <f>Primary_Voltage!Q437+SubTransmission_Voltage!Q437+Transmission_Voltage!Q437</f>
        <v>3088</v>
      </c>
      <c r="R435" s="2">
        <f>Primary_Voltage!R437+SubTransmission_Voltage!R437+Transmission_Voltage!R437</f>
        <v>3125</v>
      </c>
      <c r="S435" s="2">
        <f>Primary_Voltage!S437+SubTransmission_Voltage!S437+Transmission_Voltage!S437</f>
        <v>3175</v>
      </c>
      <c r="T435" s="2">
        <f>Primary_Voltage!T437+SubTransmission_Voltage!T437+Transmission_Voltage!T437</f>
        <v>3241</v>
      </c>
      <c r="U435" s="2">
        <f>Primary_Voltage!U437+SubTransmission_Voltage!U437+Transmission_Voltage!U437</f>
        <v>3164</v>
      </c>
      <c r="V435" s="2">
        <f>Primary_Voltage!V437+SubTransmission_Voltage!V437+Transmission_Voltage!V437</f>
        <v>3200</v>
      </c>
      <c r="W435" s="2">
        <f>Primary_Voltage!W437+SubTransmission_Voltage!W437+Transmission_Voltage!W437</f>
        <v>3205</v>
      </c>
      <c r="X435" s="2">
        <f>Primary_Voltage!X437+SubTransmission_Voltage!X437+Transmission_Voltage!X437</f>
        <v>3224</v>
      </c>
      <c r="Y435" s="2">
        <f>Primary_Voltage!Y437+SubTransmission_Voltage!Y437+Transmission_Voltage!Y437</f>
        <v>2908</v>
      </c>
    </row>
    <row r="436" spans="1:25" x14ac:dyDescent="0.2">
      <c r="A436" s="7">
        <v>44990</v>
      </c>
      <c r="B436" s="2">
        <f>Primary_Voltage!B438+SubTransmission_Voltage!B438+Transmission_Voltage!B438</f>
        <v>2911</v>
      </c>
      <c r="C436" s="2">
        <f>Primary_Voltage!C438+SubTransmission_Voltage!C438+Transmission_Voltage!C438</f>
        <v>2869</v>
      </c>
      <c r="D436" s="2">
        <f>Primary_Voltage!D438+SubTransmission_Voltage!D438+Transmission_Voltage!D438</f>
        <v>2957</v>
      </c>
      <c r="E436" s="2">
        <f>Primary_Voltage!E438+SubTransmission_Voltage!E438+Transmission_Voltage!E438</f>
        <v>3248</v>
      </c>
      <c r="F436" s="2">
        <f>Primary_Voltage!F438+SubTransmission_Voltage!F438+Transmission_Voltage!F438</f>
        <v>3242</v>
      </c>
      <c r="G436" s="2">
        <f>Primary_Voltage!G438+SubTransmission_Voltage!G438+Transmission_Voltage!G438</f>
        <v>3221</v>
      </c>
      <c r="H436" s="2">
        <f>Primary_Voltage!H438+SubTransmission_Voltage!H438+Transmission_Voltage!H438</f>
        <v>3136</v>
      </c>
      <c r="I436" s="2">
        <f>Primary_Voltage!I438+SubTransmission_Voltage!I438+Transmission_Voltage!I438</f>
        <v>3118</v>
      </c>
      <c r="J436" s="2">
        <f>Primary_Voltage!J438+SubTransmission_Voltage!J438+Transmission_Voltage!J438</f>
        <v>3011</v>
      </c>
      <c r="K436" s="2">
        <f>Primary_Voltage!K438+SubTransmission_Voltage!K438+Transmission_Voltage!K438</f>
        <v>3022</v>
      </c>
      <c r="L436" s="2">
        <f>Primary_Voltage!L438+SubTransmission_Voltage!L438+Transmission_Voltage!L438</f>
        <v>3098</v>
      </c>
      <c r="M436" s="2">
        <f>Primary_Voltage!M438+SubTransmission_Voltage!M438+Transmission_Voltage!M438</f>
        <v>2994</v>
      </c>
      <c r="N436" s="2">
        <f>Primary_Voltage!N438+SubTransmission_Voltage!N438+Transmission_Voltage!N438</f>
        <v>2990</v>
      </c>
      <c r="O436" s="2">
        <f>Primary_Voltage!O438+SubTransmission_Voltage!O438+Transmission_Voltage!O438</f>
        <v>2984</v>
      </c>
      <c r="P436" s="2">
        <f>Primary_Voltage!P438+SubTransmission_Voltage!P438+Transmission_Voltage!P438</f>
        <v>2991</v>
      </c>
      <c r="Q436" s="2">
        <f>Primary_Voltage!Q438+SubTransmission_Voltage!Q438+Transmission_Voltage!Q438</f>
        <v>3027</v>
      </c>
      <c r="R436" s="2">
        <f>Primary_Voltage!R438+SubTransmission_Voltage!R438+Transmission_Voltage!R438</f>
        <v>3050</v>
      </c>
      <c r="S436" s="2">
        <f>Primary_Voltage!S438+SubTransmission_Voltage!S438+Transmission_Voltage!S438</f>
        <v>3060</v>
      </c>
      <c r="T436" s="2">
        <f>Primary_Voltage!T438+SubTransmission_Voltage!T438+Transmission_Voltage!T438</f>
        <v>3096</v>
      </c>
      <c r="U436" s="2">
        <f>Primary_Voltage!U438+SubTransmission_Voltage!U438+Transmission_Voltage!U438</f>
        <v>3024</v>
      </c>
      <c r="V436" s="2">
        <f>Primary_Voltage!V438+SubTransmission_Voltage!V438+Transmission_Voltage!V438</f>
        <v>3059</v>
      </c>
      <c r="W436" s="2">
        <f>Primary_Voltage!W438+SubTransmission_Voltage!W438+Transmission_Voltage!W438</f>
        <v>3058</v>
      </c>
      <c r="X436" s="2">
        <f>Primary_Voltage!X438+SubTransmission_Voltage!X438+Transmission_Voltage!X438</f>
        <v>3038</v>
      </c>
      <c r="Y436" s="2">
        <f>Primary_Voltage!Y438+SubTransmission_Voltage!Y438+Transmission_Voltage!Y438</f>
        <v>3771</v>
      </c>
    </row>
    <row r="437" spans="1:25" x14ac:dyDescent="0.2">
      <c r="A437" s="7">
        <v>44991</v>
      </c>
      <c r="B437" s="2">
        <f>Primary_Voltage!B439+SubTransmission_Voltage!B439+Transmission_Voltage!B439</f>
        <v>2981</v>
      </c>
      <c r="C437" s="2">
        <f>Primary_Voltage!C439+SubTransmission_Voltage!C439+Transmission_Voltage!C439</f>
        <v>2753</v>
      </c>
      <c r="D437" s="2">
        <f>Primary_Voltage!D439+SubTransmission_Voltage!D439+Transmission_Voltage!D439</f>
        <v>2838</v>
      </c>
      <c r="E437" s="2">
        <f>Primary_Voltage!E439+SubTransmission_Voltage!E439+Transmission_Voltage!E439</f>
        <v>3103</v>
      </c>
      <c r="F437" s="2">
        <f>Primary_Voltage!F439+SubTransmission_Voltage!F439+Transmission_Voltage!F439</f>
        <v>3120</v>
      </c>
      <c r="G437" s="2">
        <f>Primary_Voltage!G439+SubTransmission_Voltage!G439+Transmission_Voltage!G439</f>
        <v>3019</v>
      </c>
      <c r="H437" s="2">
        <f>Primary_Voltage!H439+SubTransmission_Voltage!H439+Transmission_Voltage!H439</f>
        <v>2994</v>
      </c>
      <c r="I437" s="2">
        <f>Primary_Voltage!I439+SubTransmission_Voltage!I439+Transmission_Voltage!I439</f>
        <v>1704</v>
      </c>
      <c r="J437" s="2">
        <f>Primary_Voltage!J439+SubTransmission_Voltage!J439+Transmission_Voltage!J439</f>
        <v>1301</v>
      </c>
      <c r="K437" s="2">
        <f>Primary_Voltage!K439+SubTransmission_Voltage!K439+Transmission_Voltage!K439</f>
        <v>1395</v>
      </c>
      <c r="L437" s="2">
        <f>Primary_Voltage!L439+SubTransmission_Voltage!L439+Transmission_Voltage!L439</f>
        <v>1452</v>
      </c>
      <c r="M437" s="2">
        <f>Primary_Voltage!M439+SubTransmission_Voltage!M439+Transmission_Voltage!M439</f>
        <v>1424</v>
      </c>
      <c r="N437" s="2">
        <f>Primary_Voltage!N439+SubTransmission_Voltage!N439+Transmission_Voltage!N439</f>
        <v>1421</v>
      </c>
      <c r="O437" s="2">
        <f>Primary_Voltage!O439+SubTransmission_Voltage!O439+Transmission_Voltage!O439</f>
        <v>1320</v>
      </c>
      <c r="P437" s="2">
        <f>Primary_Voltage!P439+SubTransmission_Voltage!P439+Transmission_Voltage!P439</f>
        <v>1591</v>
      </c>
      <c r="Q437" s="2">
        <f>Primary_Voltage!Q439+SubTransmission_Voltage!Q439+Transmission_Voltage!Q439</f>
        <v>3095</v>
      </c>
      <c r="R437" s="2">
        <f>Primary_Voltage!R439+SubTransmission_Voltage!R439+Transmission_Voltage!R439</f>
        <v>3046</v>
      </c>
      <c r="S437" s="2">
        <f>Primary_Voltage!S439+SubTransmission_Voltage!S439+Transmission_Voltage!S439</f>
        <v>3142</v>
      </c>
      <c r="T437" s="2">
        <f>Primary_Voltage!T439+SubTransmission_Voltage!T439+Transmission_Voltage!T439</f>
        <v>3216</v>
      </c>
      <c r="U437" s="2">
        <f>Primary_Voltage!U439+SubTransmission_Voltage!U439+Transmission_Voltage!U439</f>
        <v>3131</v>
      </c>
      <c r="V437" s="2">
        <f>Primary_Voltage!V439+SubTransmission_Voltage!V439+Transmission_Voltage!V439</f>
        <v>3132</v>
      </c>
      <c r="W437" s="2">
        <f>Primary_Voltage!W439+SubTransmission_Voltage!W439+Transmission_Voltage!W439</f>
        <v>3104</v>
      </c>
      <c r="X437" s="2">
        <f>Primary_Voltage!X439+SubTransmission_Voltage!X439+Transmission_Voltage!X439</f>
        <v>3095</v>
      </c>
      <c r="Y437" s="2">
        <f>Primary_Voltage!Y439+SubTransmission_Voltage!Y439+Transmission_Voltage!Y439</f>
        <v>2866</v>
      </c>
    </row>
    <row r="438" spans="1:25" x14ac:dyDescent="0.2">
      <c r="A438" s="7">
        <v>44992</v>
      </c>
      <c r="B438" s="2">
        <f>Primary_Voltage!B440+SubTransmission_Voltage!B440+Transmission_Voltage!B440</f>
        <v>2823</v>
      </c>
      <c r="C438" s="2">
        <f>Primary_Voltage!C440+SubTransmission_Voltage!C440+Transmission_Voltage!C440</f>
        <v>2849</v>
      </c>
      <c r="D438" s="2">
        <f>Primary_Voltage!D440+SubTransmission_Voltage!D440+Transmission_Voltage!D440</f>
        <v>2947</v>
      </c>
      <c r="E438" s="2">
        <f>Primary_Voltage!E440+SubTransmission_Voltage!E440+Transmission_Voltage!E440</f>
        <v>3236</v>
      </c>
      <c r="F438" s="2">
        <f>Primary_Voltage!F440+SubTransmission_Voltage!F440+Transmission_Voltage!F440</f>
        <v>3184</v>
      </c>
      <c r="G438" s="2">
        <f>Primary_Voltage!G440+SubTransmission_Voltage!G440+Transmission_Voltage!G440</f>
        <v>3077</v>
      </c>
      <c r="H438" s="2">
        <f>Primary_Voltage!H440+SubTransmission_Voltage!H440+Transmission_Voltage!H440</f>
        <v>3112</v>
      </c>
      <c r="I438" s="2">
        <f>Primary_Voltage!I440+SubTransmission_Voltage!I440+Transmission_Voltage!I440</f>
        <v>2954</v>
      </c>
      <c r="J438" s="2">
        <f>Primary_Voltage!J440+SubTransmission_Voltage!J440+Transmission_Voltage!J440</f>
        <v>3017</v>
      </c>
      <c r="K438" s="2">
        <f>Primary_Voltage!K440+SubTransmission_Voltage!K440+Transmission_Voltage!K440</f>
        <v>3066</v>
      </c>
      <c r="L438" s="2">
        <f>Primary_Voltage!L440+SubTransmission_Voltage!L440+Transmission_Voltage!L440</f>
        <v>3090</v>
      </c>
      <c r="M438" s="2">
        <f>Primary_Voltage!M440+SubTransmission_Voltage!M440+Transmission_Voltage!M440</f>
        <v>3241</v>
      </c>
      <c r="N438" s="2">
        <f>Primary_Voltage!N440+SubTransmission_Voltage!N440+Transmission_Voltage!N440</f>
        <v>3225</v>
      </c>
      <c r="O438" s="2">
        <f>Primary_Voltage!O440+SubTransmission_Voltage!O440+Transmission_Voltage!O440</f>
        <v>4022</v>
      </c>
      <c r="P438" s="2">
        <f>Primary_Voltage!P440+SubTransmission_Voltage!P440+Transmission_Voltage!P440</f>
        <v>4038</v>
      </c>
      <c r="Q438" s="2">
        <f>Primary_Voltage!Q440+SubTransmission_Voltage!Q440+Transmission_Voltage!Q440</f>
        <v>3828</v>
      </c>
      <c r="R438" s="2">
        <f>Primary_Voltage!R440+SubTransmission_Voltage!R440+Transmission_Voltage!R440</f>
        <v>3003</v>
      </c>
      <c r="S438" s="2">
        <f>Primary_Voltage!S440+SubTransmission_Voltage!S440+Transmission_Voltage!S440</f>
        <v>3008</v>
      </c>
      <c r="T438" s="2">
        <f>Primary_Voltage!T440+SubTransmission_Voltage!T440+Transmission_Voltage!T440</f>
        <v>3091</v>
      </c>
      <c r="U438" s="2">
        <f>Primary_Voltage!U440+SubTransmission_Voltage!U440+Transmission_Voltage!U440</f>
        <v>3074</v>
      </c>
      <c r="V438" s="2">
        <f>Primary_Voltage!V440+SubTransmission_Voltage!V440+Transmission_Voltage!V440</f>
        <v>3019</v>
      </c>
      <c r="W438" s="2">
        <f>Primary_Voltage!W440+SubTransmission_Voltage!W440+Transmission_Voltage!W440</f>
        <v>3001</v>
      </c>
      <c r="X438" s="2">
        <f>Primary_Voltage!X440+SubTransmission_Voltage!X440+Transmission_Voltage!X440</f>
        <v>2955</v>
      </c>
      <c r="Y438" s="2">
        <f>Primary_Voltage!Y440+SubTransmission_Voltage!Y440+Transmission_Voltage!Y440</f>
        <v>2776</v>
      </c>
    </row>
    <row r="439" spans="1:25" x14ac:dyDescent="0.2">
      <c r="A439" s="7">
        <v>44993</v>
      </c>
      <c r="B439" s="2">
        <f>Primary_Voltage!B441+SubTransmission_Voltage!B441+Transmission_Voltage!B441</f>
        <v>2944</v>
      </c>
      <c r="C439" s="2">
        <f>Primary_Voltage!C441+SubTransmission_Voltage!C441+Transmission_Voltage!C441</f>
        <v>2901</v>
      </c>
      <c r="D439" s="2">
        <f>Primary_Voltage!D441+SubTransmission_Voltage!D441+Transmission_Voltage!D441</f>
        <v>2819</v>
      </c>
      <c r="E439" s="2">
        <f>Primary_Voltage!E441+SubTransmission_Voltage!E441+Transmission_Voltage!E441</f>
        <v>3087</v>
      </c>
      <c r="F439" s="2">
        <f>Primary_Voltage!F441+SubTransmission_Voltage!F441+Transmission_Voltage!F441</f>
        <v>3072</v>
      </c>
      <c r="G439" s="2">
        <f>Primary_Voltage!G441+SubTransmission_Voltage!G441+Transmission_Voltage!G441</f>
        <v>3096</v>
      </c>
      <c r="H439" s="2">
        <f>Primary_Voltage!H441+SubTransmission_Voltage!H441+Transmission_Voltage!H441</f>
        <v>2990</v>
      </c>
      <c r="I439" s="2">
        <f>Primary_Voltage!I441+SubTransmission_Voltage!I441+Transmission_Voltage!I441</f>
        <v>2964</v>
      </c>
      <c r="J439" s="2">
        <f>Primary_Voltage!J441+SubTransmission_Voltage!J441+Transmission_Voltage!J441</f>
        <v>2944</v>
      </c>
      <c r="K439" s="2">
        <f>Primary_Voltage!K441+SubTransmission_Voltage!K441+Transmission_Voltage!K441</f>
        <v>2966</v>
      </c>
      <c r="L439" s="2">
        <f>Primary_Voltage!L441+SubTransmission_Voltage!L441+Transmission_Voltage!L441</f>
        <v>2965</v>
      </c>
      <c r="M439" s="2">
        <f>Primary_Voltage!M441+SubTransmission_Voltage!M441+Transmission_Voltage!M441</f>
        <v>2984</v>
      </c>
      <c r="N439" s="2">
        <f>Primary_Voltage!N441+SubTransmission_Voltage!N441+Transmission_Voltage!N441</f>
        <v>2951</v>
      </c>
      <c r="O439" s="2">
        <f>Primary_Voltage!O441+SubTransmission_Voltage!O441+Transmission_Voltage!O441</f>
        <v>2931</v>
      </c>
      <c r="P439" s="2">
        <f>Primary_Voltage!P441+SubTransmission_Voltage!P441+Transmission_Voltage!P441</f>
        <v>2886</v>
      </c>
      <c r="Q439" s="2">
        <f>Primary_Voltage!Q441+SubTransmission_Voltage!Q441+Transmission_Voltage!Q441</f>
        <v>2941</v>
      </c>
      <c r="R439" s="2">
        <f>Primary_Voltage!R441+SubTransmission_Voltage!R441+Transmission_Voltage!R441</f>
        <v>2969</v>
      </c>
      <c r="S439" s="2">
        <f>Primary_Voltage!S441+SubTransmission_Voltage!S441+Transmission_Voltage!S441</f>
        <v>3013</v>
      </c>
      <c r="T439" s="2">
        <f>Primary_Voltage!T441+SubTransmission_Voltage!T441+Transmission_Voltage!T441</f>
        <v>3041</v>
      </c>
      <c r="U439" s="2">
        <f>Primary_Voltage!U441+SubTransmission_Voltage!U441+Transmission_Voltage!U441</f>
        <v>2986</v>
      </c>
      <c r="V439" s="2">
        <f>Primary_Voltage!V441+SubTransmission_Voltage!V441+Transmission_Voltage!V441</f>
        <v>2933</v>
      </c>
      <c r="W439" s="2">
        <f>Primary_Voltage!W441+SubTransmission_Voltage!W441+Transmission_Voltage!W441</f>
        <v>2897</v>
      </c>
      <c r="X439" s="2">
        <f>Primary_Voltage!X441+SubTransmission_Voltage!X441+Transmission_Voltage!X441</f>
        <v>2952</v>
      </c>
      <c r="Y439" s="2">
        <f>Primary_Voltage!Y441+SubTransmission_Voltage!Y441+Transmission_Voltage!Y441</f>
        <v>2744</v>
      </c>
    </row>
    <row r="440" spans="1:25" x14ac:dyDescent="0.2">
      <c r="A440" s="7">
        <v>44994</v>
      </c>
      <c r="B440" s="2">
        <f>Primary_Voltage!B442+SubTransmission_Voltage!B442+Transmission_Voltage!B442</f>
        <v>2741</v>
      </c>
      <c r="C440" s="2">
        <f>Primary_Voltage!C442+SubTransmission_Voltage!C442+Transmission_Voltage!C442</f>
        <v>2708</v>
      </c>
      <c r="D440" s="2">
        <f>Primary_Voltage!D442+SubTransmission_Voltage!D442+Transmission_Voltage!D442</f>
        <v>2794</v>
      </c>
      <c r="E440" s="2">
        <f>Primary_Voltage!E442+SubTransmission_Voltage!E442+Transmission_Voltage!E442</f>
        <v>3066</v>
      </c>
      <c r="F440" s="2">
        <f>Primary_Voltage!F442+SubTransmission_Voltage!F442+Transmission_Voltage!F442</f>
        <v>3182</v>
      </c>
      <c r="G440" s="2">
        <f>Primary_Voltage!G442+SubTransmission_Voltage!G442+Transmission_Voltage!G442</f>
        <v>3616</v>
      </c>
      <c r="H440" s="2">
        <f>Primary_Voltage!H442+SubTransmission_Voltage!H442+Transmission_Voltage!H442</f>
        <v>4297</v>
      </c>
      <c r="I440" s="2">
        <f>Primary_Voltage!I442+SubTransmission_Voltage!I442+Transmission_Voltage!I442</f>
        <v>4420</v>
      </c>
      <c r="J440" s="2">
        <f>Primary_Voltage!J442+SubTransmission_Voltage!J442+Transmission_Voltage!J442</f>
        <v>5441</v>
      </c>
      <c r="K440" s="2">
        <f>Primary_Voltage!K442+SubTransmission_Voltage!K442+Transmission_Voltage!K442</f>
        <v>4305</v>
      </c>
      <c r="L440" s="2">
        <f>Primary_Voltage!L442+SubTransmission_Voltage!L442+Transmission_Voltage!L442</f>
        <v>4571</v>
      </c>
      <c r="M440" s="2">
        <f>Primary_Voltage!M442+SubTransmission_Voltage!M442+Transmission_Voltage!M442</f>
        <v>3865</v>
      </c>
      <c r="N440" s="2">
        <f>Primary_Voltage!N442+SubTransmission_Voltage!N442+Transmission_Voltage!N442</f>
        <v>3105</v>
      </c>
      <c r="O440" s="2">
        <f>Primary_Voltage!O442+SubTransmission_Voltage!O442+Transmission_Voltage!O442</f>
        <v>3032</v>
      </c>
      <c r="P440" s="2">
        <f>Primary_Voltage!P442+SubTransmission_Voltage!P442+Transmission_Voltage!P442</f>
        <v>3052</v>
      </c>
      <c r="Q440" s="2">
        <f>Primary_Voltage!Q442+SubTransmission_Voltage!Q442+Transmission_Voltage!Q442</f>
        <v>3041</v>
      </c>
      <c r="R440" s="2">
        <f>Primary_Voltage!R442+SubTransmission_Voltage!R442+Transmission_Voltage!R442</f>
        <v>3085</v>
      </c>
      <c r="S440" s="2">
        <f>Primary_Voltage!S442+SubTransmission_Voltage!S442+Transmission_Voltage!S442</f>
        <v>3338</v>
      </c>
      <c r="T440" s="2">
        <f>Primary_Voltage!T442+SubTransmission_Voltage!T442+Transmission_Voltage!T442</f>
        <v>3375</v>
      </c>
      <c r="U440" s="2">
        <f>Primary_Voltage!U442+SubTransmission_Voltage!U442+Transmission_Voltage!U442</f>
        <v>3217</v>
      </c>
      <c r="V440" s="2">
        <f>Primary_Voltage!V442+SubTransmission_Voltage!V442+Transmission_Voltage!V442</f>
        <v>3028</v>
      </c>
      <c r="W440" s="2">
        <f>Primary_Voltage!W442+SubTransmission_Voltage!W442+Transmission_Voltage!W442</f>
        <v>3057</v>
      </c>
      <c r="X440" s="2">
        <f>Primary_Voltage!X442+SubTransmission_Voltage!X442+Transmission_Voltage!X442</f>
        <v>3098</v>
      </c>
      <c r="Y440" s="2">
        <f>Primary_Voltage!Y442+SubTransmission_Voltage!Y442+Transmission_Voltage!Y442</f>
        <v>2794</v>
      </c>
    </row>
    <row r="441" spans="1:25" x14ac:dyDescent="0.2">
      <c r="A441" s="7">
        <v>44995</v>
      </c>
      <c r="B441" s="2">
        <f>Primary_Voltage!B443+SubTransmission_Voltage!B443+Transmission_Voltage!B443</f>
        <v>2768</v>
      </c>
      <c r="C441" s="2">
        <f>Primary_Voltage!C443+SubTransmission_Voltage!C443+Transmission_Voltage!C443</f>
        <v>2810</v>
      </c>
      <c r="D441" s="2">
        <f>Primary_Voltage!D443+SubTransmission_Voltage!D443+Transmission_Voltage!D443</f>
        <v>2892</v>
      </c>
      <c r="E441" s="2">
        <f>Primary_Voltage!E443+SubTransmission_Voltage!E443+Transmission_Voltage!E443</f>
        <v>3154</v>
      </c>
      <c r="F441" s="2">
        <f>Primary_Voltage!F443+SubTransmission_Voltage!F443+Transmission_Voltage!F443</f>
        <v>3165</v>
      </c>
      <c r="G441" s="2">
        <f>Primary_Voltage!G443+SubTransmission_Voltage!G443+Transmission_Voltage!G443</f>
        <v>3125</v>
      </c>
      <c r="H441" s="2">
        <f>Primary_Voltage!H443+SubTransmission_Voltage!H443+Transmission_Voltage!H443</f>
        <v>3094</v>
      </c>
      <c r="I441" s="2">
        <f>Primary_Voltage!I443+SubTransmission_Voltage!I443+Transmission_Voltage!I443</f>
        <v>2975</v>
      </c>
      <c r="J441" s="2">
        <f>Primary_Voltage!J443+SubTransmission_Voltage!J443+Transmission_Voltage!J443</f>
        <v>2966</v>
      </c>
      <c r="K441" s="2">
        <f>Primary_Voltage!K443+SubTransmission_Voltage!K443+Transmission_Voltage!K443</f>
        <v>3056</v>
      </c>
      <c r="L441" s="2">
        <f>Primary_Voltage!L443+SubTransmission_Voltage!L443+Transmission_Voltage!L443</f>
        <v>3108</v>
      </c>
      <c r="M441" s="2">
        <f>Primary_Voltage!M443+SubTransmission_Voltage!M443+Transmission_Voltage!M443</f>
        <v>3062</v>
      </c>
      <c r="N441" s="2">
        <f>Primary_Voltage!N443+SubTransmission_Voltage!N443+Transmission_Voltage!N443</f>
        <v>3065</v>
      </c>
      <c r="O441" s="2">
        <f>Primary_Voltage!O443+SubTransmission_Voltage!O443+Transmission_Voltage!O443</f>
        <v>3048</v>
      </c>
      <c r="P441" s="2">
        <f>Primary_Voltage!P443+SubTransmission_Voltage!P443+Transmission_Voltage!P443</f>
        <v>3026</v>
      </c>
      <c r="Q441" s="2">
        <f>Primary_Voltage!Q443+SubTransmission_Voltage!Q443+Transmission_Voltage!Q443</f>
        <v>3028</v>
      </c>
      <c r="R441" s="2">
        <f>Primary_Voltage!R443+SubTransmission_Voltage!R443+Transmission_Voltage!R443</f>
        <v>3000</v>
      </c>
      <c r="S441" s="2">
        <f>Primary_Voltage!S443+SubTransmission_Voltage!S443+Transmission_Voltage!S443</f>
        <v>2983</v>
      </c>
      <c r="T441" s="2">
        <f>Primary_Voltage!T443+SubTransmission_Voltage!T443+Transmission_Voltage!T443</f>
        <v>2994</v>
      </c>
      <c r="U441" s="2">
        <f>Primary_Voltage!U443+SubTransmission_Voltage!U443+Transmission_Voltage!U443</f>
        <v>2977</v>
      </c>
      <c r="V441" s="2">
        <f>Primary_Voltage!V443+SubTransmission_Voltage!V443+Transmission_Voltage!V443</f>
        <v>2973</v>
      </c>
      <c r="W441" s="2">
        <f>Primary_Voltage!W443+SubTransmission_Voltage!W443+Transmission_Voltage!W443</f>
        <v>3068</v>
      </c>
      <c r="X441" s="2">
        <f>Primary_Voltage!X443+SubTransmission_Voltage!X443+Transmission_Voltage!X443</f>
        <v>3642</v>
      </c>
      <c r="Y441" s="2">
        <f>Primary_Voltage!Y443+SubTransmission_Voltage!Y443+Transmission_Voltage!Y443</f>
        <v>2939</v>
      </c>
    </row>
    <row r="442" spans="1:25" x14ac:dyDescent="0.2">
      <c r="A442" s="7">
        <v>44996</v>
      </c>
      <c r="B442" s="2">
        <f>Primary_Voltage!B444+SubTransmission_Voltage!B444+Transmission_Voltage!B444</f>
        <v>3076</v>
      </c>
      <c r="C442" s="2">
        <f>Primary_Voltage!C444+SubTransmission_Voltage!C444+Transmission_Voltage!C444</f>
        <v>3262</v>
      </c>
      <c r="D442" s="2">
        <f>Primary_Voltage!D444+SubTransmission_Voltage!D444+Transmission_Voltage!D444</f>
        <v>3108</v>
      </c>
      <c r="E442" s="2">
        <f>Primary_Voltage!E444+SubTransmission_Voltage!E444+Transmission_Voltage!E444</f>
        <v>3606</v>
      </c>
      <c r="F442" s="2">
        <f>Primary_Voltage!F444+SubTransmission_Voltage!F444+Transmission_Voltage!F444</f>
        <v>3878</v>
      </c>
      <c r="G442" s="2">
        <f>Primary_Voltage!G444+SubTransmission_Voltage!G444+Transmission_Voltage!G444</f>
        <v>5854</v>
      </c>
      <c r="H442" s="2">
        <f>Primary_Voltage!H444+SubTransmission_Voltage!H444+Transmission_Voltage!H444</f>
        <v>5386</v>
      </c>
      <c r="I442" s="2">
        <f>Primary_Voltage!I444+SubTransmission_Voltage!I444+Transmission_Voltage!I444</f>
        <v>5101</v>
      </c>
      <c r="J442" s="2">
        <f>Primary_Voltage!J444+SubTransmission_Voltage!J444+Transmission_Voltage!J444</f>
        <v>5525</v>
      </c>
      <c r="K442" s="2">
        <f>Primary_Voltage!K444+SubTransmission_Voltage!K444+Transmission_Voltage!K444</f>
        <v>4604</v>
      </c>
      <c r="L442" s="2">
        <f>Primary_Voltage!L444+SubTransmission_Voltage!L444+Transmission_Voltage!L444</f>
        <v>3316</v>
      </c>
      <c r="M442" s="2">
        <f>Primary_Voltage!M444+SubTransmission_Voltage!M444+Transmission_Voltage!M444</f>
        <v>3025</v>
      </c>
      <c r="N442" s="2">
        <f>Primary_Voltage!N444+SubTransmission_Voltage!N444+Transmission_Voltage!N444</f>
        <v>3019</v>
      </c>
      <c r="O442" s="2">
        <f>Primary_Voltage!O444+SubTransmission_Voltage!O444+Transmission_Voltage!O444</f>
        <v>3015</v>
      </c>
      <c r="P442" s="2">
        <f>Primary_Voltage!P444+SubTransmission_Voltage!P444+Transmission_Voltage!P444</f>
        <v>3004</v>
      </c>
      <c r="Q442" s="2">
        <f>Primary_Voltage!Q444+SubTransmission_Voltage!Q444+Transmission_Voltage!Q444</f>
        <v>2991</v>
      </c>
      <c r="R442" s="2">
        <f>Primary_Voltage!R444+SubTransmission_Voltage!R444+Transmission_Voltage!R444</f>
        <v>2936</v>
      </c>
      <c r="S442" s="2">
        <f>Primary_Voltage!S444+SubTransmission_Voltage!S444+Transmission_Voltage!S444</f>
        <v>2978</v>
      </c>
      <c r="T442" s="2">
        <f>Primary_Voltage!T444+SubTransmission_Voltage!T444+Transmission_Voltage!T444</f>
        <v>3080</v>
      </c>
      <c r="U442" s="2">
        <f>Primary_Voltage!U444+SubTransmission_Voltage!U444+Transmission_Voltage!U444</f>
        <v>3053</v>
      </c>
      <c r="V442" s="2">
        <f>Primary_Voltage!V444+SubTransmission_Voltage!V444+Transmission_Voltage!V444</f>
        <v>3056</v>
      </c>
      <c r="W442" s="2">
        <f>Primary_Voltage!W444+SubTransmission_Voltage!W444+Transmission_Voltage!W444</f>
        <v>3090</v>
      </c>
      <c r="X442" s="2">
        <f>Primary_Voltage!X444+SubTransmission_Voltage!X444+Transmission_Voltage!X444</f>
        <v>3066</v>
      </c>
      <c r="Y442" s="2">
        <f>Primary_Voltage!Y444+SubTransmission_Voltage!Y444+Transmission_Voltage!Y444</f>
        <v>2804</v>
      </c>
    </row>
    <row r="443" spans="1:25" x14ac:dyDescent="0.2">
      <c r="A443" s="7">
        <v>44997</v>
      </c>
      <c r="B443" s="2">
        <f>Primary_Voltage!B445+SubTransmission_Voltage!B445+Transmission_Voltage!B445</f>
        <v>2811</v>
      </c>
      <c r="C443" s="2">
        <f>Primary_Voltage!C445+SubTransmission_Voltage!C445+Transmission_Voltage!C445</f>
        <v>2787</v>
      </c>
      <c r="D443" s="2">
        <f>Primary_Voltage!D445+SubTransmission_Voltage!D445+Transmission_Voltage!D445</f>
        <v>0</v>
      </c>
      <c r="E443" s="2">
        <f>Primary_Voltage!E445+SubTransmission_Voltage!E445+Transmission_Voltage!E445</f>
        <v>2889</v>
      </c>
      <c r="F443" s="2">
        <f>Primary_Voltage!F445+SubTransmission_Voltage!F445+Transmission_Voltage!F445</f>
        <v>3172</v>
      </c>
      <c r="G443" s="2">
        <f>Primary_Voltage!G445+SubTransmission_Voltage!G445+Transmission_Voltage!G445</f>
        <v>3127</v>
      </c>
      <c r="H443" s="2">
        <f>Primary_Voltage!H445+SubTransmission_Voltage!H445+Transmission_Voltage!H445</f>
        <v>3108</v>
      </c>
      <c r="I443" s="2">
        <f>Primary_Voltage!I445+SubTransmission_Voltage!I445+Transmission_Voltage!I445</f>
        <v>2999</v>
      </c>
      <c r="J443" s="2">
        <f>Primary_Voltage!J445+SubTransmission_Voltage!J445+Transmission_Voltage!J445</f>
        <v>2935</v>
      </c>
      <c r="K443" s="2">
        <f>Primary_Voltage!K445+SubTransmission_Voltage!K445+Transmission_Voltage!K445</f>
        <v>2962</v>
      </c>
      <c r="L443" s="2">
        <f>Primary_Voltage!L445+SubTransmission_Voltage!L445+Transmission_Voltage!L445</f>
        <v>2999</v>
      </c>
      <c r="M443" s="2">
        <f>Primary_Voltage!M445+SubTransmission_Voltage!M445+Transmission_Voltage!M445</f>
        <v>2978</v>
      </c>
      <c r="N443" s="2">
        <f>Primary_Voltage!N445+SubTransmission_Voltage!N445+Transmission_Voltage!N445</f>
        <v>3323</v>
      </c>
      <c r="O443" s="2">
        <f>Primary_Voltage!O445+SubTransmission_Voltage!O445+Transmission_Voltage!O445</f>
        <v>3202</v>
      </c>
      <c r="P443" s="2">
        <f>Primary_Voltage!P445+SubTransmission_Voltage!P445+Transmission_Voltage!P445</f>
        <v>2909</v>
      </c>
      <c r="Q443" s="2">
        <f>Primary_Voltage!Q445+SubTransmission_Voltage!Q445+Transmission_Voltage!Q445</f>
        <v>2982</v>
      </c>
      <c r="R443" s="2">
        <f>Primary_Voltage!R445+SubTransmission_Voltage!R445+Transmission_Voltage!R445</f>
        <v>3030</v>
      </c>
      <c r="S443" s="2">
        <f>Primary_Voltage!S445+SubTransmission_Voltage!S445+Transmission_Voltage!S445</f>
        <v>3242</v>
      </c>
      <c r="T443" s="2">
        <f>Primary_Voltage!T445+SubTransmission_Voltage!T445+Transmission_Voltage!T445</f>
        <v>2944</v>
      </c>
      <c r="U443" s="2">
        <f>Primary_Voltage!U445+SubTransmission_Voltage!U445+Transmission_Voltage!U445</f>
        <v>3058</v>
      </c>
      <c r="V443" s="2">
        <f>Primary_Voltage!V445+SubTransmission_Voltage!V445+Transmission_Voltage!V445</f>
        <v>3007</v>
      </c>
      <c r="W443" s="2">
        <f>Primary_Voltage!W445+SubTransmission_Voltage!W445+Transmission_Voltage!W445</f>
        <v>3012</v>
      </c>
      <c r="X443" s="2">
        <f>Primary_Voltage!X445+SubTransmission_Voltage!X445+Transmission_Voltage!X445</f>
        <v>3000</v>
      </c>
      <c r="Y443" s="2">
        <f>Primary_Voltage!Y445+SubTransmission_Voltage!Y445+Transmission_Voltage!Y445</f>
        <v>2998</v>
      </c>
    </row>
    <row r="444" spans="1:25" x14ac:dyDescent="0.2">
      <c r="A444" s="7">
        <v>44998</v>
      </c>
      <c r="B444" s="2">
        <f>Primary_Voltage!B446+SubTransmission_Voltage!B446+Transmission_Voltage!B446</f>
        <v>2796</v>
      </c>
      <c r="C444" s="2">
        <f>Primary_Voltage!C446+SubTransmission_Voltage!C446+Transmission_Voltage!C446</f>
        <v>2780</v>
      </c>
      <c r="D444" s="2">
        <f>Primary_Voltage!D446+SubTransmission_Voltage!D446+Transmission_Voltage!D446</f>
        <v>3246</v>
      </c>
      <c r="E444" s="2">
        <f>Primary_Voltage!E446+SubTransmission_Voltage!E446+Transmission_Voltage!E446</f>
        <v>3094</v>
      </c>
      <c r="F444" s="2">
        <f>Primary_Voltage!F446+SubTransmission_Voltage!F446+Transmission_Voltage!F446</f>
        <v>3154</v>
      </c>
      <c r="G444" s="2">
        <f>Primary_Voltage!G446+SubTransmission_Voltage!G446+Transmission_Voltage!G446</f>
        <v>3039</v>
      </c>
      <c r="H444" s="2">
        <f>Primary_Voltage!H446+SubTransmission_Voltage!H446+Transmission_Voltage!H446</f>
        <v>3056</v>
      </c>
      <c r="I444" s="2">
        <f>Primary_Voltage!I446+SubTransmission_Voltage!I446+Transmission_Voltage!I446</f>
        <v>3028</v>
      </c>
      <c r="J444" s="2">
        <f>Primary_Voltage!J446+SubTransmission_Voltage!J446+Transmission_Voltage!J446</f>
        <v>1520</v>
      </c>
      <c r="K444" s="2">
        <f>Primary_Voltage!K446+SubTransmission_Voltage!K446+Transmission_Voltage!K446</f>
        <v>1181</v>
      </c>
      <c r="L444" s="2">
        <f>Primary_Voltage!L446+SubTransmission_Voltage!L446+Transmission_Voltage!L446</f>
        <v>1229</v>
      </c>
      <c r="M444" s="2">
        <f>Primary_Voltage!M446+SubTransmission_Voltage!M446+Transmission_Voltage!M446</f>
        <v>1168</v>
      </c>
      <c r="N444" s="2">
        <f>Primary_Voltage!N446+SubTransmission_Voltage!N446+Transmission_Voltage!N446</f>
        <v>1156</v>
      </c>
      <c r="O444" s="2">
        <f>Primary_Voltage!O446+SubTransmission_Voltage!O446+Transmission_Voltage!O446</f>
        <v>1164</v>
      </c>
      <c r="P444" s="2">
        <f>Primary_Voltage!P446+SubTransmission_Voltage!P446+Transmission_Voltage!P446</f>
        <v>1154</v>
      </c>
      <c r="Q444" s="2">
        <f>Primary_Voltage!Q446+SubTransmission_Voltage!Q446+Transmission_Voltage!Q446</f>
        <v>832</v>
      </c>
      <c r="R444" s="2">
        <f>Primary_Voltage!R446+SubTransmission_Voltage!R446+Transmission_Voltage!R446</f>
        <v>709</v>
      </c>
      <c r="S444" s="2">
        <f>Primary_Voltage!S446+SubTransmission_Voltage!S446+Transmission_Voltage!S446</f>
        <v>711</v>
      </c>
      <c r="T444" s="2">
        <f>Primary_Voltage!T446+SubTransmission_Voltage!T446+Transmission_Voltage!T446</f>
        <v>715</v>
      </c>
      <c r="U444" s="2">
        <f>Primary_Voltage!U446+SubTransmission_Voltage!U446+Transmission_Voltage!U446</f>
        <v>687</v>
      </c>
      <c r="V444" s="2">
        <f>Primary_Voltage!V446+SubTransmission_Voltage!V446+Transmission_Voltage!V446</f>
        <v>695</v>
      </c>
      <c r="W444" s="2">
        <f>Primary_Voltage!W446+SubTransmission_Voltage!W446+Transmission_Voltage!W446</f>
        <v>680</v>
      </c>
      <c r="X444" s="2">
        <f>Primary_Voltage!X446+SubTransmission_Voltage!X446+Transmission_Voltage!X446</f>
        <v>689</v>
      </c>
      <c r="Y444" s="2">
        <f>Primary_Voltage!Y446+SubTransmission_Voltage!Y446+Transmission_Voltage!Y446</f>
        <v>697</v>
      </c>
    </row>
    <row r="445" spans="1:25" x14ac:dyDescent="0.2">
      <c r="A445" s="7">
        <v>44999</v>
      </c>
      <c r="B445" s="2">
        <f>Primary_Voltage!B447+SubTransmission_Voltage!B447+Transmission_Voltage!B447</f>
        <v>480</v>
      </c>
      <c r="C445" s="2">
        <f>Primary_Voltage!C447+SubTransmission_Voltage!C447+Transmission_Voltage!C447</f>
        <v>470</v>
      </c>
      <c r="D445" s="2">
        <f>Primary_Voltage!D447+SubTransmission_Voltage!D447+Transmission_Voltage!D447</f>
        <v>472</v>
      </c>
      <c r="E445" s="2">
        <f>Primary_Voltage!E447+SubTransmission_Voltage!E447+Transmission_Voltage!E447</f>
        <v>550</v>
      </c>
      <c r="F445" s="2">
        <f>Primary_Voltage!F447+SubTransmission_Voltage!F447+Transmission_Voltage!F447</f>
        <v>810</v>
      </c>
      <c r="G445" s="2">
        <f>Primary_Voltage!G447+SubTransmission_Voltage!G447+Transmission_Voltage!G447</f>
        <v>798</v>
      </c>
      <c r="H445" s="2">
        <f>Primary_Voltage!H447+SubTransmission_Voltage!H447+Transmission_Voltage!H447</f>
        <v>766</v>
      </c>
      <c r="I445" s="2">
        <f>Primary_Voltage!I447+SubTransmission_Voltage!I447+Transmission_Voltage!I447</f>
        <v>695</v>
      </c>
      <c r="J445" s="2">
        <f>Primary_Voltage!J447+SubTransmission_Voltage!J447+Transmission_Voltage!J447</f>
        <v>744</v>
      </c>
      <c r="K445" s="2">
        <f>Primary_Voltage!K447+SubTransmission_Voltage!K447+Transmission_Voltage!K447</f>
        <v>773</v>
      </c>
      <c r="L445" s="2">
        <f>Primary_Voltage!L447+SubTransmission_Voltage!L447+Transmission_Voltage!L447</f>
        <v>812</v>
      </c>
      <c r="M445" s="2">
        <f>Primary_Voltage!M447+SubTransmission_Voltage!M447+Transmission_Voltage!M447</f>
        <v>816</v>
      </c>
      <c r="N445" s="2">
        <f>Primary_Voltage!N447+SubTransmission_Voltage!N447+Transmission_Voltage!N447</f>
        <v>808</v>
      </c>
      <c r="O445" s="2">
        <f>Primary_Voltage!O447+SubTransmission_Voltage!O447+Transmission_Voltage!O447</f>
        <v>808</v>
      </c>
      <c r="P445" s="2">
        <f>Primary_Voltage!P447+SubTransmission_Voltage!P447+Transmission_Voltage!P447</f>
        <v>787</v>
      </c>
      <c r="Q445" s="2">
        <f>Primary_Voltage!Q447+SubTransmission_Voltage!Q447+Transmission_Voltage!Q447</f>
        <v>803</v>
      </c>
      <c r="R445" s="2">
        <f>Primary_Voltage!R447+SubTransmission_Voltage!R447+Transmission_Voltage!R447</f>
        <v>800</v>
      </c>
      <c r="S445" s="2">
        <f>Primary_Voltage!S447+SubTransmission_Voltage!S447+Transmission_Voltage!S447</f>
        <v>773</v>
      </c>
      <c r="T445" s="2">
        <f>Primary_Voltage!T447+SubTransmission_Voltage!T447+Transmission_Voltage!T447</f>
        <v>747</v>
      </c>
      <c r="U445" s="2">
        <f>Primary_Voltage!U447+SubTransmission_Voltage!U447+Transmission_Voltage!U447</f>
        <v>737</v>
      </c>
      <c r="V445" s="2">
        <f>Primary_Voltage!V447+SubTransmission_Voltage!V447+Transmission_Voltage!V447</f>
        <v>755</v>
      </c>
      <c r="W445" s="2">
        <f>Primary_Voltage!W447+SubTransmission_Voltage!W447+Transmission_Voltage!W447</f>
        <v>749</v>
      </c>
      <c r="X445" s="2">
        <f>Primary_Voltage!X447+SubTransmission_Voltage!X447+Transmission_Voltage!X447</f>
        <v>734</v>
      </c>
      <c r="Y445" s="2">
        <f>Primary_Voltage!Y447+SubTransmission_Voltage!Y447+Transmission_Voltage!Y447</f>
        <v>725</v>
      </c>
    </row>
    <row r="446" spans="1:25" x14ac:dyDescent="0.2">
      <c r="A446" s="7">
        <v>45000</v>
      </c>
      <c r="B446" s="2">
        <f>Primary_Voltage!B448+SubTransmission_Voltage!B448+Transmission_Voltage!B448</f>
        <v>502</v>
      </c>
      <c r="C446" s="2">
        <f>Primary_Voltage!C448+SubTransmission_Voltage!C448+Transmission_Voltage!C448</f>
        <v>484</v>
      </c>
      <c r="D446" s="2">
        <f>Primary_Voltage!D448+SubTransmission_Voltage!D448+Transmission_Voltage!D448</f>
        <v>487</v>
      </c>
      <c r="E446" s="2">
        <f>Primary_Voltage!E448+SubTransmission_Voltage!E448+Transmission_Voltage!E448</f>
        <v>556</v>
      </c>
      <c r="F446" s="2">
        <f>Primary_Voltage!F448+SubTransmission_Voltage!F448+Transmission_Voltage!F448</f>
        <v>835</v>
      </c>
      <c r="G446" s="2">
        <f>Primary_Voltage!G448+SubTransmission_Voltage!G448+Transmission_Voltage!G448</f>
        <v>858</v>
      </c>
      <c r="H446" s="2">
        <f>Primary_Voltage!H448+SubTransmission_Voltage!H448+Transmission_Voltage!H448</f>
        <v>803</v>
      </c>
      <c r="I446" s="2">
        <f>Primary_Voltage!I448+SubTransmission_Voltage!I448+Transmission_Voltage!I448</f>
        <v>748</v>
      </c>
      <c r="J446" s="2">
        <f>Primary_Voltage!J448+SubTransmission_Voltage!J448+Transmission_Voltage!J448</f>
        <v>748</v>
      </c>
      <c r="K446" s="2">
        <f>Primary_Voltage!K448+SubTransmission_Voltage!K448+Transmission_Voltage!K448</f>
        <v>792</v>
      </c>
      <c r="L446" s="2">
        <f>Primary_Voltage!L448+SubTransmission_Voltage!L448+Transmission_Voltage!L448</f>
        <v>862</v>
      </c>
      <c r="M446" s="2">
        <f>Primary_Voltage!M448+SubTransmission_Voltage!M448+Transmission_Voltage!M448</f>
        <v>857</v>
      </c>
      <c r="N446" s="2">
        <f>Primary_Voltage!N448+SubTransmission_Voltage!N448+Transmission_Voltage!N448</f>
        <v>855</v>
      </c>
      <c r="O446" s="2">
        <f>Primary_Voltage!O448+SubTransmission_Voltage!O448+Transmission_Voltage!O448</f>
        <v>850</v>
      </c>
      <c r="P446" s="2">
        <f>Primary_Voltage!P448+SubTransmission_Voltage!P448+Transmission_Voltage!P448</f>
        <v>842</v>
      </c>
      <c r="Q446" s="2">
        <f>Primary_Voltage!Q448+SubTransmission_Voltage!Q448+Transmission_Voltage!Q448</f>
        <v>833</v>
      </c>
      <c r="R446" s="2">
        <f>Primary_Voltage!R448+SubTransmission_Voltage!R448+Transmission_Voltage!R448</f>
        <v>806</v>
      </c>
      <c r="S446" s="2">
        <f>Primary_Voltage!S448+SubTransmission_Voltage!S448+Transmission_Voltage!S448</f>
        <v>776</v>
      </c>
      <c r="T446" s="2">
        <f>Primary_Voltage!T448+SubTransmission_Voltage!T448+Transmission_Voltage!T448</f>
        <v>781</v>
      </c>
      <c r="U446" s="2">
        <f>Primary_Voltage!U448+SubTransmission_Voltage!U448+Transmission_Voltage!U448</f>
        <v>884</v>
      </c>
      <c r="V446" s="2">
        <f>Primary_Voltage!V448+SubTransmission_Voltage!V448+Transmission_Voltage!V448</f>
        <v>728</v>
      </c>
      <c r="W446" s="2">
        <f>Primary_Voltage!W448+SubTransmission_Voltage!W448+Transmission_Voltage!W448</f>
        <v>728</v>
      </c>
      <c r="X446" s="2">
        <f>Primary_Voltage!X448+SubTransmission_Voltage!X448+Transmission_Voltage!X448</f>
        <v>914</v>
      </c>
      <c r="Y446" s="2">
        <f>Primary_Voltage!Y448+SubTransmission_Voltage!Y448+Transmission_Voltage!Y448</f>
        <v>759</v>
      </c>
    </row>
    <row r="447" spans="1:25" x14ac:dyDescent="0.2">
      <c r="A447" s="7">
        <v>45001</v>
      </c>
      <c r="B447" s="2">
        <f>Primary_Voltage!B449+SubTransmission_Voltage!B449+Transmission_Voltage!B449</f>
        <v>492</v>
      </c>
      <c r="C447" s="2">
        <f>Primary_Voltage!C449+SubTransmission_Voltage!C449+Transmission_Voltage!C449</f>
        <v>470</v>
      </c>
      <c r="D447" s="2">
        <f>Primary_Voltage!D449+SubTransmission_Voltage!D449+Transmission_Voltage!D449</f>
        <v>485</v>
      </c>
      <c r="E447" s="2">
        <f>Primary_Voltage!E449+SubTransmission_Voltage!E449+Transmission_Voltage!E449</f>
        <v>544</v>
      </c>
      <c r="F447" s="2">
        <f>Primary_Voltage!F449+SubTransmission_Voltage!F449+Transmission_Voltage!F449</f>
        <v>842</v>
      </c>
      <c r="G447" s="2">
        <f>Primary_Voltage!G449+SubTransmission_Voltage!G449+Transmission_Voltage!G449</f>
        <v>821</v>
      </c>
      <c r="H447" s="2">
        <f>Primary_Voltage!H449+SubTransmission_Voltage!H449+Transmission_Voltage!H449</f>
        <v>872</v>
      </c>
      <c r="I447" s="2">
        <f>Primary_Voltage!I449+SubTransmission_Voltage!I449+Transmission_Voltage!I449</f>
        <v>734</v>
      </c>
      <c r="J447" s="2">
        <f>Primary_Voltage!J449+SubTransmission_Voltage!J449+Transmission_Voltage!J449</f>
        <v>785</v>
      </c>
      <c r="K447" s="2">
        <f>Primary_Voltage!K449+SubTransmission_Voltage!K449+Transmission_Voltage!K449</f>
        <v>1154</v>
      </c>
      <c r="L447" s="2">
        <f>Primary_Voltage!L449+SubTransmission_Voltage!L449+Transmission_Voltage!L449</f>
        <v>913</v>
      </c>
      <c r="M447" s="2">
        <f>Primary_Voltage!M449+SubTransmission_Voltage!M449+Transmission_Voltage!M449</f>
        <v>795</v>
      </c>
      <c r="N447" s="2">
        <f>Primary_Voltage!N449+SubTransmission_Voltage!N449+Transmission_Voltage!N449</f>
        <v>798</v>
      </c>
      <c r="O447" s="2">
        <f>Primary_Voltage!O449+SubTransmission_Voltage!O449+Transmission_Voltage!O449</f>
        <v>888</v>
      </c>
      <c r="P447" s="2">
        <f>Primary_Voltage!P449+SubTransmission_Voltage!P449+Transmission_Voltage!P449</f>
        <v>1021</v>
      </c>
      <c r="Q447" s="2">
        <f>Primary_Voltage!Q449+SubTransmission_Voltage!Q449+Transmission_Voltage!Q449</f>
        <v>894</v>
      </c>
      <c r="R447" s="2">
        <f>Primary_Voltage!R449+SubTransmission_Voltage!R449+Transmission_Voltage!R449</f>
        <v>696</v>
      </c>
      <c r="S447" s="2">
        <f>Primary_Voltage!S449+SubTransmission_Voltage!S449+Transmission_Voltage!S449</f>
        <v>696</v>
      </c>
      <c r="T447" s="2">
        <f>Primary_Voltage!T449+SubTransmission_Voltage!T449+Transmission_Voltage!T449</f>
        <v>693</v>
      </c>
      <c r="U447" s="2">
        <f>Primary_Voltage!U449+SubTransmission_Voltage!U449+Transmission_Voltage!U449</f>
        <v>690</v>
      </c>
      <c r="V447" s="2">
        <f>Primary_Voltage!V449+SubTransmission_Voltage!V449+Transmission_Voltage!V449</f>
        <v>673</v>
      </c>
      <c r="W447" s="2">
        <f>Primary_Voltage!W449+SubTransmission_Voltage!W449+Transmission_Voltage!W449</f>
        <v>689</v>
      </c>
      <c r="X447" s="2">
        <f>Primary_Voltage!X449+SubTransmission_Voltage!X449+Transmission_Voltage!X449</f>
        <v>684</v>
      </c>
      <c r="Y447" s="2">
        <f>Primary_Voltage!Y449+SubTransmission_Voltage!Y449+Transmission_Voltage!Y449</f>
        <v>705</v>
      </c>
    </row>
    <row r="448" spans="1:25" x14ac:dyDescent="0.2">
      <c r="A448" s="7">
        <v>45002</v>
      </c>
      <c r="B448" s="2">
        <f>Primary_Voltage!B450+SubTransmission_Voltage!B450+Transmission_Voltage!B450</f>
        <v>480</v>
      </c>
      <c r="C448" s="2">
        <f>Primary_Voltage!C450+SubTransmission_Voltage!C450+Transmission_Voltage!C450</f>
        <v>472</v>
      </c>
      <c r="D448" s="2">
        <f>Primary_Voltage!D450+SubTransmission_Voltage!D450+Transmission_Voltage!D450</f>
        <v>471</v>
      </c>
      <c r="E448" s="2">
        <f>Primary_Voltage!E450+SubTransmission_Voltage!E450+Transmission_Voltage!E450</f>
        <v>565</v>
      </c>
      <c r="F448" s="2">
        <f>Primary_Voltage!F450+SubTransmission_Voltage!F450+Transmission_Voltage!F450</f>
        <v>838</v>
      </c>
      <c r="G448" s="2">
        <f>Primary_Voltage!G450+SubTransmission_Voltage!G450+Transmission_Voltage!G450</f>
        <v>832</v>
      </c>
      <c r="H448" s="2">
        <f>Primary_Voltage!H450+SubTransmission_Voltage!H450+Transmission_Voltage!H450</f>
        <v>835</v>
      </c>
      <c r="I448" s="2">
        <f>Primary_Voltage!I450+SubTransmission_Voltage!I450+Transmission_Voltage!I450</f>
        <v>832</v>
      </c>
      <c r="J448" s="2">
        <f>Primary_Voltage!J450+SubTransmission_Voltage!J450+Transmission_Voltage!J450</f>
        <v>1273</v>
      </c>
      <c r="K448" s="2">
        <f>Primary_Voltage!K450+SubTransmission_Voltage!K450+Transmission_Voltage!K450</f>
        <v>1621</v>
      </c>
      <c r="L448" s="2">
        <f>Primary_Voltage!L450+SubTransmission_Voltage!L450+Transmission_Voltage!L450</f>
        <v>2320</v>
      </c>
      <c r="M448" s="2">
        <f>Primary_Voltage!M450+SubTransmission_Voltage!M450+Transmission_Voltage!M450</f>
        <v>2127</v>
      </c>
      <c r="N448" s="2">
        <f>Primary_Voltage!N450+SubTransmission_Voltage!N450+Transmission_Voltage!N450</f>
        <v>785</v>
      </c>
      <c r="O448" s="2">
        <f>Primary_Voltage!O450+SubTransmission_Voltage!O450+Transmission_Voltage!O450</f>
        <v>777</v>
      </c>
      <c r="P448" s="2">
        <f>Primary_Voltage!P450+SubTransmission_Voltage!P450+Transmission_Voltage!P450</f>
        <v>766</v>
      </c>
      <c r="Q448" s="2">
        <f>Primary_Voltage!Q450+SubTransmission_Voltage!Q450+Transmission_Voltage!Q450</f>
        <v>758</v>
      </c>
      <c r="R448" s="2">
        <f>Primary_Voltage!R450+SubTransmission_Voltage!R450+Transmission_Voltage!R450</f>
        <v>742</v>
      </c>
      <c r="S448" s="2">
        <f>Primary_Voltage!S450+SubTransmission_Voltage!S450+Transmission_Voltage!S450</f>
        <v>738</v>
      </c>
      <c r="T448" s="2">
        <f>Primary_Voltage!T450+SubTransmission_Voltage!T450+Transmission_Voltage!T450</f>
        <v>731</v>
      </c>
      <c r="U448" s="2">
        <f>Primary_Voltage!U450+SubTransmission_Voltage!U450+Transmission_Voltage!U450</f>
        <v>705</v>
      </c>
      <c r="V448" s="2">
        <f>Primary_Voltage!V450+SubTransmission_Voltage!V450+Transmission_Voltage!V450</f>
        <v>713</v>
      </c>
      <c r="W448" s="2">
        <f>Primary_Voltage!W450+SubTransmission_Voltage!W450+Transmission_Voltage!W450</f>
        <v>707</v>
      </c>
      <c r="X448" s="2">
        <f>Primary_Voltage!X450+SubTransmission_Voltage!X450+Transmission_Voltage!X450</f>
        <v>697</v>
      </c>
      <c r="Y448" s="2">
        <f>Primary_Voltage!Y450+SubTransmission_Voltage!Y450+Transmission_Voltage!Y450</f>
        <v>692</v>
      </c>
    </row>
    <row r="449" spans="1:25" x14ac:dyDescent="0.2">
      <c r="A449" s="7">
        <v>45003</v>
      </c>
      <c r="B449" s="2">
        <f>Primary_Voltage!B451+SubTransmission_Voltage!B451+Transmission_Voltage!B451</f>
        <v>487</v>
      </c>
      <c r="C449" s="2">
        <f>Primary_Voltage!C451+SubTransmission_Voltage!C451+Transmission_Voltage!C451</f>
        <v>461</v>
      </c>
      <c r="D449" s="2">
        <f>Primary_Voltage!D451+SubTransmission_Voltage!D451+Transmission_Voltage!D451</f>
        <v>453</v>
      </c>
      <c r="E449" s="2">
        <f>Primary_Voltage!E451+SubTransmission_Voltage!E451+Transmission_Voltage!E451</f>
        <v>521</v>
      </c>
      <c r="F449" s="2">
        <f>Primary_Voltage!F451+SubTransmission_Voltage!F451+Transmission_Voltage!F451</f>
        <v>791</v>
      </c>
      <c r="G449" s="2">
        <f>Primary_Voltage!G451+SubTransmission_Voltage!G451+Transmission_Voltage!G451</f>
        <v>874</v>
      </c>
      <c r="H449" s="2">
        <f>Primary_Voltage!H451+SubTransmission_Voltage!H451+Transmission_Voltage!H451</f>
        <v>696</v>
      </c>
      <c r="I449" s="2">
        <f>Primary_Voltage!I451+SubTransmission_Voltage!I451+Transmission_Voltage!I451</f>
        <v>681</v>
      </c>
      <c r="J449" s="2">
        <f>Primary_Voltage!J451+SubTransmission_Voltage!J451+Transmission_Voltage!J451</f>
        <v>741</v>
      </c>
      <c r="K449" s="2">
        <f>Primary_Voltage!K451+SubTransmission_Voltage!K451+Transmission_Voltage!K451</f>
        <v>1030</v>
      </c>
      <c r="L449" s="2">
        <f>Primary_Voltage!L451+SubTransmission_Voltage!L451+Transmission_Voltage!L451</f>
        <v>2057</v>
      </c>
      <c r="M449" s="2">
        <f>Primary_Voltage!M451+SubTransmission_Voltage!M451+Transmission_Voltage!M451</f>
        <v>2233</v>
      </c>
      <c r="N449" s="2">
        <f>Primary_Voltage!N451+SubTransmission_Voltage!N451+Transmission_Voltage!N451</f>
        <v>1737</v>
      </c>
      <c r="O449" s="2">
        <f>Primary_Voltage!O451+SubTransmission_Voltage!O451+Transmission_Voltage!O451</f>
        <v>1962</v>
      </c>
      <c r="P449" s="2">
        <f>Primary_Voltage!P451+SubTransmission_Voltage!P451+Transmission_Voltage!P451</f>
        <v>2093</v>
      </c>
      <c r="Q449" s="2">
        <f>Primary_Voltage!Q451+SubTransmission_Voltage!Q451+Transmission_Voltage!Q451</f>
        <v>1827</v>
      </c>
      <c r="R449" s="2">
        <f>Primary_Voltage!R451+SubTransmission_Voltage!R451+Transmission_Voltage!R451</f>
        <v>2633</v>
      </c>
      <c r="S449" s="2">
        <f>Primary_Voltage!S451+SubTransmission_Voltage!S451+Transmission_Voltage!S451</f>
        <v>2580</v>
      </c>
      <c r="T449" s="2">
        <f>Primary_Voltage!T451+SubTransmission_Voltage!T451+Transmission_Voltage!T451</f>
        <v>2282</v>
      </c>
      <c r="U449" s="2">
        <f>Primary_Voltage!U451+SubTransmission_Voltage!U451+Transmission_Voltage!U451</f>
        <v>1730</v>
      </c>
      <c r="V449" s="2">
        <f>Primary_Voltage!V451+SubTransmission_Voltage!V451+Transmission_Voltage!V451</f>
        <v>1086</v>
      </c>
      <c r="W449" s="2">
        <f>Primary_Voltage!W451+SubTransmission_Voltage!W451+Transmission_Voltage!W451</f>
        <v>689</v>
      </c>
      <c r="X449" s="2">
        <f>Primary_Voltage!X451+SubTransmission_Voltage!X451+Transmission_Voltage!X451</f>
        <v>683</v>
      </c>
      <c r="Y449" s="2">
        <f>Primary_Voltage!Y451+SubTransmission_Voltage!Y451+Transmission_Voltage!Y451</f>
        <v>695</v>
      </c>
    </row>
    <row r="450" spans="1:25" x14ac:dyDescent="0.2">
      <c r="A450" s="7">
        <v>45004</v>
      </c>
      <c r="B450" s="2">
        <f>Primary_Voltage!B452+SubTransmission_Voltage!B452+Transmission_Voltage!B452</f>
        <v>490</v>
      </c>
      <c r="C450" s="2">
        <f>Primary_Voltage!C452+SubTransmission_Voltage!C452+Transmission_Voltage!C452</f>
        <v>463</v>
      </c>
      <c r="D450" s="2">
        <f>Primary_Voltage!D452+SubTransmission_Voltage!D452+Transmission_Voltage!D452</f>
        <v>465</v>
      </c>
      <c r="E450" s="2">
        <f>Primary_Voltage!E452+SubTransmission_Voltage!E452+Transmission_Voltage!E452</f>
        <v>547</v>
      </c>
      <c r="F450" s="2">
        <f>Primary_Voltage!F452+SubTransmission_Voltage!F452+Transmission_Voltage!F452</f>
        <v>810</v>
      </c>
      <c r="G450" s="2">
        <f>Primary_Voltage!G452+SubTransmission_Voltage!G452+Transmission_Voltage!G452</f>
        <v>792</v>
      </c>
      <c r="H450" s="2">
        <f>Primary_Voltage!H452+SubTransmission_Voltage!H452+Transmission_Voltage!H452</f>
        <v>755</v>
      </c>
      <c r="I450" s="2">
        <f>Primary_Voltage!I452+SubTransmission_Voltage!I452+Transmission_Voltage!I452</f>
        <v>709</v>
      </c>
      <c r="J450" s="2">
        <f>Primary_Voltage!J452+SubTransmission_Voltage!J452+Transmission_Voltage!J452</f>
        <v>733</v>
      </c>
      <c r="K450" s="2">
        <f>Primary_Voltage!K452+SubTransmission_Voltage!K452+Transmission_Voltage!K452</f>
        <v>795</v>
      </c>
      <c r="L450" s="2">
        <f>Primary_Voltage!L452+SubTransmission_Voltage!L452+Transmission_Voltage!L452</f>
        <v>855</v>
      </c>
      <c r="M450" s="2">
        <f>Primary_Voltage!M452+SubTransmission_Voltage!M452+Transmission_Voltage!M452</f>
        <v>823</v>
      </c>
      <c r="N450" s="2">
        <f>Primary_Voltage!N452+SubTransmission_Voltage!N452+Transmission_Voltage!N452</f>
        <v>833</v>
      </c>
      <c r="O450" s="2">
        <f>Primary_Voltage!O452+SubTransmission_Voltage!O452+Transmission_Voltage!O452</f>
        <v>828</v>
      </c>
      <c r="P450" s="2">
        <f>Primary_Voltage!P452+SubTransmission_Voltage!P452+Transmission_Voltage!P452</f>
        <v>822</v>
      </c>
      <c r="Q450" s="2">
        <f>Primary_Voltage!Q452+SubTransmission_Voltage!Q452+Transmission_Voltage!Q452</f>
        <v>826</v>
      </c>
      <c r="R450" s="2">
        <f>Primary_Voltage!R452+SubTransmission_Voltage!R452+Transmission_Voltage!R452</f>
        <v>769</v>
      </c>
      <c r="S450" s="2">
        <f>Primary_Voltage!S452+SubTransmission_Voltage!S452+Transmission_Voltage!S452</f>
        <v>734</v>
      </c>
      <c r="T450" s="2">
        <f>Primary_Voltage!T452+SubTransmission_Voltage!T452+Transmission_Voltage!T452</f>
        <v>746</v>
      </c>
      <c r="U450" s="2">
        <f>Primary_Voltage!U452+SubTransmission_Voltage!U452+Transmission_Voltage!U452</f>
        <v>840</v>
      </c>
      <c r="V450" s="2">
        <f>Primary_Voltage!V452+SubTransmission_Voltage!V452+Transmission_Voltage!V452</f>
        <v>848</v>
      </c>
      <c r="W450" s="2">
        <f>Primary_Voltage!W452+SubTransmission_Voltage!W452+Transmission_Voltage!W452</f>
        <v>889</v>
      </c>
      <c r="X450" s="2">
        <f>Primary_Voltage!X452+SubTransmission_Voltage!X452+Transmission_Voltage!X452</f>
        <v>900</v>
      </c>
      <c r="Y450" s="2">
        <f>Primary_Voltage!Y452+SubTransmission_Voltage!Y452+Transmission_Voltage!Y452</f>
        <v>2279</v>
      </c>
    </row>
    <row r="451" spans="1:25" x14ac:dyDescent="0.2">
      <c r="A451" s="7">
        <v>45005</v>
      </c>
      <c r="B451" s="2">
        <f>Primary_Voltage!B453+SubTransmission_Voltage!B453+Transmission_Voltage!B453</f>
        <v>2367</v>
      </c>
      <c r="C451" s="2">
        <f>Primary_Voltage!C453+SubTransmission_Voltage!C453+Transmission_Voltage!C453</f>
        <v>2653</v>
      </c>
      <c r="D451" s="2">
        <f>Primary_Voltage!D453+SubTransmission_Voltage!D453+Transmission_Voltage!D453</f>
        <v>3046</v>
      </c>
      <c r="E451" s="2">
        <f>Primary_Voltage!E453+SubTransmission_Voltage!E453+Transmission_Voltage!E453</f>
        <v>3221</v>
      </c>
      <c r="F451" s="2">
        <f>Primary_Voltage!F453+SubTransmission_Voltage!F453+Transmission_Voltage!F453</f>
        <v>3604</v>
      </c>
      <c r="G451" s="2">
        <f>Primary_Voltage!G453+SubTransmission_Voltage!G453+Transmission_Voltage!G453</f>
        <v>3718</v>
      </c>
      <c r="H451" s="2">
        <f>Primary_Voltage!H453+SubTransmission_Voltage!H453+Transmission_Voltage!H453</f>
        <v>3737</v>
      </c>
      <c r="I451" s="2">
        <f>Primary_Voltage!I453+SubTransmission_Voltage!I453+Transmission_Voltage!I453</f>
        <v>3160</v>
      </c>
      <c r="J451" s="2">
        <f>Primary_Voltage!J453+SubTransmission_Voltage!J453+Transmission_Voltage!J453</f>
        <v>4145</v>
      </c>
      <c r="K451" s="2">
        <f>Primary_Voltage!K453+SubTransmission_Voltage!K453+Transmission_Voltage!K453</f>
        <v>4202</v>
      </c>
      <c r="L451" s="2">
        <f>Primary_Voltage!L453+SubTransmission_Voltage!L453+Transmission_Voltage!L453</f>
        <v>3084</v>
      </c>
      <c r="M451" s="2">
        <f>Primary_Voltage!M453+SubTransmission_Voltage!M453+Transmission_Voltage!M453</f>
        <v>1351</v>
      </c>
      <c r="N451" s="2">
        <f>Primary_Voltage!N453+SubTransmission_Voltage!N453+Transmission_Voltage!N453</f>
        <v>1303</v>
      </c>
      <c r="O451" s="2">
        <f>Primary_Voltage!O453+SubTransmission_Voltage!O453+Transmission_Voltage!O453</f>
        <v>1177</v>
      </c>
      <c r="P451" s="2">
        <f>Primary_Voltage!P453+SubTransmission_Voltage!P453+Transmission_Voltage!P453</f>
        <v>1240</v>
      </c>
      <c r="Q451" s="2">
        <f>Primary_Voltage!Q453+SubTransmission_Voltage!Q453+Transmission_Voltage!Q453</f>
        <v>2866</v>
      </c>
      <c r="R451" s="2">
        <f>Primary_Voltage!R453+SubTransmission_Voltage!R453+Transmission_Voltage!R453</f>
        <v>2981</v>
      </c>
      <c r="S451" s="2">
        <f>Primary_Voltage!S453+SubTransmission_Voltage!S453+Transmission_Voltage!S453</f>
        <v>3123</v>
      </c>
      <c r="T451" s="2">
        <f>Primary_Voltage!T453+SubTransmission_Voltage!T453+Transmission_Voltage!T453</f>
        <v>2960</v>
      </c>
      <c r="U451" s="2">
        <f>Primary_Voltage!U453+SubTransmission_Voltage!U453+Transmission_Voltage!U453</f>
        <v>2934</v>
      </c>
      <c r="V451" s="2">
        <f>Primary_Voltage!V453+SubTransmission_Voltage!V453+Transmission_Voltage!V453</f>
        <v>2936</v>
      </c>
      <c r="W451" s="2">
        <f>Primary_Voltage!W453+SubTransmission_Voltage!W453+Transmission_Voltage!W453</f>
        <v>2920</v>
      </c>
      <c r="X451" s="2">
        <f>Primary_Voltage!X453+SubTransmission_Voltage!X453+Transmission_Voltage!X453</f>
        <v>2876</v>
      </c>
      <c r="Y451" s="2">
        <f>Primary_Voltage!Y453+SubTransmission_Voltage!Y453+Transmission_Voltage!Y453</f>
        <v>2912</v>
      </c>
    </row>
    <row r="452" spans="1:25" x14ac:dyDescent="0.2">
      <c r="A452" s="7">
        <v>45006</v>
      </c>
      <c r="B452" s="2">
        <f>Primary_Voltage!B454+SubTransmission_Voltage!B454+Transmission_Voltage!B454</f>
        <v>2703</v>
      </c>
      <c r="C452" s="2">
        <f>Primary_Voltage!C454+SubTransmission_Voltage!C454+Transmission_Voltage!C454</f>
        <v>2689</v>
      </c>
      <c r="D452" s="2">
        <f>Primary_Voltage!D454+SubTransmission_Voltage!D454+Transmission_Voltage!D454</f>
        <v>2680</v>
      </c>
      <c r="E452" s="2">
        <f>Primary_Voltage!E454+SubTransmission_Voltage!E454+Transmission_Voltage!E454</f>
        <v>3486</v>
      </c>
      <c r="F452" s="2">
        <f>Primary_Voltage!F454+SubTransmission_Voltage!F454+Transmission_Voltage!F454</f>
        <v>4961</v>
      </c>
      <c r="G452" s="2">
        <f>Primary_Voltage!G454+SubTransmission_Voltage!G454+Transmission_Voltage!G454</f>
        <v>4304</v>
      </c>
      <c r="H452" s="2">
        <f>Primary_Voltage!H454+SubTransmission_Voltage!H454+Transmission_Voltage!H454</f>
        <v>3109</v>
      </c>
      <c r="I452" s="2">
        <f>Primary_Voltage!I454+SubTransmission_Voltage!I454+Transmission_Voltage!I454</f>
        <v>2996</v>
      </c>
      <c r="J452" s="2">
        <f>Primary_Voltage!J454+SubTransmission_Voltage!J454+Transmission_Voltage!J454</f>
        <v>2935</v>
      </c>
      <c r="K452" s="2">
        <f>Primary_Voltage!K454+SubTransmission_Voltage!K454+Transmission_Voltage!K454</f>
        <v>2923</v>
      </c>
      <c r="L452" s="2">
        <f>Primary_Voltage!L454+SubTransmission_Voltage!L454+Transmission_Voltage!L454</f>
        <v>3043</v>
      </c>
      <c r="M452" s="2">
        <f>Primary_Voltage!M454+SubTransmission_Voltage!M454+Transmission_Voltage!M454</f>
        <v>2985</v>
      </c>
      <c r="N452" s="2">
        <f>Primary_Voltage!N454+SubTransmission_Voltage!N454+Transmission_Voltage!N454</f>
        <v>2946</v>
      </c>
      <c r="O452" s="2">
        <f>Primary_Voltage!O454+SubTransmission_Voltage!O454+Transmission_Voltage!O454</f>
        <v>2933</v>
      </c>
      <c r="P452" s="2">
        <f>Primary_Voltage!P454+SubTransmission_Voltage!P454+Transmission_Voltage!P454</f>
        <v>2929</v>
      </c>
      <c r="Q452" s="2">
        <f>Primary_Voltage!Q454+SubTransmission_Voltage!Q454+Transmission_Voltage!Q454</f>
        <v>2921</v>
      </c>
      <c r="R452" s="2">
        <f>Primary_Voltage!R454+SubTransmission_Voltage!R454+Transmission_Voltage!R454</f>
        <v>2930</v>
      </c>
      <c r="S452" s="2">
        <f>Primary_Voltage!S454+SubTransmission_Voltage!S454+Transmission_Voltage!S454</f>
        <v>2893</v>
      </c>
      <c r="T452" s="2">
        <f>Primary_Voltage!T454+SubTransmission_Voltage!T454+Transmission_Voltage!T454</f>
        <v>2900</v>
      </c>
      <c r="U452" s="2">
        <f>Primary_Voltage!U454+SubTransmission_Voltage!U454+Transmission_Voltage!U454</f>
        <v>2923</v>
      </c>
      <c r="V452" s="2">
        <f>Primary_Voltage!V454+SubTransmission_Voltage!V454+Transmission_Voltage!V454</f>
        <v>2924</v>
      </c>
      <c r="W452" s="2">
        <f>Primary_Voltage!W454+SubTransmission_Voltage!W454+Transmission_Voltage!W454</f>
        <v>2941</v>
      </c>
      <c r="X452" s="2">
        <f>Primary_Voltage!X454+SubTransmission_Voltage!X454+Transmission_Voltage!X454</f>
        <v>2944</v>
      </c>
      <c r="Y452" s="2">
        <f>Primary_Voltage!Y454+SubTransmission_Voltage!Y454+Transmission_Voltage!Y454</f>
        <v>2934</v>
      </c>
    </row>
    <row r="453" spans="1:25" x14ac:dyDescent="0.2">
      <c r="A453" s="7">
        <v>45007</v>
      </c>
      <c r="B453" s="2">
        <f>Primary_Voltage!B455+SubTransmission_Voltage!B455+Transmission_Voltage!B455</f>
        <v>2732</v>
      </c>
      <c r="C453" s="2">
        <f>Primary_Voltage!C455+SubTransmission_Voltage!C455+Transmission_Voltage!C455</f>
        <v>2724</v>
      </c>
      <c r="D453" s="2">
        <f>Primary_Voltage!D455+SubTransmission_Voltage!D455+Transmission_Voltage!D455</f>
        <v>2716</v>
      </c>
      <c r="E453" s="2">
        <f>Primary_Voltage!E455+SubTransmission_Voltage!E455+Transmission_Voltage!E455</f>
        <v>2804</v>
      </c>
      <c r="F453" s="2">
        <f>Primary_Voltage!F455+SubTransmission_Voltage!F455+Transmission_Voltage!F455</f>
        <v>3064</v>
      </c>
      <c r="G453" s="2">
        <f>Primary_Voltage!G455+SubTransmission_Voltage!G455+Transmission_Voltage!G455</f>
        <v>3075</v>
      </c>
      <c r="H453" s="2">
        <f>Primary_Voltage!H455+SubTransmission_Voltage!H455+Transmission_Voltage!H455</f>
        <v>3047</v>
      </c>
      <c r="I453" s="2">
        <f>Primary_Voltage!I455+SubTransmission_Voltage!I455+Transmission_Voltage!I455</f>
        <v>2978</v>
      </c>
      <c r="J453" s="2">
        <f>Primary_Voltage!J455+SubTransmission_Voltage!J455+Transmission_Voltage!J455</f>
        <v>3000</v>
      </c>
      <c r="K453" s="2">
        <f>Primary_Voltage!K455+SubTransmission_Voltage!K455+Transmission_Voltage!K455</f>
        <v>3053</v>
      </c>
      <c r="L453" s="2">
        <f>Primary_Voltage!L455+SubTransmission_Voltage!L455+Transmission_Voltage!L455</f>
        <v>3051</v>
      </c>
      <c r="M453" s="2">
        <f>Primary_Voltage!M455+SubTransmission_Voltage!M455+Transmission_Voltage!M455</f>
        <v>3016</v>
      </c>
      <c r="N453" s="2">
        <f>Primary_Voltage!N455+SubTransmission_Voltage!N455+Transmission_Voltage!N455</f>
        <v>2997</v>
      </c>
      <c r="O453" s="2">
        <f>Primary_Voltage!O455+SubTransmission_Voltage!O455+Transmission_Voltage!O455</f>
        <v>3010</v>
      </c>
      <c r="P453" s="2">
        <f>Primary_Voltage!P455+SubTransmission_Voltage!P455+Transmission_Voltage!P455</f>
        <v>3036</v>
      </c>
      <c r="Q453" s="2">
        <f>Primary_Voltage!Q455+SubTransmission_Voltage!Q455+Transmission_Voltage!Q455</f>
        <v>2986</v>
      </c>
      <c r="R453" s="2">
        <f>Primary_Voltage!R455+SubTransmission_Voltage!R455+Transmission_Voltage!R455</f>
        <v>2921</v>
      </c>
      <c r="S453" s="2">
        <f>Primary_Voltage!S455+SubTransmission_Voltage!S455+Transmission_Voltage!S455</f>
        <v>2907</v>
      </c>
      <c r="T453" s="2">
        <f>Primary_Voltage!T455+SubTransmission_Voltage!T455+Transmission_Voltage!T455</f>
        <v>2907</v>
      </c>
      <c r="U453" s="2">
        <f>Primary_Voltage!U455+SubTransmission_Voltage!U455+Transmission_Voltage!U455</f>
        <v>2929</v>
      </c>
      <c r="V453" s="2">
        <f>Primary_Voltage!V455+SubTransmission_Voltage!V455+Transmission_Voltage!V455</f>
        <v>2922</v>
      </c>
      <c r="W453" s="2">
        <f>Primary_Voltage!W455+SubTransmission_Voltage!W455+Transmission_Voltage!W455</f>
        <v>2954</v>
      </c>
      <c r="X453" s="2">
        <f>Primary_Voltage!X455+SubTransmission_Voltage!X455+Transmission_Voltage!X455</f>
        <v>2916</v>
      </c>
      <c r="Y453" s="2">
        <f>Primary_Voltage!Y455+SubTransmission_Voltage!Y455+Transmission_Voltage!Y455</f>
        <v>2919</v>
      </c>
    </row>
    <row r="454" spans="1:25" x14ac:dyDescent="0.2">
      <c r="A454" s="7">
        <v>45008</v>
      </c>
      <c r="B454" s="2">
        <f>Primary_Voltage!B456+SubTransmission_Voltage!B456+Transmission_Voltage!B456</f>
        <v>2738</v>
      </c>
      <c r="C454" s="2">
        <f>Primary_Voltage!C456+SubTransmission_Voltage!C456+Transmission_Voltage!C456</f>
        <v>2714</v>
      </c>
      <c r="D454" s="2">
        <f>Primary_Voltage!D456+SubTransmission_Voltage!D456+Transmission_Voltage!D456</f>
        <v>2741</v>
      </c>
      <c r="E454" s="2">
        <f>Primary_Voltage!E456+SubTransmission_Voltage!E456+Transmission_Voltage!E456</f>
        <v>2822</v>
      </c>
      <c r="F454" s="2">
        <f>Primary_Voltage!F456+SubTransmission_Voltage!F456+Transmission_Voltage!F456</f>
        <v>3043</v>
      </c>
      <c r="G454" s="2">
        <f>Primary_Voltage!G456+SubTransmission_Voltage!G456+Transmission_Voltage!G456</f>
        <v>3028</v>
      </c>
      <c r="H454" s="2">
        <f>Primary_Voltage!H456+SubTransmission_Voltage!H456+Transmission_Voltage!H456</f>
        <v>3017</v>
      </c>
      <c r="I454" s="2">
        <f>Primary_Voltage!I456+SubTransmission_Voltage!I456+Transmission_Voltage!I456</f>
        <v>2934</v>
      </c>
      <c r="J454" s="2">
        <f>Primary_Voltage!J456+SubTransmission_Voltage!J456+Transmission_Voltage!J456</f>
        <v>2966</v>
      </c>
      <c r="K454" s="2">
        <f>Primary_Voltage!K456+SubTransmission_Voltage!K456+Transmission_Voltage!K456</f>
        <v>2968</v>
      </c>
      <c r="L454" s="2">
        <f>Primary_Voltage!L456+SubTransmission_Voltage!L456+Transmission_Voltage!L456</f>
        <v>2979</v>
      </c>
      <c r="M454" s="2">
        <f>Primary_Voltage!M456+SubTransmission_Voltage!M456+Transmission_Voltage!M456</f>
        <v>2999</v>
      </c>
      <c r="N454" s="2">
        <f>Primary_Voltage!N456+SubTransmission_Voltage!N456+Transmission_Voltage!N456</f>
        <v>2988</v>
      </c>
      <c r="O454" s="2">
        <f>Primary_Voltage!O456+SubTransmission_Voltage!O456+Transmission_Voltage!O456</f>
        <v>2998</v>
      </c>
      <c r="P454" s="2">
        <f>Primary_Voltage!P456+SubTransmission_Voltage!P456+Transmission_Voltage!P456</f>
        <v>2981</v>
      </c>
      <c r="Q454" s="2">
        <f>Primary_Voltage!Q456+SubTransmission_Voltage!Q456+Transmission_Voltage!Q456</f>
        <v>2974</v>
      </c>
      <c r="R454" s="2">
        <f>Primary_Voltage!R456+SubTransmission_Voltage!R456+Transmission_Voltage!R456</f>
        <v>2940</v>
      </c>
      <c r="S454" s="2">
        <f>Primary_Voltage!S456+SubTransmission_Voltage!S456+Transmission_Voltage!S456</f>
        <v>2929</v>
      </c>
      <c r="T454" s="2">
        <f>Primary_Voltage!T456+SubTransmission_Voltage!T456+Transmission_Voltage!T456</f>
        <v>2959</v>
      </c>
      <c r="U454" s="2">
        <f>Primary_Voltage!U456+SubTransmission_Voltage!U456+Transmission_Voltage!U456</f>
        <v>2917</v>
      </c>
      <c r="V454" s="2">
        <f>Primary_Voltage!V456+SubTransmission_Voltage!V456+Transmission_Voltage!V456</f>
        <v>2908</v>
      </c>
      <c r="W454" s="2">
        <f>Primary_Voltage!W456+SubTransmission_Voltage!W456+Transmission_Voltage!W456</f>
        <v>2896</v>
      </c>
      <c r="X454" s="2">
        <f>Primary_Voltage!X456+SubTransmission_Voltage!X456+Transmission_Voltage!X456</f>
        <v>2857</v>
      </c>
      <c r="Y454" s="2">
        <f>Primary_Voltage!Y456+SubTransmission_Voltage!Y456+Transmission_Voltage!Y456</f>
        <v>2874</v>
      </c>
    </row>
    <row r="455" spans="1:25" x14ac:dyDescent="0.2">
      <c r="A455" s="7">
        <v>45009</v>
      </c>
      <c r="B455" s="2">
        <f>Primary_Voltage!B457+SubTransmission_Voltage!B457+Transmission_Voltage!B457</f>
        <v>2706</v>
      </c>
      <c r="C455" s="2">
        <f>Primary_Voltage!C457+SubTransmission_Voltage!C457+Transmission_Voltage!C457</f>
        <v>2698</v>
      </c>
      <c r="D455" s="2">
        <f>Primary_Voltage!D457+SubTransmission_Voltage!D457+Transmission_Voltage!D457</f>
        <v>2712</v>
      </c>
      <c r="E455" s="2">
        <f>Primary_Voltage!E457+SubTransmission_Voltage!E457+Transmission_Voltage!E457</f>
        <v>2780</v>
      </c>
      <c r="F455" s="2">
        <f>Primary_Voltage!F457+SubTransmission_Voltage!F457+Transmission_Voltage!F457</f>
        <v>3016</v>
      </c>
      <c r="G455" s="2">
        <f>Primary_Voltage!G457+SubTransmission_Voltage!G457+Transmission_Voltage!G457</f>
        <v>3011</v>
      </c>
      <c r="H455" s="2">
        <f>Primary_Voltage!H457+SubTransmission_Voltage!H457+Transmission_Voltage!H457</f>
        <v>2902</v>
      </c>
      <c r="I455" s="2">
        <f>Primary_Voltage!I457+SubTransmission_Voltage!I457+Transmission_Voltage!I457</f>
        <v>2864</v>
      </c>
      <c r="J455" s="2">
        <f>Primary_Voltage!J457+SubTransmission_Voltage!J457+Transmission_Voltage!J457</f>
        <v>2901</v>
      </c>
      <c r="K455" s="2">
        <f>Primary_Voltage!K457+SubTransmission_Voltage!K457+Transmission_Voltage!K457</f>
        <v>2957</v>
      </c>
      <c r="L455" s="2">
        <f>Primary_Voltage!L457+SubTransmission_Voltage!L457+Transmission_Voltage!L457</f>
        <v>2970</v>
      </c>
      <c r="M455" s="2">
        <f>Primary_Voltage!M457+SubTransmission_Voltage!M457+Transmission_Voltage!M457</f>
        <v>2964</v>
      </c>
      <c r="N455" s="2">
        <f>Primary_Voltage!N457+SubTransmission_Voltage!N457+Transmission_Voltage!N457</f>
        <v>2979</v>
      </c>
      <c r="O455" s="2">
        <f>Primary_Voltage!O457+SubTransmission_Voltage!O457+Transmission_Voltage!O457</f>
        <v>2982</v>
      </c>
      <c r="P455" s="2">
        <f>Primary_Voltage!P457+SubTransmission_Voltage!P457+Transmission_Voltage!P457</f>
        <v>2958</v>
      </c>
      <c r="Q455" s="2">
        <f>Primary_Voltage!Q457+SubTransmission_Voltage!Q457+Transmission_Voltage!Q457</f>
        <v>2937</v>
      </c>
      <c r="R455" s="2">
        <f>Primary_Voltage!R457+SubTransmission_Voltage!R457+Transmission_Voltage!R457</f>
        <v>2925</v>
      </c>
      <c r="S455" s="2">
        <f>Primary_Voltage!S457+SubTransmission_Voltage!S457+Transmission_Voltage!S457</f>
        <v>2934</v>
      </c>
      <c r="T455" s="2">
        <f>Primary_Voltage!T457+SubTransmission_Voltage!T457+Transmission_Voltage!T457</f>
        <v>2936</v>
      </c>
      <c r="U455" s="2">
        <f>Primary_Voltage!U457+SubTransmission_Voltage!U457+Transmission_Voltage!U457</f>
        <v>2925</v>
      </c>
      <c r="V455" s="2">
        <f>Primary_Voltage!V457+SubTransmission_Voltage!V457+Transmission_Voltage!V457</f>
        <v>2948</v>
      </c>
      <c r="W455" s="2">
        <f>Primary_Voltage!W457+SubTransmission_Voltage!W457+Transmission_Voltage!W457</f>
        <v>2929</v>
      </c>
      <c r="X455" s="2">
        <f>Primary_Voltage!X457+SubTransmission_Voltage!X457+Transmission_Voltage!X457</f>
        <v>2944</v>
      </c>
      <c r="Y455" s="2">
        <f>Primary_Voltage!Y457+SubTransmission_Voltage!Y457+Transmission_Voltage!Y457</f>
        <v>2954</v>
      </c>
    </row>
    <row r="456" spans="1:25" x14ac:dyDescent="0.2">
      <c r="A456" s="7">
        <v>45010</v>
      </c>
      <c r="B456" s="2">
        <f>Primary_Voltage!B458+SubTransmission_Voltage!B458+Transmission_Voltage!B458</f>
        <v>2734</v>
      </c>
      <c r="C456" s="2">
        <f>Primary_Voltage!C458+SubTransmission_Voltage!C458+Transmission_Voltage!C458</f>
        <v>3099</v>
      </c>
      <c r="D456" s="2">
        <f>Primary_Voltage!D458+SubTransmission_Voltage!D458+Transmission_Voltage!D458</f>
        <v>4231</v>
      </c>
      <c r="E456" s="2">
        <f>Primary_Voltage!E458+SubTransmission_Voltage!E458+Transmission_Voltage!E458</f>
        <v>3288</v>
      </c>
      <c r="F456" s="2">
        <f>Primary_Voltage!F458+SubTransmission_Voltage!F458+Transmission_Voltage!F458</f>
        <v>3077</v>
      </c>
      <c r="G456" s="2">
        <f>Primary_Voltage!G458+SubTransmission_Voltage!G458+Transmission_Voltage!G458</f>
        <v>3165</v>
      </c>
      <c r="H456" s="2">
        <f>Primary_Voltage!H458+SubTransmission_Voltage!H458+Transmission_Voltage!H458</f>
        <v>3641</v>
      </c>
      <c r="I456" s="2">
        <f>Primary_Voltage!I458+SubTransmission_Voltage!I458+Transmission_Voltage!I458</f>
        <v>3365</v>
      </c>
      <c r="J456" s="2">
        <f>Primary_Voltage!J458+SubTransmission_Voltage!J458+Transmission_Voltage!J458</f>
        <v>4554</v>
      </c>
      <c r="K456" s="2">
        <f>Primary_Voltage!K458+SubTransmission_Voltage!K458+Transmission_Voltage!K458</f>
        <v>4759</v>
      </c>
      <c r="L456" s="2">
        <f>Primary_Voltage!L458+SubTransmission_Voltage!L458+Transmission_Voltage!L458</f>
        <v>4151</v>
      </c>
      <c r="M456" s="2">
        <f>Primary_Voltage!M458+SubTransmission_Voltage!M458+Transmission_Voltage!M458</f>
        <v>4931</v>
      </c>
      <c r="N456" s="2">
        <f>Primary_Voltage!N458+SubTransmission_Voltage!N458+Transmission_Voltage!N458</f>
        <v>5886</v>
      </c>
      <c r="O456" s="2">
        <f>Primary_Voltage!O458+SubTransmission_Voltage!O458+Transmission_Voltage!O458</f>
        <v>6727</v>
      </c>
      <c r="P456" s="2">
        <f>Primary_Voltage!P458+SubTransmission_Voltage!P458+Transmission_Voltage!P458</f>
        <v>5618</v>
      </c>
      <c r="Q456" s="2">
        <f>Primary_Voltage!Q458+SubTransmission_Voltage!Q458+Transmission_Voltage!Q458</f>
        <v>4544</v>
      </c>
      <c r="R456" s="2">
        <f>Primary_Voltage!R458+SubTransmission_Voltage!R458+Transmission_Voltage!R458</f>
        <v>4469</v>
      </c>
      <c r="S456" s="2">
        <f>Primary_Voltage!S458+SubTransmission_Voltage!S458+Transmission_Voltage!S458</f>
        <v>2992</v>
      </c>
      <c r="T456" s="2">
        <f>Primary_Voltage!T458+SubTransmission_Voltage!T458+Transmission_Voltage!T458</f>
        <v>2932</v>
      </c>
      <c r="U456" s="2">
        <f>Primary_Voltage!U458+SubTransmission_Voltage!U458+Transmission_Voltage!U458</f>
        <v>2993</v>
      </c>
      <c r="V456" s="2">
        <f>Primary_Voltage!V458+SubTransmission_Voltage!V458+Transmission_Voltage!V458</f>
        <v>3002</v>
      </c>
      <c r="W456" s="2">
        <f>Primary_Voltage!W458+SubTransmission_Voltage!W458+Transmission_Voltage!W458</f>
        <v>2982</v>
      </c>
      <c r="X456" s="2">
        <f>Primary_Voltage!X458+SubTransmission_Voltage!X458+Transmission_Voltage!X458</f>
        <v>2981</v>
      </c>
      <c r="Y456" s="2">
        <f>Primary_Voltage!Y458+SubTransmission_Voltage!Y458+Transmission_Voltage!Y458</f>
        <v>2960</v>
      </c>
    </row>
    <row r="457" spans="1:25" x14ac:dyDescent="0.2">
      <c r="A457" s="7">
        <v>45011</v>
      </c>
      <c r="B457" s="2">
        <f>Primary_Voltage!B459+SubTransmission_Voltage!B459+Transmission_Voltage!B459</f>
        <v>2761</v>
      </c>
      <c r="C457" s="2">
        <f>Primary_Voltage!C459+SubTransmission_Voltage!C459+Transmission_Voltage!C459</f>
        <v>2762</v>
      </c>
      <c r="D457" s="2">
        <f>Primary_Voltage!D459+SubTransmission_Voltage!D459+Transmission_Voltage!D459</f>
        <v>2795</v>
      </c>
      <c r="E457" s="2">
        <f>Primary_Voltage!E459+SubTransmission_Voltage!E459+Transmission_Voltage!E459</f>
        <v>2827</v>
      </c>
      <c r="F457" s="2">
        <f>Primary_Voltage!F459+SubTransmission_Voltage!F459+Transmission_Voltage!F459</f>
        <v>3079</v>
      </c>
      <c r="G457" s="2">
        <f>Primary_Voltage!G459+SubTransmission_Voltage!G459+Transmission_Voltage!G459</f>
        <v>3097</v>
      </c>
      <c r="H457" s="2">
        <f>Primary_Voltage!H459+SubTransmission_Voltage!H459+Transmission_Voltage!H459</f>
        <v>4127</v>
      </c>
      <c r="I457" s="2">
        <f>Primary_Voltage!I459+SubTransmission_Voltage!I459+Transmission_Voltage!I459</f>
        <v>5326</v>
      </c>
      <c r="J457" s="2">
        <f>Primary_Voltage!J459+SubTransmission_Voltage!J459+Transmission_Voltage!J459</f>
        <v>4855</v>
      </c>
      <c r="K457" s="2">
        <f>Primary_Voltage!K459+SubTransmission_Voltage!K459+Transmission_Voltage!K459</f>
        <v>3861</v>
      </c>
      <c r="L457" s="2">
        <f>Primary_Voltage!L459+SubTransmission_Voltage!L459+Transmission_Voltage!L459</f>
        <v>2968</v>
      </c>
      <c r="M457" s="2">
        <f>Primary_Voltage!M459+SubTransmission_Voltage!M459+Transmission_Voltage!M459</f>
        <v>3118</v>
      </c>
      <c r="N457" s="2">
        <f>Primary_Voltage!N459+SubTransmission_Voltage!N459+Transmission_Voltage!N459</f>
        <v>3473</v>
      </c>
      <c r="O457" s="2">
        <f>Primary_Voltage!O459+SubTransmission_Voltage!O459+Transmission_Voltage!O459</f>
        <v>2976</v>
      </c>
      <c r="P457" s="2">
        <f>Primary_Voltage!P459+SubTransmission_Voltage!P459+Transmission_Voltage!P459</f>
        <v>2961</v>
      </c>
      <c r="Q457" s="2">
        <f>Primary_Voltage!Q459+SubTransmission_Voltage!Q459+Transmission_Voltage!Q459</f>
        <v>3064</v>
      </c>
      <c r="R457" s="2">
        <f>Primary_Voltage!R459+SubTransmission_Voltage!R459+Transmission_Voltage!R459</f>
        <v>5232</v>
      </c>
      <c r="S457" s="2">
        <f>Primary_Voltage!S459+SubTransmission_Voltage!S459+Transmission_Voltage!S459</f>
        <v>5880</v>
      </c>
      <c r="T457" s="2">
        <f>Primary_Voltage!T459+SubTransmission_Voltage!T459+Transmission_Voltage!T459</f>
        <v>5455</v>
      </c>
      <c r="U457" s="2">
        <f>Primary_Voltage!U459+SubTransmission_Voltage!U459+Transmission_Voltage!U459</f>
        <v>4835</v>
      </c>
      <c r="V457" s="2">
        <f>Primary_Voltage!V459+SubTransmission_Voltage!V459+Transmission_Voltage!V459</f>
        <v>4142</v>
      </c>
      <c r="W457" s="2">
        <f>Primary_Voltage!W459+SubTransmission_Voltage!W459+Transmission_Voltage!W459</f>
        <v>3895</v>
      </c>
      <c r="X457" s="2">
        <f>Primary_Voltage!X459+SubTransmission_Voltage!X459+Transmission_Voltage!X459</f>
        <v>4105</v>
      </c>
      <c r="Y457" s="2">
        <f>Primary_Voltage!Y459+SubTransmission_Voltage!Y459+Transmission_Voltage!Y459</f>
        <v>4095</v>
      </c>
    </row>
    <row r="458" spans="1:25" x14ac:dyDescent="0.2">
      <c r="A458" s="7">
        <v>45012</v>
      </c>
      <c r="B458" s="2">
        <f>Primary_Voltage!B460+SubTransmission_Voltage!B460+Transmission_Voltage!B460</f>
        <v>3453</v>
      </c>
      <c r="C458" s="2">
        <f>Primary_Voltage!C460+SubTransmission_Voltage!C460+Transmission_Voltage!C460</f>
        <v>2881</v>
      </c>
      <c r="D458" s="2">
        <f>Primary_Voltage!D460+SubTransmission_Voltage!D460+Transmission_Voltage!D460</f>
        <v>4196</v>
      </c>
      <c r="E458" s="2">
        <f>Primary_Voltage!E460+SubTransmission_Voltage!E460+Transmission_Voltage!E460</f>
        <v>4921</v>
      </c>
      <c r="F458" s="2">
        <f>Primary_Voltage!F460+SubTransmission_Voltage!F460+Transmission_Voltage!F460</f>
        <v>4048</v>
      </c>
      <c r="G458" s="2">
        <f>Primary_Voltage!G460+SubTransmission_Voltage!G460+Transmission_Voltage!G460</f>
        <v>2971</v>
      </c>
      <c r="H458" s="2">
        <f>Primary_Voltage!H460+SubTransmission_Voltage!H460+Transmission_Voltage!H460</f>
        <v>2890</v>
      </c>
      <c r="I458" s="2">
        <f>Primary_Voltage!I460+SubTransmission_Voltage!I460+Transmission_Voltage!I460</f>
        <v>2880</v>
      </c>
      <c r="J458" s="2">
        <f>Primary_Voltage!J460+SubTransmission_Voltage!J460+Transmission_Voltage!J460</f>
        <v>1306</v>
      </c>
      <c r="K458" s="2">
        <f>Primary_Voltage!K460+SubTransmission_Voltage!K460+Transmission_Voltage!K460</f>
        <v>1173</v>
      </c>
      <c r="L458" s="2">
        <f>Primary_Voltage!L460+SubTransmission_Voltage!L460+Transmission_Voltage!L460</f>
        <v>1135</v>
      </c>
      <c r="M458" s="2">
        <f>Primary_Voltage!M460+SubTransmission_Voltage!M460+Transmission_Voltage!M460</f>
        <v>1124</v>
      </c>
      <c r="N458" s="2">
        <f>Primary_Voltage!N460+SubTransmission_Voltage!N460+Transmission_Voltage!N460</f>
        <v>1072</v>
      </c>
      <c r="O458" s="2">
        <f>Primary_Voltage!O460+SubTransmission_Voltage!O460+Transmission_Voltage!O460</f>
        <v>1061</v>
      </c>
      <c r="P458" s="2">
        <f>Primary_Voltage!P460+SubTransmission_Voltage!P460+Transmission_Voltage!P460</f>
        <v>1053</v>
      </c>
      <c r="Q458" s="2">
        <f>Primary_Voltage!Q460+SubTransmission_Voltage!Q460+Transmission_Voltage!Q460</f>
        <v>1975</v>
      </c>
      <c r="R458" s="2">
        <f>Primary_Voltage!R460+SubTransmission_Voltage!R460+Transmission_Voltage!R460</f>
        <v>2751</v>
      </c>
      <c r="S458" s="2">
        <f>Primary_Voltage!S460+SubTransmission_Voltage!S460+Transmission_Voltage!S460</f>
        <v>2796</v>
      </c>
      <c r="T458" s="2">
        <f>Primary_Voltage!T460+SubTransmission_Voltage!T460+Transmission_Voltage!T460</f>
        <v>2853</v>
      </c>
      <c r="U458" s="2">
        <f>Primary_Voltage!U460+SubTransmission_Voltage!U460+Transmission_Voltage!U460</f>
        <v>2874</v>
      </c>
      <c r="V458" s="2">
        <f>Primary_Voltage!V460+SubTransmission_Voltage!V460+Transmission_Voltage!V460</f>
        <v>3041</v>
      </c>
      <c r="W458" s="2">
        <f>Primary_Voltage!W460+SubTransmission_Voltage!W460+Transmission_Voltage!W460</f>
        <v>2874</v>
      </c>
      <c r="X458" s="2">
        <f>Primary_Voltage!X460+SubTransmission_Voltage!X460+Transmission_Voltage!X460</f>
        <v>2867</v>
      </c>
      <c r="Y458" s="2">
        <f>Primary_Voltage!Y460+SubTransmission_Voltage!Y460+Transmission_Voltage!Y460</f>
        <v>2880</v>
      </c>
    </row>
    <row r="459" spans="1:25" x14ac:dyDescent="0.2">
      <c r="A459" s="7">
        <v>45013</v>
      </c>
      <c r="B459" s="2">
        <f>Primary_Voltage!B461+SubTransmission_Voltage!B461+Transmission_Voltage!B461</f>
        <v>2677</v>
      </c>
      <c r="C459" s="2">
        <f>Primary_Voltage!C461+SubTransmission_Voltage!C461+Transmission_Voltage!C461</f>
        <v>2655</v>
      </c>
      <c r="D459" s="2">
        <f>Primary_Voltage!D461+SubTransmission_Voltage!D461+Transmission_Voltage!D461</f>
        <v>2680</v>
      </c>
      <c r="E459" s="2">
        <f>Primary_Voltage!E461+SubTransmission_Voltage!E461+Transmission_Voltage!E461</f>
        <v>2731</v>
      </c>
      <c r="F459" s="2">
        <f>Primary_Voltage!F461+SubTransmission_Voltage!F461+Transmission_Voltage!F461</f>
        <v>2977</v>
      </c>
      <c r="G459" s="2">
        <f>Primary_Voltage!G461+SubTransmission_Voltage!G461+Transmission_Voltage!G461</f>
        <v>2915</v>
      </c>
      <c r="H459" s="2">
        <f>Primary_Voltage!H461+SubTransmission_Voltage!H461+Transmission_Voltage!H461</f>
        <v>2880</v>
      </c>
      <c r="I459" s="2">
        <f>Primary_Voltage!I461+SubTransmission_Voltage!I461+Transmission_Voltage!I461</f>
        <v>2862</v>
      </c>
      <c r="J459" s="2">
        <f>Primary_Voltage!J461+SubTransmission_Voltage!J461+Transmission_Voltage!J461</f>
        <v>2893</v>
      </c>
      <c r="K459" s="2">
        <f>Primary_Voltage!K461+SubTransmission_Voltage!K461+Transmission_Voltage!K461</f>
        <v>3341</v>
      </c>
      <c r="L459" s="2">
        <f>Primary_Voltage!L461+SubTransmission_Voltage!L461+Transmission_Voltage!L461</f>
        <v>4345</v>
      </c>
      <c r="M459" s="2">
        <f>Primary_Voltage!M461+SubTransmission_Voltage!M461+Transmission_Voltage!M461</f>
        <v>4246</v>
      </c>
      <c r="N459" s="2">
        <f>Primary_Voltage!N461+SubTransmission_Voltage!N461+Transmission_Voltage!N461</f>
        <v>3199</v>
      </c>
      <c r="O459" s="2">
        <f>Primary_Voltage!O461+SubTransmission_Voltage!O461+Transmission_Voltage!O461</f>
        <v>3692</v>
      </c>
      <c r="P459" s="2">
        <f>Primary_Voltage!P461+SubTransmission_Voltage!P461+Transmission_Voltage!P461</f>
        <v>3199</v>
      </c>
      <c r="Q459" s="2">
        <f>Primary_Voltage!Q461+SubTransmission_Voltage!Q461+Transmission_Voltage!Q461</f>
        <v>2870</v>
      </c>
      <c r="R459" s="2">
        <f>Primary_Voltage!R461+SubTransmission_Voltage!R461+Transmission_Voltage!R461</f>
        <v>2830</v>
      </c>
      <c r="S459" s="2">
        <f>Primary_Voltage!S461+SubTransmission_Voltage!S461+Transmission_Voltage!S461</f>
        <v>2839</v>
      </c>
      <c r="T459" s="2">
        <f>Primary_Voltage!T461+SubTransmission_Voltage!T461+Transmission_Voltage!T461</f>
        <v>2852</v>
      </c>
      <c r="U459" s="2">
        <f>Primary_Voltage!U461+SubTransmission_Voltage!U461+Transmission_Voltage!U461</f>
        <v>2861</v>
      </c>
      <c r="V459" s="2">
        <f>Primary_Voltage!V461+SubTransmission_Voltage!V461+Transmission_Voltage!V461</f>
        <v>2876</v>
      </c>
      <c r="W459" s="2">
        <f>Primary_Voltage!W461+SubTransmission_Voltage!W461+Transmission_Voltage!W461</f>
        <v>2882</v>
      </c>
      <c r="X459" s="2">
        <f>Primary_Voltage!X461+SubTransmission_Voltage!X461+Transmission_Voltage!X461</f>
        <v>2872</v>
      </c>
      <c r="Y459" s="2">
        <f>Primary_Voltage!Y461+SubTransmission_Voltage!Y461+Transmission_Voltage!Y461</f>
        <v>2852</v>
      </c>
    </row>
    <row r="460" spans="1:25" x14ac:dyDescent="0.2">
      <c r="A460" s="7">
        <v>45014</v>
      </c>
      <c r="B460" s="2">
        <f>Primary_Voltage!B462+SubTransmission_Voltage!B462+Transmission_Voltage!B462</f>
        <v>2646</v>
      </c>
      <c r="C460" s="2">
        <f>Primary_Voltage!C462+SubTransmission_Voltage!C462+Transmission_Voltage!C462</f>
        <v>2647</v>
      </c>
      <c r="D460" s="2">
        <f>Primary_Voltage!D462+SubTransmission_Voltage!D462+Transmission_Voltage!D462</f>
        <v>2677</v>
      </c>
      <c r="E460" s="2">
        <f>Primary_Voltage!E462+SubTransmission_Voltage!E462+Transmission_Voltage!E462</f>
        <v>2728</v>
      </c>
      <c r="F460" s="2">
        <f>Primary_Voltage!F462+SubTransmission_Voltage!F462+Transmission_Voltage!F462</f>
        <v>2995</v>
      </c>
      <c r="G460" s="2">
        <f>Primary_Voltage!G462+SubTransmission_Voltage!G462+Transmission_Voltage!G462</f>
        <v>3001</v>
      </c>
      <c r="H460" s="2">
        <f>Primary_Voltage!H462+SubTransmission_Voltage!H462+Transmission_Voltage!H462</f>
        <v>2957</v>
      </c>
      <c r="I460" s="2">
        <f>Primary_Voltage!I462+SubTransmission_Voltage!I462+Transmission_Voltage!I462</f>
        <v>2939</v>
      </c>
      <c r="J460" s="2">
        <f>Primary_Voltage!J462+SubTransmission_Voltage!J462+Transmission_Voltage!J462</f>
        <v>3037</v>
      </c>
      <c r="K460" s="2">
        <f>Primary_Voltage!K462+SubTransmission_Voltage!K462+Transmission_Voltage!K462</f>
        <v>3013</v>
      </c>
      <c r="L460" s="2">
        <f>Primary_Voltage!L462+SubTransmission_Voltage!L462+Transmission_Voltage!L462</f>
        <v>3385</v>
      </c>
      <c r="M460" s="2">
        <f>Primary_Voltage!M462+SubTransmission_Voltage!M462+Transmission_Voltage!M462</f>
        <v>4552</v>
      </c>
      <c r="N460" s="2">
        <f>Primary_Voltage!N462+SubTransmission_Voltage!N462+Transmission_Voltage!N462</f>
        <v>3054</v>
      </c>
      <c r="O460" s="2">
        <f>Primary_Voltage!O462+SubTransmission_Voltage!O462+Transmission_Voltage!O462</f>
        <v>2922</v>
      </c>
      <c r="P460" s="2">
        <f>Primary_Voltage!P462+SubTransmission_Voltage!P462+Transmission_Voltage!P462</f>
        <v>2889</v>
      </c>
      <c r="Q460" s="2">
        <f>Primary_Voltage!Q462+SubTransmission_Voltage!Q462+Transmission_Voltage!Q462</f>
        <v>2906</v>
      </c>
      <c r="R460" s="2">
        <f>Primary_Voltage!R462+SubTransmission_Voltage!R462+Transmission_Voltage!R462</f>
        <v>2855</v>
      </c>
      <c r="S460" s="2">
        <f>Primary_Voltage!S462+SubTransmission_Voltage!S462+Transmission_Voltage!S462</f>
        <v>2850</v>
      </c>
      <c r="T460" s="2">
        <f>Primary_Voltage!T462+SubTransmission_Voltage!T462+Transmission_Voltage!T462</f>
        <v>2897</v>
      </c>
      <c r="U460" s="2">
        <f>Primary_Voltage!U462+SubTransmission_Voltage!U462+Transmission_Voltage!U462</f>
        <v>2880</v>
      </c>
      <c r="V460" s="2">
        <f>Primary_Voltage!V462+SubTransmission_Voltage!V462+Transmission_Voltage!V462</f>
        <v>2879</v>
      </c>
      <c r="W460" s="2">
        <f>Primary_Voltage!W462+SubTransmission_Voltage!W462+Transmission_Voltage!W462</f>
        <v>2876</v>
      </c>
      <c r="X460" s="2">
        <f>Primary_Voltage!X462+SubTransmission_Voltage!X462+Transmission_Voltage!X462</f>
        <v>2877</v>
      </c>
      <c r="Y460" s="2">
        <f>Primary_Voltage!Y462+SubTransmission_Voltage!Y462+Transmission_Voltage!Y462</f>
        <v>2885</v>
      </c>
    </row>
    <row r="461" spans="1:25" x14ac:dyDescent="0.2">
      <c r="A461" s="7">
        <v>45015</v>
      </c>
      <c r="B461" s="2">
        <f>Primary_Voltage!B463+SubTransmission_Voltage!B463+Transmission_Voltage!B463</f>
        <v>2726</v>
      </c>
      <c r="C461" s="2">
        <f>Primary_Voltage!C463+SubTransmission_Voltage!C463+Transmission_Voltage!C463</f>
        <v>2676</v>
      </c>
      <c r="D461" s="2">
        <f>Primary_Voltage!D463+SubTransmission_Voltage!D463+Transmission_Voltage!D463</f>
        <v>2683</v>
      </c>
      <c r="E461" s="2">
        <f>Primary_Voltage!E463+SubTransmission_Voltage!E463+Transmission_Voltage!E463</f>
        <v>2760</v>
      </c>
      <c r="F461" s="2">
        <f>Primary_Voltage!F463+SubTransmission_Voltage!F463+Transmission_Voltage!F463</f>
        <v>3014</v>
      </c>
      <c r="G461" s="2">
        <f>Primary_Voltage!G463+SubTransmission_Voltage!G463+Transmission_Voltage!G463</f>
        <v>2999</v>
      </c>
      <c r="H461" s="2">
        <f>Primary_Voltage!H463+SubTransmission_Voltage!H463+Transmission_Voltage!H463</f>
        <v>3033</v>
      </c>
      <c r="I461" s="2">
        <f>Primary_Voltage!I463+SubTransmission_Voltage!I463+Transmission_Voltage!I463</f>
        <v>2958</v>
      </c>
      <c r="J461" s="2">
        <f>Primary_Voltage!J463+SubTransmission_Voltage!J463+Transmission_Voltage!J463</f>
        <v>3027</v>
      </c>
      <c r="K461" s="2">
        <f>Primary_Voltage!K463+SubTransmission_Voltage!K463+Transmission_Voltage!K463</f>
        <v>3062</v>
      </c>
      <c r="L461" s="2">
        <f>Primary_Voltage!L463+SubTransmission_Voltage!L463+Transmission_Voltage!L463</f>
        <v>3100</v>
      </c>
      <c r="M461" s="2">
        <f>Primary_Voltage!M463+SubTransmission_Voltage!M463+Transmission_Voltage!M463</f>
        <v>3102</v>
      </c>
      <c r="N461" s="2">
        <f>Primary_Voltage!N463+SubTransmission_Voltage!N463+Transmission_Voltage!N463</f>
        <v>3096</v>
      </c>
      <c r="O461" s="2">
        <f>Primary_Voltage!O463+SubTransmission_Voltage!O463+Transmission_Voltage!O463</f>
        <v>3133</v>
      </c>
      <c r="P461" s="2">
        <f>Primary_Voltage!P463+SubTransmission_Voltage!P463+Transmission_Voltage!P463</f>
        <v>3118</v>
      </c>
      <c r="Q461" s="2">
        <f>Primary_Voltage!Q463+SubTransmission_Voltage!Q463+Transmission_Voltage!Q463</f>
        <v>3070</v>
      </c>
      <c r="R461" s="2">
        <f>Primary_Voltage!R463+SubTransmission_Voltage!R463+Transmission_Voltage!R463</f>
        <v>3036</v>
      </c>
      <c r="S461" s="2">
        <f>Primary_Voltage!S463+SubTransmission_Voltage!S463+Transmission_Voltage!S463</f>
        <v>3016</v>
      </c>
      <c r="T461" s="2">
        <f>Primary_Voltage!T463+SubTransmission_Voltage!T463+Transmission_Voltage!T463</f>
        <v>3059</v>
      </c>
      <c r="U461" s="2">
        <f>Primary_Voltage!U463+SubTransmission_Voltage!U463+Transmission_Voltage!U463</f>
        <v>3048</v>
      </c>
      <c r="V461" s="2">
        <f>Primary_Voltage!V463+SubTransmission_Voltage!V463+Transmission_Voltage!V463</f>
        <v>3053</v>
      </c>
      <c r="W461" s="2">
        <f>Primary_Voltage!W463+SubTransmission_Voltage!W463+Transmission_Voltage!W463</f>
        <v>3049</v>
      </c>
      <c r="X461" s="2">
        <f>Primary_Voltage!X463+SubTransmission_Voltage!X463+Transmission_Voltage!X463</f>
        <v>3043</v>
      </c>
      <c r="Y461" s="2">
        <f>Primary_Voltage!Y463+SubTransmission_Voltage!Y463+Transmission_Voltage!Y463</f>
        <v>3071</v>
      </c>
    </row>
    <row r="462" spans="1:25" x14ac:dyDescent="0.2">
      <c r="A462" s="7">
        <v>45016</v>
      </c>
      <c r="B462" s="2">
        <f>Primary_Voltage!B464+SubTransmission_Voltage!B464+Transmission_Voltage!B464</f>
        <v>3075</v>
      </c>
      <c r="C462" s="2">
        <f>Primary_Voltage!C464+SubTransmission_Voltage!C464+Transmission_Voltage!C464</f>
        <v>3498</v>
      </c>
      <c r="D462" s="2">
        <f>Primary_Voltage!D464+SubTransmission_Voltage!D464+Transmission_Voltage!D464</f>
        <v>5780</v>
      </c>
      <c r="E462" s="2">
        <f>Primary_Voltage!E464+SubTransmission_Voltage!E464+Transmission_Voltage!E464</f>
        <v>5362</v>
      </c>
      <c r="F462" s="2">
        <f>Primary_Voltage!F464+SubTransmission_Voltage!F464+Transmission_Voltage!F464</f>
        <v>3436</v>
      </c>
      <c r="G462" s="2">
        <f>Primary_Voltage!G464+SubTransmission_Voltage!G464+Transmission_Voltage!G464</f>
        <v>3434</v>
      </c>
      <c r="H462" s="2">
        <f>Primary_Voltage!H464+SubTransmission_Voltage!H464+Transmission_Voltage!H464</f>
        <v>3427</v>
      </c>
      <c r="I462" s="2">
        <f>Primary_Voltage!I464+SubTransmission_Voltage!I464+Transmission_Voltage!I464</f>
        <v>3089</v>
      </c>
      <c r="J462" s="2">
        <f>Primary_Voltage!J464+SubTransmission_Voltage!J464+Transmission_Voltage!J464</f>
        <v>2982</v>
      </c>
      <c r="K462" s="2">
        <f>Primary_Voltage!K464+SubTransmission_Voltage!K464+Transmission_Voltage!K464</f>
        <v>2996</v>
      </c>
      <c r="L462" s="2">
        <f>Primary_Voltage!L464+SubTransmission_Voltage!L464+Transmission_Voltage!L464</f>
        <v>3050</v>
      </c>
      <c r="M462" s="2">
        <f>Primary_Voltage!M464+SubTransmission_Voltage!M464+Transmission_Voltage!M464</f>
        <v>3069</v>
      </c>
      <c r="N462" s="2">
        <f>Primary_Voltage!N464+SubTransmission_Voltage!N464+Transmission_Voltage!N464</f>
        <v>2998</v>
      </c>
      <c r="O462" s="2">
        <f>Primary_Voltage!O464+SubTransmission_Voltage!O464+Transmission_Voltage!O464</f>
        <v>2986</v>
      </c>
      <c r="P462" s="2">
        <f>Primary_Voltage!P464+SubTransmission_Voltage!P464+Transmission_Voltage!P464</f>
        <v>2953</v>
      </c>
      <c r="Q462" s="2">
        <f>Primary_Voltage!Q464+SubTransmission_Voltage!Q464+Transmission_Voltage!Q464</f>
        <v>2914</v>
      </c>
      <c r="R462" s="2">
        <f>Primary_Voltage!R464+SubTransmission_Voltage!R464+Transmission_Voltage!R464</f>
        <v>2921</v>
      </c>
      <c r="S462" s="2">
        <f>Primary_Voltage!S464+SubTransmission_Voltage!S464+Transmission_Voltage!S464</f>
        <v>2941</v>
      </c>
      <c r="T462" s="2">
        <f>Primary_Voltage!T464+SubTransmission_Voltage!T464+Transmission_Voltage!T464</f>
        <v>2956</v>
      </c>
      <c r="U462" s="2">
        <f>Primary_Voltage!U464+SubTransmission_Voltage!U464+Transmission_Voltage!U464</f>
        <v>3028</v>
      </c>
      <c r="V462" s="2">
        <f>Primary_Voltage!V464+SubTransmission_Voltage!V464+Transmission_Voltage!V464</f>
        <v>3020</v>
      </c>
      <c r="W462" s="2">
        <f>Primary_Voltage!W464+SubTransmission_Voltage!W464+Transmission_Voltage!W464</f>
        <v>3026</v>
      </c>
      <c r="X462" s="2">
        <f>Primary_Voltage!X464+SubTransmission_Voltage!X464+Transmission_Voltage!X464</f>
        <v>3034</v>
      </c>
      <c r="Y462" s="2">
        <f>Primary_Voltage!Y464+SubTransmission_Voltage!Y464+Transmission_Voltage!Y464</f>
        <v>3016</v>
      </c>
    </row>
    <row r="463" spans="1:25" x14ac:dyDescent="0.2">
      <c r="A463" s="7">
        <v>45017</v>
      </c>
      <c r="B463" s="2">
        <f>Primary_Voltage!B465+SubTransmission_Voltage!B465+Transmission_Voltage!B465</f>
        <v>2779</v>
      </c>
      <c r="C463" s="2">
        <f>Primary_Voltage!C465+SubTransmission_Voltage!C465+Transmission_Voltage!C465</f>
        <v>2765</v>
      </c>
      <c r="D463" s="2">
        <f>Primary_Voltage!D465+SubTransmission_Voltage!D465+Transmission_Voltage!D465</f>
        <v>2763</v>
      </c>
      <c r="E463" s="2">
        <f>Primary_Voltage!E465+SubTransmission_Voltage!E465+Transmission_Voltage!E465</f>
        <v>2867</v>
      </c>
      <c r="F463" s="2">
        <f>Primary_Voltage!F465+SubTransmission_Voltage!F465+Transmission_Voltage!F465</f>
        <v>3101</v>
      </c>
      <c r="G463" s="2">
        <f>Primary_Voltage!G465+SubTransmission_Voltage!G465+Transmission_Voltage!G465</f>
        <v>3081</v>
      </c>
      <c r="H463" s="2">
        <f>Primary_Voltage!H465+SubTransmission_Voltage!H465+Transmission_Voltage!H465</f>
        <v>2978</v>
      </c>
      <c r="I463" s="2">
        <f>Primary_Voltage!I465+SubTransmission_Voltage!I465+Transmission_Voltage!I465</f>
        <v>2949</v>
      </c>
      <c r="J463" s="2">
        <f>Primary_Voltage!J465+SubTransmission_Voltage!J465+Transmission_Voltage!J465</f>
        <v>3202</v>
      </c>
      <c r="K463" s="2">
        <f>Primary_Voltage!K465+SubTransmission_Voltage!K465+Transmission_Voltage!K465</f>
        <v>3022</v>
      </c>
      <c r="L463" s="2">
        <f>Primary_Voltage!L465+SubTransmission_Voltage!L465+Transmission_Voltage!L465</f>
        <v>3391</v>
      </c>
      <c r="M463" s="2">
        <f>Primary_Voltage!M465+SubTransmission_Voltage!M465+Transmission_Voltage!M465</f>
        <v>3510</v>
      </c>
      <c r="N463" s="2">
        <f>Primary_Voltage!N465+SubTransmission_Voltage!N465+Transmission_Voltage!N465</f>
        <v>3080</v>
      </c>
      <c r="O463" s="2">
        <f>Primary_Voltage!O465+SubTransmission_Voltage!O465+Transmission_Voltage!O465</f>
        <v>3114</v>
      </c>
      <c r="P463" s="2">
        <f>Primary_Voltage!P465+SubTransmission_Voltage!P465+Transmission_Voltage!P465</f>
        <v>3509</v>
      </c>
      <c r="Q463" s="2">
        <f>Primary_Voltage!Q465+SubTransmission_Voltage!Q465+Transmission_Voltage!Q465</f>
        <v>3001</v>
      </c>
      <c r="R463" s="2">
        <f>Primary_Voltage!R465+SubTransmission_Voltage!R465+Transmission_Voltage!R465</f>
        <v>3009</v>
      </c>
      <c r="S463" s="2">
        <f>Primary_Voltage!S465+SubTransmission_Voltage!S465+Transmission_Voltage!S465</f>
        <v>3011</v>
      </c>
      <c r="T463" s="2">
        <f>Primary_Voltage!T465+SubTransmission_Voltage!T465+Transmission_Voltage!T465</f>
        <v>2893</v>
      </c>
      <c r="U463" s="2">
        <f>Primary_Voltage!U465+SubTransmission_Voltage!U465+Transmission_Voltage!U465</f>
        <v>2958</v>
      </c>
      <c r="V463" s="2">
        <f>Primary_Voltage!V465+SubTransmission_Voltage!V465+Transmission_Voltage!V465</f>
        <v>2983</v>
      </c>
      <c r="W463" s="2">
        <f>Primary_Voltage!W465+SubTransmission_Voltage!W465+Transmission_Voltage!W465</f>
        <v>2980</v>
      </c>
      <c r="X463" s="2">
        <f>Primary_Voltage!X465+SubTransmission_Voltage!X465+Transmission_Voltage!X465</f>
        <v>2949</v>
      </c>
      <c r="Y463" s="2">
        <f>Primary_Voltage!Y465+SubTransmission_Voltage!Y465+Transmission_Voltage!Y465</f>
        <v>2951</v>
      </c>
    </row>
    <row r="464" spans="1:25" x14ac:dyDescent="0.2">
      <c r="A464" s="7">
        <v>45018</v>
      </c>
      <c r="B464" s="2">
        <f>Primary_Voltage!B466+SubTransmission_Voltage!B466+Transmission_Voltage!B466</f>
        <v>2745</v>
      </c>
      <c r="C464" s="2">
        <f>Primary_Voltage!C466+SubTransmission_Voltage!C466+Transmission_Voltage!C466</f>
        <v>2730</v>
      </c>
      <c r="D464" s="2">
        <f>Primary_Voltage!D466+SubTransmission_Voltage!D466+Transmission_Voltage!D466</f>
        <v>2739</v>
      </c>
      <c r="E464" s="2">
        <f>Primary_Voltage!E466+SubTransmission_Voltage!E466+Transmission_Voltage!E466</f>
        <v>2807</v>
      </c>
      <c r="F464" s="2">
        <f>Primary_Voltage!F466+SubTransmission_Voltage!F466+Transmission_Voltage!F466</f>
        <v>3072</v>
      </c>
      <c r="G464" s="2">
        <f>Primary_Voltage!G466+SubTransmission_Voltage!G466+Transmission_Voltage!G466</f>
        <v>2964</v>
      </c>
      <c r="H464" s="2">
        <f>Primary_Voltage!H466+SubTransmission_Voltage!H466+Transmission_Voltage!H466</f>
        <v>2914</v>
      </c>
      <c r="I464" s="2">
        <f>Primary_Voltage!I466+SubTransmission_Voltage!I466+Transmission_Voltage!I466</f>
        <v>2891</v>
      </c>
      <c r="J464" s="2">
        <f>Primary_Voltage!J466+SubTransmission_Voltage!J466+Transmission_Voltage!J466</f>
        <v>2897</v>
      </c>
      <c r="K464" s="2">
        <f>Primary_Voltage!K466+SubTransmission_Voltage!K466+Transmission_Voltage!K466</f>
        <v>2951</v>
      </c>
      <c r="L464" s="2">
        <f>Primary_Voltage!L466+SubTransmission_Voltage!L466+Transmission_Voltage!L466</f>
        <v>3020</v>
      </c>
      <c r="M464" s="2">
        <f>Primary_Voltage!M466+SubTransmission_Voltage!M466+Transmission_Voltage!M466</f>
        <v>2989</v>
      </c>
      <c r="N464" s="2">
        <f>Primary_Voltage!N466+SubTransmission_Voltage!N466+Transmission_Voltage!N466</f>
        <v>3019</v>
      </c>
      <c r="O464" s="2">
        <f>Primary_Voltage!O466+SubTransmission_Voltage!O466+Transmission_Voltage!O466</f>
        <v>3114</v>
      </c>
      <c r="P464" s="2">
        <f>Primary_Voltage!P466+SubTransmission_Voltage!P466+Transmission_Voltage!P466</f>
        <v>2984</v>
      </c>
      <c r="Q464" s="2">
        <f>Primary_Voltage!Q466+SubTransmission_Voltage!Q466+Transmission_Voltage!Q466</f>
        <v>2974</v>
      </c>
      <c r="R464" s="2">
        <f>Primary_Voltage!R466+SubTransmission_Voltage!R466+Transmission_Voltage!R466</f>
        <v>3172</v>
      </c>
      <c r="S464" s="2">
        <f>Primary_Voltage!S466+SubTransmission_Voltage!S466+Transmission_Voltage!S466</f>
        <v>2918</v>
      </c>
      <c r="T464" s="2">
        <f>Primary_Voltage!T466+SubTransmission_Voltage!T466+Transmission_Voltage!T466</f>
        <v>2950</v>
      </c>
      <c r="U464" s="2">
        <f>Primary_Voltage!U466+SubTransmission_Voltage!U466+Transmission_Voltage!U466</f>
        <v>2996</v>
      </c>
      <c r="V464" s="2">
        <f>Primary_Voltage!V466+SubTransmission_Voltage!V466+Transmission_Voltage!V466</f>
        <v>2978</v>
      </c>
      <c r="W464" s="2">
        <f>Primary_Voltage!W466+SubTransmission_Voltage!W466+Transmission_Voltage!W466</f>
        <v>3030</v>
      </c>
      <c r="X464" s="2">
        <f>Primary_Voltage!X466+SubTransmission_Voltage!X466+Transmission_Voltage!X466</f>
        <v>3019</v>
      </c>
      <c r="Y464" s="2">
        <f>Primary_Voltage!Y466+SubTransmission_Voltage!Y466+Transmission_Voltage!Y466</f>
        <v>3017</v>
      </c>
    </row>
    <row r="465" spans="1:25" x14ac:dyDescent="0.2">
      <c r="A465" s="7">
        <v>45019</v>
      </c>
      <c r="B465" s="2">
        <f>Primary_Voltage!B467+SubTransmission_Voltage!B467+Transmission_Voltage!B467</f>
        <v>2738</v>
      </c>
      <c r="C465" s="2">
        <f>Primary_Voltage!C467+SubTransmission_Voltage!C467+Transmission_Voltage!C467</f>
        <v>2719</v>
      </c>
      <c r="D465" s="2">
        <f>Primary_Voltage!D467+SubTransmission_Voltage!D467+Transmission_Voltage!D467</f>
        <v>2705</v>
      </c>
      <c r="E465" s="2">
        <f>Primary_Voltage!E467+SubTransmission_Voltage!E467+Transmission_Voltage!E467</f>
        <v>2798</v>
      </c>
      <c r="F465" s="2">
        <f>Primary_Voltage!F467+SubTransmission_Voltage!F467+Transmission_Voltage!F467</f>
        <v>3076</v>
      </c>
      <c r="G465" s="2">
        <f>Primary_Voltage!G467+SubTransmission_Voltage!G467+Transmission_Voltage!G467</f>
        <v>3067</v>
      </c>
      <c r="H465" s="2">
        <f>Primary_Voltage!H467+SubTransmission_Voltage!H467+Transmission_Voltage!H467</f>
        <v>3070</v>
      </c>
      <c r="I465" s="2">
        <f>Primary_Voltage!I467+SubTransmission_Voltage!I467+Transmission_Voltage!I467</f>
        <v>3020</v>
      </c>
      <c r="J465" s="2">
        <f>Primary_Voltage!J467+SubTransmission_Voltage!J467+Transmission_Voltage!J467</f>
        <v>1600</v>
      </c>
      <c r="K465" s="2">
        <f>Primary_Voltage!K467+SubTransmission_Voltage!K467+Transmission_Voltage!K467</f>
        <v>1498</v>
      </c>
      <c r="L465" s="2">
        <f>Primary_Voltage!L467+SubTransmission_Voltage!L467+Transmission_Voltage!L467</f>
        <v>1593</v>
      </c>
      <c r="M465" s="2">
        <f>Primary_Voltage!M467+SubTransmission_Voltage!M467+Transmission_Voltage!M467</f>
        <v>1457</v>
      </c>
      <c r="N465" s="2">
        <f>Primary_Voltage!N467+SubTransmission_Voltage!N467+Transmission_Voltage!N467</f>
        <v>1249</v>
      </c>
      <c r="O465" s="2">
        <f>Primary_Voltage!O467+SubTransmission_Voltage!O467+Transmission_Voltage!O467</f>
        <v>1393</v>
      </c>
      <c r="P465" s="2">
        <f>Primary_Voltage!P467+SubTransmission_Voltage!P467+Transmission_Voltage!P467</f>
        <v>1598</v>
      </c>
      <c r="Q465" s="2">
        <f>Primary_Voltage!Q467+SubTransmission_Voltage!Q467+Transmission_Voltage!Q467</f>
        <v>3287</v>
      </c>
      <c r="R465" s="2">
        <f>Primary_Voltage!R467+SubTransmission_Voltage!R467+Transmission_Voltage!R467</f>
        <v>4434</v>
      </c>
      <c r="S465" s="2">
        <f>Primary_Voltage!S467+SubTransmission_Voltage!S467+Transmission_Voltage!S467</f>
        <v>4152</v>
      </c>
      <c r="T465" s="2">
        <f>Primary_Voltage!T467+SubTransmission_Voltage!T467+Transmission_Voltage!T467</f>
        <v>3150</v>
      </c>
      <c r="U465" s="2">
        <f>Primary_Voltage!U467+SubTransmission_Voltage!U467+Transmission_Voltage!U467</f>
        <v>2939</v>
      </c>
      <c r="V465" s="2">
        <f>Primary_Voltage!V467+SubTransmission_Voltage!V467+Transmission_Voltage!V467</f>
        <v>2928</v>
      </c>
      <c r="W465" s="2">
        <f>Primary_Voltage!W467+SubTransmission_Voltage!W467+Transmission_Voltage!W467</f>
        <v>2914</v>
      </c>
      <c r="X465" s="2">
        <f>Primary_Voltage!X467+SubTransmission_Voltage!X467+Transmission_Voltage!X467</f>
        <v>2897</v>
      </c>
      <c r="Y465" s="2">
        <f>Primary_Voltage!Y467+SubTransmission_Voltage!Y467+Transmission_Voltage!Y467</f>
        <v>2864</v>
      </c>
    </row>
    <row r="466" spans="1:25" x14ac:dyDescent="0.2">
      <c r="A466" s="7">
        <v>45020</v>
      </c>
      <c r="B466" s="2">
        <f>Primary_Voltage!B468+SubTransmission_Voltage!B468+Transmission_Voltage!B468</f>
        <v>2668</v>
      </c>
      <c r="C466" s="2">
        <f>Primary_Voltage!C468+SubTransmission_Voltage!C468+Transmission_Voltage!C468</f>
        <v>2650</v>
      </c>
      <c r="D466" s="2">
        <f>Primary_Voltage!D468+SubTransmission_Voltage!D468+Transmission_Voltage!D468</f>
        <v>2658</v>
      </c>
      <c r="E466" s="2">
        <f>Primary_Voltage!E468+SubTransmission_Voltage!E468+Transmission_Voltage!E468</f>
        <v>2755</v>
      </c>
      <c r="F466" s="2">
        <f>Primary_Voltage!F468+SubTransmission_Voltage!F468+Transmission_Voltage!F468</f>
        <v>2987</v>
      </c>
      <c r="G466" s="2">
        <f>Primary_Voltage!G468+SubTransmission_Voltage!G468+Transmission_Voltage!G468</f>
        <v>2976</v>
      </c>
      <c r="H466" s="2">
        <f>Primary_Voltage!H468+SubTransmission_Voltage!H468+Transmission_Voltage!H468</f>
        <v>3009</v>
      </c>
      <c r="I466" s="2">
        <f>Primary_Voltage!I468+SubTransmission_Voltage!I468+Transmission_Voltage!I468</f>
        <v>2901</v>
      </c>
      <c r="J466" s="2">
        <f>Primary_Voltage!J468+SubTransmission_Voltage!J468+Transmission_Voltage!J468</f>
        <v>2906</v>
      </c>
      <c r="K466" s="2">
        <f>Primary_Voltage!K468+SubTransmission_Voltage!K468+Transmission_Voltage!K468</f>
        <v>2911</v>
      </c>
      <c r="L466" s="2">
        <f>Primary_Voltage!L468+SubTransmission_Voltage!L468+Transmission_Voltage!L468</f>
        <v>2911</v>
      </c>
      <c r="M466" s="2">
        <f>Primary_Voltage!M468+SubTransmission_Voltage!M468+Transmission_Voltage!M468</f>
        <v>2909</v>
      </c>
      <c r="N466" s="2">
        <f>Primary_Voltage!N468+SubTransmission_Voltage!N468+Transmission_Voltage!N468</f>
        <v>2889</v>
      </c>
      <c r="O466" s="2">
        <f>Primary_Voltage!O468+SubTransmission_Voltage!O468+Transmission_Voltage!O468</f>
        <v>2928</v>
      </c>
      <c r="P466" s="2">
        <f>Primary_Voltage!P468+SubTransmission_Voltage!P468+Transmission_Voltage!P468</f>
        <v>2965</v>
      </c>
      <c r="Q466" s="2">
        <f>Primary_Voltage!Q468+SubTransmission_Voltage!Q468+Transmission_Voltage!Q468</f>
        <v>3034</v>
      </c>
      <c r="R466" s="2">
        <f>Primary_Voltage!R468+SubTransmission_Voltage!R468+Transmission_Voltage!R468</f>
        <v>2881</v>
      </c>
      <c r="S466" s="2">
        <f>Primary_Voltage!S468+SubTransmission_Voltage!S468+Transmission_Voltage!S468</f>
        <v>2886</v>
      </c>
      <c r="T466" s="2">
        <f>Primary_Voltage!T468+SubTransmission_Voltage!T468+Transmission_Voltage!T468</f>
        <v>2908</v>
      </c>
      <c r="U466" s="2">
        <f>Primary_Voltage!U468+SubTransmission_Voltage!U468+Transmission_Voltage!U468</f>
        <v>2928</v>
      </c>
      <c r="V466" s="2">
        <f>Primary_Voltage!V468+SubTransmission_Voltage!V468+Transmission_Voltage!V468</f>
        <v>2894</v>
      </c>
      <c r="W466" s="2">
        <f>Primary_Voltage!W468+SubTransmission_Voltage!W468+Transmission_Voltage!W468</f>
        <v>2895</v>
      </c>
      <c r="X466" s="2">
        <f>Primary_Voltage!X468+SubTransmission_Voltage!X468+Transmission_Voltage!X468</f>
        <v>2888</v>
      </c>
      <c r="Y466" s="2">
        <f>Primary_Voltage!Y468+SubTransmission_Voltage!Y468+Transmission_Voltage!Y468</f>
        <v>2905</v>
      </c>
    </row>
    <row r="467" spans="1:25" x14ac:dyDescent="0.2">
      <c r="A467" s="7">
        <v>45021</v>
      </c>
      <c r="B467" s="2">
        <f>Primary_Voltage!B469+SubTransmission_Voltage!B469+Transmission_Voltage!B469</f>
        <v>2727</v>
      </c>
      <c r="C467" s="2">
        <f>Primary_Voltage!C469+SubTransmission_Voltage!C469+Transmission_Voltage!C469</f>
        <v>2732</v>
      </c>
      <c r="D467" s="2">
        <f>Primary_Voltage!D469+SubTransmission_Voltage!D469+Transmission_Voltage!D469</f>
        <v>2713</v>
      </c>
      <c r="E467" s="2">
        <f>Primary_Voltage!E469+SubTransmission_Voltage!E469+Transmission_Voltage!E469</f>
        <v>2787</v>
      </c>
      <c r="F467" s="2">
        <f>Primary_Voltage!F469+SubTransmission_Voltage!F469+Transmission_Voltage!F469</f>
        <v>3071</v>
      </c>
      <c r="G467" s="2">
        <f>Primary_Voltage!G469+SubTransmission_Voltage!G469+Transmission_Voltage!G469</f>
        <v>3063</v>
      </c>
      <c r="H467" s="2">
        <f>Primary_Voltage!H469+SubTransmission_Voltage!H469+Transmission_Voltage!H469</f>
        <v>3100</v>
      </c>
      <c r="I467" s="2">
        <f>Primary_Voltage!I469+SubTransmission_Voltage!I469+Transmission_Voltage!I469</f>
        <v>3025</v>
      </c>
      <c r="J467" s="2">
        <f>Primary_Voltage!J469+SubTransmission_Voltage!J469+Transmission_Voltage!J469</f>
        <v>3025</v>
      </c>
      <c r="K467" s="2">
        <f>Primary_Voltage!K469+SubTransmission_Voltage!K469+Transmission_Voltage!K469</f>
        <v>3372</v>
      </c>
      <c r="L467" s="2">
        <f>Primary_Voltage!L469+SubTransmission_Voltage!L469+Transmission_Voltage!L469</f>
        <v>3158</v>
      </c>
      <c r="M467" s="2">
        <f>Primary_Voltage!M469+SubTransmission_Voltage!M469+Transmission_Voltage!M469</f>
        <v>3140</v>
      </c>
      <c r="N467" s="2">
        <f>Primary_Voltage!N469+SubTransmission_Voltage!N469+Transmission_Voltage!N469</f>
        <v>3132</v>
      </c>
      <c r="O467" s="2">
        <f>Primary_Voltage!O469+SubTransmission_Voltage!O469+Transmission_Voltage!O469</f>
        <v>3107</v>
      </c>
      <c r="P467" s="2">
        <f>Primary_Voltage!P469+SubTransmission_Voltage!P469+Transmission_Voltage!P469</f>
        <v>3032</v>
      </c>
      <c r="Q467" s="2">
        <f>Primary_Voltage!Q469+SubTransmission_Voltage!Q469+Transmission_Voltage!Q469</f>
        <v>4225</v>
      </c>
      <c r="R467" s="2">
        <f>Primary_Voltage!R469+SubTransmission_Voltage!R469+Transmission_Voltage!R469</f>
        <v>3219</v>
      </c>
      <c r="S467" s="2">
        <f>Primary_Voltage!S469+SubTransmission_Voltage!S469+Transmission_Voltage!S469</f>
        <v>3190</v>
      </c>
      <c r="T467" s="2">
        <f>Primary_Voltage!T469+SubTransmission_Voltage!T469+Transmission_Voltage!T469</f>
        <v>3011</v>
      </c>
      <c r="U467" s="2">
        <f>Primary_Voltage!U469+SubTransmission_Voltage!U469+Transmission_Voltage!U469</f>
        <v>2965</v>
      </c>
      <c r="V467" s="2">
        <f>Primary_Voltage!V469+SubTransmission_Voltage!V469+Transmission_Voltage!V469</f>
        <v>3104</v>
      </c>
      <c r="W467" s="2">
        <f>Primary_Voltage!W469+SubTransmission_Voltage!W469+Transmission_Voltage!W469</f>
        <v>2972</v>
      </c>
      <c r="X467" s="2">
        <f>Primary_Voltage!X469+SubTransmission_Voltage!X469+Transmission_Voltage!X469</f>
        <v>2989</v>
      </c>
      <c r="Y467" s="2">
        <f>Primary_Voltage!Y469+SubTransmission_Voltage!Y469+Transmission_Voltage!Y469</f>
        <v>4473</v>
      </c>
    </row>
    <row r="468" spans="1:25" x14ac:dyDescent="0.2">
      <c r="A468" s="7">
        <v>45022</v>
      </c>
      <c r="B468" s="2">
        <f>Primary_Voltage!B470+SubTransmission_Voltage!B470+Transmission_Voltage!B470</f>
        <v>3076</v>
      </c>
      <c r="C468" s="2">
        <f>Primary_Voltage!C470+SubTransmission_Voltage!C470+Transmission_Voltage!C470</f>
        <v>3052</v>
      </c>
      <c r="D468" s="2">
        <f>Primary_Voltage!D470+SubTransmission_Voltage!D470+Transmission_Voltage!D470</f>
        <v>3962</v>
      </c>
      <c r="E468" s="2">
        <f>Primary_Voltage!E470+SubTransmission_Voltage!E470+Transmission_Voltage!E470</f>
        <v>5623</v>
      </c>
      <c r="F468" s="2">
        <f>Primary_Voltage!F470+SubTransmission_Voltage!F470+Transmission_Voltage!F470</f>
        <v>5596</v>
      </c>
      <c r="G468" s="2">
        <f>Primary_Voltage!G470+SubTransmission_Voltage!G470+Transmission_Voltage!G470</f>
        <v>5230</v>
      </c>
      <c r="H468" s="2">
        <f>Primary_Voltage!H470+SubTransmission_Voltage!H470+Transmission_Voltage!H470</f>
        <v>5144</v>
      </c>
      <c r="I468" s="2">
        <f>Primary_Voltage!I470+SubTransmission_Voltage!I470+Transmission_Voltage!I470</f>
        <v>5417</v>
      </c>
      <c r="J468" s="2">
        <f>Primary_Voltage!J470+SubTransmission_Voltage!J470+Transmission_Voltage!J470</f>
        <v>5278</v>
      </c>
      <c r="K468" s="2">
        <f>Primary_Voltage!K470+SubTransmission_Voltage!K470+Transmission_Voltage!K470</f>
        <v>5671</v>
      </c>
      <c r="L468" s="2">
        <f>Primary_Voltage!L470+SubTransmission_Voltage!L470+Transmission_Voltage!L470</f>
        <v>6950</v>
      </c>
      <c r="M468" s="2">
        <f>Primary_Voltage!M470+SubTransmission_Voltage!M470+Transmission_Voltage!M470</f>
        <v>7425</v>
      </c>
      <c r="N468" s="2">
        <f>Primary_Voltage!N470+SubTransmission_Voltage!N470+Transmission_Voltage!N470</f>
        <v>7461</v>
      </c>
      <c r="O468" s="2">
        <f>Primary_Voltage!O470+SubTransmission_Voltage!O470+Transmission_Voltage!O470</f>
        <v>7467</v>
      </c>
      <c r="P468" s="2">
        <f>Primary_Voltage!P470+SubTransmission_Voltage!P470+Transmission_Voltage!P470</f>
        <v>4987</v>
      </c>
      <c r="Q468" s="2">
        <f>Primary_Voltage!Q470+SubTransmission_Voltage!Q470+Transmission_Voltage!Q470</f>
        <v>4732</v>
      </c>
      <c r="R468" s="2">
        <f>Primary_Voltage!R470+SubTransmission_Voltage!R470+Transmission_Voltage!R470</f>
        <v>4117</v>
      </c>
      <c r="S468" s="2">
        <f>Primary_Voltage!S470+SubTransmission_Voltage!S470+Transmission_Voltage!S470</f>
        <v>3552</v>
      </c>
      <c r="T468" s="2">
        <f>Primary_Voltage!T470+SubTransmission_Voltage!T470+Transmission_Voltage!T470</f>
        <v>3220</v>
      </c>
      <c r="U468" s="2">
        <f>Primary_Voltage!U470+SubTransmission_Voltage!U470+Transmission_Voltage!U470</f>
        <v>3081</v>
      </c>
      <c r="V468" s="2">
        <f>Primary_Voltage!V470+SubTransmission_Voltage!V470+Transmission_Voltage!V470</f>
        <v>2877</v>
      </c>
      <c r="W468" s="2">
        <f>Primary_Voltage!W470+SubTransmission_Voltage!W470+Transmission_Voltage!W470</f>
        <v>2916</v>
      </c>
      <c r="X468" s="2">
        <f>Primary_Voltage!X470+SubTransmission_Voltage!X470+Transmission_Voltage!X470</f>
        <v>3053</v>
      </c>
      <c r="Y468" s="2">
        <f>Primary_Voltage!Y470+SubTransmission_Voltage!Y470+Transmission_Voltage!Y470</f>
        <v>3077</v>
      </c>
    </row>
    <row r="469" spans="1:25" x14ac:dyDescent="0.2">
      <c r="A469" s="7">
        <v>45023</v>
      </c>
      <c r="B469" s="2">
        <f>Primary_Voltage!B471+SubTransmission_Voltage!B471+Transmission_Voltage!B471</f>
        <v>2667</v>
      </c>
      <c r="C469" s="2">
        <f>Primary_Voltage!C471+SubTransmission_Voltage!C471+Transmission_Voltage!C471</f>
        <v>2630</v>
      </c>
      <c r="D469" s="2">
        <f>Primary_Voltage!D471+SubTransmission_Voltage!D471+Transmission_Voltage!D471</f>
        <v>2636</v>
      </c>
      <c r="E469" s="2">
        <f>Primary_Voltage!E471+SubTransmission_Voltage!E471+Transmission_Voltage!E471</f>
        <v>2696</v>
      </c>
      <c r="F469" s="2">
        <f>Primary_Voltage!F471+SubTransmission_Voltage!F471+Transmission_Voltage!F471</f>
        <v>2836</v>
      </c>
      <c r="G469" s="2">
        <f>Primary_Voltage!G471+SubTransmission_Voltage!G471+Transmission_Voltage!G471</f>
        <v>2840</v>
      </c>
      <c r="H469" s="2">
        <f>Primary_Voltage!H471+SubTransmission_Voltage!H471+Transmission_Voltage!H471</f>
        <v>2856</v>
      </c>
      <c r="I469" s="2">
        <f>Primary_Voltage!I471+SubTransmission_Voltage!I471+Transmission_Voltage!I471</f>
        <v>2848</v>
      </c>
      <c r="J469" s="2">
        <f>Primary_Voltage!J471+SubTransmission_Voltage!J471+Transmission_Voltage!J471</f>
        <v>2870</v>
      </c>
      <c r="K469" s="2">
        <f>Primary_Voltage!K471+SubTransmission_Voltage!K471+Transmission_Voltage!K471</f>
        <v>2923</v>
      </c>
      <c r="L469" s="2">
        <f>Primary_Voltage!L471+SubTransmission_Voltage!L471+Transmission_Voltage!L471</f>
        <v>2915</v>
      </c>
      <c r="M469" s="2">
        <f>Primary_Voltage!M471+SubTransmission_Voltage!M471+Transmission_Voltage!M471</f>
        <v>2942</v>
      </c>
      <c r="N469" s="2">
        <f>Primary_Voltage!N471+SubTransmission_Voltage!N471+Transmission_Voltage!N471</f>
        <v>2913</v>
      </c>
      <c r="O469" s="2">
        <f>Primary_Voltage!O471+SubTransmission_Voltage!O471+Transmission_Voltage!O471</f>
        <v>2900</v>
      </c>
      <c r="P469" s="2">
        <f>Primary_Voltage!P471+SubTransmission_Voltage!P471+Transmission_Voltage!P471</f>
        <v>2935</v>
      </c>
      <c r="Q469" s="2">
        <f>Primary_Voltage!Q471+SubTransmission_Voltage!Q471+Transmission_Voltage!Q471</f>
        <v>2911</v>
      </c>
      <c r="R469" s="2">
        <f>Primary_Voltage!R471+SubTransmission_Voltage!R471+Transmission_Voltage!R471</f>
        <v>3024</v>
      </c>
      <c r="S469" s="2">
        <f>Primary_Voltage!S471+SubTransmission_Voltage!S471+Transmission_Voltage!S471</f>
        <v>3088</v>
      </c>
      <c r="T469" s="2">
        <f>Primary_Voltage!T471+SubTransmission_Voltage!T471+Transmission_Voltage!T471</f>
        <v>2918</v>
      </c>
      <c r="U469" s="2">
        <f>Primary_Voltage!U471+SubTransmission_Voltage!U471+Transmission_Voltage!U471</f>
        <v>2960</v>
      </c>
      <c r="V469" s="2">
        <f>Primary_Voltage!V471+SubTransmission_Voltage!V471+Transmission_Voltage!V471</f>
        <v>2962</v>
      </c>
      <c r="W469" s="2">
        <f>Primary_Voltage!W471+SubTransmission_Voltage!W471+Transmission_Voltage!W471</f>
        <v>2940</v>
      </c>
      <c r="X469" s="2">
        <f>Primary_Voltage!X471+SubTransmission_Voltage!X471+Transmission_Voltage!X471</f>
        <v>2944</v>
      </c>
      <c r="Y469" s="2">
        <f>Primary_Voltage!Y471+SubTransmission_Voltage!Y471+Transmission_Voltage!Y471</f>
        <v>2936</v>
      </c>
    </row>
    <row r="470" spans="1:25" x14ac:dyDescent="0.2">
      <c r="A470" s="7">
        <v>45024</v>
      </c>
      <c r="B470" s="2">
        <f>Primary_Voltage!B472+SubTransmission_Voltage!B472+Transmission_Voltage!B472</f>
        <v>2736</v>
      </c>
      <c r="C470" s="2">
        <f>Primary_Voltage!C472+SubTransmission_Voltage!C472+Transmission_Voltage!C472</f>
        <v>2736</v>
      </c>
      <c r="D470" s="2">
        <f>Primary_Voltage!D472+SubTransmission_Voltage!D472+Transmission_Voltage!D472</f>
        <v>2703</v>
      </c>
      <c r="E470" s="2">
        <f>Primary_Voltage!E472+SubTransmission_Voltage!E472+Transmission_Voltage!E472</f>
        <v>2762</v>
      </c>
      <c r="F470" s="2">
        <f>Primary_Voltage!F472+SubTransmission_Voltage!F472+Transmission_Voltage!F472</f>
        <v>3037</v>
      </c>
      <c r="G470" s="2">
        <f>Primary_Voltage!G472+SubTransmission_Voltage!G472+Transmission_Voltage!G472</f>
        <v>3045</v>
      </c>
      <c r="H470" s="2">
        <f>Primary_Voltage!H472+SubTransmission_Voltage!H472+Transmission_Voltage!H472</f>
        <v>3022</v>
      </c>
      <c r="I470" s="2">
        <f>Primary_Voltage!I472+SubTransmission_Voltage!I472+Transmission_Voltage!I472</f>
        <v>3016</v>
      </c>
      <c r="J470" s="2">
        <f>Primary_Voltage!J472+SubTransmission_Voltage!J472+Transmission_Voltage!J472</f>
        <v>2971</v>
      </c>
      <c r="K470" s="2">
        <f>Primary_Voltage!K472+SubTransmission_Voltage!K472+Transmission_Voltage!K472</f>
        <v>3007</v>
      </c>
      <c r="L470" s="2">
        <f>Primary_Voltage!L472+SubTransmission_Voltage!L472+Transmission_Voltage!L472</f>
        <v>3059</v>
      </c>
      <c r="M470" s="2">
        <f>Primary_Voltage!M472+SubTransmission_Voltage!M472+Transmission_Voltage!M472</f>
        <v>3036</v>
      </c>
      <c r="N470" s="2">
        <f>Primary_Voltage!N472+SubTransmission_Voltage!N472+Transmission_Voltage!N472</f>
        <v>3024</v>
      </c>
      <c r="O470" s="2">
        <f>Primary_Voltage!O472+SubTransmission_Voltage!O472+Transmission_Voltage!O472</f>
        <v>2978</v>
      </c>
      <c r="P470" s="2">
        <f>Primary_Voltage!P472+SubTransmission_Voltage!P472+Transmission_Voltage!P472</f>
        <v>2937</v>
      </c>
      <c r="Q470" s="2">
        <f>Primary_Voltage!Q472+SubTransmission_Voltage!Q472+Transmission_Voltage!Q472</f>
        <v>2943</v>
      </c>
      <c r="R470" s="2">
        <f>Primary_Voltage!R472+SubTransmission_Voltage!R472+Transmission_Voltage!R472</f>
        <v>2942</v>
      </c>
      <c r="S470" s="2">
        <f>Primary_Voltage!S472+SubTransmission_Voltage!S472+Transmission_Voltage!S472</f>
        <v>2962</v>
      </c>
      <c r="T470" s="2">
        <f>Primary_Voltage!T472+SubTransmission_Voltage!T472+Transmission_Voltage!T472</f>
        <v>2983</v>
      </c>
      <c r="U470" s="2">
        <f>Primary_Voltage!U472+SubTransmission_Voltage!U472+Transmission_Voltage!U472</f>
        <v>2964</v>
      </c>
      <c r="V470" s="2">
        <f>Primary_Voltage!V472+SubTransmission_Voltage!V472+Transmission_Voltage!V472</f>
        <v>2955</v>
      </c>
      <c r="W470" s="2">
        <f>Primary_Voltage!W472+SubTransmission_Voltage!W472+Transmission_Voltage!W472</f>
        <v>2983</v>
      </c>
      <c r="X470" s="2">
        <f>Primary_Voltage!X472+SubTransmission_Voltage!X472+Transmission_Voltage!X472</f>
        <v>4290</v>
      </c>
      <c r="Y470" s="2">
        <f>Primary_Voltage!Y472+SubTransmission_Voltage!Y472+Transmission_Voltage!Y472</f>
        <v>3707</v>
      </c>
    </row>
    <row r="471" spans="1:25" x14ac:dyDescent="0.2">
      <c r="A471" s="7">
        <v>45025</v>
      </c>
      <c r="B471" s="2">
        <f>Primary_Voltage!B473+SubTransmission_Voltage!B473+Transmission_Voltage!B473</f>
        <v>2766</v>
      </c>
      <c r="C471" s="2">
        <f>Primary_Voltage!C473+SubTransmission_Voltage!C473+Transmission_Voltage!C473</f>
        <v>2728</v>
      </c>
      <c r="D471" s="2">
        <f>Primary_Voltage!D473+SubTransmission_Voltage!D473+Transmission_Voltage!D473</f>
        <v>2701</v>
      </c>
      <c r="E471" s="2">
        <f>Primary_Voltage!E473+SubTransmission_Voltage!E473+Transmission_Voltage!E473</f>
        <v>2785</v>
      </c>
      <c r="F471" s="2">
        <f>Primary_Voltage!F473+SubTransmission_Voltage!F473+Transmission_Voltage!F473</f>
        <v>3059</v>
      </c>
      <c r="G471" s="2">
        <f>Primary_Voltage!G473+SubTransmission_Voltage!G473+Transmission_Voltage!G473</f>
        <v>3091</v>
      </c>
      <c r="H471" s="2">
        <f>Primary_Voltage!H473+SubTransmission_Voltage!H473+Transmission_Voltage!H473</f>
        <v>3722</v>
      </c>
      <c r="I471" s="2">
        <f>Primary_Voltage!I473+SubTransmission_Voltage!I473+Transmission_Voltage!I473</f>
        <v>4022</v>
      </c>
      <c r="J471" s="2">
        <f>Primary_Voltage!J473+SubTransmission_Voltage!J473+Transmission_Voltage!J473</f>
        <v>5077</v>
      </c>
      <c r="K471" s="2">
        <f>Primary_Voltage!K473+SubTransmission_Voltage!K473+Transmission_Voltage!K473</f>
        <v>6045</v>
      </c>
      <c r="L471" s="2">
        <f>Primary_Voltage!L473+SubTransmission_Voltage!L473+Transmission_Voltage!L473</f>
        <v>5329</v>
      </c>
      <c r="M471" s="2">
        <f>Primary_Voltage!M473+SubTransmission_Voltage!M473+Transmission_Voltage!M473</f>
        <v>4835</v>
      </c>
      <c r="N471" s="2">
        <f>Primary_Voltage!N473+SubTransmission_Voltage!N473+Transmission_Voltage!N473</f>
        <v>3873</v>
      </c>
      <c r="O471" s="2">
        <f>Primary_Voltage!O473+SubTransmission_Voltage!O473+Transmission_Voltage!O473</f>
        <v>2919</v>
      </c>
      <c r="P471" s="2">
        <f>Primary_Voltage!P473+SubTransmission_Voltage!P473+Transmission_Voltage!P473</f>
        <v>2858</v>
      </c>
      <c r="Q471" s="2">
        <f>Primary_Voltage!Q473+SubTransmission_Voltage!Q473+Transmission_Voltage!Q473</f>
        <v>2829</v>
      </c>
      <c r="R471" s="2">
        <f>Primary_Voltage!R473+SubTransmission_Voltage!R473+Transmission_Voltage!R473</f>
        <v>2844</v>
      </c>
      <c r="S471" s="2">
        <f>Primary_Voltage!S473+SubTransmission_Voltage!S473+Transmission_Voltage!S473</f>
        <v>2848</v>
      </c>
      <c r="T471" s="2">
        <f>Primary_Voltage!T473+SubTransmission_Voltage!T473+Transmission_Voltage!T473</f>
        <v>2821</v>
      </c>
      <c r="U471" s="2">
        <f>Primary_Voltage!U473+SubTransmission_Voltage!U473+Transmission_Voltage!U473</f>
        <v>2907</v>
      </c>
      <c r="V471" s="2">
        <f>Primary_Voltage!V473+SubTransmission_Voltage!V473+Transmission_Voltage!V473</f>
        <v>2951</v>
      </c>
      <c r="W471" s="2">
        <f>Primary_Voltage!W473+SubTransmission_Voltage!W473+Transmission_Voltage!W473</f>
        <v>2949</v>
      </c>
      <c r="X471" s="2">
        <f>Primary_Voltage!X473+SubTransmission_Voltage!X473+Transmission_Voltage!X473</f>
        <v>2965</v>
      </c>
      <c r="Y471" s="2">
        <f>Primary_Voltage!Y473+SubTransmission_Voltage!Y473+Transmission_Voltage!Y473</f>
        <v>2961</v>
      </c>
    </row>
    <row r="472" spans="1:25" x14ac:dyDescent="0.2">
      <c r="A472" s="7">
        <v>45026</v>
      </c>
      <c r="B472" s="2">
        <f>Primary_Voltage!B474+SubTransmission_Voltage!B474+Transmission_Voltage!B474</f>
        <v>2752</v>
      </c>
      <c r="C472" s="2">
        <f>Primary_Voltage!C474+SubTransmission_Voltage!C474+Transmission_Voltage!C474</f>
        <v>2792</v>
      </c>
      <c r="D472" s="2">
        <f>Primary_Voltage!D474+SubTransmission_Voltage!D474+Transmission_Voltage!D474</f>
        <v>2825</v>
      </c>
      <c r="E472" s="2">
        <f>Primary_Voltage!E474+SubTransmission_Voltage!E474+Transmission_Voltage!E474</f>
        <v>3313</v>
      </c>
      <c r="F472" s="2">
        <f>Primary_Voltage!F474+SubTransmission_Voltage!F474+Transmission_Voltage!F474</f>
        <v>4532</v>
      </c>
      <c r="G472" s="2">
        <f>Primary_Voltage!G474+SubTransmission_Voltage!G474+Transmission_Voltage!G474</f>
        <v>5309</v>
      </c>
      <c r="H472" s="2">
        <f>Primary_Voltage!H474+SubTransmission_Voltage!H474+Transmission_Voltage!H474</f>
        <v>4391</v>
      </c>
      <c r="I472" s="2">
        <f>Primary_Voltage!I474+SubTransmission_Voltage!I474+Transmission_Voltage!I474</f>
        <v>2900</v>
      </c>
      <c r="J472" s="2">
        <f>Primary_Voltage!J474+SubTransmission_Voltage!J474+Transmission_Voltage!J474</f>
        <v>1182</v>
      </c>
      <c r="K472" s="2">
        <f>Primary_Voltage!K474+SubTransmission_Voltage!K474+Transmission_Voltage!K474</f>
        <v>1092</v>
      </c>
      <c r="L472" s="2">
        <f>Primary_Voltage!L474+SubTransmission_Voltage!L474+Transmission_Voltage!L474</f>
        <v>1108</v>
      </c>
      <c r="M472" s="2">
        <f>Primary_Voltage!M474+SubTransmission_Voltage!M474+Transmission_Voltage!M474</f>
        <v>1115</v>
      </c>
      <c r="N472" s="2">
        <f>Primary_Voltage!N474+SubTransmission_Voltage!N474+Transmission_Voltage!N474</f>
        <v>1113</v>
      </c>
      <c r="O472" s="2">
        <f>Primary_Voltage!O474+SubTransmission_Voltage!O474+Transmission_Voltage!O474</f>
        <v>1160</v>
      </c>
      <c r="P472" s="2">
        <f>Primary_Voltage!P474+SubTransmission_Voltage!P474+Transmission_Voltage!P474</f>
        <v>1417</v>
      </c>
      <c r="Q472" s="2">
        <f>Primary_Voltage!Q474+SubTransmission_Voltage!Q474+Transmission_Voltage!Q474</f>
        <v>2855</v>
      </c>
      <c r="R472" s="2">
        <f>Primary_Voltage!R474+SubTransmission_Voltage!R474+Transmission_Voltage!R474</f>
        <v>2820</v>
      </c>
      <c r="S472" s="2">
        <f>Primary_Voltage!S474+SubTransmission_Voltage!S474+Transmission_Voltage!S474</f>
        <v>2797</v>
      </c>
      <c r="T472" s="2">
        <f>Primary_Voltage!T474+SubTransmission_Voltage!T474+Transmission_Voltage!T474</f>
        <v>2825</v>
      </c>
      <c r="U472" s="2">
        <f>Primary_Voltage!U474+SubTransmission_Voltage!U474+Transmission_Voltage!U474</f>
        <v>2845</v>
      </c>
      <c r="V472" s="2">
        <f>Primary_Voltage!V474+SubTransmission_Voltage!V474+Transmission_Voltage!V474</f>
        <v>2812</v>
      </c>
      <c r="W472" s="2">
        <f>Primary_Voltage!W474+SubTransmission_Voltage!W474+Transmission_Voltage!W474</f>
        <v>2785</v>
      </c>
      <c r="X472" s="2">
        <f>Primary_Voltage!X474+SubTransmission_Voltage!X474+Transmission_Voltage!X474</f>
        <v>2799</v>
      </c>
      <c r="Y472" s="2">
        <f>Primary_Voltage!Y474+SubTransmission_Voltage!Y474+Transmission_Voltage!Y474</f>
        <v>2818</v>
      </c>
    </row>
    <row r="473" spans="1:25" x14ac:dyDescent="0.2">
      <c r="A473" s="7">
        <v>45027</v>
      </c>
      <c r="B473" s="2">
        <f>Primary_Voltage!B475+SubTransmission_Voltage!B475+Transmission_Voltage!B475</f>
        <v>2656</v>
      </c>
      <c r="C473" s="2">
        <f>Primary_Voltage!C475+SubTransmission_Voltage!C475+Transmission_Voltage!C475</f>
        <v>2667</v>
      </c>
      <c r="D473" s="2">
        <f>Primary_Voltage!D475+SubTransmission_Voltage!D475+Transmission_Voltage!D475</f>
        <v>2651</v>
      </c>
      <c r="E473" s="2">
        <f>Primary_Voltage!E475+SubTransmission_Voltage!E475+Transmission_Voltage!E475</f>
        <v>2693</v>
      </c>
      <c r="F473" s="2">
        <f>Primary_Voltage!F475+SubTransmission_Voltage!F475+Transmission_Voltage!F475</f>
        <v>2936</v>
      </c>
      <c r="G473" s="2">
        <f>Primary_Voltage!G475+SubTransmission_Voltage!G475+Transmission_Voltage!G475</f>
        <v>2878</v>
      </c>
      <c r="H473" s="2">
        <f>Primary_Voltage!H475+SubTransmission_Voltage!H475+Transmission_Voltage!H475</f>
        <v>2854</v>
      </c>
      <c r="I473" s="2">
        <f>Primary_Voltage!I475+SubTransmission_Voltage!I475+Transmission_Voltage!I475</f>
        <v>2835</v>
      </c>
      <c r="J473" s="2">
        <f>Primary_Voltage!J475+SubTransmission_Voltage!J475+Transmission_Voltage!J475</f>
        <v>2844</v>
      </c>
      <c r="K473" s="2">
        <f>Primary_Voltage!K475+SubTransmission_Voltage!K475+Transmission_Voltage!K475</f>
        <v>2845</v>
      </c>
      <c r="L473" s="2">
        <f>Primary_Voltage!L475+SubTransmission_Voltage!L475+Transmission_Voltage!L475</f>
        <v>2876</v>
      </c>
      <c r="M473" s="2">
        <f>Primary_Voltage!M475+SubTransmission_Voltage!M475+Transmission_Voltage!M475</f>
        <v>2881</v>
      </c>
      <c r="N473" s="2">
        <f>Primary_Voltage!N475+SubTransmission_Voltage!N475+Transmission_Voltage!N475</f>
        <v>3149</v>
      </c>
      <c r="O473" s="2">
        <f>Primary_Voltage!O475+SubTransmission_Voltage!O475+Transmission_Voltage!O475</f>
        <v>3167</v>
      </c>
      <c r="P473" s="2">
        <f>Primary_Voltage!P475+SubTransmission_Voltage!P475+Transmission_Voltage!P475</f>
        <v>2943</v>
      </c>
      <c r="Q473" s="2">
        <f>Primary_Voltage!Q475+SubTransmission_Voltage!Q475+Transmission_Voltage!Q475</f>
        <v>2911</v>
      </c>
      <c r="R473" s="2">
        <f>Primary_Voltage!R475+SubTransmission_Voltage!R475+Transmission_Voltage!R475</f>
        <v>2883</v>
      </c>
      <c r="S473" s="2">
        <f>Primary_Voltage!S475+SubTransmission_Voltage!S475+Transmission_Voltage!S475</f>
        <v>2860</v>
      </c>
      <c r="T473" s="2">
        <f>Primary_Voltage!T475+SubTransmission_Voltage!T475+Transmission_Voltage!T475</f>
        <v>2887</v>
      </c>
      <c r="U473" s="2">
        <f>Primary_Voltage!U475+SubTransmission_Voltage!U475+Transmission_Voltage!U475</f>
        <v>2830</v>
      </c>
      <c r="V473" s="2">
        <f>Primary_Voltage!V475+SubTransmission_Voltage!V475+Transmission_Voltage!V475</f>
        <v>2818</v>
      </c>
      <c r="W473" s="2">
        <f>Primary_Voltage!W475+SubTransmission_Voltage!W475+Transmission_Voltage!W475</f>
        <v>3691</v>
      </c>
      <c r="X473" s="2">
        <f>Primary_Voltage!X475+SubTransmission_Voltage!X475+Transmission_Voltage!X475</f>
        <v>4812</v>
      </c>
      <c r="Y473" s="2">
        <f>Primary_Voltage!Y475+SubTransmission_Voltage!Y475+Transmission_Voltage!Y475</f>
        <v>4876</v>
      </c>
    </row>
    <row r="474" spans="1:25" x14ac:dyDescent="0.2">
      <c r="A474" s="7">
        <v>45028</v>
      </c>
      <c r="B474" s="2">
        <f>Primary_Voltage!B476+SubTransmission_Voltage!B476+Transmission_Voltage!B476</f>
        <v>5368</v>
      </c>
      <c r="C474" s="2">
        <f>Primary_Voltage!C476+SubTransmission_Voltage!C476+Transmission_Voltage!C476</f>
        <v>4648</v>
      </c>
      <c r="D474" s="2">
        <f>Primary_Voltage!D476+SubTransmission_Voltage!D476+Transmission_Voltage!D476</f>
        <v>3099</v>
      </c>
      <c r="E474" s="2">
        <f>Primary_Voltage!E476+SubTransmission_Voltage!E476+Transmission_Voltage!E476</f>
        <v>2671</v>
      </c>
      <c r="F474" s="2">
        <f>Primary_Voltage!F476+SubTransmission_Voltage!F476+Transmission_Voltage!F476</f>
        <v>2846</v>
      </c>
      <c r="G474" s="2">
        <f>Primary_Voltage!G476+SubTransmission_Voltage!G476+Transmission_Voltage!G476</f>
        <v>2837</v>
      </c>
      <c r="H474" s="2">
        <f>Primary_Voltage!H476+SubTransmission_Voltage!H476+Transmission_Voltage!H476</f>
        <v>2815</v>
      </c>
      <c r="I474" s="2">
        <f>Primary_Voltage!I476+SubTransmission_Voltage!I476+Transmission_Voltage!I476</f>
        <v>2810</v>
      </c>
      <c r="J474" s="2">
        <f>Primary_Voltage!J476+SubTransmission_Voltage!J476+Transmission_Voltage!J476</f>
        <v>2820</v>
      </c>
      <c r="K474" s="2">
        <f>Primary_Voltage!K476+SubTransmission_Voltage!K476+Transmission_Voltage!K476</f>
        <v>2939</v>
      </c>
      <c r="L474" s="2">
        <f>Primary_Voltage!L476+SubTransmission_Voltage!L476+Transmission_Voltage!L476</f>
        <v>3045</v>
      </c>
      <c r="M474" s="2">
        <f>Primary_Voltage!M476+SubTransmission_Voltage!M476+Transmission_Voltage!M476</f>
        <v>2937</v>
      </c>
      <c r="N474" s="2">
        <f>Primary_Voltage!N476+SubTransmission_Voltage!N476+Transmission_Voltage!N476</f>
        <v>3203</v>
      </c>
      <c r="O474" s="2">
        <f>Primary_Voltage!O476+SubTransmission_Voltage!O476+Transmission_Voltage!O476</f>
        <v>3857</v>
      </c>
      <c r="P474" s="2">
        <f>Primary_Voltage!P476+SubTransmission_Voltage!P476+Transmission_Voltage!P476</f>
        <v>2973</v>
      </c>
      <c r="Q474" s="2">
        <f>Primary_Voltage!Q476+SubTransmission_Voltage!Q476+Transmission_Voltage!Q476</f>
        <v>2997</v>
      </c>
      <c r="R474" s="2">
        <f>Primary_Voltage!R476+SubTransmission_Voltage!R476+Transmission_Voltage!R476</f>
        <v>2932</v>
      </c>
      <c r="S474" s="2">
        <f>Primary_Voltage!S476+SubTransmission_Voltage!S476+Transmission_Voltage!S476</f>
        <v>2929</v>
      </c>
      <c r="T474" s="2">
        <f>Primary_Voltage!T476+SubTransmission_Voltage!T476+Transmission_Voltage!T476</f>
        <v>2907</v>
      </c>
      <c r="U474" s="2">
        <f>Primary_Voltage!U476+SubTransmission_Voltage!U476+Transmission_Voltage!U476</f>
        <v>2902</v>
      </c>
      <c r="V474" s="2">
        <f>Primary_Voltage!V476+SubTransmission_Voltage!V476+Transmission_Voltage!V476</f>
        <v>2900</v>
      </c>
      <c r="W474" s="2">
        <f>Primary_Voltage!W476+SubTransmission_Voltage!W476+Transmission_Voltage!W476</f>
        <v>2893</v>
      </c>
      <c r="X474" s="2">
        <f>Primary_Voltage!X476+SubTransmission_Voltage!X476+Transmission_Voltage!X476</f>
        <v>2903</v>
      </c>
      <c r="Y474" s="2">
        <f>Primary_Voltage!Y476+SubTransmission_Voltage!Y476+Transmission_Voltage!Y476</f>
        <v>2974</v>
      </c>
    </row>
    <row r="475" spans="1:25" x14ac:dyDescent="0.2">
      <c r="A475" s="7">
        <v>45029</v>
      </c>
      <c r="B475" s="2">
        <f>Primary_Voltage!B477+SubTransmission_Voltage!B477+Transmission_Voltage!B477</f>
        <v>3079</v>
      </c>
      <c r="C475" s="2">
        <f>Primary_Voltage!C477+SubTransmission_Voltage!C477+Transmission_Voltage!C477</f>
        <v>2654</v>
      </c>
      <c r="D475" s="2">
        <f>Primary_Voltage!D477+SubTransmission_Voltage!D477+Transmission_Voltage!D477</f>
        <v>2657</v>
      </c>
      <c r="E475" s="2">
        <f>Primary_Voltage!E477+SubTransmission_Voltage!E477+Transmission_Voltage!E477</f>
        <v>2752</v>
      </c>
      <c r="F475" s="2">
        <f>Primary_Voltage!F477+SubTransmission_Voltage!F477+Transmission_Voltage!F477</f>
        <v>3047</v>
      </c>
      <c r="G475" s="2">
        <f>Primary_Voltage!G477+SubTransmission_Voltage!G477+Transmission_Voltage!G477</f>
        <v>3027</v>
      </c>
      <c r="H475" s="2">
        <f>Primary_Voltage!H477+SubTransmission_Voltage!H477+Transmission_Voltage!H477</f>
        <v>2931</v>
      </c>
      <c r="I475" s="2">
        <f>Primary_Voltage!I477+SubTransmission_Voltage!I477+Transmission_Voltage!I477</f>
        <v>2889</v>
      </c>
      <c r="J475" s="2">
        <f>Primary_Voltage!J477+SubTransmission_Voltage!J477+Transmission_Voltage!J477</f>
        <v>2951</v>
      </c>
      <c r="K475" s="2">
        <f>Primary_Voltage!K477+SubTransmission_Voltage!K477+Transmission_Voltage!K477</f>
        <v>3271</v>
      </c>
      <c r="L475" s="2">
        <f>Primary_Voltage!L477+SubTransmission_Voltage!L477+Transmission_Voltage!L477</f>
        <v>3037</v>
      </c>
      <c r="M475" s="2">
        <f>Primary_Voltage!M477+SubTransmission_Voltage!M477+Transmission_Voltage!M477</f>
        <v>2960</v>
      </c>
      <c r="N475" s="2">
        <f>Primary_Voltage!N477+SubTransmission_Voltage!N477+Transmission_Voltage!N477</f>
        <v>2945</v>
      </c>
      <c r="O475" s="2">
        <f>Primary_Voltage!O477+SubTransmission_Voltage!O477+Transmission_Voltage!O477</f>
        <v>2960</v>
      </c>
      <c r="P475" s="2">
        <f>Primary_Voltage!P477+SubTransmission_Voltage!P477+Transmission_Voltage!P477</f>
        <v>2992</v>
      </c>
      <c r="Q475" s="2">
        <f>Primary_Voltage!Q477+SubTransmission_Voltage!Q477+Transmission_Voltage!Q477</f>
        <v>3024</v>
      </c>
      <c r="R475" s="2">
        <f>Primary_Voltage!R477+SubTransmission_Voltage!R477+Transmission_Voltage!R477</f>
        <v>3021</v>
      </c>
      <c r="S475" s="2">
        <f>Primary_Voltage!S477+SubTransmission_Voltage!S477+Transmission_Voltage!S477</f>
        <v>3979</v>
      </c>
      <c r="T475" s="2">
        <f>Primary_Voltage!T477+SubTransmission_Voltage!T477+Transmission_Voltage!T477</f>
        <v>2953</v>
      </c>
      <c r="U475" s="2">
        <f>Primary_Voltage!U477+SubTransmission_Voltage!U477+Transmission_Voltage!U477</f>
        <v>2867</v>
      </c>
      <c r="V475" s="2">
        <f>Primary_Voltage!V477+SubTransmission_Voltage!V477+Transmission_Voltage!V477</f>
        <v>2950</v>
      </c>
      <c r="W475" s="2">
        <f>Primary_Voltage!W477+SubTransmission_Voltage!W477+Transmission_Voltage!W477</f>
        <v>2906</v>
      </c>
      <c r="X475" s="2">
        <f>Primary_Voltage!X477+SubTransmission_Voltage!X477+Transmission_Voltage!X477</f>
        <v>2896</v>
      </c>
      <c r="Y475" s="2">
        <f>Primary_Voltage!Y477+SubTransmission_Voltage!Y477+Transmission_Voltage!Y477</f>
        <v>2841</v>
      </c>
    </row>
    <row r="476" spans="1:25" x14ac:dyDescent="0.2">
      <c r="A476" s="7">
        <v>45030</v>
      </c>
      <c r="B476" s="2">
        <f>Primary_Voltage!B478+SubTransmission_Voltage!B478+Transmission_Voltage!B478</f>
        <v>3144</v>
      </c>
      <c r="C476" s="2">
        <f>Primary_Voltage!C478+SubTransmission_Voltage!C478+Transmission_Voltage!C478</f>
        <v>3881</v>
      </c>
      <c r="D476" s="2">
        <f>Primary_Voltage!D478+SubTransmission_Voltage!D478+Transmission_Voltage!D478</f>
        <v>5158</v>
      </c>
      <c r="E476" s="2">
        <f>Primary_Voltage!E478+SubTransmission_Voltage!E478+Transmission_Voltage!E478</f>
        <v>5425</v>
      </c>
      <c r="F476" s="2">
        <f>Primary_Voltage!F478+SubTransmission_Voltage!F478+Transmission_Voltage!F478</f>
        <v>4606</v>
      </c>
      <c r="G476" s="2">
        <f>Primary_Voltage!G478+SubTransmission_Voltage!G478+Transmission_Voltage!G478</f>
        <v>3607</v>
      </c>
      <c r="H476" s="2">
        <f>Primary_Voltage!H478+SubTransmission_Voltage!H478+Transmission_Voltage!H478</f>
        <v>2815</v>
      </c>
      <c r="I476" s="2">
        <f>Primary_Voltage!I478+SubTransmission_Voltage!I478+Transmission_Voltage!I478</f>
        <v>2766</v>
      </c>
      <c r="J476" s="2">
        <f>Primary_Voltage!J478+SubTransmission_Voltage!J478+Transmission_Voltage!J478</f>
        <v>2785</v>
      </c>
      <c r="K476" s="2">
        <f>Primary_Voltage!K478+SubTransmission_Voltage!K478+Transmission_Voltage!K478</f>
        <v>2864</v>
      </c>
      <c r="L476" s="2">
        <f>Primary_Voltage!L478+SubTransmission_Voltage!L478+Transmission_Voltage!L478</f>
        <v>2885</v>
      </c>
      <c r="M476" s="2">
        <f>Primary_Voltage!M478+SubTransmission_Voltage!M478+Transmission_Voltage!M478</f>
        <v>2915</v>
      </c>
      <c r="N476" s="2">
        <f>Primary_Voltage!N478+SubTransmission_Voltage!N478+Transmission_Voltage!N478</f>
        <v>2933</v>
      </c>
      <c r="O476" s="2">
        <f>Primary_Voltage!O478+SubTransmission_Voltage!O478+Transmission_Voltage!O478</f>
        <v>2980</v>
      </c>
      <c r="P476" s="2">
        <f>Primary_Voltage!P478+SubTransmission_Voltage!P478+Transmission_Voltage!P478</f>
        <v>3005</v>
      </c>
      <c r="Q476" s="2">
        <f>Primary_Voltage!Q478+SubTransmission_Voltage!Q478+Transmission_Voltage!Q478</f>
        <v>3008</v>
      </c>
      <c r="R476" s="2">
        <f>Primary_Voltage!R478+SubTransmission_Voltage!R478+Transmission_Voltage!R478</f>
        <v>2986</v>
      </c>
      <c r="S476" s="2">
        <f>Primary_Voltage!S478+SubTransmission_Voltage!S478+Transmission_Voltage!S478</f>
        <v>2896</v>
      </c>
      <c r="T476" s="2">
        <f>Primary_Voltage!T478+SubTransmission_Voltage!T478+Transmission_Voltage!T478</f>
        <v>3003</v>
      </c>
      <c r="U476" s="2">
        <f>Primary_Voltage!U478+SubTransmission_Voltage!U478+Transmission_Voltage!U478</f>
        <v>3810</v>
      </c>
      <c r="V476" s="2">
        <f>Primary_Voltage!V478+SubTransmission_Voltage!V478+Transmission_Voltage!V478</f>
        <v>3431</v>
      </c>
      <c r="W476" s="2">
        <f>Primary_Voltage!W478+SubTransmission_Voltage!W478+Transmission_Voltage!W478</f>
        <v>4503</v>
      </c>
      <c r="X476" s="2">
        <f>Primary_Voltage!X478+SubTransmission_Voltage!X478+Transmission_Voltage!X478</f>
        <v>4252</v>
      </c>
      <c r="Y476" s="2">
        <f>Primary_Voltage!Y478+SubTransmission_Voltage!Y478+Transmission_Voltage!Y478</f>
        <v>3771</v>
      </c>
    </row>
    <row r="477" spans="1:25" x14ac:dyDescent="0.2">
      <c r="A477" s="7">
        <v>45031</v>
      </c>
      <c r="B477" s="2">
        <f>Primary_Voltage!B479+SubTransmission_Voltage!B479+Transmission_Voltage!B479</f>
        <v>4326</v>
      </c>
      <c r="C477" s="2">
        <f>Primary_Voltage!C479+SubTransmission_Voltage!C479+Transmission_Voltage!C479</f>
        <v>3567</v>
      </c>
      <c r="D477" s="2">
        <f>Primary_Voltage!D479+SubTransmission_Voltage!D479+Transmission_Voltage!D479</f>
        <v>3591</v>
      </c>
      <c r="E477" s="2">
        <f>Primary_Voltage!E479+SubTransmission_Voltage!E479+Transmission_Voltage!E479</f>
        <v>3573</v>
      </c>
      <c r="F477" s="2">
        <f>Primary_Voltage!F479+SubTransmission_Voltage!F479+Transmission_Voltage!F479</f>
        <v>3020</v>
      </c>
      <c r="G477" s="2">
        <f>Primary_Voltage!G479+SubTransmission_Voltage!G479+Transmission_Voltage!G479</f>
        <v>3013</v>
      </c>
      <c r="H477" s="2">
        <f>Primary_Voltage!H479+SubTransmission_Voltage!H479+Transmission_Voltage!H479</f>
        <v>2965</v>
      </c>
      <c r="I477" s="2">
        <f>Primary_Voltage!I479+SubTransmission_Voltage!I479+Transmission_Voltage!I479</f>
        <v>3517</v>
      </c>
      <c r="J477" s="2">
        <f>Primary_Voltage!J479+SubTransmission_Voltage!J479+Transmission_Voltage!J479</f>
        <v>3996</v>
      </c>
      <c r="K477" s="2">
        <f>Primary_Voltage!K479+SubTransmission_Voltage!K479+Transmission_Voltage!K479</f>
        <v>4046</v>
      </c>
      <c r="L477" s="2">
        <f>Primary_Voltage!L479+SubTransmission_Voltage!L479+Transmission_Voltage!L479</f>
        <v>5280</v>
      </c>
      <c r="M477" s="2">
        <f>Primary_Voltage!M479+SubTransmission_Voltage!M479+Transmission_Voltage!M479</f>
        <v>4001</v>
      </c>
      <c r="N477" s="2">
        <f>Primary_Voltage!N479+SubTransmission_Voltage!N479+Transmission_Voltage!N479</f>
        <v>3727</v>
      </c>
      <c r="O477" s="2">
        <f>Primary_Voltage!O479+SubTransmission_Voltage!O479+Transmission_Voltage!O479</f>
        <v>4705</v>
      </c>
      <c r="P477" s="2">
        <f>Primary_Voltage!P479+SubTransmission_Voltage!P479+Transmission_Voltage!P479</f>
        <v>4131</v>
      </c>
      <c r="Q477" s="2">
        <f>Primary_Voltage!Q479+SubTransmission_Voltage!Q479+Transmission_Voltage!Q479</f>
        <v>3930</v>
      </c>
      <c r="R477" s="2">
        <f>Primary_Voltage!R479+SubTransmission_Voltage!R479+Transmission_Voltage!R479</f>
        <v>3056</v>
      </c>
      <c r="S477" s="2">
        <f>Primary_Voltage!S479+SubTransmission_Voltage!S479+Transmission_Voltage!S479</f>
        <v>2855</v>
      </c>
      <c r="T477" s="2">
        <f>Primary_Voltage!T479+SubTransmission_Voltage!T479+Transmission_Voltage!T479</f>
        <v>2830</v>
      </c>
      <c r="U477" s="2">
        <f>Primary_Voltage!U479+SubTransmission_Voltage!U479+Transmission_Voltage!U479</f>
        <v>2846</v>
      </c>
      <c r="V477" s="2">
        <f>Primary_Voltage!V479+SubTransmission_Voltage!V479+Transmission_Voltage!V479</f>
        <v>2856</v>
      </c>
      <c r="W477" s="2">
        <f>Primary_Voltage!W479+SubTransmission_Voltage!W479+Transmission_Voltage!W479</f>
        <v>2859</v>
      </c>
      <c r="X477" s="2">
        <f>Primary_Voltage!X479+SubTransmission_Voltage!X479+Transmission_Voltage!X479</f>
        <v>2879</v>
      </c>
      <c r="Y477" s="2">
        <f>Primary_Voltage!Y479+SubTransmission_Voltage!Y479+Transmission_Voltage!Y479</f>
        <v>2997</v>
      </c>
    </row>
    <row r="478" spans="1:25" x14ac:dyDescent="0.2">
      <c r="A478" s="7">
        <v>45032</v>
      </c>
      <c r="B478" s="2">
        <f>Primary_Voltage!B480+SubTransmission_Voltage!B480+Transmission_Voltage!B480</f>
        <v>2698</v>
      </c>
      <c r="C478" s="2">
        <f>Primary_Voltage!C480+SubTransmission_Voltage!C480+Transmission_Voltage!C480</f>
        <v>3164</v>
      </c>
      <c r="D478" s="2">
        <f>Primary_Voltage!D480+SubTransmission_Voltage!D480+Transmission_Voltage!D480</f>
        <v>4261</v>
      </c>
      <c r="E478" s="2">
        <f>Primary_Voltage!E480+SubTransmission_Voltage!E480+Transmission_Voltage!E480</f>
        <v>3832</v>
      </c>
      <c r="F478" s="2">
        <f>Primary_Voltage!F480+SubTransmission_Voltage!F480+Transmission_Voltage!F480</f>
        <v>3510</v>
      </c>
      <c r="G478" s="2">
        <f>Primary_Voltage!G480+SubTransmission_Voltage!G480+Transmission_Voltage!G480</f>
        <v>3007</v>
      </c>
      <c r="H478" s="2">
        <f>Primary_Voltage!H480+SubTransmission_Voltage!H480+Transmission_Voltage!H480</f>
        <v>2944</v>
      </c>
      <c r="I478" s="2">
        <f>Primary_Voltage!I480+SubTransmission_Voltage!I480+Transmission_Voltage!I480</f>
        <v>2961</v>
      </c>
      <c r="J478" s="2">
        <f>Primary_Voltage!J480+SubTransmission_Voltage!J480+Transmission_Voltage!J480</f>
        <v>2977</v>
      </c>
      <c r="K478" s="2">
        <f>Primary_Voltage!K480+SubTransmission_Voltage!K480+Transmission_Voltage!K480</f>
        <v>2971</v>
      </c>
      <c r="L478" s="2">
        <f>Primary_Voltage!L480+SubTransmission_Voltage!L480+Transmission_Voltage!L480</f>
        <v>2902</v>
      </c>
      <c r="M478" s="2">
        <f>Primary_Voltage!M480+SubTransmission_Voltage!M480+Transmission_Voltage!M480</f>
        <v>2786</v>
      </c>
      <c r="N478" s="2">
        <f>Primary_Voltage!N480+SubTransmission_Voltage!N480+Transmission_Voltage!N480</f>
        <v>2933</v>
      </c>
      <c r="O478" s="2">
        <f>Primary_Voltage!O480+SubTransmission_Voltage!O480+Transmission_Voltage!O480</f>
        <v>2942</v>
      </c>
      <c r="P478" s="2">
        <f>Primary_Voltage!P480+SubTransmission_Voltage!P480+Transmission_Voltage!P480</f>
        <v>2836</v>
      </c>
      <c r="Q478" s="2">
        <f>Primary_Voltage!Q480+SubTransmission_Voltage!Q480+Transmission_Voltage!Q480</f>
        <v>2809</v>
      </c>
      <c r="R478" s="2">
        <f>Primary_Voltage!R480+SubTransmission_Voltage!R480+Transmission_Voltage!R480</f>
        <v>2779</v>
      </c>
      <c r="S478" s="2">
        <f>Primary_Voltage!S480+SubTransmission_Voltage!S480+Transmission_Voltage!S480</f>
        <v>3228</v>
      </c>
      <c r="T478" s="2">
        <f>Primary_Voltage!T480+SubTransmission_Voltage!T480+Transmission_Voltage!T480</f>
        <v>4037</v>
      </c>
      <c r="U478" s="2">
        <f>Primary_Voltage!U480+SubTransmission_Voltage!U480+Transmission_Voltage!U480</f>
        <v>6726</v>
      </c>
      <c r="V478" s="2">
        <f>Primary_Voltage!V480+SubTransmission_Voltage!V480+Transmission_Voltage!V480</f>
        <v>4471</v>
      </c>
      <c r="W478" s="2">
        <f>Primary_Voltage!W480+SubTransmission_Voltage!W480+Transmission_Voltage!W480</f>
        <v>2883</v>
      </c>
      <c r="X478" s="2">
        <f>Primary_Voltage!X480+SubTransmission_Voltage!X480+Transmission_Voltage!X480</f>
        <v>3943</v>
      </c>
      <c r="Y478" s="2">
        <f>Primary_Voltage!Y480+SubTransmission_Voltage!Y480+Transmission_Voltage!Y480</f>
        <v>4816</v>
      </c>
    </row>
    <row r="479" spans="1:25" x14ac:dyDescent="0.2">
      <c r="A479" s="7">
        <v>45033</v>
      </c>
      <c r="B479" s="2">
        <f>Primary_Voltage!B481+SubTransmission_Voltage!B481+Transmission_Voltage!B481</f>
        <v>3340</v>
      </c>
      <c r="C479" s="2">
        <f>Primary_Voltage!C481+SubTransmission_Voltage!C481+Transmission_Voltage!C481</f>
        <v>2911</v>
      </c>
      <c r="D479" s="2">
        <f>Primary_Voltage!D481+SubTransmission_Voltage!D481+Transmission_Voltage!D481</f>
        <v>3715</v>
      </c>
      <c r="E479" s="2">
        <f>Primary_Voltage!E481+SubTransmission_Voltage!E481+Transmission_Voltage!E481</f>
        <v>4038</v>
      </c>
      <c r="F479" s="2">
        <f>Primary_Voltage!F481+SubTransmission_Voltage!F481+Transmission_Voltage!F481</f>
        <v>3889</v>
      </c>
      <c r="G479" s="2">
        <f>Primary_Voltage!G481+SubTransmission_Voltage!G481+Transmission_Voltage!G481</f>
        <v>3443</v>
      </c>
      <c r="H479" s="2">
        <f>Primary_Voltage!H481+SubTransmission_Voltage!H481+Transmission_Voltage!H481</f>
        <v>2765</v>
      </c>
      <c r="I479" s="2">
        <f>Primary_Voltage!I481+SubTransmission_Voltage!I481+Transmission_Voltage!I481</f>
        <v>2749</v>
      </c>
      <c r="J479" s="2">
        <f>Primary_Voltage!J481+SubTransmission_Voltage!J481+Transmission_Voltage!J481</f>
        <v>2749</v>
      </c>
      <c r="K479" s="2">
        <f>Primary_Voltage!K481+SubTransmission_Voltage!K481+Transmission_Voltage!K481</f>
        <v>2758</v>
      </c>
      <c r="L479" s="2">
        <f>Primary_Voltage!L481+SubTransmission_Voltage!L481+Transmission_Voltage!L481</f>
        <v>2820</v>
      </c>
      <c r="M479" s="2">
        <f>Primary_Voltage!M481+SubTransmission_Voltage!M481+Transmission_Voltage!M481</f>
        <v>2788</v>
      </c>
      <c r="N479" s="2">
        <f>Primary_Voltage!N481+SubTransmission_Voltage!N481+Transmission_Voltage!N481</f>
        <v>2813</v>
      </c>
      <c r="O479" s="2">
        <f>Primary_Voltage!O481+SubTransmission_Voltage!O481+Transmission_Voltage!O481</f>
        <v>2849</v>
      </c>
      <c r="P479" s="2">
        <f>Primary_Voltage!P481+SubTransmission_Voltage!P481+Transmission_Voltage!P481</f>
        <v>2841</v>
      </c>
      <c r="Q479" s="2">
        <f>Primary_Voltage!Q481+SubTransmission_Voltage!Q481+Transmission_Voltage!Q481</f>
        <v>2824</v>
      </c>
      <c r="R479" s="2">
        <f>Primary_Voltage!R481+SubTransmission_Voltage!R481+Transmission_Voltage!R481</f>
        <v>2831</v>
      </c>
      <c r="S479" s="2">
        <f>Primary_Voltage!S481+SubTransmission_Voltage!S481+Transmission_Voltage!S481</f>
        <v>2820</v>
      </c>
      <c r="T479" s="2">
        <f>Primary_Voltage!T481+SubTransmission_Voltage!T481+Transmission_Voltage!T481</f>
        <v>2806</v>
      </c>
      <c r="U479" s="2">
        <f>Primary_Voltage!U481+SubTransmission_Voltage!U481+Transmission_Voltage!U481</f>
        <v>2859</v>
      </c>
      <c r="V479" s="2">
        <f>Primary_Voltage!V481+SubTransmission_Voltage!V481+Transmission_Voltage!V481</f>
        <v>2859</v>
      </c>
      <c r="W479" s="2">
        <f>Primary_Voltage!W481+SubTransmission_Voltage!W481+Transmission_Voltage!W481</f>
        <v>2855</v>
      </c>
      <c r="X479" s="2">
        <f>Primary_Voltage!X481+SubTransmission_Voltage!X481+Transmission_Voltage!X481</f>
        <v>2997</v>
      </c>
      <c r="Y479" s="2">
        <f>Primary_Voltage!Y481+SubTransmission_Voltage!Y481+Transmission_Voltage!Y481</f>
        <v>2814</v>
      </c>
    </row>
    <row r="480" spans="1:25" x14ac:dyDescent="0.2">
      <c r="A480" s="7">
        <v>45034</v>
      </c>
      <c r="B480" s="2">
        <f>Primary_Voltage!B482+SubTransmission_Voltage!B482+Transmission_Voltage!B482</f>
        <v>2702</v>
      </c>
      <c r="C480" s="2">
        <f>Primary_Voltage!C482+SubTransmission_Voltage!C482+Transmission_Voltage!C482</f>
        <v>2717</v>
      </c>
      <c r="D480" s="2">
        <f>Primary_Voltage!D482+SubTransmission_Voltage!D482+Transmission_Voltage!D482</f>
        <v>2676</v>
      </c>
      <c r="E480" s="2">
        <f>Primary_Voltage!E482+SubTransmission_Voltage!E482+Transmission_Voltage!E482</f>
        <v>2738</v>
      </c>
      <c r="F480" s="2">
        <f>Primary_Voltage!F482+SubTransmission_Voltage!F482+Transmission_Voltage!F482</f>
        <v>4025</v>
      </c>
      <c r="G480" s="2">
        <f>Primary_Voltage!G482+SubTransmission_Voltage!G482+Transmission_Voltage!G482</f>
        <v>4480</v>
      </c>
      <c r="H480" s="2">
        <f>Primary_Voltage!H482+SubTransmission_Voltage!H482+Transmission_Voltage!H482</f>
        <v>3317</v>
      </c>
      <c r="I480" s="2">
        <f>Primary_Voltage!I482+SubTransmission_Voltage!I482+Transmission_Voltage!I482</f>
        <v>2718</v>
      </c>
      <c r="J480" s="2">
        <f>Primary_Voltage!J482+SubTransmission_Voltage!J482+Transmission_Voltage!J482</f>
        <v>2720</v>
      </c>
      <c r="K480" s="2">
        <f>Primary_Voltage!K482+SubTransmission_Voltage!K482+Transmission_Voltage!K482</f>
        <v>2724</v>
      </c>
      <c r="L480" s="2">
        <f>Primary_Voltage!L482+SubTransmission_Voltage!L482+Transmission_Voltage!L482</f>
        <v>2780</v>
      </c>
      <c r="M480" s="2">
        <f>Primary_Voltage!M482+SubTransmission_Voltage!M482+Transmission_Voltage!M482</f>
        <v>2776</v>
      </c>
      <c r="N480" s="2">
        <f>Primary_Voltage!N482+SubTransmission_Voltage!N482+Transmission_Voltage!N482</f>
        <v>2876</v>
      </c>
      <c r="O480" s="2">
        <f>Primary_Voltage!O482+SubTransmission_Voltage!O482+Transmission_Voltage!O482</f>
        <v>2816</v>
      </c>
      <c r="P480" s="2">
        <f>Primary_Voltage!P482+SubTransmission_Voltage!P482+Transmission_Voltage!P482</f>
        <v>2989</v>
      </c>
      <c r="Q480" s="2">
        <f>Primary_Voltage!Q482+SubTransmission_Voltage!Q482+Transmission_Voltage!Q482</f>
        <v>2922</v>
      </c>
      <c r="R480" s="2">
        <f>Primary_Voltage!R482+SubTransmission_Voltage!R482+Transmission_Voltage!R482</f>
        <v>4782</v>
      </c>
      <c r="S480" s="2">
        <f>Primary_Voltage!S482+SubTransmission_Voltage!S482+Transmission_Voltage!S482</f>
        <v>5161</v>
      </c>
      <c r="T480" s="2">
        <f>Primary_Voltage!T482+SubTransmission_Voltage!T482+Transmission_Voltage!T482</f>
        <v>5381</v>
      </c>
      <c r="U480" s="2">
        <f>Primary_Voltage!U482+SubTransmission_Voltage!U482+Transmission_Voltage!U482</f>
        <v>4160</v>
      </c>
      <c r="V480" s="2">
        <f>Primary_Voltage!V482+SubTransmission_Voltage!V482+Transmission_Voltage!V482</f>
        <v>2860</v>
      </c>
      <c r="W480" s="2">
        <f>Primary_Voltage!W482+SubTransmission_Voltage!W482+Transmission_Voltage!W482</f>
        <v>4104</v>
      </c>
      <c r="X480" s="2">
        <f>Primary_Voltage!X482+SubTransmission_Voltage!X482+Transmission_Voltage!X482</f>
        <v>3200</v>
      </c>
      <c r="Y480" s="2">
        <f>Primary_Voltage!Y482+SubTransmission_Voltage!Y482+Transmission_Voltage!Y482</f>
        <v>4088</v>
      </c>
    </row>
    <row r="481" spans="1:25" x14ac:dyDescent="0.2">
      <c r="A481" s="7">
        <v>45035</v>
      </c>
      <c r="B481" s="2">
        <f>Primary_Voltage!B483+SubTransmission_Voltage!B483+Transmission_Voltage!B483</f>
        <v>3647</v>
      </c>
      <c r="C481" s="2">
        <f>Primary_Voltage!C483+SubTransmission_Voltage!C483+Transmission_Voltage!C483</f>
        <v>3952</v>
      </c>
      <c r="D481" s="2">
        <f>Primary_Voltage!D483+SubTransmission_Voltage!D483+Transmission_Voltage!D483</f>
        <v>4150</v>
      </c>
      <c r="E481" s="2">
        <f>Primary_Voltage!E483+SubTransmission_Voltage!E483+Transmission_Voltage!E483</f>
        <v>3820</v>
      </c>
      <c r="F481" s="2">
        <f>Primary_Voltage!F483+SubTransmission_Voltage!F483+Transmission_Voltage!F483</f>
        <v>3636</v>
      </c>
      <c r="G481" s="2">
        <f>Primary_Voltage!G483+SubTransmission_Voltage!G483+Transmission_Voltage!G483</f>
        <v>2825</v>
      </c>
      <c r="H481" s="2">
        <f>Primary_Voltage!H483+SubTransmission_Voltage!H483+Transmission_Voltage!H483</f>
        <v>2751</v>
      </c>
      <c r="I481" s="2">
        <f>Primary_Voltage!I483+SubTransmission_Voltage!I483+Transmission_Voltage!I483</f>
        <v>2767</v>
      </c>
      <c r="J481" s="2">
        <f>Primary_Voltage!J483+SubTransmission_Voltage!J483+Transmission_Voltage!J483</f>
        <v>1237</v>
      </c>
      <c r="K481" s="2">
        <f>Primary_Voltage!K483+SubTransmission_Voltage!K483+Transmission_Voltage!K483</f>
        <v>1499</v>
      </c>
      <c r="L481" s="2">
        <f>Primary_Voltage!L483+SubTransmission_Voltage!L483+Transmission_Voltage!L483</f>
        <v>1970</v>
      </c>
      <c r="M481" s="2">
        <f>Primary_Voltage!M483+SubTransmission_Voltage!M483+Transmission_Voltage!M483</f>
        <v>1166</v>
      </c>
      <c r="N481" s="2">
        <f>Primary_Voltage!N483+SubTransmission_Voltage!N483+Transmission_Voltage!N483</f>
        <v>1077</v>
      </c>
      <c r="O481" s="2">
        <f>Primary_Voltage!O483+SubTransmission_Voltage!O483+Transmission_Voltage!O483</f>
        <v>1124</v>
      </c>
      <c r="P481" s="2">
        <f>Primary_Voltage!P483+SubTransmission_Voltage!P483+Transmission_Voltage!P483</f>
        <v>1012</v>
      </c>
      <c r="Q481" s="2">
        <f>Primary_Voltage!Q483+SubTransmission_Voltage!Q483+Transmission_Voltage!Q483</f>
        <v>1815</v>
      </c>
      <c r="R481" s="2">
        <f>Primary_Voltage!R483+SubTransmission_Voltage!R483+Transmission_Voltage!R483</f>
        <v>2978</v>
      </c>
      <c r="S481" s="2">
        <f>Primary_Voltage!S483+SubTransmission_Voltage!S483+Transmission_Voltage!S483</f>
        <v>3010</v>
      </c>
      <c r="T481" s="2">
        <f>Primary_Voltage!T483+SubTransmission_Voltage!T483+Transmission_Voltage!T483</f>
        <v>3052</v>
      </c>
      <c r="U481" s="2">
        <f>Primary_Voltage!U483+SubTransmission_Voltage!U483+Transmission_Voltage!U483</f>
        <v>3115</v>
      </c>
      <c r="V481" s="2">
        <f>Primary_Voltage!V483+SubTransmission_Voltage!V483+Transmission_Voltage!V483</f>
        <v>3145</v>
      </c>
      <c r="W481" s="2">
        <f>Primary_Voltage!W483+SubTransmission_Voltage!W483+Transmission_Voltage!W483</f>
        <v>3146</v>
      </c>
      <c r="X481" s="2">
        <f>Primary_Voltage!X483+SubTransmission_Voltage!X483+Transmission_Voltage!X483</f>
        <v>3087</v>
      </c>
      <c r="Y481" s="2">
        <f>Primary_Voltage!Y483+SubTransmission_Voltage!Y483+Transmission_Voltage!Y483</f>
        <v>3086</v>
      </c>
    </row>
    <row r="482" spans="1:25" x14ac:dyDescent="0.2">
      <c r="A482" s="7">
        <v>45036</v>
      </c>
      <c r="B482" s="2">
        <f>Primary_Voltage!B484+SubTransmission_Voltage!B484+Transmission_Voltage!B484</f>
        <v>3140</v>
      </c>
      <c r="C482" s="2">
        <f>Primary_Voltage!C484+SubTransmission_Voltage!C484+Transmission_Voltage!C484</f>
        <v>3148</v>
      </c>
      <c r="D482" s="2">
        <f>Primary_Voltage!D484+SubTransmission_Voltage!D484+Transmission_Voltage!D484</f>
        <v>2952</v>
      </c>
      <c r="E482" s="2">
        <f>Primary_Voltage!E484+SubTransmission_Voltage!E484+Transmission_Voltage!E484</f>
        <v>3233</v>
      </c>
      <c r="F482" s="2">
        <f>Primary_Voltage!F484+SubTransmission_Voltage!F484+Transmission_Voltage!F484</f>
        <v>3182</v>
      </c>
      <c r="G482" s="2">
        <f>Primary_Voltage!G484+SubTransmission_Voltage!G484+Transmission_Voltage!G484</f>
        <v>3016</v>
      </c>
      <c r="H482" s="2">
        <f>Primary_Voltage!H484+SubTransmission_Voltage!H484+Transmission_Voltage!H484</f>
        <v>2980</v>
      </c>
      <c r="I482" s="2">
        <f>Primary_Voltage!I484+SubTransmission_Voltage!I484+Transmission_Voltage!I484</f>
        <v>2975</v>
      </c>
      <c r="J482" s="2">
        <f>Primary_Voltage!J484+SubTransmission_Voltage!J484+Transmission_Voltage!J484</f>
        <v>2955</v>
      </c>
      <c r="K482" s="2">
        <f>Primary_Voltage!K484+SubTransmission_Voltage!K484+Transmission_Voltage!K484</f>
        <v>3041</v>
      </c>
      <c r="L482" s="2">
        <f>Primary_Voltage!L484+SubTransmission_Voltage!L484+Transmission_Voltage!L484</f>
        <v>3058</v>
      </c>
      <c r="M482" s="2">
        <f>Primary_Voltage!M484+SubTransmission_Voltage!M484+Transmission_Voltage!M484</f>
        <v>3127</v>
      </c>
      <c r="N482" s="2">
        <f>Primary_Voltage!N484+SubTransmission_Voltage!N484+Transmission_Voltage!N484</f>
        <v>3145</v>
      </c>
      <c r="O482" s="2">
        <f>Primary_Voltage!O484+SubTransmission_Voltage!O484+Transmission_Voltage!O484</f>
        <v>3030</v>
      </c>
      <c r="P482" s="2">
        <f>Primary_Voltage!P484+SubTransmission_Voltage!P484+Transmission_Voltage!P484</f>
        <v>2962</v>
      </c>
      <c r="Q482" s="2">
        <f>Primary_Voltage!Q484+SubTransmission_Voltage!Q484+Transmission_Voltage!Q484</f>
        <v>2941</v>
      </c>
      <c r="R482" s="2">
        <f>Primary_Voltage!R484+SubTransmission_Voltage!R484+Transmission_Voltage!R484</f>
        <v>2926</v>
      </c>
      <c r="S482" s="2">
        <f>Primary_Voltage!S484+SubTransmission_Voltage!S484+Transmission_Voltage!S484</f>
        <v>2982</v>
      </c>
      <c r="T482" s="2">
        <f>Primary_Voltage!T484+SubTransmission_Voltage!T484+Transmission_Voltage!T484</f>
        <v>3018</v>
      </c>
      <c r="U482" s="2">
        <f>Primary_Voltage!U484+SubTransmission_Voltage!U484+Transmission_Voltage!U484</f>
        <v>3091</v>
      </c>
      <c r="V482" s="2">
        <f>Primary_Voltage!V484+SubTransmission_Voltage!V484+Transmission_Voltage!V484</f>
        <v>3204</v>
      </c>
      <c r="W482" s="2">
        <f>Primary_Voltage!W484+SubTransmission_Voltage!W484+Transmission_Voltage!W484</f>
        <v>3010</v>
      </c>
      <c r="X482" s="2">
        <f>Primary_Voltage!X484+SubTransmission_Voltage!X484+Transmission_Voltage!X484</f>
        <v>3010</v>
      </c>
      <c r="Y482" s="2">
        <f>Primary_Voltage!Y484+SubTransmission_Voltage!Y484+Transmission_Voltage!Y484</f>
        <v>2985</v>
      </c>
    </row>
    <row r="483" spans="1:25" x14ac:dyDescent="0.2">
      <c r="A483" s="7">
        <v>45037</v>
      </c>
      <c r="B483" s="2">
        <f>Primary_Voltage!B485+SubTransmission_Voltage!B485+Transmission_Voltage!B485</f>
        <v>2952</v>
      </c>
      <c r="C483" s="2">
        <f>Primary_Voltage!C485+SubTransmission_Voltage!C485+Transmission_Voltage!C485</f>
        <v>3174</v>
      </c>
      <c r="D483" s="2">
        <f>Primary_Voltage!D485+SubTransmission_Voltage!D485+Transmission_Voltage!D485</f>
        <v>2942</v>
      </c>
      <c r="E483" s="2">
        <f>Primary_Voltage!E485+SubTransmission_Voltage!E485+Transmission_Voltage!E485</f>
        <v>2940</v>
      </c>
      <c r="F483" s="2">
        <f>Primary_Voltage!F485+SubTransmission_Voltage!F485+Transmission_Voltage!F485</f>
        <v>3114</v>
      </c>
      <c r="G483" s="2">
        <f>Primary_Voltage!G485+SubTransmission_Voltage!G485+Transmission_Voltage!G485</f>
        <v>2981</v>
      </c>
      <c r="H483" s="2">
        <f>Primary_Voltage!H485+SubTransmission_Voltage!H485+Transmission_Voltage!H485</f>
        <v>3367</v>
      </c>
      <c r="I483" s="2">
        <f>Primary_Voltage!I485+SubTransmission_Voltage!I485+Transmission_Voltage!I485</f>
        <v>5922</v>
      </c>
      <c r="J483" s="2">
        <f>Primary_Voltage!J485+SubTransmission_Voltage!J485+Transmission_Voltage!J485</f>
        <v>5042</v>
      </c>
      <c r="K483" s="2">
        <f>Primary_Voltage!K485+SubTransmission_Voltage!K485+Transmission_Voltage!K485</f>
        <v>3036</v>
      </c>
      <c r="L483" s="2">
        <f>Primary_Voltage!L485+SubTransmission_Voltage!L485+Transmission_Voltage!L485</f>
        <v>3073</v>
      </c>
      <c r="M483" s="2">
        <f>Primary_Voltage!M485+SubTransmission_Voltage!M485+Transmission_Voltage!M485</f>
        <v>3051</v>
      </c>
      <c r="N483" s="2">
        <f>Primary_Voltage!N485+SubTransmission_Voltage!N485+Transmission_Voltage!N485</f>
        <v>3810</v>
      </c>
      <c r="O483" s="2">
        <f>Primary_Voltage!O485+SubTransmission_Voltage!O485+Transmission_Voltage!O485</f>
        <v>4236</v>
      </c>
      <c r="P483" s="2">
        <f>Primary_Voltage!P485+SubTransmission_Voltage!P485+Transmission_Voltage!P485</f>
        <v>4031</v>
      </c>
      <c r="Q483" s="2">
        <f>Primary_Voltage!Q485+SubTransmission_Voltage!Q485+Transmission_Voltage!Q485</f>
        <v>3994</v>
      </c>
      <c r="R483" s="2">
        <f>Primary_Voltage!R485+SubTransmission_Voltage!R485+Transmission_Voltage!R485</f>
        <v>3438</v>
      </c>
      <c r="S483" s="2">
        <f>Primary_Voltage!S485+SubTransmission_Voltage!S485+Transmission_Voltage!S485</f>
        <v>2987</v>
      </c>
      <c r="T483" s="2">
        <f>Primary_Voltage!T485+SubTransmission_Voltage!T485+Transmission_Voltage!T485</f>
        <v>3023</v>
      </c>
      <c r="U483" s="2">
        <f>Primary_Voltage!U485+SubTransmission_Voltage!U485+Transmission_Voltage!U485</f>
        <v>4714</v>
      </c>
      <c r="V483" s="2">
        <f>Primary_Voltage!V485+SubTransmission_Voltage!V485+Transmission_Voltage!V485</f>
        <v>4843</v>
      </c>
      <c r="W483" s="2">
        <f>Primary_Voltage!W485+SubTransmission_Voltage!W485+Transmission_Voltage!W485</f>
        <v>4040</v>
      </c>
      <c r="X483" s="2">
        <f>Primary_Voltage!X485+SubTransmission_Voltage!X485+Transmission_Voltage!X485</f>
        <v>3851</v>
      </c>
      <c r="Y483" s="2">
        <f>Primary_Voltage!Y485+SubTransmission_Voltage!Y485+Transmission_Voltage!Y485</f>
        <v>3513</v>
      </c>
    </row>
    <row r="484" spans="1:25" x14ac:dyDescent="0.2">
      <c r="A484" s="7">
        <v>45038</v>
      </c>
      <c r="B484" s="2">
        <f>Primary_Voltage!B486+SubTransmission_Voltage!B486+Transmission_Voltage!B486</f>
        <v>2919</v>
      </c>
      <c r="C484" s="2">
        <f>Primary_Voltage!C486+SubTransmission_Voltage!C486+Transmission_Voltage!C486</f>
        <v>2882</v>
      </c>
      <c r="D484" s="2">
        <f>Primary_Voltage!D486+SubTransmission_Voltage!D486+Transmission_Voltage!D486</f>
        <v>2871</v>
      </c>
      <c r="E484" s="2">
        <f>Primary_Voltage!E486+SubTransmission_Voltage!E486+Transmission_Voltage!E486</f>
        <v>2953</v>
      </c>
      <c r="F484" s="2">
        <f>Primary_Voltage!F486+SubTransmission_Voltage!F486+Transmission_Voltage!F486</f>
        <v>3304</v>
      </c>
      <c r="G484" s="2">
        <f>Primary_Voltage!G486+SubTransmission_Voltage!G486+Transmission_Voltage!G486</f>
        <v>3013</v>
      </c>
      <c r="H484" s="2">
        <f>Primary_Voltage!H486+SubTransmission_Voltage!H486+Transmission_Voltage!H486</f>
        <v>2930</v>
      </c>
      <c r="I484" s="2">
        <f>Primary_Voltage!I486+SubTransmission_Voltage!I486+Transmission_Voltage!I486</f>
        <v>2905</v>
      </c>
      <c r="J484" s="2">
        <f>Primary_Voltage!J486+SubTransmission_Voltage!J486+Transmission_Voltage!J486</f>
        <v>2938</v>
      </c>
      <c r="K484" s="2">
        <f>Primary_Voltage!K486+SubTransmission_Voltage!K486+Transmission_Voltage!K486</f>
        <v>2965</v>
      </c>
      <c r="L484" s="2">
        <f>Primary_Voltage!L486+SubTransmission_Voltage!L486+Transmission_Voltage!L486</f>
        <v>2927</v>
      </c>
      <c r="M484" s="2">
        <f>Primary_Voltage!M486+SubTransmission_Voltage!M486+Transmission_Voltage!M486</f>
        <v>2951</v>
      </c>
      <c r="N484" s="2">
        <f>Primary_Voltage!N486+SubTransmission_Voltage!N486+Transmission_Voltage!N486</f>
        <v>2981</v>
      </c>
      <c r="O484" s="2">
        <f>Primary_Voltage!O486+SubTransmission_Voltage!O486+Transmission_Voltage!O486</f>
        <v>2972</v>
      </c>
      <c r="P484" s="2">
        <f>Primary_Voltage!P486+SubTransmission_Voltage!P486+Transmission_Voltage!P486</f>
        <v>2980</v>
      </c>
      <c r="Q484" s="2">
        <f>Primary_Voltage!Q486+SubTransmission_Voltage!Q486+Transmission_Voltage!Q486</f>
        <v>2980</v>
      </c>
      <c r="R484" s="2">
        <f>Primary_Voltage!R486+SubTransmission_Voltage!R486+Transmission_Voltage!R486</f>
        <v>2989</v>
      </c>
      <c r="S484" s="2">
        <f>Primary_Voltage!S486+SubTransmission_Voltage!S486+Transmission_Voltage!S486</f>
        <v>2955</v>
      </c>
      <c r="T484" s="2">
        <f>Primary_Voltage!T486+SubTransmission_Voltage!T486+Transmission_Voltage!T486</f>
        <v>2965</v>
      </c>
      <c r="U484" s="2">
        <f>Primary_Voltage!U486+SubTransmission_Voltage!U486+Transmission_Voltage!U486</f>
        <v>4574</v>
      </c>
      <c r="V484" s="2">
        <f>Primary_Voltage!V486+SubTransmission_Voltage!V486+Transmission_Voltage!V486</f>
        <v>4754</v>
      </c>
      <c r="W484" s="2">
        <f>Primary_Voltage!W486+SubTransmission_Voltage!W486+Transmission_Voltage!W486</f>
        <v>4019</v>
      </c>
      <c r="X484" s="2">
        <f>Primary_Voltage!X486+SubTransmission_Voltage!X486+Transmission_Voltage!X486</f>
        <v>3853</v>
      </c>
      <c r="Y484" s="2">
        <f>Primary_Voltage!Y486+SubTransmission_Voltage!Y486+Transmission_Voltage!Y486</f>
        <v>3077</v>
      </c>
    </row>
    <row r="485" spans="1:25" x14ac:dyDescent="0.2">
      <c r="A485" s="7">
        <v>45039</v>
      </c>
      <c r="B485" s="2">
        <f>Primary_Voltage!B487+SubTransmission_Voltage!B487+Transmission_Voltage!B487</f>
        <v>2899</v>
      </c>
      <c r="C485" s="2">
        <f>Primary_Voltage!C487+SubTransmission_Voltage!C487+Transmission_Voltage!C487</f>
        <v>3772</v>
      </c>
      <c r="D485" s="2">
        <f>Primary_Voltage!D487+SubTransmission_Voltage!D487+Transmission_Voltage!D487</f>
        <v>3198</v>
      </c>
      <c r="E485" s="2">
        <f>Primary_Voltage!E487+SubTransmission_Voltage!E487+Transmission_Voltage!E487</f>
        <v>2899</v>
      </c>
      <c r="F485" s="2">
        <f>Primary_Voltage!F487+SubTransmission_Voltage!F487+Transmission_Voltage!F487</f>
        <v>3057</v>
      </c>
      <c r="G485" s="2">
        <f>Primary_Voltage!G487+SubTransmission_Voltage!G487+Transmission_Voltage!G487</f>
        <v>2954</v>
      </c>
      <c r="H485" s="2">
        <f>Primary_Voltage!H487+SubTransmission_Voltage!H487+Transmission_Voltage!H487</f>
        <v>2893</v>
      </c>
      <c r="I485" s="2">
        <f>Primary_Voltage!I487+SubTransmission_Voltage!I487+Transmission_Voltage!I487</f>
        <v>2871</v>
      </c>
      <c r="J485" s="2">
        <f>Primary_Voltage!J487+SubTransmission_Voltage!J487+Transmission_Voltage!J487</f>
        <v>2860</v>
      </c>
      <c r="K485" s="2">
        <f>Primary_Voltage!K487+SubTransmission_Voltage!K487+Transmission_Voltage!K487</f>
        <v>2865</v>
      </c>
      <c r="L485" s="2">
        <f>Primary_Voltage!L487+SubTransmission_Voltage!L487+Transmission_Voltage!L487</f>
        <v>2917</v>
      </c>
      <c r="M485" s="2">
        <f>Primary_Voltage!M487+SubTransmission_Voltage!M487+Transmission_Voltage!M487</f>
        <v>2972</v>
      </c>
      <c r="N485" s="2">
        <f>Primary_Voltage!N487+SubTransmission_Voltage!N487+Transmission_Voltage!N487</f>
        <v>2989</v>
      </c>
      <c r="O485" s="2">
        <f>Primary_Voltage!O487+SubTransmission_Voltage!O487+Transmission_Voltage!O487</f>
        <v>3049</v>
      </c>
      <c r="P485" s="2">
        <f>Primary_Voltage!P487+SubTransmission_Voltage!P487+Transmission_Voltage!P487</f>
        <v>3137</v>
      </c>
      <c r="Q485" s="2">
        <f>Primary_Voltage!Q487+SubTransmission_Voltage!Q487+Transmission_Voltage!Q487</f>
        <v>3071</v>
      </c>
      <c r="R485" s="2">
        <f>Primary_Voltage!R487+SubTransmission_Voltage!R487+Transmission_Voltage!R487</f>
        <v>3023</v>
      </c>
      <c r="S485" s="2">
        <f>Primary_Voltage!S487+SubTransmission_Voltage!S487+Transmission_Voltage!S487</f>
        <v>2934</v>
      </c>
      <c r="T485" s="2">
        <f>Primary_Voltage!T487+SubTransmission_Voltage!T487+Transmission_Voltage!T487</f>
        <v>2939</v>
      </c>
      <c r="U485" s="2">
        <f>Primary_Voltage!U487+SubTransmission_Voltage!U487+Transmission_Voltage!U487</f>
        <v>2955</v>
      </c>
      <c r="V485" s="2">
        <f>Primary_Voltage!V487+SubTransmission_Voltage!V487+Transmission_Voltage!V487</f>
        <v>3041</v>
      </c>
      <c r="W485" s="2">
        <f>Primary_Voltage!W487+SubTransmission_Voltage!W487+Transmission_Voltage!W487</f>
        <v>3021</v>
      </c>
      <c r="X485" s="2">
        <f>Primary_Voltage!X487+SubTransmission_Voltage!X487+Transmission_Voltage!X487</f>
        <v>2997</v>
      </c>
      <c r="Y485" s="2">
        <f>Primary_Voltage!Y487+SubTransmission_Voltage!Y487+Transmission_Voltage!Y487</f>
        <v>3048</v>
      </c>
    </row>
    <row r="486" spans="1:25" x14ac:dyDescent="0.2">
      <c r="A486" s="7">
        <v>45040</v>
      </c>
      <c r="B486" s="2">
        <f>Primary_Voltage!B488+SubTransmission_Voltage!B488+Transmission_Voltage!B488</f>
        <v>2890</v>
      </c>
      <c r="C486" s="2">
        <f>Primary_Voltage!C488+SubTransmission_Voltage!C488+Transmission_Voltage!C488</f>
        <v>2816</v>
      </c>
      <c r="D486" s="2">
        <f>Primary_Voltage!D488+SubTransmission_Voltage!D488+Transmission_Voltage!D488</f>
        <v>2842</v>
      </c>
      <c r="E486" s="2">
        <f>Primary_Voltage!E488+SubTransmission_Voltage!E488+Transmission_Voltage!E488</f>
        <v>2891</v>
      </c>
      <c r="F486" s="2">
        <f>Primary_Voltage!F488+SubTransmission_Voltage!F488+Transmission_Voltage!F488</f>
        <v>3131</v>
      </c>
      <c r="G486" s="2">
        <f>Primary_Voltage!G488+SubTransmission_Voltage!G488+Transmission_Voltage!G488</f>
        <v>3214</v>
      </c>
      <c r="H486" s="2">
        <f>Primary_Voltage!H488+SubTransmission_Voltage!H488+Transmission_Voltage!H488</f>
        <v>3115</v>
      </c>
      <c r="I486" s="2">
        <f>Primary_Voltage!I488+SubTransmission_Voltage!I488+Transmission_Voltage!I488</f>
        <v>2915</v>
      </c>
      <c r="J486" s="2">
        <f>Primary_Voltage!J488+SubTransmission_Voltage!J488+Transmission_Voltage!J488</f>
        <v>2946</v>
      </c>
      <c r="K486" s="2">
        <f>Primary_Voltage!K488+SubTransmission_Voltage!K488+Transmission_Voltage!K488</f>
        <v>2963</v>
      </c>
      <c r="L486" s="2">
        <f>Primary_Voltage!L488+SubTransmission_Voltage!L488+Transmission_Voltage!L488</f>
        <v>2982</v>
      </c>
      <c r="M486" s="2">
        <f>Primary_Voltage!M488+SubTransmission_Voltage!M488+Transmission_Voltage!M488</f>
        <v>2981</v>
      </c>
      <c r="N486" s="2">
        <f>Primary_Voltage!N488+SubTransmission_Voltage!N488+Transmission_Voltage!N488</f>
        <v>3022</v>
      </c>
      <c r="O486" s="2">
        <f>Primary_Voltage!O488+SubTransmission_Voltage!O488+Transmission_Voltage!O488</f>
        <v>3164</v>
      </c>
      <c r="P486" s="2">
        <f>Primary_Voltage!P488+SubTransmission_Voltage!P488+Transmission_Voltage!P488</f>
        <v>3082</v>
      </c>
      <c r="Q486" s="2">
        <f>Primary_Voltage!Q488+SubTransmission_Voltage!Q488+Transmission_Voltage!Q488</f>
        <v>2941</v>
      </c>
      <c r="R486" s="2">
        <f>Primary_Voltage!R488+SubTransmission_Voltage!R488+Transmission_Voltage!R488</f>
        <v>2947</v>
      </c>
      <c r="S486" s="2">
        <f>Primary_Voltage!S488+SubTransmission_Voltage!S488+Transmission_Voltage!S488</f>
        <v>2956</v>
      </c>
      <c r="T486" s="2">
        <f>Primary_Voltage!T488+SubTransmission_Voltage!T488+Transmission_Voltage!T488</f>
        <v>2970</v>
      </c>
      <c r="U486" s="2">
        <f>Primary_Voltage!U488+SubTransmission_Voltage!U488+Transmission_Voltage!U488</f>
        <v>3048</v>
      </c>
      <c r="V486" s="2">
        <f>Primary_Voltage!V488+SubTransmission_Voltage!V488+Transmission_Voltage!V488</f>
        <v>3336</v>
      </c>
      <c r="W486" s="2">
        <f>Primary_Voltage!W488+SubTransmission_Voltage!W488+Transmission_Voltage!W488</f>
        <v>3211</v>
      </c>
      <c r="X486" s="2">
        <f>Primary_Voltage!X488+SubTransmission_Voltage!X488+Transmission_Voltage!X488</f>
        <v>3289</v>
      </c>
      <c r="Y486" s="2">
        <f>Primary_Voltage!Y488+SubTransmission_Voltage!Y488+Transmission_Voltage!Y488</f>
        <v>4751</v>
      </c>
    </row>
    <row r="487" spans="1:25" x14ac:dyDescent="0.2">
      <c r="A487" s="7">
        <v>45041</v>
      </c>
      <c r="B487" s="2">
        <f>Primary_Voltage!B489+SubTransmission_Voltage!B489+Transmission_Voltage!B489</f>
        <v>3924</v>
      </c>
      <c r="C487" s="2">
        <f>Primary_Voltage!C489+SubTransmission_Voltage!C489+Transmission_Voltage!C489</f>
        <v>4215</v>
      </c>
      <c r="D487" s="2">
        <f>Primary_Voltage!D489+SubTransmission_Voltage!D489+Transmission_Voltage!D489</f>
        <v>4146</v>
      </c>
      <c r="E487" s="2">
        <f>Primary_Voltage!E489+SubTransmission_Voltage!E489+Transmission_Voltage!E489</f>
        <v>3858</v>
      </c>
      <c r="F487" s="2">
        <f>Primary_Voltage!F489+SubTransmission_Voltage!F489+Transmission_Voltage!F489</f>
        <v>3886</v>
      </c>
      <c r="G487" s="2">
        <f>Primary_Voltage!G489+SubTransmission_Voltage!G489+Transmission_Voltage!G489</f>
        <v>3789</v>
      </c>
      <c r="H487" s="2">
        <f>Primary_Voltage!H489+SubTransmission_Voltage!H489+Transmission_Voltage!H489</f>
        <v>3147</v>
      </c>
      <c r="I487" s="2">
        <f>Primary_Voltage!I489+SubTransmission_Voltage!I489+Transmission_Voltage!I489</f>
        <v>2935</v>
      </c>
      <c r="J487" s="2">
        <f>Primary_Voltage!J489+SubTransmission_Voltage!J489+Transmission_Voltage!J489</f>
        <v>3284</v>
      </c>
      <c r="K487" s="2">
        <f>Primary_Voltage!K489+SubTransmission_Voltage!K489+Transmission_Voltage!K489</f>
        <v>6269</v>
      </c>
      <c r="L487" s="2">
        <f>Primary_Voltage!L489+SubTransmission_Voltage!L489+Transmission_Voltage!L489</f>
        <v>5912</v>
      </c>
      <c r="M487" s="2">
        <f>Primary_Voltage!M489+SubTransmission_Voltage!M489+Transmission_Voltage!M489</f>
        <v>4253</v>
      </c>
      <c r="N487" s="2">
        <f>Primary_Voltage!N489+SubTransmission_Voltage!N489+Transmission_Voltage!N489</f>
        <v>3916</v>
      </c>
      <c r="O487" s="2">
        <f>Primary_Voltage!O489+SubTransmission_Voltage!O489+Transmission_Voltage!O489</f>
        <v>3109</v>
      </c>
      <c r="P487" s="2">
        <f>Primary_Voltage!P489+SubTransmission_Voltage!P489+Transmission_Voltage!P489</f>
        <v>2967</v>
      </c>
      <c r="Q487" s="2">
        <f>Primary_Voltage!Q489+SubTransmission_Voltage!Q489+Transmission_Voltage!Q489</f>
        <v>2979</v>
      </c>
      <c r="R487" s="2">
        <f>Primary_Voltage!R489+SubTransmission_Voltage!R489+Transmission_Voltage!R489</f>
        <v>2934</v>
      </c>
      <c r="S487" s="2">
        <f>Primary_Voltage!S489+SubTransmission_Voltage!S489+Transmission_Voltage!S489</f>
        <v>2974</v>
      </c>
      <c r="T487" s="2">
        <f>Primary_Voltage!T489+SubTransmission_Voltage!T489+Transmission_Voltage!T489</f>
        <v>2989</v>
      </c>
      <c r="U487" s="2">
        <f>Primary_Voltage!U489+SubTransmission_Voltage!U489+Transmission_Voltage!U489</f>
        <v>4643</v>
      </c>
      <c r="V487" s="2">
        <f>Primary_Voltage!V489+SubTransmission_Voltage!V489+Transmission_Voltage!V489</f>
        <v>4921</v>
      </c>
      <c r="W487" s="2">
        <f>Primary_Voltage!W489+SubTransmission_Voltage!W489+Transmission_Voltage!W489</f>
        <v>4113</v>
      </c>
      <c r="X487" s="2">
        <f>Primary_Voltage!X489+SubTransmission_Voltage!X489+Transmission_Voltage!X489</f>
        <v>3912</v>
      </c>
      <c r="Y487" s="2">
        <f>Primary_Voltage!Y489+SubTransmission_Voltage!Y489+Transmission_Voltage!Y489</f>
        <v>3826</v>
      </c>
    </row>
    <row r="488" spans="1:25" x14ac:dyDescent="0.2">
      <c r="A488" s="7">
        <v>45042</v>
      </c>
      <c r="B488" s="2">
        <f>Primary_Voltage!B490+SubTransmission_Voltage!B490+Transmission_Voltage!B490</f>
        <v>3935</v>
      </c>
      <c r="C488" s="2">
        <f>Primary_Voltage!C490+SubTransmission_Voltage!C490+Transmission_Voltage!C490</f>
        <v>4016</v>
      </c>
      <c r="D488" s="2">
        <f>Primary_Voltage!D490+SubTransmission_Voltage!D490+Transmission_Voltage!D490</f>
        <v>4048</v>
      </c>
      <c r="E488" s="2">
        <f>Primary_Voltage!E490+SubTransmission_Voltage!E490+Transmission_Voltage!E490</f>
        <v>4014</v>
      </c>
      <c r="F488" s="2">
        <f>Primary_Voltage!F490+SubTransmission_Voltage!F490+Transmission_Voltage!F490</f>
        <v>4121</v>
      </c>
      <c r="G488" s="2">
        <f>Primary_Voltage!G490+SubTransmission_Voltage!G490+Transmission_Voltage!G490</f>
        <v>3809</v>
      </c>
      <c r="H488" s="2">
        <f>Primary_Voltage!H490+SubTransmission_Voltage!H490+Transmission_Voltage!H490</f>
        <v>3775</v>
      </c>
      <c r="I488" s="2">
        <f>Primary_Voltage!I490+SubTransmission_Voltage!I490+Transmission_Voltage!I490</f>
        <v>3788</v>
      </c>
      <c r="J488" s="2">
        <f>Primary_Voltage!J490+SubTransmission_Voltage!J490+Transmission_Voltage!J490</f>
        <v>3703</v>
      </c>
      <c r="K488" s="2">
        <f>Primary_Voltage!K490+SubTransmission_Voltage!K490+Transmission_Voltage!K490</f>
        <v>3793</v>
      </c>
      <c r="L488" s="2">
        <f>Primary_Voltage!L490+SubTransmission_Voltage!L490+Transmission_Voltage!L490</f>
        <v>3783</v>
      </c>
      <c r="M488" s="2">
        <f>Primary_Voltage!M490+SubTransmission_Voltage!M490+Transmission_Voltage!M490</f>
        <v>4094</v>
      </c>
      <c r="N488" s="2">
        <f>Primary_Voltage!N490+SubTransmission_Voltage!N490+Transmission_Voltage!N490</f>
        <v>4385</v>
      </c>
      <c r="O488" s="2">
        <f>Primary_Voltage!O490+SubTransmission_Voltage!O490+Transmission_Voltage!O490</f>
        <v>4284</v>
      </c>
      <c r="P488" s="2">
        <f>Primary_Voltage!P490+SubTransmission_Voltage!P490+Transmission_Voltage!P490</f>
        <v>4231</v>
      </c>
      <c r="Q488" s="2">
        <f>Primary_Voltage!Q490+SubTransmission_Voltage!Q490+Transmission_Voltage!Q490</f>
        <v>4487</v>
      </c>
      <c r="R488" s="2">
        <f>Primary_Voltage!R490+SubTransmission_Voltage!R490+Transmission_Voltage!R490</f>
        <v>4381</v>
      </c>
      <c r="S488" s="2">
        <f>Primary_Voltage!S490+SubTransmission_Voltage!S490+Transmission_Voltage!S490</f>
        <v>3897</v>
      </c>
      <c r="T488" s="2">
        <f>Primary_Voltage!T490+SubTransmission_Voltage!T490+Transmission_Voltage!T490</f>
        <v>3704</v>
      </c>
      <c r="U488" s="2">
        <f>Primary_Voltage!U490+SubTransmission_Voltage!U490+Transmission_Voltage!U490</f>
        <v>3747</v>
      </c>
      <c r="V488" s="2">
        <f>Primary_Voltage!V490+SubTransmission_Voltage!V490+Transmission_Voltage!V490</f>
        <v>3840</v>
      </c>
      <c r="W488" s="2">
        <f>Primary_Voltage!W490+SubTransmission_Voltage!W490+Transmission_Voltage!W490</f>
        <v>3797</v>
      </c>
      <c r="X488" s="2">
        <f>Primary_Voltage!X490+SubTransmission_Voltage!X490+Transmission_Voltage!X490</f>
        <v>4031</v>
      </c>
      <c r="Y488" s="2">
        <f>Primary_Voltage!Y490+SubTransmission_Voltage!Y490+Transmission_Voltage!Y490</f>
        <v>3960</v>
      </c>
    </row>
    <row r="489" spans="1:25" x14ac:dyDescent="0.2">
      <c r="A489" s="7">
        <v>45043</v>
      </c>
      <c r="B489" s="2">
        <f>Primary_Voltage!B491+SubTransmission_Voltage!B491+Transmission_Voltage!B491</f>
        <v>3808</v>
      </c>
      <c r="C489" s="2">
        <f>Primary_Voltage!C491+SubTransmission_Voltage!C491+Transmission_Voltage!C491</f>
        <v>4306</v>
      </c>
      <c r="D489" s="2">
        <f>Primary_Voltage!D491+SubTransmission_Voltage!D491+Transmission_Voltage!D491</f>
        <v>4202</v>
      </c>
      <c r="E489" s="2">
        <f>Primary_Voltage!E491+SubTransmission_Voltage!E491+Transmission_Voltage!E491</f>
        <v>4787</v>
      </c>
      <c r="F489" s="2">
        <f>Primary_Voltage!F491+SubTransmission_Voltage!F491+Transmission_Voltage!F491</f>
        <v>4697</v>
      </c>
      <c r="G489" s="2">
        <f>Primary_Voltage!G491+SubTransmission_Voltage!G491+Transmission_Voltage!G491</f>
        <v>5028</v>
      </c>
      <c r="H489" s="2">
        <f>Primary_Voltage!H491+SubTransmission_Voltage!H491+Transmission_Voltage!H491</f>
        <v>4815</v>
      </c>
      <c r="I489" s="2">
        <f>Primary_Voltage!I491+SubTransmission_Voltage!I491+Transmission_Voltage!I491</f>
        <v>5615</v>
      </c>
      <c r="J489" s="2">
        <f>Primary_Voltage!J491+SubTransmission_Voltage!J491+Transmission_Voltage!J491</f>
        <v>5346</v>
      </c>
      <c r="K489" s="2">
        <f>Primary_Voltage!K491+SubTransmission_Voltage!K491+Transmission_Voltage!K491</f>
        <v>3947</v>
      </c>
      <c r="L489" s="2">
        <f>Primary_Voltage!L491+SubTransmission_Voltage!L491+Transmission_Voltage!L491</f>
        <v>3050</v>
      </c>
      <c r="M489" s="2">
        <f>Primary_Voltage!M491+SubTransmission_Voltage!M491+Transmission_Voltage!M491</f>
        <v>3051</v>
      </c>
      <c r="N489" s="2">
        <f>Primary_Voltage!N491+SubTransmission_Voltage!N491+Transmission_Voltage!N491</f>
        <v>3017</v>
      </c>
      <c r="O489" s="2">
        <f>Primary_Voltage!O491+SubTransmission_Voltage!O491+Transmission_Voltage!O491</f>
        <v>3196</v>
      </c>
      <c r="P489" s="2">
        <f>Primary_Voltage!P491+SubTransmission_Voltage!P491+Transmission_Voltage!P491</f>
        <v>3180</v>
      </c>
      <c r="Q489" s="2">
        <f>Primary_Voltage!Q491+SubTransmission_Voltage!Q491+Transmission_Voltage!Q491</f>
        <v>3128</v>
      </c>
      <c r="R489" s="2">
        <f>Primary_Voltage!R491+SubTransmission_Voltage!R491+Transmission_Voltage!R491</f>
        <v>3886</v>
      </c>
      <c r="S489" s="2">
        <f>Primary_Voltage!S491+SubTransmission_Voltage!S491+Transmission_Voltage!S491</f>
        <v>3159</v>
      </c>
      <c r="T489" s="2">
        <f>Primary_Voltage!T491+SubTransmission_Voltage!T491+Transmission_Voltage!T491</f>
        <v>3095</v>
      </c>
      <c r="U489" s="2">
        <f>Primary_Voltage!U491+SubTransmission_Voltage!U491+Transmission_Voltage!U491</f>
        <v>3518</v>
      </c>
      <c r="V489" s="2">
        <f>Primary_Voltage!V491+SubTransmission_Voltage!V491+Transmission_Voltage!V491</f>
        <v>3007</v>
      </c>
      <c r="W489" s="2">
        <f>Primary_Voltage!W491+SubTransmission_Voltage!W491+Transmission_Voltage!W491</f>
        <v>2975</v>
      </c>
      <c r="X489" s="2">
        <f>Primary_Voltage!X491+SubTransmission_Voltage!X491+Transmission_Voltage!X491</f>
        <v>3026</v>
      </c>
      <c r="Y489" s="2">
        <f>Primary_Voltage!Y491+SubTransmission_Voltage!Y491+Transmission_Voltage!Y491</f>
        <v>3014</v>
      </c>
    </row>
    <row r="490" spans="1:25" x14ac:dyDescent="0.2">
      <c r="A490" s="7">
        <v>45044</v>
      </c>
      <c r="B490" s="2">
        <f>Primary_Voltage!B492+SubTransmission_Voltage!B492+Transmission_Voltage!B492</f>
        <v>2948</v>
      </c>
      <c r="C490" s="2">
        <f>Primary_Voltage!C492+SubTransmission_Voltage!C492+Transmission_Voltage!C492</f>
        <v>2854</v>
      </c>
      <c r="D490" s="2">
        <f>Primary_Voltage!D492+SubTransmission_Voltage!D492+Transmission_Voltage!D492</f>
        <v>2881</v>
      </c>
      <c r="E490" s="2">
        <f>Primary_Voltage!E492+SubTransmission_Voltage!E492+Transmission_Voltage!E492</f>
        <v>2926</v>
      </c>
      <c r="F490" s="2">
        <f>Primary_Voltage!F492+SubTransmission_Voltage!F492+Transmission_Voltage!F492</f>
        <v>3077</v>
      </c>
      <c r="G490" s="2">
        <f>Primary_Voltage!G492+SubTransmission_Voltage!G492+Transmission_Voltage!G492</f>
        <v>3212</v>
      </c>
      <c r="H490" s="2">
        <f>Primary_Voltage!H492+SubTransmission_Voltage!H492+Transmission_Voltage!H492</f>
        <v>2959</v>
      </c>
      <c r="I490" s="2">
        <f>Primary_Voltage!I492+SubTransmission_Voltage!I492+Transmission_Voltage!I492</f>
        <v>2909</v>
      </c>
      <c r="J490" s="2">
        <f>Primary_Voltage!J492+SubTransmission_Voltage!J492+Transmission_Voltage!J492</f>
        <v>2934</v>
      </c>
      <c r="K490" s="2">
        <f>Primary_Voltage!K492+SubTransmission_Voltage!K492+Transmission_Voltage!K492</f>
        <v>3017</v>
      </c>
      <c r="L490" s="2">
        <f>Primary_Voltage!L492+SubTransmission_Voltage!L492+Transmission_Voltage!L492</f>
        <v>3027</v>
      </c>
      <c r="M490" s="2">
        <f>Primary_Voltage!M492+SubTransmission_Voltage!M492+Transmission_Voltage!M492</f>
        <v>3027</v>
      </c>
      <c r="N490" s="2">
        <f>Primary_Voltage!N492+SubTransmission_Voltage!N492+Transmission_Voltage!N492</f>
        <v>3050</v>
      </c>
      <c r="O490" s="2">
        <f>Primary_Voltage!O492+SubTransmission_Voltage!O492+Transmission_Voltage!O492</f>
        <v>3149</v>
      </c>
      <c r="P490" s="2">
        <f>Primary_Voltage!P492+SubTransmission_Voltage!P492+Transmission_Voltage!P492</f>
        <v>3174</v>
      </c>
      <c r="Q490" s="2">
        <f>Primary_Voltage!Q492+SubTransmission_Voltage!Q492+Transmission_Voltage!Q492</f>
        <v>3286</v>
      </c>
      <c r="R490" s="2">
        <f>Primary_Voltage!R492+SubTransmission_Voltage!R492+Transmission_Voltage!R492</f>
        <v>3071</v>
      </c>
      <c r="S490" s="2">
        <f>Primary_Voltage!S492+SubTransmission_Voltage!S492+Transmission_Voltage!S492</f>
        <v>3025</v>
      </c>
      <c r="T490" s="2">
        <f>Primary_Voltage!T492+SubTransmission_Voltage!T492+Transmission_Voltage!T492</f>
        <v>2950</v>
      </c>
      <c r="U490" s="2">
        <f>Primary_Voltage!U492+SubTransmission_Voltage!U492+Transmission_Voltage!U492</f>
        <v>2927</v>
      </c>
      <c r="V490" s="2">
        <f>Primary_Voltage!V492+SubTransmission_Voltage!V492+Transmission_Voltage!V492</f>
        <v>2994</v>
      </c>
      <c r="W490" s="2">
        <f>Primary_Voltage!W492+SubTransmission_Voltage!W492+Transmission_Voltage!W492</f>
        <v>2995</v>
      </c>
      <c r="X490" s="2">
        <f>Primary_Voltage!X492+SubTransmission_Voltage!X492+Transmission_Voltage!X492</f>
        <v>3154</v>
      </c>
      <c r="Y490" s="2">
        <f>Primary_Voltage!Y492+SubTransmission_Voltage!Y492+Transmission_Voltage!Y492</f>
        <v>3725</v>
      </c>
    </row>
    <row r="491" spans="1:25" x14ac:dyDescent="0.2">
      <c r="A491" s="7">
        <v>45045</v>
      </c>
      <c r="B491" s="2">
        <f>Primary_Voltage!B493+SubTransmission_Voltage!B493+Transmission_Voltage!B493</f>
        <v>3730</v>
      </c>
      <c r="C491" s="2">
        <f>Primary_Voltage!C493+SubTransmission_Voltage!C493+Transmission_Voltage!C493</f>
        <v>4041</v>
      </c>
      <c r="D491" s="2">
        <f>Primary_Voltage!D493+SubTransmission_Voltage!D493+Transmission_Voltage!D493</f>
        <v>4307</v>
      </c>
      <c r="E491" s="2">
        <f>Primary_Voltage!E493+SubTransmission_Voltage!E493+Transmission_Voltage!E493</f>
        <v>3754</v>
      </c>
      <c r="F491" s="2">
        <f>Primary_Voltage!F493+SubTransmission_Voltage!F493+Transmission_Voltage!F493</f>
        <v>3879</v>
      </c>
      <c r="G491" s="2">
        <f>Primary_Voltage!G493+SubTransmission_Voltage!G493+Transmission_Voltage!G493</f>
        <v>3874</v>
      </c>
      <c r="H491" s="2">
        <f>Primary_Voltage!H493+SubTransmission_Voltage!H493+Transmission_Voltage!H493</f>
        <v>3084</v>
      </c>
      <c r="I491" s="2">
        <f>Primary_Voltage!I493+SubTransmission_Voltage!I493+Transmission_Voltage!I493</f>
        <v>2884</v>
      </c>
      <c r="J491" s="2">
        <f>Primary_Voltage!J493+SubTransmission_Voltage!J493+Transmission_Voltage!J493</f>
        <v>2881</v>
      </c>
      <c r="K491" s="2">
        <f>Primary_Voltage!K493+SubTransmission_Voltage!K493+Transmission_Voltage!K493</f>
        <v>2950</v>
      </c>
      <c r="L491" s="2">
        <f>Primary_Voltage!L493+SubTransmission_Voltage!L493+Transmission_Voltage!L493</f>
        <v>3001</v>
      </c>
      <c r="M491" s="2">
        <f>Primary_Voltage!M493+SubTransmission_Voltage!M493+Transmission_Voltage!M493</f>
        <v>2996</v>
      </c>
      <c r="N491" s="2">
        <f>Primary_Voltage!N493+SubTransmission_Voltage!N493+Transmission_Voltage!N493</f>
        <v>3086</v>
      </c>
      <c r="O491" s="2">
        <f>Primary_Voltage!O493+SubTransmission_Voltage!O493+Transmission_Voltage!O493</f>
        <v>3155</v>
      </c>
      <c r="P491" s="2">
        <f>Primary_Voltage!P493+SubTransmission_Voltage!P493+Transmission_Voltage!P493</f>
        <v>3170</v>
      </c>
      <c r="Q491" s="2">
        <f>Primary_Voltage!Q493+SubTransmission_Voltage!Q493+Transmission_Voltage!Q493</f>
        <v>2996</v>
      </c>
      <c r="R491" s="2">
        <f>Primary_Voltage!R493+SubTransmission_Voltage!R493+Transmission_Voltage!R493</f>
        <v>2977</v>
      </c>
      <c r="S491" s="2">
        <f>Primary_Voltage!S493+SubTransmission_Voltage!S493+Transmission_Voltage!S493</f>
        <v>2961</v>
      </c>
      <c r="T491" s="2">
        <f>Primary_Voltage!T493+SubTransmission_Voltage!T493+Transmission_Voltage!T493</f>
        <v>2965</v>
      </c>
      <c r="U491" s="2">
        <f>Primary_Voltage!U493+SubTransmission_Voltage!U493+Transmission_Voltage!U493</f>
        <v>4306</v>
      </c>
      <c r="V491" s="2">
        <f>Primary_Voltage!V493+SubTransmission_Voltage!V493+Transmission_Voltage!V493</f>
        <v>4780</v>
      </c>
      <c r="W491" s="2">
        <f>Primary_Voltage!W493+SubTransmission_Voltage!W493+Transmission_Voltage!W493</f>
        <v>4080</v>
      </c>
      <c r="X491" s="2">
        <f>Primary_Voltage!X493+SubTransmission_Voltage!X493+Transmission_Voltage!X493</f>
        <v>3712</v>
      </c>
      <c r="Y491" s="2">
        <f>Primary_Voltage!Y493+SubTransmission_Voltage!Y493+Transmission_Voltage!Y493</f>
        <v>2977</v>
      </c>
    </row>
    <row r="492" spans="1:25" x14ac:dyDescent="0.2">
      <c r="A492" s="7">
        <v>45046</v>
      </c>
      <c r="B492" s="2">
        <f>Primary_Voltage!B494+SubTransmission_Voltage!B494+Transmission_Voltage!B494</f>
        <v>2881</v>
      </c>
      <c r="C492" s="2">
        <f>Primary_Voltage!C494+SubTransmission_Voltage!C494+Transmission_Voltage!C494</f>
        <v>2858</v>
      </c>
      <c r="D492" s="2">
        <f>Primary_Voltage!D494+SubTransmission_Voltage!D494+Transmission_Voltage!D494</f>
        <v>2865</v>
      </c>
      <c r="E492" s="2">
        <f>Primary_Voltage!E494+SubTransmission_Voltage!E494+Transmission_Voltage!E494</f>
        <v>2987</v>
      </c>
      <c r="F492" s="2">
        <f>Primary_Voltage!F494+SubTransmission_Voltage!F494+Transmission_Voltage!F494</f>
        <v>3002</v>
      </c>
      <c r="G492" s="2">
        <f>Primary_Voltage!G494+SubTransmission_Voltage!G494+Transmission_Voltage!G494</f>
        <v>2966</v>
      </c>
      <c r="H492" s="2">
        <f>Primary_Voltage!H494+SubTransmission_Voltage!H494+Transmission_Voltage!H494</f>
        <v>2896</v>
      </c>
      <c r="I492" s="2">
        <f>Primary_Voltage!I494+SubTransmission_Voltage!I494+Transmission_Voltage!I494</f>
        <v>2891</v>
      </c>
      <c r="J492" s="2">
        <f>Primary_Voltage!J494+SubTransmission_Voltage!J494+Transmission_Voltage!J494</f>
        <v>2906</v>
      </c>
      <c r="K492" s="2">
        <f>Primary_Voltage!K494+SubTransmission_Voltage!K494+Transmission_Voltage!K494</f>
        <v>2934</v>
      </c>
      <c r="L492" s="2">
        <f>Primary_Voltage!L494+SubTransmission_Voltage!L494+Transmission_Voltage!L494</f>
        <v>3057</v>
      </c>
      <c r="M492" s="2">
        <f>Primary_Voltage!M494+SubTransmission_Voltage!M494+Transmission_Voltage!M494</f>
        <v>2973</v>
      </c>
      <c r="N492" s="2">
        <f>Primary_Voltage!N494+SubTransmission_Voltage!N494+Transmission_Voltage!N494</f>
        <v>2958</v>
      </c>
      <c r="O492" s="2">
        <f>Primary_Voltage!O494+SubTransmission_Voltage!O494+Transmission_Voltage!O494</f>
        <v>2945</v>
      </c>
      <c r="P492" s="2">
        <f>Primary_Voltage!P494+SubTransmission_Voltage!P494+Transmission_Voltage!P494</f>
        <v>2954</v>
      </c>
      <c r="Q492" s="2">
        <f>Primary_Voltage!Q494+SubTransmission_Voltage!Q494+Transmission_Voltage!Q494</f>
        <v>2948</v>
      </c>
      <c r="R492" s="2">
        <f>Primary_Voltage!R494+SubTransmission_Voltage!R494+Transmission_Voltage!R494</f>
        <v>2928</v>
      </c>
      <c r="S492" s="2">
        <f>Primary_Voltage!S494+SubTransmission_Voltage!S494+Transmission_Voltage!S494</f>
        <v>2895</v>
      </c>
      <c r="T492" s="2">
        <f>Primary_Voltage!T494+SubTransmission_Voltage!T494+Transmission_Voltage!T494</f>
        <v>2916</v>
      </c>
      <c r="U492" s="2">
        <f>Primary_Voltage!U494+SubTransmission_Voltage!U494+Transmission_Voltage!U494</f>
        <v>2996</v>
      </c>
      <c r="V492" s="2">
        <f>Primary_Voltage!V494+SubTransmission_Voltage!V494+Transmission_Voltage!V494</f>
        <v>3065</v>
      </c>
      <c r="W492" s="2">
        <f>Primary_Voltage!W494+SubTransmission_Voltage!W494+Transmission_Voltage!W494</f>
        <v>3095</v>
      </c>
      <c r="X492" s="2">
        <f>Primary_Voltage!X494+SubTransmission_Voltage!X494+Transmission_Voltage!X494</f>
        <v>3049</v>
      </c>
      <c r="Y492" s="2">
        <f>Primary_Voltage!Y494+SubTransmission_Voltage!Y494+Transmission_Voltage!Y494</f>
        <v>3027</v>
      </c>
    </row>
    <row r="493" spans="1:25" x14ac:dyDescent="0.2">
      <c r="A493" s="7">
        <v>45047</v>
      </c>
      <c r="B493" s="2">
        <f>Primary_Voltage!B495+SubTransmission_Voltage!B495+Transmission_Voltage!B495</f>
        <v>2883</v>
      </c>
      <c r="C493" s="2">
        <f>Primary_Voltage!C495+SubTransmission_Voltage!C495+Transmission_Voltage!C495</f>
        <v>2861</v>
      </c>
      <c r="D493" s="2">
        <f>Primary_Voltage!D495+SubTransmission_Voltage!D495+Transmission_Voltage!D495</f>
        <v>2909</v>
      </c>
      <c r="E493" s="2">
        <f>Primary_Voltage!E495+SubTransmission_Voltage!E495+Transmission_Voltage!E495</f>
        <v>2932</v>
      </c>
      <c r="F493" s="2">
        <f>Primary_Voltage!F495+SubTransmission_Voltage!F495+Transmission_Voltage!F495</f>
        <v>3010</v>
      </c>
      <c r="G493" s="2">
        <f>Primary_Voltage!G495+SubTransmission_Voltage!G495+Transmission_Voltage!G495</f>
        <v>3006</v>
      </c>
      <c r="H493" s="2">
        <f>Primary_Voltage!H495+SubTransmission_Voltage!H495+Transmission_Voltage!H495</f>
        <v>2729</v>
      </c>
      <c r="I493" s="2">
        <f>Primary_Voltage!I495+SubTransmission_Voltage!I495+Transmission_Voltage!I495</f>
        <v>2888</v>
      </c>
      <c r="J493" s="2">
        <f>Primary_Voltage!J495+SubTransmission_Voltage!J495+Transmission_Voltage!J495</f>
        <v>1044</v>
      </c>
      <c r="K493" s="2">
        <f>Primary_Voltage!K495+SubTransmission_Voltage!K495+Transmission_Voltage!K495</f>
        <v>975</v>
      </c>
      <c r="L493" s="2">
        <f>Primary_Voltage!L495+SubTransmission_Voltage!L495+Transmission_Voltage!L495</f>
        <v>958</v>
      </c>
      <c r="M493" s="2">
        <f>Primary_Voltage!M495+SubTransmission_Voltage!M495+Transmission_Voltage!M495</f>
        <v>977</v>
      </c>
      <c r="N493" s="2">
        <f>Primary_Voltage!N495+SubTransmission_Voltage!N495+Transmission_Voltage!N495</f>
        <v>965</v>
      </c>
      <c r="O493" s="2">
        <f>Primary_Voltage!O495+SubTransmission_Voltage!O495+Transmission_Voltage!O495</f>
        <v>948</v>
      </c>
      <c r="P493" s="2">
        <f>Primary_Voltage!P495+SubTransmission_Voltage!P495+Transmission_Voltage!P495</f>
        <v>946</v>
      </c>
      <c r="Q493" s="2">
        <f>Primary_Voltage!Q495+SubTransmission_Voltage!Q495+Transmission_Voltage!Q495</f>
        <v>1113</v>
      </c>
      <c r="R493" s="2">
        <f>Primary_Voltage!R495+SubTransmission_Voltage!R495+Transmission_Voltage!R495</f>
        <v>2738</v>
      </c>
      <c r="S493" s="2">
        <f>Primary_Voltage!S495+SubTransmission_Voltage!S495+Transmission_Voltage!S495</f>
        <v>2768</v>
      </c>
      <c r="T493" s="2">
        <f>Primary_Voltage!T495+SubTransmission_Voltage!T495+Transmission_Voltage!T495</f>
        <v>2796</v>
      </c>
      <c r="U493" s="2">
        <f>Primary_Voltage!U495+SubTransmission_Voltage!U495+Transmission_Voltage!U495</f>
        <v>2767</v>
      </c>
      <c r="V493" s="2">
        <f>Primary_Voltage!V495+SubTransmission_Voltage!V495+Transmission_Voltage!V495</f>
        <v>2855</v>
      </c>
      <c r="W493" s="2">
        <f>Primary_Voltage!W495+SubTransmission_Voltage!W495+Transmission_Voltage!W495</f>
        <v>3162</v>
      </c>
      <c r="X493" s="2">
        <f>Primary_Voltage!X495+SubTransmission_Voltage!X495+Transmission_Voltage!X495</f>
        <v>3330</v>
      </c>
      <c r="Y493" s="2">
        <f>Primary_Voltage!Y495+SubTransmission_Voltage!Y495+Transmission_Voltage!Y495</f>
        <v>3044</v>
      </c>
    </row>
    <row r="494" spans="1:25" x14ac:dyDescent="0.2">
      <c r="A494" s="7">
        <v>45048</v>
      </c>
      <c r="B494" s="2">
        <f>Primary_Voltage!B496+SubTransmission_Voltage!B496+Transmission_Voltage!B496</f>
        <v>3024</v>
      </c>
      <c r="C494" s="2">
        <f>Primary_Voltage!C496+SubTransmission_Voltage!C496+Transmission_Voltage!C496</f>
        <v>2962</v>
      </c>
      <c r="D494" s="2">
        <f>Primary_Voltage!D496+SubTransmission_Voltage!D496+Transmission_Voltage!D496</f>
        <v>2766</v>
      </c>
      <c r="E494" s="2">
        <f>Primary_Voltage!E496+SubTransmission_Voltage!E496+Transmission_Voltage!E496</f>
        <v>2786</v>
      </c>
      <c r="F494" s="2">
        <f>Primary_Voltage!F496+SubTransmission_Voltage!F496+Transmission_Voltage!F496</f>
        <v>3232</v>
      </c>
      <c r="G494" s="2">
        <f>Primary_Voltage!G496+SubTransmission_Voltage!G496+Transmission_Voltage!G496</f>
        <v>5480</v>
      </c>
      <c r="H494" s="2">
        <f>Primary_Voltage!H496+SubTransmission_Voltage!H496+Transmission_Voltage!H496</f>
        <v>4623</v>
      </c>
      <c r="I494" s="2">
        <f>Primary_Voltage!I496+SubTransmission_Voltage!I496+Transmission_Voltage!I496</f>
        <v>4440</v>
      </c>
      <c r="J494" s="2">
        <f>Primary_Voltage!J496+SubTransmission_Voltage!J496+Transmission_Voltage!J496</f>
        <v>4806</v>
      </c>
      <c r="K494" s="2">
        <f>Primary_Voltage!K496+SubTransmission_Voltage!K496+Transmission_Voltage!K496</f>
        <v>5025</v>
      </c>
      <c r="L494" s="2">
        <f>Primary_Voltage!L496+SubTransmission_Voltage!L496+Transmission_Voltage!L496</f>
        <v>5037</v>
      </c>
      <c r="M494" s="2">
        <f>Primary_Voltage!M496+SubTransmission_Voltage!M496+Transmission_Voltage!M496</f>
        <v>3668</v>
      </c>
      <c r="N494" s="2">
        <f>Primary_Voltage!N496+SubTransmission_Voltage!N496+Transmission_Voltage!N496</f>
        <v>5161</v>
      </c>
      <c r="O494" s="2">
        <f>Primary_Voltage!O496+SubTransmission_Voltage!O496+Transmission_Voltage!O496</f>
        <v>5636</v>
      </c>
      <c r="P494" s="2">
        <f>Primary_Voltage!P496+SubTransmission_Voltage!P496+Transmission_Voltage!P496</f>
        <v>5131</v>
      </c>
      <c r="Q494" s="2">
        <f>Primary_Voltage!Q496+SubTransmission_Voltage!Q496+Transmission_Voltage!Q496</f>
        <v>4822</v>
      </c>
      <c r="R494" s="2">
        <f>Primary_Voltage!R496+SubTransmission_Voltage!R496+Transmission_Voltage!R496</f>
        <v>4713</v>
      </c>
      <c r="S494" s="2">
        <f>Primary_Voltage!S496+SubTransmission_Voltage!S496+Transmission_Voltage!S496</f>
        <v>4661</v>
      </c>
      <c r="T494" s="2">
        <f>Primary_Voltage!T496+SubTransmission_Voltage!T496+Transmission_Voltage!T496</f>
        <v>4930</v>
      </c>
      <c r="U494" s="2">
        <f>Primary_Voltage!U496+SubTransmission_Voltage!U496+Transmission_Voltage!U496</f>
        <v>3828</v>
      </c>
      <c r="V494" s="2">
        <f>Primary_Voltage!V496+SubTransmission_Voltage!V496+Transmission_Voltage!V496</f>
        <v>2852</v>
      </c>
      <c r="W494" s="2">
        <f>Primary_Voltage!W496+SubTransmission_Voltage!W496+Transmission_Voltage!W496</f>
        <v>2858</v>
      </c>
      <c r="X494" s="2">
        <f>Primary_Voltage!X496+SubTransmission_Voltage!X496+Transmission_Voltage!X496</f>
        <v>2982</v>
      </c>
      <c r="Y494" s="2">
        <f>Primary_Voltage!Y496+SubTransmission_Voltage!Y496+Transmission_Voltage!Y496</f>
        <v>3000</v>
      </c>
    </row>
    <row r="495" spans="1:25" x14ac:dyDescent="0.2">
      <c r="A495" s="7">
        <v>45049</v>
      </c>
      <c r="B495" s="2">
        <f>Primary_Voltage!B497+SubTransmission_Voltage!B497+Transmission_Voltage!B497</f>
        <v>2765</v>
      </c>
      <c r="C495" s="2">
        <f>Primary_Voltage!C497+SubTransmission_Voltage!C497+Transmission_Voltage!C497</f>
        <v>2721</v>
      </c>
      <c r="D495" s="2">
        <f>Primary_Voltage!D497+SubTransmission_Voltage!D497+Transmission_Voltage!D497</f>
        <v>2680</v>
      </c>
      <c r="E495" s="2">
        <f>Primary_Voltage!E497+SubTransmission_Voltage!E497+Transmission_Voltage!E497</f>
        <v>2737</v>
      </c>
      <c r="F495" s="2">
        <f>Primary_Voltage!F497+SubTransmission_Voltage!F497+Transmission_Voltage!F497</f>
        <v>3079</v>
      </c>
      <c r="G495" s="2">
        <f>Primary_Voltage!G497+SubTransmission_Voltage!G497+Transmission_Voltage!G497</f>
        <v>3347</v>
      </c>
      <c r="H495" s="2">
        <f>Primary_Voltage!H497+SubTransmission_Voltage!H497+Transmission_Voltage!H497</f>
        <v>3349</v>
      </c>
      <c r="I495" s="2">
        <f>Primary_Voltage!I497+SubTransmission_Voltage!I497+Transmission_Voltage!I497</f>
        <v>2773</v>
      </c>
      <c r="J495" s="2">
        <f>Primary_Voltage!J497+SubTransmission_Voltage!J497+Transmission_Voltage!J497</f>
        <v>3294</v>
      </c>
      <c r="K495" s="2">
        <f>Primary_Voltage!K497+SubTransmission_Voltage!K497+Transmission_Voltage!K497</f>
        <v>2874</v>
      </c>
      <c r="L495" s="2">
        <f>Primary_Voltage!L497+SubTransmission_Voltage!L497+Transmission_Voltage!L497</f>
        <v>2967</v>
      </c>
      <c r="M495" s="2">
        <f>Primary_Voltage!M497+SubTransmission_Voltage!M497+Transmission_Voltage!M497</f>
        <v>3012</v>
      </c>
      <c r="N495" s="2">
        <f>Primary_Voltage!N497+SubTransmission_Voltage!N497+Transmission_Voltage!N497</f>
        <v>2860</v>
      </c>
      <c r="O495" s="2">
        <f>Primary_Voltage!O497+SubTransmission_Voltage!O497+Transmission_Voltage!O497</f>
        <v>2793</v>
      </c>
      <c r="P495" s="2">
        <f>Primary_Voltage!P497+SubTransmission_Voltage!P497+Transmission_Voltage!P497</f>
        <v>2800</v>
      </c>
      <c r="Q495" s="2">
        <f>Primary_Voltage!Q497+SubTransmission_Voltage!Q497+Transmission_Voltage!Q497</f>
        <v>2785</v>
      </c>
      <c r="R495" s="2">
        <f>Primary_Voltage!R497+SubTransmission_Voltage!R497+Transmission_Voltage!R497</f>
        <v>2807</v>
      </c>
      <c r="S495" s="2">
        <f>Primary_Voltage!S497+SubTransmission_Voltage!S497+Transmission_Voltage!S497</f>
        <v>2782</v>
      </c>
      <c r="T495" s="2">
        <f>Primary_Voltage!T497+SubTransmission_Voltage!T497+Transmission_Voltage!T497</f>
        <v>2800</v>
      </c>
      <c r="U495" s="2">
        <f>Primary_Voltage!U497+SubTransmission_Voltage!U497+Transmission_Voltage!U497</f>
        <v>2840</v>
      </c>
      <c r="V495" s="2">
        <f>Primary_Voltage!V497+SubTransmission_Voltage!V497+Transmission_Voltage!V497</f>
        <v>2924</v>
      </c>
      <c r="W495" s="2">
        <f>Primary_Voltage!W497+SubTransmission_Voltage!W497+Transmission_Voltage!W497</f>
        <v>3316</v>
      </c>
      <c r="X495" s="2">
        <f>Primary_Voltage!X497+SubTransmission_Voltage!X497+Transmission_Voltage!X497</f>
        <v>3092</v>
      </c>
      <c r="Y495" s="2">
        <f>Primary_Voltage!Y497+SubTransmission_Voltage!Y497+Transmission_Voltage!Y497</f>
        <v>2910</v>
      </c>
    </row>
    <row r="496" spans="1:25" x14ac:dyDescent="0.2">
      <c r="A496" s="7">
        <v>45050</v>
      </c>
      <c r="B496" s="2">
        <f>Primary_Voltage!B498+SubTransmission_Voltage!B498+Transmission_Voltage!B498</f>
        <v>2744</v>
      </c>
      <c r="C496" s="2">
        <f>Primary_Voltage!C498+SubTransmission_Voltage!C498+Transmission_Voltage!C498</f>
        <v>2942</v>
      </c>
      <c r="D496" s="2">
        <f>Primary_Voltage!D498+SubTransmission_Voltage!D498+Transmission_Voltage!D498</f>
        <v>2962</v>
      </c>
      <c r="E496" s="2">
        <f>Primary_Voltage!E498+SubTransmission_Voltage!E498+Transmission_Voltage!E498</f>
        <v>2997</v>
      </c>
      <c r="F496" s="2">
        <f>Primary_Voltage!F498+SubTransmission_Voltage!F498+Transmission_Voltage!F498</f>
        <v>2959</v>
      </c>
      <c r="G496" s="2">
        <f>Primary_Voltage!G498+SubTransmission_Voltage!G498+Transmission_Voltage!G498</f>
        <v>2812</v>
      </c>
      <c r="H496" s="2">
        <f>Primary_Voltage!H498+SubTransmission_Voltage!H498+Transmission_Voltage!H498</f>
        <v>2794</v>
      </c>
      <c r="I496" s="2">
        <f>Primary_Voltage!I498+SubTransmission_Voltage!I498+Transmission_Voltage!I498</f>
        <v>2766</v>
      </c>
      <c r="J496" s="2">
        <f>Primary_Voltage!J498+SubTransmission_Voltage!J498+Transmission_Voltage!J498</f>
        <v>2819</v>
      </c>
      <c r="K496" s="2">
        <f>Primary_Voltage!K498+SubTransmission_Voltage!K498+Transmission_Voltage!K498</f>
        <v>2951</v>
      </c>
      <c r="L496" s="2">
        <f>Primary_Voltage!L498+SubTransmission_Voltage!L498+Transmission_Voltage!L498</f>
        <v>2840</v>
      </c>
      <c r="M496" s="2">
        <f>Primary_Voltage!M498+SubTransmission_Voltage!M498+Transmission_Voltage!M498</f>
        <v>2839</v>
      </c>
      <c r="N496" s="2">
        <f>Primary_Voltage!N498+SubTransmission_Voltage!N498+Transmission_Voltage!N498</f>
        <v>2825</v>
      </c>
      <c r="O496" s="2">
        <f>Primary_Voltage!O498+SubTransmission_Voltage!O498+Transmission_Voltage!O498</f>
        <v>2798</v>
      </c>
      <c r="P496" s="2">
        <f>Primary_Voltage!P498+SubTransmission_Voltage!P498+Transmission_Voltage!P498</f>
        <v>2822</v>
      </c>
      <c r="Q496" s="2">
        <f>Primary_Voltage!Q498+SubTransmission_Voltage!Q498+Transmission_Voltage!Q498</f>
        <v>2804</v>
      </c>
      <c r="R496" s="2">
        <f>Primary_Voltage!R498+SubTransmission_Voltage!R498+Transmission_Voltage!R498</f>
        <v>2812</v>
      </c>
      <c r="S496" s="2">
        <f>Primary_Voltage!S498+SubTransmission_Voltage!S498+Transmission_Voltage!S498</f>
        <v>2838</v>
      </c>
      <c r="T496" s="2">
        <f>Primary_Voltage!T498+SubTransmission_Voltage!T498+Transmission_Voltage!T498</f>
        <v>2955</v>
      </c>
      <c r="U496" s="2">
        <f>Primary_Voltage!U498+SubTransmission_Voltage!U498+Transmission_Voltage!U498</f>
        <v>2995</v>
      </c>
      <c r="V496" s="2">
        <f>Primary_Voltage!V498+SubTransmission_Voltage!V498+Transmission_Voltage!V498</f>
        <v>3138</v>
      </c>
      <c r="W496" s="2">
        <f>Primary_Voltage!W498+SubTransmission_Voltage!W498+Transmission_Voltage!W498</f>
        <v>3125</v>
      </c>
      <c r="X496" s="2">
        <f>Primary_Voltage!X498+SubTransmission_Voltage!X498+Transmission_Voltage!X498</f>
        <v>3126</v>
      </c>
      <c r="Y496" s="2">
        <f>Primary_Voltage!Y498+SubTransmission_Voltage!Y498+Transmission_Voltage!Y498</f>
        <v>3200</v>
      </c>
    </row>
    <row r="497" spans="1:25" x14ac:dyDescent="0.2">
      <c r="A497" s="7">
        <v>45051</v>
      </c>
      <c r="B497" s="2">
        <f>Primary_Voltage!B499+SubTransmission_Voltage!B499+Transmission_Voltage!B499</f>
        <v>3011</v>
      </c>
      <c r="C497" s="2">
        <f>Primary_Voltage!C499+SubTransmission_Voltage!C499+Transmission_Voltage!C499</f>
        <v>2939</v>
      </c>
      <c r="D497" s="2">
        <f>Primary_Voltage!D499+SubTransmission_Voltage!D499+Transmission_Voltage!D499</f>
        <v>2770</v>
      </c>
      <c r="E497" s="2">
        <f>Primary_Voltage!E499+SubTransmission_Voltage!E499+Transmission_Voltage!E499</f>
        <v>3200</v>
      </c>
      <c r="F497" s="2">
        <f>Primary_Voltage!F499+SubTransmission_Voltage!F499+Transmission_Voltage!F499</f>
        <v>3261</v>
      </c>
      <c r="G497" s="2">
        <f>Primary_Voltage!G499+SubTransmission_Voltage!G499+Transmission_Voltage!G499</f>
        <v>2793</v>
      </c>
      <c r="H497" s="2">
        <f>Primary_Voltage!H499+SubTransmission_Voltage!H499+Transmission_Voltage!H499</f>
        <v>2784</v>
      </c>
      <c r="I497" s="2">
        <f>Primary_Voltage!I499+SubTransmission_Voltage!I499+Transmission_Voltage!I499</f>
        <v>2797</v>
      </c>
      <c r="J497" s="2">
        <f>Primary_Voltage!J499+SubTransmission_Voltage!J499+Transmission_Voltage!J499</f>
        <v>2794</v>
      </c>
      <c r="K497" s="2">
        <f>Primary_Voltage!K499+SubTransmission_Voltage!K499+Transmission_Voltage!K499</f>
        <v>2793</v>
      </c>
      <c r="L497" s="2">
        <f>Primary_Voltage!L499+SubTransmission_Voltage!L499+Transmission_Voltage!L499</f>
        <v>2817</v>
      </c>
      <c r="M497" s="2">
        <f>Primary_Voltage!M499+SubTransmission_Voltage!M499+Transmission_Voltage!M499</f>
        <v>2815</v>
      </c>
      <c r="N497" s="2">
        <f>Primary_Voltage!N499+SubTransmission_Voltage!N499+Transmission_Voltage!N499</f>
        <v>2818</v>
      </c>
      <c r="O497" s="2">
        <f>Primary_Voltage!O499+SubTransmission_Voltage!O499+Transmission_Voltage!O499</f>
        <v>2813</v>
      </c>
      <c r="P497" s="2">
        <f>Primary_Voltage!P499+SubTransmission_Voltage!P499+Transmission_Voltage!P499</f>
        <v>2871</v>
      </c>
      <c r="Q497" s="2">
        <f>Primary_Voltage!Q499+SubTransmission_Voltage!Q499+Transmission_Voltage!Q499</f>
        <v>3067</v>
      </c>
      <c r="R497" s="2">
        <f>Primary_Voltage!R499+SubTransmission_Voltage!R499+Transmission_Voltage!R499</f>
        <v>3064</v>
      </c>
      <c r="S497" s="2">
        <f>Primary_Voltage!S499+SubTransmission_Voltage!S499+Transmission_Voltage!S499</f>
        <v>3034</v>
      </c>
      <c r="T497" s="2">
        <f>Primary_Voltage!T499+SubTransmission_Voltage!T499+Transmission_Voltage!T499</f>
        <v>3060</v>
      </c>
      <c r="U497" s="2">
        <f>Primary_Voltage!U499+SubTransmission_Voltage!U499+Transmission_Voltage!U499</f>
        <v>3016</v>
      </c>
      <c r="V497" s="2">
        <f>Primary_Voltage!V499+SubTransmission_Voltage!V499+Transmission_Voltage!V499</f>
        <v>2835</v>
      </c>
      <c r="W497" s="2">
        <f>Primary_Voltage!W499+SubTransmission_Voltage!W499+Transmission_Voltage!W499</f>
        <v>3175</v>
      </c>
      <c r="X497" s="2">
        <f>Primary_Voltage!X499+SubTransmission_Voltage!X499+Transmission_Voltage!X499</f>
        <v>2937</v>
      </c>
      <c r="Y497" s="2">
        <f>Primary_Voltage!Y499+SubTransmission_Voltage!Y499+Transmission_Voltage!Y499</f>
        <v>2832</v>
      </c>
    </row>
    <row r="498" spans="1:25" x14ac:dyDescent="0.2">
      <c r="A498" s="7">
        <v>45052</v>
      </c>
      <c r="B498" s="2">
        <f>Primary_Voltage!B500+SubTransmission_Voltage!B500+Transmission_Voltage!B500</f>
        <v>2942</v>
      </c>
      <c r="C498" s="2">
        <f>Primary_Voltage!C500+SubTransmission_Voltage!C500+Transmission_Voltage!C500</f>
        <v>2663</v>
      </c>
      <c r="D498" s="2">
        <f>Primary_Voltage!D500+SubTransmission_Voltage!D500+Transmission_Voltage!D500</f>
        <v>2712</v>
      </c>
      <c r="E498" s="2">
        <f>Primary_Voltage!E500+SubTransmission_Voltage!E500+Transmission_Voltage!E500</f>
        <v>2715</v>
      </c>
      <c r="F498" s="2">
        <f>Primary_Voltage!F500+SubTransmission_Voltage!F500+Transmission_Voltage!F500</f>
        <v>2877</v>
      </c>
      <c r="G498" s="2">
        <f>Primary_Voltage!G500+SubTransmission_Voltage!G500+Transmission_Voltage!G500</f>
        <v>3159</v>
      </c>
      <c r="H498" s="2">
        <f>Primary_Voltage!H500+SubTransmission_Voltage!H500+Transmission_Voltage!H500</f>
        <v>3267</v>
      </c>
      <c r="I498" s="2">
        <f>Primary_Voltage!I500+SubTransmission_Voltage!I500+Transmission_Voltage!I500</f>
        <v>3313</v>
      </c>
      <c r="J498" s="2">
        <f>Primary_Voltage!J500+SubTransmission_Voltage!J500+Transmission_Voltage!J500</f>
        <v>3277</v>
      </c>
      <c r="K498" s="2">
        <f>Primary_Voltage!K500+SubTransmission_Voltage!K500+Transmission_Voltage!K500</f>
        <v>2770</v>
      </c>
      <c r="L498" s="2">
        <f>Primary_Voltage!L500+SubTransmission_Voltage!L500+Transmission_Voltage!L500</f>
        <v>2069</v>
      </c>
      <c r="M498" s="2">
        <f>Primary_Voltage!M500+SubTransmission_Voltage!M500+Transmission_Voltage!M500</f>
        <v>783</v>
      </c>
      <c r="N498" s="2">
        <f>Primary_Voltage!N500+SubTransmission_Voltage!N500+Transmission_Voltage!N500</f>
        <v>793</v>
      </c>
      <c r="O498" s="2">
        <f>Primary_Voltage!O500+SubTransmission_Voltage!O500+Transmission_Voltage!O500</f>
        <v>809</v>
      </c>
      <c r="P498" s="2">
        <f>Primary_Voltage!P500+SubTransmission_Voltage!P500+Transmission_Voltage!P500</f>
        <v>850</v>
      </c>
      <c r="Q498" s="2">
        <f>Primary_Voltage!Q500+SubTransmission_Voltage!Q500+Transmission_Voltage!Q500</f>
        <v>848</v>
      </c>
      <c r="R498" s="2">
        <f>Primary_Voltage!R500+SubTransmission_Voltage!R500+Transmission_Voltage!R500</f>
        <v>842</v>
      </c>
      <c r="S498" s="2">
        <f>Primary_Voltage!S500+SubTransmission_Voltage!S500+Transmission_Voltage!S500</f>
        <v>799</v>
      </c>
      <c r="T498" s="2">
        <f>Primary_Voltage!T500+SubTransmission_Voltage!T500+Transmission_Voltage!T500</f>
        <v>739</v>
      </c>
      <c r="U498" s="2">
        <f>Primary_Voltage!U500+SubTransmission_Voltage!U500+Transmission_Voltage!U500</f>
        <v>622</v>
      </c>
      <c r="V498" s="2">
        <f>Primary_Voltage!V500+SubTransmission_Voltage!V500+Transmission_Voltage!V500</f>
        <v>662</v>
      </c>
      <c r="W498" s="2">
        <f>Primary_Voltage!W500+SubTransmission_Voltage!W500+Transmission_Voltage!W500</f>
        <v>1360</v>
      </c>
      <c r="X498" s="2">
        <f>Primary_Voltage!X500+SubTransmission_Voltage!X500+Transmission_Voltage!X500</f>
        <v>1363</v>
      </c>
      <c r="Y498" s="2">
        <f>Primary_Voltage!Y500+SubTransmission_Voltage!Y500+Transmission_Voltage!Y500</f>
        <v>2128</v>
      </c>
    </row>
    <row r="499" spans="1:25" x14ac:dyDescent="0.2">
      <c r="A499" s="7">
        <v>45053</v>
      </c>
      <c r="B499" s="2">
        <f>Primary_Voltage!B501+SubTransmission_Voltage!B501+Transmission_Voltage!B501</f>
        <v>1572</v>
      </c>
      <c r="C499" s="2">
        <f>Primary_Voltage!C501+SubTransmission_Voltage!C501+Transmission_Voltage!C501</f>
        <v>2773</v>
      </c>
      <c r="D499" s="2">
        <f>Primary_Voltage!D501+SubTransmission_Voltage!D501+Transmission_Voltage!D501</f>
        <v>2023</v>
      </c>
      <c r="E499" s="2">
        <f>Primary_Voltage!E501+SubTransmission_Voltage!E501+Transmission_Voltage!E501</f>
        <v>1888</v>
      </c>
      <c r="F499" s="2">
        <f>Primary_Voltage!F501+SubTransmission_Voltage!F501+Transmission_Voltage!F501</f>
        <v>1332</v>
      </c>
      <c r="G499" s="2">
        <f>Primary_Voltage!G501+SubTransmission_Voltage!G501+Transmission_Voltage!G501</f>
        <v>1016</v>
      </c>
      <c r="H499" s="2">
        <f>Primary_Voltage!H501+SubTransmission_Voltage!H501+Transmission_Voltage!H501</f>
        <v>956</v>
      </c>
      <c r="I499" s="2">
        <f>Primary_Voltage!I501+SubTransmission_Voltage!I501+Transmission_Voltage!I501</f>
        <v>734</v>
      </c>
      <c r="J499" s="2">
        <f>Primary_Voltage!J501+SubTransmission_Voltage!J501+Transmission_Voltage!J501</f>
        <v>999</v>
      </c>
      <c r="K499" s="2">
        <f>Primary_Voltage!K501+SubTransmission_Voltage!K501+Transmission_Voltage!K501</f>
        <v>715</v>
      </c>
      <c r="L499" s="2">
        <f>Primary_Voltage!L501+SubTransmission_Voltage!L501+Transmission_Voltage!L501</f>
        <v>724</v>
      </c>
      <c r="M499" s="2">
        <f>Primary_Voltage!M501+SubTransmission_Voltage!M501+Transmission_Voltage!M501</f>
        <v>772</v>
      </c>
      <c r="N499" s="2">
        <f>Primary_Voltage!N501+SubTransmission_Voltage!N501+Transmission_Voltage!N501</f>
        <v>770</v>
      </c>
      <c r="O499" s="2">
        <f>Primary_Voltage!O501+SubTransmission_Voltage!O501+Transmission_Voltage!O501</f>
        <v>763</v>
      </c>
      <c r="P499" s="2">
        <f>Primary_Voltage!P501+SubTransmission_Voltage!P501+Transmission_Voltage!P501</f>
        <v>765</v>
      </c>
      <c r="Q499" s="2">
        <f>Primary_Voltage!Q501+SubTransmission_Voltage!Q501+Transmission_Voltage!Q501</f>
        <v>796</v>
      </c>
      <c r="R499" s="2">
        <f>Primary_Voltage!R501+SubTransmission_Voltage!R501+Transmission_Voltage!R501</f>
        <v>754</v>
      </c>
      <c r="S499" s="2">
        <f>Primary_Voltage!S501+SubTransmission_Voltage!S501+Transmission_Voltage!S501</f>
        <v>623</v>
      </c>
      <c r="T499" s="2">
        <f>Primary_Voltage!T501+SubTransmission_Voltage!T501+Transmission_Voltage!T501</f>
        <v>580</v>
      </c>
      <c r="U499" s="2">
        <f>Primary_Voltage!U501+SubTransmission_Voltage!U501+Transmission_Voltage!U501</f>
        <v>580</v>
      </c>
      <c r="V499" s="2">
        <f>Primary_Voltage!V501+SubTransmission_Voltage!V501+Transmission_Voltage!V501</f>
        <v>644</v>
      </c>
      <c r="W499" s="2">
        <f>Primary_Voltage!W501+SubTransmission_Voltage!W501+Transmission_Voltage!W501</f>
        <v>648</v>
      </c>
      <c r="X499" s="2">
        <f>Primary_Voltage!X501+SubTransmission_Voltage!X501+Transmission_Voltage!X501</f>
        <v>652</v>
      </c>
      <c r="Y499" s="2">
        <f>Primary_Voltage!Y501+SubTransmission_Voltage!Y501+Transmission_Voltage!Y501</f>
        <v>649</v>
      </c>
    </row>
    <row r="500" spans="1:25" x14ac:dyDescent="0.2">
      <c r="A500" s="7">
        <v>45054</v>
      </c>
      <c r="B500" s="2">
        <f>Primary_Voltage!B502+SubTransmission_Voltage!B502+Transmission_Voltage!B502</f>
        <v>736</v>
      </c>
      <c r="C500" s="2">
        <f>Primary_Voltage!C502+SubTransmission_Voltage!C502+Transmission_Voltage!C502</f>
        <v>490</v>
      </c>
      <c r="D500" s="2">
        <f>Primary_Voltage!D502+SubTransmission_Voltage!D502+Transmission_Voltage!D502</f>
        <v>458</v>
      </c>
      <c r="E500" s="2">
        <f>Primary_Voltage!E502+SubTransmission_Voltage!E502+Transmission_Voltage!E502</f>
        <v>495</v>
      </c>
      <c r="F500" s="2">
        <f>Primary_Voltage!F502+SubTransmission_Voltage!F502+Transmission_Voltage!F502</f>
        <v>611</v>
      </c>
      <c r="G500" s="2">
        <f>Primary_Voltage!G502+SubTransmission_Voltage!G502+Transmission_Voltage!G502</f>
        <v>1861</v>
      </c>
      <c r="H500" s="2">
        <f>Primary_Voltage!H502+SubTransmission_Voltage!H502+Transmission_Voltage!H502</f>
        <v>2555</v>
      </c>
      <c r="I500" s="2">
        <f>Primary_Voltage!I502+SubTransmission_Voltage!I502+Transmission_Voltage!I502</f>
        <v>2372</v>
      </c>
      <c r="J500" s="2">
        <f>Primary_Voltage!J502+SubTransmission_Voltage!J502+Transmission_Voltage!J502</f>
        <v>3322</v>
      </c>
      <c r="K500" s="2">
        <f>Primary_Voltage!K502+SubTransmission_Voltage!K502+Transmission_Voltage!K502</f>
        <v>3102</v>
      </c>
      <c r="L500" s="2">
        <f>Primary_Voltage!L502+SubTransmission_Voltage!L502+Transmission_Voltage!L502</f>
        <v>1268</v>
      </c>
      <c r="M500" s="2">
        <f>Primary_Voltage!M502+SubTransmission_Voltage!M502+Transmission_Voltage!M502</f>
        <v>1055</v>
      </c>
      <c r="N500" s="2">
        <f>Primary_Voltage!N502+SubTransmission_Voltage!N502+Transmission_Voltage!N502</f>
        <v>1016</v>
      </c>
      <c r="O500" s="2">
        <f>Primary_Voltage!O502+SubTransmission_Voltage!O502+Transmission_Voltage!O502</f>
        <v>1010</v>
      </c>
      <c r="P500" s="2">
        <f>Primary_Voltage!P502+SubTransmission_Voltage!P502+Transmission_Voltage!P502</f>
        <v>1006</v>
      </c>
      <c r="Q500" s="2">
        <f>Primary_Voltage!Q502+SubTransmission_Voltage!Q502+Transmission_Voltage!Q502</f>
        <v>2008</v>
      </c>
      <c r="R500" s="2">
        <f>Primary_Voltage!R502+SubTransmission_Voltage!R502+Transmission_Voltage!R502</f>
        <v>2848</v>
      </c>
      <c r="S500" s="2">
        <f>Primary_Voltage!S502+SubTransmission_Voltage!S502+Transmission_Voltage!S502</f>
        <v>2843</v>
      </c>
      <c r="T500" s="2">
        <f>Primary_Voltage!T502+SubTransmission_Voltage!T502+Transmission_Voltage!T502</f>
        <v>4682</v>
      </c>
      <c r="U500" s="2">
        <f>Primary_Voltage!U502+SubTransmission_Voltage!U502+Transmission_Voltage!U502</f>
        <v>5241</v>
      </c>
      <c r="V500" s="2">
        <f>Primary_Voltage!V502+SubTransmission_Voltage!V502+Transmission_Voltage!V502</f>
        <v>3262</v>
      </c>
      <c r="W500" s="2">
        <f>Primary_Voltage!W502+SubTransmission_Voltage!W502+Transmission_Voltage!W502</f>
        <v>2848</v>
      </c>
      <c r="X500" s="2">
        <f>Primary_Voltage!X502+SubTransmission_Voltage!X502+Transmission_Voltage!X502</f>
        <v>3226</v>
      </c>
      <c r="Y500" s="2">
        <f>Primary_Voltage!Y502+SubTransmission_Voltage!Y502+Transmission_Voltage!Y502</f>
        <v>2801</v>
      </c>
    </row>
    <row r="501" spans="1:25" x14ac:dyDescent="0.2">
      <c r="A501" s="7">
        <v>45055</v>
      </c>
      <c r="B501" s="2">
        <f>Primary_Voltage!B503+SubTransmission_Voltage!B503+Transmission_Voltage!B503</f>
        <v>2847</v>
      </c>
      <c r="C501" s="2">
        <f>Primary_Voltage!C503+SubTransmission_Voltage!C503+Transmission_Voltage!C503</f>
        <v>2631</v>
      </c>
      <c r="D501" s="2">
        <f>Primary_Voltage!D503+SubTransmission_Voltage!D503+Transmission_Voltage!D503</f>
        <v>2642</v>
      </c>
      <c r="E501" s="2">
        <f>Primary_Voltage!E503+SubTransmission_Voltage!E503+Transmission_Voltage!E503</f>
        <v>3053</v>
      </c>
      <c r="F501" s="2">
        <f>Primary_Voltage!F503+SubTransmission_Voltage!F503+Transmission_Voltage!F503</f>
        <v>4803</v>
      </c>
      <c r="G501" s="2">
        <f>Primary_Voltage!G503+SubTransmission_Voltage!G503+Transmission_Voltage!G503</f>
        <v>4736</v>
      </c>
      <c r="H501" s="2">
        <f>Primary_Voltage!H503+SubTransmission_Voltage!H503+Transmission_Voltage!H503</f>
        <v>4844</v>
      </c>
      <c r="I501" s="2">
        <f>Primary_Voltage!I503+SubTransmission_Voltage!I503+Transmission_Voltage!I503</f>
        <v>4414</v>
      </c>
      <c r="J501" s="2">
        <f>Primary_Voltage!J503+SubTransmission_Voltage!J503+Transmission_Voltage!J503</f>
        <v>3739</v>
      </c>
      <c r="K501" s="2">
        <f>Primary_Voltage!K503+SubTransmission_Voltage!K503+Transmission_Voltage!K503</f>
        <v>2768</v>
      </c>
      <c r="L501" s="2">
        <f>Primary_Voltage!L503+SubTransmission_Voltage!L503+Transmission_Voltage!L503</f>
        <v>2791</v>
      </c>
      <c r="M501" s="2">
        <f>Primary_Voltage!M503+SubTransmission_Voltage!M503+Transmission_Voltage!M503</f>
        <v>2792</v>
      </c>
      <c r="N501" s="2">
        <f>Primary_Voltage!N503+SubTransmission_Voltage!N503+Transmission_Voltage!N503</f>
        <v>2788</v>
      </c>
      <c r="O501" s="2">
        <f>Primary_Voltage!O503+SubTransmission_Voltage!O503+Transmission_Voltage!O503</f>
        <v>2769</v>
      </c>
      <c r="P501" s="2">
        <f>Primary_Voltage!P503+SubTransmission_Voltage!P503+Transmission_Voltage!P503</f>
        <v>2783</v>
      </c>
      <c r="Q501" s="2">
        <f>Primary_Voltage!Q503+SubTransmission_Voltage!Q503+Transmission_Voltage!Q503</f>
        <v>2814</v>
      </c>
      <c r="R501" s="2">
        <f>Primary_Voltage!R503+SubTransmission_Voltage!R503+Transmission_Voltage!R503</f>
        <v>2793</v>
      </c>
      <c r="S501" s="2">
        <f>Primary_Voltage!S503+SubTransmission_Voltage!S503+Transmission_Voltage!S503</f>
        <v>2797</v>
      </c>
      <c r="T501" s="2">
        <f>Primary_Voltage!T503+SubTransmission_Voltage!T503+Transmission_Voltage!T503</f>
        <v>2751</v>
      </c>
      <c r="U501" s="2">
        <f>Primary_Voltage!U503+SubTransmission_Voltage!U503+Transmission_Voltage!U503</f>
        <v>2715</v>
      </c>
      <c r="V501" s="2">
        <f>Primary_Voltage!V503+SubTransmission_Voltage!V503+Transmission_Voltage!V503</f>
        <v>2821</v>
      </c>
      <c r="W501" s="2">
        <f>Primary_Voltage!W503+SubTransmission_Voltage!W503+Transmission_Voltage!W503</f>
        <v>3133</v>
      </c>
      <c r="X501" s="2">
        <f>Primary_Voltage!X503+SubTransmission_Voltage!X503+Transmission_Voltage!X503</f>
        <v>2055</v>
      </c>
      <c r="Y501" s="2">
        <f>Primary_Voltage!Y503+SubTransmission_Voltage!Y503+Transmission_Voltage!Y503</f>
        <v>2240</v>
      </c>
    </row>
    <row r="502" spans="1:25" x14ac:dyDescent="0.2">
      <c r="A502" s="7">
        <v>45056</v>
      </c>
      <c r="B502" s="2">
        <f>Primary_Voltage!B504+SubTransmission_Voltage!B504+Transmission_Voltage!B504</f>
        <v>1531</v>
      </c>
      <c r="C502" s="2">
        <f>Primary_Voltage!C504+SubTransmission_Voltage!C504+Transmission_Voltage!C504</f>
        <v>1302</v>
      </c>
      <c r="D502" s="2">
        <f>Primary_Voltage!D504+SubTransmission_Voltage!D504+Transmission_Voltage!D504</f>
        <v>499</v>
      </c>
      <c r="E502" s="2">
        <f>Primary_Voltage!E504+SubTransmission_Voltage!E504+Transmission_Voltage!E504</f>
        <v>537</v>
      </c>
      <c r="F502" s="2">
        <f>Primary_Voltage!F504+SubTransmission_Voltage!F504+Transmission_Voltage!F504</f>
        <v>701</v>
      </c>
      <c r="G502" s="2">
        <f>Primary_Voltage!G504+SubTransmission_Voltage!G504+Transmission_Voltage!G504</f>
        <v>573</v>
      </c>
      <c r="H502" s="2">
        <f>Primary_Voltage!H504+SubTransmission_Voltage!H504+Transmission_Voltage!H504</f>
        <v>533</v>
      </c>
      <c r="I502" s="2">
        <f>Primary_Voltage!I504+SubTransmission_Voltage!I504+Transmission_Voltage!I504</f>
        <v>1916</v>
      </c>
      <c r="J502" s="2">
        <f>Primary_Voltage!J504+SubTransmission_Voltage!J504+Transmission_Voltage!J504</f>
        <v>2543</v>
      </c>
      <c r="K502" s="2">
        <f>Primary_Voltage!K504+SubTransmission_Voltage!K504+Transmission_Voltage!K504</f>
        <v>891</v>
      </c>
      <c r="L502" s="2">
        <f>Primary_Voltage!L504+SubTransmission_Voltage!L504+Transmission_Voltage!L504</f>
        <v>616</v>
      </c>
      <c r="M502" s="2">
        <f>Primary_Voltage!M504+SubTransmission_Voltage!M504+Transmission_Voltage!M504</f>
        <v>633</v>
      </c>
      <c r="N502" s="2">
        <f>Primary_Voltage!N504+SubTransmission_Voltage!N504+Transmission_Voltage!N504</f>
        <v>646</v>
      </c>
      <c r="O502" s="2">
        <f>Primary_Voltage!O504+SubTransmission_Voltage!O504+Transmission_Voltage!O504</f>
        <v>651</v>
      </c>
      <c r="P502" s="2">
        <f>Primary_Voltage!P504+SubTransmission_Voltage!P504+Transmission_Voltage!P504</f>
        <v>711</v>
      </c>
      <c r="Q502" s="2">
        <f>Primary_Voltage!Q504+SubTransmission_Voltage!Q504+Transmission_Voltage!Q504</f>
        <v>717</v>
      </c>
      <c r="R502" s="2">
        <f>Primary_Voltage!R504+SubTransmission_Voltage!R504+Transmission_Voltage!R504</f>
        <v>730</v>
      </c>
      <c r="S502" s="2">
        <f>Primary_Voltage!S504+SubTransmission_Voltage!S504+Transmission_Voltage!S504</f>
        <v>691</v>
      </c>
      <c r="T502" s="2">
        <f>Primary_Voltage!T504+SubTransmission_Voltage!T504+Transmission_Voltage!T504</f>
        <v>654</v>
      </c>
      <c r="U502" s="2">
        <f>Primary_Voltage!U504+SubTransmission_Voltage!U504+Transmission_Voltage!U504</f>
        <v>578</v>
      </c>
      <c r="V502" s="2">
        <f>Primary_Voltage!V504+SubTransmission_Voltage!V504+Transmission_Voltage!V504</f>
        <v>2236</v>
      </c>
      <c r="W502" s="2">
        <f>Primary_Voltage!W504+SubTransmission_Voltage!W504+Transmission_Voltage!W504</f>
        <v>2294</v>
      </c>
      <c r="X502" s="2">
        <f>Primary_Voltage!X504+SubTransmission_Voltage!X504+Transmission_Voltage!X504</f>
        <v>4075</v>
      </c>
      <c r="Y502" s="2">
        <f>Primary_Voltage!Y504+SubTransmission_Voltage!Y504+Transmission_Voltage!Y504</f>
        <v>2897</v>
      </c>
    </row>
    <row r="503" spans="1:25" x14ac:dyDescent="0.2">
      <c r="A503" s="7">
        <v>45057</v>
      </c>
      <c r="B503" s="2">
        <f>Primary_Voltage!B505+SubTransmission_Voltage!B505+Transmission_Voltage!B505</f>
        <v>2776</v>
      </c>
      <c r="C503" s="2">
        <f>Primary_Voltage!C505+SubTransmission_Voltage!C505+Transmission_Voltage!C505</f>
        <v>2647</v>
      </c>
      <c r="D503" s="2">
        <f>Primary_Voltage!D505+SubTransmission_Voltage!D505+Transmission_Voltage!D505</f>
        <v>3125</v>
      </c>
      <c r="E503" s="2">
        <f>Primary_Voltage!E505+SubTransmission_Voltage!E505+Transmission_Voltage!E505</f>
        <v>4299</v>
      </c>
      <c r="F503" s="2">
        <f>Primary_Voltage!F505+SubTransmission_Voltage!F505+Transmission_Voltage!F505</f>
        <v>2897</v>
      </c>
      <c r="G503" s="2">
        <f>Primary_Voltage!G505+SubTransmission_Voltage!G505+Transmission_Voltage!G505</f>
        <v>2758</v>
      </c>
      <c r="H503" s="2">
        <f>Primary_Voltage!H505+SubTransmission_Voltage!H505+Transmission_Voltage!H505</f>
        <v>2659</v>
      </c>
      <c r="I503" s="2">
        <f>Primary_Voltage!I505+SubTransmission_Voltage!I505+Transmission_Voltage!I505</f>
        <v>3049</v>
      </c>
      <c r="J503" s="2">
        <f>Primary_Voltage!J505+SubTransmission_Voltage!J505+Transmission_Voltage!J505</f>
        <v>5339</v>
      </c>
      <c r="K503" s="2">
        <f>Primary_Voltage!K505+SubTransmission_Voltage!K505+Transmission_Voltage!K505</f>
        <v>5626</v>
      </c>
      <c r="L503" s="2">
        <f>Primary_Voltage!L505+SubTransmission_Voltage!L505+Transmission_Voltage!L505</f>
        <v>4947</v>
      </c>
      <c r="M503" s="2">
        <f>Primary_Voltage!M505+SubTransmission_Voltage!M505+Transmission_Voltage!M505</f>
        <v>5409</v>
      </c>
      <c r="N503" s="2">
        <f>Primary_Voltage!N505+SubTransmission_Voltage!N505+Transmission_Voltage!N505</f>
        <v>5187</v>
      </c>
      <c r="O503" s="2">
        <f>Primary_Voltage!O505+SubTransmission_Voltage!O505+Transmission_Voltage!O505</f>
        <v>3450</v>
      </c>
      <c r="P503" s="2">
        <f>Primary_Voltage!P505+SubTransmission_Voltage!P505+Transmission_Voltage!P505</f>
        <v>3532</v>
      </c>
      <c r="Q503" s="2">
        <f>Primary_Voltage!Q505+SubTransmission_Voltage!Q505+Transmission_Voltage!Q505</f>
        <v>3966</v>
      </c>
      <c r="R503" s="2">
        <f>Primary_Voltage!R505+SubTransmission_Voltage!R505+Transmission_Voltage!R505</f>
        <v>4080</v>
      </c>
      <c r="S503" s="2">
        <f>Primary_Voltage!S505+SubTransmission_Voltage!S505+Transmission_Voltage!S505</f>
        <v>3729</v>
      </c>
      <c r="T503" s="2">
        <f>Primary_Voltage!T505+SubTransmission_Voltage!T505+Transmission_Voltage!T505</f>
        <v>4795</v>
      </c>
      <c r="U503" s="2">
        <f>Primary_Voltage!U505+SubTransmission_Voltage!U505+Transmission_Voltage!U505</f>
        <v>3054</v>
      </c>
      <c r="V503" s="2">
        <f>Primary_Voltage!V505+SubTransmission_Voltage!V505+Transmission_Voltage!V505</f>
        <v>2778</v>
      </c>
      <c r="W503" s="2">
        <f>Primary_Voltage!W505+SubTransmission_Voltage!W505+Transmission_Voltage!W505</f>
        <v>4395</v>
      </c>
      <c r="X503" s="2">
        <f>Primary_Voltage!X505+SubTransmission_Voltage!X505+Transmission_Voltage!X505</f>
        <v>4130</v>
      </c>
      <c r="Y503" s="2">
        <f>Primary_Voltage!Y505+SubTransmission_Voltage!Y505+Transmission_Voltage!Y505</f>
        <v>3618</v>
      </c>
    </row>
    <row r="504" spans="1:25" x14ac:dyDescent="0.2">
      <c r="A504" s="7">
        <v>45058</v>
      </c>
      <c r="B504" s="2">
        <f>Primary_Voltage!B506+SubTransmission_Voltage!B506+Transmission_Voltage!B506</f>
        <v>3711</v>
      </c>
      <c r="C504" s="2">
        <f>Primary_Voltage!C506+SubTransmission_Voltage!C506+Transmission_Voltage!C506</f>
        <v>3413</v>
      </c>
      <c r="D504" s="2">
        <f>Primary_Voltage!D506+SubTransmission_Voltage!D506+Transmission_Voltage!D506</f>
        <v>3757</v>
      </c>
      <c r="E504" s="2">
        <f>Primary_Voltage!E506+SubTransmission_Voltage!E506+Transmission_Voltage!E506</f>
        <v>3421</v>
      </c>
      <c r="F504" s="2">
        <f>Primary_Voltage!F506+SubTransmission_Voltage!F506+Transmission_Voltage!F506</f>
        <v>3577</v>
      </c>
      <c r="G504" s="2">
        <f>Primary_Voltage!G506+SubTransmission_Voltage!G506+Transmission_Voltage!G506</f>
        <v>3664</v>
      </c>
      <c r="H504" s="2">
        <f>Primary_Voltage!H506+SubTransmission_Voltage!H506+Transmission_Voltage!H506</f>
        <v>3128</v>
      </c>
      <c r="I504" s="2">
        <f>Primary_Voltage!I506+SubTransmission_Voltage!I506+Transmission_Voltage!I506</f>
        <v>2595</v>
      </c>
      <c r="J504" s="2">
        <f>Primary_Voltage!J506+SubTransmission_Voltage!J506+Transmission_Voltage!J506</f>
        <v>2660</v>
      </c>
      <c r="K504" s="2">
        <f>Primary_Voltage!K506+SubTransmission_Voltage!K506+Transmission_Voltage!K506</f>
        <v>2807</v>
      </c>
      <c r="L504" s="2">
        <f>Primary_Voltage!L506+SubTransmission_Voltage!L506+Transmission_Voltage!L506</f>
        <v>2828</v>
      </c>
      <c r="M504" s="2">
        <f>Primary_Voltage!M506+SubTransmission_Voltage!M506+Transmission_Voltage!M506</f>
        <v>2977</v>
      </c>
      <c r="N504" s="2">
        <f>Primary_Voltage!N506+SubTransmission_Voltage!N506+Transmission_Voltage!N506</f>
        <v>3353</v>
      </c>
      <c r="O504" s="2">
        <f>Primary_Voltage!O506+SubTransmission_Voltage!O506+Transmission_Voltage!O506</f>
        <v>3521</v>
      </c>
      <c r="P504" s="2">
        <f>Primary_Voltage!P506+SubTransmission_Voltage!P506+Transmission_Voltage!P506</f>
        <v>3528</v>
      </c>
      <c r="Q504" s="2">
        <f>Primary_Voltage!Q506+SubTransmission_Voltage!Q506+Transmission_Voltage!Q506</f>
        <v>3704</v>
      </c>
      <c r="R504" s="2">
        <f>Primary_Voltage!R506+SubTransmission_Voltage!R506+Transmission_Voltage!R506</f>
        <v>4555</v>
      </c>
      <c r="S504" s="2">
        <f>Primary_Voltage!S506+SubTransmission_Voltage!S506+Transmission_Voltage!S506</f>
        <v>5898</v>
      </c>
      <c r="T504" s="2">
        <f>Primary_Voltage!T506+SubTransmission_Voltage!T506+Transmission_Voltage!T506</f>
        <v>5792</v>
      </c>
      <c r="U504" s="2">
        <f>Primary_Voltage!U506+SubTransmission_Voltage!U506+Transmission_Voltage!U506</f>
        <v>5521</v>
      </c>
      <c r="V504" s="2">
        <f>Primary_Voltage!V506+SubTransmission_Voltage!V506+Transmission_Voltage!V506</f>
        <v>3337</v>
      </c>
      <c r="W504" s="2">
        <f>Primary_Voltage!W506+SubTransmission_Voltage!W506+Transmission_Voltage!W506</f>
        <v>2788</v>
      </c>
      <c r="X504" s="2">
        <f>Primary_Voltage!X506+SubTransmission_Voltage!X506+Transmission_Voltage!X506</f>
        <v>2727</v>
      </c>
      <c r="Y504" s="2">
        <f>Primary_Voltage!Y506+SubTransmission_Voltage!Y506+Transmission_Voltage!Y506</f>
        <v>2749</v>
      </c>
    </row>
    <row r="505" spans="1:25" x14ac:dyDescent="0.2">
      <c r="A505" s="7">
        <v>45059</v>
      </c>
      <c r="B505" s="2">
        <f>Primary_Voltage!B507+SubTransmission_Voltage!B507+Transmission_Voltage!B507</f>
        <v>2618</v>
      </c>
      <c r="C505" s="2">
        <f>Primary_Voltage!C507+SubTransmission_Voltage!C507+Transmission_Voltage!C507</f>
        <v>2609</v>
      </c>
      <c r="D505" s="2">
        <f>Primary_Voltage!D507+SubTransmission_Voltage!D507+Transmission_Voltage!D507</f>
        <v>2608</v>
      </c>
      <c r="E505" s="2">
        <f>Primary_Voltage!E507+SubTransmission_Voltage!E507+Transmission_Voltage!E507</f>
        <v>2654</v>
      </c>
      <c r="F505" s="2">
        <f>Primary_Voltage!F507+SubTransmission_Voltage!F507+Transmission_Voltage!F507</f>
        <v>2742</v>
      </c>
      <c r="G505" s="2">
        <f>Primary_Voltage!G507+SubTransmission_Voltage!G507+Transmission_Voltage!G507</f>
        <v>2633</v>
      </c>
      <c r="H505" s="2">
        <f>Primary_Voltage!H507+SubTransmission_Voltage!H507+Transmission_Voltage!H507</f>
        <v>2606</v>
      </c>
      <c r="I505" s="2">
        <f>Primary_Voltage!I507+SubTransmission_Voltage!I507+Transmission_Voltage!I507</f>
        <v>2799</v>
      </c>
      <c r="J505" s="2">
        <f>Primary_Voltage!J507+SubTransmission_Voltage!J507+Transmission_Voltage!J507</f>
        <v>2706</v>
      </c>
      <c r="K505" s="2">
        <f>Primary_Voltage!K507+SubTransmission_Voltage!K507+Transmission_Voltage!K507</f>
        <v>2690</v>
      </c>
      <c r="L505" s="2">
        <f>Primary_Voltage!L507+SubTransmission_Voltage!L507+Transmission_Voltage!L507</f>
        <v>2743</v>
      </c>
      <c r="M505" s="2">
        <f>Primary_Voltage!M507+SubTransmission_Voltage!M507+Transmission_Voltage!M507</f>
        <v>2776</v>
      </c>
      <c r="N505" s="2">
        <f>Primary_Voltage!N507+SubTransmission_Voltage!N507+Transmission_Voltage!N507</f>
        <v>2779</v>
      </c>
      <c r="O505" s="2">
        <f>Primary_Voltage!O507+SubTransmission_Voltage!O507+Transmission_Voltage!O507</f>
        <v>2808</v>
      </c>
      <c r="P505" s="2">
        <f>Primary_Voltage!P507+SubTransmission_Voltage!P507+Transmission_Voltage!P507</f>
        <v>2825</v>
      </c>
      <c r="Q505" s="2">
        <f>Primary_Voltage!Q507+SubTransmission_Voltage!Q507+Transmission_Voltage!Q507</f>
        <v>2800</v>
      </c>
      <c r="R505" s="2">
        <f>Primary_Voltage!R507+SubTransmission_Voltage!R507+Transmission_Voltage!R507</f>
        <v>2782</v>
      </c>
      <c r="S505" s="2">
        <f>Primary_Voltage!S507+SubTransmission_Voltage!S507+Transmission_Voltage!S507</f>
        <v>2763</v>
      </c>
      <c r="T505" s="2">
        <f>Primary_Voltage!T507+SubTransmission_Voltage!T507+Transmission_Voltage!T507</f>
        <v>2619</v>
      </c>
      <c r="U505" s="2">
        <f>Primary_Voltage!U507+SubTransmission_Voltage!U507+Transmission_Voltage!U507</f>
        <v>2714</v>
      </c>
      <c r="V505" s="2">
        <f>Primary_Voltage!V507+SubTransmission_Voltage!V507+Transmission_Voltage!V507</f>
        <v>2800</v>
      </c>
      <c r="W505" s="2">
        <f>Primary_Voltage!W507+SubTransmission_Voltage!W507+Transmission_Voltage!W507</f>
        <v>2794</v>
      </c>
      <c r="X505" s="2">
        <f>Primary_Voltage!X507+SubTransmission_Voltage!X507+Transmission_Voltage!X507</f>
        <v>2793</v>
      </c>
      <c r="Y505" s="2">
        <f>Primary_Voltage!Y507+SubTransmission_Voltage!Y507+Transmission_Voltage!Y507</f>
        <v>2791</v>
      </c>
    </row>
    <row r="506" spans="1:25" x14ac:dyDescent="0.2">
      <c r="A506" s="7">
        <v>45060</v>
      </c>
      <c r="B506" s="2">
        <f>Primary_Voltage!B508+SubTransmission_Voltage!B508+Transmission_Voltage!B508</f>
        <v>2679</v>
      </c>
      <c r="C506" s="2">
        <f>Primary_Voltage!C508+SubTransmission_Voltage!C508+Transmission_Voltage!C508</f>
        <v>2835</v>
      </c>
      <c r="D506" s="2">
        <f>Primary_Voltage!D508+SubTransmission_Voltage!D508+Transmission_Voltage!D508</f>
        <v>2845</v>
      </c>
      <c r="E506" s="2">
        <f>Primary_Voltage!E508+SubTransmission_Voltage!E508+Transmission_Voltage!E508</f>
        <v>2752</v>
      </c>
      <c r="F506" s="2">
        <f>Primary_Voltage!F508+SubTransmission_Voltage!F508+Transmission_Voltage!F508</f>
        <v>2885</v>
      </c>
      <c r="G506" s="2">
        <f>Primary_Voltage!G508+SubTransmission_Voltage!G508+Transmission_Voltage!G508</f>
        <v>2688</v>
      </c>
      <c r="H506" s="2">
        <f>Primary_Voltage!H508+SubTransmission_Voltage!H508+Transmission_Voltage!H508</f>
        <v>2699</v>
      </c>
      <c r="I506" s="2">
        <f>Primary_Voltage!I508+SubTransmission_Voltage!I508+Transmission_Voltage!I508</f>
        <v>2673</v>
      </c>
      <c r="J506" s="2">
        <f>Primary_Voltage!J508+SubTransmission_Voltage!J508+Transmission_Voltage!J508</f>
        <v>2726</v>
      </c>
      <c r="K506" s="2">
        <f>Primary_Voltage!K508+SubTransmission_Voltage!K508+Transmission_Voltage!K508</f>
        <v>2718</v>
      </c>
      <c r="L506" s="2">
        <f>Primary_Voltage!L508+SubTransmission_Voltage!L508+Transmission_Voltage!L508</f>
        <v>3095</v>
      </c>
      <c r="M506" s="2">
        <f>Primary_Voltage!M508+SubTransmission_Voltage!M508+Transmission_Voltage!M508</f>
        <v>3115</v>
      </c>
      <c r="N506" s="2">
        <f>Primary_Voltage!N508+SubTransmission_Voltage!N508+Transmission_Voltage!N508</f>
        <v>3238</v>
      </c>
      <c r="O506" s="2">
        <f>Primary_Voltage!O508+SubTransmission_Voltage!O508+Transmission_Voltage!O508</f>
        <v>3421</v>
      </c>
      <c r="P506" s="2">
        <f>Primary_Voltage!P508+SubTransmission_Voltage!P508+Transmission_Voltage!P508</f>
        <v>3452</v>
      </c>
      <c r="Q506" s="2">
        <f>Primary_Voltage!Q508+SubTransmission_Voltage!Q508+Transmission_Voltage!Q508</f>
        <v>3179</v>
      </c>
      <c r="R506" s="2">
        <f>Primary_Voltage!R508+SubTransmission_Voltage!R508+Transmission_Voltage!R508</f>
        <v>3190</v>
      </c>
      <c r="S506" s="2">
        <f>Primary_Voltage!S508+SubTransmission_Voltage!S508+Transmission_Voltage!S508</f>
        <v>2753</v>
      </c>
      <c r="T506" s="2">
        <f>Primary_Voltage!T508+SubTransmission_Voltage!T508+Transmission_Voltage!T508</f>
        <v>2755</v>
      </c>
      <c r="U506" s="2">
        <f>Primary_Voltage!U508+SubTransmission_Voltage!U508+Transmission_Voltage!U508</f>
        <v>2678</v>
      </c>
      <c r="V506" s="2">
        <f>Primary_Voltage!V508+SubTransmission_Voltage!V508+Transmission_Voltage!V508</f>
        <v>2769</v>
      </c>
      <c r="W506" s="2">
        <f>Primary_Voltage!W508+SubTransmission_Voltage!W508+Transmission_Voltage!W508</f>
        <v>2761</v>
      </c>
      <c r="X506" s="2">
        <f>Primary_Voltage!X508+SubTransmission_Voltage!X508+Transmission_Voltage!X508</f>
        <v>2744</v>
      </c>
      <c r="Y506" s="2">
        <f>Primary_Voltage!Y508+SubTransmission_Voltage!Y508+Transmission_Voltage!Y508</f>
        <v>2748</v>
      </c>
    </row>
    <row r="507" spans="1:25" x14ac:dyDescent="0.2">
      <c r="A507" s="7">
        <v>45061</v>
      </c>
      <c r="B507" s="2">
        <f>Primary_Voltage!B509+SubTransmission_Voltage!B509+Transmission_Voltage!B509</f>
        <v>2617</v>
      </c>
      <c r="C507" s="2">
        <f>Primary_Voltage!C509+SubTransmission_Voltage!C509+Transmission_Voltage!C509</f>
        <v>2608</v>
      </c>
      <c r="D507" s="2">
        <f>Primary_Voltage!D509+SubTransmission_Voltage!D509+Transmission_Voltage!D509</f>
        <v>2615</v>
      </c>
      <c r="E507" s="2">
        <f>Primary_Voltage!E509+SubTransmission_Voltage!E509+Transmission_Voltage!E509</f>
        <v>2671</v>
      </c>
      <c r="F507" s="2">
        <f>Primary_Voltage!F509+SubTransmission_Voltage!F509+Transmission_Voltage!F509</f>
        <v>2844</v>
      </c>
      <c r="G507" s="2">
        <f>Primary_Voltage!G509+SubTransmission_Voltage!G509+Transmission_Voltage!G509</f>
        <v>2656</v>
      </c>
      <c r="H507" s="2">
        <f>Primary_Voltage!H509+SubTransmission_Voltage!H509+Transmission_Voltage!H509</f>
        <v>2650</v>
      </c>
      <c r="I507" s="2">
        <f>Primary_Voltage!I509+SubTransmission_Voltage!I509+Transmission_Voltage!I509</f>
        <v>2651</v>
      </c>
      <c r="J507" s="2">
        <f>Primary_Voltage!J509+SubTransmission_Voltage!J509+Transmission_Voltage!J509</f>
        <v>962</v>
      </c>
      <c r="K507" s="2">
        <f>Primary_Voltage!K509+SubTransmission_Voltage!K509+Transmission_Voltage!K509</f>
        <v>936</v>
      </c>
      <c r="L507" s="2">
        <f>Primary_Voltage!L509+SubTransmission_Voltage!L509+Transmission_Voltage!L509</f>
        <v>975</v>
      </c>
      <c r="M507" s="2">
        <f>Primary_Voltage!M509+SubTransmission_Voltage!M509+Transmission_Voltage!M509</f>
        <v>954</v>
      </c>
      <c r="N507" s="2">
        <f>Primary_Voltage!N509+SubTransmission_Voltage!N509+Transmission_Voltage!N509</f>
        <v>990</v>
      </c>
      <c r="O507" s="2">
        <f>Primary_Voltage!O509+SubTransmission_Voltage!O509+Transmission_Voltage!O509</f>
        <v>1022</v>
      </c>
      <c r="P507" s="2">
        <f>Primary_Voltage!P509+SubTransmission_Voltage!P509+Transmission_Voltage!P509</f>
        <v>2028</v>
      </c>
      <c r="Q507" s="2">
        <f>Primary_Voltage!Q509+SubTransmission_Voltage!Q509+Transmission_Voltage!Q509</f>
        <v>2871</v>
      </c>
      <c r="R507" s="2">
        <f>Primary_Voltage!R509+SubTransmission_Voltage!R509+Transmission_Voltage!R509</f>
        <v>2887</v>
      </c>
      <c r="S507" s="2">
        <f>Primary_Voltage!S509+SubTransmission_Voltage!S509+Transmission_Voltage!S509</f>
        <v>2840</v>
      </c>
      <c r="T507" s="2">
        <f>Primary_Voltage!T509+SubTransmission_Voltage!T509+Transmission_Voltage!T509</f>
        <v>2789</v>
      </c>
      <c r="U507" s="2">
        <f>Primary_Voltage!U509+SubTransmission_Voltage!U509+Transmission_Voltage!U509</f>
        <v>2720</v>
      </c>
      <c r="V507" s="2">
        <f>Primary_Voltage!V509+SubTransmission_Voltage!V509+Transmission_Voltage!V509</f>
        <v>2789</v>
      </c>
      <c r="W507" s="2">
        <f>Primary_Voltage!W509+SubTransmission_Voltage!W509+Transmission_Voltage!W509</f>
        <v>2804</v>
      </c>
      <c r="X507" s="2">
        <f>Primary_Voltage!X509+SubTransmission_Voltage!X509+Transmission_Voltage!X509</f>
        <v>2712</v>
      </c>
      <c r="Y507" s="2">
        <f>Primary_Voltage!Y509+SubTransmission_Voltage!Y509+Transmission_Voltage!Y509</f>
        <v>2645</v>
      </c>
    </row>
    <row r="508" spans="1:25" x14ac:dyDescent="0.2">
      <c r="A508" s="7">
        <v>45062</v>
      </c>
      <c r="B508" s="2">
        <f>Primary_Voltage!B510+SubTransmission_Voltage!B510+Transmission_Voltage!B510</f>
        <v>2516</v>
      </c>
      <c r="C508" s="2">
        <f>Primary_Voltage!C510+SubTransmission_Voltage!C510+Transmission_Voltage!C510</f>
        <v>2529</v>
      </c>
      <c r="D508" s="2">
        <f>Primary_Voltage!D510+SubTransmission_Voltage!D510+Transmission_Voltage!D510</f>
        <v>2562</v>
      </c>
      <c r="E508" s="2">
        <f>Primary_Voltage!E510+SubTransmission_Voltage!E510+Transmission_Voltage!E510</f>
        <v>2630</v>
      </c>
      <c r="F508" s="2">
        <f>Primary_Voltage!F510+SubTransmission_Voltage!F510+Transmission_Voltage!F510</f>
        <v>2689</v>
      </c>
      <c r="G508" s="2">
        <f>Primary_Voltage!G510+SubTransmission_Voltage!G510+Transmission_Voltage!G510</f>
        <v>2833</v>
      </c>
      <c r="H508" s="2">
        <f>Primary_Voltage!H510+SubTransmission_Voltage!H510+Transmission_Voltage!H510</f>
        <v>2920</v>
      </c>
      <c r="I508" s="2">
        <f>Primary_Voltage!I510+SubTransmission_Voltage!I510+Transmission_Voltage!I510</f>
        <v>2954</v>
      </c>
      <c r="J508" s="2">
        <f>Primary_Voltage!J510+SubTransmission_Voltage!J510+Transmission_Voltage!J510</f>
        <v>3422</v>
      </c>
      <c r="K508" s="2">
        <f>Primary_Voltage!K510+SubTransmission_Voltage!K510+Transmission_Voltage!K510</f>
        <v>3084</v>
      </c>
      <c r="L508" s="2">
        <f>Primary_Voltage!L510+SubTransmission_Voltage!L510+Transmission_Voltage!L510</f>
        <v>4421</v>
      </c>
      <c r="M508" s="2">
        <f>Primary_Voltage!M510+SubTransmission_Voltage!M510+Transmission_Voltage!M510</f>
        <v>4931</v>
      </c>
      <c r="N508" s="2">
        <f>Primary_Voltage!N510+SubTransmission_Voltage!N510+Transmission_Voltage!N510</f>
        <v>5112</v>
      </c>
      <c r="O508" s="2">
        <f>Primary_Voltage!O510+SubTransmission_Voltage!O510+Transmission_Voltage!O510</f>
        <v>6916</v>
      </c>
      <c r="P508" s="2">
        <f>Primary_Voltage!P510+SubTransmission_Voltage!P510+Transmission_Voltage!P510</f>
        <v>6043</v>
      </c>
      <c r="Q508" s="2">
        <f>Primary_Voltage!Q510+SubTransmission_Voltage!Q510+Transmission_Voltage!Q510</f>
        <v>3645</v>
      </c>
      <c r="R508" s="2">
        <f>Primary_Voltage!R510+SubTransmission_Voltage!R510+Transmission_Voltage!R510</f>
        <v>3014</v>
      </c>
      <c r="S508" s="2">
        <f>Primary_Voltage!S510+SubTransmission_Voltage!S510+Transmission_Voltage!S510</f>
        <v>2766</v>
      </c>
      <c r="T508" s="2">
        <f>Primary_Voltage!T510+SubTransmission_Voltage!T510+Transmission_Voltage!T510</f>
        <v>2718</v>
      </c>
      <c r="U508" s="2">
        <f>Primary_Voltage!U510+SubTransmission_Voltage!U510+Transmission_Voltage!U510</f>
        <v>2703</v>
      </c>
      <c r="V508" s="2">
        <f>Primary_Voltage!V510+SubTransmission_Voltage!V510+Transmission_Voltage!V510</f>
        <v>3310</v>
      </c>
      <c r="W508" s="2">
        <f>Primary_Voltage!W510+SubTransmission_Voltage!W510+Transmission_Voltage!W510</f>
        <v>3271</v>
      </c>
      <c r="X508" s="2">
        <f>Primary_Voltage!X510+SubTransmission_Voltage!X510+Transmission_Voltage!X510</f>
        <v>2760</v>
      </c>
      <c r="Y508" s="2">
        <f>Primary_Voltage!Y510+SubTransmission_Voltage!Y510+Transmission_Voltage!Y510</f>
        <v>2779</v>
      </c>
    </row>
    <row r="509" spans="1:25" x14ac:dyDescent="0.2">
      <c r="A509" s="7">
        <v>45063</v>
      </c>
      <c r="B509" s="2">
        <f>Primary_Voltage!B511+SubTransmission_Voltage!B511+Transmission_Voltage!B511</f>
        <v>2653</v>
      </c>
      <c r="C509" s="2">
        <f>Primary_Voltage!C511+SubTransmission_Voltage!C511+Transmission_Voltage!C511</f>
        <v>2642</v>
      </c>
      <c r="D509" s="2">
        <f>Primary_Voltage!D511+SubTransmission_Voltage!D511+Transmission_Voltage!D511</f>
        <v>3287</v>
      </c>
      <c r="E509" s="2">
        <f>Primary_Voltage!E511+SubTransmission_Voltage!E511+Transmission_Voltage!E511</f>
        <v>2702</v>
      </c>
      <c r="F509" s="2">
        <f>Primary_Voltage!F511+SubTransmission_Voltage!F511+Transmission_Voltage!F511</f>
        <v>2850</v>
      </c>
      <c r="G509" s="2">
        <f>Primary_Voltage!G511+SubTransmission_Voltage!G511+Transmission_Voltage!G511</f>
        <v>2667</v>
      </c>
      <c r="H509" s="2">
        <f>Primary_Voltage!H511+SubTransmission_Voltage!H511+Transmission_Voltage!H511</f>
        <v>2660</v>
      </c>
      <c r="I509" s="2">
        <f>Primary_Voltage!I511+SubTransmission_Voltage!I511+Transmission_Voltage!I511</f>
        <v>2701</v>
      </c>
      <c r="J509" s="2">
        <f>Primary_Voltage!J511+SubTransmission_Voltage!J511+Transmission_Voltage!J511</f>
        <v>2809</v>
      </c>
      <c r="K509" s="2">
        <f>Primary_Voltage!K511+SubTransmission_Voltage!K511+Transmission_Voltage!K511</f>
        <v>2803</v>
      </c>
      <c r="L509" s="2">
        <f>Primary_Voltage!L511+SubTransmission_Voltage!L511+Transmission_Voltage!L511</f>
        <v>2720</v>
      </c>
      <c r="M509" s="2">
        <f>Primary_Voltage!M511+SubTransmission_Voltage!M511+Transmission_Voltage!M511</f>
        <v>2704</v>
      </c>
      <c r="N509" s="2">
        <f>Primary_Voltage!N511+SubTransmission_Voltage!N511+Transmission_Voltage!N511</f>
        <v>2706</v>
      </c>
      <c r="O509" s="2">
        <f>Primary_Voltage!O511+SubTransmission_Voltage!O511+Transmission_Voltage!O511</f>
        <v>2733</v>
      </c>
      <c r="P509" s="2">
        <f>Primary_Voltage!P511+SubTransmission_Voltage!P511+Transmission_Voltage!P511</f>
        <v>2733</v>
      </c>
      <c r="Q509" s="2">
        <f>Primary_Voltage!Q511+SubTransmission_Voltage!Q511+Transmission_Voltage!Q511</f>
        <v>2727</v>
      </c>
      <c r="R509" s="2">
        <f>Primary_Voltage!R511+SubTransmission_Voltage!R511+Transmission_Voltage!R511</f>
        <v>2746</v>
      </c>
      <c r="S509" s="2">
        <f>Primary_Voltage!S511+SubTransmission_Voltage!S511+Transmission_Voltage!S511</f>
        <v>2745</v>
      </c>
      <c r="T509" s="2">
        <f>Primary_Voltage!T511+SubTransmission_Voltage!T511+Transmission_Voltage!T511</f>
        <v>2739</v>
      </c>
      <c r="U509" s="2">
        <f>Primary_Voltage!U511+SubTransmission_Voltage!U511+Transmission_Voltage!U511</f>
        <v>2737</v>
      </c>
      <c r="V509" s="2">
        <f>Primary_Voltage!V511+SubTransmission_Voltage!V511+Transmission_Voltage!V511</f>
        <v>2823</v>
      </c>
      <c r="W509" s="2">
        <f>Primary_Voltage!W511+SubTransmission_Voltage!W511+Transmission_Voltage!W511</f>
        <v>2831</v>
      </c>
      <c r="X509" s="2">
        <f>Primary_Voltage!X511+SubTransmission_Voltage!X511+Transmission_Voltage!X511</f>
        <v>2833</v>
      </c>
      <c r="Y509" s="2">
        <f>Primary_Voltage!Y511+SubTransmission_Voltage!Y511+Transmission_Voltage!Y511</f>
        <v>2850</v>
      </c>
    </row>
    <row r="510" spans="1:25" x14ac:dyDescent="0.2">
      <c r="A510" s="7">
        <v>45064</v>
      </c>
      <c r="B510" s="2">
        <f>Primary_Voltage!B512+SubTransmission_Voltage!B512+Transmission_Voltage!B512</f>
        <v>2701</v>
      </c>
      <c r="C510" s="2">
        <f>Primary_Voltage!C512+SubTransmission_Voltage!C512+Transmission_Voltage!C512</f>
        <v>2684</v>
      </c>
      <c r="D510" s="2">
        <f>Primary_Voltage!D512+SubTransmission_Voltage!D512+Transmission_Voltage!D512</f>
        <v>2654</v>
      </c>
      <c r="E510" s="2">
        <f>Primary_Voltage!E512+SubTransmission_Voltage!E512+Transmission_Voltage!E512</f>
        <v>2736</v>
      </c>
      <c r="F510" s="2">
        <f>Primary_Voltage!F512+SubTransmission_Voltage!F512+Transmission_Voltage!F512</f>
        <v>2886</v>
      </c>
      <c r="G510" s="2">
        <f>Primary_Voltage!G512+SubTransmission_Voltage!G512+Transmission_Voltage!G512</f>
        <v>2819</v>
      </c>
      <c r="H510" s="2">
        <f>Primary_Voltage!H512+SubTransmission_Voltage!H512+Transmission_Voltage!H512</f>
        <v>2780</v>
      </c>
      <c r="I510" s="2">
        <f>Primary_Voltage!I512+SubTransmission_Voltage!I512+Transmission_Voltage!I512</f>
        <v>2715</v>
      </c>
      <c r="J510" s="2">
        <f>Primary_Voltage!J512+SubTransmission_Voltage!J512+Transmission_Voltage!J512</f>
        <v>2724</v>
      </c>
      <c r="K510" s="2">
        <f>Primary_Voltage!K512+SubTransmission_Voltage!K512+Transmission_Voltage!K512</f>
        <v>2787</v>
      </c>
      <c r="L510" s="2">
        <f>Primary_Voltage!L512+SubTransmission_Voltage!L512+Transmission_Voltage!L512</f>
        <v>2845</v>
      </c>
      <c r="M510" s="2">
        <f>Primary_Voltage!M512+SubTransmission_Voltage!M512+Transmission_Voltage!M512</f>
        <v>2795</v>
      </c>
      <c r="N510" s="2">
        <f>Primary_Voltage!N512+SubTransmission_Voltage!N512+Transmission_Voltage!N512</f>
        <v>2758</v>
      </c>
      <c r="O510" s="2">
        <f>Primary_Voltage!O512+SubTransmission_Voltage!O512+Transmission_Voltage!O512</f>
        <v>2777</v>
      </c>
      <c r="P510" s="2">
        <f>Primary_Voltage!P512+SubTransmission_Voltage!P512+Transmission_Voltage!P512</f>
        <v>2714</v>
      </c>
      <c r="Q510" s="2">
        <f>Primary_Voltage!Q512+SubTransmission_Voltage!Q512+Transmission_Voltage!Q512</f>
        <v>2723</v>
      </c>
      <c r="R510" s="2">
        <f>Primary_Voltage!R512+SubTransmission_Voltage!R512+Transmission_Voltage!R512</f>
        <v>2758</v>
      </c>
      <c r="S510" s="2">
        <f>Primary_Voltage!S512+SubTransmission_Voltage!S512+Transmission_Voltage!S512</f>
        <v>2792</v>
      </c>
      <c r="T510" s="2">
        <f>Primary_Voltage!T512+SubTransmission_Voltage!T512+Transmission_Voltage!T512</f>
        <v>2784</v>
      </c>
      <c r="U510" s="2">
        <f>Primary_Voltage!U512+SubTransmission_Voltage!U512+Transmission_Voltage!U512</f>
        <v>2701</v>
      </c>
      <c r="V510" s="2">
        <f>Primary_Voltage!V512+SubTransmission_Voltage!V512+Transmission_Voltage!V512</f>
        <v>2770</v>
      </c>
      <c r="W510" s="2">
        <f>Primary_Voltage!W512+SubTransmission_Voltage!W512+Transmission_Voltage!W512</f>
        <v>2778</v>
      </c>
      <c r="X510" s="2">
        <f>Primary_Voltage!X512+SubTransmission_Voltage!X512+Transmission_Voltage!X512</f>
        <v>2784</v>
      </c>
      <c r="Y510" s="2">
        <f>Primary_Voltage!Y512+SubTransmission_Voltage!Y512+Transmission_Voltage!Y512</f>
        <v>2792</v>
      </c>
    </row>
    <row r="511" spans="1:25" x14ac:dyDescent="0.2">
      <c r="A511" s="7">
        <v>45065</v>
      </c>
      <c r="B511" s="2">
        <f>Primary_Voltage!B513+SubTransmission_Voltage!B513+Transmission_Voltage!B513</f>
        <v>2633</v>
      </c>
      <c r="C511" s="2">
        <f>Primary_Voltage!C513+SubTransmission_Voltage!C513+Transmission_Voltage!C513</f>
        <v>2628</v>
      </c>
      <c r="D511" s="2">
        <f>Primary_Voltage!D513+SubTransmission_Voltage!D513+Transmission_Voltage!D513</f>
        <v>2667</v>
      </c>
      <c r="E511" s="2">
        <f>Primary_Voltage!E513+SubTransmission_Voltage!E513+Transmission_Voltage!E513</f>
        <v>2715</v>
      </c>
      <c r="F511" s="2">
        <f>Primary_Voltage!F513+SubTransmission_Voltage!F513+Transmission_Voltage!F513</f>
        <v>3024</v>
      </c>
      <c r="G511" s="2">
        <f>Primary_Voltage!G513+SubTransmission_Voltage!G513+Transmission_Voltage!G513</f>
        <v>4160</v>
      </c>
      <c r="H511" s="2">
        <f>Primary_Voltage!H513+SubTransmission_Voltage!H513+Transmission_Voltage!H513</f>
        <v>3688</v>
      </c>
      <c r="I511" s="2">
        <f>Primary_Voltage!I513+SubTransmission_Voltage!I513+Transmission_Voltage!I513</f>
        <v>3304</v>
      </c>
      <c r="J511" s="2">
        <f>Primary_Voltage!J513+SubTransmission_Voltage!J513+Transmission_Voltage!J513</f>
        <v>2693</v>
      </c>
      <c r="K511" s="2">
        <f>Primary_Voltage!K513+SubTransmission_Voltage!K513+Transmission_Voltage!K513</f>
        <v>2741</v>
      </c>
      <c r="L511" s="2">
        <f>Primary_Voltage!L513+SubTransmission_Voltage!L513+Transmission_Voltage!L513</f>
        <v>2804</v>
      </c>
      <c r="M511" s="2">
        <f>Primary_Voltage!M513+SubTransmission_Voltage!M513+Transmission_Voltage!M513</f>
        <v>2776</v>
      </c>
      <c r="N511" s="2">
        <f>Primary_Voltage!N513+SubTransmission_Voltage!N513+Transmission_Voltage!N513</f>
        <v>2778</v>
      </c>
      <c r="O511" s="2">
        <f>Primary_Voltage!O513+SubTransmission_Voltage!O513+Transmission_Voltage!O513</f>
        <v>2817</v>
      </c>
      <c r="P511" s="2">
        <f>Primary_Voltage!P513+SubTransmission_Voltage!P513+Transmission_Voltage!P513</f>
        <v>2806</v>
      </c>
      <c r="Q511" s="2">
        <f>Primary_Voltage!Q513+SubTransmission_Voltage!Q513+Transmission_Voltage!Q513</f>
        <v>2796</v>
      </c>
      <c r="R511" s="2">
        <f>Primary_Voltage!R513+SubTransmission_Voltage!R513+Transmission_Voltage!R513</f>
        <v>2789</v>
      </c>
      <c r="S511" s="2">
        <f>Primary_Voltage!S513+SubTransmission_Voltage!S513+Transmission_Voltage!S513</f>
        <v>2761</v>
      </c>
      <c r="T511" s="2">
        <f>Primary_Voltage!T513+SubTransmission_Voltage!T513+Transmission_Voltage!T513</f>
        <v>2751</v>
      </c>
      <c r="U511" s="2">
        <f>Primary_Voltage!U513+SubTransmission_Voltage!U513+Transmission_Voltage!U513</f>
        <v>2887</v>
      </c>
      <c r="V511" s="2">
        <f>Primary_Voltage!V513+SubTransmission_Voltage!V513+Transmission_Voltage!V513</f>
        <v>2889</v>
      </c>
      <c r="W511" s="2">
        <f>Primary_Voltage!W513+SubTransmission_Voltage!W513+Transmission_Voltage!W513</f>
        <v>2827</v>
      </c>
      <c r="X511" s="2">
        <f>Primary_Voltage!X513+SubTransmission_Voltage!X513+Transmission_Voltage!X513</f>
        <v>2796</v>
      </c>
      <c r="Y511" s="2">
        <f>Primary_Voltage!Y513+SubTransmission_Voltage!Y513+Transmission_Voltage!Y513</f>
        <v>2771</v>
      </c>
    </row>
    <row r="512" spans="1:25" x14ac:dyDescent="0.2">
      <c r="A512" s="7">
        <v>45066</v>
      </c>
      <c r="B512" s="2">
        <f>Primary_Voltage!B514+SubTransmission_Voltage!B514+Transmission_Voltage!B514</f>
        <v>2803</v>
      </c>
      <c r="C512" s="2">
        <f>Primary_Voltage!C514+SubTransmission_Voltage!C514+Transmission_Voltage!C514</f>
        <v>2816</v>
      </c>
      <c r="D512" s="2">
        <f>Primary_Voltage!D514+SubTransmission_Voltage!D514+Transmission_Voltage!D514</f>
        <v>2660</v>
      </c>
      <c r="E512" s="2">
        <f>Primary_Voltage!E514+SubTransmission_Voltage!E514+Transmission_Voltage!E514</f>
        <v>2691</v>
      </c>
      <c r="F512" s="2">
        <f>Primary_Voltage!F514+SubTransmission_Voltage!F514+Transmission_Voltage!F514</f>
        <v>2762</v>
      </c>
      <c r="G512" s="2">
        <f>Primary_Voltage!G514+SubTransmission_Voltage!G514+Transmission_Voltage!G514</f>
        <v>2671</v>
      </c>
      <c r="H512" s="2">
        <f>Primary_Voltage!H514+SubTransmission_Voltage!H514+Transmission_Voltage!H514</f>
        <v>2650</v>
      </c>
      <c r="I512" s="2">
        <f>Primary_Voltage!I514+SubTransmission_Voltage!I514+Transmission_Voltage!I514</f>
        <v>3028</v>
      </c>
      <c r="J512" s="2">
        <f>Primary_Voltage!J514+SubTransmission_Voltage!J514+Transmission_Voltage!J514</f>
        <v>3764</v>
      </c>
      <c r="K512" s="2">
        <f>Primary_Voltage!K514+SubTransmission_Voltage!K514+Transmission_Voltage!K514</f>
        <v>3591</v>
      </c>
      <c r="L512" s="2">
        <f>Primary_Voltage!L514+SubTransmission_Voltage!L514+Transmission_Voltage!L514</f>
        <v>3486</v>
      </c>
      <c r="M512" s="2">
        <f>Primary_Voltage!M514+SubTransmission_Voltage!M514+Transmission_Voltage!M514</f>
        <v>3196</v>
      </c>
      <c r="N512" s="2">
        <f>Primary_Voltage!N514+SubTransmission_Voltage!N514+Transmission_Voltage!N514</f>
        <v>2981</v>
      </c>
      <c r="O512" s="2">
        <f>Primary_Voltage!O514+SubTransmission_Voltage!O514+Transmission_Voltage!O514</f>
        <v>2904</v>
      </c>
      <c r="P512" s="2">
        <f>Primary_Voltage!P514+SubTransmission_Voltage!P514+Transmission_Voltage!P514</f>
        <v>2902</v>
      </c>
      <c r="Q512" s="2">
        <f>Primary_Voltage!Q514+SubTransmission_Voltage!Q514+Transmission_Voltage!Q514</f>
        <v>2873</v>
      </c>
      <c r="R512" s="2">
        <f>Primary_Voltage!R514+SubTransmission_Voltage!R514+Transmission_Voltage!R514</f>
        <v>2850</v>
      </c>
      <c r="S512" s="2">
        <f>Primary_Voltage!S514+SubTransmission_Voltage!S514+Transmission_Voltage!S514</f>
        <v>2817</v>
      </c>
      <c r="T512" s="2">
        <f>Primary_Voltage!T514+SubTransmission_Voltage!T514+Transmission_Voltage!T514</f>
        <v>2809</v>
      </c>
      <c r="U512" s="2">
        <f>Primary_Voltage!U514+SubTransmission_Voltage!U514+Transmission_Voltage!U514</f>
        <v>2803</v>
      </c>
      <c r="V512" s="2">
        <f>Primary_Voltage!V514+SubTransmission_Voltage!V514+Transmission_Voltage!V514</f>
        <v>2793</v>
      </c>
      <c r="W512" s="2">
        <f>Primary_Voltage!W514+SubTransmission_Voltage!W514+Transmission_Voltage!W514</f>
        <v>2786</v>
      </c>
      <c r="X512" s="2">
        <f>Primary_Voltage!X514+SubTransmission_Voltage!X514+Transmission_Voltage!X514</f>
        <v>2785</v>
      </c>
      <c r="Y512" s="2">
        <f>Primary_Voltage!Y514+SubTransmission_Voltage!Y514+Transmission_Voltage!Y514</f>
        <v>2782</v>
      </c>
    </row>
    <row r="513" spans="1:25" x14ac:dyDescent="0.2">
      <c r="A513" s="7">
        <v>45067</v>
      </c>
      <c r="B513" s="2">
        <f>Primary_Voltage!B515+SubTransmission_Voltage!B515+Transmission_Voltage!B515</f>
        <v>2691</v>
      </c>
      <c r="C513" s="2">
        <f>Primary_Voltage!C515+SubTransmission_Voltage!C515+Transmission_Voltage!C515</f>
        <v>2674</v>
      </c>
      <c r="D513" s="2">
        <f>Primary_Voltage!D515+SubTransmission_Voltage!D515+Transmission_Voltage!D515</f>
        <v>2668</v>
      </c>
      <c r="E513" s="2">
        <f>Primary_Voltage!E515+SubTransmission_Voltage!E515+Transmission_Voltage!E515</f>
        <v>2687</v>
      </c>
      <c r="F513" s="2">
        <f>Primary_Voltage!F515+SubTransmission_Voltage!F515+Transmission_Voltage!F515</f>
        <v>2731</v>
      </c>
      <c r="G513" s="2">
        <f>Primary_Voltage!G515+SubTransmission_Voltage!G515+Transmission_Voltage!G515</f>
        <v>2727</v>
      </c>
      <c r="H513" s="2">
        <f>Primary_Voltage!H515+SubTransmission_Voltage!H515+Transmission_Voltage!H515</f>
        <v>2687</v>
      </c>
      <c r="I513" s="2">
        <f>Primary_Voltage!I515+SubTransmission_Voltage!I515+Transmission_Voltage!I515</f>
        <v>2638</v>
      </c>
      <c r="J513" s="2">
        <f>Primary_Voltage!J515+SubTransmission_Voltage!J515+Transmission_Voltage!J515</f>
        <v>2630</v>
      </c>
      <c r="K513" s="2">
        <f>Primary_Voltage!K515+SubTransmission_Voltage!K515+Transmission_Voltage!K515</f>
        <v>2661</v>
      </c>
      <c r="L513" s="2">
        <f>Primary_Voltage!L515+SubTransmission_Voltage!L515+Transmission_Voltage!L515</f>
        <v>2831</v>
      </c>
      <c r="M513" s="2">
        <f>Primary_Voltage!M515+SubTransmission_Voltage!M515+Transmission_Voltage!M515</f>
        <v>3093</v>
      </c>
      <c r="N513" s="2">
        <f>Primary_Voltage!N515+SubTransmission_Voltage!N515+Transmission_Voltage!N515</f>
        <v>2912</v>
      </c>
      <c r="O513" s="2">
        <f>Primary_Voltage!O515+SubTransmission_Voltage!O515+Transmission_Voltage!O515</f>
        <v>2802</v>
      </c>
      <c r="P513" s="2">
        <f>Primary_Voltage!P515+SubTransmission_Voltage!P515+Transmission_Voltage!P515</f>
        <v>2810</v>
      </c>
      <c r="Q513" s="2">
        <f>Primary_Voltage!Q515+SubTransmission_Voltage!Q515+Transmission_Voltage!Q515</f>
        <v>2800</v>
      </c>
      <c r="R513" s="2">
        <f>Primary_Voltage!R515+SubTransmission_Voltage!R515+Transmission_Voltage!R515</f>
        <v>2748</v>
      </c>
      <c r="S513" s="2">
        <f>Primary_Voltage!S515+SubTransmission_Voltage!S515+Transmission_Voltage!S515</f>
        <v>2691</v>
      </c>
      <c r="T513" s="2">
        <f>Primary_Voltage!T515+SubTransmission_Voltage!T515+Transmission_Voltage!T515</f>
        <v>2648</v>
      </c>
      <c r="U513" s="2">
        <f>Primary_Voltage!U515+SubTransmission_Voltage!U515+Transmission_Voltage!U515</f>
        <v>3507</v>
      </c>
      <c r="V513" s="2">
        <f>Primary_Voltage!V515+SubTransmission_Voltage!V515+Transmission_Voltage!V515</f>
        <v>5119</v>
      </c>
      <c r="W513" s="2">
        <f>Primary_Voltage!W515+SubTransmission_Voltage!W515+Transmission_Voltage!W515</f>
        <v>4310</v>
      </c>
      <c r="X513" s="2">
        <f>Primary_Voltage!X515+SubTransmission_Voltage!X515+Transmission_Voltage!X515</f>
        <v>3291</v>
      </c>
      <c r="Y513" s="2">
        <f>Primary_Voltage!Y515+SubTransmission_Voltage!Y515+Transmission_Voltage!Y515</f>
        <v>3488</v>
      </c>
    </row>
    <row r="514" spans="1:25" x14ac:dyDescent="0.2">
      <c r="A514" s="7">
        <v>45068</v>
      </c>
      <c r="B514" s="2">
        <f>Primary_Voltage!B516+SubTransmission_Voltage!B516+Transmission_Voltage!B516</f>
        <v>2593</v>
      </c>
      <c r="C514" s="2">
        <f>Primary_Voltage!C516+SubTransmission_Voltage!C516+Transmission_Voltage!C516</f>
        <v>2581</v>
      </c>
      <c r="D514" s="2">
        <f>Primary_Voltage!D516+SubTransmission_Voltage!D516+Transmission_Voltage!D516</f>
        <v>2613</v>
      </c>
      <c r="E514" s="2">
        <f>Primary_Voltage!E516+SubTransmission_Voltage!E516+Transmission_Voltage!E516</f>
        <v>2679</v>
      </c>
      <c r="F514" s="2">
        <f>Primary_Voltage!F516+SubTransmission_Voltage!F516+Transmission_Voltage!F516</f>
        <v>2943</v>
      </c>
      <c r="G514" s="2">
        <f>Primary_Voltage!G516+SubTransmission_Voltage!G516+Transmission_Voltage!G516</f>
        <v>2637</v>
      </c>
      <c r="H514" s="2">
        <f>Primary_Voltage!H516+SubTransmission_Voltage!H516+Transmission_Voltage!H516</f>
        <v>3949</v>
      </c>
      <c r="I514" s="2">
        <f>Primary_Voltage!I516+SubTransmission_Voltage!I516+Transmission_Voltage!I516</f>
        <v>2841</v>
      </c>
      <c r="J514" s="2">
        <f>Primary_Voltage!J516+SubTransmission_Voltage!J516+Transmission_Voltage!J516</f>
        <v>2082</v>
      </c>
      <c r="K514" s="2">
        <f>Primary_Voltage!K516+SubTransmission_Voltage!K516+Transmission_Voltage!K516</f>
        <v>2954</v>
      </c>
      <c r="L514" s="2">
        <f>Primary_Voltage!L516+SubTransmission_Voltage!L516+Transmission_Voltage!L516</f>
        <v>1295</v>
      </c>
      <c r="M514" s="2">
        <f>Primary_Voltage!M516+SubTransmission_Voltage!M516+Transmission_Voltage!M516</f>
        <v>1040</v>
      </c>
      <c r="N514" s="2">
        <f>Primary_Voltage!N516+SubTransmission_Voltage!N516+Transmission_Voltage!N516</f>
        <v>871</v>
      </c>
      <c r="O514" s="2">
        <f>Primary_Voltage!O516+SubTransmission_Voltage!O516+Transmission_Voltage!O516</f>
        <v>896</v>
      </c>
      <c r="P514" s="2">
        <f>Primary_Voltage!P516+SubTransmission_Voltage!P516+Transmission_Voltage!P516</f>
        <v>1452</v>
      </c>
      <c r="Q514" s="2">
        <f>Primary_Voltage!Q516+SubTransmission_Voltage!Q516+Transmission_Voltage!Q516</f>
        <v>2701</v>
      </c>
      <c r="R514" s="2">
        <f>Primary_Voltage!R516+SubTransmission_Voltage!R516+Transmission_Voltage!R516</f>
        <v>2694</v>
      </c>
      <c r="S514" s="2">
        <f>Primary_Voltage!S516+SubTransmission_Voltage!S516+Transmission_Voltage!S516</f>
        <v>2703</v>
      </c>
      <c r="T514" s="2">
        <f>Primary_Voltage!T516+SubTransmission_Voltage!T516+Transmission_Voltage!T516</f>
        <v>3020</v>
      </c>
      <c r="U514" s="2">
        <f>Primary_Voltage!U516+SubTransmission_Voltage!U516+Transmission_Voltage!U516</f>
        <v>3204</v>
      </c>
      <c r="V514" s="2">
        <f>Primary_Voltage!V516+SubTransmission_Voltage!V516+Transmission_Voltage!V516</f>
        <v>3437</v>
      </c>
      <c r="W514" s="2">
        <f>Primary_Voltage!W516+SubTransmission_Voltage!W516+Transmission_Voltage!W516</f>
        <v>2741</v>
      </c>
      <c r="X514" s="2">
        <f>Primary_Voltage!X516+SubTransmission_Voltage!X516+Transmission_Voltage!X516</f>
        <v>3256</v>
      </c>
      <c r="Y514" s="2">
        <f>Primary_Voltage!Y516+SubTransmission_Voltage!Y516+Transmission_Voltage!Y516</f>
        <v>2726</v>
      </c>
    </row>
    <row r="515" spans="1:25" x14ac:dyDescent="0.2">
      <c r="A515" s="7">
        <v>45069</v>
      </c>
      <c r="B515" s="2">
        <f>Primary_Voltage!B517+SubTransmission_Voltage!B517+Transmission_Voltage!B517</f>
        <v>2611</v>
      </c>
      <c r="C515" s="2">
        <f>Primary_Voltage!C517+SubTransmission_Voltage!C517+Transmission_Voltage!C517</f>
        <v>3707</v>
      </c>
      <c r="D515" s="2">
        <f>Primary_Voltage!D517+SubTransmission_Voltage!D517+Transmission_Voltage!D517</f>
        <v>3866</v>
      </c>
      <c r="E515" s="2">
        <f>Primary_Voltage!E517+SubTransmission_Voltage!E517+Transmission_Voltage!E517</f>
        <v>3545</v>
      </c>
      <c r="F515" s="2">
        <f>Primary_Voltage!F517+SubTransmission_Voltage!F517+Transmission_Voltage!F517</f>
        <v>3579</v>
      </c>
      <c r="G515" s="2">
        <f>Primary_Voltage!G517+SubTransmission_Voltage!G517+Transmission_Voltage!G517</f>
        <v>3454</v>
      </c>
      <c r="H515" s="2">
        <f>Primary_Voltage!H517+SubTransmission_Voltage!H517+Transmission_Voltage!H517</f>
        <v>3599</v>
      </c>
      <c r="I515" s="2">
        <f>Primary_Voltage!I517+SubTransmission_Voltage!I517+Transmission_Voltage!I517</f>
        <v>4176</v>
      </c>
      <c r="J515" s="2">
        <f>Primary_Voltage!J517+SubTransmission_Voltage!J517+Transmission_Voltage!J517</f>
        <v>4219</v>
      </c>
      <c r="K515" s="2">
        <f>Primary_Voltage!K517+SubTransmission_Voltage!K517+Transmission_Voltage!K517</f>
        <v>3295</v>
      </c>
      <c r="L515" s="2">
        <f>Primary_Voltage!L517+SubTransmission_Voltage!L517+Transmission_Voltage!L517</f>
        <v>2722</v>
      </c>
      <c r="M515" s="2">
        <f>Primary_Voltage!M517+SubTransmission_Voltage!M517+Transmission_Voltage!M517</f>
        <v>2737</v>
      </c>
      <c r="N515" s="2">
        <f>Primary_Voltage!N517+SubTransmission_Voltage!N517+Transmission_Voltage!N517</f>
        <v>2764</v>
      </c>
      <c r="O515" s="2">
        <f>Primary_Voltage!O517+SubTransmission_Voltage!O517+Transmission_Voltage!O517</f>
        <v>2780</v>
      </c>
      <c r="P515" s="2">
        <f>Primary_Voltage!P517+SubTransmission_Voltage!P517+Transmission_Voltage!P517</f>
        <v>2785</v>
      </c>
      <c r="Q515" s="2">
        <f>Primary_Voltage!Q517+SubTransmission_Voltage!Q517+Transmission_Voltage!Q517</f>
        <v>2733</v>
      </c>
      <c r="R515" s="2">
        <f>Primary_Voltage!R517+SubTransmission_Voltage!R517+Transmission_Voltage!R517</f>
        <v>2717</v>
      </c>
      <c r="S515" s="2">
        <f>Primary_Voltage!S517+SubTransmission_Voltage!S517+Transmission_Voltage!S517</f>
        <v>2696</v>
      </c>
      <c r="T515" s="2">
        <f>Primary_Voltage!T517+SubTransmission_Voltage!T517+Transmission_Voltage!T517</f>
        <v>2696</v>
      </c>
      <c r="U515" s="2">
        <f>Primary_Voltage!U517+SubTransmission_Voltage!U517+Transmission_Voltage!U517</f>
        <v>2633</v>
      </c>
      <c r="V515" s="2">
        <f>Primary_Voltage!V517+SubTransmission_Voltage!V517+Transmission_Voltage!V517</f>
        <v>2703</v>
      </c>
      <c r="W515" s="2">
        <f>Primary_Voltage!W517+SubTransmission_Voltage!W517+Transmission_Voltage!W517</f>
        <v>2697</v>
      </c>
      <c r="X515" s="2">
        <f>Primary_Voltage!X517+SubTransmission_Voltage!X517+Transmission_Voltage!X517</f>
        <v>2678</v>
      </c>
      <c r="Y515" s="2">
        <f>Primary_Voltage!Y517+SubTransmission_Voltage!Y517+Transmission_Voltage!Y517</f>
        <v>2695</v>
      </c>
    </row>
    <row r="516" spans="1:25" x14ac:dyDescent="0.2">
      <c r="A516" s="7">
        <v>45070</v>
      </c>
      <c r="B516" s="2">
        <f>Primary_Voltage!B518+SubTransmission_Voltage!B518+Transmission_Voltage!B518</f>
        <v>2615</v>
      </c>
      <c r="C516" s="2">
        <f>Primary_Voltage!C518+SubTransmission_Voltage!C518+Transmission_Voltage!C518</f>
        <v>2616</v>
      </c>
      <c r="D516" s="2">
        <f>Primary_Voltage!D518+SubTransmission_Voltage!D518+Transmission_Voltage!D518</f>
        <v>2632</v>
      </c>
      <c r="E516" s="2">
        <f>Primary_Voltage!E518+SubTransmission_Voltage!E518+Transmission_Voltage!E518</f>
        <v>2667</v>
      </c>
      <c r="F516" s="2">
        <f>Primary_Voltage!F518+SubTransmission_Voltage!F518+Transmission_Voltage!F518</f>
        <v>2714</v>
      </c>
      <c r="G516" s="2">
        <f>Primary_Voltage!G518+SubTransmission_Voltage!G518+Transmission_Voltage!G518</f>
        <v>2600</v>
      </c>
      <c r="H516" s="2">
        <f>Primary_Voltage!H518+SubTransmission_Voltage!H518+Transmission_Voltage!H518</f>
        <v>2571</v>
      </c>
      <c r="I516" s="2">
        <f>Primary_Voltage!I518+SubTransmission_Voltage!I518+Transmission_Voltage!I518</f>
        <v>2573</v>
      </c>
      <c r="J516" s="2">
        <f>Primary_Voltage!J518+SubTransmission_Voltage!J518+Transmission_Voltage!J518</f>
        <v>2743</v>
      </c>
      <c r="K516" s="2">
        <f>Primary_Voltage!K518+SubTransmission_Voltage!K518+Transmission_Voltage!K518</f>
        <v>2896</v>
      </c>
      <c r="L516" s="2">
        <f>Primary_Voltage!L518+SubTransmission_Voltage!L518+Transmission_Voltage!L518</f>
        <v>2936</v>
      </c>
      <c r="M516" s="2">
        <f>Primary_Voltage!M518+SubTransmission_Voltage!M518+Transmission_Voltage!M518</f>
        <v>2926</v>
      </c>
      <c r="N516" s="2">
        <f>Primary_Voltage!N518+SubTransmission_Voltage!N518+Transmission_Voltage!N518</f>
        <v>2993</v>
      </c>
      <c r="O516" s="2">
        <f>Primary_Voltage!O518+SubTransmission_Voltage!O518+Transmission_Voltage!O518</f>
        <v>3213</v>
      </c>
      <c r="P516" s="2">
        <f>Primary_Voltage!P518+SubTransmission_Voltage!P518+Transmission_Voltage!P518</f>
        <v>3617</v>
      </c>
      <c r="Q516" s="2">
        <f>Primary_Voltage!Q518+SubTransmission_Voltage!Q518+Transmission_Voltage!Q518</f>
        <v>4799</v>
      </c>
      <c r="R516" s="2">
        <f>Primary_Voltage!R518+SubTransmission_Voltage!R518+Transmission_Voltage!R518</f>
        <v>5306</v>
      </c>
      <c r="S516" s="2">
        <f>Primary_Voltage!S518+SubTransmission_Voltage!S518+Transmission_Voltage!S518</f>
        <v>5374</v>
      </c>
      <c r="T516" s="2">
        <f>Primary_Voltage!T518+SubTransmission_Voltage!T518+Transmission_Voltage!T518</f>
        <v>5650</v>
      </c>
      <c r="U516" s="2">
        <f>Primary_Voltage!U518+SubTransmission_Voltage!U518+Transmission_Voltage!U518</f>
        <v>6372</v>
      </c>
      <c r="V516" s="2">
        <f>Primary_Voltage!V518+SubTransmission_Voltage!V518+Transmission_Voltage!V518</f>
        <v>6235</v>
      </c>
      <c r="W516" s="2">
        <f>Primary_Voltage!W518+SubTransmission_Voltage!W518+Transmission_Voltage!W518</f>
        <v>4383</v>
      </c>
      <c r="X516" s="2">
        <f>Primary_Voltage!X518+SubTransmission_Voltage!X518+Transmission_Voltage!X518</f>
        <v>4056</v>
      </c>
      <c r="Y516" s="2">
        <f>Primary_Voltage!Y518+SubTransmission_Voltage!Y518+Transmission_Voltage!Y518</f>
        <v>3759</v>
      </c>
    </row>
    <row r="517" spans="1:25" x14ac:dyDescent="0.2">
      <c r="A517" s="7">
        <v>45071</v>
      </c>
      <c r="B517" s="2">
        <f>Primary_Voltage!B519+SubTransmission_Voltage!B519+Transmission_Voltage!B519</f>
        <v>3491</v>
      </c>
      <c r="C517" s="2">
        <f>Primary_Voltage!C519+SubTransmission_Voltage!C519+Transmission_Voltage!C519</f>
        <v>3316</v>
      </c>
      <c r="D517" s="2">
        <f>Primary_Voltage!D519+SubTransmission_Voltage!D519+Transmission_Voltage!D519</f>
        <v>2664</v>
      </c>
      <c r="E517" s="2">
        <f>Primary_Voltage!E519+SubTransmission_Voltage!E519+Transmission_Voltage!E519</f>
        <v>2960</v>
      </c>
      <c r="F517" s="2">
        <f>Primary_Voltage!F519+SubTransmission_Voltage!F519+Transmission_Voltage!F519</f>
        <v>2790</v>
      </c>
      <c r="G517" s="2">
        <f>Primary_Voltage!G519+SubTransmission_Voltage!G519+Transmission_Voltage!G519</f>
        <v>2813</v>
      </c>
      <c r="H517" s="2">
        <f>Primary_Voltage!H519+SubTransmission_Voltage!H519+Transmission_Voltage!H519</f>
        <v>2841</v>
      </c>
      <c r="I517" s="2">
        <f>Primary_Voltage!I519+SubTransmission_Voltage!I519+Transmission_Voltage!I519</f>
        <v>3512</v>
      </c>
      <c r="J517" s="2">
        <f>Primary_Voltage!J519+SubTransmission_Voltage!J519+Transmission_Voltage!J519</f>
        <v>4430</v>
      </c>
      <c r="K517" s="2">
        <f>Primary_Voltage!K519+SubTransmission_Voltage!K519+Transmission_Voltage!K519</f>
        <v>3051</v>
      </c>
      <c r="L517" s="2">
        <f>Primary_Voltage!L519+SubTransmission_Voltage!L519+Transmission_Voltage!L519</f>
        <v>2914</v>
      </c>
      <c r="M517" s="2">
        <f>Primary_Voltage!M519+SubTransmission_Voltage!M519+Transmission_Voltage!M519</f>
        <v>2873</v>
      </c>
      <c r="N517" s="2">
        <f>Primary_Voltage!N519+SubTransmission_Voltage!N519+Transmission_Voltage!N519</f>
        <v>2724</v>
      </c>
      <c r="O517" s="2">
        <f>Primary_Voltage!O519+SubTransmission_Voltage!O519+Transmission_Voltage!O519</f>
        <v>2782</v>
      </c>
      <c r="P517" s="2">
        <f>Primary_Voltage!P519+SubTransmission_Voltage!P519+Transmission_Voltage!P519</f>
        <v>2765</v>
      </c>
      <c r="Q517" s="2">
        <f>Primary_Voltage!Q519+SubTransmission_Voltage!Q519+Transmission_Voltage!Q519</f>
        <v>2738</v>
      </c>
      <c r="R517" s="2">
        <f>Primary_Voltage!R519+SubTransmission_Voltage!R519+Transmission_Voltage!R519</f>
        <v>2740</v>
      </c>
      <c r="S517" s="2">
        <f>Primary_Voltage!S519+SubTransmission_Voltage!S519+Transmission_Voltage!S519</f>
        <v>2731</v>
      </c>
      <c r="T517" s="2">
        <f>Primary_Voltage!T519+SubTransmission_Voltage!T519+Transmission_Voltage!T519</f>
        <v>2731</v>
      </c>
      <c r="U517" s="2">
        <f>Primary_Voltage!U519+SubTransmission_Voltage!U519+Transmission_Voltage!U519</f>
        <v>2687</v>
      </c>
      <c r="V517" s="2">
        <f>Primary_Voltage!V519+SubTransmission_Voltage!V519+Transmission_Voltage!V519</f>
        <v>2833</v>
      </c>
      <c r="W517" s="2">
        <f>Primary_Voltage!W519+SubTransmission_Voltage!W519+Transmission_Voltage!W519</f>
        <v>2763</v>
      </c>
      <c r="X517" s="2">
        <f>Primary_Voltage!X519+SubTransmission_Voltage!X519+Transmission_Voltage!X519</f>
        <v>2758</v>
      </c>
      <c r="Y517" s="2">
        <f>Primary_Voltage!Y519+SubTransmission_Voltage!Y519+Transmission_Voltage!Y519</f>
        <v>2772</v>
      </c>
    </row>
    <row r="518" spans="1:25" x14ac:dyDescent="0.2">
      <c r="A518" s="7">
        <v>45072</v>
      </c>
      <c r="B518" s="2">
        <f>Primary_Voltage!B520+SubTransmission_Voltage!B520+Transmission_Voltage!B520</f>
        <v>2688</v>
      </c>
      <c r="C518" s="2">
        <f>Primary_Voltage!C520+SubTransmission_Voltage!C520+Transmission_Voltage!C520</f>
        <v>2658</v>
      </c>
      <c r="D518" s="2">
        <f>Primary_Voltage!D520+SubTransmission_Voltage!D520+Transmission_Voltage!D520</f>
        <v>2640</v>
      </c>
      <c r="E518" s="2">
        <f>Primary_Voltage!E520+SubTransmission_Voltage!E520+Transmission_Voltage!E520</f>
        <v>2687</v>
      </c>
      <c r="F518" s="2">
        <f>Primary_Voltage!F520+SubTransmission_Voltage!F520+Transmission_Voltage!F520</f>
        <v>2736</v>
      </c>
      <c r="G518" s="2">
        <f>Primary_Voltage!G520+SubTransmission_Voltage!G520+Transmission_Voltage!G520</f>
        <v>2655</v>
      </c>
      <c r="H518" s="2">
        <f>Primary_Voltage!H520+SubTransmission_Voltage!H520+Transmission_Voltage!H520</f>
        <v>2716</v>
      </c>
      <c r="I518" s="2">
        <f>Primary_Voltage!I520+SubTransmission_Voltage!I520+Transmission_Voltage!I520</f>
        <v>2721</v>
      </c>
      <c r="J518" s="2">
        <f>Primary_Voltage!J520+SubTransmission_Voltage!J520+Transmission_Voltage!J520</f>
        <v>2667</v>
      </c>
      <c r="K518" s="2">
        <f>Primary_Voltage!K520+SubTransmission_Voltage!K520+Transmission_Voltage!K520</f>
        <v>2694</v>
      </c>
      <c r="L518" s="2">
        <f>Primary_Voltage!L520+SubTransmission_Voltage!L520+Transmission_Voltage!L520</f>
        <v>2717</v>
      </c>
      <c r="M518" s="2">
        <f>Primary_Voltage!M520+SubTransmission_Voltage!M520+Transmission_Voltage!M520</f>
        <v>2740</v>
      </c>
      <c r="N518" s="2">
        <f>Primary_Voltage!N520+SubTransmission_Voltage!N520+Transmission_Voltage!N520</f>
        <v>2736</v>
      </c>
      <c r="O518" s="2">
        <f>Primary_Voltage!O520+SubTransmission_Voltage!O520+Transmission_Voltage!O520</f>
        <v>2774</v>
      </c>
      <c r="P518" s="2">
        <f>Primary_Voltage!P520+SubTransmission_Voltage!P520+Transmission_Voltage!P520</f>
        <v>2753</v>
      </c>
      <c r="Q518" s="2">
        <f>Primary_Voltage!Q520+SubTransmission_Voltage!Q520+Transmission_Voltage!Q520</f>
        <v>2759</v>
      </c>
      <c r="R518" s="2">
        <f>Primary_Voltage!R520+SubTransmission_Voltage!R520+Transmission_Voltage!R520</f>
        <v>2791</v>
      </c>
      <c r="S518" s="2">
        <f>Primary_Voltage!S520+SubTransmission_Voltage!S520+Transmission_Voltage!S520</f>
        <v>2783</v>
      </c>
      <c r="T518" s="2">
        <f>Primary_Voltage!T520+SubTransmission_Voltage!T520+Transmission_Voltage!T520</f>
        <v>2778</v>
      </c>
      <c r="U518" s="2">
        <f>Primary_Voltage!U520+SubTransmission_Voltage!U520+Transmission_Voltage!U520</f>
        <v>3162</v>
      </c>
      <c r="V518" s="2">
        <f>Primary_Voltage!V520+SubTransmission_Voltage!V520+Transmission_Voltage!V520</f>
        <v>4593</v>
      </c>
      <c r="W518" s="2">
        <f>Primary_Voltage!W520+SubTransmission_Voltage!W520+Transmission_Voltage!W520</f>
        <v>3425</v>
      </c>
      <c r="X518" s="2">
        <f>Primary_Voltage!X520+SubTransmission_Voltage!X520+Transmission_Voltage!X520</f>
        <v>2819</v>
      </c>
      <c r="Y518" s="2">
        <f>Primary_Voltage!Y520+SubTransmission_Voltage!Y520+Transmission_Voltage!Y520</f>
        <v>2806</v>
      </c>
    </row>
    <row r="519" spans="1:25" x14ac:dyDescent="0.2">
      <c r="A519" s="7">
        <v>45073</v>
      </c>
      <c r="B519" s="2">
        <f>Primary_Voltage!B521+SubTransmission_Voltage!B521+Transmission_Voltage!B521</f>
        <v>2730</v>
      </c>
      <c r="C519" s="2">
        <f>Primary_Voltage!C521+SubTransmission_Voltage!C521+Transmission_Voltage!C521</f>
        <v>2675</v>
      </c>
      <c r="D519" s="2">
        <f>Primary_Voltage!D521+SubTransmission_Voltage!D521+Transmission_Voltage!D521</f>
        <v>2673</v>
      </c>
      <c r="E519" s="2">
        <f>Primary_Voltage!E521+SubTransmission_Voltage!E521+Transmission_Voltage!E521</f>
        <v>2698</v>
      </c>
      <c r="F519" s="2">
        <f>Primary_Voltage!F521+SubTransmission_Voltage!F521+Transmission_Voltage!F521</f>
        <v>2733</v>
      </c>
      <c r="G519" s="2">
        <f>Primary_Voltage!G521+SubTransmission_Voltage!G521+Transmission_Voltage!G521</f>
        <v>2659</v>
      </c>
      <c r="H519" s="2">
        <f>Primary_Voltage!H521+SubTransmission_Voltage!H521+Transmission_Voltage!H521</f>
        <v>2627</v>
      </c>
      <c r="I519" s="2">
        <f>Primary_Voltage!I521+SubTransmission_Voltage!I521+Transmission_Voltage!I521</f>
        <v>2625</v>
      </c>
      <c r="J519" s="2">
        <f>Primary_Voltage!J521+SubTransmission_Voltage!J521+Transmission_Voltage!J521</f>
        <v>2672</v>
      </c>
      <c r="K519" s="2">
        <f>Primary_Voltage!K521+SubTransmission_Voltage!K521+Transmission_Voltage!K521</f>
        <v>2756</v>
      </c>
      <c r="L519" s="2">
        <f>Primary_Voltage!L521+SubTransmission_Voltage!L521+Transmission_Voltage!L521</f>
        <v>2851</v>
      </c>
      <c r="M519" s="2">
        <f>Primary_Voltage!M521+SubTransmission_Voltage!M521+Transmission_Voltage!M521</f>
        <v>2914</v>
      </c>
      <c r="N519" s="2">
        <f>Primary_Voltage!N521+SubTransmission_Voltage!N521+Transmission_Voltage!N521</f>
        <v>2950</v>
      </c>
      <c r="O519" s="2">
        <f>Primary_Voltage!O521+SubTransmission_Voltage!O521+Transmission_Voltage!O521</f>
        <v>3012</v>
      </c>
      <c r="P519" s="2">
        <f>Primary_Voltage!P521+SubTransmission_Voltage!P521+Transmission_Voltage!P521</f>
        <v>3023</v>
      </c>
      <c r="Q519" s="2">
        <f>Primary_Voltage!Q521+SubTransmission_Voltage!Q521+Transmission_Voltage!Q521</f>
        <v>3048</v>
      </c>
      <c r="R519" s="2">
        <f>Primary_Voltage!R521+SubTransmission_Voltage!R521+Transmission_Voltage!R521</f>
        <v>3022</v>
      </c>
      <c r="S519" s="2">
        <f>Primary_Voltage!S521+SubTransmission_Voltage!S521+Transmission_Voltage!S521</f>
        <v>2924</v>
      </c>
      <c r="T519" s="2">
        <f>Primary_Voltage!T521+SubTransmission_Voltage!T521+Transmission_Voltage!T521</f>
        <v>3401</v>
      </c>
      <c r="U519" s="2">
        <f>Primary_Voltage!U521+SubTransmission_Voltage!U521+Transmission_Voltage!U521</f>
        <v>3252</v>
      </c>
      <c r="V519" s="2">
        <f>Primary_Voltage!V521+SubTransmission_Voltage!V521+Transmission_Voltage!V521</f>
        <v>3924</v>
      </c>
      <c r="W519" s="2">
        <f>Primary_Voltage!W521+SubTransmission_Voltage!W521+Transmission_Voltage!W521</f>
        <v>2937</v>
      </c>
      <c r="X519" s="2">
        <f>Primary_Voltage!X521+SubTransmission_Voltage!X521+Transmission_Voltage!X521</f>
        <v>2882</v>
      </c>
      <c r="Y519" s="2">
        <f>Primary_Voltage!Y521+SubTransmission_Voltage!Y521+Transmission_Voltage!Y521</f>
        <v>2875</v>
      </c>
    </row>
    <row r="520" spans="1:25" x14ac:dyDescent="0.2">
      <c r="A520" s="7">
        <v>45074</v>
      </c>
      <c r="B520" s="2">
        <f>Primary_Voltage!B522+SubTransmission_Voltage!B522+Transmission_Voltage!B522</f>
        <v>2753</v>
      </c>
      <c r="C520" s="2">
        <f>Primary_Voltage!C522+SubTransmission_Voltage!C522+Transmission_Voltage!C522</f>
        <v>2723</v>
      </c>
      <c r="D520" s="2">
        <f>Primary_Voltage!D522+SubTransmission_Voltage!D522+Transmission_Voltage!D522</f>
        <v>2695</v>
      </c>
      <c r="E520" s="2">
        <f>Primary_Voltage!E522+SubTransmission_Voltage!E522+Transmission_Voltage!E522</f>
        <v>2714</v>
      </c>
      <c r="F520" s="2">
        <f>Primary_Voltage!F522+SubTransmission_Voltage!F522+Transmission_Voltage!F522</f>
        <v>2820</v>
      </c>
      <c r="G520" s="2">
        <f>Primary_Voltage!G522+SubTransmission_Voltage!G522+Transmission_Voltage!G522</f>
        <v>2674</v>
      </c>
      <c r="H520" s="2">
        <f>Primary_Voltage!H522+SubTransmission_Voltage!H522+Transmission_Voltage!H522</f>
        <v>2669</v>
      </c>
      <c r="I520" s="2">
        <f>Primary_Voltage!I522+SubTransmission_Voltage!I522+Transmission_Voltage!I522</f>
        <v>2776</v>
      </c>
      <c r="J520" s="2">
        <f>Primary_Voltage!J522+SubTransmission_Voltage!J522+Transmission_Voltage!J522</f>
        <v>2859</v>
      </c>
      <c r="K520" s="2">
        <f>Primary_Voltage!K522+SubTransmission_Voltage!K522+Transmission_Voltage!K522</f>
        <v>2936</v>
      </c>
      <c r="L520" s="2">
        <f>Primary_Voltage!L522+SubTransmission_Voltage!L522+Transmission_Voltage!L522</f>
        <v>3020</v>
      </c>
      <c r="M520" s="2">
        <f>Primary_Voltage!M522+SubTransmission_Voltage!M522+Transmission_Voltage!M522</f>
        <v>3066</v>
      </c>
      <c r="N520" s="2">
        <f>Primary_Voltage!N522+SubTransmission_Voltage!N522+Transmission_Voltage!N522</f>
        <v>3087</v>
      </c>
      <c r="O520" s="2">
        <f>Primary_Voltage!O522+SubTransmission_Voltage!O522+Transmission_Voltage!O522</f>
        <v>3094</v>
      </c>
      <c r="P520" s="2">
        <f>Primary_Voltage!P522+SubTransmission_Voltage!P522+Transmission_Voltage!P522</f>
        <v>3082</v>
      </c>
      <c r="Q520" s="2">
        <f>Primary_Voltage!Q522+SubTransmission_Voltage!Q522+Transmission_Voltage!Q522</f>
        <v>3071</v>
      </c>
      <c r="R520" s="2">
        <f>Primary_Voltage!R522+SubTransmission_Voltage!R522+Transmission_Voltage!R522</f>
        <v>3021</v>
      </c>
      <c r="S520" s="2">
        <f>Primary_Voltage!S522+SubTransmission_Voltage!S522+Transmission_Voltage!S522</f>
        <v>2915</v>
      </c>
      <c r="T520" s="2">
        <f>Primary_Voltage!T522+SubTransmission_Voltage!T522+Transmission_Voltage!T522</f>
        <v>2897</v>
      </c>
      <c r="U520" s="2">
        <f>Primary_Voltage!U522+SubTransmission_Voltage!U522+Transmission_Voltage!U522</f>
        <v>2869</v>
      </c>
      <c r="V520" s="2">
        <f>Primary_Voltage!V522+SubTransmission_Voltage!V522+Transmission_Voltage!V522</f>
        <v>2855</v>
      </c>
      <c r="W520" s="2">
        <f>Primary_Voltage!W522+SubTransmission_Voltage!W522+Transmission_Voltage!W522</f>
        <v>2892</v>
      </c>
      <c r="X520" s="2">
        <f>Primary_Voltage!X522+SubTransmission_Voltage!X522+Transmission_Voltage!X522</f>
        <v>2869</v>
      </c>
      <c r="Y520" s="2">
        <f>Primary_Voltage!Y522+SubTransmission_Voltage!Y522+Transmission_Voltage!Y522</f>
        <v>2891</v>
      </c>
    </row>
    <row r="521" spans="1:25" x14ac:dyDescent="0.2">
      <c r="A521" s="7">
        <v>45075</v>
      </c>
      <c r="B521" s="2">
        <f>Primary_Voltage!B523+SubTransmission_Voltage!B523+Transmission_Voltage!B523</f>
        <v>2693</v>
      </c>
      <c r="C521" s="2">
        <f>Primary_Voltage!C523+SubTransmission_Voltage!C523+Transmission_Voltage!C523</f>
        <v>2669</v>
      </c>
      <c r="D521" s="2">
        <f>Primary_Voltage!D523+SubTransmission_Voltage!D523+Transmission_Voltage!D523</f>
        <v>2603</v>
      </c>
      <c r="E521" s="2">
        <f>Primary_Voltage!E523+SubTransmission_Voltage!E523+Transmission_Voltage!E523</f>
        <v>2637</v>
      </c>
      <c r="F521" s="2">
        <f>Primary_Voltage!F523+SubTransmission_Voltage!F523+Transmission_Voltage!F523</f>
        <v>2720</v>
      </c>
      <c r="G521" s="2">
        <f>Primary_Voltage!G523+SubTransmission_Voltage!G523+Transmission_Voltage!G523</f>
        <v>2637</v>
      </c>
      <c r="H521" s="2">
        <f>Primary_Voltage!H523+SubTransmission_Voltage!H523+Transmission_Voltage!H523</f>
        <v>2614</v>
      </c>
      <c r="I521" s="2">
        <f>Primary_Voltage!I523+SubTransmission_Voltage!I523+Transmission_Voltage!I523</f>
        <v>2628</v>
      </c>
      <c r="J521" s="2">
        <f>Primary_Voltage!J523+SubTransmission_Voltage!J523+Transmission_Voltage!J523</f>
        <v>2707</v>
      </c>
      <c r="K521" s="2">
        <f>Primary_Voltage!K523+SubTransmission_Voltage!K523+Transmission_Voltage!K523</f>
        <v>2750</v>
      </c>
      <c r="L521" s="2">
        <f>Primary_Voltage!L523+SubTransmission_Voltage!L523+Transmission_Voltage!L523</f>
        <v>2836</v>
      </c>
      <c r="M521" s="2">
        <f>Primary_Voltage!M523+SubTransmission_Voltage!M523+Transmission_Voltage!M523</f>
        <v>2831</v>
      </c>
      <c r="N521" s="2">
        <f>Primary_Voltage!N523+SubTransmission_Voltage!N523+Transmission_Voltage!N523</f>
        <v>2863</v>
      </c>
      <c r="O521" s="2">
        <f>Primary_Voltage!O523+SubTransmission_Voltage!O523+Transmission_Voltage!O523</f>
        <v>2900</v>
      </c>
      <c r="P521" s="2">
        <f>Primary_Voltage!P523+SubTransmission_Voltage!P523+Transmission_Voltage!P523</f>
        <v>2916</v>
      </c>
      <c r="Q521" s="2">
        <f>Primary_Voltage!Q523+SubTransmission_Voltage!Q523+Transmission_Voltage!Q523</f>
        <v>2922</v>
      </c>
      <c r="R521" s="2">
        <f>Primary_Voltage!R523+SubTransmission_Voltage!R523+Transmission_Voltage!R523</f>
        <v>2930</v>
      </c>
      <c r="S521" s="2">
        <f>Primary_Voltage!S523+SubTransmission_Voltage!S523+Transmission_Voltage!S523</f>
        <v>2833</v>
      </c>
      <c r="T521" s="2">
        <f>Primary_Voltage!T523+SubTransmission_Voltage!T523+Transmission_Voltage!T523</f>
        <v>2798</v>
      </c>
      <c r="U521" s="2">
        <f>Primary_Voltage!U523+SubTransmission_Voltage!U523+Transmission_Voltage!U523</f>
        <v>3077</v>
      </c>
      <c r="V521" s="2">
        <f>Primary_Voltage!V523+SubTransmission_Voltage!V523+Transmission_Voltage!V523</f>
        <v>4379</v>
      </c>
      <c r="W521" s="2">
        <f>Primary_Voltage!W523+SubTransmission_Voltage!W523+Transmission_Voltage!W523</f>
        <v>3626</v>
      </c>
      <c r="X521" s="2">
        <f>Primary_Voltage!X523+SubTransmission_Voltage!X523+Transmission_Voltage!X523</f>
        <v>2926</v>
      </c>
      <c r="Y521" s="2">
        <f>Primary_Voltage!Y523+SubTransmission_Voltage!Y523+Transmission_Voltage!Y523</f>
        <v>2872</v>
      </c>
    </row>
    <row r="522" spans="1:25" x14ac:dyDescent="0.2">
      <c r="A522" s="7">
        <v>45076</v>
      </c>
      <c r="B522" s="2">
        <f>Primary_Voltage!B524+SubTransmission_Voltage!B524+Transmission_Voltage!B524</f>
        <v>2751</v>
      </c>
      <c r="C522" s="2">
        <f>Primary_Voltage!C524+SubTransmission_Voltage!C524+Transmission_Voltage!C524</f>
        <v>2760</v>
      </c>
      <c r="D522" s="2">
        <f>Primary_Voltage!D524+SubTransmission_Voltage!D524+Transmission_Voltage!D524</f>
        <v>2783</v>
      </c>
      <c r="E522" s="2">
        <f>Primary_Voltage!E524+SubTransmission_Voltage!E524+Transmission_Voltage!E524</f>
        <v>2836</v>
      </c>
      <c r="F522" s="2">
        <f>Primary_Voltage!F524+SubTransmission_Voltage!F524+Transmission_Voltage!F524</f>
        <v>2920</v>
      </c>
      <c r="G522" s="2">
        <f>Primary_Voltage!G524+SubTransmission_Voltage!G524+Transmission_Voltage!G524</f>
        <v>2723</v>
      </c>
      <c r="H522" s="2">
        <f>Primary_Voltage!H524+SubTransmission_Voltage!H524+Transmission_Voltage!H524</f>
        <v>2655</v>
      </c>
      <c r="I522" s="2">
        <f>Primary_Voltage!I524+SubTransmission_Voltage!I524+Transmission_Voltage!I524</f>
        <v>2663</v>
      </c>
      <c r="J522" s="2">
        <f>Primary_Voltage!J524+SubTransmission_Voltage!J524+Transmission_Voltage!J524</f>
        <v>2771</v>
      </c>
      <c r="K522" s="2">
        <f>Primary_Voltage!K524+SubTransmission_Voltage!K524+Transmission_Voltage!K524</f>
        <v>2805</v>
      </c>
      <c r="L522" s="2">
        <f>Primary_Voltage!L524+SubTransmission_Voltage!L524+Transmission_Voltage!L524</f>
        <v>2879</v>
      </c>
      <c r="M522" s="2">
        <f>Primary_Voltage!M524+SubTransmission_Voltage!M524+Transmission_Voltage!M524</f>
        <v>2905</v>
      </c>
      <c r="N522" s="2">
        <f>Primary_Voltage!N524+SubTransmission_Voltage!N524+Transmission_Voltage!N524</f>
        <v>2921</v>
      </c>
      <c r="O522" s="2">
        <f>Primary_Voltage!O524+SubTransmission_Voltage!O524+Transmission_Voltage!O524</f>
        <v>2959</v>
      </c>
      <c r="P522" s="2">
        <f>Primary_Voltage!P524+SubTransmission_Voltage!P524+Transmission_Voltage!P524</f>
        <v>2949</v>
      </c>
      <c r="Q522" s="2">
        <f>Primary_Voltage!Q524+SubTransmission_Voltage!Q524+Transmission_Voltage!Q524</f>
        <v>2932</v>
      </c>
      <c r="R522" s="2">
        <f>Primary_Voltage!R524+SubTransmission_Voltage!R524+Transmission_Voltage!R524</f>
        <v>2925</v>
      </c>
      <c r="S522" s="2">
        <f>Primary_Voltage!S524+SubTransmission_Voltage!S524+Transmission_Voltage!S524</f>
        <v>2894</v>
      </c>
      <c r="T522" s="2">
        <f>Primary_Voltage!T524+SubTransmission_Voltage!T524+Transmission_Voltage!T524</f>
        <v>2862</v>
      </c>
      <c r="U522" s="2">
        <f>Primary_Voltage!U524+SubTransmission_Voltage!U524+Transmission_Voltage!U524</f>
        <v>2771</v>
      </c>
      <c r="V522" s="2">
        <f>Primary_Voltage!V524+SubTransmission_Voltage!V524+Transmission_Voltage!V524</f>
        <v>2912</v>
      </c>
      <c r="W522" s="2">
        <f>Primary_Voltage!W524+SubTransmission_Voltage!W524+Transmission_Voltage!W524</f>
        <v>2934</v>
      </c>
      <c r="X522" s="2">
        <f>Primary_Voltage!X524+SubTransmission_Voltage!X524+Transmission_Voltage!X524</f>
        <v>2935</v>
      </c>
      <c r="Y522" s="2">
        <f>Primary_Voltage!Y524+SubTransmission_Voltage!Y524+Transmission_Voltage!Y524</f>
        <v>2927</v>
      </c>
    </row>
    <row r="523" spans="1:25" x14ac:dyDescent="0.2">
      <c r="A523" s="7">
        <v>45077</v>
      </c>
      <c r="B523" s="2">
        <f>Primary_Voltage!B525+SubTransmission_Voltage!B525+Transmission_Voltage!B525</f>
        <v>2834</v>
      </c>
      <c r="C523" s="2">
        <f>Primary_Voltage!C525+SubTransmission_Voltage!C525+Transmission_Voltage!C525</f>
        <v>2803</v>
      </c>
      <c r="D523" s="2">
        <f>Primary_Voltage!D525+SubTransmission_Voltage!D525+Transmission_Voltage!D525</f>
        <v>2757</v>
      </c>
      <c r="E523" s="2">
        <f>Primary_Voltage!E525+SubTransmission_Voltage!E525+Transmission_Voltage!E525</f>
        <v>2820</v>
      </c>
      <c r="F523" s="2">
        <f>Primary_Voltage!F525+SubTransmission_Voltage!F525+Transmission_Voltage!F525</f>
        <v>3860</v>
      </c>
      <c r="G523" s="2">
        <f>Primary_Voltage!G525+SubTransmission_Voltage!G525+Transmission_Voltage!G525</f>
        <v>4134</v>
      </c>
      <c r="H523" s="2">
        <f>Primary_Voltage!H525+SubTransmission_Voltage!H525+Transmission_Voltage!H525</f>
        <v>2707</v>
      </c>
      <c r="I523" s="2">
        <f>Primary_Voltage!I525+SubTransmission_Voltage!I525+Transmission_Voltage!I525</f>
        <v>2729</v>
      </c>
      <c r="J523" s="2">
        <f>Primary_Voltage!J525+SubTransmission_Voltage!J525+Transmission_Voltage!J525</f>
        <v>1063</v>
      </c>
      <c r="K523" s="2">
        <f>Primary_Voltage!K525+SubTransmission_Voltage!K525+Transmission_Voltage!K525</f>
        <v>1288</v>
      </c>
      <c r="L523" s="2">
        <f>Primary_Voltage!L525+SubTransmission_Voltage!L525+Transmission_Voltage!L525</f>
        <v>1159</v>
      </c>
      <c r="M523" s="2">
        <f>Primary_Voltage!M525+SubTransmission_Voltage!M525+Transmission_Voltage!M525</f>
        <v>1153</v>
      </c>
      <c r="N523" s="2">
        <f>Primary_Voltage!N525+SubTransmission_Voltage!N525+Transmission_Voltage!N525</f>
        <v>1179</v>
      </c>
      <c r="O523" s="2">
        <f>Primary_Voltage!O525+SubTransmission_Voltage!O525+Transmission_Voltage!O525</f>
        <v>1212</v>
      </c>
      <c r="P523" s="2">
        <f>Primary_Voltage!P525+SubTransmission_Voltage!P525+Transmission_Voltage!P525</f>
        <v>1218</v>
      </c>
      <c r="Q523" s="2">
        <f>Primary_Voltage!Q525+SubTransmission_Voltage!Q525+Transmission_Voltage!Q525</f>
        <v>2744</v>
      </c>
      <c r="R523" s="2">
        <f>Primary_Voltage!R525+SubTransmission_Voltage!R525+Transmission_Voltage!R525</f>
        <v>3039</v>
      </c>
      <c r="S523" s="2">
        <f>Primary_Voltage!S525+SubTransmission_Voltage!S525+Transmission_Voltage!S525</f>
        <v>2940</v>
      </c>
      <c r="T523" s="2">
        <f>Primary_Voltage!T525+SubTransmission_Voltage!T525+Transmission_Voltage!T525</f>
        <v>2938</v>
      </c>
      <c r="U523" s="2">
        <f>Primary_Voltage!U525+SubTransmission_Voltage!U525+Transmission_Voltage!U525</f>
        <v>2856</v>
      </c>
      <c r="V523" s="2">
        <f>Primary_Voltage!V525+SubTransmission_Voltage!V525+Transmission_Voltage!V525</f>
        <v>2941</v>
      </c>
      <c r="W523" s="2">
        <f>Primary_Voltage!W525+SubTransmission_Voltage!W525+Transmission_Voltage!W525</f>
        <v>2956</v>
      </c>
      <c r="X523" s="2">
        <f>Primary_Voltage!X525+SubTransmission_Voltage!X525+Transmission_Voltage!X525</f>
        <v>2883</v>
      </c>
      <c r="Y523" s="2">
        <f>Primary_Voltage!Y525+SubTransmission_Voltage!Y525+Transmission_Voltage!Y525</f>
        <v>3005</v>
      </c>
    </row>
    <row r="524" spans="1:25" x14ac:dyDescent="0.2">
      <c r="A524" s="7">
        <v>45078</v>
      </c>
      <c r="B524" s="2">
        <f>Primary_Voltage!B526+SubTransmission_Voltage!B526+Transmission_Voltage!B526</f>
        <v>2772</v>
      </c>
      <c r="C524" s="2">
        <f>Primary_Voltage!C526+SubTransmission_Voltage!C526+Transmission_Voltage!C526</f>
        <v>2771</v>
      </c>
      <c r="D524" s="2">
        <f>Primary_Voltage!D526+SubTransmission_Voltage!D526+Transmission_Voltage!D526</f>
        <v>2793</v>
      </c>
      <c r="E524" s="2">
        <f>Primary_Voltage!E526+SubTransmission_Voltage!E526+Transmission_Voltage!E526</f>
        <v>2845</v>
      </c>
      <c r="F524" s="2">
        <f>Primary_Voltage!F526+SubTransmission_Voltage!F526+Transmission_Voltage!F526</f>
        <v>2744</v>
      </c>
      <c r="G524" s="2">
        <f>Primary_Voltage!G526+SubTransmission_Voltage!G526+Transmission_Voltage!G526</f>
        <v>2670</v>
      </c>
      <c r="H524" s="2">
        <f>Primary_Voltage!H526+SubTransmission_Voltage!H526+Transmission_Voltage!H526</f>
        <v>2684</v>
      </c>
      <c r="I524" s="2">
        <f>Primary_Voltage!I526+SubTransmission_Voltage!I526+Transmission_Voltage!I526</f>
        <v>2796</v>
      </c>
      <c r="J524" s="2">
        <f>Primary_Voltage!J526+SubTransmission_Voltage!J526+Transmission_Voltage!J526</f>
        <v>3318</v>
      </c>
      <c r="K524" s="2">
        <f>Primary_Voltage!K526+SubTransmission_Voltage!K526+Transmission_Voltage!K526</f>
        <v>4554</v>
      </c>
      <c r="L524" s="2">
        <f>Primary_Voltage!L526+SubTransmission_Voltage!L526+Transmission_Voltage!L526</f>
        <v>4734</v>
      </c>
      <c r="M524" s="2">
        <f>Primary_Voltage!M526+SubTransmission_Voltage!M526+Transmission_Voltage!M526</f>
        <v>4628</v>
      </c>
      <c r="N524" s="2">
        <f>Primary_Voltage!N526+SubTransmission_Voltage!N526+Transmission_Voltage!N526</f>
        <v>3401</v>
      </c>
      <c r="O524" s="2">
        <f>Primary_Voltage!O526+SubTransmission_Voltage!O526+Transmission_Voltage!O526</f>
        <v>3102</v>
      </c>
      <c r="P524" s="2">
        <f>Primary_Voltage!P526+SubTransmission_Voltage!P526+Transmission_Voltage!P526</f>
        <v>3093</v>
      </c>
      <c r="Q524" s="2">
        <f>Primary_Voltage!Q526+SubTransmission_Voltage!Q526+Transmission_Voltage!Q526</f>
        <v>3016</v>
      </c>
      <c r="R524" s="2">
        <f>Primary_Voltage!R526+SubTransmission_Voltage!R526+Transmission_Voltage!R526</f>
        <v>2985</v>
      </c>
      <c r="S524" s="2">
        <f>Primary_Voltage!S526+SubTransmission_Voltage!S526+Transmission_Voltage!S526</f>
        <v>2978</v>
      </c>
      <c r="T524" s="2">
        <f>Primary_Voltage!T526+SubTransmission_Voltage!T526+Transmission_Voltage!T526</f>
        <v>3092</v>
      </c>
      <c r="U524" s="2">
        <f>Primary_Voltage!U526+SubTransmission_Voltage!U526+Transmission_Voltage!U526</f>
        <v>3275</v>
      </c>
      <c r="V524" s="2">
        <f>Primary_Voltage!V526+SubTransmission_Voltage!V526+Transmission_Voltage!V526</f>
        <v>3323</v>
      </c>
      <c r="W524" s="2">
        <f>Primary_Voltage!W526+SubTransmission_Voltage!W526+Transmission_Voltage!W526</f>
        <v>3375</v>
      </c>
      <c r="X524" s="2">
        <f>Primary_Voltage!X526+SubTransmission_Voltage!X526+Transmission_Voltage!X526</f>
        <v>3046</v>
      </c>
      <c r="Y524" s="2">
        <f>Primary_Voltage!Y526+SubTransmission_Voltage!Y526+Transmission_Voltage!Y526</f>
        <v>2832</v>
      </c>
    </row>
    <row r="525" spans="1:25" x14ac:dyDescent="0.2">
      <c r="A525" s="7">
        <v>45079</v>
      </c>
      <c r="B525" s="2">
        <f>Primary_Voltage!B527+SubTransmission_Voltage!B527+Transmission_Voltage!B527</f>
        <v>2660</v>
      </c>
      <c r="C525" s="2">
        <f>Primary_Voltage!C527+SubTransmission_Voltage!C527+Transmission_Voltage!C527</f>
        <v>2765</v>
      </c>
      <c r="D525" s="2">
        <f>Primary_Voltage!D527+SubTransmission_Voltage!D527+Transmission_Voltage!D527</f>
        <v>4666</v>
      </c>
      <c r="E525" s="2">
        <f>Primary_Voltage!E527+SubTransmission_Voltage!E527+Transmission_Voltage!E527</f>
        <v>5381</v>
      </c>
      <c r="F525" s="2">
        <f>Primary_Voltage!F527+SubTransmission_Voltage!F527+Transmission_Voltage!F527</f>
        <v>5413</v>
      </c>
      <c r="G525" s="2">
        <f>Primary_Voltage!G527+SubTransmission_Voltage!G527+Transmission_Voltage!G527</f>
        <v>2984</v>
      </c>
      <c r="H525" s="2">
        <f>Primary_Voltage!H527+SubTransmission_Voltage!H527+Transmission_Voltage!H527</f>
        <v>3916</v>
      </c>
      <c r="I525" s="2">
        <f>Primary_Voltage!I527+SubTransmission_Voltage!I527+Transmission_Voltage!I527</f>
        <v>5020</v>
      </c>
      <c r="J525" s="2">
        <f>Primary_Voltage!J527+SubTransmission_Voltage!J527+Transmission_Voltage!J527</f>
        <v>5349</v>
      </c>
      <c r="K525" s="2">
        <f>Primary_Voltage!K527+SubTransmission_Voltage!K527+Transmission_Voltage!K527</f>
        <v>5150</v>
      </c>
      <c r="L525" s="2">
        <f>Primary_Voltage!L527+SubTransmission_Voltage!L527+Transmission_Voltage!L527</f>
        <v>5002</v>
      </c>
      <c r="M525" s="2">
        <f>Primary_Voltage!M527+SubTransmission_Voltage!M527+Transmission_Voltage!M527</f>
        <v>3656</v>
      </c>
      <c r="N525" s="2">
        <f>Primary_Voltage!N527+SubTransmission_Voltage!N527+Transmission_Voltage!N527</f>
        <v>3640</v>
      </c>
      <c r="O525" s="2">
        <f>Primary_Voltage!O527+SubTransmission_Voltage!O527+Transmission_Voltage!O527</f>
        <v>3576</v>
      </c>
      <c r="P525" s="2">
        <f>Primary_Voltage!P527+SubTransmission_Voltage!P527+Transmission_Voltage!P527</f>
        <v>3728</v>
      </c>
      <c r="Q525" s="2">
        <f>Primary_Voltage!Q527+SubTransmission_Voltage!Q527+Transmission_Voltage!Q527</f>
        <v>4026</v>
      </c>
      <c r="R525" s="2">
        <f>Primary_Voltage!R527+SubTransmission_Voltage!R527+Transmission_Voltage!R527</f>
        <v>3914</v>
      </c>
      <c r="S525" s="2">
        <f>Primary_Voltage!S527+SubTransmission_Voltage!S527+Transmission_Voltage!S527</f>
        <v>4922</v>
      </c>
      <c r="T525" s="2">
        <f>Primary_Voltage!T527+SubTransmission_Voltage!T527+Transmission_Voltage!T527</f>
        <v>5497</v>
      </c>
      <c r="U525" s="2">
        <f>Primary_Voltage!U527+SubTransmission_Voltage!U527+Transmission_Voltage!U527</f>
        <v>3889</v>
      </c>
      <c r="V525" s="2">
        <f>Primary_Voltage!V527+SubTransmission_Voltage!V527+Transmission_Voltage!V527</f>
        <v>3956</v>
      </c>
      <c r="W525" s="2">
        <f>Primary_Voltage!W527+SubTransmission_Voltage!W527+Transmission_Voltage!W527</f>
        <v>4824</v>
      </c>
      <c r="X525" s="2">
        <f>Primary_Voltage!X527+SubTransmission_Voltage!X527+Transmission_Voltage!X527</f>
        <v>4658</v>
      </c>
      <c r="Y525" s="2">
        <f>Primary_Voltage!Y527+SubTransmission_Voltage!Y527+Transmission_Voltage!Y527</f>
        <v>4354</v>
      </c>
    </row>
    <row r="526" spans="1:25" x14ac:dyDescent="0.2">
      <c r="A526" s="7">
        <v>45080</v>
      </c>
      <c r="B526" s="2">
        <f>Primary_Voltage!B528+SubTransmission_Voltage!B528+Transmission_Voltage!B528</f>
        <v>4027</v>
      </c>
      <c r="C526" s="2">
        <f>Primary_Voltage!C528+SubTransmission_Voltage!C528+Transmission_Voltage!C528</f>
        <v>4265</v>
      </c>
      <c r="D526" s="2">
        <f>Primary_Voltage!D528+SubTransmission_Voltage!D528+Transmission_Voltage!D528</f>
        <v>4272</v>
      </c>
      <c r="E526" s="2">
        <f>Primary_Voltage!E528+SubTransmission_Voltage!E528+Transmission_Voltage!E528</f>
        <v>4265</v>
      </c>
      <c r="F526" s="2">
        <f>Primary_Voltage!F528+SubTransmission_Voltage!F528+Transmission_Voltage!F528</f>
        <v>3590</v>
      </c>
      <c r="G526" s="2">
        <f>Primary_Voltage!G528+SubTransmission_Voltage!G528+Transmission_Voltage!G528</f>
        <v>2999</v>
      </c>
      <c r="H526" s="2">
        <f>Primary_Voltage!H528+SubTransmission_Voltage!H528+Transmission_Voltage!H528</f>
        <v>3205</v>
      </c>
      <c r="I526" s="2">
        <f>Primary_Voltage!I528+SubTransmission_Voltage!I528+Transmission_Voltage!I528</f>
        <v>3044</v>
      </c>
      <c r="J526" s="2">
        <f>Primary_Voltage!J528+SubTransmission_Voltage!J528+Transmission_Voltage!J528</f>
        <v>3163</v>
      </c>
      <c r="K526" s="2">
        <f>Primary_Voltage!K528+SubTransmission_Voltage!K528+Transmission_Voltage!K528</f>
        <v>3476</v>
      </c>
      <c r="L526" s="2">
        <f>Primary_Voltage!L528+SubTransmission_Voltage!L528+Transmission_Voltage!L528</f>
        <v>2786</v>
      </c>
      <c r="M526" s="2">
        <f>Primary_Voltage!M528+SubTransmission_Voltage!M528+Transmission_Voltage!M528</f>
        <v>2770</v>
      </c>
      <c r="N526" s="2">
        <f>Primary_Voltage!N528+SubTransmission_Voltage!N528+Transmission_Voltage!N528</f>
        <v>2764</v>
      </c>
      <c r="O526" s="2">
        <f>Primary_Voltage!O528+SubTransmission_Voltage!O528+Transmission_Voltage!O528</f>
        <v>2855</v>
      </c>
      <c r="P526" s="2">
        <f>Primary_Voltage!P528+SubTransmission_Voltage!P528+Transmission_Voltage!P528</f>
        <v>3064</v>
      </c>
      <c r="Q526" s="2">
        <f>Primary_Voltage!Q528+SubTransmission_Voltage!Q528+Transmission_Voltage!Q528</f>
        <v>3064</v>
      </c>
      <c r="R526" s="2">
        <f>Primary_Voltage!R528+SubTransmission_Voltage!R528+Transmission_Voltage!R528</f>
        <v>3017</v>
      </c>
      <c r="S526" s="2">
        <f>Primary_Voltage!S528+SubTransmission_Voltage!S528+Transmission_Voltage!S528</f>
        <v>3053</v>
      </c>
      <c r="T526" s="2">
        <f>Primary_Voltage!T528+SubTransmission_Voltage!T528+Transmission_Voltage!T528</f>
        <v>3987</v>
      </c>
      <c r="U526" s="2">
        <f>Primary_Voltage!U528+SubTransmission_Voltage!U528+Transmission_Voltage!U528</f>
        <v>3706</v>
      </c>
      <c r="V526" s="2">
        <f>Primary_Voltage!V528+SubTransmission_Voltage!V528+Transmission_Voltage!V528</f>
        <v>3809</v>
      </c>
      <c r="W526" s="2">
        <f>Primary_Voltage!W528+SubTransmission_Voltage!W528+Transmission_Voltage!W528</f>
        <v>3238</v>
      </c>
      <c r="X526" s="2">
        <f>Primary_Voltage!X528+SubTransmission_Voltage!X528+Transmission_Voltage!X528</f>
        <v>4301</v>
      </c>
      <c r="Y526" s="2">
        <f>Primary_Voltage!Y528+SubTransmission_Voltage!Y528+Transmission_Voltage!Y528</f>
        <v>3070</v>
      </c>
    </row>
    <row r="527" spans="1:25" x14ac:dyDescent="0.2">
      <c r="A527" s="7">
        <v>45081</v>
      </c>
      <c r="B527" s="2">
        <f>Primary_Voltage!B529+SubTransmission_Voltage!B529+Transmission_Voltage!B529</f>
        <v>3212</v>
      </c>
      <c r="C527" s="2">
        <f>Primary_Voltage!C529+SubTransmission_Voltage!C529+Transmission_Voltage!C529</f>
        <v>2961</v>
      </c>
      <c r="D527" s="2">
        <f>Primary_Voltage!D529+SubTransmission_Voltage!D529+Transmission_Voltage!D529</f>
        <v>2980</v>
      </c>
      <c r="E527" s="2">
        <f>Primary_Voltage!E529+SubTransmission_Voltage!E529+Transmission_Voltage!E529</f>
        <v>3239</v>
      </c>
      <c r="F527" s="2">
        <f>Primary_Voltage!F529+SubTransmission_Voltage!F529+Transmission_Voltage!F529</f>
        <v>3144</v>
      </c>
      <c r="G527" s="2">
        <f>Primary_Voltage!G529+SubTransmission_Voltage!G529+Transmission_Voltage!G529</f>
        <v>3657</v>
      </c>
      <c r="H527" s="2">
        <f>Primary_Voltage!H529+SubTransmission_Voltage!H529+Transmission_Voltage!H529</f>
        <v>3835</v>
      </c>
      <c r="I527" s="2">
        <f>Primary_Voltage!I529+SubTransmission_Voltage!I529+Transmission_Voltage!I529</f>
        <v>4931</v>
      </c>
      <c r="J527" s="2">
        <f>Primary_Voltage!J529+SubTransmission_Voltage!J529+Transmission_Voltage!J529</f>
        <v>4688</v>
      </c>
      <c r="K527" s="2">
        <f>Primary_Voltage!K529+SubTransmission_Voltage!K529+Transmission_Voltage!K529</f>
        <v>3359</v>
      </c>
      <c r="L527" s="2">
        <f>Primary_Voltage!L529+SubTransmission_Voltage!L529+Transmission_Voltage!L529</f>
        <v>2825</v>
      </c>
      <c r="M527" s="2">
        <f>Primary_Voltage!M529+SubTransmission_Voltage!M529+Transmission_Voltage!M529</f>
        <v>2999</v>
      </c>
      <c r="N527" s="2">
        <f>Primary_Voltage!N529+SubTransmission_Voltage!N529+Transmission_Voltage!N529</f>
        <v>2933</v>
      </c>
      <c r="O527" s="2">
        <f>Primary_Voltage!O529+SubTransmission_Voltage!O529+Transmission_Voltage!O529</f>
        <v>2928</v>
      </c>
      <c r="P527" s="2">
        <f>Primary_Voltage!P529+SubTransmission_Voltage!P529+Transmission_Voltage!P529</f>
        <v>2836</v>
      </c>
      <c r="Q527" s="2">
        <f>Primary_Voltage!Q529+SubTransmission_Voltage!Q529+Transmission_Voltage!Q529</f>
        <v>2815</v>
      </c>
      <c r="R527" s="2">
        <f>Primary_Voltage!R529+SubTransmission_Voltage!R529+Transmission_Voltage!R529</f>
        <v>2821</v>
      </c>
      <c r="S527" s="2">
        <f>Primary_Voltage!S529+SubTransmission_Voltage!S529+Transmission_Voltage!S529</f>
        <v>2811</v>
      </c>
      <c r="T527" s="2">
        <f>Primary_Voltage!T529+SubTransmission_Voltage!T529+Transmission_Voltage!T529</f>
        <v>2775</v>
      </c>
      <c r="U527" s="2">
        <f>Primary_Voltage!U529+SubTransmission_Voltage!U529+Transmission_Voltage!U529</f>
        <v>2799</v>
      </c>
      <c r="V527" s="2">
        <f>Primary_Voltage!V529+SubTransmission_Voltage!V529+Transmission_Voltage!V529</f>
        <v>3103</v>
      </c>
      <c r="W527" s="2">
        <f>Primary_Voltage!W529+SubTransmission_Voltage!W529+Transmission_Voltage!W529</f>
        <v>2875</v>
      </c>
      <c r="X527" s="2">
        <f>Primary_Voltage!X529+SubTransmission_Voltage!X529+Transmission_Voltage!X529</f>
        <v>4014</v>
      </c>
      <c r="Y527" s="2">
        <f>Primary_Voltage!Y529+SubTransmission_Voltage!Y529+Transmission_Voltage!Y529</f>
        <v>4787</v>
      </c>
    </row>
    <row r="528" spans="1:25" x14ac:dyDescent="0.2">
      <c r="A528" s="7">
        <v>45082</v>
      </c>
      <c r="B528" s="2">
        <f>Primary_Voltage!B530+SubTransmission_Voltage!B530+Transmission_Voltage!B530</f>
        <v>4345</v>
      </c>
      <c r="C528" s="2">
        <f>Primary_Voltage!C530+SubTransmission_Voltage!C530+Transmission_Voltage!C530</f>
        <v>3878</v>
      </c>
      <c r="D528" s="2">
        <f>Primary_Voltage!D530+SubTransmission_Voltage!D530+Transmission_Voltage!D530</f>
        <v>2759</v>
      </c>
      <c r="E528" s="2">
        <f>Primary_Voltage!E530+SubTransmission_Voltage!E530+Transmission_Voltage!E530</f>
        <v>2787</v>
      </c>
      <c r="F528" s="2">
        <f>Primary_Voltage!F530+SubTransmission_Voltage!F530+Transmission_Voltage!F530</f>
        <v>2912</v>
      </c>
      <c r="G528" s="2">
        <f>Primary_Voltage!G530+SubTransmission_Voltage!G530+Transmission_Voltage!G530</f>
        <v>2691</v>
      </c>
      <c r="H528" s="2">
        <f>Primary_Voltage!H530+SubTransmission_Voltage!H530+Transmission_Voltage!H530</f>
        <v>2719</v>
      </c>
      <c r="I528" s="2">
        <f>Primary_Voltage!I530+SubTransmission_Voltage!I530+Transmission_Voltage!I530</f>
        <v>2715</v>
      </c>
      <c r="J528" s="2">
        <f>Primary_Voltage!J530+SubTransmission_Voltage!J530+Transmission_Voltage!J530</f>
        <v>1064</v>
      </c>
      <c r="K528" s="2">
        <f>Primary_Voltage!K530+SubTransmission_Voltage!K530+Transmission_Voltage!K530</f>
        <v>965</v>
      </c>
      <c r="L528" s="2">
        <f>Primary_Voltage!L530+SubTransmission_Voltage!L530+Transmission_Voltage!L530</f>
        <v>1013</v>
      </c>
      <c r="M528" s="2">
        <f>Primary_Voltage!M530+SubTransmission_Voltage!M530+Transmission_Voltage!M530</f>
        <v>985</v>
      </c>
      <c r="N528" s="2">
        <f>Primary_Voltage!N530+SubTransmission_Voltage!N530+Transmission_Voltage!N530</f>
        <v>1032</v>
      </c>
      <c r="O528" s="2">
        <f>Primary_Voltage!O530+SubTransmission_Voltage!O530+Transmission_Voltage!O530</f>
        <v>1066</v>
      </c>
      <c r="P528" s="2">
        <f>Primary_Voltage!P530+SubTransmission_Voltage!P530+Transmission_Voltage!P530</f>
        <v>1036</v>
      </c>
      <c r="Q528" s="2">
        <f>Primary_Voltage!Q530+SubTransmission_Voltage!Q530+Transmission_Voltage!Q530</f>
        <v>2711</v>
      </c>
      <c r="R528" s="2">
        <f>Primary_Voltage!R530+SubTransmission_Voltage!R530+Transmission_Voltage!R530</f>
        <v>2744</v>
      </c>
      <c r="S528" s="2">
        <f>Primary_Voltage!S530+SubTransmission_Voltage!S530+Transmission_Voltage!S530</f>
        <v>2897</v>
      </c>
      <c r="T528" s="2">
        <f>Primary_Voltage!T530+SubTransmission_Voltage!T530+Transmission_Voltage!T530</f>
        <v>2767</v>
      </c>
      <c r="U528" s="2">
        <f>Primary_Voltage!U530+SubTransmission_Voltage!U530+Transmission_Voltage!U530</f>
        <v>3119</v>
      </c>
      <c r="V528" s="2">
        <f>Primary_Voltage!V530+SubTransmission_Voltage!V530+Transmission_Voltage!V530</f>
        <v>2853</v>
      </c>
      <c r="W528" s="2">
        <f>Primary_Voltage!W530+SubTransmission_Voltage!W530+Transmission_Voltage!W530</f>
        <v>2981</v>
      </c>
      <c r="X528" s="2">
        <f>Primary_Voltage!X530+SubTransmission_Voltage!X530+Transmission_Voltage!X530</f>
        <v>3031</v>
      </c>
      <c r="Y528" s="2">
        <f>Primary_Voltage!Y530+SubTransmission_Voltage!Y530+Transmission_Voltage!Y530</f>
        <v>3038</v>
      </c>
    </row>
    <row r="529" spans="1:25" x14ac:dyDescent="0.2">
      <c r="A529" s="7">
        <v>45083</v>
      </c>
      <c r="B529" s="2">
        <f>Primary_Voltage!B531+SubTransmission_Voltage!B531+Transmission_Voltage!B531</f>
        <v>2951</v>
      </c>
      <c r="C529" s="2">
        <f>Primary_Voltage!C531+SubTransmission_Voltage!C531+Transmission_Voltage!C531</f>
        <v>2906</v>
      </c>
      <c r="D529" s="2">
        <f>Primary_Voltage!D531+SubTransmission_Voltage!D531+Transmission_Voltage!D531</f>
        <v>2780</v>
      </c>
      <c r="E529" s="2">
        <f>Primary_Voltage!E531+SubTransmission_Voltage!E531+Transmission_Voltage!E531</f>
        <v>2720</v>
      </c>
      <c r="F529" s="2">
        <f>Primary_Voltage!F531+SubTransmission_Voltage!F531+Transmission_Voltage!F531</f>
        <v>2813</v>
      </c>
      <c r="G529" s="2">
        <f>Primary_Voltage!G531+SubTransmission_Voltage!G531+Transmission_Voltage!G531</f>
        <v>2709</v>
      </c>
      <c r="H529" s="2">
        <f>Primary_Voltage!H531+SubTransmission_Voltage!H531+Transmission_Voltage!H531</f>
        <v>2741</v>
      </c>
      <c r="I529" s="2">
        <f>Primary_Voltage!I531+SubTransmission_Voltage!I531+Transmission_Voltage!I531</f>
        <v>2728</v>
      </c>
      <c r="J529" s="2">
        <f>Primary_Voltage!J531+SubTransmission_Voltage!J531+Transmission_Voltage!J531</f>
        <v>2724</v>
      </c>
      <c r="K529" s="2">
        <f>Primary_Voltage!K531+SubTransmission_Voltage!K531+Transmission_Voltage!K531</f>
        <v>2729</v>
      </c>
      <c r="L529" s="2">
        <f>Primary_Voltage!L531+SubTransmission_Voltage!L531+Transmission_Voltage!L531</f>
        <v>2784</v>
      </c>
      <c r="M529" s="2">
        <f>Primary_Voltage!M531+SubTransmission_Voltage!M531+Transmission_Voltage!M531</f>
        <v>2872</v>
      </c>
      <c r="N529" s="2">
        <f>Primary_Voltage!N531+SubTransmission_Voltage!N531+Transmission_Voltage!N531</f>
        <v>2917</v>
      </c>
      <c r="O529" s="2">
        <f>Primary_Voltage!O531+SubTransmission_Voltage!O531+Transmission_Voltage!O531</f>
        <v>2901</v>
      </c>
      <c r="P529" s="2">
        <f>Primary_Voltage!P531+SubTransmission_Voltage!P531+Transmission_Voltage!P531</f>
        <v>2875</v>
      </c>
      <c r="Q529" s="2">
        <f>Primary_Voltage!Q531+SubTransmission_Voltage!Q531+Transmission_Voltage!Q531</f>
        <v>2872</v>
      </c>
      <c r="R529" s="2">
        <f>Primary_Voltage!R531+SubTransmission_Voltage!R531+Transmission_Voltage!R531</f>
        <v>2871</v>
      </c>
      <c r="S529" s="2">
        <f>Primary_Voltage!S531+SubTransmission_Voltage!S531+Transmission_Voltage!S531</f>
        <v>2869</v>
      </c>
      <c r="T529" s="2">
        <f>Primary_Voltage!T531+SubTransmission_Voltage!T531+Transmission_Voltage!T531</f>
        <v>2969</v>
      </c>
      <c r="U529" s="2">
        <f>Primary_Voltage!U531+SubTransmission_Voltage!U531+Transmission_Voltage!U531</f>
        <v>5165</v>
      </c>
      <c r="V529" s="2">
        <f>Primary_Voltage!V531+SubTransmission_Voltage!V531+Transmission_Voltage!V531</f>
        <v>5142</v>
      </c>
      <c r="W529" s="2">
        <f>Primary_Voltage!W531+SubTransmission_Voltage!W531+Transmission_Voltage!W531</f>
        <v>5171</v>
      </c>
      <c r="X529" s="2">
        <f>Primary_Voltage!X531+SubTransmission_Voltage!X531+Transmission_Voltage!X531</f>
        <v>5443</v>
      </c>
      <c r="Y529" s="2">
        <f>Primary_Voltage!Y531+SubTransmission_Voltage!Y531+Transmission_Voltage!Y531</f>
        <v>4922</v>
      </c>
    </row>
    <row r="530" spans="1:25" x14ac:dyDescent="0.2">
      <c r="A530" s="7">
        <v>45084</v>
      </c>
      <c r="B530" s="2">
        <f>Primary_Voltage!B532+SubTransmission_Voltage!B532+Transmission_Voltage!B532</f>
        <v>4180</v>
      </c>
      <c r="C530" s="2">
        <f>Primary_Voltage!C532+SubTransmission_Voltage!C532+Transmission_Voltage!C532</f>
        <v>3004</v>
      </c>
      <c r="D530" s="2">
        <f>Primary_Voltage!D532+SubTransmission_Voltage!D532+Transmission_Voltage!D532</f>
        <v>2848</v>
      </c>
      <c r="E530" s="2">
        <f>Primary_Voltage!E532+SubTransmission_Voltage!E532+Transmission_Voltage!E532</f>
        <v>2897</v>
      </c>
      <c r="F530" s="2">
        <f>Primary_Voltage!F532+SubTransmission_Voltage!F532+Transmission_Voltage!F532</f>
        <v>3087</v>
      </c>
      <c r="G530" s="2">
        <f>Primary_Voltage!G532+SubTransmission_Voltage!G532+Transmission_Voltage!G532</f>
        <v>3002</v>
      </c>
      <c r="H530" s="2">
        <f>Primary_Voltage!H532+SubTransmission_Voltage!H532+Transmission_Voltage!H532</f>
        <v>4846</v>
      </c>
      <c r="I530" s="2">
        <f>Primary_Voltage!I532+SubTransmission_Voltage!I532+Transmission_Voltage!I532</f>
        <v>5696</v>
      </c>
      <c r="J530" s="2">
        <f>Primary_Voltage!J532+SubTransmission_Voltage!J532+Transmission_Voltage!J532</f>
        <v>5613</v>
      </c>
      <c r="K530" s="2">
        <f>Primary_Voltage!K532+SubTransmission_Voltage!K532+Transmission_Voltage!K532</f>
        <v>5755</v>
      </c>
      <c r="L530" s="2">
        <f>Primary_Voltage!L532+SubTransmission_Voltage!L532+Transmission_Voltage!L532</f>
        <v>4721</v>
      </c>
      <c r="M530" s="2">
        <f>Primary_Voltage!M532+SubTransmission_Voltage!M532+Transmission_Voltage!M532</f>
        <v>4518</v>
      </c>
      <c r="N530" s="2">
        <f>Primary_Voltage!N532+SubTransmission_Voltage!N532+Transmission_Voltage!N532</f>
        <v>3945</v>
      </c>
      <c r="O530" s="2">
        <f>Primary_Voltage!O532+SubTransmission_Voltage!O532+Transmission_Voltage!O532</f>
        <v>4021</v>
      </c>
      <c r="P530" s="2">
        <f>Primary_Voltage!P532+SubTransmission_Voltage!P532+Transmission_Voltage!P532</f>
        <v>4154</v>
      </c>
      <c r="Q530" s="2">
        <f>Primary_Voltage!Q532+SubTransmission_Voltage!Q532+Transmission_Voltage!Q532</f>
        <v>4601</v>
      </c>
      <c r="R530" s="2">
        <f>Primary_Voltage!R532+SubTransmission_Voltage!R532+Transmission_Voltage!R532</f>
        <v>3933</v>
      </c>
      <c r="S530" s="2">
        <f>Primary_Voltage!S532+SubTransmission_Voltage!S532+Transmission_Voltage!S532</f>
        <v>3203</v>
      </c>
      <c r="T530" s="2">
        <f>Primary_Voltage!T532+SubTransmission_Voltage!T532+Transmission_Voltage!T532</f>
        <v>4620</v>
      </c>
      <c r="U530" s="2">
        <f>Primary_Voltage!U532+SubTransmission_Voltage!U532+Transmission_Voltage!U532</f>
        <v>4228</v>
      </c>
      <c r="V530" s="2">
        <f>Primary_Voltage!V532+SubTransmission_Voltage!V532+Transmission_Voltage!V532</f>
        <v>4593</v>
      </c>
      <c r="W530" s="2">
        <f>Primary_Voltage!W532+SubTransmission_Voltage!W532+Transmission_Voltage!W532</f>
        <v>4537</v>
      </c>
      <c r="X530" s="2">
        <f>Primary_Voltage!X532+SubTransmission_Voltage!X532+Transmission_Voltage!X532</f>
        <v>3825</v>
      </c>
      <c r="Y530" s="2">
        <f>Primary_Voltage!Y532+SubTransmission_Voltage!Y532+Transmission_Voltage!Y532</f>
        <v>3661</v>
      </c>
    </row>
    <row r="531" spans="1:25" x14ac:dyDescent="0.2">
      <c r="A531" s="7">
        <v>45085</v>
      </c>
      <c r="B531" s="2">
        <f>Primary_Voltage!B533+SubTransmission_Voltage!B533+Transmission_Voltage!B533</f>
        <v>3462</v>
      </c>
      <c r="C531" s="2">
        <f>Primary_Voltage!C533+SubTransmission_Voltage!C533+Transmission_Voltage!C533</f>
        <v>3439</v>
      </c>
      <c r="D531" s="2">
        <f>Primary_Voltage!D533+SubTransmission_Voltage!D533+Transmission_Voltage!D533</f>
        <v>3394</v>
      </c>
      <c r="E531" s="2">
        <f>Primary_Voltage!E533+SubTransmission_Voltage!E533+Transmission_Voltage!E533</f>
        <v>3430</v>
      </c>
      <c r="F531" s="2">
        <f>Primary_Voltage!F533+SubTransmission_Voltage!F533+Transmission_Voltage!F533</f>
        <v>3540</v>
      </c>
      <c r="G531" s="2">
        <f>Primary_Voltage!G533+SubTransmission_Voltage!G533+Transmission_Voltage!G533</f>
        <v>3100</v>
      </c>
      <c r="H531" s="2">
        <f>Primary_Voltage!H533+SubTransmission_Voltage!H533+Transmission_Voltage!H533</f>
        <v>2690</v>
      </c>
      <c r="I531" s="2">
        <f>Primary_Voltage!I533+SubTransmission_Voltage!I533+Transmission_Voltage!I533</f>
        <v>2697</v>
      </c>
      <c r="J531" s="2">
        <f>Primary_Voltage!J533+SubTransmission_Voltage!J533+Transmission_Voltage!J533</f>
        <v>2702</v>
      </c>
      <c r="K531" s="2">
        <f>Primary_Voltage!K533+SubTransmission_Voltage!K533+Transmission_Voltage!K533</f>
        <v>2815</v>
      </c>
      <c r="L531" s="2">
        <f>Primary_Voltage!L533+SubTransmission_Voltage!L533+Transmission_Voltage!L533</f>
        <v>2871</v>
      </c>
      <c r="M531" s="2">
        <f>Primary_Voltage!M533+SubTransmission_Voltage!M533+Transmission_Voltage!M533</f>
        <v>2891</v>
      </c>
      <c r="N531" s="2">
        <f>Primary_Voltage!N533+SubTransmission_Voltage!N533+Transmission_Voltage!N533</f>
        <v>2906</v>
      </c>
      <c r="O531" s="2">
        <f>Primary_Voltage!O533+SubTransmission_Voltage!O533+Transmission_Voltage!O533</f>
        <v>2891</v>
      </c>
      <c r="P531" s="2">
        <f>Primary_Voltage!P533+SubTransmission_Voltage!P533+Transmission_Voltage!P533</f>
        <v>2882</v>
      </c>
      <c r="Q531" s="2">
        <f>Primary_Voltage!Q533+SubTransmission_Voltage!Q533+Transmission_Voltage!Q533</f>
        <v>2872</v>
      </c>
      <c r="R531" s="2">
        <f>Primary_Voltage!R533+SubTransmission_Voltage!R533+Transmission_Voltage!R533</f>
        <v>2868</v>
      </c>
      <c r="S531" s="2">
        <f>Primary_Voltage!S533+SubTransmission_Voltage!S533+Transmission_Voltage!S533</f>
        <v>3136</v>
      </c>
      <c r="T531" s="2">
        <f>Primary_Voltage!T533+SubTransmission_Voltage!T533+Transmission_Voltage!T533</f>
        <v>3601</v>
      </c>
      <c r="U531" s="2">
        <f>Primary_Voltage!U533+SubTransmission_Voltage!U533+Transmission_Voltage!U533</f>
        <v>4107</v>
      </c>
      <c r="V531" s="2">
        <f>Primary_Voltage!V533+SubTransmission_Voltage!V533+Transmission_Voltage!V533</f>
        <v>6074</v>
      </c>
      <c r="W531" s="2">
        <f>Primary_Voltage!W533+SubTransmission_Voltage!W533+Transmission_Voltage!W533</f>
        <v>3570</v>
      </c>
      <c r="X531" s="2">
        <f>Primary_Voltage!X533+SubTransmission_Voltage!X533+Transmission_Voltage!X533</f>
        <v>3338</v>
      </c>
      <c r="Y531" s="2">
        <f>Primary_Voltage!Y533+SubTransmission_Voltage!Y533+Transmission_Voltage!Y533</f>
        <v>3236</v>
      </c>
    </row>
    <row r="532" spans="1:25" x14ac:dyDescent="0.2">
      <c r="A532" s="7">
        <v>45086</v>
      </c>
      <c r="B532" s="2">
        <f>Primary_Voltage!B534+SubTransmission_Voltage!B534+Transmission_Voltage!B534</f>
        <v>3393</v>
      </c>
      <c r="C532" s="2">
        <f>Primary_Voltage!C534+SubTransmission_Voltage!C534+Transmission_Voltage!C534</f>
        <v>4367</v>
      </c>
      <c r="D532" s="2">
        <f>Primary_Voltage!D534+SubTransmission_Voltage!D534+Transmission_Voltage!D534</f>
        <v>3936</v>
      </c>
      <c r="E532" s="2">
        <f>Primary_Voltage!E534+SubTransmission_Voltage!E534+Transmission_Voltage!E534</f>
        <v>3701</v>
      </c>
      <c r="F532" s="2">
        <f>Primary_Voltage!F534+SubTransmission_Voltage!F534+Transmission_Voltage!F534</f>
        <v>4064</v>
      </c>
      <c r="G532" s="2">
        <f>Primary_Voltage!G534+SubTransmission_Voltage!G534+Transmission_Voltage!G534</f>
        <v>4917</v>
      </c>
      <c r="H532" s="2">
        <f>Primary_Voltage!H534+SubTransmission_Voltage!H534+Transmission_Voltage!H534</f>
        <v>4433</v>
      </c>
      <c r="I532" s="2">
        <f>Primary_Voltage!I534+SubTransmission_Voltage!I534+Transmission_Voltage!I534</f>
        <v>5661</v>
      </c>
      <c r="J532" s="2">
        <f>Primary_Voltage!J534+SubTransmission_Voltage!J534+Transmission_Voltage!J534</f>
        <v>5925</v>
      </c>
      <c r="K532" s="2">
        <f>Primary_Voltage!K534+SubTransmission_Voltage!K534+Transmission_Voltage!K534</f>
        <v>6199</v>
      </c>
      <c r="L532" s="2">
        <f>Primary_Voltage!L534+SubTransmission_Voltage!L534+Transmission_Voltage!L534</f>
        <v>4831</v>
      </c>
      <c r="M532" s="2">
        <f>Primary_Voltage!M534+SubTransmission_Voltage!M534+Transmission_Voltage!M534</f>
        <v>3836</v>
      </c>
      <c r="N532" s="2">
        <f>Primary_Voltage!N534+SubTransmission_Voltage!N534+Transmission_Voltage!N534</f>
        <v>2947</v>
      </c>
      <c r="O532" s="2">
        <f>Primary_Voltage!O534+SubTransmission_Voltage!O534+Transmission_Voltage!O534</f>
        <v>2948</v>
      </c>
      <c r="P532" s="2">
        <f>Primary_Voltage!P534+SubTransmission_Voltage!P534+Transmission_Voltage!P534</f>
        <v>2920</v>
      </c>
      <c r="Q532" s="2">
        <f>Primary_Voltage!Q534+SubTransmission_Voltage!Q534+Transmission_Voltage!Q534</f>
        <v>2876</v>
      </c>
      <c r="R532" s="2">
        <f>Primary_Voltage!R534+SubTransmission_Voltage!R534+Transmission_Voltage!R534</f>
        <v>2893</v>
      </c>
      <c r="S532" s="2">
        <f>Primary_Voltage!S534+SubTransmission_Voltage!S534+Transmission_Voltage!S534</f>
        <v>2895</v>
      </c>
      <c r="T532" s="2">
        <f>Primary_Voltage!T534+SubTransmission_Voltage!T534+Transmission_Voltage!T534</f>
        <v>3736</v>
      </c>
      <c r="U532" s="2">
        <f>Primary_Voltage!U534+SubTransmission_Voltage!U534+Transmission_Voltage!U534</f>
        <v>3739</v>
      </c>
      <c r="V532" s="2">
        <f>Primary_Voltage!V534+SubTransmission_Voltage!V534+Transmission_Voltage!V534</f>
        <v>4750</v>
      </c>
      <c r="W532" s="2">
        <f>Primary_Voltage!W534+SubTransmission_Voltage!W534+Transmission_Voltage!W534</f>
        <v>4699</v>
      </c>
      <c r="X532" s="2">
        <f>Primary_Voltage!X534+SubTransmission_Voltage!X534+Transmission_Voltage!X534</f>
        <v>3867</v>
      </c>
      <c r="Y532" s="2">
        <f>Primary_Voltage!Y534+SubTransmission_Voltage!Y534+Transmission_Voltage!Y534</f>
        <v>3782</v>
      </c>
    </row>
    <row r="533" spans="1:25" x14ac:dyDescent="0.2">
      <c r="A533" s="7">
        <v>45087</v>
      </c>
      <c r="B533" s="2">
        <f>Primary_Voltage!B535+SubTransmission_Voltage!B535+Transmission_Voltage!B535</f>
        <v>3528</v>
      </c>
      <c r="C533" s="2">
        <f>Primary_Voltage!C535+SubTransmission_Voltage!C535+Transmission_Voltage!C535</f>
        <v>3499</v>
      </c>
      <c r="D533" s="2">
        <f>Primary_Voltage!D535+SubTransmission_Voltage!D535+Transmission_Voltage!D535</f>
        <v>3471</v>
      </c>
      <c r="E533" s="2">
        <f>Primary_Voltage!E535+SubTransmission_Voltage!E535+Transmission_Voltage!E535</f>
        <v>3531</v>
      </c>
      <c r="F533" s="2">
        <f>Primary_Voltage!F535+SubTransmission_Voltage!F535+Transmission_Voltage!F535</f>
        <v>3636</v>
      </c>
      <c r="G533" s="2">
        <f>Primary_Voltage!G535+SubTransmission_Voltage!G535+Transmission_Voltage!G535</f>
        <v>3779</v>
      </c>
      <c r="H533" s="2">
        <f>Primary_Voltage!H535+SubTransmission_Voltage!H535+Transmission_Voltage!H535</f>
        <v>4080</v>
      </c>
      <c r="I533" s="2">
        <f>Primary_Voltage!I535+SubTransmission_Voltage!I535+Transmission_Voltage!I535</f>
        <v>4154</v>
      </c>
      <c r="J533" s="2">
        <f>Primary_Voltage!J535+SubTransmission_Voltage!J535+Transmission_Voltage!J535</f>
        <v>3762</v>
      </c>
      <c r="K533" s="2">
        <f>Primary_Voltage!K535+SubTransmission_Voltage!K535+Transmission_Voltage!K535</f>
        <v>3824</v>
      </c>
      <c r="L533" s="2">
        <f>Primary_Voltage!L535+SubTransmission_Voltage!L535+Transmission_Voltage!L535</f>
        <v>4202</v>
      </c>
      <c r="M533" s="2">
        <f>Primary_Voltage!M535+SubTransmission_Voltage!M535+Transmission_Voltage!M535</f>
        <v>4701</v>
      </c>
      <c r="N533" s="2">
        <f>Primary_Voltage!N535+SubTransmission_Voltage!N535+Transmission_Voltage!N535</f>
        <v>4504</v>
      </c>
      <c r="O533" s="2">
        <f>Primary_Voltage!O535+SubTransmission_Voltage!O535+Transmission_Voltage!O535</f>
        <v>4329</v>
      </c>
      <c r="P533" s="2">
        <f>Primary_Voltage!P535+SubTransmission_Voltage!P535+Transmission_Voltage!P535</f>
        <v>4300</v>
      </c>
      <c r="Q533" s="2">
        <f>Primary_Voltage!Q535+SubTransmission_Voltage!Q535+Transmission_Voltage!Q535</f>
        <v>3492</v>
      </c>
      <c r="R533" s="2">
        <f>Primary_Voltage!R535+SubTransmission_Voltage!R535+Transmission_Voltage!R535</f>
        <v>2918</v>
      </c>
      <c r="S533" s="2">
        <f>Primary_Voltage!S535+SubTransmission_Voltage!S535+Transmission_Voltage!S535</f>
        <v>3196</v>
      </c>
      <c r="T533" s="2">
        <f>Primary_Voltage!T535+SubTransmission_Voltage!T535+Transmission_Voltage!T535</f>
        <v>3926</v>
      </c>
      <c r="U533" s="2">
        <f>Primary_Voltage!U535+SubTransmission_Voltage!U535+Transmission_Voltage!U535</f>
        <v>2928</v>
      </c>
      <c r="V533" s="2">
        <f>Primary_Voltage!V535+SubTransmission_Voltage!V535+Transmission_Voltage!V535</f>
        <v>4384</v>
      </c>
      <c r="W533" s="2">
        <f>Primary_Voltage!W535+SubTransmission_Voltage!W535+Transmission_Voltage!W535</f>
        <v>4653</v>
      </c>
      <c r="X533" s="2">
        <f>Primary_Voltage!X535+SubTransmission_Voltage!X535+Transmission_Voltage!X535</f>
        <v>3857</v>
      </c>
      <c r="Y533" s="2">
        <f>Primary_Voltage!Y535+SubTransmission_Voltage!Y535+Transmission_Voltage!Y535</f>
        <v>2939</v>
      </c>
    </row>
    <row r="534" spans="1:25" x14ac:dyDescent="0.2">
      <c r="A534" s="7">
        <v>45088</v>
      </c>
      <c r="B534" s="2">
        <f>Primary_Voltage!B536+SubTransmission_Voltage!B536+Transmission_Voltage!B536</f>
        <v>2805</v>
      </c>
      <c r="C534" s="2">
        <f>Primary_Voltage!C536+SubTransmission_Voltage!C536+Transmission_Voltage!C536</f>
        <v>2727</v>
      </c>
      <c r="D534" s="2">
        <f>Primary_Voltage!D536+SubTransmission_Voltage!D536+Transmission_Voltage!D536</f>
        <v>2733</v>
      </c>
      <c r="E534" s="2">
        <f>Primary_Voltage!E536+SubTransmission_Voltage!E536+Transmission_Voltage!E536</f>
        <v>2727</v>
      </c>
      <c r="F534" s="2">
        <f>Primary_Voltage!F536+SubTransmission_Voltage!F536+Transmission_Voltage!F536</f>
        <v>2793</v>
      </c>
      <c r="G534" s="2">
        <f>Primary_Voltage!G536+SubTransmission_Voltage!G536+Transmission_Voltage!G536</f>
        <v>2696</v>
      </c>
      <c r="H534" s="2">
        <f>Primary_Voltage!H536+SubTransmission_Voltage!H536+Transmission_Voltage!H536</f>
        <v>2675</v>
      </c>
      <c r="I534" s="2">
        <f>Primary_Voltage!I536+SubTransmission_Voltage!I536+Transmission_Voltage!I536</f>
        <v>2768</v>
      </c>
      <c r="J534" s="2">
        <f>Primary_Voltage!J536+SubTransmission_Voltage!J536+Transmission_Voltage!J536</f>
        <v>2820</v>
      </c>
      <c r="K534" s="2">
        <f>Primary_Voltage!K536+SubTransmission_Voltage!K536+Transmission_Voltage!K536</f>
        <v>2856</v>
      </c>
      <c r="L534" s="2">
        <f>Primary_Voltage!L536+SubTransmission_Voltage!L536+Transmission_Voltage!L536</f>
        <v>2895</v>
      </c>
      <c r="M534" s="2">
        <f>Primary_Voltage!M536+SubTransmission_Voltage!M536+Transmission_Voltage!M536</f>
        <v>2971</v>
      </c>
      <c r="N534" s="2">
        <f>Primary_Voltage!N536+SubTransmission_Voltage!N536+Transmission_Voltage!N536</f>
        <v>2996</v>
      </c>
      <c r="O534" s="2">
        <f>Primary_Voltage!O536+SubTransmission_Voltage!O536+Transmission_Voltage!O536</f>
        <v>3001</v>
      </c>
      <c r="P534" s="2">
        <f>Primary_Voltage!P536+SubTransmission_Voltage!P536+Transmission_Voltage!P536</f>
        <v>3006</v>
      </c>
      <c r="Q534" s="2">
        <f>Primary_Voltage!Q536+SubTransmission_Voltage!Q536+Transmission_Voltage!Q536</f>
        <v>2991</v>
      </c>
      <c r="R534" s="2">
        <f>Primary_Voltage!R536+SubTransmission_Voltage!R536+Transmission_Voltage!R536</f>
        <v>2970</v>
      </c>
      <c r="S534" s="2">
        <f>Primary_Voltage!S536+SubTransmission_Voltage!S536+Transmission_Voltage!S536</f>
        <v>3950</v>
      </c>
      <c r="T534" s="2">
        <f>Primary_Voltage!T536+SubTransmission_Voltage!T536+Transmission_Voltage!T536</f>
        <v>4536</v>
      </c>
      <c r="U534" s="2">
        <f>Primary_Voltage!U536+SubTransmission_Voltage!U536+Transmission_Voltage!U536</f>
        <v>5067</v>
      </c>
      <c r="V534" s="2">
        <f>Primary_Voltage!V536+SubTransmission_Voltage!V536+Transmission_Voltage!V536</f>
        <v>4200</v>
      </c>
      <c r="W534" s="2">
        <f>Primary_Voltage!W536+SubTransmission_Voltage!W536+Transmission_Voltage!W536</f>
        <v>3486</v>
      </c>
      <c r="X534" s="2">
        <f>Primary_Voltage!X536+SubTransmission_Voltage!X536+Transmission_Voltage!X536</f>
        <v>3178</v>
      </c>
      <c r="Y534" s="2">
        <f>Primary_Voltage!Y536+SubTransmission_Voltage!Y536+Transmission_Voltage!Y536</f>
        <v>2974</v>
      </c>
    </row>
    <row r="535" spans="1:25" x14ac:dyDescent="0.2">
      <c r="A535" s="7">
        <v>45089</v>
      </c>
      <c r="B535" s="2">
        <f>Primary_Voltage!B537+SubTransmission_Voltage!B537+Transmission_Voltage!B537</f>
        <v>2739</v>
      </c>
      <c r="C535" s="2">
        <f>Primary_Voltage!C537+SubTransmission_Voltage!C537+Transmission_Voltage!C537</f>
        <v>2897</v>
      </c>
      <c r="D535" s="2">
        <f>Primary_Voltage!D537+SubTransmission_Voltage!D537+Transmission_Voltage!D537</f>
        <v>4063</v>
      </c>
      <c r="E535" s="2">
        <f>Primary_Voltage!E537+SubTransmission_Voltage!E537+Transmission_Voltage!E537</f>
        <v>3622</v>
      </c>
      <c r="F535" s="2">
        <f>Primary_Voltage!F537+SubTransmission_Voltage!F537+Transmission_Voltage!F537</f>
        <v>3789</v>
      </c>
      <c r="G535" s="2">
        <f>Primary_Voltage!G537+SubTransmission_Voltage!G537+Transmission_Voltage!G537</f>
        <v>3504</v>
      </c>
      <c r="H535" s="2">
        <f>Primary_Voltage!H537+SubTransmission_Voltage!H537+Transmission_Voltage!H537</f>
        <v>3343</v>
      </c>
      <c r="I535" s="2">
        <f>Primary_Voltage!I537+SubTransmission_Voltage!I537+Transmission_Voltage!I537</f>
        <v>5416</v>
      </c>
      <c r="J535" s="2">
        <f>Primary_Voltage!J537+SubTransmission_Voltage!J537+Transmission_Voltage!J537</f>
        <v>4086</v>
      </c>
      <c r="K535" s="2">
        <f>Primary_Voltage!K537+SubTransmission_Voltage!K537+Transmission_Voltage!K537</f>
        <v>4737</v>
      </c>
      <c r="L535" s="2">
        <f>Primary_Voltage!L537+SubTransmission_Voltage!L537+Transmission_Voltage!L537</f>
        <v>4359</v>
      </c>
      <c r="M535" s="2">
        <f>Primary_Voltage!M537+SubTransmission_Voltage!M537+Transmission_Voltage!M537</f>
        <v>2946</v>
      </c>
      <c r="N535" s="2">
        <f>Primary_Voltage!N537+SubTransmission_Voltage!N537+Transmission_Voltage!N537</f>
        <v>2367</v>
      </c>
      <c r="O535" s="2">
        <f>Primary_Voltage!O537+SubTransmission_Voltage!O537+Transmission_Voltage!O537</f>
        <v>979</v>
      </c>
      <c r="P535" s="2">
        <f>Primary_Voltage!P537+SubTransmission_Voltage!P537+Transmission_Voltage!P537</f>
        <v>1135</v>
      </c>
      <c r="Q535" s="2">
        <f>Primary_Voltage!Q537+SubTransmission_Voltage!Q537+Transmission_Voltage!Q537</f>
        <v>821</v>
      </c>
      <c r="R535" s="2">
        <f>Primary_Voltage!R537+SubTransmission_Voltage!R537+Transmission_Voltage!R537</f>
        <v>827</v>
      </c>
      <c r="S535" s="2">
        <f>Primary_Voltage!S537+SubTransmission_Voltage!S537+Transmission_Voltage!S537</f>
        <v>756</v>
      </c>
      <c r="T535" s="2">
        <f>Primary_Voltage!T537+SubTransmission_Voltage!T537+Transmission_Voltage!T537</f>
        <v>742</v>
      </c>
      <c r="U535" s="2">
        <f>Primary_Voltage!U537+SubTransmission_Voltage!U537+Transmission_Voltage!U537</f>
        <v>654</v>
      </c>
      <c r="V535" s="2">
        <f>Primary_Voltage!V537+SubTransmission_Voltage!V537+Transmission_Voltage!V537</f>
        <v>705</v>
      </c>
      <c r="W535" s="2">
        <f>Primary_Voltage!W537+SubTransmission_Voltage!W537+Transmission_Voltage!W537</f>
        <v>752</v>
      </c>
      <c r="X535" s="2">
        <f>Primary_Voltage!X537+SubTransmission_Voltage!X537+Transmission_Voltage!X537</f>
        <v>737</v>
      </c>
      <c r="Y535" s="2">
        <f>Primary_Voltage!Y537+SubTransmission_Voltage!Y537+Transmission_Voltage!Y537</f>
        <v>732</v>
      </c>
    </row>
    <row r="536" spans="1:25" x14ac:dyDescent="0.2">
      <c r="A536" s="7">
        <v>45090</v>
      </c>
      <c r="B536" s="2">
        <f>Primary_Voltage!B538+SubTransmission_Voltage!B538+Transmission_Voltage!B538</f>
        <v>549</v>
      </c>
      <c r="C536" s="2">
        <f>Primary_Voltage!C538+SubTransmission_Voltage!C538+Transmission_Voltage!C538</f>
        <v>718</v>
      </c>
      <c r="D536" s="2">
        <f>Primary_Voltage!D538+SubTransmission_Voltage!D538+Transmission_Voltage!D538</f>
        <v>1379</v>
      </c>
      <c r="E536" s="2">
        <f>Primary_Voltage!E538+SubTransmission_Voltage!E538+Transmission_Voltage!E538</f>
        <v>2007</v>
      </c>
      <c r="F536" s="2">
        <f>Primary_Voltage!F538+SubTransmission_Voltage!F538+Transmission_Voltage!F538</f>
        <v>1712</v>
      </c>
      <c r="G536" s="2">
        <f>Primary_Voltage!G538+SubTransmission_Voltage!G538+Transmission_Voltage!G538</f>
        <v>973</v>
      </c>
      <c r="H536" s="2">
        <f>Primary_Voltage!H538+SubTransmission_Voltage!H538+Transmission_Voltage!H538</f>
        <v>614</v>
      </c>
      <c r="I536" s="2">
        <f>Primary_Voltage!I538+SubTransmission_Voltage!I538+Transmission_Voltage!I538</f>
        <v>648</v>
      </c>
      <c r="J536" s="2">
        <f>Primary_Voltage!J538+SubTransmission_Voltage!J538+Transmission_Voltage!J538</f>
        <v>668</v>
      </c>
      <c r="K536" s="2">
        <f>Primary_Voltage!K538+SubTransmission_Voltage!K538+Transmission_Voltage!K538</f>
        <v>696</v>
      </c>
      <c r="L536" s="2">
        <f>Primary_Voltage!L538+SubTransmission_Voltage!L538+Transmission_Voltage!L538</f>
        <v>738</v>
      </c>
      <c r="M536" s="2">
        <f>Primary_Voltage!M538+SubTransmission_Voltage!M538+Transmission_Voltage!M538</f>
        <v>779</v>
      </c>
      <c r="N536" s="2">
        <f>Primary_Voltage!N538+SubTransmission_Voltage!N538+Transmission_Voltage!N538</f>
        <v>781</v>
      </c>
      <c r="O536" s="2">
        <f>Primary_Voltage!O538+SubTransmission_Voltage!O538+Transmission_Voltage!O538</f>
        <v>793</v>
      </c>
      <c r="P536" s="2">
        <f>Primary_Voltage!P538+SubTransmission_Voltage!P538+Transmission_Voltage!P538</f>
        <v>1045</v>
      </c>
      <c r="Q536" s="2">
        <f>Primary_Voltage!Q538+SubTransmission_Voltage!Q538+Transmission_Voltage!Q538</f>
        <v>1233</v>
      </c>
      <c r="R536" s="2">
        <f>Primary_Voltage!R538+SubTransmission_Voltage!R538+Transmission_Voltage!R538</f>
        <v>1379</v>
      </c>
      <c r="S536" s="2">
        <f>Primary_Voltage!S538+SubTransmission_Voltage!S538+Transmission_Voltage!S538</f>
        <v>1287</v>
      </c>
      <c r="T536" s="2">
        <f>Primary_Voltage!T538+SubTransmission_Voltage!T538+Transmission_Voltage!T538</f>
        <v>2952</v>
      </c>
      <c r="U536" s="2">
        <f>Primary_Voltage!U538+SubTransmission_Voltage!U538+Transmission_Voltage!U538</f>
        <v>2179</v>
      </c>
      <c r="V536" s="2">
        <f>Primary_Voltage!V538+SubTransmission_Voltage!V538+Transmission_Voltage!V538</f>
        <v>2681</v>
      </c>
      <c r="W536" s="2">
        <f>Primary_Voltage!W538+SubTransmission_Voltage!W538+Transmission_Voltage!W538</f>
        <v>3321</v>
      </c>
      <c r="X536" s="2">
        <f>Primary_Voltage!X538+SubTransmission_Voltage!X538+Transmission_Voltage!X538</f>
        <v>3368</v>
      </c>
      <c r="Y536" s="2">
        <f>Primary_Voltage!Y538+SubTransmission_Voltage!Y538+Transmission_Voltage!Y538</f>
        <v>2551</v>
      </c>
    </row>
    <row r="537" spans="1:25" x14ac:dyDescent="0.2">
      <c r="A537" s="7">
        <v>45091</v>
      </c>
      <c r="B537" s="2">
        <f>Primary_Voltage!B539+SubTransmission_Voltage!B539+Transmission_Voltage!B539</f>
        <v>2292</v>
      </c>
      <c r="C537" s="2">
        <f>Primary_Voltage!C539+SubTransmission_Voltage!C539+Transmission_Voltage!C539</f>
        <v>2480</v>
      </c>
      <c r="D537" s="2">
        <f>Primary_Voltage!D539+SubTransmission_Voltage!D539+Transmission_Voltage!D539</f>
        <v>772</v>
      </c>
      <c r="E537" s="2">
        <f>Primary_Voltage!E539+SubTransmission_Voltage!E539+Transmission_Voltage!E539</f>
        <v>577</v>
      </c>
      <c r="F537" s="2">
        <f>Primary_Voltage!F539+SubTransmission_Voltage!F539+Transmission_Voltage!F539</f>
        <v>666</v>
      </c>
      <c r="G537" s="2">
        <f>Primary_Voltage!G539+SubTransmission_Voltage!G539+Transmission_Voltage!G539</f>
        <v>601</v>
      </c>
      <c r="H537" s="2">
        <f>Primary_Voltage!H539+SubTransmission_Voltage!H539+Transmission_Voltage!H539</f>
        <v>640</v>
      </c>
      <c r="I537" s="2">
        <f>Primary_Voltage!I539+SubTransmission_Voltage!I539+Transmission_Voltage!I539</f>
        <v>721</v>
      </c>
      <c r="J537" s="2">
        <f>Primary_Voltage!J539+SubTransmission_Voltage!J539+Transmission_Voltage!J539</f>
        <v>656</v>
      </c>
      <c r="K537" s="2">
        <f>Primary_Voltage!K539+SubTransmission_Voltage!K539+Transmission_Voltage!K539</f>
        <v>1291</v>
      </c>
      <c r="L537" s="2">
        <f>Primary_Voltage!L539+SubTransmission_Voltage!L539+Transmission_Voltage!L539</f>
        <v>1587</v>
      </c>
      <c r="M537" s="2">
        <f>Primary_Voltage!M539+SubTransmission_Voltage!M539+Transmission_Voltage!M539</f>
        <v>2175</v>
      </c>
      <c r="N537" s="2">
        <f>Primary_Voltage!N539+SubTransmission_Voltage!N539+Transmission_Voltage!N539</f>
        <v>2623</v>
      </c>
      <c r="O537" s="2">
        <f>Primary_Voltage!O539+SubTransmission_Voltage!O539+Transmission_Voltage!O539</f>
        <v>2450</v>
      </c>
      <c r="P537" s="2">
        <f>Primary_Voltage!P539+SubTransmission_Voltage!P539+Transmission_Voltage!P539</f>
        <v>1920</v>
      </c>
      <c r="Q537" s="2">
        <f>Primary_Voltage!Q539+SubTransmission_Voltage!Q539+Transmission_Voltage!Q539</f>
        <v>1169</v>
      </c>
      <c r="R537" s="2">
        <f>Primary_Voltage!R539+SubTransmission_Voltage!R539+Transmission_Voltage!R539</f>
        <v>1689</v>
      </c>
      <c r="S537" s="2">
        <f>Primary_Voltage!S539+SubTransmission_Voltage!S539+Transmission_Voltage!S539</f>
        <v>961</v>
      </c>
      <c r="T537" s="2">
        <f>Primary_Voltage!T539+SubTransmission_Voltage!T539+Transmission_Voltage!T539</f>
        <v>740</v>
      </c>
      <c r="U537" s="2">
        <f>Primary_Voltage!U539+SubTransmission_Voltage!U539+Transmission_Voltage!U539</f>
        <v>795</v>
      </c>
      <c r="V537" s="2">
        <f>Primary_Voltage!V539+SubTransmission_Voltage!V539+Transmission_Voltage!V539</f>
        <v>2060</v>
      </c>
      <c r="W537" s="2">
        <f>Primary_Voltage!W539+SubTransmission_Voltage!W539+Transmission_Voltage!W539</f>
        <v>1038</v>
      </c>
      <c r="X537" s="2">
        <f>Primary_Voltage!X539+SubTransmission_Voltage!X539+Transmission_Voltage!X539</f>
        <v>2439</v>
      </c>
      <c r="Y537" s="2">
        <f>Primary_Voltage!Y539+SubTransmission_Voltage!Y539+Transmission_Voltage!Y539</f>
        <v>2242</v>
      </c>
    </row>
    <row r="538" spans="1:25" x14ac:dyDescent="0.2">
      <c r="A538" s="7">
        <v>45092</v>
      </c>
      <c r="B538" s="2">
        <f>Primary_Voltage!B540+SubTransmission_Voltage!B540+Transmission_Voltage!B540</f>
        <v>1405</v>
      </c>
      <c r="C538" s="2">
        <f>Primary_Voltage!C540+SubTransmission_Voltage!C540+Transmission_Voltage!C540</f>
        <v>1162</v>
      </c>
      <c r="D538" s="2">
        <f>Primary_Voltage!D540+SubTransmission_Voltage!D540+Transmission_Voltage!D540</f>
        <v>1020</v>
      </c>
      <c r="E538" s="2">
        <f>Primary_Voltage!E540+SubTransmission_Voltage!E540+Transmission_Voltage!E540</f>
        <v>2174</v>
      </c>
      <c r="F538" s="2">
        <f>Primary_Voltage!F540+SubTransmission_Voltage!F540+Transmission_Voltage!F540</f>
        <v>2218</v>
      </c>
      <c r="G538" s="2">
        <f>Primary_Voltage!G540+SubTransmission_Voltage!G540+Transmission_Voltage!G540</f>
        <v>1055</v>
      </c>
      <c r="H538" s="2">
        <f>Primary_Voltage!H540+SubTransmission_Voltage!H540+Transmission_Voltage!H540</f>
        <v>601</v>
      </c>
      <c r="I538" s="2">
        <f>Primary_Voltage!I540+SubTransmission_Voltage!I540+Transmission_Voltage!I540</f>
        <v>620</v>
      </c>
      <c r="J538" s="2">
        <f>Primary_Voltage!J540+SubTransmission_Voltage!J540+Transmission_Voltage!J540</f>
        <v>754</v>
      </c>
      <c r="K538" s="2">
        <f>Primary_Voltage!K540+SubTransmission_Voltage!K540+Transmission_Voltage!K540</f>
        <v>775</v>
      </c>
      <c r="L538" s="2">
        <f>Primary_Voltage!L540+SubTransmission_Voltage!L540+Transmission_Voltage!L540</f>
        <v>982</v>
      </c>
      <c r="M538" s="2">
        <f>Primary_Voltage!M540+SubTransmission_Voltage!M540+Transmission_Voltage!M540</f>
        <v>828</v>
      </c>
      <c r="N538" s="2">
        <f>Primary_Voltage!N540+SubTransmission_Voltage!N540+Transmission_Voltage!N540</f>
        <v>882</v>
      </c>
      <c r="O538" s="2">
        <f>Primary_Voltage!O540+SubTransmission_Voltage!O540+Transmission_Voltage!O540</f>
        <v>2459</v>
      </c>
      <c r="P538" s="2">
        <f>Primary_Voltage!P540+SubTransmission_Voltage!P540+Transmission_Voltage!P540</f>
        <v>2844</v>
      </c>
      <c r="Q538" s="2">
        <f>Primary_Voltage!Q540+SubTransmission_Voltage!Q540+Transmission_Voltage!Q540</f>
        <v>3354</v>
      </c>
      <c r="R538" s="2">
        <f>Primary_Voltage!R540+SubTransmission_Voltage!R540+Transmission_Voltage!R540</f>
        <v>4358</v>
      </c>
      <c r="S538" s="2">
        <f>Primary_Voltage!S540+SubTransmission_Voltage!S540+Transmission_Voltage!S540</f>
        <v>4567</v>
      </c>
      <c r="T538" s="2">
        <f>Primary_Voltage!T540+SubTransmission_Voltage!T540+Transmission_Voltage!T540</f>
        <v>4696</v>
      </c>
      <c r="U538" s="2">
        <f>Primary_Voltage!U540+SubTransmission_Voltage!U540+Transmission_Voltage!U540</f>
        <v>3900</v>
      </c>
      <c r="V538" s="2">
        <f>Primary_Voltage!V540+SubTransmission_Voltage!V540+Transmission_Voltage!V540</f>
        <v>2489</v>
      </c>
      <c r="W538" s="2">
        <f>Primary_Voltage!W540+SubTransmission_Voltage!W540+Transmission_Voltage!W540</f>
        <v>983</v>
      </c>
      <c r="X538" s="2">
        <f>Primary_Voltage!X540+SubTransmission_Voltage!X540+Transmission_Voltage!X540</f>
        <v>1582</v>
      </c>
      <c r="Y538" s="2">
        <f>Primary_Voltage!Y540+SubTransmission_Voltage!Y540+Transmission_Voltage!Y540</f>
        <v>1057</v>
      </c>
    </row>
    <row r="539" spans="1:25" x14ac:dyDescent="0.2">
      <c r="A539" s="7">
        <v>45093</v>
      </c>
      <c r="B539" s="2">
        <f>Primary_Voltage!B541+SubTransmission_Voltage!B541+Transmission_Voltage!B541</f>
        <v>525</v>
      </c>
      <c r="C539" s="2">
        <f>Primary_Voltage!C541+SubTransmission_Voltage!C541+Transmission_Voltage!C541</f>
        <v>773</v>
      </c>
      <c r="D539" s="2">
        <f>Primary_Voltage!D541+SubTransmission_Voltage!D541+Transmission_Voltage!D541</f>
        <v>2190</v>
      </c>
      <c r="E539" s="2">
        <f>Primary_Voltage!E541+SubTransmission_Voltage!E541+Transmission_Voltage!E541</f>
        <v>1843</v>
      </c>
      <c r="F539" s="2">
        <f>Primary_Voltage!F541+SubTransmission_Voltage!F541+Transmission_Voltage!F541</f>
        <v>1606</v>
      </c>
      <c r="G539" s="2">
        <f>Primary_Voltage!G541+SubTransmission_Voltage!G541+Transmission_Voltage!G541</f>
        <v>1049</v>
      </c>
      <c r="H539" s="2">
        <f>Primary_Voltage!H541+SubTransmission_Voltage!H541+Transmission_Voltage!H541</f>
        <v>636</v>
      </c>
      <c r="I539" s="2">
        <f>Primary_Voltage!I541+SubTransmission_Voltage!I541+Transmission_Voltage!I541</f>
        <v>649</v>
      </c>
      <c r="J539" s="2">
        <f>Primary_Voltage!J541+SubTransmission_Voltage!J541+Transmission_Voltage!J541</f>
        <v>852</v>
      </c>
      <c r="K539" s="2">
        <f>Primary_Voltage!K541+SubTransmission_Voltage!K541+Transmission_Voltage!K541</f>
        <v>1306</v>
      </c>
      <c r="L539" s="2">
        <f>Primary_Voltage!L541+SubTransmission_Voltage!L541+Transmission_Voltage!L541</f>
        <v>973</v>
      </c>
      <c r="M539" s="2">
        <f>Primary_Voltage!M541+SubTransmission_Voltage!M541+Transmission_Voltage!M541</f>
        <v>1918</v>
      </c>
      <c r="N539" s="2">
        <f>Primary_Voltage!N541+SubTransmission_Voltage!N541+Transmission_Voltage!N541</f>
        <v>2570</v>
      </c>
      <c r="O539" s="2">
        <f>Primary_Voltage!O541+SubTransmission_Voltage!O541+Transmission_Voltage!O541</f>
        <v>2514</v>
      </c>
      <c r="P539" s="2">
        <f>Primary_Voltage!P541+SubTransmission_Voltage!P541+Transmission_Voltage!P541</f>
        <v>2335</v>
      </c>
      <c r="Q539" s="2">
        <f>Primary_Voltage!Q541+SubTransmission_Voltage!Q541+Transmission_Voltage!Q541</f>
        <v>2437</v>
      </c>
      <c r="R539" s="2">
        <f>Primary_Voltage!R541+SubTransmission_Voltage!R541+Transmission_Voltage!R541</f>
        <v>2051</v>
      </c>
      <c r="S539" s="2">
        <f>Primary_Voltage!S541+SubTransmission_Voltage!S541+Transmission_Voltage!S541</f>
        <v>792</v>
      </c>
      <c r="T539" s="2">
        <f>Primary_Voltage!T541+SubTransmission_Voltage!T541+Transmission_Voltage!T541</f>
        <v>755</v>
      </c>
      <c r="U539" s="2">
        <f>Primary_Voltage!U541+SubTransmission_Voltage!U541+Transmission_Voltage!U541</f>
        <v>675</v>
      </c>
      <c r="V539" s="2">
        <f>Primary_Voltage!V541+SubTransmission_Voltage!V541+Transmission_Voltage!V541</f>
        <v>2577</v>
      </c>
      <c r="W539" s="2">
        <f>Primary_Voltage!W541+SubTransmission_Voltage!W541+Transmission_Voltage!W541</f>
        <v>2657</v>
      </c>
      <c r="X539" s="2">
        <f>Primary_Voltage!X541+SubTransmission_Voltage!X541+Transmission_Voltage!X541</f>
        <v>1690</v>
      </c>
      <c r="Y539" s="2">
        <f>Primary_Voltage!Y541+SubTransmission_Voltage!Y541+Transmission_Voltage!Y541</f>
        <v>1643</v>
      </c>
    </row>
    <row r="540" spans="1:25" x14ac:dyDescent="0.2">
      <c r="A540" s="7">
        <v>45094</v>
      </c>
      <c r="B540" s="2">
        <f>Primary_Voltage!B542+SubTransmission_Voltage!B542+Transmission_Voltage!B542</f>
        <v>1339</v>
      </c>
      <c r="C540" s="2">
        <f>Primary_Voltage!C542+SubTransmission_Voltage!C542+Transmission_Voltage!C542</f>
        <v>1285</v>
      </c>
      <c r="D540" s="2">
        <f>Primary_Voltage!D542+SubTransmission_Voltage!D542+Transmission_Voltage!D542</f>
        <v>1182</v>
      </c>
      <c r="E540" s="2">
        <f>Primary_Voltage!E542+SubTransmission_Voltage!E542+Transmission_Voltage!E542</f>
        <v>1395</v>
      </c>
      <c r="F540" s="2">
        <f>Primary_Voltage!F542+SubTransmission_Voltage!F542+Transmission_Voltage!F542</f>
        <v>722</v>
      </c>
      <c r="G540" s="2">
        <f>Primary_Voltage!G542+SubTransmission_Voltage!G542+Transmission_Voltage!G542</f>
        <v>616</v>
      </c>
      <c r="H540" s="2">
        <f>Primary_Voltage!H542+SubTransmission_Voltage!H542+Transmission_Voltage!H542</f>
        <v>617</v>
      </c>
      <c r="I540" s="2">
        <f>Primary_Voltage!I542+SubTransmission_Voltage!I542+Transmission_Voltage!I542</f>
        <v>636</v>
      </c>
      <c r="J540" s="2">
        <f>Primary_Voltage!J542+SubTransmission_Voltage!J542+Transmission_Voltage!J542</f>
        <v>659</v>
      </c>
      <c r="K540" s="2">
        <f>Primary_Voltage!K542+SubTransmission_Voltage!K542+Transmission_Voltage!K542</f>
        <v>682</v>
      </c>
      <c r="L540" s="2">
        <f>Primary_Voltage!L542+SubTransmission_Voltage!L542+Transmission_Voltage!L542</f>
        <v>723</v>
      </c>
      <c r="M540" s="2">
        <f>Primary_Voltage!M542+SubTransmission_Voltage!M542+Transmission_Voltage!M542</f>
        <v>723</v>
      </c>
      <c r="N540" s="2">
        <f>Primary_Voltage!N542+SubTransmission_Voltage!N542+Transmission_Voltage!N542</f>
        <v>733</v>
      </c>
      <c r="O540" s="2">
        <f>Primary_Voltage!O542+SubTransmission_Voltage!O542+Transmission_Voltage!O542</f>
        <v>725</v>
      </c>
      <c r="P540" s="2">
        <f>Primary_Voltage!P542+SubTransmission_Voltage!P542+Transmission_Voltage!P542</f>
        <v>759</v>
      </c>
      <c r="Q540" s="2">
        <f>Primary_Voltage!Q542+SubTransmission_Voltage!Q542+Transmission_Voltage!Q542</f>
        <v>732</v>
      </c>
      <c r="R540" s="2">
        <f>Primary_Voltage!R542+SubTransmission_Voltage!R542+Transmission_Voltage!R542</f>
        <v>731</v>
      </c>
      <c r="S540" s="2">
        <f>Primary_Voltage!S542+SubTransmission_Voltage!S542+Transmission_Voltage!S542</f>
        <v>702</v>
      </c>
      <c r="T540" s="2">
        <f>Primary_Voltage!T542+SubTransmission_Voltage!T542+Transmission_Voltage!T542</f>
        <v>640</v>
      </c>
      <c r="U540" s="2">
        <f>Primary_Voltage!U542+SubTransmission_Voltage!U542+Transmission_Voltage!U542</f>
        <v>1130</v>
      </c>
      <c r="V540" s="2">
        <f>Primary_Voltage!V542+SubTransmission_Voltage!V542+Transmission_Voltage!V542</f>
        <v>1837</v>
      </c>
      <c r="W540" s="2">
        <f>Primary_Voltage!W542+SubTransmission_Voltage!W542+Transmission_Voltage!W542</f>
        <v>2448</v>
      </c>
      <c r="X540" s="2">
        <f>Primary_Voltage!X542+SubTransmission_Voltage!X542+Transmission_Voltage!X542</f>
        <v>1746</v>
      </c>
      <c r="Y540" s="2">
        <f>Primary_Voltage!Y542+SubTransmission_Voltage!Y542+Transmission_Voltage!Y542</f>
        <v>1188</v>
      </c>
    </row>
    <row r="541" spans="1:25" x14ac:dyDescent="0.2">
      <c r="A541" s="7">
        <v>45095</v>
      </c>
      <c r="B541" s="2">
        <f>Primary_Voltage!B543+SubTransmission_Voltage!B543+Transmission_Voltage!B543</f>
        <v>506</v>
      </c>
      <c r="C541" s="2">
        <f>Primary_Voltage!C543+SubTransmission_Voltage!C543+Transmission_Voltage!C543</f>
        <v>495</v>
      </c>
      <c r="D541" s="2">
        <f>Primary_Voltage!D543+SubTransmission_Voltage!D543+Transmission_Voltage!D543</f>
        <v>490</v>
      </c>
      <c r="E541" s="2">
        <f>Primary_Voltage!E543+SubTransmission_Voltage!E543+Transmission_Voltage!E543</f>
        <v>577</v>
      </c>
      <c r="F541" s="2">
        <f>Primary_Voltage!F543+SubTransmission_Voltage!F543+Transmission_Voltage!F543</f>
        <v>641</v>
      </c>
      <c r="G541" s="2">
        <f>Primary_Voltage!G543+SubTransmission_Voltage!G543+Transmission_Voltage!G543</f>
        <v>496</v>
      </c>
      <c r="H541" s="2">
        <f>Primary_Voltage!H543+SubTransmission_Voltage!H543+Transmission_Voltage!H543</f>
        <v>498</v>
      </c>
      <c r="I541" s="2">
        <f>Primary_Voltage!I543+SubTransmission_Voltage!I543+Transmission_Voltage!I543</f>
        <v>512</v>
      </c>
      <c r="J541" s="2">
        <f>Primary_Voltage!J543+SubTransmission_Voltage!J543+Transmission_Voltage!J543</f>
        <v>536</v>
      </c>
      <c r="K541" s="2">
        <f>Primary_Voltage!K543+SubTransmission_Voltage!K543+Transmission_Voltage!K543</f>
        <v>550</v>
      </c>
      <c r="L541" s="2">
        <f>Primary_Voltage!L543+SubTransmission_Voltage!L543+Transmission_Voltage!L543</f>
        <v>599</v>
      </c>
      <c r="M541" s="2">
        <f>Primary_Voltage!M543+SubTransmission_Voltage!M543+Transmission_Voltage!M543</f>
        <v>647</v>
      </c>
      <c r="N541" s="2">
        <f>Primary_Voltage!N543+SubTransmission_Voltage!N543+Transmission_Voltage!N543</f>
        <v>690</v>
      </c>
      <c r="O541" s="2">
        <f>Primary_Voltage!O543+SubTransmission_Voltage!O543+Transmission_Voltage!O543</f>
        <v>706</v>
      </c>
      <c r="P541" s="2">
        <f>Primary_Voltage!P543+SubTransmission_Voltage!P543+Transmission_Voltage!P543</f>
        <v>763</v>
      </c>
      <c r="Q541" s="2">
        <f>Primary_Voltage!Q543+SubTransmission_Voltage!Q543+Transmission_Voltage!Q543</f>
        <v>741</v>
      </c>
      <c r="R541" s="2">
        <f>Primary_Voltage!R543+SubTransmission_Voltage!R543+Transmission_Voltage!R543</f>
        <v>881</v>
      </c>
      <c r="S541" s="2">
        <f>Primary_Voltage!S543+SubTransmission_Voltage!S543+Transmission_Voltage!S543</f>
        <v>668</v>
      </c>
      <c r="T541" s="2">
        <f>Primary_Voltage!T543+SubTransmission_Voltage!T543+Transmission_Voltage!T543</f>
        <v>646</v>
      </c>
      <c r="U541" s="2">
        <f>Primary_Voltage!U543+SubTransmission_Voltage!U543+Transmission_Voltage!U543</f>
        <v>619</v>
      </c>
      <c r="V541" s="2">
        <f>Primary_Voltage!V543+SubTransmission_Voltage!V543+Transmission_Voltage!V543</f>
        <v>674</v>
      </c>
      <c r="W541" s="2">
        <f>Primary_Voltage!W543+SubTransmission_Voltage!W543+Transmission_Voltage!W543</f>
        <v>703</v>
      </c>
      <c r="X541" s="2">
        <f>Primary_Voltage!X543+SubTransmission_Voltage!X543+Transmission_Voltage!X543</f>
        <v>699</v>
      </c>
      <c r="Y541" s="2">
        <f>Primary_Voltage!Y543+SubTransmission_Voltage!Y543+Transmission_Voltage!Y543</f>
        <v>693</v>
      </c>
    </row>
    <row r="542" spans="1:25" x14ac:dyDescent="0.2">
      <c r="A542" s="7">
        <v>45096</v>
      </c>
      <c r="B542" s="2">
        <f>Primary_Voltage!B544+SubTransmission_Voltage!B544+Transmission_Voltage!B544</f>
        <v>515</v>
      </c>
      <c r="C542" s="2">
        <f>Primary_Voltage!C544+SubTransmission_Voltage!C544+Transmission_Voltage!C544</f>
        <v>1157</v>
      </c>
      <c r="D542" s="2">
        <f>Primary_Voltage!D544+SubTransmission_Voltage!D544+Transmission_Voltage!D544</f>
        <v>502</v>
      </c>
      <c r="E542" s="2">
        <f>Primary_Voltage!E544+SubTransmission_Voltage!E544+Transmission_Voltage!E544</f>
        <v>526</v>
      </c>
      <c r="F542" s="2">
        <f>Primary_Voltage!F544+SubTransmission_Voltage!F544+Transmission_Voltage!F544</f>
        <v>622</v>
      </c>
      <c r="G542" s="2">
        <f>Primary_Voltage!G544+SubTransmission_Voltage!G544+Transmission_Voltage!G544</f>
        <v>550</v>
      </c>
      <c r="H542" s="2">
        <f>Primary_Voltage!H544+SubTransmission_Voltage!H544+Transmission_Voltage!H544</f>
        <v>566</v>
      </c>
      <c r="I542" s="2">
        <f>Primary_Voltage!I544+SubTransmission_Voltage!I544+Transmission_Voltage!I544</f>
        <v>584</v>
      </c>
      <c r="J542" s="2">
        <f>Primary_Voltage!J544+SubTransmission_Voltage!J544+Transmission_Voltage!J544</f>
        <v>645</v>
      </c>
      <c r="K542" s="2">
        <f>Primary_Voltage!K544+SubTransmission_Voltage!K544+Transmission_Voltage!K544</f>
        <v>680</v>
      </c>
      <c r="L542" s="2">
        <f>Primary_Voltage!L544+SubTransmission_Voltage!L544+Transmission_Voltage!L544</f>
        <v>742</v>
      </c>
      <c r="M542" s="2">
        <f>Primary_Voltage!M544+SubTransmission_Voltage!M544+Transmission_Voltage!M544</f>
        <v>747</v>
      </c>
      <c r="N542" s="2">
        <f>Primary_Voltage!N544+SubTransmission_Voltage!N544+Transmission_Voltage!N544</f>
        <v>746</v>
      </c>
      <c r="O542" s="2">
        <f>Primary_Voltage!O544+SubTransmission_Voltage!O544+Transmission_Voltage!O544</f>
        <v>730</v>
      </c>
      <c r="P542" s="2">
        <f>Primary_Voltage!P544+SubTransmission_Voltage!P544+Transmission_Voltage!P544</f>
        <v>732</v>
      </c>
      <c r="Q542" s="2">
        <f>Primary_Voltage!Q544+SubTransmission_Voltage!Q544+Transmission_Voltage!Q544</f>
        <v>736</v>
      </c>
      <c r="R542" s="2">
        <f>Primary_Voltage!R544+SubTransmission_Voltage!R544+Transmission_Voltage!R544</f>
        <v>752</v>
      </c>
      <c r="S542" s="2">
        <f>Primary_Voltage!S544+SubTransmission_Voltage!S544+Transmission_Voltage!S544</f>
        <v>1375</v>
      </c>
      <c r="T542" s="2">
        <f>Primary_Voltage!T544+SubTransmission_Voltage!T544+Transmission_Voltage!T544</f>
        <v>2258</v>
      </c>
      <c r="U542" s="2">
        <f>Primary_Voltage!U544+SubTransmission_Voltage!U544+Transmission_Voltage!U544</f>
        <v>2416</v>
      </c>
      <c r="V542" s="2">
        <f>Primary_Voltage!V544+SubTransmission_Voltage!V544+Transmission_Voltage!V544</f>
        <v>2376</v>
      </c>
      <c r="W542" s="2">
        <f>Primary_Voltage!W544+SubTransmission_Voltage!W544+Transmission_Voltage!W544</f>
        <v>2396</v>
      </c>
      <c r="X542" s="2">
        <f>Primary_Voltage!X544+SubTransmission_Voltage!X544+Transmission_Voltage!X544</f>
        <v>1630</v>
      </c>
      <c r="Y542" s="2">
        <f>Primary_Voltage!Y544+SubTransmission_Voltage!Y544+Transmission_Voltage!Y544</f>
        <v>756</v>
      </c>
    </row>
    <row r="543" spans="1:25" x14ac:dyDescent="0.2">
      <c r="A543" s="7">
        <v>45097</v>
      </c>
      <c r="B543" s="2">
        <f>Primary_Voltage!B545+SubTransmission_Voltage!B545+Transmission_Voltage!B545</f>
        <v>523</v>
      </c>
      <c r="C543" s="2">
        <f>Primary_Voltage!C545+SubTransmission_Voltage!C545+Transmission_Voltage!C545</f>
        <v>509</v>
      </c>
      <c r="D543" s="2">
        <f>Primary_Voltage!D545+SubTransmission_Voltage!D545+Transmission_Voltage!D545</f>
        <v>1112</v>
      </c>
      <c r="E543" s="2">
        <f>Primary_Voltage!E545+SubTransmission_Voltage!E545+Transmission_Voltage!E545</f>
        <v>1835</v>
      </c>
      <c r="F543" s="2">
        <f>Primary_Voltage!F545+SubTransmission_Voltage!F545+Transmission_Voltage!F545</f>
        <v>1651</v>
      </c>
      <c r="G543" s="2">
        <f>Primary_Voltage!G545+SubTransmission_Voltage!G545+Transmission_Voltage!G545</f>
        <v>1027</v>
      </c>
      <c r="H543" s="2">
        <f>Primary_Voltage!H545+SubTransmission_Voltage!H545+Transmission_Voltage!H545</f>
        <v>616</v>
      </c>
      <c r="I543" s="2">
        <f>Primary_Voltage!I545+SubTransmission_Voltage!I545+Transmission_Voltage!I545</f>
        <v>1283</v>
      </c>
      <c r="J543" s="2">
        <f>Primary_Voltage!J545+SubTransmission_Voltage!J545+Transmission_Voltage!J545</f>
        <v>2204</v>
      </c>
      <c r="K543" s="2">
        <f>Primary_Voltage!K545+SubTransmission_Voltage!K545+Transmission_Voltage!K545</f>
        <v>2098</v>
      </c>
      <c r="L543" s="2">
        <f>Primary_Voltage!L545+SubTransmission_Voltage!L545+Transmission_Voltage!L545</f>
        <v>1866</v>
      </c>
      <c r="M543" s="2">
        <f>Primary_Voltage!M545+SubTransmission_Voltage!M545+Transmission_Voltage!M545</f>
        <v>749</v>
      </c>
      <c r="N543" s="2">
        <f>Primary_Voltage!N545+SubTransmission_Voltage!N545+Transmission_Voltage!N545</f>
        <v>761</v>
      </c>
      <c r="O543" s="2">
        <f>Primary_Voltage!O545+SubTransmission_Voltage!O545+Transmission_Voltage!O545</f>
        <v>827</v>
      </c>
      <c r="P543" s="2">
        <f>Primary_Voltage!P545+SubTransmission_Voltage!P545+Transmission_Voltage!P545</f>
        <v>1684</v>
      </c>
      <c r="Q543" s="2">
        <f>Primary_Voltage!Q545+SubTransmission_Voltage!Q545+Transmission_Voltage!Q545</f>
        <v>805</v>
      </c>
      <c r="R543" s="2">
        <f>Primary_Voltage!R545+SubTransmission_Voltage!R545+Transmission_Voltage!R545</f>
        <v>798</v>
      </c>
      <c r="S543" s="2">
        <f>Primary_Voltage!S545+SubTransmission_Voltage!S545+Transmission_Voltage!S545</f>
        <v>761</v>
      </c>
      <c r="T543" s="2">
        <f>Primary_Voltage!T545+SubTransmission_Voltage!T545+Transmission_Voltage!T545</f>
        <v>743</v>
      </c>
      <c r="U543" s="2">
        <f>Primary_Voltage!U545+SubTransmission_Voltage!U545+Transmission_Voltage!U545</f>
        <v>1227</v>
      </c>
      <c r="V543" s="2">
        <f>Primary_Voltage!V545+SubTransmission_Voltage!V545+Transmission_Voltage!V545</f>
        <v>2578</v>
      </c>
      <c r="W543" s="2">
        <f>Primary_Voltage!W545+SubTransmission_Voltage!W545+Transmission_Voltage!W545</f>
        <v>2588</v>
      </c>
      <c r="X543" s="2">
        <f>Primary_Voltage!X545+SubTransmission_Voltage!X545+Transmission_Voltage!X545</f>
        <v>2534</v>
      </c>
      <c r="Y543" s="2">
        <f>Primary_Voltage!Y545+SubTransmission_Voltage!Y545+Transmission_Voltage!Y545</f>
        <v>3638</v>
      </c>
    </row>
    <row r="544" spans="1:25" x14ac:dyDescent="0.2">
      <c r="A544" s="7">
        <v>45098</v>
      </c>
      <c r="B544" s="2">
        <f>Primary_Voltage!B546+SubTransmission_Voltage!B546+Transmission_Voltage!B546</f>
        <v>3007</v>
      </c>
      <c r="C544" s="2">
        <f>Primary_Voltage!C546+SubTransmission_Voltage!C546+Transmission_Voltage!C546</f>
        <v>3004</v>
      </c>
      <c r="D544" s="2">
        <f>Primary_Voltage!D546+SubTransmission_Voltage!D546+Transmission_Voltage!D546</f>
        <v>3156</v>
      </c>
      <c r="E544" s="2">
        <f>Primary_Voltage!E546+SubTransmission_Voltage!E546+Transmission_Voltage!E546</f>
        <v>2665</v>
      </c>
      <c r="F544" s="2">
        <f>Primary_Voltage!F546+SubTransmission_Voltage!F546+Transmission_Voltage!F546</f>
        <v>1406</v>
      </c>
      <c r="G544" s="2">
        <f>Primary_Voltage!G546+SubTransmission_Voltage!G546+Transmission_Voltage!G546</f>
        <v>1037</v>
      </c>
      <c r="H544" s="2">
        <f>Primary_Voltage!H546+SubTransmission_Voltage!H546+Transmission_Voltage!H546</f>
        <v>600</v>
      </c>
      <c r="I544" s="2">
        <f>Primary_Voltage!I546+SubTransmission_Voltage!I546+Transmission_Voltage!I546</f>
        <v>1951</v>
      </c>
      <c r="J544" s="2">
        <f>Primary_Voltage!J546+SubTransmission_Voltage!J546+Transmission_Voltage!J546</f>
        <v>4718</v>
      </c>
      <c r="K544" s="2">
        <f>Primary_Voltage!K546+SubTransmission_Voltage!K546+Transmission_Voltage!K546</f>
        <v>4577</v>
      </c>
      <c r="L544" s="2">
        <f>Primary_Voltage!L546+SubTransmission_Voltage!L546+Transmission_Voltage!L546</f>
        <v>3682</v>
      </c>
      <c r="M544" s="2">
        <f>Primary_Voltage!M546+SubTransmission_Voltage!M546+Transmission_Voltage!M546</f>
        <v>4256</v>
      </c>
      <c r="N544" s="2">
        <f>Primary_Voltage!N546+SubTransmission_Voltage!N546+Transmission_Voltage!N546</f>
        <v>4738</v>
      </c>
      <c r="O544" s="2">
        <f>Primary_Voltage!O546+SubTransmission_Voltage!O546+Transmission_Voltage!O546</f>
        <v>4219</v>
      </c>
      <c r="P544" s="2">
        <f>Primary_Voltage!P546+SubTransmission_Voltage!P546+Transmission_Voltage!P546</f>
        <v>6442</v>
      </c>
      <c r="Q544" s="2">
        <f>Primary_Voltage!Q546+SubTransmission_Voltage!Q546+Transmission_Voltage!Q546</f>
        <v>7104</v>
      </c>
      <c r="R544" s="2">
        <f>Primary_Voltage!R546+SubTransmission_Voltage!R546+Transmission_Voltage!R546</f>
        <v>5684</v>
      </c>
      <c r="S544" s="2">
        <f>Primary_Voltage!S546+SubTransmission_Voltage!S546+Transmission_Voltage!S546</f>
        <v>5372</v>
      </c>
      <c r="T544" s="2">
        <f>Primary_Voltage!T546+SubTransmission_Voltage!T546+Transmission_Voltage!T546</f>
        <v>5245</v>
      </c>
      <c r="U544" s="2">
        <f>Primary_Voltage!U546+SubTransmission_Voltage!U546+Transmission_Voltage!U546</f>
        <v>3042</v>
      </c>
      <c r="V544" s="2">
        <f>Primary_Voltage!V546+SubTransmission_Voltage!V546+Transmission_Voltage!V546</f>
        <v>2870</v>
      </c>
      <c r="W544" s="2">
        <f>Primary_Voltage!W546+SubTransmission_Voltage!W546+Transmission_Voltage!W546</f>
        <v>2958</v>
      </c>
      <c r="X544" s="2">
        <f>Primary_Voltage!X546+SubTransmission_Voltage!X546+Transmission_Voltage!X546</f>
        <v>2908</v>
      </c>
      <c r="Y544" s="2">
        <f>Primary_Voltage!Y546+SubTransmission_Voltage!Y546+Transmission_Voltage!Y546</f>
        <v>2898</v>
      </c>
    </row>
    <row r="545" spans="1:25" x14ac:dyDescent="0.2">
      <c r="A545" s="7">
        <v>45099</v>
      </c>
      <c r="B545" s="2">
        <f>Primary_Voltage!B547+SubTransmission_Voltage!B547+Transmission_Voltage!B547</f>
        <v>2674</v>
      </c>
      <c r="C545" s="2">
        <f>Primary_Voltage!C547+SubTransmission_Voltage!C547+Transmission_Voltage!C547</f>
        <v>2657</v>
      </c>
      <c r="D545" s="2">
        <f>Primary_Voltage!D547+SubTransmission_Voltage!D547+Transmission_Voltage!D547</f>
        <v>2666</v>
      </c>
      <c r="E545" s="2">
        <f>Primary_Voltage!E547+SubTransmission_Voltage!E547+Transmission_Voltage!E547</f>
        <v>2751</v>
      </c>
      <c r="F545" s="2">
        <f>Primary_Voltage!F547+SubTransmission_Voltage!F547+Transmission_Voltage!F547</f>
        <v>2838</v>
      </c>
      <c r="G545" s="2">
        <f>Primary_Voltage!G547+SubTransmission_Voltage!G547+Transmission_Voltage!G547</f>
        <v>2623</v>
      </c>
      <c r="H545" s="2">
        <f>Primary_Voltage!H547+SubTransmission_Voltage!H547+Transmission_Voltage!H547</f>
        <v>2678</v>
      </c>
      <c r="I545" s="2">
        <f>Primary_Voltage!I547+SubTransmission_Voltage!I547+Transmission_Voltage!I547</f>
        <v>2867</v>
      </c>
      <c r="J545" s="2">
        <f>Primary_Voltage!J547+SubTransmission_Voltage!J547+Transmission_Voltage!J547</f>
        <v>4102</v>
      </c>
      <c r="K545" s="2">
        <f>Primary_Voltage!K547+SubTransmission_Voltage!K547+Transmission_Voltage!K547</f>
        <v>3830</v>
      </c>
      <c r="L545" s="2">
        <f>Primary_Voltage!L547+SubTransmission_Voltage!L547+Transmission_Voltage!L547</f>
        <v>2928</v>
      </c>
      <c r="M545" s="2">
        <f>Primary_Voltage!M547+SubTransmission_Voltage!M547+Transmission_Voltage!M547</f>
        <v>2972</v>
      </c>
      <c r="N545" s="2">
        <f>Primary_Voltage!N547+SubTransmission_Voltage!N547+Transmission_Voltage!N547</f>
        <v>2971</v>
      </c>
      <c r="O545" s="2">
        <f>Primary_Voltage!O547+SubTransmission_Voltage!O547+Transmission_Voltage!O547</f>
        <v>2982</v>
      </c>
      <c r="P545" s="2">
        <f>Primary_Voltage!P547+SubTransmission_Voltage!P547+Transmission_Voltage!P547</f>
        <v>2998</v>
      </c>
      <c r="Q545" s="2">
        <f>Primary_Voltage!Q547+SubTransmission_Voltage!Q547+Transmission_Voltage!Q547</f>
        <v>2971</v>
      </c>
      <c r="R545" s="2">
        <f>Primary_Voltage!R547+SubTransmission_Voltage!R547+Transmission_Voltage!R547</f>
        <v>2947</v>
      </c>
      <c r="S545" s="2">
        <f>Primary_Voltage!S547+SubTransmission_Voltage!S547+Transmission_Voltage!S547</f>
        <v>2872</v>
      </c>
      <c r="T545" s="2">
        <f>Primary_Voltage!T547+SubTransmission_Voltage!T547+Transmission_Voltage!T547</f>
        <v>2846</v>
      </c>
      <c r="U545" s="2">
        <f>Primary_Voltage!U547+SubTransmission_Voltage!U547+Transmission_Voltage!U547</f>
        <v>2809</v>
      </c>
      <c r="V545" s="2">
        <f>Primary_Voltage!V547+SubTransmission_Voltage!V547+Transmission_Voltage!V547</f>
        <v>2863</v>
      </c>
      <c r="W545" s="2">
        <f>Primary_Voltage!W547+SubTransmission_Voltage!W547+Transmission_Voltage!W547</f>
        <v>2898</v>
      </c>
      <c r="X545" s="2">
        <f>Primary_Voltage!X547+SubTransmission_Voltage!X547+Transmission_Voltage!X547</f>
        <v>2902</v>
      </c>
      <c r="Y545" s="2">
        <f>Primary_Voltage!Y547+SubTransmission_Voltage!Y547+Transmission_Voltage!Y547</f>
        <v>2865</v>
      </c>
    </row>
    <row r="546" spans="1:25" x14ac:dyDescent="0.2">
      <c r="A546" s="7">
        <v>45100</v>
      </c>
      <c r="B546" s="2">
        <f>Primary_Voltage!B548+SubTransmission_Voltage!B548+Transmission_Voltage!B548</f>
        <v>2731</v>
      </c>
      <c r="C546" s="2">
        <f>Primary_Voltage!C548+SubTransmission_Voltage!C548+Transmission_Voltage!C548</f>
        <v>2694</v>
      </c>
      <c r="D546" s="2">
        <f>Primary_Voltage!D548+SubTransmission_Voltage!D548+Transmission_Voltage!D548</f>
        <v>2689</v>
      </c>
      <c r="E546" s="2">
        <f>Primary_Voltage!E548+SubTransmission_Voltage!E548+Transmission_Voltage!E548</f>
        <v>2726</v>
      </c>
      <c r="F546" s="2">
        <f>Primary_Voltage!F548+SubTransmission_Voltage!F548+Transmission_Voltage!F548</f>
        <v>2746</v>
      </c>
      <c r="G546" s="2">
        <f>Primary_Voltage!G548+SubTransmission_Voltage!G548+Transmission_Voltage!G548</f>
        <v>2669</v>
      </c>
      <c r="H546" s="2">
        <f>Primary_Voltage!H548+SubTransmission_Voltage!H548+Transmission_Voltage!H548</f>
        <v>2721</v>
      </c>
      <c r="I546" s="2">
        <f>Primary_Voltage!I548+SubTransmission_Voltage!I548+Transmission_Voltage!I548</f>
        <v>2819</v>
      </c>
      <c r="J546" s="2">
        <f>Primary_Voltage!J548+SubTransmission_Voltage!J548+Transmission_Voltage!J548</f>
        <v>3190</v>
      </c>
      <c r="K546" s="2">
        <f>Primary_Voltage!K548+SubTransmission_Voltage!K548+Transmission_Voltage!K548</f>
        <v>3505</v>
      </c>
      <c r="L546" s="2">
        <f>Primary_Voltage!L548+SubTransmission_Voltage!L548+Transmission_Voltage!L548</f>
        <v>3059</v>
      </c>
      <c r="M546" s="2">
        <f>Primary_Voltage!M548+SubTransmission_Voltage!M548+Transmission_Voltage!M548</f>
        <v>3046</v>
      </c>
      <c r="N546" s="2">
        <f>Primary_Voltage!N548+SubTransmission_Voltage!N548+Transmission_Voltage!N548</f>
        <v>3034</v>
      </c>
      <c r="O546" s="2">
        <f>Primary_Voltage!O548+SubTransmission_Voltage!O548+Transmission_Voltage!O548</f>
        <v>3011</v>
      </c>
      <c r="P546" s="2">
        <f>Primary_Voltage!P548+SubTransmission_Voltage!P548+Transmission_Voltage!P548</f>
        <v>3016</v>
      </c>
      <c r="Q546" s="2">
        <f>Primary_Voltage!Q548+SubTransmission_Voltage!Q548+Transmission_Voltage!Q548</f>
        <v>3010</v>
      </c>
      <c r="R546" s="2">
        <f>Primary_Voltage!R548+SubTransmission_Voltage!R548+Transmission_Voltage!R548</f>
        <v>3037</v>
      </c>
      <c r="S546" s="2">
        <f>Primary_Voltage!S548+SubTransmission_Voltage!S548+Transmission_Voltage!S548</f>
        <v>2959</v>
      </c>
      <c r="T546" s="2">
        <f>Primary_Voltage!T548+SubTransmission_Voltage!T548+Transmission_Voltage!T548</f>
        <v>2901</v>
      </c>
      <c r="U546" s="2">
        <f>Primary_Voltage!U548+SubTransmission_Voltage!U548+Transmission_Voltage!U548</f>
        <v>2987</v>
      </c>
      <c r="V546" s="2">
        <f>Primary_Voltage!V548+SubTransmission_Voltage!V548+Transmission_Voltage!V548</f>
        <v>3129</v>
      </c>
      <c r="W546" s="2">
        <f>Primary_Voltage!W548+SubTransmission_Voltage!W548+Transmission_Voltage!W548</f>
        <v>3207</v>
      </c>
      <c r="X546" s="2">
        <f>Primary_Voltage!X548+SubTransmission_Voltage!X548+Transmission_Voltage!X548</f>
        <v>3218</v>
      </c>
      <c r="Y546" s="2">
        <f>Primary_Voltage!Y548+SubTransmission_Voltage!Y548+Transmission_Voltage!Y548</f>
        <v>3164</v>
      </c>
    </row>
    <row r="547" spans="1:25" x14ac:dyDescent="0.2">
      <c r="A547" s="7">
        <v>45101</v>
      </c>
      <c r="B547" s="2">
        <f>Primary_Voltage!B549+SubTransmission_Voltage!B549+Transmission_Voltage!B549</f>
        <v>3595</v>
      </c>
      <c r="C547" s="2">
        <f>Primary_Voltage!C549+SubTransmission_Voltage!C549+Transmission_Voltage!C549</f>
        <v>4116</v>
      </c>
      <c r="D547" s="2">
        <f>Primary_Voltage!D549+SubTransmission_Voltage!D549+Transmission_Voltage!D549</f>
        <v>5488</v>
      </c>
      <c r="E547" s="2">
        <f>Primary_Voltage!E549+SubTransmission_Voltage!E549+Transmission_Voltage!E549</f>
        <v>5259</v>
      </c>
      <c r="F547" s="2">
        <f>Primary_Voltage!F549+SubTransmission_Voltage!F549+Transmission_Voltage!F549</f>
        <v>5205</v>
      </c>
      <c r="G547" s="2">
        <f>Primary_Voltage!G549+SubTransmission_Voltage!G549+Transmission_Voltage!G549</f>
        <v>5495</v>
      </c>
      <c r="H547" s="2">
        <f>Primary_Voltage!H549+SubTransmission_Voltage!H549+Transmission_Voltage!H549</f>
        <v>5133</v>
      </c>
      <c r="I547" s="2">
        <f>Primary_Voltage!I549+SubTransmission_Voltage!I549+Transmission_Voltage!I549</f>
        <v>4758</v>
      </c>
      <c r="J547" s="2">
        <f>Primary_Voltage!J549+SubTransmission_Voltage!J549+Transmission_Voltage!J549</f>
        <v>3841</v>
      </c>
      <c r="K547" s="2">
        <f>Primary_Voltage!K549+SubTransmission_Voltage!K549+Transmission_Voltage!K549</f>
        <v>3261</v>
      </c>
      <c r="L547" s="2">
        <f>Primary_Voltage!L549+SubTransmission_Voltage!L549+Transmission_Voltage!L549</f>
        <v>3309</v>
      </c>
      <c r="M547" s="2">
        <f>Primary_Voltage!M549+SubTransmission_Voltage!M549+Transmission_Voltage!M549</f>
        <v>3703</v>
      </c>
      <c r="N547" s="2">
        <f>Primary_Voltage!N549+SubTransmission_Voltage!N549+Transmission_Voltage!N549</f>
        <v>5239</v>
      </c>
      <c r="O547" s="2">
        <f>Primary_Voltage!O549+SubTransmission_Voltage!O549+Transmission_Voltage!O549</f>
        <v>5342</v>
      </c>
      <c r="P547" s="2">
        <f>Primary_Voltage!P549+SubTransmission_Voltage!P549+Transmission_Voltage!P549</f>
        <v>4769</v>
      </c>
      <c r="Q547" s="2">
        <f>Primary_Voltage!Q549+SubTransmission_Voltage!Q549+Transmission_Voltage!Q549</f>
        <v>5190</v>
      </c>
      <c r="R547" s="2">
        <f>Primary_Voltage!R549+SubTransmission_Voltage!R549+Transmission_Voltage!R549</f>
        <v>5487</v>
      </c>
      <c r="S547" s="2">
        <f>Primary_Voltage!S549+SubTransmission_Voltage!S549+Transmission_Voltage!S549</f>
        <v>5382</v>
      </c>
      <c r="T547" s="2">
        <f>Primary_Voltage!T549+SubTransmission_Voltage!T549+Transmission_Voltage!T549</f>
        <v>6067</v>
      </c>
      <c r="U547" s="2">
        <f>Primary_Voltage!U549+SubTransmission_Voltage!U549+Transmission_Voltage!U549</f>
        <v>5281</v>
      </c>
      <c r="V547" s="2">
        <f>Primary_Voltage!V549+SubTransmission_Voltage!V549+Transmission_Voltage!V549</f>
        <v>5871</v>
      </c>
      <c r="W547" s="2">
        <f>Primary_Voltage!W549+SubTransmission_Voltage!W549+Transmission_Voltage!W549</f>
        <v>6521</v>
      </c>
      <c r="X547" s="2">
        <f>Primary_Voltage!X549+SubTransmission_Voltage!X549+Transmission_Voltage!X549</f>
        <v>5498</v>
      </c>
      <c r="Y547" s="2">
        <f>Primary_Voltage!Y549+SubTransmission_Voltage!Y549+Transmission_Voltage!Y549</f>
        <v>4393</v>
      </c>
    </row>
    <row r="548" spans="1:25" x14ac:dyDescent="0.2">
      <c r="A548" s="7">
        <v>45102</v>
      </c>
      <c r="B548" s="2">
        <f>Primary_Voltage!B550+SubTransmission_Voltage!B550+Transmission_Voltage!B550</f>
        <v>3106</v>
      </c>
      <c r="C548" s="2">
        <f>Primary_Voltage!C550+SubTransmission_Voltage!C550+Transmission_Voltage!C550</f>
        <v>3494</v>
      </c>
      <c r="D548" s="2">
        <f>Primary_Voltage!D550+SubTransmission_Voltage!D550+Transmission_Voltage!D550</f>
        <v>2976</v>
      </c>
      <c r="E548" s="2">
        <f>Primary_Voltage!E550+SubTransmission_Voltage!E550+Transmission_Voltage!E550</f>
        <v>4142</v>
      </c>
      <c r="F548" s="2">
        <f>Primary_Voltage!F550+SubTransmission_Voltage!F550+Transmission_Voltage!F550</f>
        <v>4448</v>
      </c>
      <c r="G548" s="2">
        <f>Primary_Voltage!G550+SubTransmission_Voltage!G550+Transmission_Voltage!G550</f>
        <v>3458</v>
      </c>
      <c r="H548" s="2">
        <f>Primary_Voltage!H550+SubTransmission_Voltage!H550+Transmission_Voltage!H550</f>
        <v>2893</v>
      </c>
      <c r="I548" s="2">
        <f>Primary_Voltage!I550+SubTransmission_Voltage!I550+Transmission_Voltage!I550</f>
        <v>3494</v>
      </c>
      <c r="J548" s="2">
        <f>Primary_Voltage!J550+SubTransmission_Voltage!J550+Transmission_Voltage!J550</f>
        <v>5301</v>
      </c>
      <c r="K548" s="2">
        <f>Primary_Voltage!K550+SubTransmission_Voltage!K550+Transmission_Voltage!K550</f>
        <v>5143</v>
      </c>
      <c r="L548" s="2">
        <f>Primary_Voltage!L550+SubTransmission_Voltage!L550+Transmission_Voltage!L550</f>
        <v>5583</v>
      </c>
      <c r="M548" s="2">
        <f>Primary_Voltage!M550+SubTransmission_Voltage!M550+Transmission_Voltage!M550</f>
        <v>5094</v>
      </c>
      <c r="N548" s="2">
        <f>Primary_Voltage!N550+SubTransmission_Voltage!N550+Transmission_Voltage!N550</f>
        <v>4896</v>
      </c>
      <c r="O548" s="2">
        <f>Primary_Voltage!O550+SubTransmission_Voltage!O550+Transmission_Voltage!O550</f>
        <v>4462</v>
      </c>
      <c r="P548" s="2">
        <f>Primary_Voltage!P550+SubTransmission_Voltage!P550+Transmission_Voltage!P550</f>
        <v>3974</v>
      </c>
      <c r="Q548" s="2">
        <f>Primary_Voltage!Q550+SubTransmission_Voltage!Q550+Transmission_Voltage!Q550</f>
        <v>3500</v>
      </c>
      <c r="R548" s="2">
        <f>Primary_Voltage!R550+SubTransmission_Voltage!R550+Transmission_Voltage!R550</f>
        <v>3390</v>
      </c>
      <c r="S548" s="2">
        <f>Primary_Voltage!S550+SubTransmission_Voltage!S550+Transmission_Voltage!S550</f>
        <v>3984</v>
      </c>
      <c r="T548" s="2">
        <f>Primary_Voltage!T550+SubTransmission_Voltage!T550+Transmission_Voltage!T550</f>
        <v>3370</v>
      </c>
      <c r="U548" s="2">
        <f>Primary_Voltage!U550+SubTransmission_Voltage!U550+Transmission_Voltage!U550</f>
        <v>2962</v>
      </c>
      <c r="V548" s="2">
        <f>Primary_Voltage!V550+SubTransmission_Voltage!V550+Transmission_Voltage!V550</f>
        <v>4716</v>
      </c>
      <c r="W548" s="2">
        <f>Primary_Voltage!W550+SubTransmission_Voltage!W550+Transmission_Voltage!W550</f>
        <v>4827</v>
      </c>
      <c r="X548" s="2">
        <f>Primary_Voltage!X550+SubTransmission_Voltage!X550+Transmission_Voltage!X550</f>
        <v>4041</v>
      </c>
      <c r="Y548" s="2">
        <f>Primary_Voltage!Y550+SubTransmission_Voltage!Y550+Transmission_Voltage!Y550</f>
        <v>3889</v>
      </c>
    </row>
    <row r="549" spans="1:25" x14ac:dyDescent="0.2">
      <c r="A549" s="7">
        <v>45103</v>
      </c>
      <c r="B549" s="2">
        <f>Primary_Voltage!B551+SubTransmission_Voltage!B551+Transmission_Voltage!B551</f>
        <v>3506</v>
      </c>
      <c r="C549" s="2">
        <f>Primary_Voltage!C551+SubTransmission_Voltage!C551+Transmission_Voltage!C551</f>
        <v>3317</v>
      </c>
      <c r="D549" s="2">
        <f>Primary_Voltage!D551+SubTransmission_Voltage!D551+Transmission_Voltage!D551</f>
        <v>2875</v>
      </c>
      <c r="E549" s="2">
        <f>Primary_Voltage!E551+SubTransmission_Voltage!E551+Transmission_Voltage!E551</f>
        <v>2801</v>
      </c>
      <c r="F549" s="2">
        <f>Primary_Voltage!F551+SubTransmission_Voltage!F551+Transmission_Voltage!F551</f>
        <v>3034</v>
      </c>
      <c r="G549" s="2">
        <f>Primary_Voltage!G551+SubTransmission_Voltage!G551+Transmission_Voltage!G551</f>
        <v>2937</v>
      </c>
      <c r="H549" s="2">
        <f>Primary_Voltage!H551+SubTransmission_Voltage!H551+Transmission_Voltage!H551</f>
        <v>4093</v>
      </c>
      <c r="I549" s="2">
        <f>Primary_Voltage!I551+SubTransmission_Voltage!I551+Transmission_Voltage!I551</f>
        <v>4927</v>
      </c>
      <c r="J549" s="2">
        <f>Primary_Voltage!J551+SubTransmission_Voltage!J551+Transmission_Voltage!J551</f>
        <v>3579</v>
      </c>
      <c r="K549" s="2">
        <f>Primary_Voltage!K551+SubTransmission_Voltage!K551+Transmission_Voltage!K551</f>
        <v>3994</v>
      </c>
      <c r="L549" s="2">
        <f>Primary_Voltage!L551+SubTransmission_Voltage!L551+Transmission_Voltage!L551</f>
        <v>3859</v>
      </c>
      <c r="M549" s="2">
        <f>Primary_Voltage!M551+SubTransmission_Voltage!M551+Transmission_Voltage!M551</f>
        <v>2589</v>
      </c>
      <c r="N549" s="2">
        <f>Primary_Voltage!N551+SubTransmission_Voltage!N551+Transmission_Voltage!N551</f>
        <v>1709</v>
      </c>
      <c r="O549" s="2">
        <f>Primary_Voltage!O551+SubTransmission_Voltage!O551+Transmission_Voltage!O551</f>
        <v>1595</v>
      </c>
      <c r="P549" s="2">
        <f>Primary_Voltage!P551+SubTransmission_Voltage!P551+Transmission_Voltage!P551</f>
        <v>1338</v>
      </c>
      <c r="Q549" s="2">
        <f>Primary_Voltage!Q551+SubTransmission_Voltage!Q551+Transmission_Voltage!Q551</f>
        <v>2526</v>
      </c>
      <c r="R549" s="2">
        <f>Primary_Voltage!R551+SubTransmission_Voltage!R551+Transmission_Voltage!R551</f>
        <v>2882</v>
      </c>
      <c r="S549" s="2">
        <f>Primary_Voltage!S551+SubTransmission_Voltage!S551+Transmission_Voltage!S551</f>
        <v>2891</v>
      </c>
      <c r="T549" s="2">
        <f>Primary_Voltage!T551+SubTransmission_Voltage!T551+Transmission_Voltage!T551</f>
        <v>2867</v>
      </c>
      <c r="U549" s="2">
        <f>Primary_Voltage!U551+SubTransmission_Voltage!U551+Transmission_Voltage!U551</f>
        <v>2800</v>
      </c>
      <c r="V549" s="2">
        <f>Primary_Voltage!V551+SubTransmission_Voltage!V551+Transmission_Voltage!V551</f>
        <v>2886</v>
      </c>
      <c r="W549" s="2">
        <f>Primary_Voltage!W551+SubTransmission_Voltage!W551+Transmission_Voltage!W551</f>
        <v>2926</v>
      </c>
      <c r="X549" s="2">
        <f>Primary_Voltage!X551+SubTransmission_Voltage!X551+Transmission_Voltage!X551</f>
        <v>2921</v>
      </c>
      <c r="Y549" s="2">
        <f>Primary_Voltage!Y551+SubTransmission_Voltage!Y551+Transmission_Voltage!Y551</f>
        <v>2969</v>
      </c>
    </row>
    <row r="550" spans="1:25" x14ac:dyDescent="0.2">
      <c r="A550" s="7">
        <v>45104</v>
      </c>
      <c r="B550" s="2">
        <f>Primary_Voltage!B552+SubTransmission_Voltage!B552+Transmission_Voltage!B552</f>
        <v>2730</v>
      </c>
      <c r="C550" s="2">
        <f>Primary_Voltage!C552+SubTransmission_Voltage!C552+Transmission_Voltage!C552</f>
        <v>2710</v>
      </c>
      <c r="D550" s="2">
        <f>Primary_Voltage!D552+SubTransmission_Voltage!D552+Transmission_Voltage!D552</f>
        <v>2702</v>
      </c>
      <c r="E550" s="2">
        <f>Primary_Voltage!E552+SubTransmission_Voltage!E552+Transmission_Voltage!E552</f>
        <v>2744</v>
      </c>
      <c r="F550" s="2">
        <f>Primary_Voltage!F552+SubTransmission_Voltage!F552+Transmission_Voltage!F552</f>
        <v>2868</v>
      </c>
      <c r="G550" s="2">
        <f>Primary_Voltage!G552+SubTransmission_Voltage!G552+Transmission_Voltage!G552</f>
        <v>2779</v>
      </c>
      <c r="H550" s="2">
        <f>Primary_Voltage!H552+SubTransmission_Voltage!H552+Transmission_Voltage!H552</f>
        <v>2796</v>
      </c>
      <c r="I550" s="2">
        <f>Primary_Voltage!I552+SubTransmission_Voltage!I552+Transmission_Voltage!I552</f>
        <v>2780</v>
      </c>
      <c r="J550" s="2">
        <f>Primary_Voltage!J552+SubTransmission_Voltage!J552+Transmission_Voltage!J552</f>
        <v>2835</v>
      </c>
      <c r="K550" s="2">
        <f>Primary_Voltage!K552+SubTransmission_Voltage!K552+Transmission_Voltage!K552</f>
        <v>2883</v>
      </c>
      <c r="L550" s="2">
        <f>Primary_Voltage!L552+SubTransmission_Voltage!L552+Transmission_Voltage!L552</f>
        <v>2924</v>
      </c>
      <c r="M550" s="2">
        <f>Primary_Voltage!M552+SubTransmission_Voltage!M552+Transmission_Voltage!M552</f>
        <v>2917</v>
      </c>
      <c r="N550" s="2">
        <f>Primary_Voltage!N552+SubTransmission_Voltage!N552+Transmission_Voltage!N552</f>
        <v>2939</v>
      </c>
      <c r="O550" s="2">
        <f>Primary_Voltage!O552+SubTransmission_Voltage!O552+Transmission_Voltage!O552</f>
        <v>2951</v>
      </c>
      <c r="P550" s="2">
        <f>Primary_Voltage!P552+SubTransmission_Voltage!P552+Transmission_Voltage!P552</f>
        <v>2952</v>
      </c>
      <c r="Q550" s="2">
        <f>Primary_Voltage!Q552+SubTransmission_Voltage!Q552+Transmission_Voltage!Q552</f>
        <v>2976</v>
      </c>
      <c r="R550" s="2">
        <f>Primary_Voltage!R552+SubTransmission_Voltage!R552+Transmission_Voltage!R552</f>
        <v>2963</v>
      </c>
      <c r="S550" s="2">
        <f>Primary_Voltage!S552+SubTransmission_Voltage!S552+Transmission_Voltage!S552</f>
        <v>2920</v>
      </c>
      <c r="T550" s="2">
        <f>Primary_Voltage!T552+SubTransmission_Voltage!T552+Transmission_Voltage!T552</f>
        <v>2898</v>
      </c>
      <c r="U550" s="2">
        <f>Primary_Voltage!U552+SubTransmission_Voltage!U552+Transmission_Voltage!U552</f>
        <v>2835</v>
      </c>
      <c r="V550" s="2">
        <f>Primary_Voltage!V552+SubTransmission_Voltage!V552+Transmission_Voltage!V552</f>
        <v>3629</v>
      </c>
      <c r="W550" s="2">
        <f>Primary_Voltage!W552+SubTransmission_Voltage!W552+Transmission_Voltage!W552</f>
        <v>2963</v>
      </c>
      <c r="X550" s="2">
        <f>Primary_Voltage!X552+SubTransmission_Voltage!X552+Transmission_Voltage!X552</f>
        <v>2995</v>
      </c>
      <c r="Y550" s="2">
        <f>Primary_Voltage!Y552+SubTransmission_Voltage!Y552+Transmission_Voltage!Y552</f>
        <v>3021</v>
      </c>
    </row>
    <row r="551" spans="1:25" x14ac:dyDescent="0.2">
      <c r="A551" s="7">
        <v>45105</v>
      </c>
      <c r="B551" s="2">
        <f>Primary_Voltage!B553+SubTransmission_Voltage!B553+Transmission_Voltage!B553</f>
        <v>2918</v>
      </c>
      <c r="C551" s="2">
        <f>Primary_Voltage!C553+SubTransmission_Voltage!C553+Transmission_Voltage!C553</f>
        <v>2732</v>
      </c>
      <c r="D551" s="2">
        <f>Primary_Voltage!D553+SubTransmission_Voltage!D553+Transmission_Voltage!D553</f>
        <v>2737</v>
      </c>
      <c r="E551" s="2">
        <f>Primary_Voltage!E553+SubTransmission_Voltage!E553+Transmission_Voltage!E553</f>
        <v>2791</v>
      </c>
      <c r="F551" s="2">
        <f>Primary_Voltage!F553+SubTransmission_Voltage!F553+Transmission_Voltage!F553</f>
        <v>2936</v>
      </c>
      <c r="G551" s="2">
        <f>Primary_Voltage!G553+SubTransmission_Voltage!G553+Transmission_Voltage!G553</f>
        <v>2817</v>
      </c>
      <c r="H551" s="2">
        <f>Primary_Voltage!H553+SubTransmission_Voltage!H553+Transmission_Voltage!H553</f>
        <v>2836</v>
      </c>
      <c r="I551" s="2">
        <f>Primary_Voltage!I553+SubTransmission_Voltage!I553+Transmission_Voltage!I553</f>
        <v>2894</v>
      </c>
      <c r="J551" s="2">
        <f>Primary_Voltage!J553+SubTransmission_Voltage!J553+Transmission_Voltage!J553</f>
        <v>2985</v>
      </c>
      <c r="K551" s="2">
        <f>Primary_Voltage!K553+SubTransmission_Voltage!K553+Transmission_Voltage!K553</f>
        <v>3045</v>
      </c>
      <c r="L551" s="2">
        <f>Primary_Voltage!L553+SubTransmission_Voltage!L553+Transmission_Voltage!L553</f>
        <v>3015</v>
      </c>
      <c r="M551" s="2">
        <f>Primary_Voltage!M553+SubTransmission_Voltage!M553+Transmission_Voltage!M553</f>
        <v>2965</v>
      </c>
      <c r="N551" s="2">
        <f>Primary_Voltage!N553+SubTransmission_Voltage!N553+Transmission_Voltage!N553</f>
        <v>3045</v>
      </c>
      <c r="O551" s="2">
        <f>Primary_Voltage!O553+SubTransmission_Voltage!O553+Transmission_Voltage!O553</f>
        <v>3250</v>
      </c>
      <c r="P551" s="2">
        <f>Primary_Voltage!P553+SubTransmission_Voltage!P553+Transmission_Voltage!P553</f>
        <v>3188</v>
      </c>
      <c r="Q551" s="2">
        <f>Primary_Voltage!Q553+SubTransmission_Voltage!Q553+Transmission_Voltage!Q553</f>
        <v>3003</v>
      </c>
      <c r="R551" s="2">
        <f>Primary_Voltage!R553+SubTransmission_Voltage!R553+Transmission_Voltage!R553</f>
        <v>3013</v>
      </c>
      <c r="S551" s="2">
        <f>Primary_Voltage!S553+SubTransmission_Voltage!S553+Transmission_Voltage!S553</f>
        <v>2936</v>
      </c>
      <c r="T551" s="2">
        <f>Primary_Voltage!T553+SubTransmission_Voltage!T553+Transmission_Voltage!T553</f>
        <v>2939</v>
      </c>
      <c r="U551" s="2">
        <f>Primary_Voltage!U553+SubTransmission_Voltage!U553+Transmission_Voltage!U553</f>
        <v>3026</v>
      </c>
      <c r="V551" s="2">
        <f>Primary_Voltage!V553+SubTransmission_Voltage!V553+Transmission_Voltage!V553</f>
        <v>3112</v>
      </c>
      <c r="W551" s="2">
        <f>Primary_Voltage!W553+SubTransmission_Voltage!W553+Transmission_Voltage!W553</f>
        <v>3159</v>
      </c>
      <c r="X551" s="2">
        <f>Primary_Voltage!X553+SubTransmission_Voltage!X553+Transmission_Voltage!X553</f>
        <v>3248</v>
      </c>
      <c r="Y551" s="2">
        <f>Primary_Voltage!Y553+SubTransmission_Voltage!Y553+Transmission_Voltage!Y553</f>
        <v>3570</v>
      </c>
    </row>
    <row r="552" spans="1:25" x14ac:dyDescent="0.2">
      <c r="A552" s="7">
        <v>45106</v>
      </c>
      <c r="B552" s="2">
        <f>Primary_Voltage!B554+SubTransmission_Voltage!B554+Transmission_Voltage!B554</f>
        <v>3823</v>
      </c>
      <c r="C552" s="2">
        <f>Primary_Voltage!C554+SubTransmission_Voltage!C554+Transmission_Voltage!C554</f>
        <v>2838</v>
      </c>
      <c r="D552" s="2">
        <f>Primary_Voltage!D554+SubTransmission_Voltage!D554+Transmission_Voltage!D554</f>
        <v>3327</v>
      </c>
      <c r="E552" s="2">
        <f>Primary_Voltage!E554+SubTransmission_Voltage!E554+Transmission_Voltage!E554</f>
        <v>3040</v>
      </c>
      <c r="F552" s="2">
        <f>Primary_Voltage!F554+SubTransmission_Voltage!F554+Transmission_Voltage!F554</f>
        <v>3504</v>
      </c>
      <c r="G552" s="2">
        <f>Primary_Voltage!G554+SubTransmission_Voltage!G554+Transmission_Voltage!G554</f>
        <v>3142</v>
      </c>
      <c r="H552" s="2">
        <f>Primary_Voltage!H554+SubTransmission_Voltage!H554+Transmission_Voltage!H554</f>
        <v>3175</v>
      </c>
      <c r="I552" s="2">
        <f>Primary_Voltage!I554+SubTransmission_Voltage!I554+Transmission_Voltage!I554</f>
        <v>3191</v>
      </c>
      <c r="J552" s="2">
        <f>Primary_Voltage!J554+SubTransmission_Voltage!J554+Transmission_Voltage!J554</f>
        <v>3499</v>
      </c>
      <c r="K552" s="2">
        <f>Primary_Voltage!K554+SubTransmission_Voltage!K554+Transmission_Voltage!K554</f>
        <v>3373</v>
      </c>
      <c r="L552" s="2">
        <f>Primary_Voltage!L554+SubTransmission_Voltage!L554+Transmission_Voltage!L554</f>
        <v>2985</v>
      </c>
      <c r="M552" s="2">
        <f>Primary_Voltage!M554+SubTransmission_Voltage!M554+Transmission_Voltage!M554</f>
        <v>2975</v>
      </c>
      <c r="N552" s="2">
        <f>Primary_Voltage!N554+SubTransmission_Voltage!N554+Transmission_Voltage!N554</f>
        <v>2998</v>
      </c>
      <c r="O552" s="2">
        <f>Primary_Voltage!O554+SubTransmission_Voltage!O554+Transmission_Voltage!O554</f>
        <v>3005</v>
      </c>
      <c r="P552" s="2">
        <f>Primary_Voltage!P554+SubTransmission_Voltage!P554+Transmission_Voltage!P554</f>
        <v>3017</v>
      </c>
      <c r="Q552" s="2">
        <f>Primary_Voltage!Q554+SubTransmission_Voltage!Q554+Transmission_Voltage!Q554</f>
        <v>3037</v>
      </c>
      <c r="R552" s="2">
        <f>Primary_Voltage!R554+SubTransmission_Voltage!R554+Transmission_Voltage!R554</f>
        <v>3059</v>
      </c>
      <c r="S552" s="2">
        <f>Primary_Voltage!S554+SubTransmission_Voltage!S554+Transmission_Voltage!S554</f>
        <v>2984</v>
      </c>
      <c r="T552" s="2">
        <f>Primary_Voltage!T554+SubTransmission_Voltage!T554+Transmission_Voltage!T554</f>
        <v>2981</v>
      </c>
      <c r="U552" s="2">
        <f>Primary_Voltage!U554+SubTransmission_Voltage!U554+Transmission_Voltage!U554</f>
        <v>2878</v>
      </c>
      <c r="V552" s="2">
        <f>Primary_Voltage!V554+SubTransmission_Voltage!V554+Transmission_Voltage!V554</f>
        <v>4230</v>
      </c>
      <c r="W552" s="2">
        <f>Primary_Voltage!W554+SubTransmission_Voltage!W554+Transmission_Voltage!W554</f>
        <v>3112</v>
      </c>
      <c r="X552" s="2">
        <f>Primary_Voltage!X554+SubTransmission_Voltage!X554+Transmission_Voltage!X554</f>
        <v>3772</v>
      </c>
      <c r="Y552" s="2">
        <f>Primary_Voltage!Y554+SubTransmission_Voltage!Y554+Transmission_Voltage!Y554</f>
        <v>2972</v>
      </c>
    </row>
    <row r="553" spans="1:25" x14ac:dyDescent="0.2">
      <c r="A553" s="7">
        <v>45107</v>
      </c>
      <c r="B553" s="2">
        <f>Primary_Voltage!B555+SubTransmission_Voltage!B555+Transmission_Voltage!B555</f>
        <v>3482</v>
      </c>
      <c r="C553" s="2">
        <f>Primary_Voltage!C555+SubTransmission_Voltage!C555+Transmission_Voltage!C555</f>
        <v>4538</v>
      </c>
      <c r="D553" s="2">
        <f>Primary_Voltage!D555+SubTransmission_Voltage!D555+Transmission_Voltage!D555</f>
        <v>3202</v>
      </c>
      <c r="E553" s="2">
        <f>Primary_Voltage!E555+SubTransmission_Voltage!E555+Transmission_Voltage!E555</f>
        <v>3907</v>
      </c>
      <c r="F553" s="2">
        <f>Primary_Voltage!F555+SubTransmission_Voltage!F555+Transmission_Voltage!F555</f>
        <v>4468</v>
      </c>
      <c r="G553" s="2">
        <f>Primary_Voltage!G555+SubTransmission_Voltage!G555+Transmission_Voltage!G555</f>
        <v>5113</v>
      </c>
      <c r="H553" s="2">
        <f>Primary_Voltage!H555+SubTransmission_Voltage!H555+Transmission_Voltage!H555</f>
        <v>2871</v>
      </c>
      <c r="I553" s="2">
        <f>Primary_Voltage!I555+SubTransmission_Voltage!I555+Transmission_Voltage!I555</f>
        <v>3427</v>
      </c>
      <c r="J553" s="2">
        <f>Primary_Voltage!J555+SubTransmission_Voltage!J555+Transmission_Voltage!J555</f>
        <v>4595</v>
      </c>
      <c r="K553" s="2">
        <f>Primary_Voltage!K555+SubTransmission_Voltage!K555+Transmission_Voltage!K555</f>
        <v>4236</v>
      </c>
      <c r="L553" s="2">
        <f>Primary_Voltage!L555+SubTransmission_Voltage!L555+Transmission_Voltage!L555</f>
        <v>4354</v>
      </c>
      <c r="M553" s="2">
        <f>Primary_Voltage!M555+SubTransmission_Voltage!M555+Transmission_Voltage!M555</f>
        <v>4129</v>
      </c>
      <c r="N553" s="2">
        <f>Primary_Voltage!N555+SubTransmission_Voltage!N555+Transmission_Voltage!N555</f>
        <v>3237</v>
      </c>
      <c r="O553" s="2">
        <f>Primary_Voltage!O555+SubTransmission_Voltage!O555+Transmission_Voltage!O555</f>
        <v>3088</v>
      </c>
      <c r="P553" s="2">
        <f>Primary_Voltage!P555+SubTransmission_Voltage!P555+Transmission_Voltage!P555</f>
        <v>3176</v>
      </c>
      <c r="Q553" s="2">
        <f>Primary_Voltage!Q555+SubTransmission_Voltage!Q555+Transmission_Voltage!Q555</f>
        <v>3178</v>
      </c>
      <c r="R553" s="2">
        <f>Primary_Voltage!R555+SubTransmission_Voltage!R555+Transmission_Voltage!R555</f>
        <v>3166</v>
      </c>
      <c r="S553" s="2">
        <f>Primary_Voltage!S555+SubTransmission_Voltage!S555+Transmission_Voltage!S555</f>
        <v>3152</v>
      </c>
      <c r="T553" s="2">
        <f>Primary_Voltage!T555+SubTransmission_Voltage!T555+Transmission_Voltage!T555</f>
        <v>3128</v>
      </c>
      <c r="U553" s="2">
        <f>Primary_Voltage!U555+SubTransmission_Voltage!U555+Transmission_Voltage!U555</f>
        <v>3220</v>
      </c>
      <c r="V553" s="2">
        <f>Primary_Voltage!V555+SubTransmission_Voltage!V555+Transmission_Voltage!V555</f>
        <v>3729</v>
      </c>
      <c r="W553" s="2">
        <f>Primary_Voltage!W555+SubTransmission_Voltage!W555+Transmission_Voltage!W555</f>
        <v>3134</v>
      </c>
      <c r="X553" s="2">
        <f>Primary_Voltage!X555+SubTransmission_Voltage!X555+Transmission_Voltage!X555</f>
        <v>3108</v>
      </c>
      <c r="Y553" s="2">
        <f>Primary_Voltage!Y555+SubTransmission_Voltage!Y555+Transmission_Voltage!Y555</f>
        <v>6265</v>
      </c>
    </row>
    <row r="554" spans="1:25" x14ac:dyDescent="0.2">
      <c r="A554" s="7">
        <v>45108</v>
      </c>
      <c r="B554" s="2">
        <f>Primary_Voltage!B556+SubTransmission_Voltage!B556+Transmission_Voltage!B556</f>
        <v>6709</v>
      </c>
      <c r="C554" s="2">
        <f>Primary_Voltage!C556+SubTransmission_Voltage!C556+Transmission_Voltage!C556</f>
        <v>6372</v>
      </c>
      <c r="D554" s="2">
        <f>Primary_Voltage!D556+SubTransmission_Voltage!D556+Transmission_Voltage!D556</f>
        <v>5802</v>
      </c>
      <c r="E554" s="2">
        <f>Primary_Voltage!E556+SubTransmission_Voltage!E556+Transmission_Voltage!E556</f>
        <v>4613</v>
      </c>
      <c r="F554" s="2">
        <f>Primary_Voltage!F556+SubTransmission_Voltage!F556+Transmission_Voltage!F556</f>
        <v>3811</v>
      </c>
      <c r="G554" s="2">
        <f>Primary_Voltage!G556+SubTransmission_Voltage!G556+Transmission_Voltage!G556</f>
        <v>3551</v>
      </c>
      <c r="H554" s="2">
        <f>Primary_Voltage!H556+SubTransmission_Voltage!H556+Transmission_Voltage!H556</f>
        <v>4112</v>
      </c>
      <c r="I554" s="2">
        <f>Primary_Voltage!I556+SubTransmission_Voltage!I556+Transmission_Voltage!I556</f>
        <v>4514</v>
      </c>
      <c r="J554" s="2">
        <f>Primary_Voltage!J556+SubTransmission_Voltage!J556+Transmission_Voltage!J556</f>
        <v>4009</v>
      </c>
      <c r="K554" s="2">
        <f>Primary_Voltage!K556+SubTransmission_Voltage!K556+Transmission_Voltage!K556</f>
        <v>4385</v>
      </c>
      <c r="L554" s="2">
        <f>Primary_Voltage!L556+SubTransmission_Voltage!L556+Transmission_Voltage!L556</f>
        <v>3967</v>
      </c>
      <c r="M554" s="2">
        <f>Primary_Voltage!M556+SubTransmission_Voltage!M556+Transmission_Voltage!M556</f>
        <v>4436</v>
      </c>
      <c r="N554" s="2">
        <f>Primary_Voltage!N556+SubTransmission_Voltage!N556+Transmission_Voltage!N556</f>
        <v>3047</v>
      </c>
      <c r="O554" s="2">
        <f>Primary_Voltage!O556+SubTransmission_Voltage!O556+Transmission_Voltage!O556</f>
        <v>3082</v>
      </c>
      <c r="P554" s="2">
        <f>Primary_Voltage!P556+SubTransmission_Voltage!P556+Transmission_Voltage!P556</f>
        <v>3088</v>
      </c>
      <c r="Q554" s="2">
        <f>Primary_Voltage!Q556+SubTransmission_Voltage!Q556+Transmission_Voltage!Q556</f>
        <v>3106</v>
      </c>
      <c r="R554" s="2">
        <f>Primary_Voltage!R556+SubTransmission_Voltage!R556+Transmission_Voltage!R556</f>
        <v>3105</v>
      </c>
      <c r="S554" s="2">
        <f>Primary_Voltage!S556+SubTransmission_Voltage!S556+Transmission_Voltage!S556</f>
        <v>3064</v>
      </c>
      <c r="T554" s="2">
        <f>Primary_Voltage!T556+SubTransmission_Voltage!T556+Transmission_Voltage!T556</f>
        <v>3057</v>
      </c>
      <c r="U554" s="2">
        <f>Primary_Voltage!U556+SubTransmission_Voltage!U556+Transmission_Voltage!U556</f>
        <v>3005</v>
      </c>
      <c r="V554" s="2">
        <f>Primary_Voltage!V556+SubTransmission_Voltage!V556+Transmission_Voltage!V556</f>
        <v>3072</v>
      </c>
      <c r="W554" s="2">
        <f>Primary_Voltage!W556+SubTransmission_Voltage!W556+Transmission_Voltage!W556</f>
        <v>3876</v>
      </c>
      <c r="X554" s="2">
        <f>Primary_Voltage!X556+SubTransmission_Voltage!X556+Transmission_Voltage!X556</f>
        <v>3276</v>
      </c>
      <c r="Y554" s="2">
        <f>Primary_Voltage!Y556+SubTransmission_Voltage!Y556+Transmission_Voltage!Y556</f>
        <v>4191</v>
      </c>
    </row>
    <row r="555" spans="1:25" x14ac:dyDescent="0.2">
      <c r="A555" s="7">
        <v>45109</v>
      </c>
      <c r="B555" s="2">
        <f>Primary_Voltage!B557+SubTransmission_Voltage!B557+Transmission_Voltage!B557</f>
        <v>3139</v>
      </c>
      <c r="C555" s="2">
        <f>Primary_Voltage!C557+SubTransmission_Voltage!C557+Transmission_Voltage!C557</f>
        <v>2754</v>
      </c>
      <c r="D555" s="2">
        <f>Primary_Voltage!D557+SubTransmission_Voltage!D557+Transmission_Voltage!D557</f>
        <v>3279</v>
      </c>
      <c r="E555" s="2">
        <f>Primary_Voltage!E557+SubTransmission_Voltage!E557+Transmission_Voltage!E557</f>
        <v>4325</v>
      </c>
      <c r="F555" s="2">
        <f>Primary_Voltage!F557+SubTransmission_Voltage!F557+Transmission_Voltage!F557</f>
        <v>4157</v>
      </c>
      <c r="G555" s="2">
        <f>Primary_Voltage!G557+SubTransmission_Voltage!G557+Transmission_Voltage!G557</f>
        <v>3381</v>
      </c>
      <c r="H555" s="2">
        <f>Primary_Voltage!H557+SubTransmission_Voltage!H557+Transmission_Voltage!H557</f>
        <v>2954</v>
      </c>
      <c r="I555" s="2">
        <f>Primary_Voltage!I557+SubTransmission_Voltage!I557+Transmission_Voltage!I557</f>
        <v>3449</v>
      </c>
      <c r="J555" s="2">
        <f>Primary_Voltage!J557+SubTransmission_Voltage!J557+Transmission_Voltage!J557</f>
        <v>4492</v>
      </c>
      <c r="K555" s="2">
        <f>Primary_Voltage!K557+SubTransmission_Voltage!K557+Transmission_Voltage!K557</f>
        <v>3742</v>
      </c>
      <c r="L555" s="2">
        <f>Primary_Voltage!L557+SubTransmission_Voltage!L557+Transmission_Voltage!L557</f>
        <v>3086</v>
      </c>
      <c r="M555" s="2">
        <f>Primary_Voltage!M557+SubTransmission_Voltage!M557+Transmission_Voltage!M557</f>
        <v>2974</v>
      </c>
      <c r="N555" s="2">
        <f>Primary_Voltage!N557+SubTransmission_Voltage!N557+Transmission_Voltage!N557</f>
        <v>3014</v>
      </c>
      <c r="O555" s="2">
        <f>Primary_Voltage!O557+SubTransmission_Voltage!O557+Transmission_Voltage!O557</f>
        <v>3050</v>
      </c>
      <c r="P555" s="2">
        <f>Primary_Voltage!P557+SubTransmission_Voltage!P557+Transmission_Voltage!P557</f>
        <v>3008</v>
      </c>
      <c r="Q555" s="2">
        <f>Primary_Voltage!Q557+SubTransmission_Voltage!Q557+Transmission_Voltage!Q557</f>
        <v>3014</v>
      </c>
      <c r="R555" s="2">
        <f>Primary_Voltage!R557+SubTransmission_Voltage!R557+Transmission_Voltage!R557</f>
        <v>2991</v>
      </c>
      <c r="S555" s="2">
        <f>Primary_Voltage!S557+SubTransmission_Voltage!S557+Transmission_Voltage!S557</f>
        <v>2931</v>
      </c>
      <c r="T555" s="2">
        <f>Primary_Voltage!T557+SubTransmission_Voltage!T557+Transmission_Voltage!T557</f>
        <v>2934</v>
      </c>
      <c r="U555" s="2">
        <f>Primary_Voltage!U557+SubTransmission_Voltage!U557+Transmission_Voltage!U557</f>
        <v>2925</v>
      </c>
      <c r="V555" s="2">
        <f>Primary_Voltage!V557+SubTransmission_Voltage!V557+Transmission_Voltage!V557</f>
        <v>3229</v>
      </c>
      <c r="W555" s="2">
        <f>Primary_Voltage!W557+SubTransmission_Voltage!W557+Transmission_Voltage!W557</f>
        <v>3030</v>
      </c>
      <c r="X555" s="2">
        <f>Primary_Voltage!X557+SubTransmission_Voltage!X557+Transmission_Voltage!X557</f>
        <v>3005</v>
      </c>
      <c r="Y555" s="2">
        <f>Primary_Voltage!Y557+SubTransmission_Voltage!Y557+Transmission_Voltage!Y557</f>
        <v>2924</v>
      </c>
    </row>
    <row r="556" spans="1:25" x14ac:dyDescent="0.2">
      <c r="A556" s="7">
        <v>45110</v>
      </c>
      <c r="B556" s="2">
        <f>Primary_Voltage!B558+SubTransmission_Voltage!B558+Transmission_Voltage!B558</f>
        <v>2694</v>
      </c>
      <c r="C556" s="2">
        <f>Primary_Voltage!C558+SubTransmission_Voltage!C558+Transmission_Voltage!C558</f>
        <v>3692</v>
      </c>
      <c r="D556" s="2">
        <f>Primary_Voltage!D558+SubTransmission_Voltage!D558+Transmission_Voltage!D558</f>
        <v>5263</v>
      </c>
      <c r="E556" s="2">
        <f>Primary_Voltage!E558+SubTransmission_Voltage!E558+Transmission_Voltage!E558</f>
        <v>6267</v>
      </c>
      <c r="F556" s="2">
        <f>Primary_Voltage!F558+SubTransmission_Voltage!F558+Transmission_Voltage!F558</f>
        <v>4484</v>
      </c>
      <c r="G556" s="2">
        <f>Primary_Voltage!G558+SubTransmission_Voltage!G558+Transmission_Voltage!G558</f>
        <v>3799</v>
      </c>
      <c r="H556" s="2">
        <f>Primary_Voltage!H558+SubTransmission_Voltage!H558+Transmission_Voltage!H558</f>
        <v>4187</v>
      </c>
      <c r="I556" s="2">
        <f>Primary_Voltage!I558+SubTransmission_Voltage!I558+Transmission_Voltage!I558</f>
        <v>3888</v>
      </c>
      <c r="J556" s="2">
        <f>Primary_Voltage!J558+SubTransmission_Voltage!J558+Transmission_Voltage!J558</f>
        <v>1496</v>
      </c>
      <c r="K556" s="2">
        <f>Primary_Voltage!K558+SubTransmission_Voltage!K558+Transmission_Voltage!K558</f>
        <v>2946</v>
      </c>
      <c r="L556" s="2">
        <f>Primary_Voltage!L558+SubTransmission_Voltage!L558+Transmission_Voltage!L558</f>
        <v>2311</v>
      </c>
      <c r="M556" s="2">
        <f>Primary_Voltage!M558+SubTransmission_Voltage!M558+Transmission_Voltage!M558</f>
        <v>1830</v>
      </c>
      <c r="N556" s="2">
        <f>Primary_Voltage!N558+SubTransmission_Voltage!N558+Transmission_Voltage!N558</f>
        <v>2498</v>
      </c>
      <c r="O556" s="2">
        <f>Primary_Voltage!O558+SubTransmission_Voltage!O558+Transmission_Voltage!O558</f>
        <v>1584</v>
      </c>
      <c r="P556" s="2">
        <f>Primary_Voltage!P558+SubTransmission_Voltage!P558+Transmission_Voltage!P558</f>
        <v>1486</v>
      </c>
      <c r="Q556" s="2">
        <f>Primary_Voltage!Q558+SubTransmission_Voltage!Q558+Transmission_Voltage!Q558</f>
        <v>2807</v>
      </c>
      <c r="R556" s="2">
        <f>Primary_Voltage!R558+SubTransmission_Voltage!R558+Transmission_Voltage!R558</f>
        <v>3054</v>
      </c>
      <c r="S556" s="2">
        <f>Primary_Voltage!S558+SubTransmission_Voltage!S558+Transmission_Voltage!S558</f>
        <v>3004</v>
      </c>
      <c r="T556" s="2">
        <f>Primary_Voltage!T558+SubTransmission_Voltage!T558+Transmission_Voltage!T558</f>
        <v>3020</v>
      </c>
      <c r="U556" s="2">
        <f>Primary_Voltage!U558+SubTransmission_Voltage!U558+Transmission_Voltage!U558</f>
        <v>3083</v>
      </c>
      <c r="V556" s="2">
        <f>Primary_Voltage!V558+SubTransmission_Voltage!V558+Transmission_Voltage!V558</f>
        <v>4779</v>
      </c>
      <c r="W556" s="2">
        <f>Primary_Voltage!W558+SubTransmission_Voltage!W558+Transmission_Voltage!W558</f>
        <v>4868</v>
      </c>
      <c r="X556" s="2">
        <f>Primary_Voltage!X558+SubTransmission_Voltage!X558+Transmission_Voltage!X558</f>
        <v>4160</v>
      </c>
      <c r="Y556" s="2">
        <f>Primary_Voltage!Y558+SubTransmission_Voltage!Y558+Transmission_Voltage!Y558</f>
        <v>3710</v>
      </c>
    </row>
    <row r="557" spans="1:25" x14ac:dyDescent="0.2">
      <c r="A557" s="7">
        <v>45111</v>
      </c>
      <c r="B557" s="2">
        <f>Primary_Voltage!B559+SubTransmission_Voltage!B559+Transmission_Voltage!B559</f>
        <v>2726</v>
      </c>
      <c r="C557" s="2">
        <f>Primary_Voltage!C559+SubTransmission_Voltage!C559+Transmission_Voltage!C559</f>
        <v>2716</v>
      </c>
      <c r="D557" s="2">
        <f>Primary_Voltage!D559+SubTransmission_Voltage!D559+Transmission_Voltage!D559</f>
        <v>2696</v>
      </c>
      <c r="E557" s="2">
        <f>Primary_Voltage!E559+SubTransmission_Voltage!E559+Transmission_Voltage!E559</f>
        <v>2890</v>
      </c>
      <c r="F557" s="2">
        <f>Primary_Voltage!F559+SubTransmission_Voltage!F559+Transmission_Voltage!F559</f>
        <v>2969</v>
      </c>
      <c r="G557" s="2">
        <f>Primary_Voltage!G559+SubTransmission_Voltage!G559+Transmission_Voltage!G559</f>
        <v>2869</v>
      </c>
      <c r="H557" s="2">
        <f>Primary_Voltage!H559+SubTransmission_Voltage!H559+Transmission_Voltage!H559</f>
        <v>2868</v>
      </c>
      <c r="I557" s="2">
        <f>Primary_Voltage!I559+SubTransmission_Voltage!I559+Transmission_Voltage!I559</f>
        <v>3391</v>
      </c>
      <c r="J557" s="2">
        <f>Primary_Voltage!J559+SubTransmission_Voltage!J559+Transmission_Voltage!J559</f>
        <v>4745</v>
      </c>
      <c r="K557" s="2">
        <f>Primary_Voltage!K559+SubTransmission_Voltage!K559+Transmission_Voltage!K559</f>
        <v>4654</v>
      </c>
      <c r="L557" s="2">
        <f>Primary_Voltage!L559+SubTransmission_Voltage!L559+Transmission_Voltage!L559</f>
        <v>3797</v>
      </c>
      <c r="M557" s="2">
        <f>Primary_Voltage!M559+SubTransmission_Voltage!M559+Transmission_Voltage!M559</f>
        <v>3059</v>
      </c>
      <c r="N557" s="2">
        <f>Primary_Voltage!N559+SubTransmission_Voltage!N559+Transmission_Voltage!N559</f>
        <v>3044</v>
      </c>
      <c r="O557" s="2">
        <f>Primary_Voltage!O559+SubTransmission_Voltage!O559+Transmission_Voltage!O559</f>
        <v>3124</v>
      </c>
      <c r="P557" s="2">
        <f>Primary_Voltage!P559+SubTransmission_Voltage!P559+Transmission_Voltage!P559</f>
        <v>3428</v>
      </c>
      <c r="Q557" s="2">
        <f>Primary_Voltage!Q559+SubTransmission_Voltage!Q559+Transmission_Voltage!Q559</f>
        <v>3473</v>
      </c>
      <c r="R557" s="2">
        <f>Primary_Voltage!R559+SubTransmission_Voltage!R559+Transmission_Voltage!R559</f>
        <v>3081</v>
      </c>
      <c r="S557" s="2">
        <f>Primary_Voltage!S559+SubTransmission_Voltage!S559+Transmission_Voltage!S559</f>
        <v>3056</v>
      </c>
      <c r="T557" s="2">
        <f>Primary_Voltage!T559+SubTransmission_Voltage!T559+Transmission_Voltage!T559</f>
        <v>3076</v>
      </c>
      <c r="U557" s="2">
        <f>Primary_Voltage!U559+SubTransmission_Voltage!U559+Transmission_Voltage!U559</f>
        <v>2957</v>
      </c>
      <c r="V557" s="2">
        <f>Primary_Voltage!V559+SubTransmission_Voltage!V559+Transmission_Voltage!V559</f>
        <v>4273</v>
      </c>
      <c r="W557" s="2">
        <f>Primary_Voltage!W559+SubTransmission_Voltage!W559+Transmission_Voltage!W559</f>
        <v>4925</v>
      </c>
      <c r="X557" s="2">
        <f>Primary_Voltage!X559+SubTransmission_Voltage!X559+Transmission_Voltage!X559</f>
        <v>3976</v>
      </c>
      <c r="Y557" s="2">
        <f>Primary_Voltage!Y559+SubTransmission_Voltage!Y559+Transmission_Voltage!Y559</f>
        <v>4230</v>
      </c>
    </row>
    <row r="558" spans="1:25" x14ac:dyDescent="0.2">
      <c r="A558" s="7">
        <v>45112</v>
      </c>
      <c r="B558" s="2">
        <f>Primary_Voltage!B560+SubTransmission_Voltage!B560+Transmission_Voltage!B560</f>
        <v>3801</v>
      </c>
      <c r="C558" s="2">
        <f>Primary_Voltage!C560+SubTransmission_Voltage!C560+Transmission_Voltage!C560</f>
        <v>3514</v>
      </c>
      <c r="D558" s="2">
        <f>Primary_Voltage!D560+SubTransmission_Voltage!D560+Transmission_Voltage!D560</f>
        <v>3378</v>
      </c>
      <c r="E558" s="2">
        <f>Primary_Voltage!E560+SubTransmission_Voltage!E560+Transmission_Voltage!E560</f>
        <v>3356</v>
      </c>
      <c r="F558" s="2">
        <f>Primary_Voltage!F560+SubTransmission_Voltage!F560+Transmission_Voltage!F560</f>
        <v>4288</v>
      </c>
      <c r="G558" s="2">
        <f>Primary_Voltage!G560+SubTransmission_Voltage!G560+Transmission_Voltage!G560</f>
        <v>3954</v>
      </c>
      <c r="H558" s="2">
        <f>Primary_Voltage!H560+SubTransmission_Voltage!H560+Transmission_Voltage!H560</f>
        <v>4508</v>
      </c>
      <c r="I558" s="2">
        <f>Primary_Voltage!I560+SubTransmission_Voltage!I560+Transmission_Voltage!I560</f>
        <v>4639</v>
      </c>
      <c r="J558" s="2">
        <f>Primary_Voltage!J560+SubTransmission_Voltage!J560+Transmission_Voltage!J560</f>
        <v>4418</v>
      </c>
      <c r="K558" s="2">
        <f>Primary_Voltage!K560+SubTransmission_Voltage!K560+Transmission_Voltage!K560</f>
        <v>4885</v>
      </c>
      <c r="L558" s="2">
        <f>Primary_Voltage!L560+SubTransmission_Voltage!L560+Transmission_Voltage!L560</f>
        <v>4201</v>
      </c>
      <c r="M558" s="2">
        <f>Primary_Voltage!M560+SubTransmission_Voltage!M560+Transmission_Voltage!M560</f>
        <v>3687</v>
      </c>
      <c r="N558" s="2">
        <f>Primary_Voltage!N560+SubTransmission_Voltage!N560+Transmission_Voltage!N560</f>
        <v>3767</v>
      </c>
      <c r="O558" s="2">
        <f>Primary_Voltage!O560+SubTransmission_Voltage!O560+Transmission_Voltage!O560</f>
        <v>4710</v>
      </c>
      <c r="P558" s="2">
        <f>Primary_Voltage!P560+SubTransmission_Voltage!P560+Transmission_Voltage!P560</f>
        <v>3778</v>
      </c>
      <c r="Q558" s="2">
        <f>Primary_Voltage!Q560+SubTransmission_Voltage!Q560+Transmission_Voltage!Q560</f>
        <v>3144</v>
      </c>
      <c r="R558" s="2">
        <f>Primary_Voltage!R560+SubTransmission_Voltage!R560+Transmission_Voltage!R560</f>
        <v>2705</v>
      </c>
      <c r="S558" s="2">
        <f>Primary_Voltage!S560+SubTransmission_Voltage!S560+Transmission_Voltage!S560</f>
        <v>1350</v>
      </c>
      <c r="T558" s="2">
        <f>Primary_Voltage!T560+SubTransmission_Voltage!T560+Transmission_Voltage!T560</f>
        <v>970</v>
      </c>
      <c r="U558" s="2">
        <f>Primary_Voltage!U560+SubTransmission_Voltage!U560+Transmission_Voltage!U560</f>
        <v>2056</v>
      </c>
      <c r="V558" s="2">
        <f>Primary_Voltage!V560+SubTransmission_Voltage!V560+Transmission_Voltage!V560</f>
        <v>4330</v>
      </c>
      <c r="W558" s="2">
        <f>Primary_Voltage!W560+SubTransmission_Voltage!W560+Transmission_Voltage!W560</f>
        <v>4543</v>
      </c>
      <c r="X558" s="2">
        <f>Primary_Voltage!X560+SubTransmission_Voltage!X560+Transmission_Voltage!X560</f>
        <v>3074</v>
      </c>
      <c r="Y558" s="2">
        <f>Primary_Voltage!Y560+SubTransmission_Voltage!Y560+Transmission_Voltage!Y560</f>
        <v>2407</v>
      </c>
    </row>
    <row r="559" spans="1:25" x14ac:dyDescent="0.2">
      <c r="A559" s="7">
        <v>45113</v>
      </c>
      <c r="B559" s="2">
        <f>Primary_Voltage!B561+SubTransmission_Voltage!B561+Transmission_Voltage!B561</f>
        <v>2227</v>
      </c>
      <c r="C559" s="2">
        <f>Primary_Voltage!C561+SubTransmission_Voltage!C561+Transmission_Voltage!C561</f>
        <v>1269</v>
      </c>
      <c r="D559" s="2">
        <f>Primary_Voltage!D561+SubTransmission_Voltage!D561+Transmission_Voltage!D561</f>
        <v>1592</v>
      </c>
      <c r="E559" s="2">
        <f>Primary_Voltage!E561+SubTransmission_Voltage!E561+Transmission_Voltage!E561</f>
        <v>1684</v>
      </c>
      <c r="F559" s="2">
        <f>Primary_Voltage!F561+SubTransmission_Voltage!F561+Transmission_Voltage!F561</f>
        <v>1144</v>
      </c>
      <c r="G559" s="2">
        <f>Primary_Voltage!G561+SubTransmission_Voltage!G561+Transmission_Voltage!G561</f>
        <v>1359</v>
      </c>
      <c r="H559" s="2">
        <f>Primary_Voltage!H561+SubTransmission_Voltage!H561+Transmission_Voltage!H561</f>
        <v>799</v>
      </c>
      <c r="I559" s="2">
        <f>Primary_Voltage!I561+SubTransmission_Voltage!I561+Transmission_Voltage!I561</f>
        <v>1046</v>
      </c>
      <c r="J559" s="2">
        <f>Primary_Voltage!J561+SubTransmission_Voltage!J561+Transmission_Voltage!J561</f>
        <v>3318</v>
      </c>
      <c r="K559" s="2">
        <f>Primary_Voltage!K561+SubTransmission_Voltage!K561+Transmission_Voltage!K561</f>
        <v>3809</v>
      </c>
      <c r="L559" s="2">
        <f>Primary_Voltage!L561+SubTransmission_Voltage!L561+Transmission_Voltage!L561</f>
        <v>2630</v>
      </c>
      <c r="M559" s="2">
        <f>Primary_Voltage!M561+SubTransmission_Voltage!M561+Transmission_Voltage!M561</f>
        <v>2145</v>
      </c>
      <c r="N559" s="2">
        <f>Primary_Voltage!N561+SubTransmission_Voltage!N561+Transmission_Voltage!N561</f>
        <v>1790</v>
      </c>
      <c r="O559" s="2">
        <f>Primary_Voltage!O561+SubTransmission_Voltage!O561+Transmission_Voltage!O561</f>
        <v>1037</v>
      </c>
      <c r="P559" s="2">
        <f>Primary_Voltage!P561+SubTransmission_Voltage!P561+Transmission_Voltage!P561</f>
        <v>997</v>
      </c>
      <c r="Q559" s="2">
        <f>Primary_Voltage!Q561+SubTransmission_Voltage!Q561+Transmission_Voltage!Q561</f>
        <v>1001</v>
      </c>
      <c r="R559" s="2">
        <f>Primary_Voltage!R561+SubTransmission_Voltage!R561+Transmission_Voltage!R561</f>
        <v>1001</v>
      </c>
      <c r="S559" s="2">
        <f>Primary_Voltage!S561+SubTransmission_Voltage!S561+Transmission_Voltage!S561</f>
        <v>967</v>
      </c>
      <c r="T559" s="2">
        <f>Primary_Voltage!T561+SubTransmission_Voltage!T561+Transmission_Voltage!T561</f>
        <v>948</v>
      </c>
      <c r="U559" s="2">
        <f>Primary_Voltage!U561+SubTransmission_Voltage!U561+Transmission_Voltage!U561</f>
        <v>858</v>
      </c>
      <c r="V559" s="2">
        <f>Primary_Voltage!V561+SubTransmission_Voltage!V561+Transmission_Voltage!V561</f>
        <v>914</v>
      </c>
      <c r="W559" s="2">
        <f>Primary_Voltage!W561+SubTransmission_Voltage!W561+Transmission_Voltage!W561</f>
        <v>919</v>
      </c>
      <c r="X559" s="2">
        <f>Primary_Voltage!X561+SubTransmission_Voltage!X561+Transmission_Voltage!X561</f>
        <v>2641</v>
      </c>
      <c r="Y559" s="2">
        <f>Primary_Voltage!Y561+SubTransmission_Voltage!Y561+Transmission_Voltage!Y561</f>
        <v>2939</v>
      </c>
    </row>
    <row r="560" spans="1:25" x14ac:dyDescent="0.2">
      <c r="A560" s="7">
        <v>45114</v>
      </c>
      <c r="B560" s="2">
        <f>Primary_Voltage!B562+SubTransmission_Voltage!B562+Transmission_Voltage!B562</f>
        <v>2739</v>
      </c>
      <c r="C560" s="2">
        <f>Primary_Voltage!C562+SubTransmission_Voltage!C562+Transmission_Voltage!C562</f>
        <v>2719</v>
      </c>
      <c r="D560" s="2">
        <f>Primary_Voltage!D562+SubTransmission_Voltage!D562+Transmission_Voltage!D562</f>
        <v>2689</v>
      </c>
      <c r="E560" s="2">
        <f>Primary_Voltage!E562+SubTransmission_Voltage!E562+Transmission_Voltage!E562</f>
        <v>2885</v>
      </c>
      <c r="F560" s="2">
        <f>Primary_Voltage!F562+SubTransmission_Voltage!F562+Transmission_Voltage!F562</f>
        <v>3059</v>
      </c>
      <c r="G560" s="2">
        <f>Primary_Voltage!G562+SubTransmission_Voltage!G562+Transmission_Voltage!G562</f>
        <v>2944</v>
      </c>
      <c r="H560" s="2">
        <f>Primary_Voltage!H562+SubTransmission_Voltage!H562+Transmission_Voltage!H562</f>
        <v>2936</v>
      </c>
      <c r="I560" s="2">
        <f>Primary_Voltage!I562+SubTransmission_Voltage!I562+Transmission_Voltage!I562</f>
        <v>3034</v>
      </c>
      <c r="J560" s="2">
        <f>Primary_Voltage!J562+SubTransmission_Voltage!J562+Transmission_Voltage!J562</f>
        <v>4255</v>
      </c>
      <c r="K560" s="2">
        <f>Primary_Voltage!K562+SubTransmission_Voltage!K562+Transmission_Voltage!K562</f>
        <v>5144</v>
      </c>
      <c r="L560" s="2">
        <f>Primary_Voltage!L562+SubTransmission_Voltage!L562+Transmission_Voltage!L562</f>
        <v>4128</v>
      </c>
      <c r="M560" s="2">
        <f>Primary_Voltage!M562+SubTransmission_Voltage!M562+Transmission_Voltage!M562</f>
        <v>3242</v>
      </c>
      <c r="N560" s="2">
        <f>Primary_Voltage!N562+SubTransmission_Voltage!N562+Transmission_Voltage!N562</f>
        <v>3282</v>
      </c>
      <c r="O560" s="2">
        <f>Primary_Voltage!O562+SubTransmission_Voltage!O562+Transmission_Voltage!O562</f>
        <v>3304</v>
      </c>
      <c r="P560" s="2">
        <f>Primary_Voltage!P562+SubTransmission_Voltage!P562+Transmission_Voltage!P562</f>
        <v>3316</v>
      </c>
      <c r="Q560" s="2">
        <f>Primary_Voltage!Q562+SubTransmission_Voltage!Q562+Transmission_Voltage!Q562</f>
        <v>3369</v>
      </c>
      <c r="R560" s="2">
        <f>Primary_Voltage!R562+SubTransmission_Voltage!R562+Transmission_Voltage!R562</f>
        <v>3324</v>
      </c>
      <c r="S560" s="2">
        <f>Primary_Voltage!S562+SubTransmission_Voltage!S562+Transmission_Voltage!S562</f>
        <v>4161</v>
      </c>
      <c r="T560" s="2">
        <f>Primary_Voltage!T562+SubTransmission_Voltage!T562+Transmission_Voltage!T562</f>
        <v>5615</v>
      </c>
      <c r="U560" s="2">
        <f>Primary_Voltage!U562+SubTransmission_Voltage!U562+Transmission_Voltage!U562</f>
        <v>5662</v>
      </c>
      <c r="V560" s="2">
        <f>Primary_Voltage!V562+SubTransmission_Voltage!V562+Transmission_Voltage!V562</f>
        <v>5208</v>
      </c>
      <c r="W560" s="2">
        <f>Primary_Voltage!W562+SubTransmission_Voltage!W562+Transmission_Voltage!W562</f>
        <v>5500</v>
      </c>
      <c r="X560" s="2">
        <f>Primary_Voltage!X562+SubTransmission_Voltage!X562+Transmission_Voltage!X562</f>
        <v>5555</v>
      </c>
      <c r="Y560" s="2">
        <f>Primary_Voltage!Y562+SubTransmission_Voltage!Y562+Transmission_Voltage!Y562</f>
        <v>4324</v>
      </c>
    </row>
    <row r="561" spans="1:25" x14ac:dyDescent="0.2">
      <c r="A561" s="7">
        <v>45115</v>
      </c>
      <c r="B561" s="2">
        <f>Primary_Voltage!B563+SubTransmission_Voltage!B563+Transmission_Voltage!B563</f>
        <v>3752</v>
      </c>
      <c r="C561" s="2">
        <f>Primary_Voltage!C563+SubTransmission_Voltage!C563+Transmission_Voltage!C563</f>
        <v>3686</v>
      </c>
      <c r="D561" s="2">
        <f>Primary_Voltage!D563+SubTransmission_Voltage!D563+Transmission_Voltage!D563</f>
        <v>3780</v>
      </c>
      <c r="E561" s="2">
        <f>Primary_Voltage!E563+SubTransmission_Voltage!E563+Transmission_Voltage!E563</f>
        <v>4016</v>
      </c>
      <c r="F561" s="2">
        <f>Primary_Voltage!F563+SubTransmission_Voltage!F563+Transmission_Voltage!F563</f>
        <v>4057</v>
      </c>
      <c r="G561" s="2">
        <f>Primary_Voltage!G563+SubTransmission_Voltage!G563+Transmission_Voltage!G563</f>
        <v>3568</v>
      </c>
      <c r="H561" s="2">
        <f>Primary_Voltage!H563+SubTransmission_Voltage!H563+Transmission_Voltage!H563</f>
        <v>3276</v>
      </c>
      <c r="I561" s="2">
        <f>Primary_Voltage!I563+SubTransmission_Voltage!I563+Transmission_Voltage!I563</f>
        <v>4894</v>
      </c>
      <c r="J561" s="2">
        <f>Primary_Voltage!J563+SubTransmission_Voltage!J563+Transmission_Voltage!J563</f>
        <v>5021</v>
      </c>
      <c r="K561" s="2">
        <f>Primary_Voltage!K563+SubTransmission_Voltage!K563+Transmission_Voltage!K563</f>
        <v>6119</v>
      </c>
      <c r="L561" s="2">
        <f>Primary_Voltage!L563+SubTransmission_Voltage!L563+Transmission_Voltage!L563</f>
        <v>6394</v>
      </c>
      <c r="M561" s="2">
        <f>Primary_Voltage!M563+SubTransmission_Voltage!M563+Transmission_Voltage!M563</f>
        <v>3610</v>
      </c>
      <c r="N561" s="2">
        <f>Primary_Voltage!N563+SubTransmission_Voltage!N563+Transmission_Voltage!N563</f>
        <v>3334</v>
      </c>
      <c r="O561" s="2">
        <f>Primary_Voltage!O563+SubTransmission_Voltage!O563+Transmission_Voltage!O563</f>
        <v>3313</v>
      </c>
      <c r="P561" s="2">
        <f>Primary_Voltage!P563+SubTransmission_Voltage!P563+Transmission_Voltage!P563</f>
        <v>3773</v>
      </c>
      <c r="Q561" s="2">
        <f>Primary_Voltage!Q563+SubTransmission_Voltage!Q563+Transmission_Voltage!Q563</f>
        <v>3326</v>
      </c>
      <c r="R561" s="2">
        <f>Primary_Voltage!R563+SubTransmission_Voltage!R563+Transmission_Voltage!R563</f>
        <v>3320</v>
      </c>
      <c r="S561" s="2">
        <f>Primary_Voltage!S563+SubTransmission_Voltage!S563+Transmission_Voltage!S563</f>
        <v>3382</v>
      </c>
      <c r="T561" s="2">
        <f>Primary_Voltage!T563+SubTransmission_Voltage!T563+Transmission_Voltage!T563</f>
        <v>3285</v>
      </c>
      <c r="U561" s="2">
        <f>Primary_Voltage!U563+SubTransmission_Voltage!U563+Transmission_Voltage!U563</f>
        <v>3437</v>
      </c>
      <c r="V561" s="2">
        <f>Primary_Voltage!V563+SubTransmission_Voltage!V563+Transmission_Voltage!V563</f>
        <v>4952</v>
      </c>
      <c r="W561" s="2">
        <f>Primary_Voltage!W563+SubTransmission_Voltage!W563+Transmission_Voltage!W563</f>
        <v>5045</v>
      </c>
      <c r="X561" s="2">
        <f>Primary_Voltage!X563+SubTransmission_Voltage!X563+Transmission_Voltage!X563</f>
        <v>4122</v>
      </c>
      <c r="Y561" s="2">
        <f>Primary_Voltage!Y563+SubTransmission_Voltage!Y563+Transmission_Voltage!Y563</f>
        <v>3972</v>
      </c>
    </row>
    <row r="562" spans="1:25" x14ac:dyDescent="0.2">
      <c r="A562" s="7">
        <v>45116</v>
      </c>
      <c r="B562" s="2">
        <f>Primary_Voltage!B564+SubTransmission_Voltage!B564+Transmission_Voltage!B564</f>
        <v>3661</v>
      </c>
      <c r="C562" s="2">
        <f>Primary_Voltage!C564+SubTransmission_Voltage!C564+Transmission_Voltage!C564</f>
        <v>3648</v>
      </c>
      <c r="D562" s="2">
        <f>Primary_Voltage!D564+SubTransmission_Voltage!D564+Transmission_Voltage!D564</f>
        <v>3674</v>
      </c>
      <c r="E562" s="2">
        <f>Primary_Voltage!E564+SubTransmission_Voltage!E564+Transmission_Voltage!E564</f>
        <v>3871</v>
      </c>
      <c r="F562" s="2">
        <f>Primary_Voltage!F564+SubTransmission_Voltage!F564+Transmission_Voltage!F564</f>
        <v>4011</v>
      </c>
      <c r="G562" s="2">
        <f>Primary_Voltage!G564+SubTransmission_Voltage!G564+Transmission_Voltage!G564</f>
        <v>3702</v>
      </c>
      <c r="H562" s="2">
        <f>Primary_Voltage!H564+SubTransmission_Voltage!H564+Transmission_Voltage!H564</f>
        <v>4808</v>
      </c>
      <c r="I562" s="2">
        <f>Primary_Voltage!I564+SubTransmission_Voltage!I564+Transmission_Voltage!I564</f>
        <v>4896</v>
      </c>
      <c r="J562" s="2">
        <f>Primary_Voltage!J564+SubTransmission_Voltage!J564+Transmission_Voltage!J564</f>
        <v>4094</v>
      </c>
      <c r="K562" s="2">
        <f>Primary_Voltage!K564+SubTransmission_Voltage!K564+Transmission_Voltage!K564</f>
        <v>4416</v>
      </c>
      <c r="L562" s="2">
        <f>Primary_Voltage!L564+SubTransmission_Voltage!L564+Transmission_Voltage!L564</f>
        <v>4983</v>
      </c>
      <c r="M562" s="2">
        <f>Primary_Voltage!M564+SubTransmission_Voltage!M564+Transmission_Voltage!M564</f>
        <v>4556</v>
      </c>
      <c r="N562" s="2">
        <f>Primary_Voltage!N564+SubTransmission_Voltage!N564+Transmission_Voltage!N564</f>
        <v>3320</v>
      </c>
      <c r="O562" s="2">
        <f>Primary_Voltage!O564+SubTransmission_Voltage!O564+Transmission_Voltage!O564</f>
        <v>3319</v>
      </c>
      <c r="P562" s="2">
        <f>Primary_Voltage!P564+SubTransmission_Voltage!P564+Transmission_Voltage!P564</f>
        <v>3402</v>
      </c>
      <c r="Q562" s="2">
        <f>Primary_Voltage!Q564+SubTransmission_Voltage!Q564+Transmission_Voltage!Q564</f>
        <v>3724</v>
      </c>
      <c r="R562" s="2">
        <f>Primary_Voltage!R564+SubTransmission_Voltage!R564+Transmission_Voltage!R564</f>
        <v>4033</v>
      </c>
      <c r="S562" s="2">
        <f>Primary_Voltage!S564+SubTransmission_Voltage!S564+Transmission_Voltage!S564</f>
        <v>3341</v>
      </c>
      <c r="T562" s="2">
        <f>Primary_Voltage!T564+SubTransmission_Voltage!T564+Transmission_Voltage!T564</f>
        <v>3187</v>
      </c>
      <c r="U562" s="2">
        <f>Primary_Voltage!U564+SubTransmission_Voltage!U564+Transmission_Voltage!U564</f>
        <v>3169</v>
      </c>
      <c r="V562" s="2">
        <f>Primary_Voltage!V564+SubTransmission_Voltage!V564+Transmission_Voltage!V564</f>
        <v>5032</v>
      </c>
      <c r="W562" s="2">
        <f>Primary_Voltage!W564+SubTransmission_Voltage!W564+Transmission_Voltage!W564</f>
        <v>5131</v>
      </c>
      <c r="X562" s="2">
        <f>Primary_Voltage!X564+SubTransmission_Voltage!X564+Transmission_Voltage!X564</f>
        <v>5723</v>
      </c>
      <c r="Y562" s="2">
        <f>Primary_Voltage!Y564+SubTransmission_Voltage!Y564+Transmission_Voltage!Y564</f>
        <v>3949</v>
      </c>
    </row>
    <row r="563" spans="1:25" x14ac:dyDescent="0.2">
      <c r="A563" s="7">
        <v>45117</v>
      </c>
      <c r="B563" s="2">
        <f>Primary_Voltage!B565+SubTransmission_Voltage!B565+Transmission_Voltage!B565</f>
        <v>3706</v>
      </c>
      <c r="C563" s="2">
        <f>Primary_Voltage!C565+SubTransmission_Voltage!C565+Transmission_Voltage!C565</f>
        <v>3966</v>
      </c>
      <c r="D563" s="2">
        <f>Primary_Voltage!D565+SubTransmission_Voltage!D565+Transmission_Voltage!D565</f>
        <v>3606</v>
      </c>
      <c r="E563" s="2">
        <f>Primary_Voltage!E565+SubTransmission_Voltage!E565+Transmission_Voltage!E565</f>
        <v>3816</v>
      </c>
      <c r="F563" s="2">
        <f>Primary_Voltage!F565+SubTransmission_Voltage!F565+Transmission_Voltage!F565</f>
        <v>3917</v>
      </c>
      <c r="G563" s="2">
        <f>Primary_Voltage!G565+SubTransmission_Voltage!G565+Transmission_Voltage!G565</f>
        <v>3620</v>
      </c>
      <c r="H563" s="2">
        <f>Primary_Voltage!H565+SubTransmission_Voltage!H565+Transmission_Voltage!H565</f>
        <v>3102</v>
      </c>
      <c r="I563" s="2">
        <f>Primary_Voltage!I565+SubTransmission_Voltage!I565+Transmission_Voltage!I565</f>
        <v>3076</v>
      </c>
      <c r="J563" s="2">
        <f>Primary_Voltage!J565+SubTransmission_Voltage!J565+Transmission_Voltage!J565</f>
        <v>1747</v>
      </c>
      <c r="K563" s="2">
        <f>Primary_Voltage!K565+SubTransmission_Voltage!K565+Transmission_Voltage!K565</f>
        <v>1568</v>
      </c>
      <c r="L563" s="2">
        <f>Primary_Voltage!L565+SubTransmission_Voltage!L565+Transmission_Voltage!L565</f>
        <v>1195</v>
      </c>
      <c r="M563" s="2">
        <f>Primary_Voltage!M565+SubTransmission_Voltage!M565+Transmission_Voltage!M565</f>
        <v>1225</v>
      </c>
      <c r="N563" s="2">
        <f>Primary_Voltage!N565+SubTransmission_Voltage!N565+Transmission_Voltage!N565</f>
        <v>1188</v>
      </c>
      <c r="O563" s="2">
        <f>Primary_Voltage!O565+SubTransmission_Voltage!O565+Transmission_Voltage!O565</f>
        <v>1172</v>
      </c>
      <c r="P563" s="2">
        <f>Primary_Voltage!P565+SubTransmission_Voltage!P565+Transmission_Voltage!P565</f>
        <v>1247</v>
      </c>
      <c r="Q563" s="2">
        <f>Primary_Voltage!Q565+SubTransmission_Voltage!Q565+Transmission_Voltage!Q565</f>
        <v>2868</v>
      </c>
      <c r="R563" s="2">
        <f>Primary_Voltage!R565+SubTransmission_Voltage!R565+Transmission_Voltage!R565</f>
        <v>2759</v>
      </c>
      <c r="S563" s="2">
        <f>Primary_Voltage!S565+SubTransmission_Voltage!S565+Transmission_Voltage!S565</f>
        <v>3004</v>
      </c>
      <c r="T563" s="2">
        <f>Primary_Voltage!T565+SubTransmission_Voltage!T565+Transmission_Voltage!T565</f>
        <v>2978</v>
      </c>
      <c r="U563" s="2">
        <f>Primary_Voltage!U565+SubTransmission_Voltage!U565+Transmission_Voltage!U565</f>
        <v>2890</v>
      </c>
      <c r="V563" s="2">
        <f>Primary_Voltage!V565+SubTransmission_Voltage!V565+Transmission_Voltage!V565</f>
        <v>2964</v>
      </c>
      <c r="W563" s="2">
        <f>Primary_Voltage!W565+SubTransmission_Voltage!W565+Transmission_Voltage!W565</f>
        <v>3009</v>
      </c>
      <c r="X563" s="2">
        <f>Primary_Voltage!X565+SubTransmission_Voltage!X565+Transmission_Voltage!X565</f>
        <v>3026</v>
      </c>
      <c r="Y563" s="2">
        <f>Primary_Voltage!Y565+SubTransmission_Voltage!Y565+Transmission_Voltage!Y565</f>
        <v>2927</v>
      </c>
    </row>
    <row r="564" spans="1:25" x14ac:dyDescent="0.2">
      <c r="A564" s="7">
        <v>45118</v>
      </c>
      <c r="B564" s="2">
        <f>Primary_Voltage!B566+SubTransmission_Voltage!B566+Transmission_Voltage!B566</f>
        <v>2678</v>
      </c>
      <c r="C564" s="2">
        <f>Primary_Voltage!C566+SubTransmission_Voltage!C566+Transmission_Voltage!C566</f>
        <v>2643</v>
      </c>
      <c r="D564" s="2">
        <f>Primary_Voltage!D566+SubTransmission_Voltage!D566+Transmission_Voltage!D566</f>
        <v>2634</v>
      </c>
      <c r="E564" s="2">
        <f>Primary_Voltage!E566+SubTransmission_Voltage!E566+Transmission_Voltage!E566</f>
        <v>2857</v>
      </c>
      <c r="F564" s="2">
        <f>Primary_Voltage!F566+SubTransmission_Voltage!F566+Transmission_Voltage!F566</f>
        <v>2979</v>
      </c>
      <c r="G564" s="2">
        <f>Primary_Voltage!G566+SubTransmission_Voltage!G566+Transmission_Voltage!G566</f>
        <v>2853</v>
      </c>
      <c r="H564" s="2">
        <f>Primary_Voltage!H566+SubTransmission_Voltage!H566+Transmission_Voltage!H566</f>
        <v>2867</v>
      </c>
      <c r="I564" s="2">
        <f>Primary_Voltage!I566+SubTransmission_Voltage!I566+Transmission_Voltage!I566</f>
        <v>2818</v>
      </c>
      <c r="J564" s="2">
        <f>Primary_Voltage!J566+SubTransmission_Voltage!J566+Transmission_Voltage!J566</f>
        <v>2899</v>
      </c>
      <c r="K564" s="2">
        <f>Primary_Voltage!K566+SubTransmission_Voltage!K566+Transmission_Voltage!K566</f>
        <v>4085</v>
      </c>
      <c r="L564" s="2">
        <f>Primary_Voltage!L566+SubTransmission_Voltage!L566+Transmission_Voltage!L566</f>
        <v>4773</v>
      </c>
      <c r="M564" s="2">
        <f>Primary_Voltage!M566+SubTransmission_Voltage!M566+Transmission_Voltage!M566</f>
        <v>4667</v>
      </c>
      <c r="N564" s="2">
        <f>Primary_Voltage!N566+SubTransmission_Voltage!N566+Transmission_Voltage!N566</f>
        <v>4728</v>
      </c>
      <c r="O564" s="2">
        <f>Primary_Voltage!O566+SubTransmission_Voltage!O566+Transmission_Voltage!O566</f>
        <v>4502</v>
      </c>
      <c r="P564" s="2">
        <f>Primary_Voltage!P566+SubTransmission_Voltage!P566+Transmission_Voltage!P566</f>
        <v>4294</v>
      </c>
      <c r="Q564" s="2">
        <f>Primary_Voltage!Q566+SubTransmission_Voltage!Q566+Transmission_Voltage!Q566</f>
        <v>4397</v>
      </c>
      <c r="R564" s="2">
        <f>Primary_Voltage!R566+SubTransmission_Voltage!R566+Transmission_Voltage!R566</f>
        <v>4536</v>
      </c>
      <c r="S564" s="2">
        <f>Primary_Voltage!S566+SubTransmission_Voltage!S566+Transmission_Voltage!S566</f>
        <v>4598</v>
      </c>
      <c r="T564" s="2">
        <f>Primary_Voltage!T566+SubTransmission_Voltage!T566+Transmission_Voltage!T566</f>
        <v>3243</v>
      </c>
      <c r="U564" s="2">
        <f>Primary_Voltage!U566+SubTransmission_Voltage!U566+Transmission_Voltage!U566</f>
        <v>2958</v>
      </c>
      <c r="V564" s="2">
        <f>Primary_Voltage!V566+SubTransmission_Voltage!V566+Transmission_Voltage!V566</f>
        <v>2952</v>
      </c>
      <c r="W564" s="2">
        <f>Primary_Voltage!W566+SubTransmission_Voltage!W566+Transmission_Voltage!W566</f>
        <v>2992</v>
      </c>
      <c r="X564" s="2">
        <f>Primary_Voltage!X566+SubTransmission_Voltage!X566+Transmission_Voltage!X566</f>
        <v>2982</v>
      </c>
      <c r="Y564" s="2">
        <f>Primary_Voltage!Y566+SubTransmission_Voltage!Y566+Transmission_Voltage!Y566</f>
        <v>2853</v>
      </c>
    </row>
    <row r="565" spans="1:25" x14ac:dyDescent="0.2">
      <c r="A565" s="7">
        <v>45119</v>
      </c>
      <c r="B565" s="2">
        <f>Primary_Voltage!B567+SubTransmission_Voltage!B567+Transmission_Voltage!B567</f>
        <v>3429</v>
      </c>
      <c r="C565" s="2">
        <f>Primary_Voltage!C567+SubTransmission_Voltage!C567+Transmission_Voltage!C567</f>
        <v>3862</v>
      </c>
      <c r="D565" s="2">
        <f>Primary_Voltage!D567+SubTransmission_Voltage!D567+Transmission_Voltage!D567</f>
        <v>3615</v>
      </c>
      <c r="E565" s="2">
        <f>Primary_Voltage!E567+SubTransmission_Voltage!E567+Transmission_Voltage!E567</f>
        <v>3596</v>
      </c>
      <c r="F565" s="2">
        <f>Primary_Voltage!F567+SubTransmission_Voltage!F567+Transmission_Voltage!F567</f>
        <v>3927</v>
      </c>
      <c r="G565" s="2">
        <f>Primary_Voltage!G567+SubTransmission_Voltage!G567+Transmission_Voltage!G567</f>
        <v>3585</v>
      </c>
      <c r="H565" s="2">
        <f>Primary_Voltage!H567+SubTransmission_Voltage!H567+Transmission_Voltage!H567</f>
        <v>2819</v>
      </c>
      <c r="I565" s="2">
        <f>Primary_Voltage!I567+SubTransmission_Voltage!I567+Transmission_Voltage!I567</f>
        <v>2881</v>
      </c>
      <c r="J565" s="2">
        <f>Primary_Voltage!J567+SubTransmission_Voltage!J567+Transmission_Voltage!J567</f>
        <v>2888</v>
      </c>
      <c r="K565" s="2">
        <f>Primary_Voltage!K567+SubTransmission_Voltage!K567+Transmission_Voltage!K567</f>
        <v>2962</v>
      </c>
      <c r="L565" s="2">
        <f>Primary_Voltage!L567+SubTransmission_Voltage!L567+Transmission_Voltage!L567</f>
        <v>3429</v>
      </c>
      <c r="M565" s="2">
        <f>Primary_Voltage!M567+SubTransmission_Voltage!M567+Transmission_Voltage!M567</f>
        <v>3158</v>
      </c>
      <c r="N565" s="2">
        <f>Primary_Voltage!N567+SubTransmission_Voltage!N567+Transmission_Voltage!N567</f>
        <v>3112</v>
      </c>
      <c r="O565" s="2">
        <f>Primary_Voltage!O567+SubTransmission_Voltage!O567+Transmission_Voltage!O567</f>
        <v>3158</v>
      </c>
      <c r="P565" s="2">
        <f>Primary_Voltage!P567+SubTransmission_Voltage!P567+Transmission_Voltage!P567</f>
        <v>3115</v>
      </c>
      <c r="Q565" s="2">
        <f>Primary_Voltage!Q567+SubTransmission_Voltage!Q567+Transmission_Voltage!Q567</f>
        <v>3072</v>
      </c>
      <c r="R565" s="2">
        <f>Primary_Voltage!R567+SubTransmission_Voltage!R567+Transmission_Voltage!R567</f>
        <v>3101</v>
      </c>
      <c r="S565" s="2">
        <f>Primary_Voltage!S567+SubTransmission_Voltage!S567+Transmission_Voltage!S567</f>
        <v>3096</v>
      </c>
      <c r="T565" s="2">
        <f>Primary_Voltage!T567+SubTransmission_Voltage!T567+Transmission_Voltage!T567</f>
        <v>3102</v>
      </c>
      <c r="U565" s="2">
        <f>Primary_Voltage!U567+SubTransmission_Voltage!U567+Transmission_Voltage!U567</f>
        <v>3255</v>
      </c>
      <c r="V565" s="2">
        <f>Primary_Voltage!V567+SubTransmission_Voltage!V567+Transmission_Voltage!V567</f>
        <v>4912</v>
      </c>
      <c r="W565" s="2">
        <f>Primary_Voltage!W567+SubTransmission_Voltage!W567+Transmission_Voltage!W567</f>
        <v>5141</v>
      </c>
      <c r="X565" s="2">
        <f>Primary_Voltage!X567+SubTransmission_Voltage!X567+Transmission_Voltage!X567</f>
        <v>4140</v>
      </c>
      <c r="Y565" s="2">
        <f>Primary_Voltage!Y567+SubTransmission_Voltage!Y567+Transmission_Voltage!Y567</f>
        <v>3765</v>
      </c>
    </row>
    <row r="566" spans="1:25" x14ac:dyDescent="0.2">
      <c r="A566" s="7">
        <v>45120</v>
      </c>
      <c r="B566" s="2">
        <f>Primary_Voltage!B568+SubTransmission_Voltage!B568+Transmission_Voltage!B568</f>
        <v>3499</v>
      </c>
      <c r="C566" s="2">
        <f>Primary_Voltage!C568+SubTransmission_Voltage!C568+Transmission_Voltage!C568</f>
        <v>3504</v>
      </c>
      <c r="D566" s="2">
        <f>Primary_Voltage!D568+SubTransmission_Voltage!D568+Transmission_Voltage!D568</f>
        <v>3455</v>
      </c>
      <c r="E566" s="2">
        <f>Primary_Voltage!E568+SubTransmission_Voltage!E568+Transmission_Voltage!E568</f>
        <v>3623</v>
      </c>
      <c r="F566" s="2">
        <f>Primary_Voltage!F568+SubTransmission_Voltage!F568+Transmission_Voltage!F568</f>
        <v>3727</v>
      </c>
      <c r="G566" s="2">
        <f>Primary_Voltage!G568+SubTransmission_Voltage!G568+Transmission_Voltage!G568</f>
        <v>3581</v>
      </c>
      <c r="H566" s="2">
        <f>Primary_Voltage!H568+SubTransmission_Voltage!H568+Transmission_Voltage!H568</f>
        <v>2869</v>
      </c>
      <c r="I566" s="2">
        <f>Primary_Voltage!I568+SubTransmission_Voltage!I568+Transmission_Voltage!I568</f>
        <v>2859</v>
      </c>
      <c r="J566" s="2">
        <f>Primary_Voltage!J568+SubTransmission_Voltage!J568+Transmission_Voltage!J568</f>
        <v>2889</v>
      </c>
      <c r="K566" s="2">
        <f>Primary_Voltage!K568+SubTransmission_Voltage!K568+Transmission_Voltage!K568</f>
        <v>2974</v>
      </c>
      <c r="L566" s="2">
        <f>Primary_Voltage!L568+SubTransmission_Voltage!L568+Transmission_Voltage!L568</f>
        <v>3110</v>
      </c>
      <c r="M566" s="2">
        <f>Primary_Voltage!M568+SubTransmission_Voltage!M568+Transmission_Voltage!M568</f>
        <v>3090</v>
      </c>
      <c r="N566" s="2">
        <f>Primary_Voltage!N568+SubTransmission_Voltage!N568+Transmission_Voltage!N568</f>
        <v>3105</v>
      </c>
      <c r="O566" s="2">
        <f>Primary_Voltage!O568+SubTransmission_Voltage!O568+Transmission_Voltage!O568</f>
        <v>3104</v>
      </c>
      <c r="P566" s="2">
        <f>Primary_Voltage!P568+SubTransmission_Voltage!P568+Transmission_Voltage!P568</f>
        <v>3087</v>
      </c>
      <c r="Q566" s="2">
        <f>Primary_Voltage!Q568+SubTransmission_Voltage!Q568+Transmission_Voltage!Q568</f>
        <v>3105</v>
      </c>
      <c r="R566" s="2">
        <f>Primary_Voltage!R568+SubTransmission_Voltage!R568+Transmission_Voltage!R568</f>
        <v>3133</v>
      </c>
      <c r="S566" s="2">
        <f>Primary_Voltage!S568+SubTransmission_Voltage!S568+Transmission_Voltage!S568</f>
        <v>3093</v>
      </c>
      <c r="T566" s="2">
        <f>Primary_Voltage!T568+SubTransmission_Voltage!T568+Transmission_Voltage!T568</f>
        <v>3054</v>
      </c>
      <c r="U566" s="2">
        <f>Primary_Voltage!U568+SubTransmission_Voltage!U568+Transmission_Voltage!U568</f>
        <v>3129</v>
      </c>
      <c r="V566" s="2">
        <f>Primary_Voltage!V568+SubTransmission_Voltage!V568+Transmission_Voltage!V568</f>
        <v>3512</v>
      </c>
      <c r="W566" s="2">
        <f>Primary_Voltage!W568+SubTransmission_Voltage!W568+Transmission_Voltage!W568</f>
        <v>3459</v>
      </c>
      <c r="X566" s="2">
        <f>Primary_Voltage!X568+SubTransmission_Voltage!X568+Transmission_Voltage!X568</f>
        <v>3245</v>
      </c>
      <c r="Y566" s="2">
        <f>Primary_Voltage!Y568+SubTransmission_Voltage!Y568+Transmission_Voltage!Y568</f>
        <v>2993</v>
      </c>
    </row>
    <row r="567" spans="1:25" x14ac:dyDescent="0.2">
      <c r="A567" s="7">
        <v>45121</v>
      </c>
      <c r="B567" s="2">
        <f>Primary_Voltage!B569+SubTransmission_Voltage!B569+Transmission_Voltage!B569</f>
        <v>2831</v>
      </c>
      <c r="C567" s="2">
        <f>Primary_Voltage!C569+SubTransmission_Voltage!C569+Transmission_Voltage!C569</f>
        <v>2848</v>
      </c>
      <c r="D567" s="2">
        <f>Primary_Voltage!D569+SubTransmission_Voltage!D569+Transmission_Voltage!D569</f>
        <v>2768</v>
      </c>
      <c r="E567" s="2">
        <f>Primary_Voltage!E569+SubTransmission_Voltage!E569+Transmission_Voltage!E569</f>
        <v>3068</v>
      </c>
      <c r="F567" s="2">
        <f>Primary_Voltage!F569+SubTransmission_Voltage!F569+Transmission_Voltage!F569</f>
        <v>3065</v>
      </c>
      <c r="G567" s="2">
        <f>Primary_Voltage!G569+SubTransmission_Voltage!G569+Transmission_Voltage!G569</f>
        <v>2892</v>
      </c>
      <c r="H567" s="2">
        <f>Primary_Voltage!H569+SubTransmission_Voltage!H569+Transmission_Voltage!H569</f>
        <v>3312</v>
      </c>
      <c r="I567" s="2">
        <f>Primary_Voltage!I569+SubTransmission_Voltage!I569+Transmission_Voltage!I569</f>
        <v>2965</v>
      </c>
      <c r="J567" s="2">
        <f>Primary_Voltage!J569+SubTransmission_Voltage!J569+Transmission_Voltage!J569</f>
        <v>3002</v>
      </c>
      <c r="K567" s="2">
        <f>Primary_Voltage!K569+SubTransmission_Voltage!K569+Transmission_Voltage!K569</f>
        <v>3913</v>
      </c>
      <c r="L567" s="2">
        <f>Primary_Voltage!L569+SubTransmission_Voltage!L569+Transmission_Voltage!L569</f>
        <v>5669</v>
      </c>
      <c r="M567" s="2">
        <f>Primary_Voltage!M569+SubTransmission_Voltage!M569+Transmission_Voltage!M569</f>
        <v>7011</v>
      </c>
      <c r="N567" s="2">
        <f>Primary_Voltage!N569+SubTransmission_Voltage!N569+Transmission_Voltage!N569</f>
        <v>4837</v>
      </c>
      <c r="O567" s="2">
        <f>Primary_Voltage!O569+SubTransmission_Voltage!O569+Transmission_Voltage!O569</f>
        <v>4255</v>
      </c>
      <c r="P567" s="2">
        <f>Primary_Voltage!P569+SubTransmission_Voltage!P569+Transmission_Voltage!P569</f>
        <v>4055</v>
      </c>
      <c r="Q567" s="2">
        <f>Primary_Voltage!Q569+SubTransmission_Voltage!Q569+Transmission_Voltage!Q569</f>
        <v>3997</v>
      </c>
      <c r="R567" s="2">
        <f>Primary_Voltage!R569+SubTransmission_Voltage!R569+Transmission_Voltage!R569</f>
        <v>4007</v>
      </c>
      <c r="S567" s="2">
        <f>Primary_Voltage!S569+SubTransmission_Voltage!S569+Transmission_Voltage!S569</f>
        <v>4473</v>
      </c>
      <c r="T567" s="2">
        <f>Primary_Voltage!T569+SubTransmission_Voltage!T569+Transmission_Voltage!T569</f>
        <v>4986</v>
      </c>
      <c r="U567" s="2">
        <f>Primary_Voltage!U569+SubTransmission_Voltage!U569+Transmission_Voltage!U569</f>
        <v>4626</v>
      </c>
      <c r="V567" s="2">
        <f>Primary_Voltage!V569+SubTransmission_Voltage!V569+Transmission_Voltage!V569</f>
        <v>5059</v>
      </c>
      <c r="W567" s="2">
        <f>Primary_Voltage!W569+SubTransmission_Voltage!W569+Transmission_Voltage!W569</f>
        <v>5062</v>
      </c>
      <c r="X567" s="2">
        <f>Primary_Voltage!X569+SubTransmission_Voltage!X569+Transmission_Voltage!X569</f>
        <v>4662</v>
      </c>
      <c r="Y567" s="2">
        <f>Primary_Voltage!Y569+SubTransmission_Voltage!Y569+Transmission_Voltage!Y569</f>
        <v>4215</v>
      </c>
    </row>
    <row r="568" spans="1:25" x14ac:dyDescent="0.2">
      <c r="A568" s="7">
        <v>45122</v>
      </c>
      <c r="B568" s="2">
        <f>Primary_Voltage!B570+SubTransmission_Voltage!B570+Transmission_Voltage!B570</f>
        <v>3368</v>
      </c>
      <c r="C568" s="2">
        <f>Primary_Voltage!C570+SubTransmission_Voltage!C570+Transmission_Voltage!C570</f>
        <v>3325</v>
      </c>
      <c r="D568" s="2">
        <f>Primary_Voltage!D570+SubTransmission_Voltage!D570+Transmission_Voltage!D570</f>
        <v>3309</v>
      </c>
      <c r="E568" s="2">
        <f>Primary_Voltage!E570+SubTransmission_Voltage!E570+Transmission_Voltage!E570</f>
        <v>3506</v>
      </c>
      <c r="F568" s="2">
        <f>Primary_Voltage!F570+SubTransmission_Voltage!F570+Transmission_Voltage!F570</f>
        <v>3645</v>
      </c>
      <c r="G568" s="2">
        <f>Primary_Voltage!G570+SubTransmission_Voltage!G570+Transmission_Voltage!G570</f>
        <v>3545</v>
      </c>
      <c r="H568" s="2">
        <f>Primary_Voltage!H570+SubTransmission_Voltage!H570+Transmission_Voltage!H570</f>
        <v>3527</v>
      </c>
      <c r="I568" s="2">
        <f>Primary_Voltage!I570+SubTransmission_Voltage!I570+Transmission_Voltage!I570</f>
        <v>2920</v>
      </c>
      <c r="J568" s="2">
        <f>Primary_Voltage!J570+SubTransmission_Voltage!J570+Transmission_Voltage!J570</f>
        <v>2908</v>
      </c>
      <c r="K568" s="2">
        <f>Primary_Voltage!K570+SubTransmission_Voltage!K570+Transmission_Voltage!K570</f>
        <v>4122</v>
      </c>
      <c r="L568" s="2">
        <f>Primary_Voltage!L570+SubTransmission_Voltage!L570+Transmission_Voltage!L570</f>
        <v>3064</v>
      </c>
      <c r="M568" s="2">
        <f>Primary_Voltage!M570+SubTransmission_Voltage!M570+Transmission_Voltage!M570</f>
        <v>2983</v>
      </c>
      <c r="N568" s="2">
        <f>Primary_Voltage!N570+SubTransmission_Voltage!N570+Transmission_Voltage!N570</f>
        <v>2983</v>
      </c>
      <c r="O568" s="2">
        <f>Primary_Voltage!O570+SubTransmission_Voltage!O570+Transmission_Voltage!O570</f>
        <v>3010</v>
      </c>
      <c r="P568" s="2">
        <f>Primary_Voltage!P570+SubTransmission_Voltage!P570+Transmission_Voltage!P570</f>
        <v>3142</v>
      </c>
      <c r="Q568" s="2">
        <f>Primary_Voltage!Q570+SubTransmission_Voltage!Q570+Transmission_Voltage!Q570</f>
        <v>3100</v>
      </c>
      <c r="R568" s="2">
        <f>Primary_Voltage!R570+SubTransmission_Voltage!R570+Transmission_Voltage!R570</f>
        <v>3122</v>
      </c>
      <c r="S568" s="2">
        <f>Primary_Voltage!S570+SubTransmission_Voltage!S570+Transmission_Voltage!S570</f>
        <v>3207</v>
      </c>
      <c r="T568" s="2">
        <f>Primary_Voltage!T570+SubTransmission_Voltage!T570+Transmission_Voltage!T570</f>
        <v>3514</v>
      </c>
      <c r="U568" s="2">
        <f>Primary_Voltage!U570+SubTransmission_Voltage!U570+Transmission_Voltage!U570</f>
        <v>3038</v>
      </c>
      <c r="V568" s="2">
        <f>Primary_Voltage!V570+SubTransmission_Voltage!V570+Transmission_Voltage!V570</f>
        <v>4654</v>
      </c>
      <c r="W568" s="2">
        <f>Primary_Voltage!W570+SubTransmission_Voltage!W570+Transmission_Voltage!W570</f>
        <v>4808</v>
      </c>
      <c r="X568" s="2">
        <f>Primary_Voltage!X570+SubTransmission_Voltage!X570+Transmission_Voltage!X570</f>
        <v>4337</v>
      </c>
      <c r="Y568" s="2">
        <f>Primary_Voltage!Y570+SubTransmission_Voltage!Y570+Transmission_Voltage!Y570</f>
        <v>3094</v>
      </c>
    </row>
    <row r="569" spans="1:25" x14ac:dyDescent="0.2">
      <c r="A569" s="7">
        <v>45123</v>
      </c>
      <c r="B569" s="2">
        <f>Primary_Voltage!B571+SubTransmission_Voltage!B571+Transmission_Voltage!B571</f>
        <v>2671</v>
      </c>
      <c r="C569" s="2">
        <f>Primary_Voltage!C571+SubTransmission_Voltage!C571+Transmission_Voltage!C571</f>
        <v>2954</v>
      </c>
      <c r="D569" s="2">
        <f>Primary_Voltage!D571+SubTransmission_Voltage!D571+Transmission_Voltage!D571</f>
        <v>2877</v>
      </c>
      <c r="E569" s="2">
        <f>Primary_Voltage!E571+SubTransmission_Voltage!E571+Transmission_Voltage!E571</f>
        <v>4018</v>
      </c>
      <c r="F569" s="2">
        <f>Primary_Voltage!F571+SubTransmission_Voltage!F571+Transmission_Voltage!F571</f>
        <v>4164</v>
      </c>
      <c r="G569" s="2">
        <f>Primary_Voltage!G571+SubTransmission_Voltage!G571+Transmission_Voltage!G571</f>
        <v>3634</v>
      </c>
      <c r="H569" s="2">
        <f>Primary_Voltage!H571+SubTransmission_Voltage!H571+Transmission_Voltage!H571</f>
        <v>2893</v>
      </c>
      <c r="I569" s="2">
        <f>Primary_Voltage!I571+SubTransmission_Voltage!I571+Transmission_Voltage!I571</f>
        <v>2738</v>
      </c>
      <c r="J569" s="2">
        <f>Primary_Voltage!J571+SubTransmission_Voltage!J571+Transmission_Voltage!J571</f>
        <v>2896</v>
      </c>
      <c r="K569" s="2">
        <f>Primary_Voltage!K571+SubTransmission_Voltage!K571+Transmission_Voltage!K571</f>
        <v>3036</v>
      </c>
      <c r="L569" s="2">
        <f>Primary_Voltage!L571+SubTransmission_Voltage!L571+Transmission_Voltage!L571</f>
        <v>3127</v>
      </c>
      <c r="M569" s="2">
        <f>Primary_Voltage!M571+SubTransmission_Voltage!M571+Transmission_Voltage!M571</f>
        <v>3141</v>
      </c>
      <c r="N569" s="2">
        <f>Primary_Voltage!N571+SubTransmission_Voltage!N571+Transmission_Voltage!N571</f>
        <v>3028</v>
      </c>
      <c r="O569" s="2">
        <f>Primary_Voltage!O571+SubTransmission_Voltage!O571+Transmission_Voltage!O571</f>
        <v>3034</v>
      </c>
      <c r="P569" s="2">
        <f>Primary_Voltage!P571+SubTransmission_Voltage!P571+Transmission_Voltage!P571</f>
        <v>3023</v>
      </c>
      <c r="Q569" s="2">
        <f>Primary_Voltage!Q571+SubTransmission_Voltage!Q571+Transmission_Voltage!Q571</f>
        <v>4065</v>
      </c>
      <c r="R569" s="2">
        <f>Primary_Voltage!R571+SubTransmission_Voltage!R571+Transmission_Voltage!R571</f>
        <v>3678</v>
      </c>
      <c r="S569" s="2">
        <f>Primary_Voltage!S571+SubTransmission_Voltage!S571+Transmission_Voltage!S571</f>
        <v>2907</v>
      </c>
      <c r="T569" s="2">
        <f>Primary_Voltage!T571+SubTransmission_Voltage!T571+Transmission_Voltage!T571</f>
        <v>2894</v>
      </c>
      <c r="U569" s="2">
        <f>Primary_Voltage!U571+SubTransmission_Voltage!U571+Transmission_Voltage!U571</f>
        <v>2907</v>
      </c>
      <c r="V569" s="2">
        <f>Primary_Voltage!V571+SubTransmission_Voltage!V571+Transmission_Voltage!V571</f>
        <v>3054</v>
      </c>
      <c r="W569" s="2">
        <f>Primary_Voltage!W571+SubTransmission_Voltage!W571+Transmission_Voltage!W571</f>
        <v>3048</v>
      </c>
      <c r="X569" s="2">
        <f>Primary_Voltage!X571+SubTransmission_Voltage!X571+Transmission_Voltage!X571</f>
        <v>3017</v>
      </c>
      <c r="Y569" s="2">
        <f>Primary_Voltage!Y571+SubTransmission_Voltage!Y571+Transmission_Voltage!Y571</f>
        <v>2928</v>
      </c>
    </row>
    <row r="570" spans="1:25" x14ac:dyDescent="0.2">
      <c r="A570" s="7">
        <v>45124</v>
      </c>
      <c r="B570" s="2">
        <f>Primary_Voltage!B572+SubTransmission_Voltage!B572+Transmission_Voltage!B572</f>
        <v>2678</v>
      </c>
      <c r="C570" s="2">
        <f>Primary_Voltage!C572+SubTransmission_Voltage!C572+Transmission_Voltage!C572</f>
        <v>2692</v>
      </c>
      <c r="D570" s="2">
        <f>Primary_Voltage!D572+SubTransmission_Voltage!D572+Transmission_Voltage!D572</f>
        <v>2692</v>
      </c>
      <c r="E570" s="2">
        <f>Primary_Voltage!E572+SubTransmission_Voltage!E572+Transmission_Voltage!E572</f>
        <v>2884</v>
      </c>
      <c r="F570" s="2">
        <f>Primary_Voltage!F572+SubTransmission_Voltage!F572+Transmission_Voltage!F572</f>
        <v>3000</v>
      </c>
      <c r="G570" s="2">
        <f>Primary_Voltage!G572+SubTransmission_Voltage!G572+Transmission_Voltage!G572</f>
        <v>2908</v>
      </c>
      <c r="H570" s="2">
        <f>Primary_Voltage!H572+SubTransmission_Voltage!H572+Transmission_Voltage!H572</f>
        <v>2897</v>
      </c>
      <c r="I570" s="2">
        <f>Primary_Voltage!I572+SubTransmission_Voltage!I572+Transmission_Voltage!I572</f>
        <v>2914</v>
      </c>
      <c r="J570" s="2">
        <f>Primary_Voltage!J572+SubTransmission_Voltage!J572+Transmission_Voltage!J572</f>
        <v>1362</v>
      </c>
      <c r="K570" s="2">
        <f>Primary_Voltage!K572+SubTransmission_Voltage!K572+Transmission_Voltage!K572</f>
        <v>1539</v>
      </c>
      <c r="L570" s="2">
        <f>Primary_Voltage!L572+SubTransmission_Voltage!L572+Transmission_Voltage!L572</f>
        <v>1685</v>
      </c>
      <c r="M570" s="2">
        <f>Primary_Voltage!M572+SubTransmission_Voltage!M572+Transmission_Voltage!M572</f>
        <v>1436</v>
      </c>
      <c r="N570" s="2">
        <f>Primary_Voltage!N572+SubTransmission_Voltage!N572+Transmission_Voltage!N572</f>
        <v>1282</v>
      </c>
      <c r="O570" s="2">
        <f>Primary_Voltage!O572+SubTransmission_Voltage!O572+Transmission_Voltage!O572</f>
        <v>1266</v>
      </c>
      <c r="P570" s="2">
        <f>Primary_Voltage!P572+SubTransmission_Voltage!P572+Transmission_Voltage!P572</f>
        <v>1424</v>
      </c>
      <c r="Q570" s="2">
        <f>Primary_Voltage!Q572+SubTransmission_Voltage!Q572+Transmission_Voltage!Q572</f>
        <v>2227</v>
      </c>
      <c r="R570" s="2">
        <f>Primary_Voltage!R572+SubTransmission_Voltage!R572+Transmission_Voltage!R572</f>
        <v>3112</v>
      </c>
      <c r="S570" s="2">
        <f>Primary_Voltage!S572+SubTransmission_Voltage!S572+Transmission_Voltage!S572</f>
        <v>3093</v>
      </c>
      <c r="T570" s="2">
        <f>Primary_Voltage!T572+SubTransmission_Voltage!T572+Transmission_Voltage!T572</f>
        <v>3076</v>
      </c>
      <c r="U570" s="2">
        <f>Primary_Voltage!U572+SubTransmission_Voltage!U572+Transmission_Voltage!U572</f>
        <v>3141</v>
      </c>
      <c r="V570" s="2">
        <f>Primary_Voltage!V572+SubTransmission_Voltage!V572+Transmission_Voltage!V572</f>
        <v>4759</v>
      </c>
      <c r="W570" s="2">
        <f>Primary_Voltage!W572+SubTransmission_Voltage!W572+Transmission_Voltage!W572</f>
        <v>5692</v>
      </c>
      <c r="X570" s="2">
        <f>Primary_Voltage!X572+SubTransmission_Voltage!X572+Transmission_Voltage!X572</f>
        <v>5006</v>
      </c>
      <c r="Y570" s="2">
        <f>Primary_Voltage!Y572+SubTransmission_Voltage!Y572+Transmission_Voltage!Y572</f>
        <v>3750</v>
      </c>
    </row>
    <row r="571" spans="1:25" x14ac:dyDescent="0.2">
      <c r="A571" s="7">
        <v>45125</v>
      </c>
      <c r="B571" s="2">
        <f>Primary_Voltage!B573+SubTransmission_Voltage!B573+Transmission_Voltage!B573</f>
        <v>3692</v>
      </c>
      <c r="C571" s="2">
        <f>Primary_Voltage!C573+SubTransmission_Voltage!C573+Transmission_Voltage!C573</f>
        <v>3664</v>
      </c>
      <c r="D571" s="2">
        <f>Primary_Voltage!D573+SubTransmission_Voltage!D573+Transmission_Voltage!D573</f>
        <v>3249</v>
      </c>
      <c r="E571" s="2">
        <f>Primary_Voltage!E573+SubTransmission_Voltage!E573+Transmission_Voltage!E573</f>
        <v>3650</v>
      </c>
      <c r="F571" s="2">
        <f>Primary_Voltage!F573+SubTransmission_Voltage!F573+Transmission_Voltage!F573</f>
        <v>4216</v>
      </c>
      <c r="G571" s="2">
        <f>Primary_Voltage!G573+SubTransmission_Voltage!G573+Transmission_Voltage!G573</f>
        <v>3891</v>
      </c>
      <c r="H571" s="2">
        <f>Primary_Voltage!H573+SubTransmission_Voltage!H573+Transmission_Voltage!H573</f>
        <v>4148</v>
      </c>
      <c r="I571" s="2">
        <f>Primary_Voltage!I573+SubTransmission_Voltage!I573+Transmission_Voltage!I573</f>
        <v>4403</v>
      </c>
      <c r="J571" s="2">
        <f>Primary_Voltage!J573+SubTransmission_Voltage!J573+Transmission_Voltage!J573</f>
        <v>4492</v>
      </c>
      <c r="K571" s="2">
        <f>Primary_Voltage!K573+SubTransmission_Voltage!K573+Transmission_Voltage!K573</f>
        <v>4459</v>
      </c>
      <c r="L571" s="2">
        <f>Primary_Voltage!L573+SubTransmission_Voltage!L573+Transmission_Voltage!L573</f>
        <v>3144</v>
      </c>
      <c r="M571" s="2">
        <f>Primary_Voltage!M573+SubTransmission_Voltage!M573+Transmission_Voltage!M573</f>
        <v>3029</v>
      </c>
      <c r="N571" s="2">
        <f>Primary_Voltage!N573+SubTransmission_Voltage!N573+Transmission_Voltage!N573</f>
        <v>3040</v>
      </c>
      <c r="O571" s="2">
        <f>Primary_Voltage!O573+SubTransmission_Voltage!O573+Transmission_Voltage!O573</f>
        <v>3063</v>
      </c>
      <c r="P571" s="2">
        <f>Primary_Voltage!P573+SubTransmission_Voltage!P573+Transmission_Voltage!P573</f>
        <v>3051</v>
      </c>
      <c r="Q571" s="2">
        <f>Primary_Voltage!Q573+SubTransmission_Voltage!Q573+Transmission_Voltage!Q573</f>
        <v>3020</v>
      </c>
      <c r="R571" s="2">
        <f>Primary_Voltage!R573+SubTransmission_Voltage!R573+Transmission_Voltage!R573</f>
        <v>3022</v>
      </c>
      <c r="S571" s="2">
        <f>Primary_Voltage!S573+SubTransmission_Voltage!S573+Transmission_Voltage!S573</f>
        <v>3028</v>
      </c>
      <c r="T571" s="2">
        <f>Primary_Voltage!T573+SubTransmission_Voltage!T573+Transmission_Voltage!T573</f>
        <v>3033</v>
      </c>
      <c r="U571" s="2">
        <f>Primary_Voltage!U573+SubTransmission_Voltage!U573+Transmission_Voltage!U573</f>
        <v>3053</v>
      </c>
      <c r="V571" s="2">
        <f>Primary_Voltage!V573+SubTransmission_Voltage!V573+Transmission_Voltage!V573</f>
        <v>3159</v>
      </c>
      <c r="W571" s="2">
        <f>Primary_Voltage!W573+SubTransmission_Voltage!W573+Transmission_Voltage!W573</f>
        <v>4800</v>
      </c>
      <c r="X571" s="2">
        <f>Primary_Voltage!X573+SubTransmission_Voltage!X573+Transmission_Voltage!X573</f>
        <v>3861</v>
      </c>
      <c r="Y571" s="2">
        <f>Primary_Voltage!Y573+SubTransmission_Voltage!Y573+Transmission_Voltage!Y573</f>
        <v>2879</v>
      </c>
    </row>
    <row r="572" spans="1:25" x14ac:dyDescent="0.2">
      <c r="A572" s="7">
        <v>45126</v>
      </c>
      <c r="B572" s="2">
        <f>Primary_Voltage!B574+SubTransmission_Voltage!B574+Transmission_Voltage!B574</f>
        <v>2968</v>
      </c>
      <c r="C572" s="2">
        <f>Primary_Voltage!C574+SubTransmission_Voltage!C574+Transmission_Voltage!C574</f>
        <v>2959</v>
      </c>
      <c r="D572" s="2">
        <f>Primary_Voltage!D574+SubTransmission_Voltage!D574+Transmission_Voltage!D574</f>
        <v>3284</v>
      </c>
      <c r="E572" s="2">
        <f>Primary_Voltage!E574+SubTransmission_Voltage!E574+Transmission_Voltage!E574</f>
        <v>4143</v>
      </c>
      <c r="F572" s="2">
        <f>Primary_Voltage!F574+SubTransmission_Voltage!F574+Transmission_Voltage!F574</f>
        <v>4085</v>
      </c>
      <c r="G572" s="2">
        <f>Primary_Voltage!G574+SubTransmission_Voltage!G574+Transmission_Voltage!G574</f>
        <v>4000</v>
      </c>
      <c r="H572" s="2">
        <f>Primary_Voltage!H574+SubTransmission_Voltage!H574+Transmission_Voltage!H574</f>
        <v>4470</v>
      </c>
      <c r="I572" s="2">
        <f>Primary_Voltage!I574+SubTransmission_Voltage!I574+Transmission_Voltage!I574</f>
        <v>4412</v>
      </c>
      <c r="J572" s="2">
        <f>Primary_Voltage!J574+SubTransmission_Voltage!J574+Transmission_Voltage!J574</f>
        <v>4087</v>
      </c>
      <c r="K572" s="2">
        <f>Primary_Voltage!K574+SubTransmission_Voltage!K574+Transmission_Voltage!K574</f>
        <v>3997</v>
      </c>
      <c r="L572" s="2">
        <f>Primary_Voltage!L574+SubTransmission_Voltage!L574+Transmission_Voltage!L574</f>
        <v>3724</v>
      </c>
      <c r="M572" s="2">
        <f>Primary_Voltage!M574+SubTransmission_Voltage!M574+Transmission_Voltage!M574</f>
        <v>3897</v>
      </c>
      <c r="N572" s="2">
        <f>Primary_Voltage!N574+SubTransmission_Voltage!N574+Transmission_Voltage!N574</f>
        <v>4065</v>
      </c>
      <c r="O572" s="2">
        <f>Primary_Voltage!O574+SubTransmission_Voltage!O574+Transmission_Voltage!O574</f>
        <v>3342</v>
      </c>
      <c r="P572" s="2">
        <f>Primary_Voltage!P574+SubTransmission_Voltage!P574+Transmission_Voltage!P574</f>
        <v>3017</v>
      </c>
      <c r="Q572" s="2">
        <f>Primary_Voltage!Q574+SubTransmission_Voltage!Q574+Transmission_Voltage!Q574</f>
        <v>3024</v>
      </c>
      <c r="R572" s="2">
        <f>Primary_Voltage!R574+SubTransmission_Voltage!R574+Transmission_Voltage!R574</f>
        <v>3988</v>
      </c>
      <c r="S572" s="2">
        <f>Primary_Voltage!S574+SubTransmission_Voltage!S574+Transmission_Voltage!S574</f>
        <v>3990</v>
      </c>
      <c r="T572" s="2">
        <f>Primary_Voltage!T574+SubTransmission_Voltage!T574+Transmission_Voltage!T574</f>
        <v>2982</v>
      </c>
      <c r="U572" s="2">
        <f>Primary_Voltage!U574+SubTransmission_Voltage!U574+Transmission_Voltage!U574</f>
        <v>3128</v>
      </c>
      <c r="V572" s="2">
        <f>Primary_Voltage!V574+SubTransmission_Voltage!V574+Transmission_Voltage!V574</f>
        <v>4506</v>
      </c>
      <c r="W572" s="2">
        <f>Primary_Voltage!W574+SubTransmission_Voltage!W574+Transmission_Voltage!W574</f>
        <v>4824</v>
      </c>
      <c r="X572" s="2">
        <f>Primary_Voltage!X574+SubTransmission_Voltage!X574+Transmission_Voltage!X574</f>
        <v>4037</v>
      </c>
      <c r="Y572" s="2">
        <f>Primary_Voltage!Y574+SubTransmission_Voltage!Y574+Transmission_Voltage!Y574</f>
        <v>3685</v>
      </c>
    </row>
    <row r="573" spans="1:25" x14ac:dyDescent="0.2">
      <c r="A573" s="7">
        <v>45127</v>
      </c>
      <c r="B573" s="2">
        <f>Primary_Voltage!B575+SubTransmission_Voltage!B575+Transmission_Voltage!B575</f>
        <v>2806</v>
      </c>
      <c r="C573" s="2">
        <f>Primary_Voltage!C575+SubTransmission_Voltage!C575+Transmission_Voltage!C575</f>
        <v>2618</v>
      </c>
      <c r="D573" s="2">
        <f>Primary_Voltage!D575+SubTransmission_Voltage!D575+Transmission_Voltage!D575</f>
        <v>2623</v>
      </c>
      <c r="E573" s="2">
        <f>Primary_Voltage!E575+SubTransmission_Voltage!E575+Transmission_Voltage!E575</f>
        <v>2812</v>
      </c>
      <c r="F573" s="2">
        <f>Primary_Voltage!F575+SubTransmission_Voltage!F575+Transmission_Voltage!F575</f>
        <v>2908</v>
      </c>
      <c r="G573" s="2">
        <f>Primary_Voltage!G575+SubTransmission_Voltage!G575+Transmission_Voltage!G575</f>
        <v>2779</v>
      </c>
      <c r="H573" s="2">
        <f>Primary_Voltage!H575+SubTransmission_Voltage!H575+Transmission_Voltage!H575</f>
        <v>2807</v>
      </c>
      <c r="I573" s="2">
        <f>Primary_Voltage!I575+SubTransmission_Voltage!I575+Transmission_Voltage!I575</f>
        <v>2790</v>
      </c>
      <c r="J573" s="2">
        <f>Primary_Voltage!J575+SubTransmission_Voltage!J575+Transmission_Voltage!J575</f>
        <v>2859</v>
      </c>
      <c r="K573" s="2">
        <f>Primary_Voltage!K575+SubTransmission_Voltage!K575+Transmission_Voltage!K575</f>
        <v>3119</v>
      </c>
      <c r="L573" s="2">
        <f>Primary_Voltage!L575+SubTransmission_Voltage!L575+Transmission_Voltage!L575</f>
        <v>3978</v>
      </c>
      <c r="M573" s="2">
        <f>Primary_Voltage!M575+SubTransmission_Voltage!M575+Transmission_Voltage!M575</f>
        <v>4684</v>
      </c>
      <c r="N573" s="2">
        <f>Primary_Voltage!N575+SubTransmission_Voltage!N575+Transmission_Voltage!N575</f>
        <v>3256</v>
      </c>
      <c r="O573" s="2">
        <f>Primary_Voltage!O575+SubTransmission_Voltage!O575+Transmission_Voltage!O575</f>
        <v>4117</v>
      </c>
      <c r="P573" s="2">
        <f>Primary_Voltage!P575+SubTransmission_Voltage!P575+Transmission_Voltage!P575</f>
        <v>4429</v>
      </c>
      <c r="Q573" s="2">
        <f>Primary_Voltage!Q575+SubTransmission_Voltage!Q575+Transmission_Voltage!Q575</f>
        <v>4794</v>
      </c>
      <c r="R573" s="2">
        <f>Primary_Voltage!R575+SubTransmission_Voltage!R575+Transmission_Voltage!R575</f>
        <v>4527</v>
      </c>
      <c r="S573" s="2">
        <f>Primary_Voltage!S575+SubTransmission_Voltage!S575+Transmission_Voltage!S575</f>
        <v>4295</v>
      </c>
      <c r="T573" s="2">
        <f>Primary_Voltage!T575+SubTransmission_Voltage!T575+Transmission_Voltage!T575</f>
        <v>2964</v>
      </c>
      <c r="U573" s="2">
        <f>Primary_Voltage!U575+SubTransmission_Voltage!U575+Transmission_Voltage!U575</f>
        <v>3204</v>
      </c>
      <c r="V573" s="2">
        <f>Primary_Voltage!V575+SubTransmission_Voltage!V575+Transmission_Voltage!V575</f>
        <v>5080</v>
      </c>
      <c r="W573" s="2">
        <f>Primary_Voltage!W575+SubTransmission_Voltage!W575+Transmission_Voltage!W575</f>
        <v>4811</v>
      </c>
      <c r="X573" s="2">
        <f>Primary_Voltage!X575+SubTransmission_Voltage!X575+Transmission_Voltage!X575</f>
        <v>4248</v>
      </c>
      <c r="Y573" s="2">
        <f>Primary_Voltage!Y575+SubTransmission_Voltage!Y575+Transmission_Voltage!Y575</f>
        <v>4650</v>
      </c>
    </row>
    <row r="574" spans="1:25" x14ac:dyDescent="0.2">
      <c r="A574" s="7">
        <v>45128</v>
      </c>
      <c r="B574" s="2">
        <f>Primary_Voltage!B576+SubTransmission_Voltage!B576+Transmission_Voltage!B576</f>
        <v>5676</v>
      </c>
      <c r="C574" s="2">
        <f>Primary_Voltage!C576+SubTransmission_Voltage!C576+Transmission_Voltage!C576</f>
        <v>6190</v>
      </c>
      <c r="D574" s="2">
        <f>Primary_Voltage!D576+SubTransmission_Voltage!D576+Transmission_Voltage!D576</f>
        <v>6110</v>
      </c>
      <c r="E574" s="2">
        <f>Primary_Voltage!E576+SubTransmission_Voltage!E576+Transmission_Voltage!E576</f>
        <v>5530</v>
      </c>
      <c r="F574" s="2">
        <f>Primary_Voltage!F576+SubTransmission_Voltage!F576+Transmission_Voltage!F576</f>
        <v>5057</v>
      </c>
      <c r="G574" s="2">
        <f>Primary_Voltage!G576+SubTransmission_Voltage!G576+Transmission_Voltage!G576</f>
        <v>3605</v>
      </c>
      <c r="H574" s="2">
        <f>Primary_Voltage!H576+SubTransmission_Voltage!H576+Transmission_Voltage!H576</f>
        <v>2878</v>
      </c>
      <c r="I574" s="2">
        <f>Primary_Voltage!I576+SubTransmission_Voltage!I576+Transmission_Voltage!I576</f>
        <v>2871</v>
      </c>
      <c r="J574" s="2">
        <f>Primary_Voltage!J576+SubTransmission_Voltage!J576+Transmission_Voltage!J576</f>
        <v>3078</v>
      </c>
      <c r="K574" s="2">
        <f>Primary_Voltage!K576+SubTransmission_Voltage!K576+Transmission_Voltage!K576</f>
        <v>2968</v>
      </c>
      <c r="L574" s="2">
        <f>Primary_Voltage!L576+SubTransmission_Voltage!L576+Transmission_Voltage!L576</f>
        <v>3010</v>
      </c>
      <c r="M574" s="2">
        <f>Primary_Voltage!M576+SubTransmission_Voltage!M576+Transmission_Voltage!M576</f>
        <v>3033</v>
      </c>
      <c r="N574" s="2">
        <f>Primary_Voltage!N576+SubTransmission_Voltage!N576+Transmission_Voltage!N576</f>
        <v>3060</v>
      </c>
      <c r="O574" s="2">
        <f>Primary_Voltage!O576+SubTransmission_Voltage!O576+Transmission_Voltage!O576</f>
        <v>3019</v>
      </c>
      <c r="P574" s="2">
        <f>Primary_Voltage!P576+SubTransmission_Voltage!P576+Transmission_Voltage!P576</f>
        <v>3001</v>
      </c>
      <c r="Q574" s="2">
        <f>Primary_Voltage!Q576+SubTransmission_Voltage!Q576+Transmission_Voltage!Q576</f>
        <v>2991</v>
      </c>
      <c r="R574" s="2">
        <f>Primary_Voltage!R576+SubTransmission_Voltage!R576+Transmission_Voltage!R576</f>
        <v>3201</v>
      </c>
      <c r="S574" s="2">
        <f>Primary_Voltage!S576+SubTransmission_Voltage!S576+Transmission_Voltage!S576</f>
        <v>4823</v>
      </c>
      <c r="T574" s="2">
        <f>Primary_Voltage!T576+SubTransmission_Voltage!T576+Transmission_Voltage!T576</f>
        <v>3169</v>
      </c>
      <c r="U574" s="2">
        <f>Primary_Voltage!U576+SubTransmission_Voltage!U576+Transmission_Voltage!U576</f>
        <v>3194</v>
      </c>
      <c r="V574" s="2">
        <f>Primary_Voltage!V576+SubTransmission_Voltage!V576+Transmission_Voltage!V576</f>
        <v>4865</v>
      </c>
      <c r="W574" s="2">
        <f>Primary_Voltage!W576+SubTransmission_Voltage!W576+Transmission_Voltage!W576</f>
        <v>4753</v>
      </c>
      <c r="X574" s="2">
        <f>Primary_Voltage!X576+SubTransmission_Voltage!X576+Transmission_Voltage!X576</f>
        <v>3955</v>
      </c>
      <c r="Y574" s="2">
        <f>Primary_Voltage!Y576+SubTransmission_Voltage!Y576+Transmission_Voltage!Y576</f>
        <v>4083</v>
      </c>
    </row>
    <row r="575" spans="1:25" x14ac:dyDescent="0.2">
      <c r="A575" s="7">
        <v>45129</v>
      </c>
      <c r="B575" s="2">
        <f>Primary_Voltage!B577+SubTransmission_Voltage!B577+Transmission_Voltage!B577</f>
        <v>3679</v>
      </c>
      <c r="C575" s="2">
        <f>Primary_Voltage!C577+SubTransmission_Voltage!C577+Transmission_Voltage!C577</f>
        <v>3459</v>
      </c>
      <c r="D575" s="2">
        <f>Primary_Voltage!D577+SubTransmission_Voltage!D577+Transmission_Voltage!D577</f>
        <v>3604</v>
      </c>
      <c r="E575" s="2">
        <f>Primary_Voltage!E577+SubTransmission_Voltage!E577+Transmission_Voltage!E577</f>
        <v>3604</v>
      </c>
      <c r="F575" s="2">
        <f>Primary_Voltage!F577+SubTransmission_Voltage!F577+Transmission_Voltage!F577</f>
        <v>4566</v>
      </c>
      <c r="G575" s="2">
        <f>Primary_Voltage!G577+SubTransmission_Voltage!G577+Transmission_Voltage!G577</f>
        <v>4156</v>
      </c>
      <c r="H575" s="2">
        <f>Primary_Voltage!H577+SubTransmission_Voltage!H577+Transmission_Voltage!H577</f>
        <v>3844</v>
      </c>
      <c r="I575" s="2">
        <f>Primary_Voltage!I577+SubTransmission_Voltage!I577+Transmission_Voltage!I577</f>
        <v>4070</v>
      </c>
      <c r="J575" s="2">
        <f>Primary_Voltage!J577+SubTransmission_Voltage!J577+Transmission_Voltage!J577</f>
        <v>4146</v>
      </c>
      <c r="K575" s="2">
        <f>Primary_Voltage!K577+SubTransmission_Voltage!K577+Transmission_Voltage!K577</f>
        <v>4740</v>
      </c>
      <c r="L575" s="2">
        <f>Primary_Voltage!L577+SubTransmission_Voltage!L577+Transmission_Voltage!L577</f>
        <v>4596</v>
      </c>
      <c r="M575" s="2">
        <f>Primary_Voltage!M577+SubTransmission_Voltage!M577+Transmission_Voltage!M577</f>
        <v>3622</v>
      </c>
      <c r="N575" s="2">
        <f>Primary_Voltage!N577+SubTransmission_Voltage!N577+Transmission_Voltage!N577</f>
        <v>3439</v>
      </c>
      <c r="O575" s="2">
        <f>Primary_Voltage!O577+SubTransmission_Voltage!O577+Transmission_Voltage!O577</f>
        <v>3011</v>
      </c>
      <c r="P575" s="2">
        <f>Primary_Voltage!P577+SubTransmission_Voltage!P577+Transmission_Voltage!P577</f>
        <v>3051</v>
      </c>
      <c r="Q575" s="2">
        <f>Primary_Voltage!Q577+SubTransmission_Voltage!Q577+Transmission_Voltage!Q577</f>
        <v>3006</v>
      </c>
      <c r="R575" s="2">
        <f>Primary_Voltage!R577+SubTransmission_Voltage!R577+Transmission_Voltage!R577</f>
        <v>3000</v>
      </c>
      <c r="S575" s="2">
        <f>Primary_Voltage!S577+SubTransmission_Voltage!S577+Transmission_Voltage!S577</f>
        <v>2975</v>
      </c>
      <c r="T575" s="2">
        <f>Primary_Voltage!T577+SubTransmission_Voltage!T577+Transmission_Voltage!T577</f>
        <v>2979</v>
      </c>
      <c r="U575" s="2">
        <f>Primary_Voltage!U577+SubTransmission_Voltage!U577+Transmission_Voltage!U577</f>
        <v>3200</v>
      </c>
      <c r="V575" s="2">
        <f>Primary_Voltage!V577+SubTransmission_Voltage!V577+Transmission_Voltage!V577</f>
        <v>4464</v>
      </c>
      <c r="W575" s="2">
        <f>Primary_Voltage!W577+SubTransmission_Voltage!W577+Transmission_Voltage!W577</f>
        <v>4875</v>
      </c>
      <c r="X575" s="2">
        <f>Primary_Voltage!X577+SubTransmission_Voltage!X577+Transmission_Voltage!X577</f>
        <v>4230</v>
      </c>
      <c r="Y575" s="2">
        <f>Primary_Voltage!Y577+SubTransmission_Voltage!Y577+Transmission_Voltage!Y577</f>
        <v>3935</v>
      </c>
    </row>
    <row r="576" spans="1:25" x14ac:dyDescent="0.2">
      <c r="A576" s="7">
        <v>45130</v>
      </c>
      <c r="B576" s="2">
        <f>Primary_Voltage!B578+SubTransmission_Voltage!B578+Transmission_Voltage!B578</f>
        <v>3561</v>
      </c>
      <c r="C576" s="2">
        <f>Primary_Voltage!C578+SubTransmission_Voltage!C578+Transmission_Voltage!C578</f>
        <v>3560</v>
      </c>
      <c r="D576" s="2">
        <f>Primary_Voltage!D578+SubTransmission_Voltage!D578+Transmission_Voltage!D578</f>
        <v>3806</v>
      </c>
      <c r="E576" s="2">
        <f>Primary_Voltage!E578+SubTransmission_Voltage!E578+Transmission_Voltage!E578</f>
        <v>3626</v>
      </c>
      <c r="F576" s="2">
        <f>Primary_Voltage!F578+SubTransmission_Voltage!F578+Transmission_Voltage!F578</f>
        <v>3725</v>
      </c>
      <c r="G576" s="2">
        <f>Primary_Voltage!G578+SubTransmission_Voltage!G578+Transmission_Voltage!G578</f>
        <v>3615</v>
      </c>
      <c r="H576" s="2">
        <f>Primary_Voltage!H578+SubTransmission_Voltage!H578+Transmission_Voltage!H578</f>
        <v>4407</v>
      </c>
      <c r="I576" s="2">
        <f>Primary_Voltage!I578+SubTransmission_Voltage!I578+Transmission_Voltage!I578</f>
        <v>4905</v>
      </c>
      <c r="J576" s="2">
        <f>Primary_Voltage!J578+SubTransmission_Voltage!J578+Transmission_Voltage!J578</f>
        <v>4486</v>
      </c>
      <c r="K576" s="2">
        <f>Primary_Voltage!K578+SubTransmission_Voltage!K578+Transmission_Voltage!K578</f>
        <v>4396</v>
      </c>
      <c r="L576" s="2">
        <f>Primary_Voltage!L578+SubTransmission_Voltage!L578+Transmission_Voltage!L578</f>
        <v>4407</v>
      </c>
      <c r="M576" s="2">
        <f>Primary_Voltage!M578+SubTransmission_Voltage!M578+Transmission_Voltage!M578</f>
        <v>3613</v>
      </c>
      <c r="N576" s="2">
        <f>Primary_Voltage!N578+SubTransmission_Voltage!N578+Transmission_Voltage!N578</f>
        <v>3194</v>
      </c>
      <c r="O576" s="2">
        <f>Primary_Voltage!O578+SubTransmission_Voltage!O578+Transmission_Voltage!O578</f>
        <v>3028</v>
      </c>
      <c r="P576" s="2">
        <f>Primary_Voltage!P578+SubTransmission_Voltage!P578+Transmission_Voltage!P578</f>
        <v>2986</v>
      </c>
      <c r="Q576" s="2">
        <f>Primary_Voltage!Q578+SubTransmission_Voltage!Q578+Transmission_Voltage!Q578</f>
        <v>3008</v>
      </c>
      <c r="R576" s="2">
        <f>Primary_Voltage!R578+SubTransmission_Voltage!R578+Transmission_Voltage!R578</f>
        <v>2951</v>
      </c>
      <c r="S576" s="2">
        <f>Primary_Voltage!S578+SubTransmission_Voltage!S578+Transmission_Voltage!S578</f>
        <v>2931</v>
      </c>
      <c r="T576" s="2">
        <f>Primary_Voltage!T578+SubTransmission_Voltage!T578+Transmission_Voltage!T578</f>
        <v>2887</v>
      </c>
      <c r="U576" s="2">
        <f>Primary_Voltage!U578+SubTransmission_Voltage!U578+Transmission_Voltage!U578</f>
        <v>2981</v>
      </c>
      <c r="V576" s="2">
        <f>Primary_Voltage!V578+SubTransmission_Voltage!V578+Transmission_Voltage!V578</f>
        <v>2997</v>
      </c>
      <c r="W576" s="2">
        <f>Primary_Voltage!W578+SubTransmission_Voltage!W578+Transmission_Voltage!W578</f>
        <v>3014</v>
      </c>
      <c r="X576" s="2">
        <f>Primary_Voltage!X578+SubTransmission_Voltage!X578+Transmission_Voltage!X578</f>
        <v>2914</v>
      </c>
      <c r="Y576" s="2">
        <f>Primary_Voltage!Y578+SubTransmission_Voltage!Y578+Transmission_Voltage!Y578</f>
        <v>2899</v>
      </c>
    </row>
    <row r="577" spans="1:25" x14ac:dyDescent="0.2">
      <c r="A577" s="7">
        <v>45131</v>
      </c>
      <c r="B577" s="2">
        <f>Primary_Voltage!B579+SubTransmission_Voltage!B579+Transmission_Voltage!B579</f>
        <v>2848</v>
      </c>
      <c r="C577" s="2">
        <f>Primary_Voltage!C579+SubTransmission_Voltage!C579+Transmission_Voltage!C579</f>
        <v>3531</v>
      </c>
      <c r="D577" s="2">
        <f>Primary_Voltage!D579+SubTransmission_Voltage!D579+Transmission_Voltage!D579</f>
        <v>3349</v>
      </c>
      <c r="E577" s="2">
        <f>Primary_Voltage!E579+SubTransmission_Voltage!E579+Transmission_Voltage!E579</f>
        <v>3856</v>
      </c>
      <c r="F577" s="2">
        <f>Primary_Voltage!F579+SubTransmission_Voltage!F579+Transmission_Voltage!F579</f>
        <v>3761</v>
      </c>
      <c r="G577" s="2">
        <f>Primary_Voltage!G579+SubTransmission_Voltage!G579+Transmission_Voltage!G579</f>
        <v>2938</v>
      </c>
      <c r="H577" s="2">
        <f>Primary_Voltage!H579+SubTransmission_Voltage!H579+Transmission_Voltage!H579</f>
        <v>2812</v>
      </c>
      <c r="I577" s="2">
        <f>Primary_Voltage!I579+SubTransmission_Voltage!I579+Transmission_Voltage!I579</f>
        <v>2817</v>
      </c>
      <c r="J577" s="2">
        <f>Primary_Voltage!J579+SubTransmission_Voltage!J579+Transmission_Voltage!J579</f>
        <v>1384</v>
      </c>
      <c r="K577" s="2">
        <f>Primary_Voltage!K579+SubTransmission_Voltage!K579+Transmission_Voltage!K579</f>
        <v>2679</v>
      </c>
      <c r="L577" s="2">
        <f>Primary_Voltage!L579+SubTransmission_Voltage!L579+Transmission_Voltage!L579</f>
        <v>3070</v>
      </c>
      <c r="M577" s="2">
        <f>Primary_Voltage!M579+SubTransmission_Voltage!M579+Transmission_Voltage!M579</f>
        <v>2641</v>
      </c>
      <c r="N577" s="2">
        <f>Primary_Voltage!N579+SubTransmission_Voltage!N579+Transmission_Voltage!N579</f>
        <v>1230</v>
      </c>
      <c r="O577" s="2">
        <f>Primary_Voltage!O579+SubTransmission_Voltage!O579+Transmission_Voltage!O579</f>
        <v>1217</v>
      </c>
      <c r="P577" s="2">
        <f>Primary_Voltage!P579+SubTransmission_Voltage!P579+Transmission_Voltage!P579</f>
        <v>1204</v>
      </c>
      <c r="Q577" s="2">
        <f>Primary_Voltage!Q579+SubTransmission_Voltage!Q579+Transmission_Voltage!Q579</f>
        <v>2289</v>
      </c>
      <c r="R577" s="2">
        <f>Primary_Voltage!R579+SubTransmission_Voltage!R579+Transmission_Voltage!R579</f>
        <v>2964</v>
      </c>
      <c r="S577" s="2">
        <f>Primary_Voltage!S579+SubTransmission_Voltage!S579+Transmission_Voltage!S579</f>
        <v>2924</v>
      </c>
      <c r="T577" s="2">
        <f>Primary_Voltage!T579+SubTransmission_Voltage!T579+Transmission_Voltage!T579</f>
        <v>2982</v>
      </c>
      <c r="U577" s="2">
        <f>Primary_Voltage!U579+SubTransmission_Voltage!U579+Transmission_Voltage!U579</f>
        <v>2898</v>
      </c>
      <c r="V577" s="2">
        <f>Primary_Voltage!V579+SubTransmission_Voltage!V579+Transmission_Voltage!V579</f>
        <v>2959</v>
      </c>
      <c r="W577" s="2">
        <f>Primary_Voltage!W579+SubTransmission_Voltage!W579+Transmission_Voltage!W579</f>
        <v>2948</v>
      </c>
      <c r="X577" s="2">
        <f>Primary_Voltage!X579+SubTransmission_Voltage!X579+Transmission_Voltage!X579</f>
        <v>2934</v>
      </c>
      <c r="Y577" s="2">
        <f>Primary_Voltage!Y579+SubTransmission_Voltage!Y579+Transmission_Voltage!Y579</f>
        <v>2857</v>
      </c>
    </row>
    <row r="578" spans="1:25" x14ac:dyDescent="0.2">
      <c r="A578" s="7">
        <v>45132</v>
      </c>
      <c r="B578" s="2">
        <f>Primary_Voltage!B580+SubTransmission_Voltage!B580+Transmission_Voltage!B580</f>
        <v>2630</v>
      </c>
      <c r="C578" s="2">
        <f>Primary_Voltage!C580+SubTransmission_Voltage!C580+Transmission_Voltage!C580</f>
        <v>2621</v>
      </c>
      <c r="D578" s="2">
        <f>Primary_Voltage!D580+SubTransmission_Voltage!D580+Transmission_Voltage!D580</f>
        <v>2600</v>
      </c>
      <c r="E578" s="2">
        <f>Primary_Voltage!E580+SubTransmission_Voltage!E580+Transmission_Voltage!E580</f>
        <v>2791</v>
      </c>
      <c r="F578" s="2">
        <f>Primary_Voltage!F580+SubTransmission_Voltage!F580+Transmission_Voltage!F580</f>
        <v>2938</v>
      </c>
      <c r="G578" s="2">
        <f>Primary_Voltage!G580+SubTransmission_Voltage!G580+Transmission_Voltage!G580</f>
        <v>2829</v>
      </c>
      <c r="H578" s="2">
        <f>Primary_Voltage!H580+SubTransmission_Voltage!H580+Transmission_Voltage!H580</f>
        <v>2858</v>
      </c>
      <c r="I578" s="2">
        <f>Primary_Voltage!I580+SubTransmission_Voltage!I580+Transmission_Voltage!I580</f>
        <v>2826</v>
      </c>
      <c r="J578" s="2">
        <f>Primary_Voltage!J580+SubTransmission_Voltage!J580+Transmission_Voltage!J580</f>
        <v>2839</v>
      </c>
      <c r="K578" s="2">
        <f>Primary_Voltage!K580+SubTransmission_Voltage!K580+Transmission_Voltage!K580</f>
        <v>2887</v>
      </c>
      <c r="L578" s="2">
        <f>Primary_Voltage!L580+SubTransmission_Voltage!L580+Transmission_Voltage!L580</f>
        <v>3021</v>
      </c>
      <c r="M578" s="2">
        <f>Primary_Voltage!M580+SubTransmission_Voltage!M580+Transmission_Voltage!M580</f>
        <v>3035</v>
      </c>
      <c r="N578" s="2">
        <f>Primary_Voltage!N580+SubTransmission_Voltage!N580+Transmission_Voltage!N580</f>
        <v>3457</v>
      </c>
      <c r="O578" s="2">
        <f>Primary_Voltage!O580+SubTransmission_Voltage!O580+Transmission_Voltage!O580</f>
        <v>3052</v>
      </c>
      <c r="P578" s="2">
        <f>Primary_Voltage!P580+SubTransmission_Voltage!P580+Transmission_Voltage!P580</f>
        <v>3063</v>
      </c>
      <c r="Q578" s="2">
        <f>Primary_Voltage!Q580+SubTransmission_Voltage!Q580+Transmission_Voltage!Q580</f>
        <v>3036</v>
      </c>
      <c r="R578" s="2">
        <f>Primary_Voltage!R580+SubTransmission_Voltage!R580+Transmission_Voltage!R580</f>
        <v>3085</v>
      </c>
      <c r="S578" s="2">
        <f>Primary_Voltage!S580+SubTransmission_Voltage!S580+Transmission_Voltage!S580</f>
        <v>3000</v>
      </c>
      <c r="T578" s="2">
        <f>Primary_Voltage!T580+SubTransmission_Voltage!T580+Transmission_Voltage!T580</f>
        <v>2969</v>
      </c>
      <c r="U578" s="2">
        <f>Primary_Voltage!U580+SubTransmission_Voltage!U580+Transmission_Voltage!U580</f>
        <v>2899</v>
      </c>
      <c r="V578" s="2">
        <f>Primary_Voltage!V580+SubTransmission_Voltage!V580+Transmission_Voltage!V580</f>
        <v>2950</v>
      </c>
      <c r="W578" s="2">
        <f>Primary_Voltage!W580+SubTransmission_Voltage!W580+Transmission_Voltage!W580</f>
        <v>2994</v>
      </c>
      <c r="X578" s="2">
        <f>Primary_Voltage!X580+SubTransmission_Voltage!X580+Transmission_Voltage!X580</f>
        <v>2980</v>
      </c>
      <c r="Y578" s="2">
        <f>Primary_Voltage!Y580+SubTransmission_Voltage!Y580+Transmission_Voltage!Y580</f>
        <v>3243</v>
      </c>
    </row>
    <row r="579" spans="1:25" x14ac:dyDescent="0.2">
      <c r="A579" s="7">
        <v>45133</v>
      </c>
      <c r="B579" s="2">
        <f>Primary_Voltage!B581+SubTransmission_Voltage!B581+Transmission_Voltage!B581</f>
        <v>4289</v>
      </c>
      <c r="C579" s="2">
        <f>Primary_Voltage!C581+SubTransmission_Voltage!C581+Transmission_Voltage!C581</f>
        <v>3873</v>
      </c>
      <c r="D579" s="2">
        <f>Primary_Voltage!D581+SubTransmission_Voltage!D581+Transmission_Voltage!D581</f>
        <v>3455</v>
      </c>
      <c r="E579" s="2">
        <f>Primary_Voltage!E581+SubTransmission_Voltage!E581+Transmission_Voltage!E581</f>
        <v>3600</v>
      </c>
      <c r="F579" s="2">
        <f>Primary_Voltage!F581+SubTransmission_Voltage!F581+Transmission_Voltage!F581</f>
        <v>3731</v>
      </c>
      <c r="G579" s="2">
        <f>Primary_Voltage!G581+SubTransmission_Voltage!G581+Transmission_Voltage!G581</f>
        <v>3640</v>
      </c>
      <c r="H579" s="2">
        <f>Primary_Voltage!H581+SubTransmission_Voltage!H581+Transmission_Voltage!H581</f>
        <v>4042</v>
      </c>
      <c r="I579" s="2">
        <f>Primary_Voltage!I581+SubTransmission_Voltage!I581+Transmission_Voltage!I581</f>
        <v>4099</v>
      </c>
      <c r="J579" s="2">
        <f>Primary_Voltage!J581+SubTransmission_Voltage!J581+Transmission_Voltage!J581</f>
        <v>4312</v>
      </c>
      <c r="K579" s="2">
        <f>Primary_Voltage!K581+SubTransmission_Voltage!K581+Transmission_Voltage!K581</f>
        <v>4519</v>
      </c>
      <c r="L579" s="2">
        <f>Primary_Voltage!L581+SubTransmission_Voltage!L581+Transmission_Voltage!L581</f>
        <v>4562</v>
      </c>
      <c r="M579" s="2">
        <f>Primary_Voltage!M581+SubTransmission_Voltage!M581+Transmission_Voltage!M581</f>
        <v>3491</v>
      </c>
      <c r="N579" s="2">
        <f>Primary_Voltage!N581+SubTransmission_Voltage!N581+Transmission_Voltage!N581</f>
        <v>2976</v>
      </c>
      <c r="O579" s="2">
        <f>Primary_Voltage!O581+SubTransmission_Voltage!O581+Transmission_Voltage!O581</f>
        <v>3024</v>
      </c>
      <c r="P579" s="2">
        <f>Primary_Voltage!P581+SubTransmission_Voltage!P581+Transmission_Voltage!P581</f>
        <v>3053</v>
      </c>
      <c r="Q579" s="2">
        <f>Primary_Voltage!Q581+SubTransmission_Voltage!Q581+Transmission_Voltage!Q581</f>
        <v>3036</v>
      </c>
      <c r="R579" s="2">
        <f>Primary_Voltage!R581+SubTransmission_Voltage!R581+Transmission_Voltage!R581</f>
        <v>3023</v>
      </c>
      <c r="S579" s="2">
        <f>Primary_Voltage!S581+SubTransmission_Voltage!S581+Transmission_Voltage!S581</f>
        <v>3041</v>
      </c>
      <c r="T579" s="2">
        <f>Primary_Voltage!T581+SubTransmission_Voltage!T581+Transmission_Voltage!T581</f>
        <v>3005</v>
      </c>
      <c r="U579" s="2">
        <f>Primary_Voltage!U581+SubTransmission_Voltage!U581+Transmission_Voltage!U581</f>
        <v>2897</v>
      </c>
      <c r="V579" s="2">
        <f>Primary_Voltage!V581+SubTransmission_Voltage!V581+Transmission_Voltage!V581</f>
        <v>2993</v>
      </c>
      <c r="W579" s="2">
        <f>Primary_Voltage!W581+SubTransmission_Voltage!W581+Transmission_Voltage!W581</f>
        <v>2988</v>
      </c>
      <c r="X579" s="2">
        <f>Primary_Voltage!X581+SubTransmission_Voltage!X581+Transmission_Voltage!X581</f>
        <v>2973</v>
      </c>
      <c r="Y579" s="2">
        <f>Primary_Voltage!Y581+SubTransmission_Voltage!Y581+Transmission_Voltage!Y581</f>
        <v>2858</v>
      </c>
    </row>
    <row r="580" spans="1:25" x14ac:dyDescent="0.2">
      <c r="A580" s="7">
        <v>45134</v>
      </c>
      <c r="B580" s="2">
        <f>Primary_Voltage!B582+SubTransmission_Voltage!B582+Transmission_Voltage!B582</f>
        <v>2631</v>
      </c>
      <c r="C580" s="2">
        <f>Primary_Voltage!C582+SubTransmission_Voltage!C582+Transmission_Voltage!C582</f>
        <v>2640</v>
      </c>
      <c r="D580" s="2">
        <f>Primary_Voltage!D582+SubTransmission_Voltage!D582+Transmission_Voltage!D582</f>
        <v>2685</v>
      </c>
      <c r="E580" s="2">
        <f>Primary_Voltage!E582+SubTransmission_Voltage!E582+Transmission_Voltage!E582</f>
        <v>2836</v>
      </c>
      <c r="F580" s="2">
        <f>Primary_Voltage!F582+SubTransmission_Voltage!F582+Transmission_Voltage!F582</f>
        <v>2973</v>
      </c>
      <c r="G580" s="2">
        <f>Primary_Voltage!G582+SubTransmission_Voltage!G582+Transmission_Voltage!G582</f>
        <v>2862</v>
      </c>
      <c r="H580" s="2">
        <f>Primary_Voltage!H582+SubTransmission_Voltage!H582+Transmission_Voltage!H582</f>
        <v>3613</v>
      </c>
      <c r="I580" s="2">
        <f>Primary_Voltage!I582+SubTransmission_Voltage!I582+Transmission_Voltage!I582</f>
        <v>3795</v>
      </c>
      <c r="J580" s="2">
        <f>Primary_Voltage!J582+SubTransmission_Voltage!J582+Transmission_Voltage!J582</f>
        <v>3790</v>
      </c>
      <c r="K580" s="2">
        <f>Primary_Voltage!K582+SubTransmission_Voltage!K582+Transmission_Voltage!K582</f>
        <v>3966</v>
      </c>
      <c r="L580" s="2">
        <f>Primary_Voltage!L582+SubTransmission_Voltage!L582+Transmission_Voltage!L582</f>
        <v>4099</v>
      </c>
      <c r="M580" s="2">
        <f>Primary_Voltage!M582+SubTransmission_Voltage!M582+Transmission_Voltage!M582</f>
        <v>4022</v>
      </c>
      <c r="N580" s="2">
        <f>Primary_Voltage!N582+SubTransmission_Voltage!N582+Transmission_Voltage!N582</f>
        <v>3723</v>
      </c>
      <c r="O580" s="2">
        <f>Primary_Voltage!O582+SubTransmission_Voltage!O582+Transmission_Voltage!O582</f>
        <v>2986</v>
      </c>
      <c r="P580" s="2">
        <f>Primary_Voltage!P582+SubTransmission_Voltage!P582+Transmission_Voltage!P582</f>
        <v>2987</v>
      </c>
      <c r="Q580" s="2">
        <f>Primary_Voltage!Q582+SubTransmission_Voltage!Q582+Transmission_Voltage!Q582</f>
        <v>2972</v>
      </c>
      <c r="R580" s="2">
        <f>Primary_Voltage!R582+SubTransmission_Voltage!R582+Transmission_Voltage!R582</f>
        <v>2950</v>
      </c>
      <c r="S580" s="2">
        <f>Primary_Voltage!S582+SubTransmission_Voltage!S582+Transmission_Voltage!S582</f>
        <v>3012</v>
      </c>
      <c r="T580" s="2">
        <f>Primary_Voltage!T582+SubTransmission_Voltage!T582+Transmission_Voltage!T582</f>
        <v>3169</v>
      </c>
      <c r="U580" s="2">
        <f>Primary_Voltage!U582+SubTransmission_Voltage!U582+Transmission_Voltage!U582</f>
        <v>2918</v>
      </c>
      <c r="V580" s="2">
        <f>Primary_Voltage!V582+SubTransmission_Voltage!V582+Transmission_Voltage!V582</f>
        <v>4326</v>
      </c>
      <c r="W580" s="2">
        <f>Primary_Voltage!W582+SubTransmission_Voltage!W582+Transmission_Voltage!W582</f>
        <v>3150</v>
      </c>
      <c r="X580" s="2">
        <f>Primary_Voltage!X582+SubTransmission_Voltage!X582+Transmission_Voltage!X582</f>
        <v>2996</v>
      </c>
      <c r="Y580" s="2">
        <f>Primary_Voltage!Y582+SubTransmission_Voltage!Y582+Transmission_Voltage!Y582</f>
        <v>2919</v>
      </c>
    </row>
    <row r="581" spans="1:25" x14ac:dyDescent="0.2">
      <c r="A581" s="7">
        <v>45135</v>
      </c>
      <c r="B581" s="2">
        <f>Primary_Voltage!B583+SubTransmission_Voltage!B583+Transmission_Voltage!B583</f>
        <v>2652</v>
      </c>
      <c r="C581" s="2">
        <f>Primary_Voltage!C583+SubTransmission_Voltage!C583+Transmission_Voltage!C583</f>
        <v>4200</v>
      </c>
      <c r="D581" s="2">
        <f>Primary_Voltage!D583+SubTransmission_Voltage!D583+Transmission_Voltage!D583</f>
        <v>5877</v>
      </c>
      <c r="E581" s="2">
        <f>Primary_Voltage!E583+SubTransmission_Voltage!E583+Transmission_Voltage!E583</f>
        <v>4566</v>
      </c>
      <c r="F581" s="2">
        <f>Primary_Voltage!F583+SubTransmission_Voltage!F583+Transmission_Voltage!F583</f>
        <v>4867</v>
      </c>
      <c r="G581" s="2">
        <f>Primary_Voltage!G583+SubTransmission_Voltage!G583+Transmission_Voltage!G583</f>
        <v>5729</v>
      </c>
      <c r="H581" s="2">
        <f>Primary_Voltage!H583+SubTransmission_Voltage!H583+Transmission_Voltage!H583</f>
        <v>6193</v>
      </c>
      <c r="I581" s="2">
        <f>Primary_Voltage!I583+SubTransmission_Voltage!I583+Transmission_Voltage!I583</f>
        <v>6498</v>
      </c>
      <c r="J581" s="2">
        <f>Primary_Voltage!J583+SubTransmission_Voltage!J583+Transmission_Voltage!J583</f>
        <v>7811</v>
      </c>
      <c r="K581" s="2">
        <f>Primary_Voltage!K583+SubTransmission_Voltage!K583+Transmission_Voltage!K583</f>
        <v>8287</v>
      </c>
      <c r="L581" s="2">
        <f>Primary_Voltage!L583+SubTransmission_Voltage!L583+Transmission_Voltage!L583</f>
        <v>7297</v>
      </c>
      <c r="M581" s="2">
        <f>Primary_Voltage!M583+SubTransmission_Voltage!M583+Transmission_Voltage!M583</f>
        <v>4715</v>
      </c>
      <c r="N581" s="2">
        <f>Primary_Voltage!N583+SubTransmission_Voltage!N583+Transmission_Voltage!N583</f>
        <v>4149</v>
      </c>
      <c r="O581" s="2">
        <f>Primary_Voltage!O583+SubTransmission_Voltage!O583+Transmission_Voltage!O583</f>
        <v>4042</v>
      </c>
      <c r="P581" s="2">
        <f>Primary_Voltage!P583+SubTransmission_Voltage!P583+Transmission_Voltage!P583</f>
        <v>3861</v>
      </c>
      <c r="Q581" s="2">
        <f>Primary_Voltage!Q583+SubTransmission_Voltage!Q583+Transmission_Voltage!Q583</f>
        <v>3086</v>
      </c>
      <c r="R581" s="2">
        <f>Primary_Voltage!R583+SubTransmission_Voltage!R583+Transmission_Voltage!R583</f>
        <v>3216</v>
      </c>
      <c r="S581" s="2">
        <f>Primary_Voltage!S583+SubTransmission_Voltage!S583+Transmission_Voltage!S583</f>
        <v>3036</v>
      </c>
      <c r="T581" s="2">
        <f>Primary_Voltage!T583+SubTransmission_Voltage!T583+Transmission_Voltage!T583</f>
        <v>3008</v>
      </c>
      <c r="U581" s="2">
        <f>Primary_Voltage!U583+SubTransmission_Voltage!U583+Transmission_Voltage!U583</f>
        <v>2931</v>
      </c>
      <c r="V581" s="2">
        <f>Primary_Voltage!V583+SubTransmission_Voltage!V583+Transmission_Voltage!V583</f>
        <v>3018</v>
      </c>
      <c r="W581" s="2">
        <f>Primary_Voltage!W583+SubTransmission_Voltage!W583+Transmission_Voltage!W583</f>
        <v>3055</v>
      </c>
      <c r="X581" s="2">
        <f>Primary_Voltage!X583+SubTransmission_Voltage!X583+Transmission_Voltage!X583</f>
        <v>3016</v>
      </c>
      <c r="Y581" s="2">
        <f>Primary_Voltage!Y583+SubTransmission_Voltage!Y583+Transmission_Voltage!Y583</f>
        <v>3058</v>
      </c>
    </row>
    <row r="582" spans="1:25" x14ac:dyDescent="0.2">
      <c r="A582" s="7">
        <v>45136</v>
      </c>
      <c r="B582" s="2">
        <f>Primary_Voltage!B584+SubTransmission_Voltage!B584+Transmission_Voltage!B584</f>
        <v>2657</v>
      </c>
      <c r="C582" s="2">
        <f>Primary_Voltage!C584+SubTransmission_Voltage!C584+Transmission_Voltage!C584</f>
        <v>2642</v>
      </c>
      <c r="D582" s="2">
        <f>Primary_Voltage!D584+SubTransmission_Voltage!D584+Transmission_Voltage!D584</f>
        <v>2665</v>
      </c>
      <c r="E582" s="2">
        <f>Primary_Voltage!E584+SubTransmission_Voltage!E584+Transmission_Voltage!E584</f>
        <v>3340</v>
      </c>
      <c r="F582" s="2">
        <f>Primary_Voltage!F584+SubTransmission_Voltage!F584+Transmission_Voltage!F584</f>
        <v>3343</v>
      </c>
      <c r="G582" s="2">
        <f>Primary_Voltage!G584+SubTransmission_Voltage!G584+Transmission_Voltage!G584</f>
        <v>2889</v>
      </c>
      <c r="H582" s="2">
        <f>Primary_Voltage!H584+SubTransmission_Voltage!H584+Transmission_Voltage!H584</f>
        <v>3280</v>
      </c>
      <c r="I582" s="2">
        <f>Primary_Voltage!I584+SubTransmission_Voltage!I584+Transmission_Voltage!I584</f>
        <v>3774</v>
      </c>
      <c r="J582" s="2">
        <f>Primary_Voltage!J584+SubTransmission_Voltage!J584+Transmission_Voltage!J584</f>
        <v>3813</v>
      </c>
      <c r="K582" s="2">
        <f>Primary_Voltage!K584+SubTransmission_Voltage!K584+Transmission_Voltage!K584</f>
        <v>3792</v>
      </c>
      <c r="L582" s="2">
        <f>Primary_Voltage!L584+SubTransmission_Voltage!L584+Transmission_Voltage!L584</f>
        <v>3857</v>
      </c>
      <c r="M582" s="2">
        <f>Primary_Voltage!M584+SubTransmission_Voltage!M584+Transmission_Voltage!M584</f>
        <v>3872</v>
      </c>
      <c r="N582" s="2">
        <f>Primary_Voltage!N584+SubTransmission_Voltage!N584+Transmission_Voltage!N584</f>
        <v>3880</v>
      </c>
      <c r="O582" s="2">
        <f>Primary_Voltage!O584+SubTransmission_Voltage!O584+Transmission_Voltage!O584</f>
        <v>3893</v>
      </c>
      <c r="P582" s="2">
        <f>Primary_Voltage!P584+SubTransmission_Voltage!P584+Transmission_Voltage!P584</f>
        <v>3416</v>
      </c>
      <c r="Q582" s="2">
        <f>Primary_Voltage!Q584+SubTransmission_Voltage!Q584+Transmission_Voltage!Q584</f>
        <v>2940</v>
      </c>
      <c r="R582" s="2">
        <f>Primary_Voltage!R584+SubTransmission_Voltage!R584+Transmission_Voltage!R584</f>
        <v>2931</v>
      </c>
      <c r="S582" s="2">
        <f>Primary_Voltage!S584+SubTransmission_Voltage!S584+Transmission_Voltage!S584</f>
        <v>2942</v>
      </c>
      <c r="T582" s="2">
        <f>Primary_Voltage!T584+SubTransmission_Voltage!T584+Transmission_Voltage!T584</f>
        <v>2937</v>
      </c>
      <c r="U582" s="2">
        <f>Primary_Voltage!U584+SubTransmission_Voltage!U584+Transmission_Voltage!U584</f>
        <v>2963</v>
      </c>
      <c r="V582" s="2">
        <f>Primary_Voltage!V584+SubTransmission_Voltage!V584+Transmission_Voltage!V584</f>
        <v>3046</v>
      </c>
      <c r="W582" s="2">
        <f>Primary_Voltage!W584+SubTransmission_Voltage!W584+Transmission_Voltage!W584</f>
        <v>3447</v>
      </c>
      <c r="X582" s="2">
        <f>Primary_Voltage!X584+SubTransmission_Voltage!X584+Transmission_Voltage!X584</f>
        <v>3035</v>
      </c>
      <c r="Y582" s="2">
        <f>Primary_Voltage!Y584+SubTransmission_Voltage!Y584+Transmission_Voltage!Y584</f>
        <v>3156</v>
      </c>
    </row>
    <row r="583" spans="1:25" x14ac:dyDescent="0.2">
      <c r="A583" s="7">
        <v>45137</v>
      </c>
      <c r="B583" s="2">
        <f>Primary_Voltage!B585+SubTransmission_Voltage!B585+Transmission_Voltage!B585</f>
        <v>2934</v>
      </c>
      <c r="C583" s="2">
        <f>Primary_Voltage!C585+SubTransmission_Voltage!C585+Transmission_Voltage!C585</f>
        <v>3390</v>
      </c>
      <c r="D583" s="2">
        <f>Primary_Voltage!D585+SubTransmission_Voltage!D585+Transmission_Voltage!D585</f>
        <v>3436</v>
      </c>
      <c r="E583" s="2">
        <f>Primary_Voltage!E585+SubTransmission_Voltage!E585+Transmission_Voltage!E585</f>
        <v>3092</v>
      </c>
      <c r="F583" s="2">
        <f>Primary_Voltage!F585+SubTransmission_Voltage!F585+Transmission_Voltage!F585</f>
        <v>3188</v>
      </c>
      <c r="G583" s="2">
        <f>Primary_Voltage!G585+SubTransmission_Voltage!G585+Transmission_Voltage!G585</f>
        <v>2854</v>
      </c>
      <c r="H583" s="2">
        <f>Primary_Voltage!H585+SubTransmission_Voltage!H585+Transmission_Voltage!H585</f>
        <v>3445</v>
      </c>
      <c r="I583" s="2">
        <f>Primary_Voltage!I585+SubTransmission_Voltage!I585+Transmission_Voltage!I585</f>
        <v>3582</v>
      </c>
      <c r="J583" s="2">
        <f>Primary_Voltage!J585+SubTransmission_Voltage!J585+Transmission_Voltage!J585</f>
        <v>3609</v>
      </c>
      <c r="K583" s="2">
        <f>Primary_Voltage!K585+SubTransmission_Voltage!K585+Transmission_Voltage!K585</f>
        <v>3622</v>
      </c>
      <c r="L583" s="2">
        <f>Primary_Voltage!L585+SubTransmission_Voltage!L585+Transmission_Voltage!L585</f>
        <v>3692</v>
      </c>
      <c r="M583" s="2">
        <f>Primary_Voltage!M585+SubTransmission_Voltage!M585+Transmission_Voltage!M585</f>
        <v>3741</v>
      </c>
      <c r="N583" s="2">
        <f>Primary_Voltage!N585+SubTransmission_Voltage!N585+Transmission_Voltage!N585</f>
        <v>3780</v>
      </c>
      <c r="O583" s="2">
        <f>Primary_Voltage!O585+SubTransmission_Voltage!O585+Transmission_Voltage!O585</f>
        <v>3758</v>
      </c>
      <c r="P583" s="2">
        <f>Primary_Voltage!P585+SubTransmission_Voltage!P585+Transmission_Voltage!P585</f>
        <v>3537</v>
      </c>
      <c r="Q583" s="2">
        <f>Primary_Voltage!Q585+SubTransmission_Voltage!Q585+Transmission_Voltage!Q585</f>
        <v>2879</v>
      </c>
      <c r="R583" s="2">
        <f>Primary_Voltage!R585+SubTransmission_Voltage!R585+Transmission_Voltage!R585</f>
        <v>2839</v>
      </c>
      <c r="S583" s="2">
        <f>Primary_Voltage!S585+SubTransmission_Voltage!S585+Transmission_Voltage!S585</f>
        <v>2808</v>
      </c>
      <c r="T583" s="2">
        <f>Primary_Voltage!T585+SubTransmission_Voltage!T585+Transmission_Voltage!T585</f>
        <v>2780</v>
      </c>
      <c r="U583" s="2">
        <f>Primary_Voltage!U585+SubTransmission_Voltage!U585+Transmission_Voltage!U585</f>
        <v>2788</v>
      </c>
      <c r="V583" s="2">
        <f>Primary_Voltage!V585+SubTransmission_Voltage!V585+Transmission_Voltage!V585</f>
        <v>2937</v>
      </c>
      <c r="W583" s="2">
        <f>Primary_Voltage!W585+SubTransmission_Voltage!W585+Transmission_Voltage!W585</f>
        <v>4536</v>
      </c>
      <c r="X583" s="2">
        <f>Primary_Voltage!X585+SubTransmission_Voltage!X585+Transmission_Voltage!X585</f>
        <v>4081</v>
      </c>
      <c r="Y583" s="2">
        <f>Primary_Voltage!Y585+SubTransmission_Voltage!Y585+Transmission_Voltage!Y585</f>
        <v>3551</v>
      </c>
    </row>
    <row r="584" spans="1:25" x14ac:dyDescent="0.2">
      <c r="A584" s="7">
        <v>45138</v>
      </c>
      <c r="B584" s="2">
        <f>Primary_Voltage!B586+SubTransmission_Voltage!B586+Transmission_Voltage!B586</f>
        <v>2620</v>
      </c>
      <c r="C584" s="2">
        <f>Primary_Voltage!C586+SubTransmission_Voltage!C586+Transmission_Voltage!C586</f>
        <v>3819</v>
      </c>
      <c r="D584" s="2">
        <f>Primary_Voltage!D586+SubTransmission_Voltage!D586+Transmission_Voltage!D586</f>
        <v>3326</v>
      </c>
      <c r="E584" s="2">
        <f>Primary_Voltage!E586+SubTransmission_Voltage!E586+Transmission_Voltage!E586</f>
        <v>3558</v>
      </c>
      <c r="F584" s="2">
        <f>Primary_Voltage!F586+SubTransmission_Voltage!F586+Transmission_Voltage!F586</f>
        <v>3579</v>
      </c>
      <c r="G584" s="2">
        <f>Primary_Voltage!G586+SubTransmission_Voltage!G586+Transmission_Voltage!G586</f>
        <v>3035</v>
      </c>
      <c r="H584" s="2">
        <f>Primary_Voltage!H586+SubTransmission_Voltage!H586+Transmission_Voltage!H586</f>
        <v>3452</v>
      </c>
      <c r="I584" s="2">
        <f>Primary_Voltage!I586+SubTransmission_Voltage!I586+Transmission_Voltage!I586</f>
        <v>3566</v>
      </c>
      <c r="J584" s="2">
        <f>Primary_Voltage!J586+SubTransmission_Voltage!J586+Transmission_Voltage!J586</f>
        <v>1966</v>
      </c>
      <c r="K584" s="2">
        <f>Primary_Voltage!K586+SubTransmission_Voltage!K586+Transmission_Voltage!K586</f>
        <v>3970</v>
      </c>
      <c r="L584" s="2">
        <f>Primary_Voltage!L586+SubTransmission_Voltage!L586+Transmission_Voltage!L586</f>
        <v>4242</v>
      </c>
      <c r="M584" s="2">
        <f>Primary_Voltage!M586+SubTransmission_Voltage!M586+Transmission_Voltage!M586</f>
        <v>3759</v>
      </c>
      <c r="N584" s="2">
        <f>Primary_Voltage!N586+SubTransmission_Voltage!N586+Transmission_Voltage!N586</f>
        <v>3675</v>
      </c>
      <c r="O584" s="2">
        <f>Primary_Voltage!O586+SubTransmission_Voltage!O586+Transmission_Voltage!O586</f>
        <v>3705</v>
      </c>
      <c r="P584" s="2">
        <f>Primary_Voltage!P586+SubTransmission_Voltage!P586+Transmission_Voltage!P586</f>
        <v>3691</v>
      </c>
      <c r="Q584" s="2">
        <f>Primary_Voltage!Q586+SubTransmission_Voltage!Q586+Transmission_Voltage!Q586</f>
        <v>3674</v>
      </c>
      <c r="R584" s="2">
        <f>Primary_Voltage!R586+SubTransmission_Voltage!R586+Transmission_Voltage!R586</f>
        <v>3946</v>
      </c>
      <c r="S584" s="2">
        <f>Primary_Voltage!S586+SubTransmission_Voltage!S586+Transmission_Voltage!S586</f>
        <v>3735</v>
      </c>
      <c r="T584" s="2">
        <f>Primary_Voltage!T586+SubTransmission_Voltage!T586+Transmission_Voltage!T586</f>
        <v>3682</v>
      </c>
      <c r="U584" s="2">
        <f>Primary_Voltage!U586+SubTransmission_Voltage!U586+Transmission_Voltage!U586</f>
        <v>4193</v>
      </c>
      <c r="V584" s="2">
        <f>Primary_Voltage!V586+SubTransmission_Voltage!V586+Transmission_Voltage!V586</f>
        <v>4108</v>
      </c>
      <c r="W584" s="2">
        <f>Primary_Voltage!W586+SubTransmission_Voltage!W586+Transmission_Voltage!W586</f>
        <v>3783</v>
      </c>
      <c r="X584" s="2">
        <f>Primary_Voltage!X586+SubTransmission_Voltage!X586+Transmission_Voltage!X586</f>
        <v>4016</v>
      </c>
      <c r="Y584" s="2">
        <f>Primary_Voltage!Y586+SubTransmission_Voltage!Y586+Transmission_Voltage!Y586</f>
        <v>2915</v>
      </c>
    </row>
    <row r="585" spans="1:25" x14ac:dyDescent="0.2">
      <c r="A585" s="7">
        <v>45139</v>
      </c>
      <c r="B585" s="2">
        <f>Primary_Voltage!B587+SubTransmission_Voltage!B587+Transmission_Voltage!B587</f>
        <v>2983</v>
      </c>
      <c r="C585" s="2">
        <f>Primary_Voltage!C587+SubTransmission_Voltage!C587+Transmission_Voltage!C587</f>
        <v>2954</v>
      </c>
      <c r="D585" s="2">
        <f>Primary_Voltage!D587+SubTransmission_Voltage!D587+Transmission_Voltage!D587</f>
        <v>3199</v>
      </c>
      <c r="E585" s="2">
        <f>Primary_Voltage!E587+SubTransmission_Voltage!E587+Transmission_Voltage!E587</f>
        <v>3132</v>
      </c>
      <c r="F585" s="2">
        <f>Primary_Voltage!F587+SubTransmission_Voltage!F587+Transmission_Voltage!F587</f>
        <v>3245</v>
      </c>
      <c r="G585" s="2">
        <f>Primary_Voltage!G587+SubTransmission_Voltage!G587+Transmission_Voltage!G587</f>
        <v>3123</v>
      </c>
      <c r="H585" s="2">
        <f>Primary_Voltage!H587+SubTransmission_Voltage!H587+Transmission_Voltage!H587</f>
        <v>3981</v>
      </c>
      <c r="I585" s="2">
        <f>Primary_Voltage!I587+SubTransmission_Voltage!I587+Transmission_Voltage!I587</f>
        <v>4106</v>
      </c>
      <c r="J585" s="2">
        <f>Primary_Voltage!J587+SubTransmission_Voltage!J587+Transmission_Voltage!J587</f>
        <v>4889</v>
      </c>
      <c r="K585" s="2">
        <f>Primary_Voltage!K587+SubTransmission_Voltage!K587+Transmission_Voltage!K587</f>
        <v>6985</v>
      </c>
      <c r="L585" s="2">
        <f>Primary_Voltage!L587+SubTransmission_Voltage!L587+Transmission_Voltage!L587</f>
        <v>4999</v>
      </c>
      <c r="M585" s="2">
        <f>Primary_Voltage!M587+SubTransmission_Voltage!M587+Transmission_Voltage!M587</f>
        <v>4617</v>
      </c>
      <c r="N585" s="2">
        <f>Primary_Voltage!N587+SubTransmission_Voltage!N587+Transmission_Voltage!N587</f>
        <v>4765</v>
      </c>
      <c r="O585" s="2">
        <f>Primary_Voltage!O587+SubTransmission_Voltage!O587+Transmission_Voltage!O587</f>
        <v>4537</v>
      </c>
      <c r="P585" s="2">
        <f>Primary_Voltage!P587+SubTransmission_Voltage!P587+Transmission_Voltage!P587</f>
        <v>4569</v>
      </c>
      <c r="Q585" s="2">
        <f>Primary_Voltage!Q587+SubTransmission_Voltage!Q587+Transmission_Voltage!Q587</f>
        <v>4309</v>
      </c>
      <c r="R585" s="2">
        <f>Primary_Voltage!R587+SubTransmission_Voltage!R587+Transmission_Voltage!R587</f>
        <v>4460</v>
      </c>
      <c r="S585" s="2">
        <f>Primary_Voltage!S587+SubTransmission_Voltage!S587+Transmission_Voltage!S587</f>
        <v>4415</v>
      </c>
      <c r="T585" s="2">
        <f>Primary_Voltage!T587+SubTransmission_Voltage!T587+Transmission_Voltage!T587</f>
        <v>4396</v>
      </c>
      <c r="U585" s="2">
        <f>Primary_Voltage!U587+SubTransmission_Voltage!U587+Transmission_Voltage!U587</f>
        <v>5288</v>
      </c>
      <c r="V585" s="2">
        <f>Primary_Voltage!V587+SubTransmission_Voltage!V587+Transmission_Voltage!V587</f>
        <v>6975</v>
      </c>
      <c r="W585" s="2">
        <f>Primary_Voltage!W587+SubTransmission_Voltage!W587+Transmission_Voltage!W587</f>
        <v>6458</v>
      </c>
      <c r="X585" s="2">
        <f>Primary_Voltage!X587+SubTransmission_Voltage!X587+Transmission_Voltage!X587</f>
        <v>5235</v>
      </c>
      <c r="Y585" s="2">
        <f>Primary_Voltage!Y587+SubTransmission_Voltage!Y587+Transmission_Voltage!Y587</f>
        <v>3270</v>
      </c>
    </row>
    <row r="586" spans="1:25" x14ac:dyDescent="0.2">
      <c r="A586" s="7">
        <v>45140</v>
      </c>
      <c r="B586" s="2">
        <f>Primary_Voltage!B588+SubTransmission_Voltage!B588+Transmission_Voltage!B588</f>
        <v>3006</v>
      </c>
      <c r="C586" s="2">
        <f>Primary_Voltage!C588+SubTransmission_Voltage!C588+Transmission_Voltage!C588</f>
        <v>3511</v>
      </c>
      <c r="D586" s="2">
        <f>Primary_Voltage!D588+SubTransmission_Voltage!D588+Transmission_Voltage!D588</f>
        <v>3817</v>
      </c>
      <c r="E586" s="2">
        <f>Primary_Voltage!E588+SubTransmission_Voltage!E588+Transmission_Voltage!E588</f>
        <v>3976</v>
      </c>
      <c r="F586" s="2">
        <f>Primary_Voltage!F588+SubTransmission_Voltage!F588+Transmission_Voltage!F588</f>
        <v>4057</v>
      </c>
      <c r="G586" s="2">
        <f>Primary_Voltage!G588+SubTransmission_Voltage!G588+Transmission_Voltage!G588</f>
        <v>3877</v>
      </c>
      <c r="H586" s="2">
        <f>Primary_Voltage!H588+SubTransmission_Voltage!H588+Transmission_Voltage!H588</f>
        <v>3931</v>
      </c>
      <c r="I586" s="2">
        <f>Primary_Voltage!I588+SubTransmission_Voltage!I588+Transmission_Voltage!I588</f>
        <v>4049</v>
      </c>
      <c r="J586" s="2">
        <f>Primary_Voltage!J588+SubTransmission_Voltage!J588+Transmission_Voltage!J588</f>
        <v>5134</v>
      </c>
      <c r="K586" s="2">
        <f>Primary_Voltage!K588+SubTransmission_Voltage!K588+Transmission_Voltage!K588</f>
        <v>7887</v>
      </c>
      <c r="L586" s="2">
        <f>Primary_Voltage!L588+SubTransmission_Voltage!L588+Transmission_Voltage!L588</f>
        <v>7217</v>
      </c>
      <c r="M586" s="2">
        <f>Primary_Voltage!M588+SubTransmission_Voltage!M588+Transmission_Voltage!M588</f>
        <v>4875</v>
      </c>
      <c r="N586" s="2">
        <f>Primary_Voltage!N588+SubTransmission_Voltage!N588+Transmission_Voltage!N588</f>
        <v>4270</v>
      </c>
      <c r="O586" s="2">
        <f>Primary_Voltage!O588+SubTransmission_Voltage!O588+Transmission_Voltage!O588</f>
        <v>4235</v>
      </c>
      <c r="P586" s="2">
        <f>Primary_Voltage!P588+SubTransmission_Voltage!P588+Transmission_Voltage!P588</f>
        <v>4357</v>
      </c>
      <c r="Q586" s="2">
        <f>Primary_Voltage!Q588+SubTransmission_Voltage!Q588+Transmission_Voltage!Q588</f>
        <v>4604</v>
      </c>
      <c r="R586" s="2">
        <f>Primary_Voltage!R588+SubTransmission_Voltage!R588+Transmission_Voltage!R588</f>
        <v>4837</v>
      </c>
      <c r="S586" s="2">
        <f>Primary_Voltage!S588+SubTransmission_Voltage!S588+Transmission_Voltage!S588</f>
        <v>4757</v>
      </c>
      <c r="T586" s="2">
        <f>Primary_Voltage!T588+SubTransmission_Voltage!T588+Transmission_Voltage!T588</f>
        <v>4569</v>
      </c>
      <c r="U586" s="2">
        <f>Primary_Voltage!U588+SubTransmission_Voltage!U588+Transmission_Voltage!U588</f>
        <v>5751</v>
      </c>
      <c r="V586" s="2">
        <f>Primary_Voltage!V588+SubTransmission_Voltage!V588+Transmission_Voltage!V588</f>
        <v>6362</v>
      </c>
      <c r="W586" s="2">
        <f>Primary_Voltage!W588+SubTransmission_Voltage!W588+Transmission_Voltage!W588</f>
        <v>3874</v>
      </c>
      <c r="X586" s="2">
        <f>Primary_Voltage!X588+SubTransmission_Voltage!X588+Transmission_Voltage!X588</f>
        <v>6319</v>
      </c>
      <c r="Y586" s="2">
        <f>Primary_Voltage!Y588+SubTransmission_Voltage!Y588+Transmission_Voltage!Y588</f>
        <v>6242</v>
      </c>
    </row>
    <row r="587" spans="1:25" x14ac:dyDescent="0.2">
      <c r="A587" s="7">
        <v>45141</v>
      </c>
      <c r="B587" s="2">
        <f>Primary_Voltage!B589+SubTransmission_Voltage!B589+Transmission_Voltage!B589</f>
        <v>5688</v>
      </c>
      <c r="C587" s="2">
        <f>Primary_Voltage!C589+SubTransmission_Voltage!C589+Transmission_Voltage!C589</f>
        <v>5624</v>
      </c>
      <c r="D587" s="2">
        <f>Primary_Voltage!D589+SubTransmission_Voltage!D589+Transmission_Voltage!D589</f>
        <v>5417</v>
      </c>
      <c r="E587" s="2">
        <f>Primary_Voltage!E589+SubTransmission_Voltage!E589+Transmission_Voltage!E589</f>
        <v>6071</v>
      </c>
      <c r="F587" s="2">
        <f>Primary_Voltage!F589+SubTransmission_Voltage!F589+Transmission_Voltage!F589</f>
        <v>8272</v>
      </c>
      <c r="G587" s="2">
        <f>Primary_Voltage!G589+SubTransmission_Voltage!G589+Transmission_Voltage!G589</f>
        <v>6738</v>
      </c>
      <c r="H587" s="2">
        <f>Primary_Voltage!H589+SubTransmission_Voltage!H589+Transmission_Voltage!H589</f>
        <v>5821</v>
      </c>
      <c r="I587" s="2">
        <f>Primary_Voltage!I589+SubTransmission_Voltage!I589+Transmission_Voltage!I589</f>
        <v>5717</v>
      </c>
      <c r="J587" s="2">
        <f>Primary_Voltage!J589+SubTransmission_Voltage!J589+Transmission_Voltage!J589</f>
        <v>4747</v>
      </c>
      <c r="K587" s="2">
        <f>Primary_Voltage!K589+SubTransmission_Voltage!K589+Transmission_Voltage!K589</f>
        <v>4877</v>
      </c>
      <c r="L587" s="2">
        <f>Primary_Voltage!L589+SubTransmission_Voltage!L589+Transmission_Voltage!L589</f>
        <v>4317</v>
      </c>
      <c r="M587" s="2">
        <f>Primary_Voltage!M589+SubTransmission_Voltage!M589+Transmission_Voltage!M589</f>
        <v>4383</v>
      </c>
      <c r="N587" s="2">
        <f>Primary_Voltage!N589+SubTransmission_Voltage!N589+Transmission_Voltage!N589</f>
        <v>4420</v>
      </c>
      <c r="O587" s="2">
        <f>Primary_Voltage!O589+SubTransmission_Voltage!O589+Transmission_Voltage!O589</f>
        <v>4410</v>
      </c>
      <c r="P587" s="2">
        <f>Primary_Voltage!P589+SubTransmission_Voltage!P589+Transmission_Voltage!P589</f>
        <v>4389</v>
      </c>
      <c r="Q587" s="2">
        <f>Primary_Voltage!Q589+SubTransmission_Voltage!Q589+Transmission_Voltage!Q589</f>
        <v>4323</v>
      </c>
      <c r="R587" s="2">
        <f>Primary_Voltage!R589+SubTransmission_Voltage!R589+Transmission_Voltage!R589</f>
        <v>3914</v>
      </c>
      <c r="S587" s="2">
        <f>Primary_Voltage!S589+SubTransmission_Voltage!S589+Transmission_Voltage!S589</f>
        <v>3467</v>
      </c>
      <c r="T587" s="2">
        <f>Primary_Voltage!T589+SubTransmission_Voltage!T589+Transmission_Voltage!T589</f>
        <v>3997</v>
      </c>
      <c r="U587" s="2">
        <f>Primary_Voltage!U589+SubTransmission_Voltage!U589+Transmission_Voltage!U589</f>
        <v>4150</v>
      </c>
      <c r="V587" s="2">
        <f>Primary_Voltage!V589+SubTransmission_Voltage!V589+Transmission_Voltage!V589</f>
        <v>4322</v>
      </c>
      <c r="W587" s="2">
        <f>Primary_Voltage!W589+SubTransmission_Voltage!W589+Transmission_Voltage!W589</f>
        <v>4289</v>
      </c>
      <c r="X587" s="2">
        <f>Primary_Voltage!X589+SubTransmission_Voltage!X589+Transmission_Voltage!X589</f>
        <v>4281</v>
      </c>
      <c r="Y587" s="2">
        <f>Primary_Voltage!Y589+SubTransmission_Voltage!Y589+Transmission_Voltage!Y589</f>
        <v>4121</v>
      </c>
    </row>
    <row r="588" spans="1:25" x14ac:dyDescent="0.2">
      <c r="A588" s="7">
        <v>45142</v>
      </c>
      <c r="B588" s="2">
        <f>Primary_Voltage!B590+SubTransmission_Voltage!B590+Transmission_Voltage!B590</f>
        <v>3957</v>
      </c>
      <c r="C588" s="2">
        <f>Primary_Voltage!C590+SubTransmission_Voltage!C590+Transmission_Voltage!C590</f>
        <v>3926</v>
      </c>
      <c r="D588" s="2">
        <f>Primary_Voltage!D590+SubTransmission_Voltage!D590+Transmission_Voltage!D590</f>
        <v>3897</v>
      </c>
      <c r="E588" s="2">
        <f>Primary_Voltage!E590+SubTransmission_Voltage!E590+Transmission_Voltage!E590</f>
        <v>4086</v>
      </c>
      <c r="F588" s="2">
        <f>Primary_Voltage!F590+SubTransmission_Voltage!F590+Transmission_Voltage!F590</f>
        <v>4220</v>
      </c>
      <c r="G588" s="2">
        <f>Primary_Voltage!G590+SubTransmission_Voltage!G590+Transmission_Voltage!G590</f>
        <v>4083</v>
      </c>
      <c r="H588" s="2">
        <f>Primary_Voltage!H590+SubTransmission_Voltage!H590+Transmission_Voltage!H590</f>
        <v>4129</v>
      </c>
      <c r="I588" s="2">
        <f>Primary_Voltage!I590+SubTransmission_Voltage!I590+Transmission_Voltage!I590</f>
        <v>4157</v>
      </c>
      <c r="J588" s="2">
        <f>Primary_Voltage!J590+SubTransmission_Voltage!J590+Transmission_Voltage!J590</f>
        <v>4266</v>
      </c>
      <c r="K588" s="2">
        <f>Primary_Voltage!K590+SubTransmission_Voltage!K590+Transmission_Voltage!K590</f>
        <v>4254</v>
      </c>
      <c r="L588" s="2">
        <f>Primary_Voltage!L590+SubTransmission_Voltage!L590+Transmission_Voltage!L590</f>
        <v>4270</v>
      </c>
      <c r="M588" s="2">
        <f>Primary_Voltage!M590+SubTransmission_Voltage!M590+Transmission_Voltage!M590</f>
        <v>4305</v>
      </c>
      <c r="N588" s="2">
        <f>Primary_Voltage!N590+SubTransmission_Voltage!N590+Transmission_Voltage!N590</f>
        <v>4239</v>
      </c>
      <c r="O588" s="2">
        <f>Primary_Voltage!O590+SubTransmission_Voltage!O590+Transmission_Voltage!O590</f>
        <v>3586</v>
      </c>
      <c r="P588" s="2">
        <f>Primary_Voltage!P590+SubTransmission_Voltage!P590+Transmission_Voltage!P590</f>
        <v>3408</v>
      </c>
      <c r="Q588" s="2">
        <f>Primary_Voltage!Q590+SubTransmission_Voltage!Q590+Transmission_Voltage!Q590</f>
        <v>4125</v>
      </c>
      <c r="R588" s="2">
        <f>Primary_Voltage!R590+SubTransmission_Voltage!R590+Transmission_Voltage!R590</f>
        <v>4326</v>
      </c>
      <c r="S588" s="2">
        <f>Primary_Voltage!S590+SubTransmission_Voltage!S590+Transmission_Voltage!S590</f>
        <v>4231</v>
      </c>
      <c r="T588" s="2">
        <f>Primary_Voltage!T590+SubTransmission_Voltage!T590+Transmission_Voltage!T590</f>
        <v>4124</v>
      </c>
      <c r="U588" s="2">
        <f>Primary_Voltage!U590+SubTransmission_Voltage!U590+Transmission_Voltage!U590</f>
        <v>4047</v>
      </c>
      <c r="V588" s="2">
        <f>Primary_Voltage!V590+SubTransmission_Voltage!V590+Transmission_Voltage!V590</f>
        <v>4744</v>
      </c>
      <c r="W588" s="2">
        <f>Primary_Voltage!W590+SubTransmission_Voltage!W590+Transmission_Voltage!W590</f>
        <v>5055</v>
      </c>
      <c r="X588" s="2">
        <f>Primary_Voltage!X590+SubTransmission_Voltage!X590+Transmission_Voltage!X590</f>
        <v>4673</v>
      </c>
      <c r="Y588" s="2">
        <f>Primary_Voltage!Y590+SubTransmission_Voltage!Y590+Transmission_Voltage!Y590</f>
        <v>4389</v>
      </c>
    </row>
    <row r="589" spans="1:25" x14ac:dyDescent="0.2">
      <c r="A589" s="7">
        <v>45143</v>
      </c>
      <c r="B589" s="2">
        <f>Primary_Voltage!B591+SubTransmission_Voltage!B591+Transmission_Voltage!B591</f>
        <v>5832</v>
      </c>
      <c r="C589" s="2">
        <f>Primary_Voltage!C591+SubTransmission_Voltage!C591+Transmission_Voltage!C591</f>
        <v>6343</v>
      </c>
      <c r="D589" s="2">
        <f>Primary_Voltage!D591+SubTransmission_Voltage!D591+Transmission_Voltage!D591</f>
        <v>6657</v>
      </c>
      <c r="E589" s="2">
        <f>Primary_Voltage!E591+SubTransmission_Voltage!E591+Transmission_Voltage!E591</f>
        <v>6412</v>
      </c>
      <c r="F589" s="2">
        <f>Primary_Voltage!F591+SubTransmission_Voltage!F591+Transmission_Voltage!F591</f>
        <v>7079</v>
      </c>
      <c r="G589" s="2">
        <f>Primary_Voltage!G591+SubTransmission_Voltage!G591+Transmission_Voltage!G591</f>
        <v>5630</v>
      </c>
      <c r="H589" s="2">
        <f>Primary_Voltage!H591+SubTransmission_Voltage!H591+Transmission_Voltage!H591</f>
        <v>5421</v>
      </c>
      <c r="I589" s="2">
        <f>Primary_Voltage!I591+SubTransmission_Voltage!I591+Transmission_Voltage!I591</f>
        <v>4965</v>
      </c>
      <c r="J589" s="2">
        <f>Primary_Voltage!J591+SubTransmission_Voltage!J591+Transmission_Voltage!J591</f>
        <v>5079</v>
      </c>
      <c r="K589" s="2">
        <f>Primary_Voltage!K591+SubTransmission_Voltage!K591+Transmission_Voltage!K591</f>
        <v>4803</v>
      </c>
      <c r="L589" s="2">
        <f>Primary_Voltage!L591+SubTransmission_Voltage!L591+Transmission_Voltage!L591</f>
        <v>3769</v>
      </c>
      <c r="M589" s="2">
        <f>Primary_Voltage!M591+SubTransmission_Voltage!M591+Transmission_Voltage!M591</f>
        <v>6115</v>
      </c>
      <c r="N589" s="2">
        <f>Primary_Voltage!N591+SubTransmission_Voltage!N591+Transmission_Voltage!N591</f>
        <v>7368</v>
      </c>
      <c r="O589" s="2">
        <f>Primary_Voltage!O591+SubTransmission_Voltage!O591+Transmission_Voltage!O591</f>
        <v>6480</v>
      </c>
      <c r="P589" s="2">
        <f>Primary_Voltage!P591+SubTransmission_Voltage!P591+Transmission_Voltage!P591</f>
        <v>5088</v>
      </c>
      <c r="Q589" s="2">
        <f>Primary_Voltage!Q591+SubTransmission_Voltage!Q591+Transmission_Voltage!Q591</f>
        <v>5325</v>
      </c>
      <c r="R589" s="2">
        <f>Primary_Voltage!R591+SubTransmission_Voltage!R591+Transmission_Voltage!R591</f>
        <v>4177</v>
      </c>
      <c r="S589" s="2">
        <f>Primary_Voltage!S591+SubTransmission_Voltage!S591+Transmission_Voltage!S591</f>
        <v>4922</v>
      </c>
      <c r="T589" s="2">
        <f>Primary_Voltage!T591+SubTransmission_Voltage!T591+Transmission_Voltage!T591</f>
        <v>5079</v>
      </c>
      <c r="U589" s="2">
        <f>Primary_Voltage!U591+SubTransmission_Voltage!U591+Transmission_Voltage!U591</f>
        <v>4600</v>
      </c>
      <c r="V589" s="2">
        <f>Primary_Voltage!V591+SubTransmission_Voltage!V591+Transmission_Voltage!V591</f>
        <v>6577</v>
      </c>
      <c r="W589" s="2">
        <f>Primary_Voltage!W591+SubTransmission_Voltage!W591+Transmission_Voltage!W591</f>
        <v>5705</v>
      </c>
      <c r="X589" s="2">
        <f>Primary_Voltage!X591+SubTransmission_Voltage!X591+Transmission_Voltage!X591</f>
        <v>4308</v>
      </c>
      <c r="Y589" s="2">
        <f>Primary_Voltage!Y591+SubTransmission_Voltage!Y591+Transmission_Voltage!Y591</f>
        <v>4106</v>
      </c>
    </row>
    <row r="590" spans="1:25" x14ac:dyDescent="0.2">
      <c r="A590" s="7">
        <v>45144</v>
      </c>
      <c r="B590" s="2">
        <f>Primary_Voltage!B592+SubTransmission_Voltage!B592+Transmission_Voltage!B592</f>
        <v>3950</v>
      </c>
      <c r="C590" s="2">
        <f>Primary_Voltage!C592+SubTransmission_Voltage!C592+Transmission_Voltage!C592</f>
        <v>3927</v>
      </c>
      <c r="D590" s="2">
        <f>Primary_Voltage!D592+SubTransmission_Voltage!D592+Transmission_Voltage!D592</f>
        <v>3867</v>
      </c>
      <c r="E590" s="2">
        <f>Primary_Voltage!E592+SubTransmission_Voltage!E592+Transmission_Voltage!E592</f>
        <v>4115</v>
      </c>
      <c r="F590" s="2">
        <f>Primary_Voltage!F592+SubTransmission_Voltage!F592+Transmission_Voltage!F592</f>
        <v>3349</v>
      </c>
      <c r="G590" s="2">
        <f>Primary_Voltage!G592+SubTransmission_Voltage!G592+Transmission_Voltage!G592</f>
        <v>3141</v>
      </c>
      <c r="H590" s="2">
        <f>Primary_Voltage!H592+SubTransmission_Voltage!H592+Transmission_Voltage!H592</f>
        <v>3519</v>
      </c>
      <c r="I590" s="2">
        <f>Primary_Voltage!I592+SubTransmission_Voltage!I592+Transmission_Voltage!I592</f>
        <v>3908</v>
      </c>
      <c r="J590" s="2">
        <f>Primary_Voltage!J592+SubTransmission_Voltage!J592+Transmission_Voltage!J592</f>
        <v>3960</v>
      </c>
      <c r="K590" s="2">
        <f>Primary_Voltage!K592+SubTransmission_Voltage!K592+Transmission_Voltage!K592</f>
        <v>3952</v>
      </c>
      <c r="L590" s="2">
        <f>Primary_Voltage!L592+SubTransmission_Voltage!L592+Transmission_Voltage!L592</f>
        <v>4025</v>
      </c>
      <c r="M590" s="2">
        <f>Primary_Voltage!M592+SubTransmission_Voltage!M592+Transmission_Voltage!M592</f>
        <v>3991</v>
      </c>
      <c r="N590" s="2">
        <f>Primary_Voltage!N592+SubTransmission_Voltage!N592+Transmission_Voltage!N592</f>
        <v>3977</v>
      </c>
      <c r="O590" s="2">
        <f>Primary_Voltage!O592+SubTransmission_Voltage!O592+Transmission_Voltage!O592</f>
        <v>3982</v>
      </c>
      <c r="P590" s="2">
        <f>Primary_Voltage!P592+SubTransmission_Voltage!P592+Transmission_Voltage!P592</f>
        <v>3955</v>
      </c>
      <c r="Q590" s="2">
        <f>Primary_Voltage!Q592+SubTransmission_Voltage!Q592+Transmission_Voltage!Q592</f>
        <v>3983</v>
      </c>
      <c r="R590" s="2">
        <f>Primary_Voltage!R592+SubTransmission_Voltage!R592+Transmission_Voltage!R592</f>
        <v>3985</v>
      </c>
      <c r="S590" s="2">
        <f>Primary_Voltage!S592+SubTransmission_Voltage!S592+Transmission_Voltage!S592</f>
        <v>3995</v>
      </c>
      <c r="T590" s="2">
        <f>Primary_Voltage!T592+SubTransmission_Voltage!T592+Transmission_Voltage!T592</f>
        <v>4024</v>
      </c>
      <c r="U590" s="2">
        <f>Primary_Voltage!U592+SubTransmission_Voltage!U592+Transmission_Voltage!U592</f>
        <v>4078</v>
      </c>
      <c r="V590" s="2">
        <f>Primary_Voltage!V592+SubTransmission_Voltage!V592+Transmission_Voltage!V592</f>
        <v>4238</v>
      </c>
      <c r="W590" s="2">
        <f>Primary_Voltage!W592+SubTransmission_Voltage!W592+Transmission_Voltage!W592</f>
        <v>4204</v>
      </c>
      <c r="X590" s="2">
        <f>Primary_Voltage!X592+SubTransmission_Voltage!X592+Transmission_Voltage!X592</f>
        <v>4201</v>
      </c>
      <c r="Y590" s="2">
        <f>Primary_Voltage!Y592+SubTransmission_Voltage!Y592+Transmission_Voltage!Y592</f>
        <v>3997</v>
      </c>
    </row>
    <row r="591" spans="1:25" x14ac:dyDescent="0.2">
      <c r="A591" s="7">
        <v>45145</v>
      </c>
      <c r="B591" s="2">
        <f>Primary_Voltage!B593+SubTransmission_Voltage!B593+Transmission_Voltage!B593</f>
        <v>3251</v>
      </c>
      <c r="C591" s="2">
        <f>Primary_Voltage!C593+SubTransmission_Voltage!C593+Transmission_Voltage!C593</f>
        <v>2949</v>
      </c>
      <c r="D591" s="2">
        <f>Primary_Voltage!D593+SubTransmission_Voltage!D593+Transmission_Voltage!D593</f>
        <v>2985</v>
      </c>
      <c r="E591" s="2">
        <f>Primary_Voltage!E593+SubTransmission_Voltage!E593+Transmission_Voltage!E593</f>
        <v>3201</v>
      </c>
      <c r="F591" s="2">
        <f>Primary_Voltage!F593+SubTransmission_Voltage!F593+Transmission_Voltage!F593</f>
        <v>3290</v>
      </c>
      <c r="G591" s="2">
        <f>Primary_Voltage!G593+SubTransmission_Voltage!G593+Transmission_Voltage!G593</f>
        <v>3134</v>
      </c>
      <c r="H591" s="2">
        <f>Primary_Voltage!H593+SubTransmission_Voltage!H593+Transmission_Voltage!H593</f>
        <v>3991</v>
      </c>
      <c r="I591" s="2">
        <f>Primary_Voltage!I593+SubTransmission_Voltage!I593+Transmission_Voltage!I593</f>
        <v>4395</v>
      </c>
      <c r="J591" s="2">
        <f>Primary_Voltage!J593+SubTransmission_Voltage!J593+Transmission_Voltage!J593</f>
        <v>4395</v>
      </c>
      <c r="K591" s="2">
        <f>Primary_Voltage!K593+SubTransmission_Voltage!K593+Transmission_Voltage!K593</f>
        <v>7070</v>
      </c>
      <c r="L591" s="2">
        <f>Primary_Voltage!L593+SubTransmission_Voltage!L593+Transmission_Voltage!L593</f>
        <v>8222</v>
      </c>
      <c r="M591" s="2">
        <f>Primary_Voltage!M593+SubTransmission_Voltage!M593+Transmission_Voltage!M593</f>
        <v>5544</v>
      </c>
      <c r="N591" s="2">
        <f>Primary_Voltage!N593+SubTransmission_Voltage!N593+Transmission_Voltage!N593</f>
        <v>5425</v>
      </c>
      <c r="O591" s="2">
        <f>Primary_Voltage!O593+SubTransmission_Voltage!O593+Transmission_Voltage!O593</f>
        <v>5851</v>
      </c>
      <c r="P591" s="2">
        <f>Primary_Voltage!P593+SubTransmission_Voltage!P593+Transmission_Voltage!P593</f>
        <v>4581</v>
      </c>
      <c r="Q591" s="2">
        <f>Primary_Voltage!Q593+SubTransmission_Voltage!Q593+Transmission_Voltage!Q593</f>
        <v>5462</v>
      </c>
      <c r="R591" s="2">
        <f>Primary_Voltage!R593+SubTransmission_Voltage!R593+Transmission_Voltage!R593</f>
        <v>5300</v>
      </c>
      <c r="S591" s="2">
        <f>Primary_Voltage!S593+SubTransmission_Voltage!S593+Transmission_Voltage!S593</f>
        <v>4677</v>
      </c>
      <c r="T591" s="2">
        <f>Primary_Voltage!T593+SubTransmission_Voltage!T593+Transmission_Voltage!T593</f>
        <v>4327</v>
      </c>
      <c r="U591" s="2">
        <f>Primary_Voltage!U593+SubTransmission_Voltage!U593+Transmission_Voltage!U593</f>
        <v>5403</v>
      </c>
      <c r="V591" s="2">
        <f>Primary_Voltage!V593+SubTransmission_Voltage!V593+Transmission_Voltage!V593</f>
        <v>6984</v>
      </c>
      <c r="W591" s="2">
        <f>Primary_Voltage!W593+SubTransmission_Voltage!W593+Transmission_Voltage!W593</f>
        <v>6412</v>
      </c>
      <c r="X591" s="2">
        <f>Primary_Voltage!X593+SubTransmission_Voltage!X593+Transmission_Voltage!X593</f>
        <v>4885</v>
      </c>
      <c r="Y591" s="2">
        <f>Primary_Voltage!Y593+SubTransmission_Voltage!Y593+Transmission_Voltage!Y593</f>
        <v>4055</v>
      </c>
    </row>
    <row r="592" spans="1:25" x14ac:dyDescent="0.2">
      <c r="A592" s="7">
        <v>45146</v>
      </c>
      <c r="B592" s="2">
        <f>Primary_Voltage!B594+SubTransmission_Voltage!B594+Transmission_Voltage!B594</f>
        <v>3186</v>
      </c>
      <c r="C592" s="2">
        <f>Primary_Voltage!C594+SubTransmission_Voltage!C594+Transmission_Voltage!C594</f>
        <v>3084</v>
      </c>
      <c r="D592" s="2">
        <f>Primary_Voltage!D594+SubTransmission_Voltage!D594+Transmission_Voltage!D594</f>
        <v>3844</v>
      </c>
      <c r="E592" s="2">
        <f>Primary_Voltage!E594+SubTransmission_Voltage!E594+Transmission_Voltage!E594</f>
        <v>4114</v>
      </c>
      <c r="F592" s="2">
        <f>Primary_Voltage!F594+SubTransmission_Voltage!F594+Transmission_Voltage!F594</f>
        <v>4225</v>
      </c>
      <c r="G592" s="2">
        <f>Primary_Voltage!G594+SubTransmission_Voltage!G594+Transmission_Voltage!G594</f>
        <v>4198</v>
      </c>
      <c r="H592" s="2">
        <f>Primary_Voltage!H594+SubTransmission_Voltage!H594+Transmission_Voltage!H594</f>
        <v>4202</v>
      </c>
      <c r="I592" s="2">
        <f>Primary_Voltage!I594+SubTransmission_Voltage!I594+Transmission_Voltage!I594</f>
        <v>4206</v>
      </c>
      <c r="J592" s="2">
        <f>Primary_Voltage!J594+SubTransmission_Voltage!J594+Transmission_Voltage!J594</f>
        <v>4264</v>
      </c>
      <c r="K592" s="2">
        <f>Primary_Voltage!K594+SubTransmission_Voltage!K594+Transmission_Voltage!K594</f>
        <v>4355</v>
      </c>
      <c r="L592" s="2">
        <f>Primary_Voltage!L594+SubTransmission_Voltage!L594+Transmission_Voltage!L594</f>
        <v>4384</v>
      </c>
      <c r="M592" s="2">
        <f>Primary_Voltage!M594+SubTransmission_Voltage!M594+Transmission_Voltage!M594</f>
        <v>4293</v>
      </c>
      <c r="N592" s="2">
        <f>Primary_Voltage!N594+SubTransmission_Voltage!N594+Transmission_Voltage!N594</f>
        <v>4357</v>
      </c>
      <c r="O592" s="2">
        <f>Primary_Voltage!O594+SubTransmission_Voltage!O594+Transmission_Voltage!O594</f>
        <v>4403</v>
      </c>
      <c r="P592" s="2">
        <f>Primary_Voltage!P594+SubTransmission_Voltage!P594+Transmission_Voltage!P594</f>
        <v>4391</v>
      </c>
      <c r="Q592" s="2">
        <f>Primary_Voltage!Q594+SubTransmission_Voltage!Q594+Transmission_Voltage!Q594</f>
        <v>4396</v>
      </c>
      <c r="R592" s="2">
        <f>Primary_Voltage!R594+SubTransmission_Voltage!R594+Transmission_Voltage!R594</f>
        <v>4367</v>
      </c>
      <c r="S592" s="2">
        <f>Primary_Voltage!S594+SubTransmission_Voltage!S594+Transmission_Voltage!S594</f>
        <v>4362</v>
      </c>
      <c r="T592" s="2">
        <f>Primary_Voltage!T594+SubTransmission_Voltage!T594+Transmission_Voltage!T594</f>
        <v>4227</v>
      </c>
      <c r="U592" s="2">
        <f>Primary_Voltage!U594+SubTransmission_Voltage!U594+Transmission_Voltage!U594</f>
        <v>4210</v>
      </c>
      <c r="V592" s="2">
        <f>Primary_Voltage!V594+SubTransmission_Voltage!V594+Transmission_Voltage!V594</f>
        <v>3909</v>
      </c>
      <c r="W592" s="2">
        <f>Primary_Voltage!W594+SubTransmission_Voltage!W594+Transmission_Voltage!W594</f>
        <v>3385</v>
      </c>
      <c r="X592" s="2">
        <f>Primary_Voltage!X594+SubTransmission_Voltage!X594+Transmission_Voltage!X594</f>
        <v>3395</v>
      </c>
      <c r="Y592" s="2">
        <f>Primary_Voltage!Y594+SubTransmission_Voltage!Y594+Transmission_Voltage!Y594</f>
        <v>3943</v>
      </c>
    </row>
    <row r="593" spans="1:25" x14ac:dyDescent="0.2">
      <c r="A593" s="7">
        <v>45147</v>
      </c>
      <c r="B593" s="2">
        <f>Primary_Voltage!B595+SubTransmission_Voltage!B595+Transmission_Voltage!B595</f>
        <v>4002</v>
      </c>
      <c r="C593" s="2">
        <f>Primary_Voltage!C595+SubTransmission_Voltage!C595+Transmission_Voltage!C595</f>
        <v>5863</v>
      </c>
      <c r="D593" s="2">
        <f>Primary_Voltage!D595+SubTransmission_Voltage!D595+Transmission_Voltage!D595</f>
        <v>6621</v>
      </c>
      <c r="E593" s="2">
        <f>Primary_Voltage!E595+SubTransmission_Voltage!E595+Transmission_Voltage!E595</f>
        <v>6654</v>
      </c>
      <c r="F593" s="2">
        <f>Primary_Voltage!F595+SubTransmission_Voltage!F595+Transmission_Voltage!F595</f>
        <v>7613</v>
      </c>
      <c r="G593" s="2">
        <f>Primary_Voltage!G595+SubTransmission_Voltage!G595+Transmission_Voltage!G595</f>
        <v>4865</v>
      </c>
      <c r="H593" s="2">
        <f>Primary_Voltage!H595+SubTransmission_Voltage!H595+Transmission_Voltage!H595</f>
        <v>6161</v>
      </c>
      <c r="I593" s="2">
        <f>Primary_Voltage!I595+SubTransmission_Voltage!I595+Transmission_Voltage!I595</f>
        <v>6057</v>
      </c>
      <c r="J593" s="2">
        <f>Primary_Voltage!J595+SubTransmission_Voltage!J595+Transmission_Voltage!J595</f>
        <v>4249</v>
      </c>
      <c r="K593" s="2">
        <f>Primary_Voltage!K595+SubTransmission_Voltage!K595+Transmission_Voltage!K595</f>
        <v>4250</v>
      </c>
      <c r="L593" s="2">
        <f>Primary_Voltage!L595+SubTransmission_Voltage!L595+Transmission_Voltage!L595</f>
        <v>4253</v>
      </c>
      <c r="M593" s="2">
        <f>Primary_Voltage!M595+SubTransmission_Voltage!M595+Transmission_Voltage!M595</f>
        <v>4273</v>
      </c>
      <c r="N593" s="2">
        <f>Primary_Voltage!N595+SubTransmission_Voltage!N595+Transmission_Voltage!N595</f>
        <v>4300</v>
      </c>
      <c r="O593" s="2">
        <f>Primary_Voltage!O595+SubTransmission_Voltage!O595+Transmission_Voltage!O595</f>
        <v>4275</v>
      </c>
      <c r="P593" s="2">
        <f>Primary_Voltage!P595+SubTransmission_Voltage!P595+Transmission_Voltage!P595</f>
        <v>4255</v>
      </c>
      <c r="Q593" s="2">
        <f>Primary_Voltage!Q595+SubTransmission_Voltage!Q595+Transmission_Voltage!Q595</f>
        <v>4227</v>
      </c>
      <c r="R593" s="2">
        <f>Primary_Voltage!R595+SubTransmission_Voltage!R595+Transmission_Voltage!R595</f>
        <v>3587</v>
      </c>
      <c r="S593" s="2">
        <f>Primary_Voltage!S595+SubTransmission_Voltage!S595+Transmission_Voltage!S595</f>
        <v>3390</v>
      </c>
      <c r="T593" s="2">
        <f>Primary_Voltage!T595+SubTransmission_Voltage!T595+Transmission_Voltage!T595</f>
        <v>3496</v>
      </c>
      <c r="U593" s="2">
        <f>Primary_Voltage!U595+SubTransmission_Voltage!U595+Transmission_Voltage!U595</f>
        <v>4000</v>
      </c>
      <c r="V593" s="2">
        <f>Primary_Voltage!V595+SubTransmission_Voltage!V595+Transmission_Voltage!V595</f>
        <v>4127</v>
      </c>
      <c r="W593" s="2">
        <f>Primary_Voltage!W595+SubTransmission_Voltage!W595+Transmission_Voltage!W595</f>
        <v>4158</v>
      </c>
      <c r="X593" s="2">
        <f>Primary_Voltage!X595+SubTransmission_Voltage!X595+Transmission_Voltage!X595</f>
        <v>4115</v>
      </c>
      <c r="Y593" s="2">
        <f>Primary_Voltage!Y595+SubTransmission_Voltage!Y595+Transmission_Voltage!Y595</f>
        <v>3979</v>
      </c>
    </row>
    <row r="594" spans="1:25" x14ac:dyDescent="0.2">
      <c r="A594" s="7">
        <v>45148</v>
      </c>
      <c r="B594" s="2">
        <f>Primary_Voltage!B596+SubTransmission_Voltage!B596+Transmission_Voltage!B596</f>
        <v>3791</v>
      </c>
      <c r="C594" s="2">
        <f>Primary_Voltage!C596+SubTransmission_Voltage!C596+Transmission_Voltage!C596</f>
        <v>3797</v>
      </c>
      <c r="D594" s="2">
        <f>Primary_Voltage!D596+SubTransmission_Voltage!D596+Transmission_Voltage!D596</f>
        <v>3833</v>
      </c>
      <c r="E594" s="2">
        <f>Primary_Voltage!E596+SubTransmission_Voltage!E596+Transmission_Voltage!E596</f>
        <v>4002</v>
      </c>
      <c r="F594" s="2">
        <f>Primary_Voltage!F596+SubTransmission_Voltage!F596+Transmission_Voltage!F596</f>
        <v>4082</v>
      </c>
      <c r="G594" s="2">
        <f>Primary_Voltage!G596+SubTransmission_Voltage!G596+Transmission_Voltage!G596</f>
        <v>4055</v>
      </c>
      <c r="H594" s="2">
        <f>Primary_Voltage!H596+SubTransmission_Voltage!H596+Transmission_Voltage!H596</f>
        <v>4051</v>
      </c>
      <c r="I594" s="2">
        <f>Primary_Voltage!I596+SubTransmission_Voltage!I596+Transmission_Voltage!I596</f>
        <v>4146</v>
      </c>
      <c r="J594" s="2">
        <f>Primary_Voltage!J596+SubTransmission_Voltage!J596+Transmission_Voltage!J596</f>
        <v>4247</v>
      </c>
      <c r="K594" s="2">
        <f>Primary_Voltage!K596+SubTransmission_Voltage!K596+Transmission_Voltage!K596</f>
        <v>4275</v>
      </c>
      <c r="L594" s="2">
        <f>Primary_Voltage!L596+SubTransmission_Voltage!L596+Transmission_Voltage!L596</f>
        <v>4299</v>
      </c>
      <c r="M594" s="2">
        <f>Primary_Voltage!M596+SubTransmission_Voltage!M596+Transmission_Voltage!M596</f>
        <v>4313</v>
      </c>
      <c r="N594" s="2">
        <f>Primary_Voltage!N596+SubTransmission_Voltage!N596+Transmission_Voltage!N596</f>
        <v>3753</v>
      </c>
      <c r="O594" s="2">
        <f>Primary_Voltage!O596+SubTransmission_Voltage!O596+Transmission_Voltage!O596</f>
        <v>3403</v>
      </c>
      <c r="P594" s="2">
        <f>Primary_Voltage!P596+SubTransmission_Voltage!P596+Transmission_Voltage!P596</f>
        <v>3764</v>
      </c>
      <c r="Q594" s="2">
        <f>Primary_Voltage!Q596+SubTransmission_Voltage!Q596+Transmission_Voltage!Q596</f>
        <v>6254</v>
      </c>
      <c r="R594" s="2">
        <f>Primary_Voltage!R596+SubTransmission_Voltage!R596+Transmission_Voltage!R596</f>
        <v>6992</v>
      </c>
      <c r="S594" s="2">
        <f>Primary_Voltage!S596+SubTransmission_Voltage!S596+Transmission_Voltage!S596</f>
        <v>6376</v>
      </c>
      <c r="T594" s="2">
        <f>Primary_Voltage!T596+SubTransmission_Voltage!T596+Transmission_Voltage!T596</f>
        <v>5872</v>
      </c>
      <c r="U594" s="2">
        <f>Primary_Voltage!U596+SubTransmission_Voltage!U596+Transmission_Voltage!U596</f>
        <v>4469</v>
      </c>
      <c r="V594" s="2">
        <f>Primary_Voltage!V596+SubTransmission_Voltage!V596+Transmission_Voltage!V596</f>
        <v>4911</v>
      </c>
      <c r="W594" s="2">
        <f>Primary_Voltage!W596+SubTransmission_Voltage!W596+Transmission_Voltage!W596</f>
        <v>4959</v>
      </c>
      <c r="X594" s="2">
        <f>Primary_Voltage!X596+SubTransmission_Voltage!X596+Transmission_Voltage!X596</f>
        <v>4475</v>
      </c>
      <c r="Y594" s="2">
        <f>Primary_Voltage!Y596+SubTransmission_Voltage!Y596+Transmission_Voltage!Y596</f>
        <v>4394</v>
      </c>
    </row>
    <row r="595" spans="1:25" x14ac:dyDescent="0.2">
      <c r="A595" s="7">
        <v>45149</v>
      </c>
      <c r="B595" s="2">
        <f>Primary_Voltage!B597+SubTransmission_Voltage!B597+Transmission_Voltage!B597</f>
        <v>4011</v>
      </c>
      <c r="C595" s="2">
        <f>Primary_Voltage!C597+SubTransmission_Voltage!C597+Transmission_Voltage!C597</f>
        <v>3957</v>
      </c>
      <c r="D595" s="2">
        <f>Primary_Voltage!D597+SubTransmission_Voltage!D597+Transmission_Voltage!D597</f>
        <v>3947</v>
      </c>
      <c r="E595" s="2">
        <f>Primary_Voltage!E597+SubTransmission_Voltage!E597+Transmission_Voltage!E597</f>
        <v>4194</v>
      </c>
      <c r="F595" s="2">
        <f>Primary_Voltage!F597+SubTransmission_Voltage!F597+Transmission_Voltage!F597</f>
        <v>5271</v>
      </c>
      <c r="G595" s="2">
        <f>Primary_Voltage!G597+SubTransmission_Voltage!G597+Transmission_Voltage!G597</f>
        <v>4175</v>
      </c>
      <c r="H595" s="2">
        <f>Primary_Voltage!H597+SubTransmission_Voltage!H597+Transmission_Voltage!H597</f>
        <v>4470</v>
      </c>
      <c r="I595" s="2">
        <f>Primary_Voltage!I597+SubTransmission_Voltage!I597+Transmission_Voltage!I597</f>
        <v>5122</v>
      </c>
      <c r="J595" s="2">
        <f>Primary_Voltage!J597+SubTransmission_Voltage!J597+Transmission_Voltage!J597</f>
        <v>3886</v>
      </c>
      <c r="K595" s="2">
        <f>Primary_Voltage!K597+SubTransmission_Voltage!K597+Transmission_Voltage!K597</f>
        <v>3382</v>
      </c>
      <c r="L595" s="2">
        <f>Primary_Voltage!L597+SubTransmission_Voltage!L597+Transmission_Voltage!L597</f>
        <v>3535</v>
      </c>
      <c r="M595" s="2">
        <f>Primary_Voltage!M597+SubTransmission_Voltage!M597+Transmission_Voltage!M597</f>
        <v>4368</v>
      </c>
      <c r="N595" s="2">
        <f>Primary_Voltage!N597+SubTransmission_Voltage!N597+Transmission_Voltage!N597</f>
        <v>4312</v>
      </c>
      <c r="O595" s="2">
        <f>Primary_Voltage!O597+SubTransmission_Voltage!O597+Transmission_Voltage!O597</f>
        <v>4324</v>
      </c>
      <c r="P595" s="2">
        <f>Primary_Voltage!P597+SubTransmission_Voltage!P597+Transmission_Voltage!P597</f>
        <v>4334</v>
      </c>
      <c r="Q595" s="2">
        <f>Primary_Voltage!Q597+SubTransmission_Voltage!Q597+Transmission_Voltage!Q597</f>
        <v>4307</v>
      </c>
      <c r="R595" s="2">
        <f>Primary_Voltage!R597+SubTransmission_Voltage!R597+Transmission_Voltage!R597</f>
        <v>4293</v>
      </c>
      <c r="S595" s="2">
        <f>Primary_Voltage!S597+SubTransmission_Voltage!S597+Transmission_Voltage!S597</f>
        <v>4340</v>
      </c>
      <c r="T595" s="2">
        <f>Primary_Voltage!T597+SubTransmission_Voltage!T597+Transmission_Voltage!T597</f>
        <v>4199</v>
      </c>
      <c r="U595" s="2">
        <f>Primary_Voltage!U597+SubTransmission_Voltage!U597+Transmission_Voltage!U597</f>
        <v>4090</v>
      </c>
      <c r="V595" s="2">
        <f>Primary_Voltage!V597+SubTransmission_Voltage!V597+Transmission_Voltage!V597</f>
        <v>4199</v>
      </c>
      <c r="W595" s="2">
        <f>Primary_Voltage!W597+SubTransmission_Voltage!W597+Transmission_Voltage!W597</f>
        <v>4130</v>
      </c>
      <c r="X595" s="2">
        <f>Primary_Voltage!X597+SubTransmission_Voltage!X597+Transmission_Voltage!X597</f>
        <v>4177</v>
      </c>
      <c r="Y595" s="2">
        <f>Primary_Voltage!Y597+SubTransmission_Voltage!Y597+Transmission_Voltage!Y597</f>
        <v>4052</v>
      </c>
    </row>
    <row r="596" spans="1:25" x14ac:dyDescent="0.2">
      <c r="A596" s="7">
        <v>45150</v>
      </c>
      <c r="B596" s="2">
        <f>Primary_Voltage!B598+SubTransmission_Voltage!B598+Transmission_Voltage!B598</f>
        <v>3852</v>
      </c>
      <c r="C596" s="2">
        <f>Primary_Voltage!C598+SubTransmission_Voltage!C598+Transmission_Voltage!C598</f>
        <v>3840</v>
      </c>
      <c r="D596" s="2">
        <f>Primary_Voltage!D598+SubTransmission_Voltage!D598+Transmission_Voltage!D598</f>
        <v>3858</v>
      </c>
      <c r="E596" s="2">
        <f>Primary_Voltage!E598+SubTransmission_Voltage!E598+Transmission_Voltage!E598</f>
        <v>3994</v>
      </c>
      <c r="F596" s="2">
        <f>Primary_Voltage!F598+SubTransmission_Voltage!F598+Transmission_Voltage!F598</f>
        <v>3573</v>
      </c>
      <c r="G596" s="2">
        <f>Primary_Voltage!G598+SubTransmission_Voltage!G598+Transmission_Voltage!G598</f>
        <v>3128</v>
      </c>
      <c r="H596" s="2">
        <f>Primary_Voltage!H598+SubTransmission_Voltage!H598+Transmission_Voltage!H598</f>
        <v>3493</v>
      </c>
      <c r="I596" s="2">
        <f>Primary_Voltage!I598+SubTransmission_Voltage!I598+Transmission_Voltage!I598</f>
        <v>3966</v>
      </c>
      <c r="J596" s="2">
        <f>Primary_Voltage!J598+SubTransmission_Voltage!J598+Transmission_Voltage!J598</f>
        <v>4005</v>
      </c>
      <c r="K596" s="2">
        <f>Primary_Voltage!K598+SubTransmission_Voltage!K598+Transmission_Voltage!K598</f>
        <v>4011</v>
      </c>
      <c r="L596" s="2">
        <f>Primary_Voltage!L598+SubTransmission_Voltage!L598+Transmission_Voltage!L598</f>
        <v>4251</v>
      </c>
      <c r="M596" s="2">
        <f>Primary_Voltage!M598+SubTransmission_Voltage!M598+Transmission_Voltage!M598</f>
        <v>4142</v>
      </c>
      <c r="N596" s="2">
        <f>Primary_Voltage!N598+SubTransmission_Voltage!N598+Transmission_Voltage!N598</f>
        <v>4055</v>
      </c>
      <c r="O596" s="2">
        <f>Primary_Voltage!O598+SubTransmission_Voltage!O598+Transmission_Voltage!O598</f>
        <v>4097</v>
      </c>
      <c r="P596" s="2">
        <f>Primary_Voltage!P598+SubTransmission_Voltage!P598+Transmission_Voltage!P598</f>
        <v>4480</v>
      </c>
      <c r="Q596" s="2">
        <f>Primary_Voltage!Q598+SubTransmission_Voltage!Q598+Transmission_Voltage!Q598</f>
        <v>4511</v>
      </c>
      <c r="R596" s="2">
        <f>Primary_Voltage!R598+SubTransmission_Voltage!R598+Transmission_Voltage!R598</f>
        <v>4911</v>
      </c>
      <c r="S596" s="2">
        <f>Primary_Voltage!S598+SubTransmission_Voltage!S598+Transmission_Voltage!S598</f>
        <v>5369</v>
      </c>
      <c r="T596" s="2">
        <f>Primary_Voltage!T598+SubTransmission_Voltage!T598+Transmission_Voltage!T598</f>
        <v>6670</v>
      </c>
      <c r="U596" s="2">
        <f>Primary_Voltage!U598+SubTransmission_Voltage!U598+Transmission_Voltage!U598</f>
        <v>6256</v>
      </c>
      <c r="V596" s="2">
        <f>Primary_Voltage!V598+SubTransmission_Voltage!V598+Transmission_Voltage!V598</f>
        <v>5988</v>
      </c>
      <c r="W596" s="2">
        <f>Primary_Voltage!W598+SubTransmission_Voltage!W598+Transmission_Voltage!W598</f>
        <v>5814</v>
      </c>
      <c r="X596" s="2">
        <f>Primary_Voltage!X598+SubTransmission_Voltage!X598+Transmission_Voltage!X598</f>
        <v>5503</v>
      </c>
      <c r="Y596" s="2">
        <f>Primary_Voltage!Y598+SubTransmission_Voltage!Y598+Transmission_Voltage!Y598</f>
        <v>4429</v>
      </c>
    </row>
    <row r="597" spans="1:25" x14ac:dyDescent="0.2">
      <c r="A597" s="7">
        <v>45151</v>
      </c>
      <c r="B597" s="2">
        <f>Primary_Voltage!B599+SubTransmission_Voltage!B599+Transmission_Voltage!B599</f>
        <v>4232</v>
      </c>
      <c r="C597" s="2">
        <f>Primary_Voltage!C599+SubTransmission_Voltage!C599+Transmission_Voltage!C599</f>
        <v>3502</v>
      </c>
      <c r="D597" s="2">
        <f>Primary_Voltage!D599+SubTransmission_Voltage!D599+Transmission_Voltage!D599</f>
        <v>3494</v>
      </c>
      <c r="E597" s="2">
        <f>Primary_Voltage!E599+SubTransmission_Voltage!E599+Transmission_Voltage!E599</f>
        <v>4035</v>
      </c>
      <c r="F597" s="2">
        <f>Primary_Voltage!F599+SubTransmission_Voltage!F599+Transmission_Voltage!F599</f>
        <v>4284</v>
      </c>
      <c r="G597" s="2">
        <f>Primary_Voltage!G599+SubTransmission_Voltage!G599+Transmission_Voltage!G599</f>
        <v>3790</v>
      </c>
      <c r="H597" s="2">
        <f>Primary_Voltage!H599+SubTransmission_Voltage!H599+Transmission_Voltage!H599</f>
        <v>4042</v>
      </c>
      <c r="I597" s="2">
        <f>Primary_Voltage!I599+SubTransmission_Voltage!I599+Transmission_Voltage!I599</f>
        <v>4027</v>
      </c>
      <c r="J597" s="2">
        <f>Primary_Voltage!J599+SubTransmission_Voltage!J599+Transmission_Voltage!J599</f>
        <v>4094</v>
      </c>
      <c r="K597" s="2">
        <f>Primary_Voltage!K599+SubTransmission_Voltage!K599+Transmission_Voltage!K599</f>
        <v>4013</v>
      </c>
      <c r="L597" s="2">
        <f>Primary_Voltage!L599+SubTransmission_Voltage!L599+Transmission_Voltage!L599</f>
        <v>4114</v>
      </c>
      <c r="M597" s="2">
        <f>Primary_Voltage!M599+SubTransmission_Voltage!M599+Transmission_Voltage!M599</f>
        <v>4027</v>
      </c>
      <c r="N597" s="2">
        <f>Primary_Voltage!N599+SubTransmission_Voltage!N599+Transmission_Voltage!N599</f>
        <v>4194</v>
      </c>
      <c r="O597" s="2">
        <f>Primary_Voltage!O599+SubTransmission_Voltage!O599+Transmission_Voltage!O599</f>
        <v>4238</v>
      </c>
      <c r="P597" s="2">
        <f>Primary_Voltage!P599+SubTransmission_Voltage!P599+Transmission_Voltage!P599</f>
        <v>5060</v>
      </c>
      <c r="Q597" s="2">
        <f>Primary_Voltage!Q599+SubTransmission_Voltage!Q599+Transmission_Voltage!Q599</f>
        <v>4845</v>
      </c>
      <c r="R597" s="2">
        <f>Primary_Voltage!R599+SubTransmission_Voltage!R599+Transmission_Voltage!R599</f>
        <v>4406</v>
      </c>
      <c r="S597" s="2">
        <f>Primary_Voltage!S599+SubTransmission_Voltage!S599+Transmission_Voltage!S599</f>
        <v>4197</v>
      </c>
      <c r="T597" s="2">
        <f>Primary_Voltage!T599+SubTransmission_Voltage!T599+Transmission_Voltage!T599</f>
        <v>4090</v>
      </c>
      <c r="U597" s="2">
        <f>Primary_Voltage!U599+SubTransmission_Voltage!U599+Transmission_Voltage!U599</f>
        <v>6466</v>
      </c>
      <c r="V597" s="2">
        <f>Primary_Voltage!V599+SubTransmission_Voltage!V599+Transmission_Voltage!V599</f>
        <v>8176</v>
      </c>
      <c r="W597" s="2">
        <f>Primary_Voltage!W599+SubTransmission_Voltage!W599+Transmission_Voltage!W599</f>
        <v>9408</v>
      </c>
      <c r="X597" s="2">
        <f>Primary_Voltage!X599+SubTransmission_Voltage!X599+Transmission_Voltage!X599</f>
        <v>8221</v>
      </c>
      <c r="Y597" s="2">
        <f>Primary_Voltage!Y599+SubTransmission_Voltage!Y599+Transmission_Voltage!Y599</f>
        <v>7050</v>
      </c>
    </row>
    <row r="598" spans="1:25" x14ac:dyDescent="0.2">
      <c r="A598" s="7">
        <v>45152</v>
      </c>
      <c r="B598" s="2">
        <f>Primary_Voltage!B600+SubTransmission_Voltage!B600+Transmission_Voltage!B600</f>
        <v>6702</v>
      </c>
      <c r="C598" s="2">
        <f>Primary_Voltage!C600+SubTransmission_Voltage!C600+Transmission_Voltage!C600</f>
        <v>6891</v>
      </c>
      <c r="D598" s="2">
        <f>Primary_Voltage!D600+SubTransmission_Voltage!D600+Transmission_Voltage!D600</f>
        <v>6243</v>
      </c>
      <c r="E598" s="2">
        <f>Primary_Voltage!E600+SubTransmission_Voltage!E600+Transmission_Voltage!E600</f>
        <v>4521</v>
      </c>
      <c r="F598" s="2">
        <f>Primary_Voltage!F600+SubTransmission_Voltage!F600+Transmission_Voltage!F600</f>
        <v>3365</v>
      </c>
      <c r="G598" s="2">
        <f>Primary_Voltage!G600+SubTransmission_Voltage!G600+Transmission_Voltage!G600</f>
        <v>3255</v>
      </c>
      <c r="H598" s="2">
        <f>Primary_Voltage!H600+SubTransmission_Voltage!H600+Transmission_Voltage!H600</f>
        <v>3471</v>
      </c>
      <c r="I598" s="2">
        <f>Primary_Voltage!I600+SubTransmission_Voltage!I600+Transmission_Voltage!I600</f>
        <v>4243</v>
      </c>
      <c r="J598" s="2">
        <f>Primary_Voltage!J600+SubTransmission_Voltage!J600+Transmission_Voltage!J600</f>
        <v>2720</v>
      </c>
      <c r="K598" s="2">
        <f>Primary_Voltage!K600+SubTransmission_Voltage!K600+Transmission_Voltage!K600</f>
        <v>2604</v>
      </c>
      <c r="L598" s="2">
        <f>Primary_Voltage!L600+SubTransmission_Voltage!L600+Transmission_Voltage!L600</f>
        <v>2666</v>
      </c>
      <c r="M598" s="2">
        <f>Primary_Voltage!M600+SubTransmission_Voltage!M600+Transmission_Voltage!M600</f>
        <v>2649</v>
      </c>
      <c r="N598" s="2">
        <f>Primary_Voltage!N600+SubTransmission_Voltage!N600+Transmission_Voltage!N600</f>
        <v>2636</v>
      </c>
      <c r="O598" s="2">
        <f>Primary_Voltage!O600+SubTransmission_Voltage!O600+Transmission_Voltage!O600</f>
        <v>2684</v>
      </c>
      <c r="P598" s="2">
        <f>Primary_Voltage!P600+SubTransmission_Voltage!P600+Transmission_Voltage!P600</f>
        <v>2740</v>
      </c>
      <c r="Q598" s="2">
        <f>Primary_Voltage!Q600+SubTransmission_Voltage!Q600+Transmission_Voltage!Q600</f>
        <v>3743</v>
      </c>
      <c r="R598" s="2">
        <f>Primary_Voltage!R600+SubTransmission_Voltage!R600+Transmission_Voltage!R600</f>
        <v>4434</v>
      </c>
      <c r="S598" s="2">
        <f>Primary_Voltage!S600+SubTransmission_Voltage!S600+Transmission_Voltage!S600</f>
        <v>4388</v>
      </c>
      <c r="T598" s="2">
        <f>Primary_Voltage!T600+SubTransmission_Voltage!T600+Transmission_Voltage!T600</f>
        <v>4299</v>
      </c>
      <c r="U598" s="2">
        <f>Primary_Voltage!U600+SubTransmission_Voltage!U600+Transmission_Voltage!U600</f>
        <v>4166</v>
      </c>
      <c r="V598" s="2">
        <f>Primary_Voltage!V600+SubTransmission_Voltage!V600+Transmission_Voltage!V600</f>
        <v>4272</v>
      </c>
      <c r="W598" s="2">
        <f>Primary_Voltage!W600+SubTransmission_Voltage!W600+Transmission_Voltage!W600</f>
        <v>4291</v>
      </c>
      <c r="X598" s="2">
        <f>Primary_Voltage!X600+SubTransmission_Voltage!X600+Transmission_Voltage!X600</f>
        <v>4270</v>
      </c>
      <c r="Y598" s="2">
        <f>Primary_Voltage!Y600+SubTransmission_Voltage!Y600+Transmission_Voltage!Y600</f>
        <v>4119</v>
      </c>
    </row>
    <row r="599" spans="1:25" x14ac:dyDescent="0.2">
      <c r="A599" s="7">
        <v>45153</v>
      </c>
      <c r="B599" s="2">
        <f>Primary_Voltage!B601+SubTransmission_Voltage!B601+Transmission_Voltage!B601</f>
        <v>3267</v>
      </c>
      <c r="C599" s="2">
        <f>Primary_Voltage!C601+SubTransmission_Voltage!C601+Transmission_Voltage!C601</f>
        <v>2988</v>
      </c>
      <c r="D599" s="2">
        <f>Primary_Voltage!D601+SubTransmission_Voltage!D601+Transmission_Voltage!D601</f>
        <v>3778</v>
      </c>
      <c r="E599" s="2">
        <f>Primary_Voltage!E601+SubTransmission_Voltage!E601+Transmission_Voltage!E601</f>
        <v>6356</v>
      </c>
      <c r="F599" s="2">
        <f>Primary_Voltage!F601+SubTransmission_Voltage!F601+Transmission_Voltage!F601</f>
        <v>6995</v>
      </c>
      <c r="G599" s="2">
        <f>Primary_Voltage!G601+SubTransmission_Voltage!G601+Transmission_Voltage!G601</f>
        <v>6429</v>
      </c>
      <c r="H599" s="2">
        <f>Primary_Voltage!H601+SubTransmission_Voltage!H601+Transmission_Voltage!H601</f>
        <v>7537</v>
      </c>
      <c r="I599" s="2">
        <f>Primary_Voltage!I601+SubTransmission_Voltage!I601+Transmission_Voltage!I601</f>
        <v>6741</v>
      </c>
      <c r="J599" s="2">
        <f>Primary_Voltage!J601+SubTransmission_Voltage!J601+Transmission_Voltage!J601</f>
        <v>9082</v>
      </c>
      <c r="K599" s="2">
        <f>Primary_Voltage!K601+SubTransmission_Voltage!K601+Transmission_Voltage!K601</f>
        <v>9712</v>
      </c>
      <c r="L599" s="2">
        <f>Primary_Voltage!L601+SubTransmission_Voltage!L601+Transmission_Voltage!L601</f>
        <v>9346</v>
      </c>
      <c r="M599" s="2">
        <f>Primary_Voltage!M601+SubTransmission_Voltage!M601+Transmission_Voltage!M601</f>
        <v>9202</v>
      </c>
      <c r="N599" s="2">
        <f>Primary_Voltage!N601+SubTransmission_Voltage!N601+Transmission_Voltage!N601</f>
        <v>9237</v>
      </c>
      <c r="O599" s="2">
        <f>Primary_Voltage!O601+SubTransmission_Voltage!O601+Transmission_Voltage!O601</f>
        <v>9674</v>
      </c>
      <c r="P599" s="2">
        <f>Primary_Voltage!P601+SubTransmission_Voltage!P601+Transmission_Voltage!P601</f>
        <v>9970</v>
      </c>
      <c r="Q599" s="2">
        <f>Primary_Voltage!Q601+SubTransmission_Voltage!Q601+Transmission_Voltage!Q601</f>
        <v>9745</v>
      </c>
      <c r="R599" s="2">
        <f>Primary_Voltage!R601+SubTransmission_Voltage!R601+Transmission_Voltage!R601</f>
        <v>9793</v>
      </c>
      <c r="S599" s="2">
        <f>Primary_Voltage!S601+SubTransmission_Voltage!S601+Transmission_Voltage!S601</f>
        <v>9142</v>
      </c>
      <c r="T599" s="2">
        <f>Primary_Voltage!T601+SubTransmission_Voltage!T601+Transmission_Voltage!T601</f>
        <v>8412</v>
      </c>
      <c r="U599" s="2">
        <f>Primary_Voltage!U601+SubTransmission_Voltage!U601+Transmission_Voltage!U601</f>
        <v>8681</v>
      </c>
      <c r="V599" s="2">
        <f>Primary_Voltage!V601+SubTransmission_Voltage!V601+Transmission_Voltage!V601</f>
        <v>9193</v>
      </c>
      <c r="W599" s="2">
        <f>Primary_Voltage!W601+SubTransmission_Voltage!W601+Transmission_Voltage!W601</f>
        <v>8504</v>
      </c>
      <c r="X599" s="2">
        <f>Primary_Voltage!X601+SubTransmission_Voltage!X601+Transmission_Voltage!X601</f>
        <v>7995</v>
      </c>
      <c r="Y599" s="2">
        <f>Primary_Voltage!Y601+SubTransmission_Voltage!Y601+Transmission_Voltage!Y601</f>
        <v>7478</v>
      </c>
    </row>
    <row r="600" spans="1:25" x14ac:dyDescent="0.2">
      <c r="A600" s="7">
        <v>45154</v>
      </c>
      <c r="B600" s="2">
        <f>Primary_Voltage!B602+SubTransmission_Voltage!B602+Transmission_Voltage!B602</f>
        <v>6610</v>
      </c>
      <c r="C600" s="2">
        <f>Primary_Voltage!C602+SubTransmission_Voltage!C602+Transmission_Voltage!C602</f>
        <v>6282</v>
      </c>
      <c r="D600" s="2">
        <f>Primary_Voltage!D602+SubTransmission_Voltage!D602+Transmission_Voltage!D602</f>
        <v>6716</v>
      </c>
      <c r="E600" s="2">
        <f>Primary_Voltage!E602+SubTransmission_Voltage!E602+Transmission_Voltage!E602</f>
        <v>6940</v>
      </c>
      <c r="F600" s="2">
        <f>Primary_Voltage!F602+SubTransmission_Voltage!F602+Transmission_Voltage!F602</f>
        <v>7600</v>
      </c>
      <c r="G600" s="2">
        <f>Primary_Voltage!G602+SubTransmission_Voltage!G602+Transmission_Voltage!G602</f>
        <v>5667</v>
      </c>
      <c r="H600" s="2">
        <f>Primary_Voltage!H602+SubTransmission_Voltage!H602+Transmission_Voltage!H602</f>
        <v>5676</v>
      </c>
      <c r="I600" s="2">
        <f>Primary_Voltage!I602+SubTransmission_Voltage!I602+Transmission_Voltage!I602</f>
        <v>5852</v>
      </c>
      <c r="J600" s="2">
        <f>Primary_Voltage!J602+SubTransmission_Voltage!J602+Transmission_Voltage!J602</f>
        <v>5438</v>
      </c>
      <c r="K600" s="2">
        <f>Primary_Voltage!K602+SubTransmission_Voltage!K602+Transmission_Voltage!K602</f>
        <v>5609</v>
      </c>
      <c r="L600" s="2">
        <f>Primary_Voltage!L602+SubTransmission_Voltage!L602+Transmission_Voltage!L602</f>
        <v>6526</v>
      </c>
      <c r="M600" s="2">
        <f>Primary_Voltage!M602+SubTransmission_Voltage!M602+Transmission_Voltage!M602</f>
        <v>6377</v>
      </c>
      <c r="N600" s="2">
        <f>Primary_Voltage!N602+SubTransmission_Voltage!N602+Transmission_Voltage!N602</f>
        <v>4885</v>
      </c>
      <c r="O600" s="2">
        <f>Primary_Voltage!O602+SubTransmission_Voltage!O602+Transmission_Voltage!O602</f>
        <v>4552</v>
      </c>
      <c r="P600" s="2">
        <f>Primary_Voltage!P602+SubTransmission_Voltage!P602+Transmission_Voltage!P602</f>
        <v>4450</v>
      </c>
      <c r="Q600" s="2">
        <f>Primary_Voltage!Q602+SubTransmission_Voltage!Q602+Transmission_Voltage!Q602</f>
        <v>4461</v>
      </c>
      <c r="R600" s="2">
        <f>Primary_Voltage!R602+SubTransmission_Voltage!R602+Transmission_Voltage!R602</f>
        <v>4440</v>
      </c>
      <c r="S600" s="2">
        <f>Primary_Voltage!S602+SubTransmission_Voltage!S602+Transmission_Voltage!S602</f>
        <v>4466</v>
      </c>
      <c r="T600" s="2">
        <f>Primary_Voltage!T602+SubTransmission_Voltage!T602+Transmission_Voltage!T602</f>
        <v>4514</v>
      </c>
      <c r="U600" s="2">
        <f>Primary_Voltage!U602+SubTransmission_Voltage!U602+Transmission_Voltage!U602</f>
        <v>6580</v>
      </c>
      <c r="V600" s="2">
        <f>Primary_Voltage!V602+SubTransmission_Voltage!V602+Transmission_Voltage!V602</f>
        <v>7296</v>
      </c>
      <c r="W600" s="2">
        <f>Primary_Voltage!W602+SubTransmission_Voltage!W602+Transmission_Voltage!W602</f>
        <v>5249</v>
      </c>
      <c r="X600" s="2">
        <f>Primary_Voltage!X602+SubTransmission_Voltage!X602+Transmission_Voltage!X602</f>
        <v>5425</v>
      </c>
      <c r="Y600" s="2">
        <f>Primary_Voltage!Y602+SubTransmission_Voltage!Y602+Transmission_Voltage!Y602</f>
        <v>5361</v>
      </c>
    </row>
    <row r="601" spans="1:25" x14ac:dyDescent="0.2">
      <c r="A601" s="7">
        <v>45155</v>
      </c>
      <c r="B601" s="2">
        <f>Primary_Voltage!B603+SubTransmission_Voltage!B603+Transmission_Voltage!B603</f>
        <v>4983</v>
      </c>
      <c r="C601" s="2">
        <f>Primary_Voltage!C603+SubTransmission_Voltage!C603+Transmission_Voltage!C603</f>
        <v>4461</v>
      </c>
      <c r="D601" s="2">
        <f>Primary_Voltage!D603+SubTransmission_Voltage!D603+Transmission_Voltage!D603</f>
        <v>4257</v>
      </c>
      <c r="E601" s="2">
        <f>Primary_Voltage!E603+SubTransmission_Voltage!E603+Transmission_Voltage!E603</f>
        <v>5571</v>
      </c>
      <c r="F601" s="2">
        <f>Primary_Voltage!F603+SubTransmission_Voltage!F603+Transmission_Voltage!F603</f>
        <v>6307</v>
      </c>
      <c r="G601" s="2">
        <f>Primary_Voltage!G603+SubTransmission_Voltage!G603+Transmission_Voltage!G603</f>
        <v>5493</v>
      </c>
      <c r="H601" s="2">
        <f>Primary_Voltage!H603+SubTransmission_Voltage!H603+Transmission_Voltage!H603</f>
        <v>4858</v>
      </c>
      <c r="I601" s="2">
        <f>Primary_Voltage!I603+SubTransmission_Voltage!I603+Transmission_Voltage!I603</f>
        <v>4403</v>
      </c>
      <c r="J601" s="2">
        <f>Primary_Voltage!J603+SubTransmission_Voltage!J603+Transmission_Voltage!J603</f>
        <v>4395</v>
      </c>
      <c r="K601" s="2">
        <f>Primary_Voltage!K603+SubTransmission_Voltage!K603+Transmission_Voltage!K603</f>
        <v>4402</v>
      </c>
      <c r="L601" s="2">
        <f>Primary_Voltage!L603+SubTransmission_Voltage!L603+Transmission_Voltage!L603</f>
        <v>4403</v>
      </c>
      <c r="M601" s="2">
        <f>Primary_Voltage!M603+SubTransmission_Voltage!M603+Transmission_Voltage!M603</f>
        <v>4444</v>
      </c>
      <c r="N601" s="2">
        <f>Primary_Voltage!N603+SubTransmission_Voltage!N603+Transmission_Voltage!N603</f>
        <v>4424</v>
      </c>
      <c r="O601" s="2">
        <f>Primary_Voltage!O603+SubTransmission_Voltage!O603+Transmission_Voltage!O603</f>
        <v>4444</v>
      </c>
      <c r="P601" s="2">
        <f>Primary_Voltage!P603+SubTransmission_Voltage!P603+Transmission_Voltage!P603</f>
        <v>4524</v>
      </c>
      <c r="Q601" s="2">
        <f>Primary_Voltage!Q603+SubTransmission_Voltage!Q603+Transmission_Voltage!Q603</f>
        <v>4418</v>
      </c>
      <c r="R601" s="2">
        <f>Primary_Voltage!R603+SubTransmission_Voltage!R603+Transmission_Voltage!R603</f>
        <v>4402</v>
      </c>
      <c r="S601" s="2">
        <f>Primary_Voltage!S603+SubTransmission_Voltage!S603+Transmission_Voltage!S603</f>
        <v>4363</v>
      </c>
      <c r="T601" s="2">
        <f>Primary_Voltage!T603+SubTransmission_Voltage!T603+Transmission_Voltage!T603</f>
        <v>4209</v>
      </c>
      <c r="U601" s="2">
        <f>Primary_Voltage!U603+SubTransmission_Voltage!U603+Transmission_Voltage!U603</f>
        <v>5390</v>
      </c>
      <c r="V601" s="2">
        <f>Primary_Voltage!V603+SubTransmission_Voltage!V603+Transmission_Voltage!V603</f>
        <v>5288</v>
      </c>
      <c r="W601" s="2">
        <f>Primary_Voltage!W603+SubTransmission_Voltage!W603+Transmission_Voltage!W603</f>
        <v>4670</v>
      </c>
      <c r="X601" s="2">
        <f>Primary_Voltage!X603+SubTransmission_Voltage!X603+Transmission_Voltage!X603</f>
        <v>4348</v>
      </c>
      <c r="Y601" s="2">
        <f>Primary_Voltage!Y603+SubTransmission_Voltage!Y603+Transmission_Voltage!Y603</f>
        <v>3289</v>
      </c>
    </row>
    <row r="602" spans="1:25" x14ac:dyDescent="0.2">
      <c r="A602" s="7">
        <v>45156</v>
      </c>
      <c r="B602" s="2">
        <f>Primary_Voltage!B604+SubTransmission_Voltage!B604+Transmission_Voltage!B604</f>
        <v>3052</v>
      </c>
      <c r="C602" s="2">
        <f>Primary_Voltage!C604+SubTransmission_Voltage!C604+Transmission_Voltage!C604</f>
        <v>3054</v>
      </c>
      <c r="D602" s="2">
        <f>Primary_Voltage!D604+SubTransmission_Voltage!D604+Transmission_Voltage!D604</f>
        <v>3448</v>
      </c>
      <c r="E602" s="2">
        <f>Primary_Voltage!E604+SubTransmission_Voltage!E604+Transmission_Voltage!E604</f>
        <v>3251</v>
      </c>
      <c r="F602" s="2">
        <f>Primary_Voltage!F604+SubTransmission_Voltage!F604+Transmission_Voltage!F604</f>
        <v>3656</v>
      </c>
      <c r="G602" s="2">
        <f>Primary_Voltage!G604+SubTransmission_Voltage!G604+Transmission_Voltage!G604</f>
        <v>4368</v>
      </c>
      <c r="H602" s="2">
        <f>Primary_Voltage!H604+SubTransmission_Voltage!H604+Transmission_Voltage!H604</f>
        <v>4093</v>
      </c>
      <c r="I602" s="2">
        <f>Primary_Voltage!I604+SubTransmission_Voltage!I604+Transmission_Voltage!I604</f>
        <v>4286</v>
      </c>
      <c r="J602" s="2">
        <f>Primary_Voltage!J604+SubTransmission_Voltage!J604+Transmission_Voltage!J604</f>
        <v>4286</v>
      </c>
      <c r="K602" s="2">
        <f>Primary_Voltage!K604+SubTransmission_Voltage!K604+Transmission_Voltage!K604</f>
        <v>4383</v>
      </c>
      <c r="L602" s="2">
        <f>Primary_Voltage!L604+SubTransmission_Voltage!L604+Transmission_Voltage!L604</f>
        <v>4433</v>
      </c>
      <c r="M602" s="2">
        <f>Primary_Voltage!M604+SubTransmission_Voltage!M604+Transmission_Voltage!M604</f>
        <v>4464</v>
      </c>
      <c r="N602" s="2">
        <f>Primary_Voltage!N604+SubTransmission_Voltage!N604+Transmission_Voltage!N604</f>
        <v>4529</v>
      </c>
      <c r="O602" s="2">
        <f>Primary_Voltage!O604+SubTransmission_Voltage!O604+Transmission_Voltage!O604</f>
        <v>4499</v>
      </c>
      <c r="P602" s="2">
        <f>Primary_Voltage!P604+SubTransmission_Voltage!P604+Transmission_Voltage!P604</f>
        <v>4537</v>
      </c>
      <c r="Q602" s="2">
        <f>Primary_Voltage!Q604+SubTransmission_Voltage!Q604+Transmission_Voltage!Q604</f>
        <v>4502</v>
      </c>
      <c r="R602" s="2">
        <f>Primary_Voltage!R604+SubTransmission_Voltage!R604+Transmission_Voltage!R604</f>
        <v>4531</v>
      </c>
      <c r="S602" s="2">
        <f>Primary_Voltage!S604+SubTransmission_Voltage!S604+Transmission_Voltage!S604</f>
        <v>4506</v>
      </c>
      <c r="T602" s="2">
        <f>Primary_Voltage!T604+SubTransmission_Voltage!T604+Transmission_Voltage!T604</f>
        <v>4348</v>
      </c>
      <c r="U602" s="2">
        <f>Primary_Voltage!U604+SubTransmission_Voltage!U604+Transmission_Voltage!U604</f>
        <v>3853</v>
      </c>
      <c r="V602" s="2">
        <f>Primary_Voltage!V604+SubTransmission_Voltage!V604+Transmission_Voltage!V604</f>
        <v>3450</v>
      </c>
      <c r="W602" s="2">
        <f>Primary_Voltage!W604+SubTransmission_Voltage!W604+Transmission_Voltage!W604</f>
        <v>3470</v>
      </c>
      <c r="X602" s="2">
        <f>Primary_Voltage!X604+SubTransmission_Voltage!X604+Transmission_Voltage!X604</f>
        <v>5362</v>
      </c>
      <c r="Y602" s="2">
        <f>Primary_Voltage!Y604+SubTransmission_Voltage!Y604+Transmission_Voltage!Y604</f>
        <v>6400</v>
      </c>
    </row>
    <row r="603" spans="1:25" x14ac:dyDescent="0.2">
      <c r="A603" s="7">
        <v>45157</v>
      </c>
      <c r="B603" s="2">
        <f>Primary_Voltage!B605+SubTransmission_Voltage!B605+Transmission_Voltage!B605</f>
        <v>5527</v>
      </c>
      <c r="C603" s="2">
        <f>Primary_Voltage!C605+SubTransmission_Voltage!C605+Transmission_Voltage!C605</f>
        <v>6638</v>
      </c>
      <c r="D603" s="2">
        <f>Primary_Voltage!D605+SubTransmission_Voltage!D605+Transmission_Voltage!D605</f>
        <v>5515</v>
      </c>
      <c r="E603" s="2">
        <f>Primary_Voltage!E605+SubTransmission_Voltage!E605+Transmission_Voltage!E605</f>
        <v>5628</v>
      </c>
      <c r="F603" s="2">
        <f>Primary_Voltage!F605+SubTransmission_Voltage!F605+Transmission_Voltage!F605</f>
        <v>5699</v>
      </c>
      <c r="G603" s="2">
        <f>Primary_Voltage!G605+SubTransmission_Voltage!G605+Transmission_Voltage!G605</f>
        <v>4568</v>
      </c>
      <c r="H603" s="2">
        <f>Primary_Voltage!H605+SubTransmission_Voltage!H605+Transmission_Voltage!H605</f>
        <v>5739</v>
      </c>
      <c r="I603" s="2">
        <f>Primary_Voltage!I605+SubTransmission_Voltage!I605+Transmission_Voltage!I605</f>
        <v>5137</v>
      </c>
      <c r="J603" s="2">
        <f>Primary_Voltage!J605+SubTransmission_Voltage!J605+Transmission_Voltage!J605</f>
        <v>5611</v>
      </c>
      <c r="K603" s="2">
        <f>Primary_Voltage!K605+SubTransmission_Voltage!K605+Transmission_Voltage!K605</f>
        <v>5892</v>
      </c>
      <c r="L603" s="2">
        <f>Primary_Voltage!L605+SubTransmission_Voltage!L605+Transmission_Voltage!L605</f>
        <v>6411</v>
      </c>
      <c r="M603" s="2">
        <f>Primary_Voltage!M605+SubTransmission_Voltage!M605+Transmission_Voltage!M605</f>
        <v>5596</v>
      </c>
      <c r="N603" s="2">
        <f>Primary_Voltage!N605+SubTransmission_Voltage!N605+Transmission_Voltage!N605</f>
        <v>4490</v>
      </c>
      <c r="O603" s="2">
        <f>Primary_Voltage!O605+SubTransmission_Voltage!O605+Transmission_Voltage!O605</f>
        <v>3160</v>
      </c>
      <c r="P603" s="2">
        <f>Primary_Voltage!P605+SubTransmission_Voltage!P605+Transmission_Voltage!P605</f>
        <v>3232</v>
      </c>
      <c r="Q603" s="2">
        <f>Primary_Voltage!Q605+SubTransmission_Voltage!Q605+Transmission_Voltage!Q605</f>
        <v>3446</v>
      </c>
      <c r="R603" s="2">
        <f>Primary_Voltage!R605+SubTransmission_Voltage!R605+Transmission_Voltage!R605</f>
        <v>3240</v>
      </c>
      <c r="S603" s="2">
        <f>Primary_Voltage!S605+SubTransmission_Voltage!S605+Transmission_Voltage!S605</f>
        <v>3195</v>
      </c>
      <c r="T603" s="2">
        <f>Primary_Voltage!T605+SubTransmission_Voltage!T605+Transmission_Voltage!T605</f>
        <v>3332</v>
      </c>
      <c r="U603" s="2">
        <f>Primary_Voltage!U605+SubTransmission_Voltage!U605+Transmission_Voltage!U605</f>
        <v>5108</v>
      </c>
      <c r="V603" s="2">
        <f>Primary_Voltage!V605+SubTransmission_Voltage!V605+Transmission_Voltage!V605</f>
        <v>5438</v>
      </c>
      <c r="W603" s="2">
        <f>Primary_Voltage!W605+SubTransmission_Voltage!W605+Transmission_Voltage!W605</f>
        <v>4652</v>
      </c>
      <c r="X603" s="2">
        <f>Primary_Voltage!X605+SubTransmission_Voltage!X605+Transmission_Voltage!X605</f>
        <v>4662</v>
      </c>
      <c r="Y603" s="2">
        <f>Primary_Voltage!Y605+SubTransmission_Voltage!Y605+Transmission_Voltage!Y605</f>
        <v>4756</v>
      </c>
    </row>
    <row r="604" spans="1:25" x14ac:dyDescent="0.2">
      <c r="A604" s="7">
        <v>45158</v>
      </c>
      <c r="B604" s="2">
        <f>Primary_Voltage!B606+SubTransmission_Voltage!B606+Transmission_Voltage!B606</f>
        <v>5931</v>
      </c>
      <c r="C604" s="2">
        <f>Primary_Voltage!C606+SubTransmission_Voltage!C606+Transmission_Voltage!C606</f>
        <v>5911</v>
      </c>
      <c r="D604" s="2">
        <f>Primary_Voltage!D606+SubTransmission_Voltage!D606+Transmission_Voltage!D606</f>
        <v>4756</v>
      </c>
      <c r="E604" s="2">
        <f>Primary_Voltage!E606+SubTransmission_Voltage!E606+Transmission_Voltage!E606</f>
        <v>4813</v>
      </c>
      <c r="F604" s="2">
        <f>Primary_Voltage!F606+SubTransmission_Voltage!F606+Transmission_Voltage!F606</f>
        <v>4824</v>
      </c>
      <c r="G604" s="2">
        <f>Primary_Voltage!G606+SubTransmission_Voltage!G606+Transmission_Voltage!G606</f>
        <v>4521</v>
      </c>
      <c r="H604" s="2">
        <f>Primary_Voltage!H606+SubTransmission_Voltage!H606+Transmission_Voltage!H606</f>
        <v>4951</v>
      </c>
      <c r="I604" s="2">
        <f>Primary_Voltage!I606+SubTransmission_Voltage!I606+Transmission_Voltage!I606</f>
        <v>5542</v>
      </c>
      <c r="J604" s="2">
        <f>Primary_Voltage!J606+SubTransmission_Voltage!J606+Transmission_Voltage!J606</f>
        <v>5727</v>
      </c>
      <c r="K604" s="2">
        <f>Primary_Voltage!K606+SubTransmission_Voltage!K606+Transmission_Voltage!K606</f>
        <v>5461</v>
      </c>
      <c r="L604" s="2">
        <f>Primary_Voltage!L606+SubTransmission_Voltage!L606+Transmission_Voltage!L606</f>
        <v>4913</v>
      </c>
      <c r="M604" s="2">
        <f>Primary_Voltage!M606+SubTransmission_Voltage!M606+Transmission_Voltage!M606</f>
        <v>4249</v>
      </c>
      <c r="N604" s="2">
        <f>Primary_Voltage!N606+SubTransmission_Voltage!N606+Transmission_Voltage!N606</f>
        <v>4073</v>
      </c>
      <c r="O604" s="2">
        <f>Primary_Voltage!O606+SubTransmission_Voltage!O606+Transmission_Voltage!O606</f>
        <v>4092</v>
      </c>
      <c r="P604" s="2">
        <f>Primary_Voltage!P606+SubTransmission_Voltage!P606+Transmission_Voltage!P606</f>
        <v>4120</v>
      </c>
      <c r="Q604" s="2">
        <f>Primary_Voltage!Q606+SubTransmission_Voltage!Q606+Transmission_Voltage!Q606</f>
        <v>4108</v>
      </c>
      <c r="R604" s="2">
        <f>Primary_Voltage!R606+SubTransmission_Voltage!R606+Transmission_Voltage!R606</f>
        <v>4086</v>
      </c>
      <c r="S604" s="2">
        <f>Primary_Voltage!S606+SubTransmission_Voltage!S606+Transmission_Voltage!S606</f>
        <v>4109</v>
      </c>
      <c r="T604" s="2">
        <f>Primary_Voltage!T606+SubTransmission_Voltage!T606+Transmission_Voltage!T606</f>
        <v>4208</v>
      </c>
      <c r="U604" s="2">
        <f>Primary_Voltage!U606+SubTransmission_Voltage!U606+Transmission_Voltage!U606</f>
        <v>4457</v>
      </c>
      <c r="V604" s="2">
        <f>Primary_Voltage!V606+SubTransmission_Voltage!V606+Transmission_Voltage!V606</f>
        <v>4262</v>
      </c>
      <c r="W604" s="2">
        <f>Primary_Voltage!W606+SubTransmission_Voltage!W606+Transmission_Voltage!W606</f>
        <v>3849</v>
      </c>
      <c r="X604" s="2">
        <f>Primary_Voltage!X606+SubTransmission_Voltage!X606+Transmission_Voltage!X606</f>
        <v>3387</v>
      </c>
      <c r="Y604" s="2">
        <f>Primary_Voltage!Y606+SubTransmission_Voltage!Y606+Transmission_Voltage!Y606</f>
        <v>3296</v>
      </c>
    </row>
    <row r="605" spans="1:25" x14ac:dyDescent="0.2">
      <c r="A605" s="7">
        <v>45159</v>
      </c>
      <c r="B605" s="2">
        <f>Primary_Voltage!B607+SubTransmission_Voltage!B607+Transmission_Voltage!B607</f>
        <v>3051</v>
      </c>
      <c r="C605" s="2">
        <f>Primary_Voltage!C607+SubTransmission_Voltage!C607+Transmission_Voltage!C607</f>
        <v>3113</v>
      </c>
      <c r="D605" s="2">
        <f>Primary_Voltage!D607+SubTransmission_Voltage!D607+Transmission_Voltage!D607</f>
        <v>4062</v>
      </c>
      <c r="E605" s="2">
        <f>Primary_Voltage!E607+SubTransmission_Voltage!E607+Transmission_Voltage!E607</f>
        <v>4106</v>
      </c>
      <c r="F605" s="2">
        <f>Primary_Voltage!F607+SubTransmission_Voltage!F607+Transmission_Voltage!F607</f>
        <v>3379</v>
      </c>
      <c r="G605" s="2">
        <f>Primary_Voltage!G607+SubTransmission_Voltage!G607+Transmission_Voltage!G607</f>
        <v>3691</v>
      </c>
      <c r="H605" s="2">
        <f>Primary_Voltage!H607+SubTransmission_Voltage!H607+Transmission_Voltage!H607</f>
        <v>3501</v>
      </c>
      <c r="I605" s="2">
        <f>Primary_Voltage!I607+SubTransmission_Voltage!I607+Transmission_Voltage!I607</f>
        <v>4063</v>
      </c>
      <c r="J605" s="2">
        <f>Primary_Voltage!J607+SubTransmission_Voltage!J607+Transmission_Voltage!J607</f>
        <v>2636</v>
      </c>
      <c r="K605" s="2">
        <f>Primary_Voltage!K607+SubTransmission_Voltage!K607+Transmission_Voltage!K607</f>
        <v>2758</v>
      </c>
      <c r="L605" s="2">
        <f>Primary_Voltage!L607+SubTransmission_Voltage!L607+Transmission_Voltage!L607</f>
        <v>2855</v>
      </c>
      <c r="M605" s="2">
        <f>Primary_Voltage!M607+SubTransmission_Voltage!M607+Transmission_Voltage!M607</f>
        <v>2820</v>
      </c>
      <c r="N605" s="2">
        <f>Primary_Voltage!N607+SubTransmission_Voltage!N607+Transmission_Voltage!N607</f>
        <v>2812</v>
      </c>
      <c r="O605" s="2">
        <f>Primary_Voltage!O607+SubTransmission_Voltage!O607+Transmission_Voltage!O607</f>
        <v>2832</v>
      </c>
      <c r="P605" s="2">
        <f>Primary_Voltage!P607+SubTransmission_Voltage!P607+Transmission_Voltage!P607</f>
        <v>3298</v>
      </c>
      <c r="Q605" s="2">
        <f>Primary_Voltage!Q607+SubTransmission_Voltage!Q607+Transmission_Voltage!Q607</f>
        <v>3991</v>
      </c>
      <c r="R605" s="2">
        <f>Primary_Voltage!R607+SubTransmission_Voltage!R607+Transmission_Voltage!R607</f>
        <v>3532</v>
      </c>
      <c r="S605" s="2">
        <f>Primary_Voltage!S607+SubTransmission_Voltage!S607+Transmission_Voltage!S607</f>
        <v>3516</v>
      </c>
      <c r="T605" s="2">
        <f>Primary_Voltage!T607+SubTransmission_Voltage!T607+Transmission_Voltage!T607</f>
        <v>3321</v>
      </c>
      <c r="U605" s="2">
        <f>Primary_Voltage!U607+SubTransmission_Voltage!U607+Transmission_Voltage!U607</f>
        <v>3281</v>
      </c>
      <c r="V605" s="2">
        <f>Primary_Voltage!V607+SubTransmission_Voltage!V607+Transmission_Voltage!V607</f>
        <v>3334</v>
      </c>
      <c r="W605" s="2">
        <f>Primary_Voltage!W607+SubTransmission_Voltage!W607+Transmission_Voltage!W607</f>
        <v>3306</v>
      </c>
      <c r="X605" s="2">
        <f>Primary_Voltage!X607+SubTransmission_Voltage!X607+Transmission_Voltage!X607</f>
        <v>3297</v>
      </c>
      <c r="Y605" s="2">
        <f>Primary_Voltage!Y607+SubTransmission_Voltage!Y607+Transmission_Voltage!Y607</f>
        <v>3159</v>
      </c>
    </row>
    <row r="606" spans="1:25" x14ac:dyDescent="0.2">
      <c r="A606" s="7">
        <v>45160</v>
      </c>
      <c r="B606" s="2">
        <f>Primary_Voltage!B608+SubTransmission_Voltage!B608+Transmission_Voltage!B608</f>
        <v>2972</v>
      </c>
      <c r="C606" s="2">
        <f>Primary_Voltage!C608+SubTransmission_Voltage!C608+Transmission_Voltage!C608</f>
        <v>2944</v>
      </c>
      <c r="D606" s="2">
        <f>Primary_Voltage!D608+SubTransmission_Voltage!D608+Transmission_Voltage!D608</f>
        <v>2939</v>
      </c>
      <c r="E606" s="2">
        <f>Primary_Voltage!E608+SubTransmission_Voltage!E608+Transmission_Voltage!E608</f>
        <v>3113</v>
      </c>
      <c r="F606" s="2">
        <f>Primary_Voltage!F608+SubTransmission_Voltage!F608+Transmission_Voltage!F608</f>
        <v>3262</v>
      </c>
      <c r="G606" s="2">
        <f>Primary_Voltage!G608+SubTransmission_Voltage!G608+Transmission_Voltage!G608</f>
        <v>3192</v>
      </c>
      <c r="H606" s="2">
        <f>Primary_Voltage!H608+SubTransmission_Voltage!H608+Transmission_Voltage!H608</f>
        <v>3720</v>
      </c>
      <c r="I606" s="2">
        <f>Primary_Voltage!I608+SubTransmission_Voltage!I608+Transmission_Voltage!I608</f>
        <v>4071</v>
      </c>
      <c r="J606" s="2">
        <f>Primary_Voltage!J608+SubTransmission_Voltage!J608+Transmission_Voltage!J608</f>
        <v>4104</v>
      </c>
      <c r="K606" s="2">
        <f>Primary_Voltage!K608+SubTransmission_Voltage!K608+Transmission_Voltage!K608</f>
        <v>4161</v>
      </c>
      <c r="L606" s="2">
        <f>Primary_Voltage!L608+SubTransmission_Voltage!L608+Transmission_Voltage!L608</f>
        <v>4230</v>
      </c>
      <c r="M606" s="2">
        <f>Primary_Voltage!M608+SubTransmission_Voltage!M608+Transmission_Voltage!M608</f>
        <v>4179</v>
      </c>
      <c r="N606" s="2">
        <f>Primary_Voltage!N608+SubTransmission_Voltage!N608+Transmission_Voltage!N608</f>
        <v>4258</v>
      </c>
      <c r="O606" s="2">
        <f>Primary_Voltage!O608+SubTransmission_Voltage!O608+Transmission_Voltage!O608</f>
        <v>4168</v>
      </c>
      <c r="P606" s="2">
        <f>Primary_Voltage!P608+SubTransmission_Voltage!P608+Transmission_Voltage!P608</f>
        <v>4195</v>
      </c>
      <c r="Q606" s="2">
        <f>Primary_Voltage!Q608+SubTransmission_Voltage!Q608+Transmission_Voltage!Q608</f>
        <v>4210</v>
      </c>
      <c r="R606" s="2">
        <f>Primary_Voltage!R608+SubTransmission_Voltage!R608+Transmission_Voltage!R608</f>
        <v>4243</v>
      </c>
      <c r="S606" s="2">
        <f>Primary_Voltage!S608+SubTransmission_Voltage!S608+Transmission_Voltage!S608</f>
        <v>4230</v>
      </c>
      <c r="T606" s="2">
        <f>Primary_Voltage!T608+SubTransmission_Voltage!T608+Transmission_Voltage!T608</f>
        <v>3660</v>
      </c>
      <c r="U606" s="2">
        <f>Primary_Voltage!U608+SubTransmission_Voltage!U608+Transmission_Voltage!U608</f>
        <v>3150</v>
      </c>
      <c r="V606" s="2">
        <f>Primary_Voltage!V608+SubTransmission_Voltage!V608+Transmission_Voltage!V608</f>
        <v>3257</v>
      </c>
      <c r="W606" s="2">
        <f>Primary_Voltage!W608+SubTransmission_Voltage!W608+Transmission_Voltage!W608</f>
        <v>3197</v>
      </c>
      <c r="X606" s="2">
        <f>Primary_Voltage!X608+SubTransmission_Voltage!X608+Transmission_Voltage!X608</f>
        <v>3150</v>
      </c>
      <c r="Y606" s="2">
        <f>Primary_Voltage!Y608+SubTransmission_Voltage!Y608+Transmission_Voltage!Y608</f>
        <v>3078</v>
      </c>
    </row>
    <row r="607" spans="1:25" x14ac:dyDescent="0.2">
      <c r="A607" s="7">
        <v>45161</v>
      </c>
      <c r="B607" s="2">
        <f>Primary_Voltage!B609+SubTransmission_Voltage!B609+Transmission_Voltage!B609</f>
        <v>2909</v>
      </c>
      <c r="C607" s="2">
        <f>Primary_Voltage!C609+SubTransmission_Voltage!C609+Transmission_Voltage!C609</f>
        <v>2921</v>
      </c>
      <c r="D607" s="2">
        <f>Primary_Voltage!D609+SubTransmission_Voltage!D609+Transmission_Voltage!D609</f>
        <v>2970</v>
      </c>
      <c r="E607" s="2">
        <f>Primary_Voltage!E609+SubTransmission_Voltage!E609+Transmission_Voltage!E609</f>
        <v>3070</v>
      </c>
      <c r="F607" s="2">
        <f>Primary_Voltage!F609+SubTransmission_Voltage!F609+Transmission_Voltage!F609</f>
        <v>3142</v>
      </c>
      <c r="G607" s="2">
        <f>Primary_Voltage!G609+SubTransmission_Voltage!G609+Transmission_Voltage!G609</f>
        <v>3086</v>
      </c>
      <c r="H607" s="2">
        <f>Primary_Voltage!H609+SubTransmission_Voltage!H609+Transmission_Voltage!H609</f>
        <v>3104</v>
      </c>
      <c r="I607" s="2">
        <f>Primary_Voltage!I609+SubTransmission_Voltage!I609+Transmission_Voltage!I609</f>
        <v>3597</v>
      </c>
      <c r="J607" s="2">
        <f>Primary_Voltage!J609+SubTransmission_Voltage!J609+Transmission_Voltage!J609</f>
        <v>4055</v>
      </c>
      <c r="K607" s="2">
        <f>Primary_Voltage!K609+SubTransmission_Voltage!K609+Transmission_Voltage!K609</f>
        <v>4152</v>
      </c>
      <c r="L607" s="2">
        <f>Primary_Voltage!L609+SubTransmission_Voltage!L609+Transmission_Voltage!L609</f>
        <v>4192</v>
      </c>
      <c r="M607" s="2">
        <f>Primary_Voltage!M609+SubTransmission_Voltage!M609+Transmission_Voltage!M609</f>
        <v>4260</v>
      </c>
      <c r="N607" s="2">
        <f>Primary_Voltage!N609+SubTransmission_Voltage!N609+Transmission_Voltage!N609</f>
        <v>4189</v>
      </c>
      <c r="O607" s="2">
        <f>Primary_Voltage!O609+SubTransmission_Voltage!O609+Transmission_Voltage!O609</f>
        <v>4167</v>
      </c>
      <c r="P607" s="2">
        <f>Primary_Voltage!P609+SubTransmission_Voltage!P609+Transmission_Voltage!P609</f>
        <v>4189</v>
      </c>
      <c r="Q607" s="2">
        <f>Primary_Voltage!Q609+SubTransmission_Voltage!Q609+Transmission_Voltage!Q609</f>
        <v>4267</v>
      </c>
      <c r="R607" s="2">
        <f>Primary_Voltage!R609+SubTransmission_Voltage!R609+Transmission_Voltage!R609</f>
        <v>4295</v>
      </c>
      <c r="S607" s="2">
        <f>Primary_Voltage!S609+SubTransmission_Voltage!S609+Transmission_Voltage!S609</f>
        <v>4298</v>
      </c>
      <c r="T607" s="2">
        <f>Primary_Voltage!T609+SubTransmission_Voltage!T609+Transmission_Voltage!T609</f>
        <v>4165</v>
      </c>
      <c r="U607" s="2">
        <f>Primary_Voltage!U609+SubTransmission_Voltage!U609+Transmission_Voltage!U609</f>
        <v>5179</v>
      </c>
      <c r="V607" s="2">
        <f>Primary_Voltage!V609+SubTransmission_Voltage!V609+Transmission_Voltage!V609</f>
        <v>5788</v>
      </c>
      <c r="W607" s="2">
        <f>Primary_Voltage!W609+SubTransmission_Voltage!W609+Transmission_Voltage!W609</f>
        <v>5072</v>
      </c>
      <c r="X607" s="2">
        <f>Primary_Voltage!X609+SubTransmission_Voltage!X609+Transmission_Voltage!X609</f>
        <v>4771</v>
      </c>
      <c r="Y607" s="2">
        <f>Primary_Voltage!Y609+SubTransmission_Voltage!Y609+Transmission_Voltage!Y609</f>
        <v>3991</v>
      </c>
    </row>
    <row r="608" spans="1:25" x14ac:dyDescent="0.2">
      <c r="A608" s="7">
        <v>45162</v>
      </c>
      <c r="B608" s="2">
        <f>Primary_Voltage!B610+SubTransmission_Voltage!B610+Transmission_Voltage!B610</f>
        <v>4977</v>
      </c>
      <c r="C608" s="2">
        <f>Primary_Voltage!C610+SubTransmission_Voltage!C610+Transmission_Voltage!C610</f>
        <v>4763</v>
      </c>
      <c r="D608" s="2">
        <f>Primary_Voltage!D610+SubTransmission_Voltage!D610+Transmission_Voltage!D610</f>
        <v>4606</v>
      </c>
      <c r="E608" s="2">
        <f>Primary_Voltage!E610+SubTransmission_Voltage!E610+Transmission_Voltage!E610</f>
        <v>4666</v>
      </c>
      <c r="F608" s="2">
        <f>Primary_Voltage!F610+SubTransmission_Voltage!F610+Transmission_Voltage!F610</f>
        <v>5723</v>
      </c>
      <c r="G608" s="2">
        <f>Primary_Voltage!G610+SubTransmission_Voltage!G610+Transmission_Voltage!G610</f>
        <v>5077</v>
      </c>
      <c r="H608" s="2">
        <f>Primary_Voltage!H610+SubTransmission_Voltage!H610+Transmission_Voltage!H610</f>
        <v>4477</v>
      </c>
      <c r="I608" s="2">
        <f>Primary_Voltage!I610+SubTransmission_Voltage!I610+Transmission_Voltage!I610</f>
        <v>4192</v>
      </c>
      <c r="J608" s="2">
        <f>Primary_Voltage!J610+SubTransmission_Voltage!J610+Transmission_Voltage!J610</f>
        <v>6058</v>
      </c>
      <c r="K608" s="2">
        <f>Primary_Voltage!K610+SubTransmission_Voltage!K610+Transmission_Voltage!K610</f>
        <v>10143</v>
      </c>
      <c r="L608" s="2">
        <f>Primary_Voltage!L610+SubTransmission_Voltage!L610+Transmission_Voltage!L610</f>
        <v>10297</v>
      </c>
      <c r="M608" s="2">
        <f>Primary_Voltage!M610+SubTransmission_Voltage!M610+Transmission_Voltage!M610</f>
        <v>9795</v>
      </c>
      <c r="N608" s="2">
        <f>Primary_Voltage!N610+SubTransmission_Voltage!N610+Transmission_Voltage!N610</f>
        <v>8508</v>
      </c>
      <c r="O608" s="2">
        <f>Primary_Voltage!O610+SubTransmission_Voltage!O610+Transmission_Voltage!O610</f>
        <v>6485</v>
      </c>
      <c r="P608" s="2">
        <f>Primary_Voltage!P610+SubTransmission_Voltage!P610+Transmission_Voltage!P610</f>
        <v>5713</v>
      </c>
      <c r="Q608" s="2">
        <f>Primary_Voltage!Q610+SubTransmission_Voltage!Q610+Transmission_Voltage!Q610</f>
        <v>6257</v>
      </c>
      <c r="R608" s="2">
        <f>Primary_Voltage!R610+SubTransmission_Voltage!R610+Transmission_Voltage!R610</f>
        <v>5866</v>
      </c>
      <c r="S608" s="2">
        <f>Primary_Voltage!S610+SubTransmission_Voltage!S610+Transmission_Voltage!S610</f>
        <v>5647</v>
      </c>
      <c r="T608" s="2">
        <f>Primary_Voltage!T610+SubTransmission_Voltage!T610+Transmission_Voltage!T610</f>
        <v>5010</v>
      </c>
      <c r="U608" s="2">
        <f>Primary_Voltage!U610+SubTransmission_Voltage!U610+Transmission_Voltage!U610</f>
        <v>4891</v>
      </c>
      <c r="V608" s="2">
        <f>Primary_Voltage!V610+SubTransmission_Voltage!V610+Transmission_Voltage!V610</f>
        <v>5348</v>
      </c>
      <c r="W608" s="2">
        <f>Primary_Voltage!W610+SubTransmission_Voltage!W610+Transmission_Voltage!W610</f>
        <v>3644</v>
      </c>
      <c r="X608" s="2">
        <f>Primary_Voltage!X610+SubTransmission_Voltage!X610+Transmission_Voltage!X610</f>
        <v>3402</v>
      </c>
      <c r="Y608" s="2">
        <f>Primary_Voltage!Y610+SubTransmission_Voltage!Y610+Transmission_Voltage!Y610</f>
        <v>3661</v>
      </c>
    </row>
    <row r="609" spans="1:25" x14ac:dyDescent="0.2">
      <c r="A609" s="7">
        <v>45163</v>
      </c>
      <c r="B609" s="2">
        <f>Primary_Voltage!B611+SubTransmission_Voltage!B611+Transmission_Voltage!B611</f>
        <v>3018</v>
      </c>
      <c r="C609" s="2">
        <f>Primary_Voltage!C611+SubTransmission_Voltage!C611+Transmission_Voltage!C611</f>
        <v>3056</v>
      </c>
      <c r="D609" s="2">
        <f>Primary_Voltage!D611+SubTransmission_Voltage!D611+Transmission_Voltage!D611</f>
        <v>3043</v>
      </c>
      <c r="E609" s="2">
        <f>Primary_Voltage!E611+SubTransmission_Voltage!E611+Transmission_Voltage!E611</f>
        <v>3240</v>
      </c>
      <c r="F609" s="2">
        <f>Primary_Voltage!F611+SubTransmission_Voltage!F611+Transmission_Voltage!F611</f>
        <v>3406</v>
      </c>
      <c r="G609" s="2">
        <f>Primary_Voltage!G611+SubTransmission_Voltage!G611+Transmission_Voltage!G611</f>
        <v>3364</v>
      </c>
      <c r="H609" s="2">
        <f>Primary_Voltage!H611+SubTransmission_Voltage!H611+Transmission_Voltage!H611</f>
        <v>3320</v>
      </c>
      <c r="I609" s="2">
        <f>Primary_Voltage!I611+SubTransmission_Voltage!I611+Transmission_Voltage!I611</f>
        <v>4115</v>
      </c>
      <c r="J609" s="2">
        <f>Primary_Voltage!J611+SubTransmission_Voltage!J611+Transmission_Voltage!J611</f>
        <v>4164</v>
      </c>
      <c r="K609" s="2">
        <f>Primary_Voltage!K611+SubTransmission_Voltage!K611+Transmission_Voltage!K611</f>
        <v>4140</v>
      </c>
      <c r="L609" s="2">
        <f>Primary_Voltage!L611+SubTransmission_Voltage!L611+Transmission_Voltage!L611</f>
        <v>4180</v>
      </c>
      <c r="M609" s="2">
        <f>Primary_Voltage!M611+SubTransmission_Voltage!M611+Transmission_Voltage!M611</f>
        <v>4235</v>
      </c>
      <c r="N609" s="2">
        <f>Primary_Voltage!N611+SubTransmission_Voltage!N611+Transmission_Voltage!N611</f>
        <v>4182</v>
      </c>
      <c r="O609" s="2">
        <f>Primary_Voltage!O611+SubTransmission_Voltage!O611+Transmission_Voltage!O611</f>
        <v>4250</v>
      </c>
      <c r="P609" s="2">
        <f>Primary_Voltage!P611+SubTransmission_Voltage!P611+Transmission_Voltage!P611</f>
        <v>4236</v>
      </c>
      <c r="Q609" s="2">
        <f>Primary_Voltage!Q611+SubTransmission_Voltage!Q611+Transmission_Voltage!Q611</f>
        <v>3777</v>
      </c>
      <c r="R609" s="2">
        <f>Primary_Voltage!R611+SubTransmission_Voltage!R611+Transmission_Voltage!R611</f>
        <v>3357</v>
      </c>
      <c r="S609" s="2">
        <f>Primary_Voltage!S611+SubTransmission_Voltage!S611+Transmission_Voltage!S611</f>
        <v>3383</v>
      </c>
      <c r="T609" s="2">
        <f>Primary_Voltage!T611+SubTransmission_Voltage!T611+Transmission_Voltage!T611</f>
        <v>3268</v>
      </c>
      <c r="U609" s="2">
        <f>Primary_Voltage!U611+SubTransmission_Voltage!U611+Transmission_Voltage!U611</f>
        <v>3303</v>
      </c>
      <c r="V609" s="2">
        <f>Primary_Voltage!V611+SubTransmission_Voltage!V611+Transmission_Voltage!V611</f>
        <v>3368</v>
      </c>
      <c r="W609" s="2">
        <f>Primary_Voltage!W611+SubTransmission_Voltage!W611+Transmission_Voltage!W611</f>
        <v>3370</v>
      </c>
      <c r="X609" s="2">
        <f>Primary_Voltage!X611+SubTransmission_Voltage!X611+Transmission_Voltage!X611</f>
        <v>3405</v>
      </c>
      <c r="Y609" s="2">
        <f>Primary_Voltage!Y611+SubTransmission_Voltage!Y611+Transmission_Voltage!Y611</f>
        <v>3260</v>
      </c>
    </row>
    <row r="610" spans="1:25" x14ac:dyDescent="0.2">
      <c r="A610" s="7">
        <v>45164</v>
      </c>
      <c r="B610" s="2">
        <f>Primary_Voltage!B612+SubTransmission_Voltage!B612+Transmission_Voltage!B612</f>
        <v>3037</v>
      </c>
      <c r="C610" s="2">
        <f>Primary_Voltage!C612+SubTransmission_Voltage!C612+Transmission_Voltage!C612</f>
        <v>3033</v>
      </c>
      <c r="D610" s="2">
        <f>Primary_Voltage!D612+SubTransmission_Voltage!D612+Transmission_Voltage!D612</f>
        <v>3057</v>
      </c>
      <c r="E610" s="2">
        <f>Primary_Voltage!E612+SubTransmission_Voltage!E612+Transmission_Voltage!E612</f>
        <v>3281</v>
      </c>
      <c r="F610" s="2">
        <f>Primary_Voltage!F612+SubTransmission_Voltage!F612+Transmission_Voltage!F612</f>
        <v>3763</v>
      </c>
      <c r="G610" s="2">
        <f>Primary_Voltage!G612+SubTransmission_Voltage!G612+Transmission_Voltage!G612</f>
        <v>3610</v>
      </c>
      <c r="H610" s="2">
        <f>Primary_Voltage!H612+SubTransmission_Voltage!H612+Transmission_Voltage!H612</f>
        <v>3594</v>
      </c>
      <c r="I610" s="2">
        <f>Primary_Voltage!I612+SubTransmission_Voltage!I612+Transmission_Voltage!I612</f>
        <v>6545</v>
      </c>
      <c r="J610" s="2">
        <f>Primary_Voltage!J612+SubTransmission_Voltage!J612+Transmission_Voltage!J612</f>
        <v>6384</v>
      </c>
      <c r="K610" s="2">
        <f>Primary_Voltage!K612+SubTransmission_Voltage!K612+Transmission_Voltage!K612</f>
        <v>4431</v>
      </c>
      <c r="L610" s="2">
        <f>Primary_Voltage!L612+SubTransmission_Voltage!L612+Transmission_Voltage!L612</f>
        <v>4403</v>
      </c>
      <c r="M610" s="2">
        <f>Primary_Voltage!M612+SubTransmission_Voltage!M612+Transmission_Voltage!M612</f>
        <v>5493</v>
      </c>
      <c r="N610" s="2">
        <f>Primary_Voltage!N612+SubTransmission_Voltage!N612+Transmission_Voltage!N612</f>
        <v>7003</v>
      </c>
      <c r="O610" s="2">
        <f>Primary_Voltage!O612+SubTransmission_Voltage!O612+Transmission_Voltage!O612</f>
        <v>5438</v>
      </c>
      <c r="P610" s="2">
        <f>Primary_Voltage!P612+SubTransmission_Voltage!P612+Transmission_Voltage!P612</f>
        <v>6169</v>
      </c>
      <c r="Q610" s="2">
        <f>Primary_Voltage!Q612+SubTransmission_Voltage!Q612+Transmission_Voltage!Q612</f>
        <v>5379</v>
      </c>
      <c r="R610" s="2">
        <f>Primary_Voltage!R612+SubTransmission_Voltage!R612+Transmission_Voltage!R612</f>
        <v>3828</v>
      </c>
      <c r="S610" s="2">
        <f>Primary_Voltage!S612+SubTransmission_Voltage!S612+Transmission_Voltage!S612</f>
        <v>3821</v>
      </c>
      <c r="T610" s="2">
        <f>Primary_Voltage!T612+SubTransmission_Voltage!T612+Transmission_Voltage!T612</f>
        <v>4122</v>
      </c>
      <c r="U610" s="2">
        <f>Primary_Voltage!U612+SubTransmission_Voltage!U612+Transmission_Voltage!U612</f>
        <v>6236</v>
      </c>
      <c r="V610" s="2">
        <f>Primary_Voltage!V612+SubTransmission_Voltage!V612+Transmission_Voltage!V612</f>
        <v>5886</v>
      </c>
      <c r="W610" s="2">
        <f>Primary_Voltage!W612+SubTransmission_Voltage!W612+Transmission_Voltage!W612</f>
        <v>4536</v>
      </c>
      <c r="X610" s="2">
        <f>Primary_Voltage!X612+SubTransmission_Voltage!X612+Transmission_Voltage!X612</f>
        <v>4704</v>
      </c>
      <c r="Y610" s="2">
        <f>Primary_Voltage!Y612+SubTransmission_Voltage!Y612+Transmission_Voltage!Y612</f>
        <v>4439</v>
      </c>
    </row>
    <row r="611" spans="1:25" x14ac:dyDescent="0.2">
      <c r="A611" s="7">
        <v>45165</v>
      </c>
      <c r="B611" s="2">
        <f>Primary_Voltage!B613+SubTransmission_Voltage!B613+Transmission_Voltage!B613</f>
        <v>3290</v>
      </c>
      <c r="C611" s="2">
        <f>Primary_Voltage!C613+SubTransmission_Voltage!C613+Transmission_Voltage!C613</f>
        <v>3405</v>
      </c>
      <c r="D611" s="2">
        <f>Primary_Voltage!D613+SubTransmission_Voltage!D613+Transmission_Voltage!D613</f>
        <v>3036</v>
      </c>
      <c r="E611" s="2">
        <f>Primary_Voltage!E613+SubTransmission_Voltage!E613+Transmission_Voltage!E613</f>
        <v>3245</v>
      </c>
      <c r="F611" s="2">
        <f>Primary_Voltage!F613+SubTransmission_Voltage!F613+Transmission_Voltage!F613</f>
        <v>3377</v>
      </c>
      <c r="G611" s="2">
        <f>Primary_Voltage!G613+SubTransmission_Voltage!G613+Transmission_Voltage!G613</f>
        <v>3243</v>
      </c>
      <c r="H611" s="2">
        <f>Primary_Voltage!H613+SubTransmission_Voltage!H613+Transmission_Voltage!H613</f>
        <v>3409</v>
      </c>
      <c r="I611" s="2">
        <f>Primary_Voltage!I613+SubTransmission_Voltage!I613+Transmission_Voltage!I613</f>
        <v>3071</v>
      </c>
      <c r="J611" s="2">
        <f>Primary_Voltage!J613+SubTransmission_Voltage!J613+Transmission_Voltage!J613</f>
        <v>3088</v>
      </c>
      <c r="K611" s="2">
        <f>Primary_Voltage!K613+SubTransmission_Voltage!K613+Transmission_Voltage!K613</f>
        <v>3096</v>
      </c>
      <c r="L611" s="2">
        <f>Primary_Voltage!L613+SubTransmission_Voltage!L613+Transmission_Voltage!L613</f>
        <v>3099</v>
      </c>
      <c r="M611" s="2">
        <f>Primary_Voltage!M613+SubTransmission_Voltage!M613+Transmission_Voltage!M613</f>
        <v>3120</v>
      </c>
      <c r="N611" s="2">
        <f>Primary_Voltage!N613+SubTransmission_Voltage!N613+Transmission_Voltage!N613</f>
        <v>3160</v>
      </c>
      <c r="O611" s="2">
        <f>Primary_Voltage!O613+SubTransmission_Voltage!O613+Transmission_Voltage!O613</f>
        <v>3338</v>
      </c>
      <c r="P611" s="2">
        <f>Primary_Voltage!P613+SubTransmission_Voltage!P613+Transmission_Voltage!P613</f>
        <v>3245</v>
      </c>
      <c r="Q611" s="2">
        <f>Primary_Voltage!Q613+SubTransmission_Voltage!Q613+Transmission_Voltage!Q613</f>
        <v>3371</v>
      </c>
      <c r="R611" s="2">
        <f>Primary_Voltage!R613+SubTransmission_Voltage!R613+Transmission_Voltage!R613</f>
        <v>4130</v>
      </c>
      <c r="S611" s="2">
        <f>Primary_Voltage!S613+SubTransmission_Voltage!S613+Transmission_Voltage!S613</f>
        <v>5126</v>
      </c>
      <c r="T611" s="2">
        <f>Primary_Voltage!T613+SubTransmission_Voltage!T613+Transmission_Voltage!T613</f>
        <v>6154</v>
      </c>
      <c r="U611" s="2">
        <f>Primary_Voltage!U613+SubTransmission_Voltage!U613+Transmission_Voltage!U613</f>
        <v>8712</v>
      </c>
      <c r="V611" s="2">
        <f>Primary_Voltage!V613+SubTransmission_Voltage!V613+Transmission_Voltage!V613</f>
        <v>8443</v>
      </c>
      <c r="W611" s="2">
        <f>Primary_Voltage!W613+SubTransmission_Voltage!W613+Transmission_Voltage!W613</f>
        <v>6846</v>
      </c>
      <c r="X611" s="2">
        <f>Primary_Voltage!X613+SubTransmission_Voltage!X613+Transmission_Voltage!X613</f>
        <v>6597</v>
      </c>
      <c r="Y611" s="2">
        <f>Primary_Voltage!Y613+SubTransmission_Voltage!Y613+Transmission_Voltage!Y613</f>
        <v>6500</v>
      </c>
    </row>
    <row r="612" spans="1:25" x14ac:dyDescent="0.2">
      <c r="A612" s="7">
        <v>45166</v>
      </c>
      <c r="B612" s="2">
        <f>Primary_Voltage!B614+SubTransmission_Voltage!B614+Transmission_Voltage!B614</f>
        <v>5038</v>
      </c>
      <c r="C612" s="2">
        <f>Primary_Voltage!C614+SubTransmission_Voltage!C614+Transmission_Voltage!C614</f>
        <v>6520</v>
      </c>
      <c r="D612" s="2">
        <f>Primary_Voltage!D614+SubTransmission_Voltage!D614+Transmission_Voltage!D614</f>
        <v>6932</v>
      </c>
      <c r="E612" s="2">
        <f>Primary_Voltage!E614+SubTransmission_Voltage!E614+Transmission_Voltage!E614</f>
        <v>7392</v>
      </c>
      <c r="F612" s="2">
        <f>Primary_Voltage!F614+SubTransmission_Voltage!F614+Transmission_Voltage!F614</f>
        <v>7258</v>
      </c>
      <c r="G612" s="2">
        <f>Primary_Voltage!G614+SubTransmission_Voltage!G614+Transmission_Voltage!G614</f>
        <v>6374</v>
      </c>
      <c r="H612" s="2">
        <f>Primary_Voltage!H614+SubTransmission_Voltage!H614+Transmission_Voltage!H614</f>
        <v>5769</v>
      </c>
      <c r="I612" s="2">
        <f>Primary_Voltage!I614+SubTransmission_Voltage!I614+Transmission_Voltage!I614</f>
        <v>6090</v>
      </c>
      <c r="J612" s="2">
        <f>Primary_Voltage!J614+SubTransmission_Voltage!J614+Transmission_Voltage!J614</f>
        <v>4853</v>
      </c>
      <c r="K612" s="2">
        <f>Primary_Voltage!K614+SubTransmission_Voltage!K614+Transmission_Voltage!K614</f>
        <v>5468</v>
      </c>
      <c r="L612" s="2">
        <f>Primary_Voltage!L614+SubTransmission_Voltage!L614+Transmission_Voltage!L614</f>
        <v>6475</v>
      </c>
      <c r="M612" s="2">
        <f>Primary_Voltage!M614+SubTransmission_Voltage!M614+Transmission_Voltage!M614</f>
        <v>4241</v>
      </c>
      <c r="N612" s="2">
        <f>Primary_Voltage!N614+SubTransmission_Voltage!N614+Transmission_Voltage!N614</f>
        <v>3356</v>
      </c>
      <c r="O612" s="2">
        <f>Primary_Voltage!O614+SubTransmission_Voltage!O614+Transmission_Voltage!O614</f>
        <v>3070</v>
      </c>
      <c r="P612" s="2">
        <f>Primary_Voltage!P614+SubTransmission_Voltage!P614+Transmission_Voltage!P614</f>
        <v>2016</v>
      </c>
      <c r="Q612" s="2">
        <f>Primary_Voltage!Q614+SubTransmission_Voltage!Q614+Transmission_Voltage!Q614</f>
        <v>3423</v>
      </c>
      <c r="R612" s="2">
        <f>Primary_Voltage!R614+SubTransmission_Voltage!R614+Transmission_Voltage!R614</f>
        <v>3285</v>
      </c>
      <c r="S612" s="2">
        <f>Primary_Voltage!S614+SubTransmission_Voltage!S614+Transmission_Voltage!S614</f>
        <v>3383</v>
      </c>
      <c r="T612" s="2">
        <f>Primary_Voltage!T614+SubTransmission_Voltage!T614+Transmission_Voltage!T614</f>
        <v>3258</v>
      </c>
      <c r="U612" s="2">
        <f>Primary_Voltage!U614+SubTransmission_Voltage!U614+Transmission_Voltage!U614</f>
        <v>3256</v>
      </c>
      <c r="V612" s="2">
        <f>Primary_Voltage!V614+SubTransmission_Voltage!V614+Transmission_Voltage!V614</f>
        <v>3283</v>
      </c>
      <c r="W612" s="2">
        <f>Primary_Voltage!W614+SubTransmission_Voltage!W614+Transmission_Voltage!W614</f>
        <v>3280</v>
      </c>
      <c r="X612" s="2">
        <f>Primary_Voltage!X614+SubTransmission_Voltage!X614+Transmission_Voltage!X614</f>
        <v>3249</v>
      </c>
      <c r="Y612" s="2">
        <f>Primary_Voltage!Y614+SubTransmission_Voltage!Y614+Transmission_Voltage!Y614</f>
        <v>3143</v>
      </c>
    </row>
    <row r="613" spans="1:25" x14ac:dyDescent="0.2">
      <c r="A613" s="7">
        <v>45167</v>
      </c>
      <c r="B613" s="2">
        <f>Primary_Voltage!B615+SubTransmission_Voltage!B615+Transmission_Voltage!B615</f>
        <v>3006</v>
      </c>
      <c r="C613" s="2">
        <f>Primary_Voltage!C615+SubTransmission_Voltage!C615+Transmission_Voltage!C615</f>
        <v>2976</v>
      </c>
      <c r="D613" s="2">
        <f>Primary_Voltage!D615+SubTransmission_Voltage!D615+Transmission_Voltage!D615</f>
        <v>3035</v>
      </c>
      <c r="E613" s="2">
        <f>Primary_Voltage!E615+SubTransmission_Voltage!E615+Transmission_Voltage!E615</f>
        <v>3213</v>
      </c>
      <c r="F613" s="2">
        <f>Primary_Voltage!F615+SubTransmission_Voltage!F615+Transmission_Voltage!F615</f>
        <v>3348</v>
      </c>
      <c r="G613" s="2">
        <f>Primary_Voltage!G615+SubTransmission_Voltage!G615+Transmission_Voltage!G615</f>
        <v>4283</v>
      </c>
      <c r="H613" s="2">
        <f>Primary_Voltage!H615+SubTransmission_Voltage!H615+Transmission_Voltage!H615</f>
        <v>3867</v>
      </c>
      <c r="I613" s="2">
        <f>Primary_Voltage!I615+SubTransmission_Voltage!I615+Transmission_Voltage!I615</f>
        <v>4020</v>
      </c>
      <c r="J613" s="2">
        <f>Primary_Voltage!J615+SubTransmission_Voltage!J615+Transmission_Voltage!J615</f>
        <v>4217</v>
      </c>
      <c r="K613" s="2">
        <f>Primary_Voltage!K615+SubTransmission_Voltage!K615+Transmission_Voltage!K615</f>
        <v>4255</v>
      </c>
      <c r="L613" s="2">
        <f>Primary_Voltage!L615+SubTransmission_Voltage!L615+Transmission_Voltage!L615</f>
        <v>4337</v>
      </c>
      <c r="M613" s="2">
        <f>Primary_Voltage!M615+SubTransmission_Voltage!M615+Transmission_Voltage!M615</f>
        <v>3926</v>
      </c>
      <c r="N613" s="2">
        <f>Primary_Voltage!N615+SubTransmission_Voltage!N615+Transmission_Voltage!N615</f>
        <v>3457</v>
      </c>
      <c r="O613" s="2">
        <f>Primary_Voltage!O615+SubTransmission_Voltage!O615+Transmission_Voltage!O615</f>
        <v>3489</v>
      </c>
      <c r="P613" s="2">
        <f>Primary_Voltage!P615+SubTransmission_Voltage!P615+Transmission_Voltage!P615</f>
        <v>3498</v>
      </c>
      <c r="Q613" s="2">
        <f>Primary_Voltage!Q615+SubTransmission_Voltage!Q615+Transmission_Voltage!Q615</f>
        <v>3499</v>
      </c>
      <c r="R613" s="2">
        <f>Primary_Voltage!R615+SubTransmission_Voltage!R615+Transmission_Voltage!R615</f>
        <v>3519</v>
      </c>
      <c r="S613" s="2">
        <f>Primary_Voltage!S615+SubTransmission_Voltage!S615+Transmission_Voltage!S615</f>
        <v>3520</v>
      </c>
      <c r="T613" s="2">
        <f>Primary_Voltage!T615+SubTransmission_Voltage!T615+Transmission_Voltage!T615</f>
        <v>3538</v>
      </c>
      <c r="U613" s="2">
        <f>Primary_Voltage!U615+SubTransmission_Voltage!U615+Transmission_Voltage!U615</f>
        <v>5875</v>
      </c>
      <c r="V613" s="2">
        <f>Primary_Voltage!V615+SubTransmission_Voltage!V615+Transmission_Voltage!V615</f>
        <v>5937</v>
      </c>
      <c r="W613" s="2">
        <f>Primary_Voltage!W615+SubTransmission_Voltage!W615+Transmission_Voltage!W615</f>
        <v>4084</v>
      </c>
      <c r="X613" s="2">
        <f>Primary_Voltage!X615+SubTransmission_Voltage!X615+Transmission_Voltage!X615</f>
        <v>4217</v>
      </c>
      <c r="Y613" s="2">
        <f>Primary_Voltage!Y615+SubTransmission_Voltage!Y615+Transmission_Voltage!Y615</f>
        <v>5177</v>
      </c>
    </row>
    <row r="614" spans="1:25" x14ac:dyDescent="0.2">
      <c r="A614" s="7">
        <v>45168</v>
      </c>
      <c r="B614" s="2">
        <f>Primary_Voltage!B616+SubTransmission_Voltage!B616+Transmission_Voltage!B616</f>
        <v>4711</v>
      </c>
      <c r="C614" s="2">
        <f>Primary_Voltage!C616+SubTransmission_Voltage!C616+Transmission_Voltage!C616</f>
        <v>4297</v>
      </c>
      <c r="D614" s="2">
        <f>Primary_Voltage!D616+SubTransmission_Voltage!D616+Transmission_Voltage!D616</f>
        <v>5088</v>
      </c>
      <c r="E614" s="2">
        <f>Primary_Voltage!E616+SubTransmission_Voltage!E616+Transmission_Voltage!E616</f>
        <v>5989</v>
      </c>
      <c r="F614" s="2">
        <f>Primary_Voltage!F616+SubTransmission_Voltage!F616+Transmission_Voltage!F616</f>
        <v>7141</v>
      </c>
      <c r="G614" s="2">
        <f>Primary_Voltage!G616+SubTransmission_Voltage!G616+Transmission_Voltage!G616</f>
        <v>6153</v>
      </c>
      <c r="H614" s="2">
        <f>Primary_Voltage!H616+SubTransmission_Voltage!H616+Transmission_Voltage!H616</f>
        <v>5052</v>
      </c>
      <c r="I614" s="2">
        <f>Primary_Voltage!I616+SubTransmission_Voltage!I616+Transmission_Voltage!I616</f>
        <v>7650</v>
      </c>
      <c r="J614" s="2">
        <f>Primary_Voltage!J616+SubTransmission_Voltage!J616+Transmission_Voltage!J616</f>
        <v>9393</v>
      </c>
      <c r="K614" s="2">
        <f>Primary_Voltage!K616+SubTransmission_Voltage!K616+Transmission_Voltage!K616</f>
        <v>9472</v>
      </c>
      <c r="L614" s="2">
        <f>Primary_Voltage!L616+SubTransmission_Voltage!L616+Transmission_Voltage!L616</f>
        <v>9205</v>
      </c>
      <c r="M614" s="2">
        <f>Primary_Voltage!M616+SubTransmission_Voltage!M616+Transmission_Voltage!M616</f>
        <v>8239</v>
      </c>
      <c r="N614" s="2">
        <f>Primary_Voltage!N616+SubTransmission_Voltage!N616+Transmission_Voltage!N616</f>
        <v>6571</v>
      </c>
      <c r="O614" s="2">
        <f>Primary_Voltage!O616+SubTransmission_Voltage!O616+Transmission_Voltage!O616</f>
        <v>7197</v>
      </c>
      <c r="P614" s="2">
        <f>Primary_Voltage!P616+SubTransmission_Voltage!P616+Transmission_Voltage!P616</f>
        <v>7145</v>
      </c>
      <c r="Q614" s="2">
        <f>Primary_Voltage!Q616+SubTransmission_Voltage!Q616+Transmission_Voltage!Q616</f>
        <v>5762</v>
      </c>
      <c r="R614" s="2">
        <f>Primary_Voltage!R616+SubTransmission_Voltage!R616+Transmission_Voltage!R616</f>
        <v>3830</v>
      </c>
      <c r="S614" s="2">
        <f>Primary_Voltage!S616+SubTransmission_Voltage!S616+Transmission_Voltage!S616</f>
        <v>3558</v>
      </c>
      <c r="T614" s="2">
        <f>Primary_Voltage!T616+SubTransmission_Voltage!T616+Transmission_Voltage!T616</f>
        <v>3433</v>
      </c>
      <c r="U614" s="2">
        <f>Primary_Voltage!U616+SubTransmission_Voltage!U616+Transmission_Voltage!U616</f>
        <v>3507</v>
      </c>
      <c r="V614" s="2">
        <f>Primary_Voltage!V616+SubTransmission_Voltage!V616+Transmission_Voltage!V616</f>
        <v>4100</v>
      </c>
      <c r="W614" s="2">
        <f>Primary_Voltage!W616+SubTransmission_Voltage!W616+Transmission_Voltage!W616</f>
        <v>3394</v>
      </c>
      <c r="X614" s="2">
        <f>Primary_Voltage!X616+SubTransmission_Voltage!X616+Transmission_Voltage!X616</f>
        <v>3333</v>
      </c>
      <c r="Y614" s="2">
        <f>Primary_Voltage!Y616+SubTransmission_Voltage!Y616+Transmission_Voltage!Y616</f>
        <v>3198</v>
      </c>
    </row>
    <row r="615" spans="1:25" x14ac:dyDescent="0.2">
      <c r="A615" s="7">
        <v>45169</v>
      </c>
      <c r="B615" s="2">
        <f>Primary_Voltage!B617+SubTransmission_Voltage!B617+Transmission_Voltage!B617</f>
        <v>3016</v>
      </c>
      <c r="C615" s="2">
        <f>Primary_Voltage!C617+SubTransmission_Voltage!C617+Transmission_Voltage!C617</f>
        <v>3046</v>
      </c>
      <c r="D615" s="2">
        <f>Primary_Voltage!D617+SubTransmission_Voltage!D617+Transmission_Voltage!D617</f>
        <v>3012</v>
      </c>
      <c r="E615" s="2">
        <f>Primary_Voltage!E617+SubTransmission_Voltage!E617+Transmission_Voltage!E617</f>
        <v>3221</v>
      </c>
      <c r="F615" s="2">
        <f>Primary_Voltage!F617+SubTransmission_Voltage!F617+Transmission_Voltage!F617</f>
        <v>3326</v>
      </c>
      <c r="G615" s="2">
        <f>Primary_Voltage!G617+SubTransmission_Voltage!G617+Transmission_Voltage!G617</f>
        <v>3334</v>
      </c>
      <c r="H615" s="2">
        <f>Primary_Voltage!H617+SubTransmission_Voltage!H617+Transmission_Voltage!H617</f>
        <v>3196</v>
      </c>
      <c r="I615" s="2">
        <f>Primary_Voltage!I617+SubTransmission_Voltage!I617+Transmission_Voltage!I617</f>
        <v>3260</v>
      </c>
      <c r="J615" s="2">
        <f>Primary_Voltage!J617+SubTransmission_Voltage!J617+Transmission_Voltage!J617</f>
        <v>3277</v>
      </c>
      <c r="K615" s="2">
        <f>Primary_Voltage!K617+SubTransmission_Voltage!K617+Transmission_Voltage!K617</f>
        <v>3283</v>
      </c>
      <c r="L615" s="2">
        <f>Primary_Voltage!L617+SubTransmission_Voltage!L617+Transmission_Voltage!L617</f>
        <v>3310</v>
      </c>
      <c r="M615" s="2">
        <f>Primary_Voltage!M617+SubTransmission_Voltage!M617+Transmission_Voltage!M617</f>
        <v>3377</v>
      </c>
      <c r="N615" s="2">
        <f>Primary_Voltage!N617+SubTransmission_Voltage!N617+Transmission_Voltage!N617</f>
        <v>3396</v>
      </c>
      <c r="O615" s="2">
        <f>Primary_Voltage!O617+SubTransmission_Voltage!O617+Transmission_Voltage!O617</f>
        <v>3389</v>
      </c>
      <c r="P615" s="2">
        <f>Primary_Voltage!P617+SubTransmission_Voltage!P617+Transmission_Voltage!P617</f>
        <v>3349</v>
      </c>
      <c r="Q615" s="2">
        <f>Primary_Voltage!Q617+SubTransmission_Voltage!Q617+Transmission_Voltage!Q617</f>
        <v>3387</v>
      </c>
      <c r="R615" s="2">
        <f>Primary_Voltage!R617+SubTransmission_Voltage!R617+Transmission_Voltage!R617</f>
        <v>3445</v>
      </c>
      <c r="S615" s="2">
        <f>Primary_Voltage!S617+SubTransmission_Voltage!S617+Transmission_Voltage!S617</f>
        <v>3441</v>
      </c>
      <c r="T615" s="2">
        <f>Primary_Voltage!T617+SubTransmission_Voltage!T617+Transmission_Voltage!T617</f>
        <v>3308</v>
      </c>
      <c r="U615" s="2">
        <f>Primary_Voltage!U617+SubTransmission_Voltage!U617+Transmission_Voltage!U617</f>
        <v>3307</v>
      </c>
      <c r="V615" s="2">
        <f>Primary_Voltage!V617+SubTransmission_Voltage!V617+Transmission_Voltage!V617</f>
        <v>3339</v>
      </c>
      <c r="W615" s="2">
        <f>Primary_Voltage!W617+SubTransmission_Voltage!W617+Transmission_Voltage!W617</f>
        <v>3371</v>
      </c>
      <c r="X615" s="2">
        <f>Primary_Voltage!X617+SubTransmission_Voltage!X617+Transmission_Voltage!X617</f>
        <v>3376</v>
      </c>
      <c r="Y615" s="2">
        <f>Primary_Voltage!Y617+SubTransmission_Voltage!Y617+Transmission_Voltage!Y617</f>
        <v>3261</v>
      </c>
    </row>
    <row r="616" spans="1:25" x14ac:dyDescent="0.2">
      <c r="A616" s="7">
        <v>45170</v>
      </c>
      <c r="B616" s="2">
        <f>Primary_Voltage!B618+SubTransmission_Voltage!B618+Transmission_Voltage!B618</f>
        <v>3039</v>
      </c>
      <c r="C616" s="2">
        <f>Primary_Voltage!C618+SubTransmission_Voltage!C618+Transmission_Voltage!C618</f>
        <v>3026</v>
      </c>
      <c r="D616" s="2">
        <f>Primary_Voltage!D618+SubTransmission_Voltage!D618+Transmission_Voltage!D618</f>
        <v>2980</v>
      </c>
      <c r="E616" s="2">
        <f>Primary_Voltage!E618+SubTransmission_Voltage!E618+Transmission_Voltage!E618</f>
        <v>3136</v>
      </c>
      <c r="F616" s="2">
        <f>Primary_Voltage!F618+SubTransmission_Voltage!F618+Transmission_Voltage!F618</f>
        <v>3208</v>
      </c>
      <c r="G616" s="2">
        <f>Primary_Voltage!G618+SubTransmission_Voltage!G618+Transmission_Voltage!G618</f>
        <v>3207</v>
      </c>
      <c r="H616" s="2">
        <f>Primary_Voltage!H618+SubTransmission_Voltage!H618+Transmission_Voltage!H618</f>
        <v>3318</v>
      </c>
      <c r="I616" s="2">
        <f>Primary_Voltage!I618+SubTransmission_Voltage!I618+Transmission_Voltage!I618</f>
        <v>3171</v>
      </c>
      <c r="J616" s="2">
        <f>Primary_Voltage!J618+SubTransmission_Voltage!J618+Transmission_Voltage!J618</f>
        <v>3377</v>
      </c>
      <c r="K616" s="2">
        <f>Primary_Voltage!K618+SubTransmission_Voltage!K618+Transmission_Voltage!K618</f>
        <v>4573</v>
      </c>
      <c r="L616" s="2">
        <f>Primary_Voltage!L618+SubTransmission_Voltage!L618+Transmission_Voltage!L618</f>
        <v>4941</v>
      </c>
      <c r="M616" s="2">
        <f>Primary_Voltage!M618+SubTransmission_Voltage!M618+Transmission_Voltage!M618</f>
        <v>3811</v>
      </c>
      <c r="N616" s="2">
        <f>Primary_Voltage!N618+SubTransmission_Voltage!N618+Transmission_Voltage!N618</f>
        <v>3356</v>
      </c>
      <c r="O616" s="2">
        <f>Primary_Voltage!O618+SubTransmission_Voltage!O618+Transmission_Voltage!O618</f>
        <v>3407</v>
      </c>
      <c r="P616" s="2">
        <f>Primary_Voltage!P618+SubTransmission_Voltage!P618+Transmission_Voltage!P618</f>
        <v>3418</v>
      </c>
      <c r="Q616" s="2">
        <f>Primary_Voltage!Q618+SubTransmission_Voltage!Q618+Transmission_Voltage!Q618</f>
        <v>3449</v>
      </c>
      <c r="R616" s="2">
        <f>Primary_Voltage!R618+SubTransmission_Voltage!R618+Transmission_Voltage!R618</f>
        <v>3488</v>
      </c>
      <c r="S616" s="2">
        <f>Primary_Voltage!S618+SubTransmission_Voltage!S618+Transmission_Voltage!S618</f>
        <v>3426</v>
      </c>
      <c r="T616" s="2">
        <f>Primary_Voltage!T618+SubTransmission_Voltage!T618+Transmission_Voltage!T618</f>
        <v>3617</v>
      </c>
      <c r="U616" s="2">
        <f>Primary_Voltage!U618+SubTransmission_Voltage!U618+Transmission_Voltage!U618</f>
        <v>4440</v>
      </c>
      <c r="V616" s="2">
        <f>Primary_Voltage!V618+SubTransmission_Voltage!V618+Transmission_Voltage!V618</f>
        <v>4175</v>
      </c>
      <c r="W616" s="2">
        <f>Primary_Voltage!W618+SubTransmission_Voltage!W618+Transmission_Voltage!W618</f>
        <v>5277</v>
      </c>
      <c r="X616" s="2">
        <f>Primary_Voltage!X618+SubTransmission_Voltage!X618+Transmission_Voltage!X618</f>
        <v>4865</v>
      </c>
      <c r="Y616" s="2">
        <f>Primary_Voltage!Y618+SubTransmission_Voltage!Y618+Transmission_Voltage!Y618</f>
        <v>4364</v>
      </c>
    </row>
    <row r="617" spans="1:25" x14ac:dyDescent="0.2">
      <c r="A617" s="7">
        <v>45171</v>
      </c>
      <c r="B617" s="2">
        <f>Primary_Voltage!B619+SubTransmission_Voltage!B619+Transmission_Voltage!B619</f>
        <v>3811</v>
      </c>
      <c r="C617" s="2">
        <f>Primary_Voltage!C619+SubTransmission_Voltage!C619+Transmission_Voltage!C619</f>
        <v>4070</v>
      </c>
      <c r="D617" s="2">
        <f>Primary_Voltage!D619+SubTransmission_Voltage!D619+Transmission_Voltage!D619</f>
        <v>4606</v>
      </c>
      <c r="E617" s="2">
        <f>Primary_Voltage!E619+SubTransmission_Voltage!E619+Transmission_Voltage!E619</f>
        <v>4424</v>
      </c>
      <c r="F617" s="2">
        <f>Primary_Voltage!F619+SubTransmission_Voltage!F619+Transmission_Voltage!F619</f>
        <v>4815</v>
      </c>
      <c r="G617" s="2">
        <f>Primary_Voltage!G619+SubTransmission_Voltage!G619+Transmission_Voltage!G619</f>
        <v>4431</v>
      </c>
      <c r="H617" s="2">
        <f>Primary_Voltage!H619+SubTransmission_Voltage!H619+Transmission_Voltage!H619</f>
        <v>4734</v>
      </c>
      <c r="I617" s="2">
        <f>Primary_Voltage!I619+SubTransmission_Voltage!I619+Transmission_Voltage!I619</f>
        <v>5174</v>
      </c>
      <c r="J617" s="2">
        <f>Primary_Voltage!J619+SubTransmission_Voltage!J619+Transmission_Voltage!J619</f>
        <v>4941</v>
      </c>
      <c r="K617" s="2">
        <f>Primary_Voltage!K619+SubTransmission_Voltage!K619+Transmission_Voltage!K619</f>
        <v>4380</v>
      </c>
      <c r="L617" s="2">
        <f>Primary_Voltage!L619+SubTransmission_Voltage!L619+Transmission_Voltage!L619</f>
        <v>4031</v>
      </c>
      <c r="M617" s="2">
        <f>Primary_Voltage!M619+SubTransmission_Voltage!M619+Transmission_Voltage!M619</f>
        <v>3354</v>
      </c>
      <c r="N617" s="2">
        <f>Primary_Voltage!N619+SubTransmission_Voltage!N619+Transmission_Voltage!N619</f>
        <v>3127</v>
      </c>
      <c r="O617" s="2">
        <f>Primary_Voltage!O619+SubTransmission_Voltage!O619+Transmission_Voltage!O619</f>
        <v>3205</v>
      </c>
      <c r="P617" s="2">
        <f>Primary_Voltage!P619+SubTransmission_Voltage!P619+Transmission_Voltage!P619</f>
        <v>3232</v>
      </c>
      <c r="Q617" s="2">
        <f>Primary_Voltage!Q619+SubTransmission_Voltage!Q619+Transmission_Voltage!Q619</f>
        <v>3267</v>
      </c>
      <c r="R617" s="2">
        <f>Primary_Voltage!R619+SubTransmission_Voltage!R619+Transmission_Voltage!R619</f>
        <v>3221</v>
      </c>
      <c r="S617" s="2">
        <f>Primary_Voltage!S619+SubTransmission_Voltage!S619+Transmission_Voltage!S619</f>
        <v>3232</v>
      </c>
      <c r="T617" s="2">
        <f>Primary_Voltage!T619+SubTransmission_Voltage!T619+Transmission_Voltage!T619</f>
        <v>3193</v>
      </c>
      <c r="U617" s="2">
        <f>Primary_Voltage!U619+SubTransmission_Voltage!U619+Transmission_Voltage!U619</f>
        <v>3346</v>
      </c>
      <c r="V617" s="2">
        <f>Primary_Voltage!V619+SubTransmission_Voltage!V619+Transmission_Voltage!V619</f>
        <v>3359</v>
      </c>
      <c r="W617" s="2">
        <f>Primary_Voltage!W619+SubTransmission_Voltage!W619+Transmission_Voltage!W619</f>
        <v>3346</v>
      </c>
      <c r="X617" s="2">
        <f>Primary_Voltage!X619+SubTransmission_Voltage!X619+Transmission_Voltage!X619</f>
        <v>3338</v>
      </c>
      <c r="Y617" s="2">
        <f>Primary_Voltage!Y619+SubTransmission_Voltage!Y619+Transmission_Voltage!Y619</f>
        <v>3227</v>
      </c>
    </row>
    <row r="618" spans="1:25" x14ac:dyDescent="0.2">
      <c r="A618" s="7">
        <v>45172</v>
      </c>
      <c r="B618" s="2">
        <f>Primary_Voltage!B620+SubTransmission_Voltage!B620+Transmission_Voltage!B620</f>
        <v>3051</v>
      </c>
      <c r="C618" s="2">
        <f>Primary_Voltage!C620+SubTransmission_Voltage!C620+Transmission_Voltage!C620</f>
        <v>3040</v>
      </c>
      <c r="D618" s="2">
        <f>Primary_Voltage!D620+SubTransmission_Voltage!D620+Transmission_Voltage!D620</f>
        <v>3172</v>
      </c>
      <c r="E618" s="2">
        <f>Primary_Voltage!E620+SubTransmission_Voltage!E620+Transmission_Voltage!E620</f>
        <v>4166</v>
      </c>
      <c r="F618" s="2">
        <f>Primary_Voltage!F620+SubTransmission_Voltage!F620+Transmission_Voltage!F620</f>
        <v>5295</v>
      </c>
      <c r="G618" s="2">
        <f>Primary_Voltage!G620+SubTransmission_Voltage!G620+Transmission_Voltage!G620</f>
        <v>4888</v>
      </c>
      <c r="H618" s="2">
        <f>Primary_Voltage!H620+SubTransmission_Voltage!H620+Transmission_Voltage!H620</f>
        <v>3957</v>
      </c>
      <c r="I618" s="2">
        <f>Primary_Voltage!I620+SubTransmission_Voltage!I620+Transmission_Voltage!I620</f>
        <v>3204</v>
      </c>
      <c r="J618" s="2">
        <f>Primary_Voltage!J620+SubTransmission_Voltage!J620+Transmission_Voltage!J620</f>
        <v>3440</v>
      </c>
      <c r="K618" s="2">
        <f>Primary_Voltage!K620+SubTransmission_Voltage!K620+Transmission_Voltage!K620</f>
        <v>4991</v>
      </c>
      <c r="L618" s="2">
        <f>Primary_Voltage!L620+SubTransmission_Voltage!L620+Transmission_Voltage!L620</f>
        <v>5826</v>
      </c>
      <c r="M618" s="2">
        <f>Primary_Voltage!M620+SubTransmission_Voltage!M620+Transmission_Voltage!M620</f>
        <v>3832</v>
      </c>
      <c r="N618" s="2">
        <f>Primary_Voltage!N620+SubTransmission_Voltage!N620+Transmission_Voltage!N620</f>
        <v>3301</v>
      </c>
      <c r="O618" s="2">
        <f>Primary_Voltage!O620+SubTransmission_Voltage!O620+Transmission_Voltage!O620</f>
        <v>3256</v>
      </c>
      <c r="P618" s="2">
        <f>Primary_Voltage!P620+SubTransmission_Voltage!P620+Transmission_Voltage!P620</f>
        <v>3222</v>
      </c>
      <c r="Q618" s="2">
        <f>Primary_Voltage!Q620+SubTransmission_Voltage!Q620+Transmission_Voltage!Q620</f>
        <v>3513</v>
      </c>
      <c r="R618" s="2">
        <f>Primary_Voltage!R620+SubTransmission_Voltage!R620+Transmission_Voltage!R620</f>
        <v>4329</v>
      </c>
      <c r="S618" s="2">
        <f>Primary_Voltage!S620+SubTransmission_Voltage!S620+Transmission_Voltage!S620</f>
        <v>3399</v>
      </c>
      <c r="T618" s="2">
        <f>Primary_Voltage!T620+SubTransmission_Voltage!T620+Transmission_Voltage!T620</f>
        <v>3784</v>
      </c>
      <c r="U618" s="2">
        <f>Primary_Voltage!U620+SubTransmission_Voltage!U620+Transmission_Voltage!U620</f>
        <v>6974</v>
      </c>
      <c r="V618" s="2">
        <f>Primary_Voltage!V620+SubTransmission_Voltage!V620+Transmission_Voltage!V620</f>
        <v>7315</v>
      </c>
      <c r="W618" s="2">
        <f>Primary_Voltage!W620+SubTransmission_Voltage!W620+Transmission_Voltage!W620</f>
        <v>6764</v>
      </c>
      <c r="X618" s="2">
        <f>Primary_Voltage!X620+SubTransmission_Voltage!X620+Transmission_Voltage!X620</f>
        <v>4757</v>
      </c>
      <c r="Y618" s="2">
        <f>Primary_Voltage!Y620+SubTransmission_Voltage!Y620+Transmission_Voltage!Y620</f>
        <v>6490</v>
      </c>
    </row>
    <row r="619" spans="1:25" x14ac:dyDescent="0.2">
      <c r="A619" s="7">
        <v>45173</v>
      </c>
      <c r="B619" s="2">
        <f>Primary_Voltage!B621+SubTransmission_Voltage!B621+Transmission_Voltage!B621</f>
        <v>6905</v>
      </c>
      <c r="C619" s="2">
        <f>Primary_Voltage!C621+SubTransmission_Voltage!C621+Transmission_Voltage!C621</f>
        <v>6016</v>
      </c>
      <c r="D619" s="2">
        <f>Primary_Voltage!D621+SubTransmission_Voltage!D621+Transmission_Voltage!D621</f>
        <v>4840</v>
      </c>
      <c r="E619" s="2">
        <f>Primary_Voltage!E621+SubTransmission_Voltage!E621+Transmission_Voltage!E621</f>
        <v>5395</v>
      </c>
      <c r="F619" s="2">
        <f>Primary_Voltage!F621+SubTransmission_Voltage!F621+Transmission_Voltage!F621</f>
        <v>5424</v>
      </c>
      <c r="G619" s="2">
        <f>Primary_Voltage!G621+SubTransmission_Voltage!G621+Transmission_Voltage!G621</f>
        <v>5780</v>
      </c>
      <c r="H619" s="2">
        <f>Primary_Voltage!H621+SubTransmission_Voltage!H621+Transmission_Voltage!H621</f>
        <v>6021</v>
      </c>
      <c r="I619" s="2">
        <f>Primary_Voltage!I621+SubTransmission_Voltage!I621+Transmission_Voltage!I621</f>
        <v>7946</v>
      </c>
      <c r="J619" s="2">
        <f>Primary_Voltage!J621+SubTransmission_Voltage!J621+Transmission_Voltage!J621</f>
        <v>8250</v>
      </c>
      <c r="K619" s="2">
        <f>Primary_Voltage!K621+SubTransmission_Voltage!K621+Transmission_Voltage!K621</f>
        <v>8217</v>
      </c>
      <c r="L619" s="2">
        <f>Primary_Voltage!L621+SubTransmission_Voltage!L621+Transmission_Voltage!L621</f>
        <v>7813</v>
      </c>
      <c r="M619" s="2">
        <f>Primary_Voltage!M621+SubTransmission_Voltage!M621+Transmission_Voltage!M621</f>
        <v>7201</v>
      </c>
      <c r="N619" s="2">
        <f>Primary_Voltage!N621+SubTransmission_Voltage!N621+Transmission_Voltage!N621</f>
        <v>7449</v>
      </c>
      <c r="O619" s="2">
        <f>Primary_Voltage!O621+SubTransmission_Voltage!O621+Transmission_Voltage!O621</f>
        <v>8270</v>
      </c>
      <c r="P619" s="2">
        <f>Primary_Voltage!P621+SubTransmission_Voltage!P621+Transmission_Voltage!P621</f>
        <v>8533</v>
      </c>
      <c r="Q619" s="2">
        <f>Primary_Voltage!Q621+SubTransmission_Voltage!Q621+Transmission_Voltage!Q621</f>
        <v>8718</v>
      </c>
      <c r="R619" s="2">
        <f>Primary_Voltage!R621+SubTransmission_Voltage!R621+Transmission_Voltage!R621</f>
        <v>6822</v>
      </c>
      <c r="S619" s="2">
        <f>Primary_Voltage!S621+SubTransmission_Voltage!S621+Transmission_Voltage!S621</f>
        <v>5863</v>
      </c>
      <c r="T619" s="2">
        <f>Primary_Voltage!T621+SubTransmission_Voltage!T621+Transmission_Voltage!T621</f>
        <v>5655</v>
      </c>
      <c r="U619" s="2">
        <f>Primary_Voltage!U621+SubTransmission_Voltage!U621+Transmission_Voltage!U621</f>
        <v>8724</v>
      </c>
      <c r="V619" s="2">
        <f>Primary_Voltage!V621+SubTransmission_Voltage!V621+Transmission_Voltage!V621</f>
        <v>6748</v>
      </c>
      <c r="W619" s="2">
        <f>Primary_Voltage!W621+SubTransmission_Voltage!W621+Transmission_Voltage!W621</f>
        <v>4935</v>
      </c>
      <c r="X619" s="2">
        <f>Primary_Voltage!X621+SubTransmission_Voltage!X621+Transmission_Voltage!X621</f>
        <v>4866</v>
      </c>
      <c r="Y619" s="2">
        <f>Primary_Voltage!Y621+SubTransmission_Voltage!Y621+Transmission_Voltage!Y621</f>
        <v>5207</v>
      </c>
    </row>
    <row r="620" spans="1:25" x14ac:dyDescent="0.2">
      <c r="A620" s="7">
        <v>45174</v>
      </c>
      <c r="B620" s="2">
        <f>Primary_Voltage!B622+SubTransmission_Voltage!B622+Transmission_Voltage!B622</f>
        <v>5014</v>
      </c>
      <c r="C620" s="2">
        <f>Primary_Voltage!C622+SubTransmission_Voltage!C622+Transmission_Voltage!C622</f>
        <v>4184</v>
      </c>
      <c r="D620" s="2">
        <f>Primary_Voltage!D622+SubTransmission_Voltage!D622+Transmission_Voltage!D622</f>
        <v>4142</v>
      </c>
      <c r="E620" s="2">
        <f>Primary_Voltage!E622+SubTransmission_Voltage!E622+Transmission_Voltage!E622</f>
        <v>3570</v>
      </c>
      <c r="F620" s="2">
        <f>Primary_Voltage!F622+SubTransmission_Voltage!F622+Transmission_Voltage!F622</f>
        <v>3443</v>
      </c>
      <c r="G620" s="2">
        <f>Primary_Voltage!G622+SubTransmission_Voltage!G622+Transmission_Voltage!G622</f>
        <v>3362</v>
      </c>
      <c r="H620" s="2">
        <f>Primary_Voltage!H622+SubTransmission_Voltage!H622+Transmission_Voltage!H622</f>
        <v>3288</v>
      </c>
      <c r="I620" s="2">
        <f>Primary_Voltage!I622+SubTransmission_Voltage!I622+Transmission_Voltage!I622</f>
        <v>3440</v>
      </c>
      <c r="J620" s="2">
        <f>Primary_Voltage!J622+SubTransmission_Voltage!J622+Transmission_Voltage!J622</f>
        <v>3594</v>
      </c>
      <c r="K620" s="2">
        <f>Primary_Voltage!K622+SubTransmission_Voltage!K622+Transmission_Voltage!K622</f>
        <v>4737</v>
      </c>
      <c r="L620" s="2">
        <f>Primary_Voltage!L622+SubTransmission_Voltage!L622+Transmission_Voltage!L622</f>
        <v>5494</v>
      </c>
      <c r="M620" s="2">
        <f>Primary_Voltage!M622+SubTransmission_Voltage!M622+Transmission_Voltage!M622</f>
        <v>4006</v>
      </c>
      <c r="N620" s="2">
        <f>Primary_Voltage!N622+SubTransmission_Voltage!N622+Transmission_Voltage!N622</f>
        <v>3774</v>
      </c>
      <c r="O620" s="2">
        <f>Primary_Voltage!O622+SubTransmission_Voltage!O622+Transmission_Voltage!O622</f>
        <v>3774</v>
      </c>
      <c r="P620" s="2">
        <f>Primary_Voltage!P622+SubTransmission_Voltage!P622+Transmission_Voltage!P622</f>
        <v>3751</v>
      </c>
      <c r="Q620" s="2">
        <f>Primary_Voltage!Q622+SubTransmission_Voltage!Q622+Transmission_Voltage!Q622</f>
        <v>3768</v>
      </c>
      <c r="R620" s="2">
        <f>Primary_Voltage!R622+SubTransmission_Voltage!R622+Transmission_Voltage!R622</f>
        <v>3791</v>
      </c>
      <c r="S620" s="2">
        <f>Primary_Voltage!S622+SubTransmission_Voltage!S622+Transmission_Voltage!S622</f>
        <v>3781</v>
      </c>
      <c r="T620" s="2">
        <f>Primary_Voltage!T622+SubTransmission_Voltage!T622+Transmission_Voltage!T622</f>
        <v>3605</v>
      </c>
      <c r="U620" s="2">
        <f>Primary_Voltage!U622+SubTransmission_Voltage!U622+Transmission_Voltage!U622</f>
        <v>3606</v>
      </c>
      <c r="V620" s="2">
        <f>Primary_Voltage!V622+SubTransmission_Voltage!V622+Transmission_Voltage!V622</f>
        <v>3584</v>
      </c>
      <c r="W620" s="2">
        <f>Primary_Voltage!W622+SubTransmission_Voltage!W622+Transmission_Voltage!W622</f>
        <v>3541</v>
      </c>
      <c r="X620" s="2">
        <f>Primary_Voltage!X622+SubTransmission_Voltage!X622+Transmission_Voltage!X622</f>
        <v>3567</v>
      </c>
      <c r="Y620" s="2">
        <f>Primary_Voltage!Y622+SubTransmission_Voltage!Y622+Transmission_Voltage!Y622</f>
        <v>3850</v>
      </c>
    </row>
    <row r="621" spans="1:25" x14ac:dyDescent="0.2">
      <c r="A621" s="7">
        <v>45175</v>
      </c>
      <c r="B621" s="2">
        <f>Primary_Voltage!B623+SubTransmission_Voltage!B623+Transmission_Voltage!B623</f>
        <v>4973</v>
      </c>
      <c r="C621" s="2">
        <f>Primary_Voltage!C623+SubTransmission_Voltage!C623+Transmission_Voltage!C623</f>
        <v>4763</v>
      </c>
      <c r="D621" s="2">
        <f>Primary_Voltage!D623+SubTransmission_Voltage!D623+Transmission_Voltage!D623</f>
        <v>4695</v>
      </c>
      <c r="E621" s="2">
        <f>Primary_Voltage!E623+SubTransmission_Voltage!E623+Transmission_Voltage!E623</f>
        <v>4491</v>
      </c>
      <c r="F621" s="2">
        <f>Primary_Voltage!F623+SubTransmission_Voltage!F623+Transmission_Voltage!F623</f>
        <v>3762</v>
      </c>
      <c r="G621" s="2">
        <f>Primary_Voltage!G623+SubTransmission_Voltage!G623+Transmission_Voltage!G623</f>
        <v>3426</v>
      </c>
      <c r="H621" s="2">
        <f>Primary_Voltage!H623+SubTransmission_Voltage!H623+Transmission_Voltage!H623</f>
        <v>3309</v>
      </c>
      <c r="I621" s="2">
        <f>Primary_Voltage!I623+SubTransmission_Voltage!I623+Transmission_Voltage!I623</f>
        <v>3385</v>
      </c>
      <c r="J621" s="2">
        <f>Primary_Voltage!J623+SubTransmission_Voltage!J623+Transmission_Voltage!J623</f>
        <v>1895</v>
      </c>
      <c r="K621" s="2">
        <f>Primary_Voltage!K623+SubTransmission_Voltage!K623+Transmission_Voltage!K623</f>
        <v>1950</v>
      </c>
      <c r="L621" s="2">
        <f>Primary_Voltage!L623+SubTransmission_Voltage!L623+Transmission_Voltage!L623</f>
        <v>1900</v>
      </c>
      <c r="M621" s="2">
        <f>Primary_Voltage!M623+SubTransmission_Voltage!M623+Transmission_Voltage!M623</f>
        <v>1859</v>
      </c>
      <c r="N621" s="2">
        <f>Primary_Voltage!N623+SubTransmission_Voltage!N623+Transmission_Voltage!N623</f>
        <v>1891</v>
      </c>
      <c r="O621" s="2">
        <f>Primary_Voltage!O623+SubTransmission_Voltage!O623+Transmission_Voltage!O623</f>
        <v>1893</v>
      </c>
      <c r="P621" s="2">
        <f>Primary_Voltage!P623+SubTransmission_Voltage!P623+Transmission_Voltage!P623</f>
        <v>2006</v>
      </c>
      <c r="Q621" s="2">
        <f>Primary_Voltage!Q623+SubTransmission_Voltage!Q623+Transmission_Voltage!Q623</f>
        <v>3328</v>
      </c>
      <c r="R621" s="2">
        <f>Primary_Voltage!R623+SubTransmission_Voltage!R623+Transmission_Voltage!R623</f>
        <v>4974</v>
      </c>
      <c r="S621" s="2">
        <f>Primary_Voltage!S623+SubTransmission_Voltage!S623+Transmission_Voltage!S623</f>
        <v>4620</v>
      </c>
      <c r="T621" s="2">
        <f>Primary_Voltage!T623+SubTransmission_Voltage!T623+Transmission_Voltage!T623</f>
        <v>6063</v>
      </c>
      <c r="U621" s="2">
        <f>Primary_Voltage!U623+SubTransmission_Voltage!U623+Transmission_Voltage!U623</f>
        <v>8633</v>
      </c>
      <c r="V621" s="2">
        <f>Primary_Voltage!V623+SubTransmission_Voltage!V623+Transmission_Voltage!V623</f>
        <v>6087</v>
      </c>
      <c r="W621" s="2">
        <f>Primary_Voltage!W623+SubTransmission_Voltage!W623+Transmission_Voltage!W623</f>
        <v>4701</v>
      </c>
      <c r="X621" s="2">
        <f>Primary_Voltage!X623+SubTransmission_Voltage!X623+Transmission_Voltage!X623</f>
        <v>4851</v>
      </c>
      <c r="Y621" s="2">
        <f>Primary_Voltage!Y623+SubTransmission_Voltage!Y623+Transmission_Voltage!Y623</f>
        <v>5888</v>
      </c>
    </row>
    <row r="622" spans="1:25" x14ac:dyDescent="0.2">
      <c r="A622" s="7">
        <v>45176</v>
      </c>
      <c r="B622" s="2">
        <f>Primary_Voltage!B624+SubTransmission_Voltage!B624+Transmission_Voltage!B624</f>
        <v>6848</v>
      </c>
      <c r="C622" s="2">
        <f>Primary_Voltage!C624+SubTransmission_Voltage!C624+Transmission_Voltage!C624</f>
        <v>6819</v>
      </c>
      <c r="D622" s="2">
        <f>Primary_Voltage!D624+SubTransmission_Voltage!D624+Transmission_Voltage!D624</f>
        <v>6912</v>
      </c>
      <c r="E622" s="2">
        <f>Primary_Voltage!E624+SubTransmission_Voltage!E624+Transmission_Voltage!E624</f>
        <v>7112</v>
      </c>
      <c r="F622" s="2">
        <f>Primary_Voltage!F624+SubTransmission_Voltage!F624+Transmission_Voltage!F624</f>
        <v>6712</v>
      </c>
      <c r="G622" s="2">
        <f>Primary_Voltage!G624+SubTransmission_Voltage!G624+Transmission_Voltage!G624</f>
        <v>6764</v>
      </c>
      <c r="H622" s="2">
        <f>Primary_Voltage!H624+SubTransmission_Voltage!H624+Transmission_Voltage!H624</f>
        <v>5679</v>
      </c>
      <c r="I622" s="2">
        <f>Primary_Voltage!I624+SubTransmission_Voltage!I624+Transmission_Voltage!I624</f>
        <v>5127</v>
      </c>
      <c r="J622" s="2">
        <f>Primary_Voltage!J624+SubTransmission_Voltage!J624+Transmission_Voltage!J624</f>
        <v>4390</v>
      </c>
      <c r="K622" s="2">
        <f>Primary_Voltage!K624+SubTransmission_Voltage!K624+Transmission_Voltage!K624</f>
        <v>4617</v>
      </c>
      <c r="L622" s="2">
        <f>Primary_Voltage!L624+SubTransmission_Voltage!L624+Transmission_Voltage!L624</f>
        <v>5763</v>
      </c>
      <c r="M622" s="2">
        <f>Primary_Voltage!M624+SubTransmission_Voltage!M624+Transmission_Voltage!M624</f>
        <v>6504</v>
      </c>
      <c r="N622" s="2">
        <f>Primary_Voltage!N624+SubTransmission_Voltage!N624+Transmission_Voltage!N624</f>
        <v>6520</v>
      </c>
      <c r="O622" s="2">
        <f>Primary_Voltage!O624+SubTransmission_Voltage!O624+Transmission_Voltage!O624</f>
        <v>5986</v>
      </c>
      <c r="P622" s="2">
        <f>Primary_Voltage!P624+SubTransmission_Voltage!P624+Transmission_Voltage!P624</f>
        <v>4802</v>
      </c>
      <c r="Q622" s="2">
        <f>Primary_Voltage!Q624+SubTransmission_Voltage!Q624+Transmission_Voltage!Q624</f>
        <v>4019</v>
      </c>
      <c r="R622" s="2">
        <f>Primary_Voltage!R624+SubTransmission_Voltage!R624+Transmission_Voltage!R624</f>
        <v>3888</v>
      </c>
      <c r="S622" s="2">
        <f>Primary_Voltage!S624+SubTransmission_Voltage!S624+Transmission_Voltage!S624</f>
        <v>3775</v>
      </c>
      <c r="T622" s="2">
        <f>Primary_Voltage!T624+SubTransmission_Voltage!T624+Transmission_Voltage!T624</f>
        <v>3582</v>
      </c>
      <c r="U622" s="2">
        <f>Primary_Voltage!U624+SubTransmission_Voltage!U624+Transmission_Voltage!U624</f>
        <v>3772</v>
      </c>
      <c r="V622" s="2">
        <f>Primary_Voltage!V624+SubTransmission_Voltage!V624+Transmission_Voltage!V624</f>
        <v>3911</v>
      </c>
      <c r="W622" s="2">
        <f>Primary_Voltage!W624+SubTransmission_Voltage!W624+Transmission_Voltage!W624</f>
        <v>4534</v>
      </c>
      <c r="X622" s="2">
        <f>Primary_Voltage!X624+SubTransmission_Voltage!X624+Transmission_Voltage!X624</f>
        <v>4128</v>
      </c>
      <c r="Y622" s="2">
        <f>Primary_Voltage!Y624+SubTransmission_Voltage!Y624+Transmission_Voltage!Y624</f>
        <v>5645</v>
      </c>
    </row>
    <row r="623" spans="1:25" x14ac:dyDescent="0.2">
      <c r="A623" s="7">
        <v>45177</v>
      </c>
      <c r="B623" s="2">
        <f>Primary_Voltage!B625+SubTransmission_Voltage!B625+Transmission_Voltage!B625</f>
        <v>5748</v>
      </c>
      <c r="C623" s="2">
        <f>Primary_Voltage!C625+SubTransmission_Voltage!C625+Transmission_Voltage!C625</f>
        <v>5760</v>
      </c>
      <c r="D623" s="2">
        <f>Primary_Voltage!D625+SubTransmission_Voltage!D625+Transmission_Voltage!D625</f>
        <v>4623</v>
      </c>
      <c r="E623" s="2">
        <f>Primary_Voltage!E625+SubTransmission_Voltage!E625+Transmission_Voltage!E625</f>
        <v>3951</v>
      </c>
      <c r="F623" s="2">
        <f>Primary_Voltage!F625+SubTransmission_Voltage!F625+Transmission_Voltage!F625</f>
        <v>4727</v>
      </c>
      <c r="G623" s="2">
        <f>Primary_Voltage!G625+SubTransmission_Voltage!G625+Transmission_Voltage!G625</f>
        <v>5653</v>
      </c>
      <c r="H623" s="2">
        <f>Primary_Voltage!H625+SubTransmission_Voltage!H625+Transmission_Voltage!H625</f>
        <v>4667</v>
      </c>
      <c r="I623" s="2">
        <f>Primary_Voltage!I625+SubTransmission_Voltage!I625+Transmission_Voltage!I625</f>
        <v>3535</v>
      </c>
      <c r="J623" s="2">
        <f>Primary_Voltage!J625+SubTransmission_Voltage!J625+Transmission_Voltage!J625</f>
        <v>3576</v>
      </c>
      <c r="K623" s="2">
        <f>Primary_Voltage!K625+SubTransmission_Voltage!K625+Transmission_Voltage!K625</f>
        <v>3643</v>
      </c>
      <c r="L623" s="2">
        <f>Primary_Voltage!L625+SubTransmission_Voltage!L625+Transmission_Voltage!L625</f>
        <v>3870</v>
      </c>
      <c r="M623" s="2">
        <f>Primary_Voltage!M625+SubTransmission_Voltage!M625+Transmission_Voltage!M625</f>
        <v>4595</v>
      </c>
      <c r="N623" s="2">
        <f>Primary_Voltage!N625+SubTransmission_Voltage!N625+Transmission_Voltage!N625</f>
        <v>4269</v>
      </c>
      <c r="O623" s="2">
        <f>Primary_Voltage!O625+SubTransmission_Voltage!O625+Transmission_Voltage!O625</f>
        <v>3718</v>
      </c>
      <c r="P623" s="2">
        <f>Primary_Voltage!P625+SubTransmission_Voltage!P625+Transmission_Voltage!P625</f>
        <v>3748</v>
      </c>
      <c r="Q623" s="2">
        <f>Primary_Voltage!Q625+SubTransmission_Voltage!Q625+Transmission_Voltage!Q625</f>
        <v>3726</v>
      </c>
      <c r="R623" s="2">
        <f>Primary_Voltage!R625+SubTransmission_Voltage!R625+Transmission_Voltage!R625</f>
        <v>3745</v>
      </c>
      <c r="S623" s="2">
        <f>Primary_Voltage!S625+SubTransmission_Voltage!S625+Transmission_Voltage!S625</f>
        <v>3787</v>
      </c>
      <c r="T623" s="2">
        <f>Primary_Voltage!T625+SubTransmission_Voltage!T625+Transmission_Voltage!T625</f>
        <v>3604</v>
      </c>
      <c r="U623" s="2">
        <f>Primary_Voltage!U625+SubTransmission_Voltage!U625+Transmission_Voltage!U625</f>
        <v>3857</v>
      </c>
      <c r="V623" s="2">
        <f>Primary_Voltage!V625+SubTransmission_Voltage!V625+Transmission_Voltage!V625</f>
        <v>5229</v>
      </c>
      <c r="W623" s="2">
        <f>Primary_Voltage!W625+SubTransmission_Voltage!W625+Transmission_Voltage!W625</f>
        <v>3593</v>
      </c>
      <c r="X623" s="2">
        <f>Primary_Voltage!X625+SubTransmission_Voltage!X625+Transmission_Voltage!X625</f>
        <v>3499</v>
      </c>
      <c r="Y623" s="2">
        <f>Primary_Voltage!Y625+SubTransmission_Voltage!Y625+Transmission_Voltage!Y625</f>
        <v>3352</v>
      </c>
    </row>
    <row r="624" spans="1:25" x14ac:dyDescent="0.2">
      <c r="A624" s="7">
        <v>45178</v>
      </c>
      <c r="B624" s="2">
        <f>Primary_Voltage!B626+SubTransmission_Voltage!B626+Transmission_Voltage!B626</f>
        <v>3970</v>
      </c>
      <c r="C624" s="2">
        <f>Primary_Voltage!C626+SubTransmission_Voltage!C626+Transmission_Voltage!C626</f>
        <v>3973</v>
      </c>
      <c r="D624" s="2">
        <f>Primary_Voltage!D626+SubTransmission_Voltage!D626+Transmission_Voltage!D626</f>
        <v>4209</v>
      </c>
      <c r="E624" s="2">
        <f>Primary_Voltage!E626+SubTransmission_Voltage!E626+Transmission_Voltage!E626</f>
        <v>5169</v>
      </c>
      <c r="F624" s="2">
        <f>Primary_Voltage!F626+SubTransmission_Voltage!F626+Transmission_Voltage!F626</f>
        <v>4476</v>
      </c>
      <c r="G624" s="2">
        <f>Primary_Voltage!G626+SubTransmission_Voltage!G626+Transmission_Voltage!G626</f>
        <v>4563</v>
      </c>
      <c r="H624" s="2">
        <f>Primary_Voltage!H626+SubTransmission_Voltage!H626+Transmission_Voltage!H626</f>
        <v>4298</v>
      </c>
      <c r="I624" s="2">
        <f>Primary_Voltage!I626+SubTransmission_Voltage!I626+Transmission_Voltage!I626</f>
        <v>5132</v>
      </c>
      <c r="J624" s="2">
        <f>Primary_Voltage!J626+SubTransmission_Voltage!J626+Transmission_Voltage!J626</f>
        <v>3483</v>
      </c>
      <c r="K624" s="2">
        <f>Primary_Voltage!K626+SubTransmission_Voltage!K626+Transmission_Voltage!K626</f>
        <v>4139</v>
      </c>
      <c r="L624" s="2">
        <f>Primary_Voltage!L626+SubTransmission_Voltage!L626+Transmission_Voltage!L626</f>
        <v>4844</v>
      </c>
      <c r="M624" s="2">
        <f>Primary_Voltage!M626+SubTransmission_Voltage!M626+Transmission_Voltage!M626</f>
        <v>3807</v>
      </c>
      <c r="N624" s="2">
        <f>Primary_Voltage!N626+SubTransmission_Voltage!N626+Transmission_Voltage!N626</f>
        <v>3473</v>
      </c>
      <c r="O624" s="2">
        <f>Primary_Voltage!O626+SubTransmission_Voltage!O626+Transmission_Voltage!O626</f>
        <v>3471</v>
      </c>
      <c r="P624" s="2">
        <f>Primary_Voltage!P626+SubTransmission_Voltage!P626+Transmission_Voltage!P626</f>
        <v>3444</v>
      </c>
      <c r="Q624" s="2">
        <f>Primary_Voltage!Q626+SubTransmission_Voltage!Q626+Transmission_Voltage!Q626</f>
        <v>3486</v>
      </c>
      <c r="R624" s="2">
        <f>Primary_Voltage!R626+SubTransmission_Voltage!R626+Transmission_Voltage!R626</f>
        <v>3430</v>
      </c>
      <c r="S624" s="2">
        <f>Primary_Voltage!S626+SubTransmission_Voltage!S626+Transmission_Voltage!S626</f>
        <v>3388</v>
      </c>
      <c r="T624" s="2">
        <f>Primary_Voltage!T626+SubTransmission_Voltage!T626+Transmission_Voltage!T626</f>
        <v>3542</v>
      </c>
      <c r="U624" s="2">
        <f>Primary_Voltage!U626+SubTransmission_Voltage!U626+Transmission_Voltage!U626</f>
        <v>3494</v>
      </c>
      <c r="V624" s="2">
        <f>Primary_Voltage!V626+SubTransmission_Voltage!V626+Transmission_Voltage!V626</f>
        <v>3502</v>
      </c>
      <c r="W624" s="2">
        <f>Primary_Voltage!W626+SubTransmission_Voltage!W626+Transmission_Voltage!W626</f>
        <v>3426</v>
      </c>
      <c r="X624" s="2">
        <f>Primary_Voltage!X626+SubTransmission_Voltage!X626+Transmission_Voltage!X626</f>
        <v>3360</v>
      </c>
      <c r="Y624" s="2">
        <f>Primary_Voltage!Y626+SubTransmission_Voltage!Y626+Transmission_Voltage!Y626</f>
        <v>3234</v>
      </c>
    </row>
    <row r="625" spans="1:25" x14ac:dyDescent="0.2">
      <c r="A625" s="7">
        <v>45179</v>
      </c>
      <c r="B625" s="2">
        <f>Primary_Voltage!B627+SubTransmission_Voltage!B627+Transmission_Voltage!B627</f>
        <v>3029</v>
      </c>
      <c r="C625" s="2">
        <f>Primary_Voltage!C627+SubTransmission_Voltage!C627+Transmission_Voltage!C627</f>
        <v>3053</v>
      </c>
      <c r="D625" s="2">
        <f>Primary_Voltage!D627+SubTransmission_Voltage!D627+Transmission_Voltage!D627</f>
        <v>3252</v>
      </c>
      <c r="E625" s="2">
        <f>Primary_Voltage!E627+SubTransmission_Voltage!E627+Transmission_Voltage!E627</f>
        <v>4513</v>
      </c>
      <c r="F625" s="2">
        <f>Primary_Voltage!F627+SubTransmission_Voltage!F627+Transmission_Voltage!F627</f>
        <v>3741</v>
      </c>
      <c r="G625" s="2">
        <f>Primary_Voltage!G627+SubTransmission_Voltage!G627+Transmission_Voltage!G627</f>
        <v>4980</v>
      </c>
      <c r="H625" s="2">
        <f>Primary_Voltage!H627+SubTransmission_Voltage!H627+Transmission_Voltage!H627</f>
        <v>4091</v>
      </c>
      <c r="I625" s="2">
        <f>Primary_Voltage!I627+SubTransmission_Voltage!I627+Transmission_Voltage!I627</f>
        <v>5020</v>
      </c>
      <c r="J625" s="2">
        <f>Primary_Voltage!J627+SubTransmission_Voltage!J627+Transmission_Voltage!J627</f>
        <v>5253</v>
      </c>
      <c r="K625" s="2">
        <f>Primary_Voltage!K627+SubTransmission_Voltage!K627+Transmission_Voltage!K627</f>
        <v>8017</v>
      </c>
      <c r="L625" s="2">
        <f>Primary_Voltage!L627+SubTransmission_Voltage!L627+Transmission_Voltage!L627</f>
        <v>8840</v>
      </c>
      <c r="M625" s="2">
        <f>Primary_Voltage!M627+SubTransmission_Voltage!M627+Transmission_Voltage!M627</f>
        <v>8684</v>
      </c>
      <c r="N625" s="2">
        <f>Primary_Voltage!N627+SubTransmission_Voltage!N627+Transmission_Voltage!N627</f>
        <v>8776</v>
      </c>
      <c r="O625" s="2">
        <f>Primary_Voltage!O627+SubTransmission_Voltage!O627+Transmission_Voltage!O627</f>
        <v>8294</v>
      </c>
      <c r="P625" s="2">
        <f>Primary_Voltage!P627+SubTransmission_Voltage!P627+Transmission_Voltage!P627</f>
        <v>6489</v>
      </c>
      <c r="Q625" s="2">
        <f>Primary_Voltage!Q627+SubTransmission_Voltage!Q627+Transmission_Voltage!Q627</f>
        <v>6260</v>
      </c>
      <c r="R625" s="2">
        <f>Primary_Voltage!R627+SubTransmission_Voltage!R627+Transmission_Voltage!R627</f>
        <v>6070</v>
      </c>
      <c r="S625" s="2">
        <f>Primary_Voltage!S627+SubTransmission_Voltage!S627+Transmission_Voltage!S627</f>
        <v>7169</v>
      </c>
      <c r="T625" s="2">
        <f>Primary_Voltage!T627+SubTransmission_Voltage!T627+Transmission_Voltage!T627</f>
        <v>6605</v>
      </c>
      <c r="U625" s="2">
        <f>Primary_Voltage!U627+SubTransmission_Voltage!U627+Transmission_Voltage!U627</f>
        <v>7019</v>
      </c>
      <c r="V625" s="2">
        <f>Primary_Voltage!V627+SubTransmission_Voltage!V627+Transmission_Voltage!V627</f>
        <v>6368</v>
      </c>
      <c r="W625" s="2">
        <f>Primary_Voltage!W627+SubTransmission_Voltage!W627+Transmission_Voltage!W627</f>
        <v>6342</v>
      </c>
      <c r="X625" s="2">
        <f>Primary_Voltage!X627+SubTransmission_Voltage!X627+Transmission_Voltage!X627</f>
        <v>5870</v>
      </c>
      <c r="Y625" s="2">
        <f>Primary_Voltage!Y627+SubTransmission_Voltage!Y627+Transmission_Voltage!Y627</f>
        <v>6015</v>
      </c>
    </row>
    <row r="626" spans="1:25" x14ac:dyDescent="0.2">
      <c r="A626" s="7">
        <v>45180</v>
      </c>
      <c r="B626" s="2">
        <f>Primary_Voltage!B628+SubTransmission_Voltage!B628+Transmission_Voltage!B628</f>
        <v>5312</v>
      </c>
      <c r="C626" s="2">
        <f>Primary_Voltage!C628+SubTransmission_Voltage!C628+Transmission_Voltage!C628</f>
        <v>6798</v>
      </c>
      <c r="D626" s="2">
        <f>Primary_Voltage!D628+SubTransmission_Voltage!D628+Transmission_Voltage!D628</f>
        <v>7490</v>
      </c>
      <c r="E626" s="2">
        <f>Primary_Voltage!E628+SubTransmission_Voltage!E628+Transmission_Voltage!E628</f>
        <v>7531</v>
      </c>
      <c r="F626" s="2">
        <f>Primary_Voltage!F628+SubTransmission_Voltage!F628+Transmission_Voltage!F628</f>
        <v>7719</v>
      </c>
      <c r="G626" s="2">
        <f>Primary_Voltage!G628+SubTransmission_Voltage!G628+Transmission_Voltage!G628</f>
        <v>7467</v>
      </c>
      <c r="H626" s="2">
        <f>Primary_Voltage!H628+SubTransmission_Voltage!H628+Transmission_Voltage!H628</f>
        <v>6167</v>
      </c>
      <c r="I626" s="2">
        <f>Primary_Voltage!I628+SubTransmission_Voltage!I628+Transmission_Voltage!I628</f>
        <v>6663</v>
      </c>
      <c r="J626" s="2">
        <f>Primary_Voltage!J628+SubTransmission_Voltage!J628+Transmission_Voltage!J628</f>
        <v>4998</v>
      </c>
      <c r="K626" s="2">
        <f>Primary_Voltage!K628+SubTransmission_Voltage!K628+Transmission_Voltage!K628</f>
        <v>4780</v>
      </c>
      <c r="L626" s="2">
        <f>Primary_Voltage!L628+SubTransmission_Voltage!L628+Transmission_Voltage!L628</f>
        <v>4349</v>
      </c>
      <c r="M626" s="2">
        <f>Primary_Voltage!M628+SubTransmission_Voltage!M628+Transmission_Voltage!M628</f>
        <v>4379</v>
      </c>
      <c r="N626" s="2">
        <f>Primary_Voltage!N628+SubTransmission_Voltage!N628+Transmission_Voltage!N628</f>
        <v>4908</v>
      </c>
      <c r="O626" s="2">
        <f>Primary_Voltage!O628+SubTransmission_Voltage!O628+Transmission_Voltage!O628</f>
        <v>6606</v>
      </c>
      <c r="P626" s="2">
        <f>Primary_Voltage!P628+SubTransmission_Voltage!P628+Transmission_Voltage!P628</f>
        <v>5599</v>
      </c>
      <c r="Q626" s="2">
        <f>Primary_Voltage!Q628+SubTransmission_Voltage!Q628+Transmission_Voltage!Q628</f>
        <v>4891</v>
      </c>
      <c r="R626" s="2">
        <f>Primary_Voltage!R628+SubTransmission_Voltage!R628+Transmission_Voltage!R628</f>
        <v>4498</v>
      </c>
      <c r="S626" s="2">
        <f>Primary_Voltage!S628+SubTransmission_Voltage!S628+Transmission_Voltage!S628</f>
        <v>4139</v>
      </c>
      <c r="T626" s="2">
        <f>Primary_Voltage!T628+SubTransmission_Voltage!T628+Transmission_Voltage!T628</f>
        <v>5077</v>
      </c>
      <c r="U626" s="2">
        <f>Primary_Voltage!U628+SubTransmission_Voltage!U628+Transmission_Voltage!U628</f>
        <v>6157</v>
      </c>
      <c r="V626" s="2">
        <f>Primary_Voltage!V628+SubTransmission_Voltage!V628+Transmission_Voltage!V628</f>
        <v>5578</v>
      </c>
      <c r="W626" s="2">
        <f>Primary_Voltage!W628+SubTransmission_Voltage!W628+Transmission_Voltage!W628</f>
        <v>5461</v>
      </c>
      <c r="X626" s="2">
        <f>Primary_Voltage!X628+SubTransmission_Voltage!X628+Transmission_Voltage!X628</f>
        <v>5553</v>
      </c>
      <c r="Y626" s="2">
        <f>Primary_Voltage!Y628+SubTransmission_Voltage!Y628+Transmission_Voltage!Y628</f>
        <v>6053</v>
      </c>
    </row>
    <row r="627" spans="1:25" x14ac:dyDescent="0.2">
      <c r="A627" s="7">
        <v>45181</v>
      </c>
      <c r="B627" s="2">
        <f>Primary_Voltage!B629+SubTransmission_Voltage!B629+Transmission_Voltage!B629</f>
        <v>4616</v>
      </c>
      <c r="C627" s="2">
        <f>Primary_Voltage!C629+SubTransmission_Voltage!C629+Transmission_Voltage!C629</f>
        <v>4241</v>
      </c>
      <c r="D627" s="2">
        <f>Primary_Voltage!D629+SubTransmission_Voltage!D629+Transmission_Voltage!D629</f>
        <v>4288</v>
      </c>
      <c r="E627" s="2">
        <f>Primary_Voltage!E629+SubTransmission_Voltage!E629+Transmission_Voltage!E629</f>
        <v>4419</v>
      </c>
      <c r="F627" s="2">
        <f>Primary_Voltage!F629+SubTransmission_Voltage!F629+Transmission_Voltage!F629</f>
        <v>4792</v>
      </c>
      <c r="G627" s="2">
        <f>Primary_Voltage!G629+SubTransmission_Voltage!G629+Transmission_Voltage!G629</f>
        <v>4592</v>
      </c>
      <c r="H627" s="2">
        <f>Primary_Voltage!H629+SubTransmission_Voltage!H629+Transmission_Voltage!H629</f>
        <v>4302</v>
      </c>
      <c r="I627" s="2">
        <f>Primary_Voltage!I629+SubTransmission_Voltage!I629+Transmission_Voltage!I629</f>
        <v>3339</v>
      </c>
      <c r="J627" s="2">
        <f>Primary_Voltage!J629+SubTransmission_Voltage!J629+Transmission_Voltage!J629</f>
        <v>3438</v>
      </c>
      <c r="K627" s="2">
        <f>Primary_Voltage!K629+SubTransmission_Voltage!K629+Transmission_Voltage!K629</f>
        <v>3490</v>
      </c>
      <c r="L627" s="2">
        <f>Primary_Voltage!L629+SubTransmission_Voltage!L629+Transmission_Voltage!L629</f>
        <v>3549</v>
      </c>
      <c r="M627" s="2">
        <f>Primary_Voltage!M629+SubTransmission_Voltage!M629+Transmission_Voltage!M629</f>
        <v>3547</v>
      </c>
      <c r="N627" s="2">
        <f>Primary_Voltage!N629+SubTransmission_Voltage!N629+Transmission_Voltage!N629</f>
        <v>3580</v>
      </c>
      <c r="O627" s="2">
        <f>Primary_Voltage!O629+SubTransmission_Voltage!O629+Transmission_Voltage!O629</f>
        <v>3558</v>
      </c>
      <c r="P627" s="2">
        <f>Primary_Voltage!P629+SubTransmission_Voltage!P629+Transmission_Voltage!P629</f>
        <v>3596</v>
      </c>
      <c r="Q627" s="2">
        <f>Primary_Voltage!Q629+SubTransmission_Voltage!Q629+Transmission_Voltage!Q629</f>
        <v>3634</v>
      </c>
      <c r="R627" s="2">
        <f>Primary_Voltage!R629+SubTransmission_Voltage!R629+Transmission_Voltage!R629</f>
        <v>3661</v>
      </c>
      <c r="S627" s="2">
        <f>Primary_Voltage!S629+SubTransmission_Voltage!S629+Transmission_Voltage!S629</f>
        <v>3526</v>
      </c>
      <c r="T627" s="2">
        <f>Primary_Voltage!T629+SubTransmission_Voltage!T629+Transmission_Voltage!T629</f>
        <v>4675</v>
      </c>
      <c r="U627" s="2">
        <f>Primary_Voltage!U629+SubTransmission_Voltage!U629+Transmission_Voltage!U629</f>
        <v>6763</v>
      </c>
      <c r="V627" s="2">
        <f>Primary_Voltage!V629+SubTransmission_Voltage!V629+Transmission_Voltage!V629</f>
        <v>5839</v>
      </c>
      <c r="W627" s="2">
        <f>Primary_Voltage!W629+SubTransmission_Voltage!W629+Transmission_Voltage!W629</f>
        <v>4801</v>
      </c>
      <c r="X627" s="2">
        <f>Primary_Voltage!X629+SubTransmission_Voltage!X629+Transmission_Voltage!X629</f>
        <v>4525</v>
      </c>
      <c r="Y627" s="2">
        <f>Primary_Voltage!Y629+SubTransmission_Voltage!Y629+Transmission_Voltage!Y629</f>
        <v>4345</v>
      </c>
    </row>
    <row r="628" spans="1:25" x14ac:dyDescent="0.2">
      <c r="A628" s="7">
        <v>45182</v>
      </c>
      <c r="B628" s="2">
        <f>Primary_Voltage!B630+SubTransmission_Voltage!B630+Transmission_Voltage!B630</f>
        <v>4147</v>
      </c>
      <c r="C628" s="2">
        <f>Primary_Voltage!C630+SubTransmission_Voltage!C630+Transmission_Voltage!C630</f>
        <v>4318</v>
      </c>
      <c r="D628" s="2">
        <f>Primary_Voltage!D630+SubTransmission_Voltage!D630+Transmission_Voltage!D630</f>
        <v>4321</v>
      </c>
      <c r="E628" s="2">
        <f>Primary_Voltage!E630+SubTransmission_Voltage!E630+Transmission_Voltage!E630</f>
        <v>3935</v>
      </c>
      <c r="F628" s="2">
        <f>Primary_Voltage!F630+SubTransmission_Voltage!F630+Transmission_Voltage!F630</f>
        <v>3775</v>
      </c>
      <c r="G628" s="2">
        <f>Primary_Voltage!G630+SubTransmission_Voltage!G630+Transmission_Voltage!G630</f>
        <v>3542</v>
      </c>
      <c r="H628" s="2">
        <f>Primary_Voltage!H630+SubTransmission_Voltage!H630+Transmission_Voltage!H630</f>
        <v>3623</v>
      </c>
      <c r="I628" s="2">
        <f>Primary_Voltage!I630+SubTransmission_Voltage!I630+Transmission_Voltage!I630</f>
        <v>3361</v>
      </c>
      <c r="J628" s="2">
        <f>Primary_Voltage!J630+SubTransmission_Voltage!J630+Transmission_Voltage!J630</f>
        <v>3528</v>
      </c>
      <c r="K628" s="2">
        <f>Primary_Voltage!K630+SubTransmission_Voltage!K630+Transmission_Voltage!K630</f>
        <v>4026</v>
      </c>
      <c r="L628" s="2">
        <f>Primary_Voltage!L630+SubTransmission_Voltage!L630+Transmission_Voltage!L630</f>
        <v>4987</v>
      </c>
      <c r="M628" s="2">
        <f>Primary_Voltage!M630+SubTransmission_Voltage!M630+Transmission_Voltage!M630</f>
        <v>3761</v>
      </c>
      <c r="N628" s="2">
        <f>Primary_Voltage!N630+SubTransmission_Voltage!N630+Transmission_Voltage!N630</f>
        <v>3569</v>
      </c>
      <c r="O628" s="2">
        <f>Primary_Voltage!O630+SubTransmission_Voltage!O630+Transmission_Voltage!O630</f>
        <v>3563</v>
      </c>
      <c r="P628" s="2">
        <f>Primary_Voltage!P630+SubTransmission_Voltage!P630+Transmission_Voltage!P630</f>
        <v>3597</v>
      </c>
      <c r="Q628" s="2">
        <f>Primary_Voltage!Q630+SubTransmission_Voltage!Q630+Transmission_Voltage!Q630</f>
        <v>3928</v>
      </c>
      <c r="R628" s="2">
        <f>Primary_Voltage!R630+SubTransmission_Voltage!R630+Transmission_Voltage!R630</f>
        <v>3671</v>
      </c>
      <c r="S628" s="2">
        <f>Primary_Voltage!S630+SubTransmission_Voltage!S630+Transmission_Voltage!S630</f>
        <v>3578</v>
      </c>
      <c r="T628" s="2">
        <f>Primary_Voltage!T630+SubTransmission_Voltage!T630+Transmission_Voltage!T630</f>
        <v>3633</v>
      </c>
      <c r="U628" s="2">
        <f>Primary_Voltage!U630+SubTransmission_Voltage!U630+Transmission_Voltage!U630</f>
        <v>4030</v>
      </c>
      <c r="V628" s="2">
        <f>Primary_Voltage!V630+SubTransmission_Voltage!V630+Transmission_Voltage!V630</f>
        <v>4302</v>
      </c>
      <c r="W628" s="2">
        <f>Primary_Voltage!W630+SubTransmission_Voltage!W630+Transmission_Voltage!W630</f>
        <v>4023</v>
      </c>
      <c r="X628" s="2">
        <f>Primary_Voltage!X630+SubTransmission_Voltage!X630+Transmission_Voltage!X630</f>
        <v>5058</v>
      </c>
      <c r="Y628" s="2">
        <f>Primary_Voltage!Y630+SubTransmission_Voltage!Y630+Transmission_Voltage!Y630</f>
        <v>3805</v>
      </c>
    </row>
    <row r="629" spans="1:25" x14ac:dyDescent="0.2">
      <c r="A629" s="7">
        <v>45183</v>
      </c>
      <c r="B629" s="2">
        <f>Primary_Voltage!B631+SubTransmission_Voltage!B631+Transmission_Voltage!B631</f>
        <v>3227</v>
      </c>
      <c r="C629" s="2">
        <f>Primary_Voltage!C631+SubTransmission_Voltage!C631+Transmission_Voltage!C631</f>
        <v>3050</v>
      </c>
      <c r="D629" s="2">
        <f>Primary_Voltage!D631+SubTransmission_Voltage!D631+Transmission_Voltage!D631</f>
        <v>3339</v>
      </c>
      <c r="E629" s="2">
        <f>Primary_Voltage!E631+SubTransmission_Voltage!E631+Transmission_Voltage!E631</f>
        <v>5548</v>
      </c>
      <c r="F629" s="2">
        <f>Primary_Voltage!F631+SubTransmission_Voltage!F631+Transmission_Voltage!F631</f>
        <v>5994</v>
      </c>
      <c r="G629" s="2">
        <f>Primary_Voltage!G631+SubTransmission_Voltage!G631+Transmission_Voltage!G631</f>
        <v>5923</v>
      </c>
      <c r="H629" s="2">
        <f>Primary_Voltage!H631+SubTransmission_Voltage!H631+Transmission_Voltage!H631</f>
        <v>5155</v>
      </c>
      <c r="I629" s="2">
        <f>Primary_Voltage!I631+SubTransmission_Voltage!I631+Transmission_Voltage!I631</f>
        <v>4243</v>
      </c>
      <c r="J629" s="2">
        <f>Primary_Voltage!J631+SubTransmission_Voltage!J631+Transmission_Voltage!J631</f>
        <v>4215</v>
      </c>
      <c r="K629" s="2">
        <f>Primary_Voltage!K631+SubTransmission_Voltage!K631+Transmission_Voltage!K631</f>
        <v>4096</v>
      </c>
      <c r="L629" s="2">
        <f>Primary_Voltage!L631+SubTransmission_Voltage!L631+Transmission_Voltage!L631</f>
        <v>3766</v>
      </c>
      <c r="M629" s="2">
        <f>Primary_Voltage!M631+SubTransmission_Voltage!M631+Transmission_Voltage!M631</f>
        <v>3941</v>
      </c>
      <c r="N629" s="2">
        <f>Primary_Voltage!N631+SubTransmission_Voltage!N631+Transmission_Voltage!N631</f>
        <v>4111</v>
      </c>
      <c r="O629" s="2">
        <f>Primary_Voltage!O631+SubTransmission_Voltage!O631+Transmission_Voltage!O631</f>
        <v>3603</v>
      </c>
      <c r="P629" s="2">
        <f>Primary_Voltage!P631+SubTransmission_Voltage!P631+Transmission_Voltage!P631</f>
        <v>3841</v>
      </c>
      <c r="Q629" s="2">
        <f>Primary_Voltage!Q631+SubTransmission_Voltage!Q631+Transmission_Voltage!Q631</f>
        <v>3451</v>
      </c>
      <c r="R629" s="2">
        <f>Primary_Voltage!R631+SubTransmission_Voltage!R631+Transmission_Voltage!R631</f>
        <v>3458</v>
      </c>
      <c r="S629" s="2">
        <f>Primary_Voltage!S631+SubTransmission_Voltage!S631+Transmission_Voltage!S631</f>
        <v>3486</v>
      </c>
      <c r="T629" s="2">
        <f>Primary_Voltage!T631+SubTransmission_Voltage!T631+Transmission_Voltage!T631</f>
        <v>3638</v>
      </c>
      <c r="U629" s="2">
        <f>Primary_Voltage!U631+SubTransmission_Voltage!U631+Transmission_Voltage!U631</f>
        <v>3356</v>
      </c>
      <c r="V629" s="2">
        <f>Primary_Voltage!V631+SubTransmission_Voltage!V631+Transmission_Voltage!V631</f>
        <v>3281</v>
      </c>
      <c r="W629" s="2">
        <f>Primary_Voltage!W631+SubTransmission_Voltage!W631+Transmission_Voltage!W631</f>
        <v>3261</v>
      </c>
      <c r="X629" s="2">
        <f>Primary_Voltage!X631+SubTransmission_Voltage!X631+Transmission_Voltage!X631</f>
        <v>3234</v>
      </c>
      <c r="Y629" s="2">
        <f>Primary_Voltage!Y631+SubTransmission_Voltage!Y631+Transmission_Voltage!Y631</f>
        <v>3072</v>
      </c>
    </row>
    <row r="630" spans="1:25" x14ac:dyDescent="0.2">
      <c r="A630" s="7">
        <v>45184</v>
      </c>
      <c r="B630" s="2">
        <f>Primary_Voltage!B632+SubTransmission_Voltage!B632+Transmission_Voltage!B632</f>
        <v>2929</v>
      </c>
      <c r="C630" s="2">
        <f>Primary_Voltage!C632+SubTransmission_Voltage!C632+Transmission_Voltage!C632</f>
        <v>2924</v>
      </c>
      <c r="D630" s="2">
        <f>Primary_Voltage!D632+SubTransmission_Voltage!D632+Transmission_Voltage!D632</f>
        <v>2927</v>
      </c>
      <c r="E630" s="2">
        <f>Primary_Voltage!E632+SubTransmission_Voltage!E632+Transmission_Voltage!E632</f>
        <v>3131</v>
      </c>
      <c r="F630" s="2">
        <f>Primary_Voltage!F632+SubTransmission_Voltage!F632+Transmission_Voltage!F632</f>
        <v>3181</v>
      </c>
      <c r="G630" s="2">
        <f>Primary_Voltage!G632+SubTransmission_Voltage!G632+Transmission_Voltage!G632</f>
        <v>3200</v>
      </c>
      <c r="H630" s="2">
        <f>Primary_Voltage!H632+SubTransmission_Voltage!H632+Transmission_Voltage!H632</f>
        <v>3101</v>
      </c>
      <c r="I630" s="2">
        <f>Primary_Voltage!I632+SubTransmission_Voltage!I632+Transmission_Voltage!I632</f>
        <v>3073</v>
      </c>
      <c r="J630" s="2">
        <f>Primary_Voltage!J632+SubTransmission_Voltage!J632+Transmission_Voltage!J632</f>
        <v>1169</v>
      </c>
      <c r="K630" s="2">
        <f>Primary_Voltage!K632+SubTransmission_Voltage!K632+Transmission_Voltage!K632</f>
        <v>1186</v>
      </c>
      <c r="L630" s="2">
        <f>Primary_Voltage!L632+SubTransmission_Voltage!L632+Transmission_Voltage!L632</f>
        <v>1194</v>
      </c>
      <c r="M630" s="2">
        <f>Primary_Voltage!M632+SubTransmission_Voltage!M632+Transmission_Voltage!M632</f>
        <v>1255</v>
      </c>
      <c r="N630" s="2">
        <f>Primary_Voltage!N632+SubTransmission_Voltage!N632+Transmission_Voltage!N632</f>
        <v>1358</v>
      </c>
      <c r="O630" s="2">
        <f>Primary_Voltage!O632+SubTransmission_Voltage!O632+Transmission_Voltage!O632</f>
        <v>1513</v>
      </c>
      <c r="P630" s="2">
        <f>Primary_Voltage!P632+SubTransmission_Voltage!P632+Transmission_Voltage!P632</f>
        <v>1252</v>
      </c>
      <c r="Q630" s="2">
        <f>Primary_Voltage!Q632+SubTransmission_Voltage!Q632+Transmission_Voltage!Q632</f>
        <v>1244</v>
      </c>
      <c r="R630" s="2">
        <f>Primary_Voltage!R632+SubTransmission_Voltage!R632+Transmission_Voltage!R632</f>
        <v>1254</v>
      </c>
      <c r="S630" s="2">
        <f>Primary_Voltage!S632+SubTransmission_Voltage!S632+Transmission_Voltage!S632</f>
        <v>1237</v>
      </c>
      <c r="T630" s="2">
        <f>Primary_Voltage!T632+SubTransmission_Voltage!T632+Transmission_Voltage!T632</f>
        <v>1144</v>
      </c>
      <c r="U630" s="2">
        <f>Primary_Voltage!U632+SubTransmission_Voltage!U632+Transmission_Voltage!U632</f>
        <v>1184</v>
      </c>
      <c r="V630" s="2">
        <f>Primary_Voltage!V632+SubTransmission_Voltage!V632+Transmission_Voltage!V632</f>
        <v>1156</v>
      </c>
      <c r="W630" s="2">
        <f>Primary_Voltage!W632+SubTransmission_Voltage!W632+Transmission_Voltage!W632</f>
        <v>1155</v>
      </c>
      <c r="X630" s="2">
        <f>Primary_Voltage!X632+SubTransmission_Voltage!X632+Transmission_Voltage!X632</f>
        <v>1161</v>
      </c>
      <c r="Y630" s="2">
        <f>Primary_Voltage!Y632+SubTransmission_Voltage!Y632+Transmission_Voltage!Y632</f>
        <v>1032</v>
      </c>
    </row>
    <row r="631" spans="1:25" x14ac:dyDescent="0.2">
      <c r="A631" s="7">
        <v>45185</v>
      </c>
      <c r="B631" s="2">
        <f>Primary_Voltage!B633+SubTransmission_Voltage!B633+Transmission_Voltage!B633</f>
        <v>863</v>
      </c>
      <c r="C631" s="2">
        <f>Primary_Voltage!C633+SubTransmission_Voltage!C633+Transmission_Voltage!C633</f>
        <v>865</v>
      </c>
      <c r="D631" s="2">
        <f>Primary_Voltage!D633+SubTransmission_Voltage!D633+Transmission_Voltage!D633</f>
        <v>863</v>
      </c>
      <c r="E631" s="2">
        <f>Primary_Voltage!E633+SubTransmission_Voltage!E633+Transmission_Voltage!E633</f>
        <v>1084</v>
      </c>
      <c r="F631" s="2">
        <f>Primary_Voltage!F633+SubTransmission_Voltage!F633+Transmission_Voltage!F633</f>
        <v>1198</v>
      </c>
      <c r="G631" s="2">
        <f>Primary_Voltage!G633+SubTransmission_Voltage!G633+Transmission_Voltage!G633</f>
        <v>1201</v>
      </c>
      <c r="H631" s="2">
        <f>Primary_Voltage!H633+SubTransmission_Voltage!H633+Transmission_Voltage!H633</f>
        <v>1004</v>
      </c>
      <c r="I631" s="2">
        <f>Primary_Voltage!I633+SubTransmission_Voltage!I633+Transmission_Voltage!I633</f>
        <v>914</v>
      </c>
      <c r="J631" s="2">
        <f>Primary_Voltage!J633+SubTransmission_Voltage!J633+Transmission_Voltage!J633</f>
        <v>982</v>
      </c>
      <c r="K631" s="2">
        <f>Primary_Voltage!K633+SubTransmission_Voltage!K633+Transmission_Voltage!K633</f>
        <v>1115</v>
      </c>
      <c r="L631" s="2">
        <f>Primary_Voltage!L633+SubTransmission_Voltage!L633+Transmission_Voltage!L633</f>
        <v>1097</v>
      </c>
      <c r="M631" s="2">
        <f>Primary_Voltage!M633+SubTransmission_Voltage!M633+Transmission_Voltage!M633</f>
        <v>1042</v>
      </c>
      <c r="N631" s="2">
        <f>Primary_Voltage!N633+SubTransmission_Voltage!N633+Transmission_Voltage!N633</f>
        <v>1282</v>
      </c>
      <c r="O631" s="2">
        <f>Primary_Voltage!O633+SubTransmission_Voltage!O633+Transmission_Voltage!O633</f>
        <v>1251</v>
      </c>
      <c r="P631" s="2">
        <f>Primary_Voltage!P633+SubTransmission_Voltage!P633+Transmission_Voltage!P633</f>
        <v>1061</v>
      </c>
      <c r="Q631" s="2">
        <f>Primary_Voltage!Q633+SubTransmission_Voltage!Q633+Transmission_Voltage!Q633</f>
        <v>1072</v>
      </c>
      <c r="R631" s="2">
        <f>Primary_Voltage!R633+SubTransmission_Voltage!R633+Transmission_Voltage!R633</f>
        <v>1068</v>
      </c>
      <c r="S631" s="2">
        <f>Primary_Voltage!S633+SubTransmission_Voltage!S633+Transmission_Voltage!S633</f>
        <v>1066</v>
      </c>
      <c r="T631" s="2">
        <f>Primary_Voltage!T633+SubTransmission_Voltage!T633+Transmission_Voltage!T633</f>
        <v>1151</v>
      </c>
      <c r="U631" s="2">
        <f>Primary_Voltage!U633+SubTransmission_Voltage!U633+Transmission_Voltage!U633</f>
        <v>1234</v>
      </c>
      <c r="V631" s="2">
        <f>Primary_Voltage!V633+SubTransmission_Voltage!V633+Transmission_Voltage!V633</f>
        <v>1251</v>
      </c>
      <c r="W631" s="2">
        <f>Primary_Voltage!W633+SubTransmission_Voltage!W633+Transmission_Voltage!W633</f>
        <v>1282</v>
      </c>
      <c r="X631" s="2">
        <f>Primary_Voltage!X633+SubTransmission_Voltage!X633+Transmission_Voltage!X633</f>
        <v>1279</v>
      </c>
      <c r="Y631" s="2">
        <f>Primary_Voltage!Y633+SubTransmission_Voltage!Y633+Transmission_Voltage!Y633</f>
        <v>1071</v>
      </c>
    </row>
    <row r="632" spans="1:25" x14ac:dyDescent="0.2">
      <c r="A632" s="7">
        <v>45186</v>
      </c>
      <c r="B632" s="2">
        <f>Primary_Voltage!B634+SubTransmission_Voltage!B634+Transmission_Voltage!B634</f>
        <v>898</v>
      </c>
      <c r="C632" s="2">
        <f>Primary_Voltage!C634+SubTransmission_Voltage!C634+Transmission_Voltage!C634</f>
        <v>881</v>
      </c>
      <c r="D632" s="2">
        <f>Primary_Voltage!D634+SubTransmission_Voltage!D634+Transmission_Voltage!D634</f>
        <v>895</v>
      </c>
      <c r="E632" s="2">
        <f>Primary_Voltage!E634+SubTransmission_Voltage!E634+Transmission_Voltage!E634</f>
        <v>1122</v>
      </c>
      <c r="F632" s="2">
        <f>Primary_Voltage!F634+SubTransmission_Voltage!F634+Transmission_Voltage!F634</f>
        <v>1186</v>
      </c>
      <c r="G632" s="2">
        <f>Primary_Voltage!G634+SubTransmission_Voltage!G634+Transmission_Voltage!G634</f>
        <v>1164</v>
      </c>
      <c r="H632" s="2">
        <f>Primary_Voltage!H634+SubTransmission_Voltage!H634+Transmission_Voltage!H634</f>
        <v>1000</v>
      </c>
      <c r="I632" s="2">
        <f>Primary_Voltage!I634+SubTransmission_Voltage!I634+Transmission_Voltage!I634</f>
        <v>1006</v>
      </c>
      <c r="J632" s="2">
        <f>Primary_Voltage!J634+SubTransmission_Voltage!J634+Transmission_Voltage!J634</f>
        <v>1003</v>
      </c>
      <c r="K632" s="2">
        <f>Primary_Voltage!K634+SubTransmission_Voltage!K634+Transmission_Voltage!K634</f>
        <v>1007</v>
      </c>
      <c r="L632" s="2">
        <f>Primary_Voltage!L634+SubTransmission_Voltage!L634+Transmission_Voltage!L634</f>
        <v>1027</v>
      </c>
      <c r="M632" s="2">
        <f>Primary_Voltage!M634+SubTransmission_Voltage!M634+Transmission_Voltage!M634</f>
        <v>1041</v>
      </c>
      <c r="N632" s="2">
        <f>Primary_Voltage!N634+SubTransmission_Voltage!N634+Transmission_Voltage!N634</f>
        <v>1056</v>
      </c>
      <c r="O632" s="2">
        <f>Primary_Voltage!O634+SubTransmission_Voltage!O634+Transmission_Voltage!O634</f>
        <v>1054</v>
      </c>
      <c r="P632" s="2">
        <f>Primary_Voltage!P634+SubTransmission_Voltage!P634+Transmission_Voltage!P634</f>
        <v>1058</v>
      </c>
      <c r="Q632" s="2">
        <f>Primary_Voltage!Q634+SubTransmission_Voltage!Q634+Transmission_Voltage!Q634</f>
        <v>1114</v>
      </c>
      <c r="R632" s="2">
        <f>Primary_Voltage!R634+SubTransmission_Voltage!R634+Transmission_Voltage!R634</f>
        <v>1207</v>
      </c>
      <c r="S632" s="2">
        <f>Primary_Voltage!S634+SubTransmission_Voltage!S634+Transmission_Voltage!S634</f>
        <v>1114</v>
      </c>
      <c r="T632" s="2">
        <f>Primary_Voltage!T634+SubTransmission_Voltage!T634+Transmission_Voltage!T634</f>
        <v>1125</v>
      </c>
      <c r="U632" s="2">
        <f>Primary_Voltage!U634+SubTransmission_Voltage!U634+Transmission_Voltage!U634</f>
        <v>1249</v>
      </c>
      <c r="V632" s="2">
        <f>Primary_Voltage!V634+SubTransmission_Voltage!V634+Transmission_Voltage!V634</f>
        <v>1223</v>
      </c>
      <c r="W632" s="2">
        <f>Primary_Voltage!W634+SubTransmission_Voltage!W634+Transmission_Voltage!W634</f>
        <v>1188</v>
      </c>
      <c r="X632" s="2">
        <f>Primary_Voltage!X634+SubTransmission_Voltage!X634+Transmission_Voltage!X634</f>
        <v>2395</v>
      </c>
      <c r="Y632" s="2">
        <f>Primary_Voltage!Y634+SubTransmission_Voltage!Y634+Transmission_Voltage!Y634</f>
        <v>2867</v>
      </c>
    </row>
    <row r="633" spans="1:25" x14ac:dyDescent="0.2">
      <c r="A633" s="7">
        <v>45187</v>
      </c>
      <c r="B633" s="2">
        <f>Primary_Voltage!B635+SubTransmission_Voltage!B635+Transmission_Voltage!B635</f>
        <v>2410</v>
      </c>
      <c r="C633" s="2">
        <f>Primary_Voltage!C635+SubTransmission_Voltage!C635+Transmission_Voltage!C635</f>
        <v>2094</v>
      </c>
      <c r="D633" s="2">
        <f>Primary_Voltage!D635+SubTransmission_Voltage!D635+Transmission_Voltage!D635</f>
        <v>2885</v>
      </c>
      <c r="E633" s="2">
        <f>Primary_Voltage!E635+SubTransmission_Voltage!E635+Transmission_Voltage!E635</f>
        <v>3655</v>
      </c>
      <c r="F633" s="2">
        <f>Primary_Voltage!F635+SubTransmission_Voltage!F635+Transmission_Voltage!F635</f>
        <v>5639</v>
      </c>
      <c r="G633" s="2">
        <f>Primary_Voltage!G635+SubTransmission_Voltage!G635+Transmission_Voltage!G635</f>
        <v>5624</v>
      </c>
      <c r="H633" s="2">
        <f>Primary_Voltage!H635+SubTransmission_Voltage!H635+Transmission_Voltage!H635</f>
        <v>5253</v>
      </c>
      <c r="I633" s="2">
        <f>Primary_Voltage!I635+SubTransmission_Voltage!I635+Transmission_Voltage!I635</f>
        <v>4381</v>
      </c>
      <c r="J633" s="2">
        <f>Primary_Voltage!J635+SubTransmission_Voltage!J635+Transmission_Voltage!J635</f>
        <v>3913</v>
      </c>
      <c r="K633" s="2">
        <f>Primary_Voltage!K635+SubTransmission_Voltage!K635+Transmission_Voltage!K635</f>
        <v>3356</v>
      </c>
      <c r="L633" s="2">
        <f>Primary_Voltage!L635+SubTransmission_Voltage!L635+Transmission_Voltage!L635</f>
        <v>1859</v>
      </c>
      <c r="M633" s="2">
        <f>Primary_Voltage!M635+SubTransmission_Voltage!M635+Transmission_Voltage!M635</f>
        <v>1794</v>
      </c>
      <c r="N633" s="2">
        <f>Primary_Voltage!N635+SubTransmission_Voltage!N635+Transmission_Voltage!N635</f>
        <v>1601</v>
      </c>
      <c r="O633" s="2">
        <f>Primary_Voltage!O635+SubTransmission_Voltage!O635+Transmission_Voltage!O635</f>
        <v>1752</v>
      </c>
      <c r="P633" s="2">
        <f>Primary_Voltage!P635+SubTransmission_Voltage!P635+Transmission_Voltage!P635</f>
        <v>1626</v>
      </c>
      <c r="Q633" s="2">
        <f>Primary_Voltage!Q635+SubTransmission_Voltage!Q635+Transmission_Voltage!Q635</f>
        <v>3210</v>
      </c>
      <c r="R633" s="2">
        <f>Primary_Voltage!R635+SubTransmission_Voltage!R635+Transmission_Voltage!R635</f>
        <v>5006</v>
      </c>
      <c r="S633" s="2">
        <f>Primary_Voltage!S635+SubTransmission_Voltage!S635+Transmission_Voltage!S635</f>
        <v>5412</v>
      </c>
      <c r="T633" s="2">
        <f>Primary_Voltage!T635+SubTransmission_Voltage!T635+Transmission_Voltage!T635</f>
        <v>3746</v>
      </c>
      <c r="U633" s="2">
        <f>Primary_Voltage!U635+SubTransmission_Voltage!U635+Transmission_Voltage!U635</f>
        <v>3702</v>
      </c>
      <c r="V633" s="2">
        <f>Primary_Voltage!V635+SubTransmission_Voltage!V635+Transmission_Voltage!V635</f>
        <v>3800</v>
      </c>
      <c r="W633" s="2">
        <f>Primary_Voltage!W635+SubTransmission_Voltage!W635+Transmission_Voltage!W635</f>
        <v>3253</v>
      </c>
      <c r="X633" s="2">
        <f>Primary_Voltage!X635+SubTransmission_Voltage!X635+Transmission_Voltage!X635</f>
        <v>3247</v>
      </c>
      <c r="Y633" s="2">
        <f>Primary_Voltage!Y635+SubTransmission_Voltage!Y635+Transmission_Voltage!Y635</f>
        <v>3087</v>
      </c>
    </row>
    <row r="634" spans="1:25" x14ac:dyDescent="0.2">
      <c r="A634" s="7">
        <v>45188</v>
      </c>
      <c r="B634" s="2">
        <f>Primary_Voltage!B636+SubTransmission_Voltage!B636+Transmission_Voltage!B636</f>
        <v>2934</v>
      </c>
      <c r="C634" s="2">
        <f>Primary_Voltage!C636+SubTransmission_Voltage!C636+Transmission_Voltage!C636</f>
        <v>2952</v>
      </c>
      <c r="D634" s="2">
        <f>Primary_Voltage!D636+SubTransmission_Voltage!D636+Transmission_Voltage!D636</f>
        <v>2955</v>
      </c>
      <c r="E634" s="2">
        <f>Primary_Voltage!E636+SubTransmission_Voltage!E636+Transmission_Voltage!E636</f>
        <v>3173</v>
      </c>
      <c r="F634" s="2">
        <f>Primary_Voltage!F636+SubTransmission_Voltage!F636+Transmission_Voltage!F636</f>
        <v>3274</v>
      </c>
      <c r="G634" s="2">
        <f>Primary_Voltage!G636+SubTransmission_Voltage!G636+Transmission_Voltage!G636</f>
        <v>3353</v>
      </c>
      <c r="H634" s="2">
        <f>Primary_Voltage!H636+SubTransmission_Voltage!H636+Transmission_Voltage!H636</f>
        <v>3294</v>
      </c>
      <c r="I634" s="2">
        <f>Primary_Voltage!I636+SubTransmission_Voltage!I636+Transmission_Voltage!I636</f>
        <v>3222</v>
      </c>
      <c r="J634" s="2">
        <f>Primary_Voltage!J636+SubTransmission_Voltage!J636+Transmission_Voltage!J636</f>
        <v>3254</v>
      </c>
      <c r="K634" s="2">
        <f>Primary_Voltage!K636+SubTransmission_Voltage!K636+Transmission_Voltage!K636</f>
        <v>3283</v>
      </c>
      <c r="L634" s="2">
        <f>Primary_Voltage!L636+SubTransmission_Voltage!L636+Transmission_Voltage!L636</f>
        <v>3292</v>
      </c>
      <c r="M634" s="2">
        <f>Primary_Voltage!M636+SubTransmission_Voltage!M636+Transmission_Voltage!M636</f>
        <v>3313</v>
      </c>
      <c r="N634" s="2">
        <f>Primary_Voltage!N636+SubTransmission_Voltage!N636+Transmission_Voltage!N636</f>
        <v>4809</v>
      </c>
      <c r="O634" s="2">
        <f>Primary_Voltage!O636+SubTransmission_Voltage!O636+Transmission_Voltage!O636</f>
        <v>4277</v>
      </c>
      <c r="P634" s="2">
        <f>Primary_Voltage!P636+SubTransmission_Voltage!P636+Transmission_Voltage!P636</f>
        <v>3348</v>
      </c>
      <c r="Q634" s="2">
        <f>Primary_Voltage!Q636+SubTransmission_Voltage!Q636+Transmission_Voltage!Q636</f>
        <v>3344</v>
      </c>
      <c r="R634" s="2">
        <f>Primary_Voltage!R636+SubTransmission_Voltage!R636+Transmission_Voltage!R636</f>
        <v>3339</v>
      </c>
      <c r="S634" s="2">
        <f>Primary_Voltage!S636+SubTransmission_Voltage!S636+Transmission_Voltage!S636</f>
        <v>3332</v>
      </c>
      <c r="T634" s="2">
        <f>Primary_Voltage!T636+SubTransmission_Voltage!T636+Transmission_Voltage!T636</f>
        <v>3286</v>
      </c>
      <c r="U634" s="2">
        <f>Primary_Voltage!U636+SubTransmission_Voltage!U636+Transmission_Voltage!U636</f>
        <v>3282</v>
      </c>
      <c r="V634" s="2">
        <f>Primary_Voltage!V636+SubTransmission_Voltage!V636+Transmission_Voltage!V636</f>
        <v>3220</v>
      </c>
      <c r="W634" s="2">
        <f>Primary_Voltage!W636+SubTransmission_Voltage!W636+Transmission_Voltage!W636</f>
        <v>3216</v>
      </c>
      <c r="X634" s="2">
        <f>Primary_Voltage!X636+SubTransmission_Voltage!X636+Transmission_Voltage!X636</f>
        <v>3243</v>
      </c>
      <c r="Y634" s="2">
        <f>Primary_Voltage!Y636+SubTransmission_Voltage!Y636+Transmission_Voltage!Y636</f>
        <v>3078</v>
      </c>
    </row>
    <row r="635" spans="1:25" x14ac:dyDescent="0.2">
      <c r="A635" s="7">
        <v>45189</v>
      </c>
      <c r="B635" s="2">
        <f>Primary_Voltage!B637+SubTransmission_Voltage!B637+Transmission_Voltage!B637</f>
        <v>2906</v>
      </c>
      <c r="C635" s="2">
        <f>Primary_Voltage!C637+SubTransmission_Voltage!C637+Transmission_Voltage!C637</f>
        <v>2923</v>
      </c>
      <c r="D635" s="2">
        <f>Primary_Voltage!D637+SubTransmission_Voltage!D637+Transmission_Voltage!D637</f>
        <v>2921</v>
      </c>
      <c r="E635" s="2">
        <f>Primary_Voltage!E637+SubTransmission_Voltage!E637+Transmission_Voltage!E637</f>
        <v>3172</v>
      </c>
      <c r="F635" s="2">
        <f>Primary_Voltage!F637+SubTransmission_Voltage!F637+Transmission_Voltage!F637</f>
        <v>3287</v>
      </c>
      <c r="G635" s="2">
        <f>Primary_Voltage!G637+SubTransmission_Voltage!G637+Transmission_Voltage!G637</f>
        <v>3297</v>
      </c>
      <c r="H635" s="2">
        <f>Primary_Voltage!H637+SubTransmission_Voltage!H637+Transmission_Voltage!H637</f>
        <v>3114</v>
      </c>
      <c r="I635" s="2">
        <f>Primary_Voltage!I637+SubTransmission_Voltage!I637+Transmission_Voltage!I637</f>
        <v>3638</v>
      </c>
      <c r="J635" s="2">
        <f>Primary_Voltage!J637+SubTransmission_Voltage!J637+Transmission_Voltage!J637</f>
        <v>3975</v>
      </c>
      <c r="K635" s="2">
        <f>Primary_Voltage!K637+SubTransmission_Voltage!K637+Transmission_Voltage!K637</f>
        <v>4034</v>
      </c>
      <c r="L635" s="2">
        <f>Primary_Voltage!L637+SubTransmission_Voltage!L637+Transmission_Voltage!L637</f>
        <v>4029</v>
      </c>
      <c r="M635" s="2">
        <f>Primary_Voltage!M637+SubTransmission_Voltage!M637+Transmission_Voltage!M637</f>
        <v>4059</v>
      </c>
      <c r="N635" s="2">
        <f>Primary_Voltage!N637+SubTransmission_Voltage!N637+Transmission_Voltage!N637</f>
        <v>4027</v>
      </c>
      <c r="O635" s="2">
        <f>Primary_Voltage!O637+SubTransmission_Voltage!O637+Transmission_Voltage!O637</f>
        <v>4045</v>
      </c>
      <c r="P635" s="2">
        <f>Primary_Voltage!P637+SubTransmission_Voltage!P637+Transmission_Voltage!P637</f>
        <v>4060</v>
      </c>
      <c r="Q635" s="2">
        <f>Primary_Voltage!Q637+SubTransmission_Voltage!Q637+Transmission_Voltage!Q637</f>
        <v>4081</v>
      </c>
      <c r="R635" s="2">
        <f>Primary_Voltage!R637+SubTransmission_Voltage!R637+Transmission_Voltage!R637</f>
        <v>4047</v>
      </c>
      <c r="S635" s="2">
        <f>Primary_Voltage!S637+SubTransmission_Voltage!S637+Transmission_Voltage!S637</f>
        <v>4029</v>
      </c>
      <c r="T635" s="2">
        <f>Primary_Voltage!T637+SubTransmission_Voltage!T637+Transmission_Voltage!T637</f>
        <v>4750</v>
      </c>
      <c r="U635" s="2">
        <f>Primary_Voltage!U637+SubTransmission_Voltage!U637+Transmission_Voltage!U637</f>
        <v>3544</v>
      </c>
      <c r="V635" s="2">
        <f>Primary_Voltage!V637+SubTransmission_Voltage!V637+Transmission_Voltage!V637</f>
        <v>3243</v>
      </c>
      <c r="W635" s="2">
        <f>Primary_Voltage!W637+SubTransmission_Voltage!W637+Transmission_Voltage!W637</f>
        <v>3236</v>
      </c>
      <c r="X635" s="2">
        <f>Primary_Voltage!X637+SubTransmission_Voltage!X637+Transmission_Voltage!X637</f>
        <v>3213</v>
      </c>
      <c r="Y635" s="2">
        <f>Primary_Voltage!Y637+SubTransmission_Voltage!Y637+Transmission_Voltage!Y637</f>
        <v>3076</v>
      </c>
    </row>
    <row r="636" spans="1:25" x14ac:dyDescent="0.2">
      <c r="A636" s="7">
        <v>45190</v>
      </c>
      <c r="B636" s="2">
        <f>Primary_Voltage!B638+SubTransmission_Voltage!B638+Transmission_Voltage!B638</f>
        <v>2934</v>
      </c>
      <c r="C636" s="2">
        <f>Primary_Voltage!C638+SubTransmission_Voltage!C638+Transmission_Voltage!C638</f>
        <v>2927</v>
      </c>
      <c r="D636" s="2">
        <f>Primary_Voltage!D638+SubTransmission_Voltage!D638+Transmission_Voltage!D638</f>
        <v>2910</v>
      </c>
      <c r="E636" s="2">
        <f>Primary_Voltage!E638+SubTransmission_Voltage!E638+Transmission_Voltage!E638</f>
        <v>3098</v>
      </c>
      <c r="F636" s="2">
        <f>Primary_Voltage!F638+SubTransmission_Voltage!F638+Transmission_Voltage!F638</f>
        <v>3156</v>
      </c>
      <c r="G636" s="2">
        <f>Primary_Voltage!G638+SubTransmission_Voltage!G638+Transmission_Voltage!G638</f>
        <v>3197</v>
      </c>
      <c r="H636" s="2">
        <f>Primary_Voltage!H638+SubTransmission_Voltage!H638+Transmission_Voltage!H638</f>
        <v>3077</v>
      </c>
      <c r="I636" s="2">
        <f>Primary_Voltage!I638+SubTransmission_Voltage!I638+Transmission_Voltage!I638</f>
        <v>2979</v>
      </c>
      <c r="J636" s="2">
        <f>Primary_Voltage!J638+SubTransmission_Voltage!J638+Transmission_Voltage!J638</f>
        <v>3162</v>
      </c>
      <c r="K636" s="2">
        <f>Primary_Voltage!K638+SubTransmission_Voltage!K638+Transmission_Voltage!K638</f>
        <v>3221</v>
      </c>
      <c r="L636" s="2">
        <f>Primary_Voltage!L638+SubTransmission_Voltage!L638+Transmission_Voltage!L638</f>
        <v>3255</v>
      </c>
      <c r="M636" s="2">
        <f>Primary_Voltage!M638+SubTransmission_Voltage!M638+Transmission_Voltage!M638</f>
        <v>3289</v>
      </c>
      <c r="N636" s="2">
        <f>Primary_Voltage!N638+SubTransmission_Voltage!N638+Transmission_Voltage!N638</f>
        <v>3249</v>
      </c>
      <c r="O636" s="2">
        <f>Primary_Voltage!O638+SubTransmission_Voltage!O638+Transmission_Voltage!O638</f>
        <v>3275</v>
      </c>
      <c r="P636" s="2">
        <f>Primary_Voltage!P638+SubTransmission_Voltage!P638+Transmission_Voltage!P638</f>
        <v>3277</v>
      </c>
      <c r="Q636" s="2">
        <f>Primary_Voltage!Q638+SubTransmission_Voltage!Q638+Transmission_Voltage!Q638</f>
        <v>3296</v>
      </c>
      <c r="R636" s="2">
        <f>Primary_Voltage!R638+SubTransmission_Voltage!R638+Transmission_Voltage!R638</f>
        <v>3321</v>
      </c>
      <c r="S636" s="2">
        <f>Primary_Voltage!S638+SubTransmission_Voltage!S638+Transmission_Voltage!S638</f>
        <v>3303</v>
      </c>
      <c r="T636" s="2">
        <f>Primary_Voltage!T638+SubTransmission_Voltage!T638+Transmission_Voltage!T638</f>
        <v>3206</v>
      </c>
      <c r="U636" s="2">
        <f>Primary_Voltage!U638+SubTransmission_Voltage!U638+Transmission_Voltage!U638</f>
        <v>3671</v>
      </c>
      <c r="V636" s="2">
        <f>Primary_Voltage!V638+SubTransmission_Voltage!V638+Transmission_Voltage!V638</f>
        <v>3458</v>
      </c>
      <c r="W636" s="2">
        <f>Primary_Voltage!W638+SubTransmission_Voltage!W638+Transmission_Voltage!W638</f>
        <v>3330</v>
      </c>
      <c r="X636" s="2">
        <f>Primary_Voltage!X638+SubTransmission_Voltage!X638+Transmission_Voltage!X638</f>
        <v>3271</v>
      </c>
      <c r="Y636" s="2">
        <f>Primary_Voltage!Y638+SubTransmission_Voltage!Y638+Transmission_Voltage!Y638</f>
        <v>4643</v>
      </c>
    </row>
    <row r="637" spans="1:25" x14ac:dyDescent="0.2">
      <c r="A637" s="7">
        <v>45191</v>
      </c>
      <c r="B637" s="2">
        <f>Primary_Voltage!B639+SubTransmission_Voltage!B639+Transmission_Voltage!B639</f>
        <v>4616</v>
      </c>
      <c r="C637" s="2">
        <f>Primary_Voltage!C639+SubTransmission_Voltage!C639+Transmission_Voltage!C639</f>
        <v>4433</v>
      </c>
      <c r="D637" s="2">
        <f>Primary_Voltage!D639+SubTransmission_Voltage!D639+Transmission_Voltage!D639</f>
        <v>4438</v>
      </c>
      <c r="E637" s="2">
        <f>Primary_Voltage!E639+SubTransmission_Voltage!E639+Transmission_Voltage!E639</f>
        <v>5359</v>
      </c>
      <c r="F637" s="2">
        <f>Primary_Voltage!F639+SubTransmission_Voltage!F639+Transmission_Voltage!F639</f>
        <v>6804</v>
      </c>
      <c r="G637" s="2">
        <f>Primary_Voltage!G639+SubTransmission_Voltage!G639+Transmission_Voltage!G639</f>
        <v>6288</v>
      </c>
      <c r="H637" s="2">
        <f>Primary_Voltage!H639+SubTransmission_Voltage!H639+Transmission_Voltage!H639</f>
        <v>5086</v>
      </c>
      <c r="I637" s="2">
        <f>Primary_Voltage!I639+SubTransmission_Voltage!I639+Transmission_Voltage!I639</f>
        <v>5254</v>
      </c>
      <c r="J637" s="2">
        <f>Primary_Voltage!J639+SubTransmission_Voltage!J639+Transmission_Voltage!J639</f>
        <v>5536</v>
      </c>
      <c r="K637" s="2">
        <f>Primary_Voltage!K639+SubTransmission_Voltage!K639+Transmission_Voltage!K639</f>
        <v>5728</v>
      </c>
      <c r="L637" s="2">
        <f>Primary_Voltage!L639+SubTransmission_Voltage!L639+Transmission_Voltage!L639</f>
        <v>6159</v>
      </c>
      <c r="M637" s="2">
        <f>Primary_Voltage!M639+SubTransmission_Voltage!M639+Transmission_Voltage!M639</f>
        <v>6142</v>
      </c>
      <c r="N637" s="2">
        <f>Primary_Voltage!N639+SubTransmission_Voltage!N639+Transmission_Voltage!N639</f>
        <v>5695</v>
      </c>
      <c r="O637" s="2">
        <f>Primary_Voltage!O639+SubTransmission_Voltage!O639+Transmission_Voltage!O639</f>
        <v>4812</v>
      </c>
      <c r="P637" s="2">
        <f>Primary_Voltage!P639+SubTransmission_Voltage!P639+Transmission_Voltage!P639</f>
        <v>5270</v>
      </c>
      <c r="Q637" s="2">
        <f>Primary_Voltage!Q639+SubTransmission_Voltage!Q639+Transmission_Voltage!Q639</f>
        <v>4248</v>
      </c>
      <c r="R637" s="2">
        <f>Primary_Voltage!R639+SubTransmission_Voltage!R639+Transmission_Voltage!R639</f>
        <v>3573</v>
      </c>
      <c r="S637" s="2">
        <f>Primary_Voltage!S639+SubTransmission_Voltage!S639+Transmission_Voltage!S639</f>
        <v>3289</v>
      </c>
      <c r="T637" s="2">
        <f>Primary_Voltage!T639+SubTransmission_Voltage!T639+Transmission_Voltage!T639</f>
        <v>3184</v>
      </c>
      <c r="U637" s="2">
        <f>Primary_Voltage!U639+SubTransmission_Voltage!U639+Transmission_Voltage!U639</f>
        <v>3211</v>
      </c>
      <c r="V637" s="2">
        <f>Primary_Voltage!V639+SubTransmission_Voltage!V639+Transmission_Voltage!V639</f>
        <v>3147</v>
      </c>
      <c r="W637" s="2">
        <f>Primary_Voltage!W639+SubTransmission_Voltage!W639+Transmission_Voltage!W639</f>
        <v>3149</v>
      </c>
      <c r="X637" s="2">
        <f>Primary_Voltage!X639+SubTransmission_Voltage!X639+Transmission_Voltage!X639</f>
        <v>3120</v>
      </c>
      <c r="Y637" s="2">
        <f>Primary_Voltage!Y639+SubTransmission_Voltage!Y639+Transmission_Voltage!Y639</f>
        <v>3019</v>
      </c>
    </row>
    <row r="638" spans="1:25" x14ac:dyDescent="0.2">
      <c r="A638" s="7">
        <v>45192</v>
      </c>
      <c r="B638" s="2">
        <f>Primary_Voltage!B640+SubTransmission_Voltage!B640+Transmission_Voltage!B640</f>
        <v>2918</v>
      </c>
      <c r="C638" s="2">
        <f>Primary_Voltage!C640+SubTransmission_Voltage!C640+Transmission_Voltage!C640</f>
        <v>2921</v>
      </c>
      <c r="D638" s="2">
        <f>Primary_Voltage!D640+SubTransmission_Voltage!D640+Transmission_Voltage!D640</f>
        <v>2891</v>
      </c>
      <c r="E638" s="2">
        <f>Primary_Voltage!E640+SubTransmission_Voltage!E640+Transmission_Voltage!E640</f>
        <v>3055</v>
      </c>
      <c r="F638" s="2">
        <f>Primary_Voltage!F640+SubTransmission_Voltage!F640+Transmission_Voltage!F640</f>
        <v>3260</v>
      </c>
      <c r="G638" s="2">
        <f>Primary_Voltage!G640+SubTransmission_Voltage!G640+Transmission_Voltage!G640</f>
        <v>3153</v>
      </c>
      <c r="H638" s="2">
        <f>Primary_Voltage!H640+SubTransmission_Voltage!H640+Transmission_Voltage!H640</f>
        <v>2999</v>
      </c>
      <c r="I638" s="2">
        <f>Primary_Voltage!I640+SubTransmission_Voltage!I640+Transmission_Voltage!I640</f>
        <v>2936</v>
      </c>
      <c r="J638" s="2">
        <f>Primary_Voltage!J640+SubTransmission_Voltage!J640+Transmission_Voltage!J640</f>
        <v>2875</v>
      </c>
      <c r="K638" s="2">
        <f>Primary_Voltage!K640+SubTransmission_Voltage!K640+Transmission_Voltage!K640</f>
        <v>2969</v>
      </c>
      <c r="L638" s="2">
        <f>Primary_Voltage!L640+SubTransmission_Voltage!L640+Transmission_Voltage!L640</f>
        <v>3034</v>
      </c>
      <c r="M638" s="2">
        <f>Primary_Voltage!M640+SubTransmission_Voltage!M640+Transmission_Voltage!M640</f>
        <v>3266</v>
      </c>
      <c r="N638" s="2">
        <f>Primary_Voltage!N640+SubTransmission_Voltage!N640+Transmission_Voltage!N640</f>
        <v>4038</v>
      </c>
      <c r="O638" s="2">
        <f>Primary_Voltage!O640+SubTransmission_Voltage!O640+Transmission_Voltage!O640</f>
        <v>5592</v>
      </c>
      <c r="P638" s="2">
        <f>Primary_Voltage!P640+SubTransmission_Voltage!P640+Transmission_Voltage!P640</f>
        <v>4227</v>
      </c>
      <c r="Q638" s="2">
        <f>Primary_Voltage!Q640+SubTransmission_Voltage!Q640+Transmission_Voltage!Q640</f>
        <v>3705</v>
      </c>
      <c r="R638" s="2">
        <f>Primary_Voltage!R640+SubTransmission_Voltage!R640+Transmission_Voltage!R640</f>
        <v>4781</v>
      </c>
      <c r="S638" s="2">
        <f>Primary_Voltage!S640+SubTransmission_Voltage!S640+Transmission_Voltage!S640</f>
        <v>3089</v>
      </c>
      <c r="T638" s="2">
        <f>Primary_Voltage!T640+SubTransmission_Voltage!T640+Transmission_Voltage!T640</f>
        <v>4320</v>
      </c>
      <c r="U638" s="2">
        <f>Primary_Voltage!U640+SubTransmission_Voltage!U640+Transmission_Voltage!U640</f>
        <v>5466</v>
      </c>
      <c r="V638" s="2">
        <f>Primary_Voltage!V640+SubTransmission_Voltage!V640+Transmission_Voltage!V640</f>
        <v>5139</v>
      </c>
      <c r="W638" s="2">
        <f>Primary_Voltage!W640+SubTransmission_Voltage!W640+Transmission_Voltage!W640</f>
        <v>5764</v>
      </c>
      <c r="X638" s="2">
        <f>Primary_Voltage!X640+SubTransmission_Voltage!X640+Transmission_Voltage!X640</f>
        <v>5493</v>
      </c>
      <c r="Y638" s="2">
        <f>Primary_Voltage!Y640+SubTransmission_Voltage!Y640+Transmission_Voltage!Y640</f>
        <v>5100</v>
      </c>
    </row>
    <row r="639" spans="1:25" x14ac:dyDescent="0.2">
      <c r="A639" s="7">
        <v>45193</v>
      </c>
      <c r="B639" s="2">
        <f>Primary_Voltage!B641+SubTransmission_Voltage!B641+Transmission_Voltage!B641</f>
        <v>4256</v>
      </c>
      <c r="C639" s="2">
        <f>Primary_Voltage!C641+SubTransmission_Voltage!C641+Transmission_Voltage!C641</f>
        <v>4272</v>
      </c>
      <c r="D639" s="2">
        <f>Primary_Voltage!D641+SubTransmission_Voltage!D641+Transmission_Voltage!D641</f>
        <v>4257</v>
      </c>
      <c r="E639" s="2">
        <f>Primary_Voltage!E641+SubTransmission_Voltage!E641+Transmission_Voltage!E641</f>
        <v>6381</v>
      </c>
      <c r="F639" s="2">
        <f>Primary_Voltage!F641+SubTransmission_Voltage!F641+Transmission_Voltage!F641</f>
        <v>4984</v>
      </c>
      <c r="G639" s="2">
        <f>Primary_Voltage!G641+SubTransmission_Voltage!G641+Transmission_Voltage!G641</f>
        <v>4436</v>
      </c>
      <c r="H639" s="2">
        <f>Primary_Voltage!H641+SubTransmission_Voltage!H641+Transmission_Voltage!H641</f>
        <v>3298</v>
      </c>
      <c r="I639" s="2">
        <f>Primary_Voltage!I641+SubTransmission_Voltage!I641+Transmission_Voltage!I641</f>
        <v>2935</v>
      </c>
      <c r="J639" s="2">
        <f>Primary_Voltage!J641+SubTransmission_Voltage!J641+Transmission_Voltage!J641</f>
        <v>3092</v>
      </c>
      <c r="K639" s="2">
        <f>Primary_Voltage!K641+SubTransmission_Voltage!K641+Transmission_Voltage!K641</f>
        <v>6861</v>
      </c>
      <c r="L639" s="2">
        <f>Primary_Voltage!L641+SubTransmission_Voltage!L641+Transmission_Voltage!L641</f>
        <v>9246</v>
      </c>
      <c r="M639" s="2">
        <f>Primary_Voltage!M641+SubTransmission_Voltage!M641+Transmission_Voltage!M641</f>
        <v>8730</v>
      </c>
      <c r="N639" s="2">
        <f>Primary_Voltage!N641+SubTransmission_Voltage!N641+Transmission_Voltage!N641</f>
        <v>8274</v>
      </c>
      <c r="O639" s="2">
        <f>Primary_Voltage!O641+SubTransmission_Voltage!O641+Transmission_Voltage!O641</f>
        <v>8195</v>
      </c>
      <c r="P639" s="2">
        <f>Primary_Voltage!P641+SubTransmission_Voltage!P641+Transmission_Voltage!P641</f>
        <v>6827</v>
      </c>
      <c r="Q639" s="2">
        <f>Primary_Voltage!Q641+SubTransmission_Voltage!Q641+Transmission_Voltage!Q641</f>
        <v>5010</v>
      </c>
      <c r="R639" s="2">
        <f>Primary_Voltage!R641+SubTransmission_Voltage!R641+Transmission_Voltage!R641</f>
        <v>5103</v>
      </c>
      <c r="S639" s="2">
        <f>Primary_Voltage!S641+SubTransmission_Voltage!S641+Transmission_Voltage!S641</f>
        <v>4152</v>
      </c>
      <c r="T639" s="2">
        <f>Primary_Voltage!T641+SubTransmission_Voltage!T641+Transmission_Voltage!T641</f>
        <v>6926</v>
      </c>
      <c r="U639" s="2">
        <f>Primary_Voltage!U641+SubTransmission_Voltage!U641+Transmission_Voltage!U641</f>
        <v>7900</v>
      </c>
      <c r="V639" s="2">
        <f>Primary_Voltage!V641+SubTransmission_Voltage!V641+Transmission_Voltage!V641</f>
        <v>6996</v>
      </c>
      <c r="W639" s="2">
        <f>Primary_Voltage!W641+SubTransmission_Voltage!W641+Transmission_Voltage!W641</f>
        <v>5542</v>
      </c>
      <c r="X639" s="2">
        <f>Primary_Voltage!X641+SubTransmission_Voltage!X641+Transmission_Voltage!X641</f>
        <v>4588</v>
      </c>
      <c r="Y639" s="2">
        <f>Primary_Voltage!Y641+SubTransmission_Voltage!Y641+Transmission_Voltage!Y641</f>
        <v>3957</v>
      </c>
    </row>
    <row r="640" spans="1:25" x14ac:dyDescent="0.2">
      <c r="A640" s="7">
        <v>45194</v>
      </c>
      <c r="B640" s="2">
        <f>Primary_Voltage!B642+SubTransmission_Voltage!B642+Transmission_Voltage!B642</f>
        <v>3246</v>
      </c>
      <c r="C640" s="2">
        <f>Primary_Voltage!C642+SubTransmission_Voltage!C642+Transmission_Voltage!C642</f>
        <v>2922</v>
      </c>
      <c r="D640" s="2">
        <f>Primary_Voltage!D642+SubTransmission_Voltage!D642+Transmission_Voltage!D642</f>
        <v>2911</v>
      </c>
      <c r="E640" s="2">
        <f>Primary_Voltage!E642+SubTransmission_Voltage!E642+Transmission_Voltage!E642</f>
        <v>3106</v>
      </c>
      <c r="F640" s="2">
        <f>Primary_Voltage!F642+SubTransmission_Voltage!F642+Transmission_Voltage!F642</f>
        <v>3229</v>
      </c>
      <c r="G640" s="2">
        <f>Primary_Voltage!G642+SubTransmission_Voltage!G642+Transmission_Voltage!G642</f>
        <v>3259</v>
      </c>
      <c r="H640" s="2">
        <f>Primary_Voltage!H642+SubTransmission_Voltage!H642+Transmission_Voltage!H642</f>
        <v>3148</v>
      </c>
      <c r="I640" s="2">
        <f>Primary_Voltage!I642+SubTransmission_Voltage!I642+Transmission_Voltage!I642</f>
        <v>3042</v>
      </c>
      <c r="J640" s="2">
        <f>Primary_Voltage!J642+SubTransmission_Voltage!J642+Transmission_Voltage!J642</f>
        <v>1520</v>
      </c>
      <c r="K640" s="2">
        <f>Primary_Voltage!K642+SubTransmission_Voltage!K642+Transmission_Voltage!K642</f>
        <v>1502</v>
      </c>
      <c r="L640" s="2">
        <f>Primary_Voltage!L642+SubTransmission_Voltage!L642+Transmission_Voltage!L642</f>
        <v>1519</v>
      </c>
      <c r="M640" s="2">
        <f>Primary_Voltage!M642+SubTransmission_Voltage!M642+Transmission_Voltage!M642</f>
        <v>1529</v>
      </c>
      <c r="N640" s="2">
        <f>Primary_Voltage!N642+SubTransmission_Voltage!N642+Transmission_Voltage!N642</f>
        <v>1515</v>
      </c>
      <c r="O640" s="2">
        <f>Primary_Voltage!O642+SubTransmission_Voltage!O642+Transmission_Voltage!O642</f>
        <v>1513</v>
      </c>
      <c r="P640" s="2">
        <f>Primary_Voltage!P642+SubTransmission_Voltage!P642+Transmission_Voltage!P642</f>
        <v>1596</v>
      </c>
      <c r="Q640" s="2">
        <f>Primary_Voltage!Q642+SubTransmission_Voltage!Q642+Transmission_Voltage!Q642</f>
        <v>2822</v>
      </c>
      <c r="R640" s="2">
        <f>Primary_Voltage!R642+SubTransmission_Voltage!R642+Transmission_Voltage!R642</f>
        <v>3269</v>
      </c>
      <c r="S640" s="2">
        <f>Primary_Voltage!S642+SubTransmission_Voltage!S642+Transmission_Voltage!S642</f>
        <v>3240</v>
      </c>
      <c r="T640" s="2">
        <f>Primary_Voltage!T642+SubTransmission_Voltage!T642+Transmission_Voltage!T642</f>
        <v>3243</v>
      </c>
      <c r="U640" s="2">
        <f>Primary_Voltage!U642+SubTransmission_Voltage!U642+Transmission_Voltage!U642</f>
        <v>3227</v>
      </c>
      <c r="V640" s="2">
        <f>Primary_Voltage!V642+SubTransmission_Voltage!V642+Transmission_Voltage!V642</f>
        <v>3171</v>
      </c>
      <c r="W640" s="2">
        <f>Primary_Voltage!W642+SubTransmission_Voltage!W642+Transmission_Voltage!W642</f>
        <v>3138</v>
      </c>
      <c r="X640" s="2">
        <f>Primary_Voltage!X642+SubTransmission_Voltage!X642+Transmission_Voltage!X642</f>
        <v>3110</v>
      </c>
      <c r="Y640" s="2">
        <f>Primary_Voltage!Y642+SubTransmission_Voltage!Y642+Transmission_Voltage!Y642</f>
        <v>3007</v>
      </c>
    </row>
    <row r="641" spans="1:25" x14ac:dyDescent="0.2">
      <c r="A641" s="7">
        <v>45195</v>
      </c>
      <c r="B641" s="2">
        <f>Primary_Voltage!B643+SubTransmission_Voltage!B643+Transmission_Voltage!B643</f>
        <v>2873</v>
      </c>
      <c r="C641" s="2">
        <f>Primary_Voltage!C643+SubTransmission_Voltage!C643+Transmission_Voltage!C643</f>
        <v>2884</v>
      </c>
      <c r="D641" s="2">
        <f>Primary_Voltage!D643+SubTransmission_Voltage!D643+Transmission_Voltage!D643</f>
        <v>2875</v>
      </c>
      <c r="E641" s="2">
        <f>Primary_Voltage!E643+SubTransmission_Voltage!E643+Transmission_Voltage!E643</f>
        <v>3057</v>
      </c>
      <c r="F641" s="2">
        <f>Primary_Voltage!F643+SubTransmission_Voltage!F643+Transmission_Voltage!F643</f>
        <v>3317</v>
      </c>
      <c r="G641" s="2">
        <f>Primary_Voltage!G643+SubTransmission_Voltage!G643+Transmission_Voltage!G643</f>
        <v>3613</v>
      </c>
      <c r="H641" s="2">
        <f>Primary_Voltage!H643+SubTransmission_Voltage!H643+Transmission_Voltage!H643</f>
        <v>3324</v>
      </c>
      <c r="I641" s="2">
        <f>Primary_Voltage!I643+SubTransmission_Voltage!I643+Transmission_Voltage!I643</f>
        <v>3154</v>
      </c>
      <c r="J641" s="2">
        <f>Primary_Voltage!J643+SubTransmission_Voltage!J643+Transmission_Voltage!J643</f>
        <v>3087</v>
      </c>
      <c r="K641" s="2">
        <f>Primary_Voltage!K643+SubTransmission_Voltage!K643+Transmission_Voltage!K643</f>
        <v>3063</v>
      </c>
      <c r="L641" s="2">
        <f>Primary_Voltage!L643+SubTransmission_Voltage!L643+Transmission_Voltage!L643</f>
        <v>3183</v>
      </c>
      <c r="M641" s="2">
        <f>Primary_Voltage!M643+SubTransmission_Voltage!M643+Transmission_Voltage!M643</f>
        <v>3265</v>
      </c>
      <c r="N641" s="2">
        <f>Primary_Voltage!N643+SubTransmission_Voltage!N643+Transmission_Voltage!N643</f>
        <v>3306</v>
      </c>
      <c r="O641" s="2">
        <f>Primary_Voltage!O643+SubTransmission_Voltage!O643+Transmission_Voltage!O643</f>
        <v>3286</v>
      </c>
      <c r="P641" s="2">
        <f>Primary_Voltage!P643+SubTransmission_Voltage!P643+Transmission_Voltage!P643</f>
        <v>3185</v>
      </c>
      <c r="Q641" s="2">
        <f>Primary_Voltage!Q643+SubTransmission_Voltage!Q643+Transmission_Voltage!Q643</f>
        <v>3471</v>
      </c>
      <c r="R641" s="2">
        <f>Primary_Voltage!R643+SubTransmission_Voltage!R643+Transmission_Voltage!R643</f>
        <v>3521</v>
      </c>
      <c r="S641" s="2">
        <f>Primary_Voltage!S643+SubTransmission_Voltage!S643+Transmission_Voltage!S643</f>
        <v>3571</v>
      </c>
      <c r="T641" s="2">
        <f>Primary_Voltage!T643+SubTransmission_Voltage!T643+Transmission_Voltage!T643</f>
        <v>5833</v>
      </c>
      <c r="U641" s="2">
        <f>Primary_Voltage!U643+SubTransmission_Voltage!U643+Transmission_Voltage!U643</f>
        <v>6119</v>
      </c>
      <c r="V641" s="2">
        <f>Primary_Voltage!V643+SubTransmission_Voltage!V643+Transmission_Voltage!V643</f>
        <v>4332</v>
      </c>
      <c r="W641" s="2">
        <f>Primary_Voltage!W643+SubTransmission_Voltage!W643+Transmission_Voltage!W643</f>
        <v>4669</v>
      </c>
      <c r="X641" s="2">
        <f>Primary_Voltage!X643+SubTransmission_Voltage!X643+Transmission_Voltage!X643</f>
        <v>4311</v>
      </c>
      <c r="Y641" s="2">
        <f>Primary_Voltage!Y643+SubTransmission_Voltage!Y643+Transmission_Voltage!Y643</f>
        <v>3810</v>
      </c>
    </row>
    <row r="642" spans="1:25" x14ac:dyDescent="0.2">
      <c r="A642" s="7">
        <v>45196</v>
      </c>
      <c r="B642" s="2">
        <f>Primary_Voltage!B644+SubTransmission_Voltage!B644+Transmission_Voltage!B644</f>
        <v>3314</v>
      </c>
      <c r="C642" s="2">
        <f>Primary_Voltage!C644+SubTransmission_Voltage!C644+Transmission_Voltage!C644</f>
        <v>3042</v>
      </c>
      <c r="D642" s="2">
        <f>Primary_Voltage!D644+SubTransmission_Voltage!D644+Transmission_Voltage!D644</f>
        <v>3249</v>
      </c>
      <c r="E642" s="2">
        <f>Primary_Voltage!E644+SubTransmission_Voltage!E644+Transmission_Voltage!E644</f>
        <v>4241</v>
      </c>
      <c r="F642" s="2">
        <f>Primary_Voltage!F644+SubTransmission_Voltage!F644+Transmission_Voltage!F644</f>
        <v>4559</v>
      </c>
      <c r="G642" s="2">
        <f>Primary_Voltage!G644+SubTransmission_Voltage!G644+Transmission_Voltage!G644</f>
        <v>4660</v>
      </c>
      <c r="H642" s="2">
        <f>Primary_Voltage!H644+SubTransmission_Voltage!H644+Transmission_Voltage!H644</f>
        <v>4384</v>
      </c>
      <c r="I642" s="2">
        <f>Primary_Voltage!I644+SubTransmission_Voltage!I644+Transmission_Voltage!I644</f>
        <v>3221</v>
      </c>
      <c r="J642" s="2">
        <f>Primary_Voltage!J644+SubTransmission_Voltage!J644+Transmission_Voltage!J644</f>
        <v>3156</v>
      </c>
      <c r="K642" s="2">
        <f>Primary_Voltage!K644+SubTransmission_Voltage!K644+Transmission_Voltage!K644</f>
        <v>5700</v>
      </c>
      <c r="L642" s="2">
        <f>Primary_Voltage!L644+SubTransmission_Voltage!L644+Transmission_Voltage!L644</f>
        <v>7536</v>
      </c>
      <c r="M642" s="2">
        <f>Primary_Voltage!M644+SubTransmission_Voltage!M644+Transmission_Voltage!M644</f>
        <v>8646</v>
      </c>
      <c r="N642" s="2">
        <f>Primary_Voltage!N644+SubTransmission_Voltage!N644+Transmission_Voltage!N644</f>
        <v>8338</v>
      </c>
      <c r="O642" s="2">
        <f>Primary_Voltage!O644+SubTransmission_Voltage!O644+Transmission_Voltage!O644</f>
        <v>7997</v>
      </c>
      <c r="P642" s="2">
        <f>Primary_Voltage!P644+SubTransmission_Voltage!P644+Transmission_Voltage!P644</f>
        <v>7875</v>
      </c>
      <c r="Q642" s="2">
        <f>Primary_Voltage!Q644+SubTransmission_Voltage!Q644+Transmission_Voltage!Q644</f>
        <v>7135</v>
      </c>
      <c r="R642" s="2">
        <f>Primary_Voltage!R644+SubTransmission_Voltage!R644+Transmission_Voltage!R644</f>
        <v>5830</v>
      </c>
      <c r="S642" s="2">
        <f>Primary_Voltage!S644+SubTransmission_Voltage!S644+Transmission_Voltage!S644</f>
        <v>5777</v>
      </c>
      <c r="T642" s="2">
        <f>Primary_Voltage!T644+SubTransmission_Voltage!T644+Transmission_Voltage!T644</f>
        <v>8841</v>
      </c>
      <c r="U642" s="2">
        <f>Primary_Voltage!U644+SubTransmission_Voltage!U644+Transmission_Voltage!U644</f>
        <v>8824</v>
      </c>
      <c r="V642" s="2">
        <f>Primary_Voltage!V644+SubTransmission_Voltage!V644+Transmission_Voltage!V644</f>
        <v>7265</v>
      </c>
      <c r="W642" s="2">
        <f>Primary_Voltage!W644+SubTransmission_Voltage!W644+Transmission_Voltage!W644</f>
        <v>7586</v>
      </c>
      <c r="X642" s="2">
        <f>Primary_Voltage!X644+SubTransmission_Voltage!X644+Transmission_Voltage!X644</f>
        <v>7416</v>
      </c>
      <c r="Y642" s="2">
        <f>Primary_Voltage!Y644+SubTransmission_Voltage!Y644+Transmission_Voltage!Y644</f>
        <v>6467</v>
      </c>
    </row>
    <row r="643" spans="1:25" x14ac:dyDescent="0.2">
      <c r="A643" s="7">
        <v>45197</v>
      </c>
      <c r="B643" s="2">
        <f>Primary_Voltage!B645+SubTransmission_Voltage!B645+Transmission_Voltage!B645</f>
        <v>5397</v>
      </c>
      <c r="C643" s="2">
        <f>Primary_Voltage!C645+SubTransmission_Voltage!C645+Transmission_Voltage!C645</f>
        <v>5496</v>
      </c>
      <c r="D643" s="2">
        <f>Primary_Voltage!D645+SubTransmission_Voltage!D645+Transmission_Voltage!D645</f>
        <v>6129</v>
      </c>
      <c r="E643" s="2">
        <f>Primary_Voltage!E645+SubTransmission_Voltage!E645+Transmission_Voltage!E645</f>
        <v>5181</v>
      </c>
      <c r="F643" s="2">
        <f>Primary_Voltage!F645+SubTransmission_Voltage!F645+Transmission_Voltage!F645</f>
        <v>4646</v>
      </c>
      <c r="G643" s="2">
        <f>Primary_Voltage!G645+SubTransmission_Voltage!G645+Transmission_Voltage!G645</f>
        <v>4864</v>
      </c>
      <c r="H643" s="2">
        <f>Primary_Voltage!H645+SubTransmission_Voltage!H645+Transmission_Voltage!H645</f>
        <v>4106</v>
      </c>
      <c r="I643" s="2">
        <f>Primary_Voltage!I645+SubTransmission_Voltage!I645+Transmission_Voltage!I645</f>
        <v>3201</v>
      </c>
      <c r="J643" s="2">
        <f>Primary_Voltage!J645+SubTransmission_Voltage!J645+Transmission_Voltage!J645</f>
        <v>3117</v>
      </c>
      <c r="K643" s="2">
        <f>Primary_Voltage!K645+SubTransmission_Voltage!K645+Transmission_Voltage!K645</f>
        <v>3278</v>
      </c>
      <c r="L643" s="2">
        <f>Primary_Voltage!L645+SubTransmission_Voltage!L645+Transmission_Voltage!L645</f>
        <v>7120</v>
      </c>
      <c r="M643" s="2">
        <f>Primary_Voltage!M645+SubTransmission_Voltage!M645+Transmission_Voltage!M645</f>
        <v>8950</v>
      </c>
      <c r="N643" s="2">
        <f>Primary_Voltage!N645+SubTransmission_Voltage!N645+Transmission_Voltage!N645</f>
        <v>8772</v>
      </c>
      <c r="O643" s="2">
        <f>Primary_Voltage!O645+SubTransmission_Voltage!O645+Transmission_Voltage!O645</f>
        <v>8009</v>
      </c>
      <c r="P643" s="2">
        <f>Primary_Voltage!P645+SubTransmission_Voltage!P645+Transmission_Voltage!P645</f>
        <v>7976</v>
      </c>
      <c r="Q643" s="2">
        <f>Primary_Voltage!Q645+SubTransmission_Voltage!Q645+Transmission_Voltage!Q645</f>
        <v>8043</v>
      </c>
      <c r="R643" s="2">
        <f>Primary_Voltage!R645+SubTransmission_Voltage!R645+Transmission_Voltage!R645</f>
        <v>8469</v>
      </c>
      <c r="S643" s="2">
        <f>Primary_Voltage!S645+SubTransmission_Voltage!S645+Transmission_Voltage!S645</f>
        <v>7686</v>
      </c>
      <c r="T643" s="2">
        <f>Primary_Voltage!T645+SubTransmission_Voltage!T645+Transmission_Voltage!T645</f>
        <v>8558</v>
      </c>
      <c r="U643" s="2">
        <f>Primary_Voltage!U645+SubTransmission_Voltage!U645+Transmission_Voltage!U645</f>
        <v>8683</v>
      </c>
      <c r="V643" s="2">
        <f>Primary_Voltage!V645+SubTransmission_Voltage!V645+Transmission_Voltage!V645</f>
        <v>7254</v>
      </c>
      <c r="W643" s="2">
        <f>Primary_Voltage!W645+SubTransmission_Voltage!W645+Transmission_Voltage!W645</f>
        <v>6871</v>
      </c>
      <c r="X643" s="2">
        <f>Primary_Voltage!X645+SubTransmission_Voltage!X645+Transmission_Voltage!X645</f>
        <v>6787</v>
      </c>
      <c r="Y643" s="2">
        <f>Primary_Voltage!Y645+SubTransmission_Voltage!Y645+Transmission_Voltage!Y645</f>
        <v>6758</v>
      </c>
    </row>
    <row r="644" spans="1:25" x14ac:dyDescent="0.2">
      <c r="A644" s="7">
        <v>45198</v>
      </c>
      <c r="B644" s="2">
        <f>Primary_Voltage!B646+SubTransmission_Voltage!B646+Transmission_Voltage!B646</f>
        <v>6962</v>
      </c>
      <c r="C644" s="2">
        <f>Primary_Voltage!C646+SubTransmission_Voltage!C646+Transmission_Voltage!C646</f>
        <v>6933</v>
      </c>
      <c r="D644" s="2">
        <f>Primary_Voltage!D646+SubTransmission_Voltage!D646+Transmission_Voltage!D646</f>
        <v>6909</v>
      </c>
      <c r="E644" s="2">
        <f>Primary_Voltage!E646+SubTransmission_Voltage!E646+Transmission_Voltage!E646</f>
        <v>7106</v>
      </c>
      <c r="F644" s="2">
        <f>Primary_Voltage!F646+SubTransmission_Voltage!F646+Transmission_Voltage!F646</f>
        <v>7122</v>
      </c>
      <c r="G644" s="2">
        <f>Primary_Voltage!G646+SubTransmission_Voltage!G646+Transmission_Voltage!G646</f>
        <v>7221</v>
      </c>
      <c r="H644" s="2">
        <f>Primary_Voltage!H646+SubTransmission_Voltage!H646+Transmission_Voltage!H646</f>
        <v>7268</v>
      </c>
      <c r="I644" s="2">
        <f>Primary_Voltage!I646+SubTransmission_Voltage!I646+Transmission_Voltage!I646</f>
        <v>7630</v>
      </c>
      <c r="J644" s="2">
        <f>Primary_Voltage!J646+SubTransmission_Voltage!J646+Transmission_Voltage!J646</f>
        <v>7928</v>
      </c>
      <c r="K644" s="2">
        <f>Primary_Voltage!K646+SubTransmission_Voltage!K646+Transmission_Voltage!K646</f>
        <v>7584</v>
      </c>
      <c r="L644" s="2">
        <f>Primary_Voltage!L646+SubTransmission_Voltage!L646+Transmission_Voltage!L646</f>
        <v>7311</v>
      </c>
      <c r="M644" s="2">
        <f>Primary_Voltage!M646+SubTransmission_Voltage!M646+Transmission_Voltage!M646</f>
        <v>7319</v>
      </c>
      <c r="N644" s="2">
        <f>Primary_Voltage!N646+SubTransmission_Voltage!N646+Transmission_Voltage!N646</f>
        <v>7832</v>
      </c>
      <c r="O644" s="2">
        <f>Primary_Voltage!O646+SubTransmission_Voltage!O646+Transmission_Voltage!O646</f>
        <v>8808</v>
      </c>
      <c r="P644" s="2">
        <f>Primary_Voltage!P646+SubTransmission_Voltage!P646+Transmission_Voltage!P646</f>
        <v>8793</v>
      </c>
      <c r="Q644" s="2">
        <f>Primary_Voltage!Q646+SubTransmission_Voltage!Q646+Transmission_Voltage!Q646</f>
        <v>7535</v>
      </c>
      <c r="R644" s="2">
        <f>Primary_Voltage!R646+SubTransmission_Voltage!R646+Transmission_Voltage!R646</f>
        <v>6161</v>
      </c>
      <c r="S644" s="2">
        <f>Primary_Voltage!S646+SubTransmission_Voltage!S646+Transmission_Voltage!S646</f>
        <v>5017</v>
      </c>
      <c r="T644" s="2">
        <f>Primary_Voltage!T646+SubTransmission_Voltage!T646+Transmission_Voltage!T646</f>
        <v>6360</v>
      </c>
      <c r="U644" s="2">
        <f>Primary_Voltage!U646+SubTransmission_Voltage!U646+Transmission_Voltage!U646</f>
        <v>8291</v>
      </c>
      <c r="V644" s="2">
        <f>Primary_Voltage!V646+SubTransmission_Voltage!V646+Transmission_Voltage!V646</f>
        <v>6368</v>
      </c>
      <c r="W644" s="2">
        <f>Primary_Voltage!W646+SubTransmission_Voltage!W646+Transmission_Voltage!W646</f>
        <v>4953</v>
      </c>
      <c r="X644" s="2">
        <f>Primary_Voltage!X646+SubTransmission_Voltage!X646+Transmission_Voltage!X646</f>
        <v>4962</v>
      </c>
      <c r="Y644" s="2">
        <f>Primary_Voltage!Y646+SubTransmission_Voltage!Y646+Transmission_Voltage!Y646</f>
        <v>7138</v>
      </c>
    </row>
    <row r="645" spans="1:25" x14ac:dyDescent="0.2">
      <c r="A645" s="7">
        <v>45199</v>
      </c>
      <c r="B645" s="2">
        <f>Primary_Voltage!B647+SubTransmission_Voltage!B647+Transmission_Voltage!B647</f>
        <v>7967</v>
      </c>
      <c r="C645" s="2">
        <f>Primary_Voltage!C647+SubTransmission_Voltage!C647+Transmission_Voltage!C647</f>
        <v>7318</v>
      </c>
      <c r="D645" s="2">
        <f>Primary_Voltage!D647+SubTransmission_Voltage!D647+Transmission_Voltage!D647</f>
        <v>7354</v>
      </c>
      <c r="E645" s="2">
        <f>Primary_Voltage!E647+SubTransmission_Voltage!E647+Transmission_Voltage!E647</f>
        <v>7464</v>
      </c>
      <c r="F645" s="2">
        <f>Primary_Voltage!F647+SubTransmission_Voltage!F647+Transmission_Voltage!F647</f>
        <v>6234</v>
      </c>
      <c r="G645" s="2">
        <f>Primary_Voltage!G647+SubTransmission_Voltage!G647+Transmission_Voltage!G647</f>
        <v>6123</v>
      </c>
      <c r="H645" s="2">
        <f>Primary_Voltage!H647+SubTransmission_Voltage!H647+Transmission_Voltage!H647</f>
        <v>6154</v>
      </c>
      <c r="I645" s="2">
        <f>Primary_Voltage!I647+SubTransmission_Voltage!I647+Transmission_Voltage!I647</f>
        <v>7962</v>
      </c>
      <c r="J645" s="2">
        <f>Primary_Voltage!J647+SubTransmission_Voltage!J647+Transmission_Voltage!J647</f>
        <v>8364</v>
      </c>
      <c r="K645" s="2">
        <f>Primary_Voltage!K647+SubTransmission_Voltage!K647+Transmission_Voltage!K647</f>
        <v>7403</v>
      </c>
      <c r="L645" s="2">
        <f>Primary_Voltage!L647+SubTransmission_Voltage!L647+Transmission_Voltage!L647</f>
        <v>8166</v>
      </c>
      <c r="M645" s="2">
        <f>Primary_Voltage!M647+SubTransmission_Voltage!M647+Transmission_Voltage!M647</f>
        <v>8207</v>
      </c>
      <c r="N645" s="2">
        <f>Primary_Voltage!N647+SubTransmission_Voltage!N647+Transmission_Voltage!N647</f>
        <v>8069</v>
      </c>
      <c r="O645" s="2">
        <f>Primary_Voltage!O647+SubTransmission_Voltage!O647+Transmission_Voltage!O647</f>
        <v>7954</v>
      </c>
      <c r="P645" s="2">
        <f>Primary_Voltage!P647+SubTransmission_Voltage!P647+Transmission_Voltage!P647</f>
        <v>7892</v>
      </c>
      <c r="Q645" s="2">
        <f>Primary_Voltage!Q647+SubTransmission_Voltage!Q647+Transmission_Voltage!Q647</f>
        <v>7451</v>
      </c>
      <c r="R645" s="2">
        <f>Primary_Voltage!R647+SubTransmission_Voltage!R647+Transmission_Voltage!R647</f>
        <v>6579</v>
      </c>
      <c r="S645" s="2">
        <f>Primary_Voltage!S647+SubTransmission_Voltage!S647+Transmission_Voltage!S647</f>
        <v>5313</v>
      </c>
      <c r="T645" s="2">
        <f>Primary_Voltage!T647+SubTransmission_Voltage!T647+Transmission_Voltage!T647</f>
        <v>6982</v>
      </c>
      <c r="U645" s="2">
        <f>Primary_Voltage!U647+SubTransmission_Voltage!U647+Transmission_Voltage!U647</f>
        <v>8713</v>
      </c>
      <c r="V645" s="2">
        <f>Primary_Voltage!V647+SubTransmission_Voltage!V647+Transmission_Voltage!V647</f>
        <v>8169</v>
      </c>
      <c r="W645" s="2">
        <f>Primary_Voltage!W647+SubTransmission_Voltage!W647+Transmission_Voltage!W647</f>
        <v>7525</v>
      </c>
      <c r="X645" s="2">
        <f>Primary_Voltage!X647+SubTransmission_Voltage!X647+Transmission_Voltage!X647</f>
        <v>7459</v>
      </c>
      <c r="Y645" s="2">
        <f>Primary_Voltage!Y647+SubTransmission_Voltage!Y647+Transmission_Voltage!Y647</f>
        <v>7866</v>
      </c>
    </row>
    <row r="646" spans="1:25" x14ac:dyDescent="0.2">
      <c r="A646" s="7">
        <v>45200</v>
      </c>
      <c r="B646" s="2">
        <f>Primary_Voltage!B648+SubTransmission_Voltage!B648+Transmission_Voltage!B648</f>
        <v>6923</v>
      </c>
      <c r="C646" s="2">
        <f>Primary_Voltage!C648+SubTransmission_Voltage!C648+Transmission_Voltage!C648</f>
        <v>6050</v>
      </c>
      <c r="D646" s="2">
        <f>Primary_Voltage!D648+SubTransmission_Voltage!D648+Transmission_Voltage!D648</f>
        <v>5703</v>
      </c>
      <c r="E646" s="2">
        <f>Primary_Voltage!E648+SubTransmission_Voltage!E648+Transmission_Voltage!E648</f>
        <v>4244</v>
      </c>
      <c r="F646" s="2">
        <f>Primary_Voltage!F648+SubTransmission_Voltage!F648+Transmission_Voltage!F648</f>
        <v>4426</v>
      </c>
      <c r="G646" s="2">
        <f>Primary_Voltage!G648+SubTransmission_Voltage!G648+Transmission_Voltage!G648</f>
        <v>4431</v>
      </c>
      <c r="H646" s="2">
        <f>Primary_Voltage!H648+SubTransmission_Voltage!H648+Transmission_Voltage!H648</f>
        <v>3936</v>
      </c>
      <c r="I646" s="2">
        <f>Primary_Voltage!I648+SubTransmission_Voltage!I648+Transmission_Voltage!I648</f>
        <v>3201</v>
      </c>
      <c r="J646" s="2">
        <f>Primary_Voltage!J648+SubTransmission_Voltage!J648+Transmission_Voltage!J648</f>
        <v>2845</v>
      </c>
      <c r="K646" s="2">
        <f>Primary_Voltage!K648+SubTransmission_Voltage!K648+Transmission_Voltage!K648</f>
        <v>2941</v>
      </c>
      <c r="L646" s="2">
        <f>Primary_Voltage!L648+SubTransmission_Voltage!L648+Transmission_Voltage!L648</f>
        <v>3783</v>
      </c>
      <c r="M646" s="2">
        <f>Primary_Voltage!M648+SubTransmission_Voltage!M648+Transmission_Voltage!M648</f>
        <v>3779</v>
      </c>
      <c r="N646" s="2">
        <f>Primary_Voltage!N648+SubTransmission_Voltage!N648+Transmission_Voltage!N648</f>
        <v>3764</v>
      </c>
      <c r="O646" s="2">
        <f>Primary_Voltage!O648+SubTransmission_Voltage!O648+Transmission_Voltage!O648</f>
        <v>3122</v>
      </c>
      <c r="P646" s="2">
        <f>Primary_Voltage!P648+SubTransmission_Voltage!P648+Transmission_Voltage!P648</f>
        <v>3125</v>
      </c>
      <c r="Q646" s="2">
        <f>Primary_Voltage!Q648+SubTransmission_Voltage!Q648+Transmission_Voltage!Q648</f>
        <v>3121</v>
      </c>
      <c r="R646" s="2">
        <f>Primary_Voltage!R648+SubTransmission_Voltage!R648+Transmission_Voltage!R648</f>
        <v>3185</v>
      </c>
      <c r="S646" s="2">
        <f>Primary_Voltage!S648+SubTransmission_Voltage!S648+Transmission_Voltage!S648</f>
        <v>3138</v>
      </c>
      <c r="T646" s="2">
        <f>Primary_Voltage!T648+SubTransmission_Voltage!T648+Transmission_Voltage!T648</f>
        <v>3252</v>
      </c>
      <c r="U646" s="2">
        <f>Primary_Voltage!U648+SubTransmission_Voltage!U648+Transmission_Voltage!U648</f>
        <v>3275</v>
      </c>
      <c r="V646" s="2">
        <f>Primary_Voltage!V648+SubTransmission_Voltage!V648+Transmission_Voltage!V648</f>
        <v>3259</v>
      </c>
      <c r="W646" s="2">
        <f>Primary_Voltage!W648+SubTransmission_Voltage!W648+Transmission_Voltage!W648</f>
        <v>3248</v>
      </c>
      <c r="X646" s="2">
        <f>Primary_Voltage!X648+SubTransmission_Voltage!X648+Transmission_Voltage!X648</f>
        <v>3235</v>
      </c>
      <c r="Y646" s="2">
        <f>Primary_Voltage!Y648+SubTransmission_Voltage!Y648+Transmission_Voltage!Y648</f>
        <v>3085</v>
      </c>
    </row>
    <row r="647" spans="1:25" x14ac:dyDescent="0.2">
      <c r="A647" s="7">
        <v>45201</v>
      </c>
      <c r="B647" s="2">
        <f>Primary_Voltage!B649+SubTransmission_Voltage!B649+Transmission_Voltage!B649</f>
        <v>2933</v>
      </c>
      <c r="C647" s="2">
        <f>Primary_Voltage!C649+SubTransmission_Voltage!C649+Transmission_Voltage!C649</f>
        <v>2911</v>
      </c>
      <c r="D647" s="2">
        <f>Primary_Voltage!D649+SubTransmission_Voltage!D649+Transmission_Voltage!D649</f>
        <v>2905</v>
      </c>
      <c r="E647" s="2">
        <f>Primary_Voltage!E649+SubTransmission_Voltage!E649+Transmission_Voltage!E649</f>
        <v>3072</v>
      </c>
      <c r="F647" s="2">
        <f>Primary_Voltage!F649+SubTransmission_Voltage!F649+Transmission_Voltage!F649</f>
        <v>3150</v>
      </c>
      <c r="G647" s="2">
        <f>Primary_Voltage!G649+SubTransmission_Voltage!G649+Transmission_Voltage!G649</f>
        <v>3155</v>
      </c>
      <c r="H647" s="2">
        <f>Primary_Voltage!H649+SubTransmission_Voltage!H649+Transmission_Voltage!H649</f>
        <v>3087</v>
      </c>
      <c r="I647" s="2">
        <f>Primary_Voltage!I649+SubTransmission_Voltage!I649+Transmission_Voltage!I649</f>
        <v>3035</v>
      </c>
      <c r="J647" s="2">
        <f>Primary_Voltage!J649+SubTransmission_Voltage!J649+Transmission_Voltage!J649</f>
        <v>1360</v>
      </c>
      <c r="K647" s="2">
        <f>Primary_Voltage!K649+SubTransmission_Voltage!K649+Transmission_Voltage!K649</f>
        <v>1589</v>
      </c>
      <c r="L647" s="2">
        <f>Primary_Voltage!L649+SubTransmission_Voltage!L649+Transmission_Voltage!L649</f>
        <v>2575</v>
      </c>
      <c r="M647" s="2">
        <f>Primary_Voltage!M649+SubTransmission_Voltage!M649+Transmission_Voltage!M649</f>
        <v>3327</v>
      </c>
      <c r="N647" s="2">
        <f>Primary_Voltage!N649+SubTransmission_Voltage!N649+Transmission_Voltage!N649</f>
        <v>2879</v>
      </c>
      <c r="O647" s="2">
        <f>Primary_Voltage!O649+SubTransmission_Voltage!O649+Transmission_Voltage!O649</f>
        <v>4124</v>
      </c>
      <c r="P647" s="2">
        <f>Primary_Voltage!P649+SubTransmission_Voltage!P649+Transmission_Voltage!P649</f>
        <v>2985</v>
      </c>
      <c r="Q647" s="2">
        <f>Primary_Voltage!Q649+SubTransmission_Voltage!Q649+Transmission_Voltage!Q649</f>
        <v>5753</v>
      </c>
      <c r="R647" s="2">
        <f>Primary_Voltage!R649+SubTransmission_Voltage!R649+Transmission_Voltage!R649</f>
        <v>4109</v>
      </c>
      <c r="S647" s="2">
        <f>Primary_Voltage!S649+SubTransmission_Voltage!S649+Transmission_Voltage!S649</f>
        <v>3338</v>
      </c>
      <c r="T647" s="2">
        <f>Primary_Voltage!T649+SubTransmission_Voltage!T649+Transmission_Voltage!T649</f>
        <v>3935</v>
      </c>
      <c r="U647" s="2">
        <f>Primary_Voltage!U649+SubTransmission_Voltage!U649+Transmission_Voltage!U649</f>
        <v>3880</v>
      </c>
      <c r="V647" s="2">
        <f>Primary_Voltage!V649+SubTransmission_Voltage!V649+Transmission_Voltage!V649</f>
        <v>3576</v>
      </c>
      <c r="W647" s="2">
        <f>Primary_Voltage!W649+SubTransmission_Voltage!W649+Transmission_Voltage!W649</f>
        <v>3503</v>
      </c>
      <c r="X647" s="2">
        <f>Primary_Voltage!X649+SubTransmission_Voltage!X649+Transmission_Voltage!X649</f>
        <v>3522</v>
      </c>
      <c r="Y647" s="2">
        <f>Primary_Voltage!Y649+SubTransmission_Voltage!Y649+Transmission_Voltage!Y649</f>
        <v>3405</v>
      </c>
    </row>
    <row r="648" spans="1:25" x14ac:dyDescent="0.2">
      <c r="A648" s="7">
        <v>45202</v>
      </c>
      <c r="B648" s="2">
        <f>Primary_Voltage!B650+SubTransmission_Voltage!B650+Transmission_Voltage!B650</f>
        <v>2869</v>
      </c>
      <c r="C648" s="2">
        <f>Primary_Voltage!C650+SubTransmission_Voltage!C650+Transmission_Voltage!C650</f>
        <v>2831</v>
      </c>
      <c r="D648" s="2">
        <f>Primary_Voltage!D650+SubTransmission_Voltage!D650+Transmission_Voltage!D650</f>
        <v>2836</v>
      </c>
      <c r="E648" s="2">
        <f>Primary_Voltage!E650+SubTransmission_Voltage!E650+Transmission_Voltage!E650</f>
        <v>3031</v>
      </c>
      <c r="F648" s="2">
        <f>Primary_Voltage!F650+SubTransmission_Voltage!F650+Transmission_Voltage!F650</f>
        <v>3106</v>
      </c>
      <c r="G648" s="2">
        <f>Primary_Voltage!G650+SubTransmission_Voltage!G650+Transmission_Voltage!G650</f>
        <v>3190</v>
      </c>
      <c r="H648" s="2">
        <f>Primary_Voltage!H650+SubTransmission_Voltage!H650+Transmission_Voltage!H650</f>
        <v>3102</v>
      </c>
      <c r="I648" s="2">
        <f>Primary_Voltage!I650+SubTransmission_Voltage!I650+Transmission_Voltage!I650</f>
        <v>3128</v>
      </c>
      <c r="J648" s="2">
        <f>Primary_Voltage!J650+SubTransmission_Voltage!J650+Transmission_Voltage!J650</f>
        <v>3212</v>
      </c>
      <c r="K648" s="2">
        <f>Primary_Voltage!K650+SubTransmission_Voltage!K650+Transmission_Voltage!K650</f>
        <v>3334</v>
      </c>
      <c r="L648" s="2">
        <f>Primary_Voltage!L650+SubTransmission_Voltage!L650+Transmission_Voltage!L650</f>
        <v>3388</v>
      </c>
      <c r="M648" s="2">
        <f>Primary_Voltage!M650+SubTransmission_Voltage!M650+Transmission_Voltage!M650</f>
        <v>3415</v>
      </c>
      <c r="N648" s="2">
        <f>Primary_Voltage!N650+SubTransmission_Voltage!N650+Transmission_Voltage!N650</f>
        <v>3399</v>
      </c>
      <c r="O648" s="2">
        <f>Primary_Voltage!O650+SubTransmission_Voltage!O650+Transmission_Voltage!O650</f>
        <v>3519</v>
      </c>
      <c r="P648" s="2">
        <f>Primary_Voltage!P650+SubTransmission_Voltage!P650+Transmission_Voltage!P650</f>
        <v>3480</v>
      </c>
      <c r="Q648" s="2">
        <f>Primary_Voltage!Q650+SubTransmission_Voltage!Q650+Transmission_Voltage!Q650</f>
        <v>3528</v>
      </c>
      <c r="R648" s="2">
        <f>Primary_Voltage!R650+SubTransmission_Voltage!R650+Transmission_Voltage!R650</f>
        <v>4137</v>
      </c>
      <c r="S648" s="2">
        <f>Primary_Voltage!S650+SubTransmission_Voltage!S650+Transmission_Voltage!S650</f>
        <v>3767</v>
      </c>
      <c r="T648" s="2">
        <f>Primary_Voltage!T650+SubTransmission_Voltage!T650+Transmission_Voltage!T650</f>
        <v>4119</v>
      </c>
      <c r="U648" s="2">
        <f>Primary_Voltage!U650+SubTransmission_Voltage!U650+Transmission_Voltage!U650</f>
        <v>4029</v>
      </c>
      <c r="V648" s="2">
        <f>Primary_Voltage!V650+SubTransmission_Voltage!V650+Transmission_Voltage!V650</f>
        <v>3765</v>
      </c>
      <c r="W648" s="2">
        <f>Primary_Voltage!W650+SubTransmission_Voltage!W650+Transmission_Voltage!W650</f>
        <v>3436</v>
      </c>
      <c r="X648" s="2">
        <f>Primary_Voltage!X650+SubTransmission_Voltage!X650+Transmission_Voltage!X650</f>
        <v>3852</v>
      </c>
      <c r="Y648" s="2">
        <f>Primary_Voltage!Y650+SubTransmission_Voltage!Y650+Transmission_Voltage!Y650</f>
        <v>3174</v>
      </c>
    </row>
    <row r="649" spans="1:25" x14ac:dyDescent="0.2">
      <c r="A649" s="7">
        <v>45203</v>
      </c>
      <c r="B649" s="2">
        <f>Primary_Voltage!B651+SubTransmission_Voltage!B651+Transmission_Voltage!B651</f>
        <v>3217</v>
      </c>
      <c r="C649" s="2">
        <f>Primary_Voltage!C651+SubTransmission_Voltage!C651+Transmission_Voltage!C651</f>
        <v>3279</v>
      </c>
      <c r="D649" s="2">
        <f>Primary_Voltage!D651+SubTransmission_Voltage!D651+Transmission_Voltage!D651</f>
        <v>3016</v>
      </c>
      <c r="E649" s="2">
        <f>Primary_Voltage!E651+SubTransmission_Voltage!E651+Transmission_Voltage!E651</f>
        <v>3187</v>
      </c>
      <c r="F649" s="2">
        <f>Primary_Voltage!F651+SubTransmission_Voltage!F651+Transmission_Voltage!F651</f>
        <v>3303</v>
      </c>
      <c r="G649" s="2">
        <f>Primary_Voltage!G651+SubTransmission_Voltage!G651+Transmission_Voltage!G651</f>
        <v>3324</v>
      </c>
      <c r="H649" s="2">
        <f>Primary_Voltage!H651+SubTransmission_Voltage!H651+Transmission_Voltage!H651</f>
        <v>3218</v>
      </c>
      <c r="I649" s="2">
        <f>Primary_Voltage!I651+SubTransmission_Voltage!I651+Transmission_Voltage!I651</f>
        <v>3200</v>
      </c>
      <c r="J649" s="2">
        <f>Primary_Voltage!J651+SubTransmission_Voltage!J651+Transmission_Voltage!J651</f>
        <v>3267</v>
      </c>
      <c r="K649" s="2">
        <f>Primary_Voltage!K651+SubTransmission_Voltage!K651+Transmission_Voltage!K651</f>
        <v>3330</v>
      </c>
      <c r="L649" s="2">
        <f>Primary_Voltage!L651+SubTransmission_Voltage!L651+Transmission_Voltage!L651</f>
        <v>4198</v>
      </c>
      <c r="M649" s="2">
        <f>Primary_Voltage!M651+SubTransmission_Voltage!M651+Transmission_Voltage!M651</f>
        <v>6453</v>
      </c>
      <c r="N649" s="2">
        <f>Primary_Voltage!N651+SubTransmission_Voltage!N651+Transmission_Voltage!N651</f>
        <v>5938</v>
      </c>
      <c r="O649" s="2">
        <f>Primary_Voltage!O651+SubTransmission_Voltage!O651+Transmission_Voltage!O651</f>
        <v>4274</v>
      </c>
      <c r="P649" s="2">
        <f>Primary_Voltage!P651+SubTransmission_Voltage!P651+Transmission_Voltage!P651</f>
        <v>3662</v>
      </c>
      <c r="Q649" s="2">
        <f>Primary_Voltage!Q651+SubTransmission_Voltage!Q651+Transmission_Voltage!Q651</f>
        <v>3477</v>
      </c>
      <c r="R649" s="2">
        <f>Primary_Voltage!R651+SubTransmission_Voltage!R651+Transmission_Voltage!R651</f>
        <v>3512</v>
      </c>
      <c r="S649" s="2">
        <f>Primary_Voltage!S651+SubTransmission_Voltage!S651+Transmission_Voltage!S651</f>
        <v>3534</v>
      </c>
      <c r="T649" s="2">
        <f>Primary_Voltage!T651+SubTransmission_Voltage!T651+Transmission_Voltage!T651</f>
        <v>4023</v>
      </c>
      <c r="U649" s="2">
        <f>Primary_Voltage!U651+SubTransmission_Voltage!U651+Transmission_Voltage!U651</f>
        <v>3921</v>
      </c>
      <c r="V649" s="2">
        <f>Primary_Voltage!V651+SubTransmission_Voltage!V651+Transmission_Voltage!V651</f>
        <v>3850</v>
      </c>
      <c r="W649" s="2">
        <f>Primary_Voltage!W651+SubTransmission_Voltage!W651+Transmission_Voltage!W651</f>
        <v>3733</v>
      </c>
      <c r="X649" s="2">
        <f>Primary_Voltage!X651+SubTransmission_Voltage!X651+Transmission_Voltage!X651</f>
        <v>3641</v>
      </c>
      <c r="Y649" s="2">
        <f>Primary_Voltage!Y651+SubTransmission_Voltage!Y651+Transmission_Voltage!Y651</f>
        <v>3460</v>
      </c>
    </row>
    <row r="650" spans="1:25" x14ac:dyDescent="0.2">
      <c r="A650" s="7">
        <v>45204</v>
      </c>
      <c r="B650" s="2">
        <f>Primary_Voltage!B652+SubTransmission_Voltage!B652+Transmission_Voltage!B652</f>
        <v>3292</v>
      </c>
      <c r="C650" s="2">
        <f>Primary_Voltage!C652+SubTransmission_Voltage!C652+Transmission_Voltage!C652</f>
        <v>3270</v>
      </c>
      <c r="D650" s="2">
        <f>Primary_Voltage!D652+SubTransmission_Voltage!D652+Transmission_Voltage!D652</f>
        <v>3321</v>
      </c>
      <c r="E650" s="2">
        <f>Primary_Voltage!E652+SubTransmission_Voltage!E652+Transmission_Voltage!E652</f>
        <v>3552</v>
      </c>
      <c r="F650" s="2">
        <f>Primary_Voltage!F652+SubTransmission_Voltage!F652+Transmission_Voltage!F652</f>
        <v>3688</v>
      </c>
      <c r="G650" s="2">
        <f>Primary_Voltage!G652+SubTransmission_Voltage!G652+Transmission_Voltage!G652</f>
        <v>3753</v>
      </c>
      <c r="H650" s="2">
        <f>Primary_Voltage!H652+SubTransmission_Voltage!H652+Transmission_Voltage!H652</f>
        <v>3696</v>
      </c>
      <c r="I650" s="2">
        <f>Primary_Voltage!I652+SubTransmission_Voltage!I652+Transmission_Voltage!I652</f>
        <v>3333</v>
      </c>
      <c r="J650" s="2">
        <f>Primary_Voltage!J652+SubTransmission_Voltage!J652+Transmission_Voltage!J652</f>
        <v>3382</v>
      </c>
      <c r="K650" s="2">
        <f>Primary_Voltage!K652+SubTransmission_Voltage!K652+Transmission_Voltage!K652</f>
        <v>3299</v>
      </c>
      <c r="L650" s="2">
        <f>Primary_Voltage!L652+SubTransmission_Voltage!L652+Transmission_Voltage!L652</f>
        <v>3348</v>
      </c>
      <c r="M650" s="2">
        <f>Primary_Voltage!M652+SubTransmission_Voltage!M652+Transmission_Voltage!M652</f>
        <v>3325</v>
      </c>
      <c r="N650" s="2">
        <f>Primary_Voltage!N652+SubTransmission_Voltage!N652+Transmission_Voltage!N652</f>
        <v>3319</v>
      </c>
      <c r="O650" s="2">
        <f>Primary_Voltage!O652+SubTransmission_Voltage!O652+Transmission_Voltage!O652</f>
        <v>3394</v>
      </c>
      <c r="P650" s="2">
        <f>Primary_Voltage!P652+SubTransmission_Voltage!P652+Transmission_Voltage!P652</f>
        <v>3388</v>
      </c>
      <c r="Q650" s="2">
        <f>Primary_Voltage!Q652+SubTransmission_Voltage!Q652+Transmission_Voltage!Q652</f>
        <v>3440</v>
      </c>
      <c r="R650" s="2">
        <f>Primary_Voltage!R652+SubTransmission_Voltage!R652+Transmission_Voltage!R652</f>
        <v>3408</v>
      </c>
      <c r="S650" s="2">
        <f>Primary_Voltage!S652+SubTransmission_Voltage!S652+Transmission_Voltage!S652</f>
        <v>3428</v>
      </c>
      <c r="T650" s="2">
        <f>Primary_Voltage!T652+SubTransmission_Voltage!T652+Transmission_Voltage!T652</f>
        <v>3785</v>
      </c>
      <c r="U650" s="2">
        <f>Primary_Voltage!U652+SubTransmission_Voltage!U652+Transmission_Voltage!U652</f>
        <v>3928</v>
      </c>
      <c r="V650" s="2">
        <f>Primary_Voltage!V652+SubTransmission_Voltage!V652+Transmission_Voltage!V652</f>
        <v>3782</v>
      </c>
      <c r="W650" s="2">
        <f>Primary_Voltage!W652+SubTransmission_Voltage!W652+Transmission_Voltage!W652</f>
        <v>3738</v>
      </c>
      <c r="X650" s="2">
        <f>Primary_Voltage!X652+SubTransmission_Voltage!X652+Transmission_Voltage!X652</f>
        <v>3664</v>
      </c>
      <c r="Y650" s="2">
        <f>Primary_Voltage!Y652+SubTransmission_Voltage!Y652+Transmission_Voltage!Y652</f>
        <v>3405</v>
      </c>
    </row>
    <row r="651" spans="1:25" x14ac:dyDescent="0.2">
      <c r="A651" s="7">
        <v>45205</v>
      </c>
      <c r="B651" s="2">
        <f>Primary_Voltage!B653+SubTransmission_Voltage!B653+Transmission_Voltage!B653</f>
        <v>3109</v>
      </c>
      <c r="C651" s="2">
        <f>Primary_Voltage!C653+SubTransmission_Voltage!C653+Transmission_Voltage!C653</f>
        <v>3302</v>
      </c>
      <c r="D651" s="2">
        <f>Primary_Voltage!D653+SubTransmission_Voltage!D653+Transmission_Voltage!D653</f>
        <v>3190</v>
      </c>
      <c r="E651" s="2">
        <f>Primary_Voltage!E653+SubTransmission_Voltage!E653+Transmission_Voltage!E653</f>
        <v>3332</v>
      </c>
      <c r="F651" s="2">
        <f>Primary_Voltage!F653+SubTransmission_Voltage!F653+Transmission_Voltage!F653</f>
        <v>3657</v>
      </c>
      <c r="G651" s="2">
        <f>Primary_Voltage!G653+SubTransmission_Voltage!G653+Transmission_Voltage!G653</f>
        <v>3885</v>
      </c>
      <c r="H651" s="2">
        <f>Primary_Voltage!H653+SubTransmission_Voltage!H653+Transmission_Voltage!H653</f>
        <v>3770</v>
      </c>
      <c r="I651" s="2">
        <f>Primary_Voltage!I653+SubTransmission_Voltage!I653+Transmission_Voltage!I653</f>
        <v>3289</v>
      </c>
      <c r="J651" s="2">
        <f>Primary_Voltage!J653+SubTransmission_Voltage!J653+Transmission_Voltage!J653</f>
        <v>3266</v>
      </c>
      <c r="K651" s="2">
        <f>Primary_Voltage!K653+SubTransmission_Voltage!K653+Transmission_Voltage!K653</f>
        <v>3301</v>
      </c>
      <c r="L651" s="2">
        <f>Primary_Voltage!L653+SubTransmission_Voltage!L653+Transmission_Voltage!L653</f>
        <v>3334</v>
      </c>
      <c r="M651" s="2">
        <f>Primary_Voltage!M653+SubTransmission_Voltage!M653+Transmission_Voltage!M653</f>
        <v>3347</v>
      </c>
      <c r="N651" s="2">
        <f>Primary_Voltage!N653+SubTransmission_Voltage!N653+Transmission_Voltage!N653</f>
        <v>3358</v>
      </c>
      <c r="O651" s="2">
        <f>Primary_Voltage!O653+SubTransmission_Voltage!O653+Transmission_Voltage!O653</f>
        <v>3392</v>
      </c>
      <c r="P651" s="2">
        <f>Primary_Voltage!P653+SubTransmission_Voltage!P653+Transmission_Voltage!P653</f>
        <v>3375</v>
      </c>
      <c r="Q651" s="2">
        <f>Primary_Voltage!Q653+SubTransmission_Voltage!Q653+Transmission_Voltage!Q653</f>
        <v>3438</v>
      </c>
      <c r="R651" s="2">
        <f>Primary_Voltage!R653+SubTransmission_Voltage!R653+Transmission_Voltage!R653</f>
        <v>3452</v>
      </c>
      <c r="S651" s="2">
        <f>Primary_Voltage!S653+SubTransmission_Voltage!S653+Transmission_Voltage!S653</f>
        <v>3408</v>
      </c>
      <c r="T651" s="2">
        <f>Primary_Voltage!T653+SubTransmission_Voltage!T653+Transmission_Voltage!T653</f>
        <v>3460</v>
      </c>
      <c r="U651" s="2">
        <f>Primary_Voltage!U653+SubTransmission_Voltage!U653+Transmission_Voltage!U653</f>
        <v>3388</v>
      </c>
      <c r="V651" s="2">
        <f>Primary_Voltage!V653+SubTransmission_Voltage!V653+Transmission_Voltage!V653</f>
        <v>3337</v>
      </c>
      <c r="W651" s="2">
        <f>Primary_Voltage!W653+SubTransmission_Voltage!W653+Transmission_Voltage!W653</f>
        <v>3312</v>
      </c>
      <c r="X651" s="2">
        <f>Primary_Voltage!X653+SubTransmission_Voltage!X653+Transmission_Voltage!X653</f>
        <v>3704</v>
      </c>
      <c r="Y651" s="2">
        <f>Primary_Voltage!Y653+SubTransmission_Voltage!Y653+Transmission_Voltage!Y653</f>
        <v>3252</v>
      </c>
    </row>
    <row r="652" spans="1:25" x14ac:dyDescent="0.2">
      <c r="A652" s="7">
        <v>45206</v>
      </c>
      <c r="B652" s="2">
        <f>Primary_Voltage!B654+SubTransmission_Voltage!B654+Transmission_Voltage!B654</f>
        <v>2948</v>
      </c>
      <c r="C652" s="2">
        <f>Primary_Voltage!C654+SubTransmission_Voltage!C654+Transmission_Voltage!C654</f>
        <v>2989</v>
      </c>
      <c r="D652" s="2">
        <f>Primary_Voltage!D654+SubTransmission_Voltage!D654+Transmission_Voltage!D654</f>
        <v>2994</v>
      </c>
      <c r="E652" s="2">
        <f>Primary_Voltage!E654+SubTransmission_Voltage!E654+Transmission_Voltage!E654</f>
        <v>3506</v>
      </c>
      <c r="F652" s="2">
        <f>Primary_Voltage!F654+SubTransmission_Voltage!F654+Transmission_Voltage!F654</f>
        <v>3421</v>
      </c>
      <c r="G652" s="2">
        <f>Primary_Voltage!G654+SubTransmission_Voltage!G654+Transmission_Voltage!G654</f>
        <v>3346</v>
      </c>
      <c r="H652" s="2">
        <f>Primary_Voltage!H654+SubTransmission_Voltage!H654+Transmission_Voltage!H654</f>
        <v>3260</v>
      </c>
      <c r="I652" s="2">
        <f>Primary_Voltage!I654+SubTransmission_Voltage!I654+Transmission_Voltage!I654</f>
        <v>3093</v>
      </c>
      <c r="J652" s="2">
        <f>Primary_Voltage!J654+SubTransmission_Voltage!J654+Transmission_Voltage!J654</f>
        <v>3090</v>
      </c>
      <c r="K652" s="2">
        <f>Primary_Voltage!K654+SubTransmission_Voltage!K654+Transmission_Voltage!K654</f>
        <v>3113</v>
      </c>
      <c r="L652" s="2">
        <f>Primary_Voltage!L654+SubTransmission_Voltage!L654+Transmission_Voltage!L654</f>
        <v>3146</v>
      </c>
      <c r="M652" s="2">
        <f>Primary_Voltage!M654+SubTransmission_Voltage!M654+Transmission_Voltage!M654</f>
        <v>3134</v>
      </c>
      <c r="N652" s="2">
        <f>Primary_Voltage!N654+SubTransmission_Voltage!N654+Transmission_Voltage!N654</f>
        <v>1183</v>
      </c>
      <c r="O652" s="2">
        <f>Primary_Voltage!O654+SubTransmission_Voltage!O654+Transmission_Voltage!O654</f>
        <v>1090</v>
      </c>
      <c r="P652" s="2">
        <f>Primary_Voltage!P654+SubTransmission_Voltage!P654+Transmission_Voltage!P654</f>
        <v>1103</v>
      </c>
      <c r="Q652" s="2">
        <f>Primary_Voltage!Q654+SubTransmission_Voltage!Q654+Transmission_Voltage!Q654</f>
        <v>1107</v>
      </c>
      <c r="R652" s="2">
        <f>Primary_Voltage!R654+SubTransmission_Voltage!R654+Transmission_Voltage!R654</f>
        <v>1111</v>
      </c>
      <c r="S652" s="2">
        <f>Primary_Voltage!S654+SubTransmission_Voltage!S654+Transmission_Voltage!S654</f>
        <v>1120</v>
      </c>
      <c r="T652" s="2">
        <f>Primary_Voltage!T654+SubTransmission_Voltage!T654+Transmission_Voltage!T654</f>
        <v>1238</v>
      </c>
      <c r="U652" s="2">
        <f>Primary_Voltage!U654+SubTransmission_Voltage!U654+Transmission_Voltage!U654</f>
        <v>1207</v>
      </c>
      <c r="V652" s="2">
        <f>Primary_Voltage!V654+SubTransmission_Voltage!V654+Transmission_Voltage!V654</f>
        <v>1204</v>
      </c>
      <c r="W652" s="2">
        <f>Primary_Voltage!W654+SubTransmission_Voltage!W654+Transmission_Voltage!W654</f>
        <v>1202</v>
      </c>
      <c r="X652" s="2">
        <f>Primary_Voltage!X654+SubTransmission_Voltage!X654+Transmission_Voltage!X654</f>
        <v>1199</v>
      </c>
      <c r="Y652" s="2">
        <f>Primary_Voltage!Y654+SubTransmission_Voltage!Y654+Transmission_Voltage!Y654</f>
        <v>1095</v>
      </c>
    </row>
    <row r="653" spans="1:25" x14ac:dyDescent="0.2">
      <c r="A653" s="7">
        <v>45207</v>
      </c>
      <c r="B653" s="2">
        <f>Primary_Voltage!B655+SubTransmission_Voltage!B655+Transmission_Voltage!B655</f>
        <v>918</v>
      </c>
      <c r="C653" s="2">
        <f>Primary_Voltage!C655+SubTransmission_Voltage!C655+Transmission_Voltage!C655</f>
        <v>913</v>
      </c>
      <c r="D653" s="2">
        <f>Primary_Voltage!D655+SubTransmission_Voltage!D655+Transmission_Voltage!D655</f>
        <v>922</v>
      </c>
      <c r="E653" s="2">
        <f>Primary_Voltage!E655+SubTransmission_Voltage!E655+Transmission_Voltage!E655</f>
        <v>1187</v>
      </c>
      <c r="F653" s="2">
        <f>Primary_Voltage!F655+SubTransmission_Voltage!F655+Transmission_Voltage!F655</f>
        <v>1219</v>
      </c>
      <c r="G653" s="2">
        <f>Primary_Voltage!G655+SubTransmission_Voltage!G655+Transmission_Voltage!G655</f>
        <v>1233</v>
      </c>
      <c r="H653" s="2">
        <f>Primary_Voltage!H655+SubTransmission_Voltage!H655+Transmission_Voltage!H655</f>
        <v>1129</v>
      </c>
      <c r="I653" s="2">
        <f>Primary_Voltage!I655+SubTransmission_Voltage!I655+Transmission_Voltage!I655</f>
        <v>999</v>
      </c>
      <c r="J653" s="2">
        <f>Primary_Voltage!J655+SubTransmission_Voltage!J655+Transmission_Voltage!J655</f>
        <v>1001</v>
      </c>
      <c r="K653" s="2">
        <f>Primary_Voltage!K655+SubTransmission_Voltage!K655+Transmission_Voltage!K655</f>
        <v>978</v>
      </c>
      <c r="L653" s="2">
        <f>Primary_Voltage!L655+SubTransmission_Voltage!L655+Transmission_Voltage!L655</f>
        <v>954</v>
      </c>
      <c r="M653" s="2">
        <f>Primary_Voltage!M655+SubTransmission_Voltage!M655+Transmission_Voltage!M655</f>
        <v>951</v>
      </c>
      <c r="N653" s="2">
        <f>Primary_Voltage!N655+SubTransmission_Voltage!N655+Transmission_Voltage!N655</f>
        <v>966</v>
      </c>
      <c r="O653" s="2">
        <f>Primary_Voltage!O655+SubTransmission_Voltage!O655+Transmission_Voltage!O655</f>
        <v>984</v>
      </c>
      <c r="P653" s="2">
        <f>Primary_Voltage!P655+SubTransmission_Voltage!P655+Transmission_Voltage!P655</f>
        <v>1277</v>
      </c>
      <c r="Q653" s="2">
        <f>Primary_Voltage!Q655+SubTransmission_Voltage!Q655+Transmission_Voltage!Q655</f>
        <v>1018</v>
      </c>
      <c r="R653" s="2">
        <f>Primary_Voltage!R655+SubTransmission_Voltage!R655+Transmission_Voltage!R655</f>
        <v>1034</v>
      </c>
      <c r="S653" s="2">
        <f>Primary_Voltage!S655+SubTransmission_Voltage!S655+Transmission_Voltage!S655</f>
        <v>1006</v>
      </c>
      <c r="T653" s="2">
        <f>Primary_Voltage!T655+SubTransmission_Voltage!T655+Transmission_Voltage!T655</f>
        <v>1102</v>
      </c>
      <c r="U653" s="2">
        <f>Primary_Voltage!U655+SubTransmission_Voltage!U655+Transmission_Voltage!U655</f>
        <v>1100</v>
      </c>
      <c r="V653" s="2">
        <f>Primary_Voltage!V655+SubTransmission_Voltage!V655+Transmission_Voltage!V655</f>
        <v>1062</v>
      </c>
      <c r="W653" s="2">
        <f>Primary_Voltage!W655+SubTransmission_Voltage!W655+Transmission_Voltage!W655</f>
        <v>1079</v>
      </c>
      <c r="X653" s="2">
        <f>Primary_Voltage!X655+SubTransmission_Voltage!X655+Transmission_Voltage!X655</f>
        <v>3075</v>
      </c>
      <c r="Y653" s="2">
        <f>Primary_Voltage!Y655+SubTransmission_Voltage!Y655+Transmission_Voltage!Y655</f>
        <v>3043</v>
      </c>
    </row>
    <row r="654" spans="1:25" x14ac:dyDescent="0.2">
      <c r="A654" s="7">
        <v>45208</v>
      </c>
      <c r="B654" s="2">
        <f>Primary_Voltage!B656+SubTransmission_Voltage!B656+Transmission_Voltage!B656</f>
        <v>2942</v>
      </c>
      <c r="C654" s="2">
        <f>Primary_Voltage!C656+SubTransmission_Voltage!C656+Transmission_Voltage!C656</f>
        <v>2939</v>
      </c>
      <c r="D654" s="2">
        <f>Primary_Voltage!D656+SubTransmission_Voltage!D656+Transmission_Voltage!D656</f>
        <v>3055</v>
      </c>
      <c r="E654" s="2">
        <f>Primary_Voltage!E656+SubTransmission_Voltage!E656+Transmission_Voltage!E656</f>
        <v>3195</v>
      </c>
      <c r="F654" s="2">
        <f>Primary_Voltage!F656+SubTransmission_Voltage!F656+Transmission_Voltage!F656</f>
        <v>3256</v>
      </c>
      <c r="G654" s="2">
        <f>Primary_Voltage!G656+SubTransmission_Voltage!G656+Transmission_Voltage!G656</f>
        <v>3230</v>
      </c>
      <c r="H654" s="2">
        <f>Primary_Voltage!H656+SubTransmission_Voltage!H656+Transmission_Voltage!H656</f>
        <v>3284</v>
      </c>
      <c r="I654" s="2">
        <f>Primary_Voltage!I656+SubTransmission_Voltage!I656+Transmission_Voltage!I656</f>
        <v>2967</v>
      </c>
      <c r="J654" s="2">
        <f>Primary_Voltage!J656+SubTransmission_Voltage!J656+Transmission_Voltage!J656</f>
        <v>3007</v>
      </c>
      <c r="K654" s="2">
        <f>Primary_Voltage!K656+SubTransmission_Voltage!K656+Transmission_Voltage!K656</f>
        <v>3052</v>
      </c>
      <c r="L654" s="2">
        <f>Primary_Voltage!L656+SubTransmission_Voltage!L656+Transmission_Voltage!L656</f>
        <v>3132</v>
      </c>
      <c r="M654" s="2">
        <f>Primary_Voltage!M656+SubTransmission_Voltage!M656+Transmission_Voltage!M656</f>
        <v>3264</v>
      </c>
      <c r="N654" s="2">
        <f>Primary_Voltage!N656+SubTransmission_Voltage!N656+Transmission_Voltage!N656</f>
        <v>3080</v>
      </c>
      <c r="O654" s="2">
        <f>Primary_Voltage!O656+SubTransmission_Voltage!O656+Transmission_Voltage!O656</f>
        <v>3099</v>
      </c>
      <c r="P654" s="2">
        <f>Primary_Voltage!P656+SubTransmission_Voltage!P656+Transmission_Voltage!P656</f>
        <v>3123</v>
      </c>
      <c r="Q654" s="2">
        <f>Primary_Voltage!Q656+SubTransmission_Voltage!Q656+Transmission_Voltage!Q656</f>
        <v>3113</v>
      </c>
      <c r="R654" s="2">
        <f>Primary_Voltage!R656+SubTransmission_Voltage!R656+Transmission_Voltage!R656</f>
        <v>3152</v>
      </c>
      <c r="S654" s="2">
        <f>Primary_Voltage!S656+SubTransmission_Voltage!S656+Transmission_Voltage!S656</f>
        <v>3134</v>
      </c>
      <c r="T654" s="2">
        <f>Primary_Voltage!T656+SubTransmission_Voltage!T656+Transmission_Voltage!T656</f>
        <v>3210</v>
      </c>
      <c r="U654" s="2">
        <f>Primary_Voltage!U656+SubTransmission_Voltage!U656+Transmission_Voltage!U656</f>
        <v>3218</v>
      </c>
      <c r="V654" s="2">
        <f>Primary_Voltage!V656+SubTransmission_Voltage!V656+Transmission_Voltage!V656</f>
        <v>3303</v>
      </c>
      <c r="W654" s="2">
        <f>Primary_Voltage!W656+SubTransmission_Voltage!W656+Transmission_Voltage!W656</f>
        <v>3623</v>
      </c>
      <c r="X654" s="2">
        <f>Primary_Voltage!X656+SubTransmission_Voltage!X656+Transmission_Voltage!X656</f>
        <v>3266</v>
      </c>
      <c r="Y654" s="2">
        <f>Primary_Voltage!Y656+SubTransmission_Voltage!Y656+Transmission_Voltage!Y656</f>
        <v>3310</v>
      </c>
    </row>
    <row r="655" spans="1:25" x14ac:dyDescent="0.2">
      <c r="A655" s="7">
        <v>45209</v>
      </c>
      <c r="B655" s="2">
        <f>Primary_Voltage!B657+SubTransmission_Voltage!B657+Transmission_Voltage!B657</f>
        <v>3325</v>
      </c>
      <c r="C655" s="2">
        <f>Primary_Voltage!C657+SubTransmission_Voltage!C657+Transmission_Voltage!C657</f>
        <v>3381</v>
      </c>
      <c r="D655" s="2">
        <f>Primary_Voltage!D657+SubTransmission_Voltage!D657+Transmission_Voltage!D657</f>
        <v>3308</v>
      </c>
      <c r="E655" s="2">
        <f>Primary_Voltage!E657+SubTransmission_Voltage!E657+Transmission_Voltage!E657</f>
        <v>3813</v>
      </c>
      <c r="F655" s="2">
        <f>Primary_Voltage!F657+SubTransmission_Voltage!F657+Transmission_Voltage!F657</f>
        <v>3768</v>
      </c>
      <c r="G655" s="2">
        <f>Primary_Voltage!G657+SubTransmission_Voltage!G657+Transmission_Voltage!G657</f>
        <v>3640</v>
      </c>
      <c r="H655" s="2">
        <f>Primary_Voltage!H657+SubTransmission_Voltage!H657+Transmission_Voltage!H657</f>
        <v>3583</v>
      </c>
      <c r="I655" s="2">
        <f>Primary_Voltage!I657+SubTransmission_Voltage!I657+Transmission_Voltage!I657</f>
        <v>3090</v>
      </c>
      <c r="J655" s="2">
        <f>Primary_Voltage!J657+SubTransmission_Voltage!J657+Transmission_Voltage!J657</f>
        <v>3055</v>
      </c>
      <c r="K655" s="2">
        <f>Primary_Voltage!K657+SubTransmission_Voltage!K657+Transmission_Voltage!K657</f>
        <v>3558</v>
      </c>
      <c r="L655" s="2">
        <f>Primary_Voltage!L657+SubTransmission_Voltage!L657+Transmission_Voltage!L657</f>
        <v>4001</v>
      </c>
      <c r="M655" s="2">
        <f>Primary_Voltage!M657+SubTransmission_Voltage!M657+Transmission_Voltage!M657</f>
        <v>3723</v>
      </c>
      <c r="N655" s="2">
        <f>Primary_Voltage!N657+SubTransmission_Voltage!N657+Transmission_Voltage!N657</f>
        <v>3248</v>
      </c>
      <c r="O655" s="2">
        <f>Primary_Voltage!O657+SubTransmission_Voltage!O657+Transmission_Voltage!O657</f>
        <v>3244</v>
      </c>
      <c r="P655" s="2">
        <f>Primary_Voltage!P657+SubTransmission_Voltage!P657+Transmission_Voltage!P657</f>
        <v>3373</v>
      </c>
      <c r="Q655" s="2">
        <f>Primary_Voltage!Q657+SubTransmission_Voltage!Q657+Transmission_Voltage!Q657</f>
        <v>3330</v>
      </c>
      <c r="R655" s="2">
        <f>Primary_Voltage!R657+SubTransmission_Voltage!R657+Transmission_Voltage!R657</f>
        <v>3317</v>
      </c>
      <c r="S655" s="2">
        <f>Primary_Voltage!S657+SubTransmission_Voltage!S657+Transmission_Voltage!S657</f>
        <v>3312</v>
      </c>
      <c r="T655" s="2">
        <f>Primary_Voltage!T657+SubTransmission_Voltage!T657+Transmission_Voltage!T657</f>
        <v>3359</v>
      </c>
      <c r="U655" s="2">
        <f>Primary_Voltage!U657+SubTransmission_Voltage!U657+Transmission_Voltage!U657</f>
        <v>3221</v>
      </c>
      <c r="V655" s="2">
        <f>Primary_Voltage!V657+SubTransmission_Voltage!V657+Transmission_Voltage!V657</f>
        <v>3619</v>
      </c>
      <c r="W655" s="2">
        <f>Primary_Voltage!W657+SubTransmission_Voltage!W657+Transmission_Voltage!W657</f>
        <v>3297</v>
      </c>
      <c r="X655" s="2">
        <f>Primary_Voltage!X657+SubTransmission_Voltage!X657+Transmission_Voltage!X657</f>
        <v>3641</v>
      </c>
      <c r="Y655" s="2">
        <f>Primary_Voltage!Y657+SubTransmission_Voltage!Y657+Transmission_Voltage!Y657</f>
        <v>3531</v>
      </c>
    </row>
    <row r="656" spans="1:25" x14ac:dyDescent="0.2">
      <c r="A656" s="7">
        <v>45210</v>
      </c>
      <c r="B656" s="2">
        <f>Primary_Voltage!B658+SubTransmission_Voltage!B658+Transmission_Voltage!B658</f>
        <v>3417</v>
      </c>
      <c r="C656" s="2">
        <f>Primary_Voltage!C658+SubTransmission_Voltage!C658+Transmission_Voltage!C658</f>
        <v>4276</v>
      </c>
      <c r="D656" s="2">
        <f>Primary_Voltage!D658+SubTransmission_Voltage!D658+Transmission_Voltage!D658</f>
        <v>5210</v>
      </c>
      <c r="E656" s="2">
        <f>Primary_Voltage!E658+SubTransmission_Voltage!E658+Transmission_Voltage!E658</f>
        <v>5855</v>
      </c>
      <c r="F656" s="2">
        <f>Primary_Voltage!F658+SubTransmission_Voltage!F658+Transmission_Voltage!F658</f>
        <v>5977</v>
      </c>
      <c r="G656" s="2">
        <f>Primary_Voltage!G658+SubTransmission_Voltage!G658+Transmission_Voltage!G658</f>
        <v>4897</v>
      </c>
      <c r="H656" s="2">
        <f>Primary_Voltage!H658+SubTransmission_Voltage!H658+Transmission_Voltage!H658</f>
        <v>5145</v>
      </c>
      <c r="I656" s="2">
        <f>Primary_Voltage!I658+SubTransmission_Voltage!I658+Transmission_Voltage!I658</f>
        <v>4279</v>
      </c>
      <c r="J656" s="2">
        <f>Primary_Voltage!J658+SubTransmission_Voltage!J658+Transmission_Voltage!J658</f>
        <v>2265</v>
      </c>
      <c r="K656" s="2">
        <f>Primary_Voltage!K658+SubTransmission_Voltage!K658+Transmission_Voltage!K658</f>
        <v>2476</v>
      </c>
      <c r="L656" s="2">
        <f>Primary_Voltage!L658+SubTransmission_Voltage!L658+Transmission_Voltage!L658</f>
        <v>3647</v>
      </c>
      <c r="M656" s="2">
        <f>Primary_Voltage!M658+SubTransmission_Voltage!M658+Transmission_Voltage!M658</f>
        <v>3328</v>
      </c>
      <c r="N656" s="2">
        <f>Primary_Voltage!N658+SubTransmission_Voltage!N658+Transmission_Voltage!N658</f>
        <v>4266</v>
      </c>
      <c r="O656" s="2">
        <f>Primary_Voltage!O658+SubTransmission_Voltage!O658+Transmission_Voltage!O658</f>
        <v>3704</v>
      </c>
      <c r="P656" s="2">
        <f>Primary_Voltage!P658+SubTransmission_Voltage!P658+Transmission_Voltage!P658</f>
        <v>4517</v>
      </c>
      <c r="Q656" s="2">
        <f>Primary_Voltage!Q658+SubTransmission_Voltage!Q658+Transmission_Voltage!Q658</f>
        <v>5527</v>
      </c>
      <c r="R656" s="2">
        <f>Primary_Voltage!R658+SubTransmission_Voltage!R658+Transmission_Voltage!R658</f>
        <v>4831</v>
      </c>
      <c r="S656" s="2">
        <f>Primary_Voltage!S658+SubTransmission_Voltage!S658+Transmission_Voltage!S658</f>
        <v>4019</v>
      </c>
      <c r="T656" s="2">
        <f>Primary_Voltage!T658+SubTransmission_Voltage!T658+Transmission_Voltage!T658</f>
        <v>3910</v>
      </c>
      <c r="U656" s="2">
        <f>Primary_Voltage!U658+SubTransmission_Voltage!U658+Transmission_Voltage!U658</f>
        <v>3827</v>
      </c>
      <c r="V656" s="2">
        <f>Primary_Voltage!V658+SubTransmission_Voltage!V658+Transmission_Voltage!V658</f>
        <v>3632</v>
      </c>
      <c r="W656" s="2">
        <f>Primary_Voltage!W658+SubTransmission_Voltage!W658+Transmission_Voltage!W658</f>
        <v>3603</v>
      </c>
      <c r="X656" s="2">
        <f>Primary_Voltage!X658+SubTransmission_Voltage!X658+Transmission_Voltage!X658</f>
        <v>3571</v>
      </c>
      <c r="Y656" s="2">
        <f>Primary_Voltage!Y658+SubTransmission_Voltage!Y658+Transmission_Voltage!Y658</f>
        <v>3461</v>
      </c>
    </row>
    <row r="657" spans="1:25" x14ac:dyDescent="0.2">
      <c r="A657" s="7">
        <v>45211</v>
      </c>
      <c r="B657" s="2">
        <f>Primary_Voltage!B659+SubTransmission_Voltage!B659+Transmission_Voltage!B659</f>
        <v>4799</v>
      </c>
      <c r="C657" s="2">
        <f>Primary_Voltage!C659+SubTransmission_Voltage!C659+Transmission_Voltage!C659</f>
        <v>6974</v>
      </c>
      <c r="D657" s="2">
        <f>Primary_Voltage!D659+SubTransmission_Voltage!D659+Transmission_Voltage!D659</f>
        <v>5761</v>
      </c>
      <c r="E657" s="2">
        <f>Primary_Voltage!E659+SubTransmission_Voltage!E659+Transmission_Voltage!E659</f>
        <v>5664</v>
      </c>
      <c r="F657" s="2">
        <f>Primary_Voltage!F659+SubTransmission_Voltage!F659+Transmission_Voltage!F659</f>
        <v>6488</v>
      </c>
      <c r="G657" s="2">
        <f>Primary_Voltage!G659+SubTransmission_Voltage!G659+Transmission_Voltage!G659</f>
        <v>6678</v>
      </c>
      <c r="H657" s="2">
        <f>Primary_Voltage!H659+SubTransmission_Voltage!H659+Transmission_Voltage!H659</f>
        <v>5958</v>
      </c>
      <c r="I657" s="2">
        <f>Primary_Voltage!I659+SubTransmission_Voltage!I659+Transmission_Voltage!I659</f>
        <v>6617</v>
      </c>
      <c r="J657" s="2">
        <f>Primary_Voltage!J659+SubTransmission_Voltage!J659+Transmission_Voltage!J659</f>
        <v>7407</v>
      </c>
      <c r="K657" s="2">
        <f>Primary_Voltage!K659+SubTransmission_Voltage!K659+Transmission_Voltage!K659</f>
        <v>7159</v>
      </c>
      <c r="L657" s="2">
        <f>Primary_Voltage!L659+SubTransmission_Voltage!L659+Transmission_Voltage!L659</f>
        <v>7900</v>
      </c>
      <c r="M657" s="2">
        <f>Primary_Voltage!M659+SubTransmission_Voltage!M659+Transmission_Voltage!M659</f>
        <v>8473</v>
      </c>
      <c r="N657" s="2">
        <f>Primary_Voltage!N659+SubTransmission_Voltage!N659+Transmission_Voltage!N659</f>
        <v>8637</v>
      </c>
      <c r="O657" s="2">
        <f>Primary_Voltage!O659+SubTransmission_Voltage!O659+Transmission_Voltage!O659</f>
        <v>8816</v>
      </c>
      <c r="P657" s="2">
        <f>Primary_Voltage!P659+SubTransmission_Voltage!P659+Transmission_Voltage!P659</f>
        <v>7064</v>
      </c>
      <c r="Q657" s="2">
        <f>Primary_Voltage!Q659+SubTransmission_Voltage!Q659+Transmission_Voltage!Q659</f>
        <v>4453</v>
      </c>
      <c r="R657" s="2">
        <f>Primary_Voltage!R659+SubTransmission_Voltage!R659+Transmission_Voltage!R659</f>
        <v>4663</v>
      </c>
      <c r="S657" s="2">
        <f>Primary_Voltage!S659+SubTransmission_Voltage!S659+Transmission_Voltage!S659</f>
        <v>5424</v>
      </c>
      <c r="T657" s="2">
        <f>Primary_Voltage!T659+SubTransmission_Voltage!T659+Transmission_Voltage!T659</f>
        <v>4147</v>
      </c>
      <c r="U657" s="2">
        <f>Primary_Voltage!U659+SubTransmission_Voltage!U659+Transmission_Voltage!U659</f>
        <v>3429</v>
      </c>
      <c r="V657" s="2">
        <f>Primary_Voltage!V659+SubTransmission_Voltage!V659+Transmission_Voltage!V659</f>
        <v>3800</v>
      </c>
      <c r="W657" s="2">
        <f>Primary_Voltage!W659+SubTransmission_Voltage!W659+Transmission_Voltage!W659</f>
        <v>3832</v>
      </c>
      <c r="X657" s="2">
        <f>Primary_Voltage!X659+SubTransmission_Voltage!X659+Transmission_Voltage!X659</f>
        <v>3522</v>
      </c>
      <c r="Y657" s="2">
        <f>Primary_Voltage!Y659+SubTransmission_Voltage!Y659+Transmission_Voltage!Y659</f>
        <v>2977</v>
      </c>
    </row>
    <row r="658" spans="1:25" x14ac:dyDescent="0.2">
      <c r="A658" s="7">
        <v>45212</v>
      </c>
      <c r="B658" s="2">
        <f>Primary_Voltage!B660+SubTransmission_Voltage!B660+Transmission_Voltage!B660</f>
        <v>2851</v>
      </c>
      <c r="C658" s="2">
        <f>Primary_Voltage!C660+SubTransmission_Voltage!C660+Transmission_Voltage!C660</f>
        <v>2859</v>
      </c>
      <c r="D658" s="2">
        <f>Primary_Voltage!D660+SubTransmission_Voltage!D660+Transmission_Voltage!D660</f>
        <v>2914</v>
      </c>
      <c r="E658" s="2">
        <f>Primary_Voltage!E660+SubTransmission_Voltage!E660+Transmission_Voltage!E660</f>
        <v>3131</v>
      </c>
      <c r="F658" s="2">
        <f>Primary_Voltage!F660+SubTransmission_Voltage!F660+Transmission_Voltage!F660</f>
        <v>3173</v>
      </c>
      <c r="G658" s="2">
        <f>Primary_Voltage!G660+SubTransmission_Voltage!G660+Transmission_Voltage!G660</f>
        <v>3176</v>
      </c>
      <c r="H658" s="2">
        <f>Primary_Voltage!H660+SubTransmission_Voltage!H660+Transmission_Voltage!H660</f>
        <v>3147</v>
      </c>
      <c r="I658" s="2">
        <f>Primary_Voltage!I660+SubTransmission_Voltage!I660+Transmission_Voltage!I660</f>
        <v>3052</v>
      </c>
      <c r="J658" s="2">
        <f>Primary_Voltage!J660+SubTransmission_Voltage!J660+Transmission_Voltage!J660</f>
        <v>3082</v>
      </c>
      <c r="K658" s="2">
        <f>Primary_Voltage!K660+SubTransmission_Voltage!K660+Transmission_Voltage!K660</f>
        <v>3094</v>
      </c>
      <c r="L658" s="2">
        <f>Primary_Voltage!L660+SubTransmission_Voltage!L660+Transmission_Voltage!L660</f>
        <v>3064</v>
      </c>
      <c r="M658" s="2">
        <f>Primary_Voltage!M660+SubTransmission_Voltage!M660+Transmission_Voltage!M660</f>
        <v>3191</v>
      </c>
      <c r="N658" s="2">
        <f>Primary_Voltage!N660+SubTransmission_Voltage!N660+Transmission_Voltage!N660</f>
        <v>3329</v>
      </c>
      <c r="O658" s="2">
        <f>Primary_Voltage!O660+SubTransmission_Voltage!O660+Transmission_Voltage!O660</f>
        <v>3271</v>
      </c>
      <c r="P658" s="2">
        <f>Primary_Voltage!P660+SubTransmission_Voltage!P660+Transmission_Voltage!P660</f>
        <v>3278</v>
      </c>
      <c r="Q658" s="2">
        <f>Primary_Voltage!Q660+SubTransmission_Voltage!Q660+Transmission_Voltage!Q660</f>
        <v>3339</v>
      </c>
      <c r="R658" s="2">
        <f>Primary_Voltage!R660+SubTransmission_Voltage!R660+Transmission_Voltage!R660</f>
        <v>3327</v>
      </c>
      <c r="S658" s="2">
        <f>Primary_Voltage!S660+SubTransmission_Voltage!S660+Transmission_Voltage!S660</f>
        <v>3307</v>
      </c>
      <c r="T658" s="2">
        <f>Primary_Voltage!T660+SubTransmission_Voltage!T660+Transmission_Voltage!T660</f>
        <v>3273</v>
      </c>
      <c r="U658" s="2">
        <f>Primary_Voltage!U660+SubTransmission_Voltage!U660+Transmission_Voltage!U660</f>
        <v>3201</v>
      </c>
      <c r="V658" s="2">
        <f>Primary_Voltage!V660+SubTransmission_Voltage!V660+Transmission_Voltage!V660</f>
        <v>3124</v>
      </c>
      <c r="W658" s="2">
        <f>Primary_Voltage!W660+SubTransmission_Voltage!W660+Transmission_Voltage!W660</f>
        <v>3106</v>
      </c>
      <c r="X658" s="2">
        <f>Primary_Voltage!X660+SubTransmission_Voltage!X660+Transmission_Voltage!X660</f>
        <v>3107</v>
      </c>
      <c r="Y658" s="2">
        <f>Primary_Voltage!Y660+SubTransmission_Voltage!Y660+Transmission_Voltage!Y660</f>
        <v>2980</v>
      </c>
    </row>
    <row r="659" spans="1:25" x14ac:dyDescent="0.2">
      <c r="A659" s="7">
        <v>45213</v>
      </c>
      <c r="B659" s="2">
        <f>Primary_Voltage!B661+SubTransmission_Voltage!B661+Transmission_Voltage!B661</f>
        <v>2865</v>
      </c>
      <c r="C659" s="2">
        <f>Primary_Voltage!C661+SubTransmission_Voltage!C661+Transmission_Voltage!C661</f>
        <v>2863</v>
      </c>
      <c r="D659" s="2">
        <f>Primary_Voltage!D661+SubTransmission_Voltage!D661+Transmission_Voltage!D661</f>
        <v>2891</v>
      </c>
      <c r="E659" s="2">
        <f>Primary_Voltage!E661+SubTransmission_Voltage!E661+Transmission_Voltage!E661</f>
        <v>3123</v>
      </c>
      <c r="F659" s="2">
        <f>Primary_Voltage!F661+SubTransmission_Voltage!F661+Transmission_Voltage!F661</f>
        <v>3185</v>
      </c>
      <c r="G659" s="2">
        <f>Primary_Voltage!G661+SubTransmission_Voltage!G661+Transmission_Voltage!G661</f>
        <v>3154</v>
      </c>
      <c r="H659" s="2">
        <f>Primary_Voltage!H661+SubTransmission_Voltage!H661+Transmission_Voltage!H661</f>
        <v>3135</v>
      </c>
      <c r="I659" s="2">
        <f>Primary_Voltage!I661+SubTransmission_Voltage!I661+Transmission_Voltage!I661</f>
        <v>2947</v>
      </c>
      <c r="J659" s="2">
        <f>Primary_Voltage!J661+SubTransmission_Voltage!J661+Transmission_Voltage!J661</f>
        <v>2878</v>
      </c>
      <c r="K659" s="2">
        <f>Primary_Voltage!K661+SubTransmission_Voltage!K661+Transmission_Voltage!K661</f>
        <v>2900</v>
      </c>
      <c r="L659" s="2">
        <f>Primary_Voltage!L661+SubTransmission_Voltage!L661+Transmission_Voltage!L661</f>
        <v>2950</v>
      </c>
      <c r="M659" s="2">
        <f>Primary_Voltage!M661+SubTransmission_Voltage!M661+Transmission_Voltage!M661</f>
        <v>3040</v>
      </c>
      <c r="N659" s="2">
        <f>Primary_Voltage!N661+SubTransmission_Voltage!N661+Transmission_Voltage!N661</f>
        <v>3041</v>
      </c>
      <c r="O659" s="2">
        <f>Primary_Voltage!O661+SubTransmission_Voltage!O661+Transmission_Voltage!O661</f>
        <v>3057</v>
      </c>
      <c r="P659" s="2">
        <f>Primary_Voltage!P661+SubTransmission_Voltage!P661+Transmission_Voltage!P661</f>
        <v>3084</v>
      </c>
      <c r="Q659" s="2">
        <f>Primary_Voltage!Q661+SubTransmission_Voltage!Q661+Transmission_Voltage!Q661</f>
        <v>3098</v>
      </c>
      <c r="R659" s="2">
        <f>Primary_Voltage!R661+SubTransmission_Voltage!R661+Transmission_Voltage!R661</f>
        <v>3091</v>
      </c>
      <c r="S659" s="2">
        <f>Primary_Voltage!S661+SubTransmission_Voltage!S661+Transmission_Voltage!S661</f>
        <v>3114</v>
      </c>
      <c r="T659" s="2">
        <f>Primary_Voltage!T661+SubTransmission_Voltage!T661+Transmission_Voltage!T661</f>
        <v>3206</v>
      </c>
      <c r="U659" s="2">
        <f>Primary_Voltage!U661+SubTransmission_Voltage!U661+Transmission_Voltage!U661</f>
        <v>3169</v>
      </c>
      <c r="V659" s="2">
        <f>Primary_Voltage!V661+SubTransmission_Voltage!V661+Transmission_Voltage!V661</f>
        <v>3204</v>
      </c>
      <c r="W659" s="2">
        <f>Primary_Voltage!W661+SubTransmission_Voltage!W661+Transmission_Voltage!W661</f>
        <v>3209</v>
      </c>
      <c r="X659" s="2">
        <f>Primary_Voltage!X661+SubTransmission_Voltage!X661+Transmission_Voltage!X661</f>
        <v>3160</v>
      </c>
      <c r="Y659" s="2">
        <f>Primary_Voltage!Y661+SubTransmission_Voltage!Y661+Transmission_Voltage!Y661</f>
        <v>2956</v>
      </c>
    </row>
    <row r="660" spans="1:25" x14ac:dyDescent="0.2">
      <c r="A660" s="7">
        <v>45214</v>
      </c>
      <c r="B660" s="2">
        <f>Primary_Voltage!B662+SubTransmission_Voltage!B662+Transmission_Voltage!B662</f>
        <v>2843</v>
      </c>
      <c r="C660" s="2">
        <f>Primary_Voltage!C662+SubTransmission_Voltage!C662+Transmission_Voltage!C662</f>
        <v>2868</v>
      </c>
      <c r="D660" s="2">
        <f>Primary_Voltage!D662+SubTransmission_Voltage!D662+Transmission_Voltage!D662</f>
        <v>2918</v>
      </c>
      <c r="E660" s="2">
        <f>Primary_Voltage!E662+SubTransmission_Voltage!E662+Transmission_Voltage!E662</f>
        <v>3287</v>
      </c>
      <c r="F660" s="2">
        <f>Primary_Voltage!F662+SubTransmission_Voltage!F662+Transmission_Voltage!F662</f>
        <v>3819</v>
      </c>
      <c r="G660" s="2">
        <f>Primary_Voltage!G662+SubTransmission_Voltage!G662+Transmission_Voltage!G662</f>
        <v>3373</v>
      </c>
      <c r="H660" s="2">
        <f>Primary_Voltage!H662+SubTransmission_Voltage!H662+Transmission_Voltage!H662</f>
        <v>3586</v>
      </c>
      <c r="I660" s="2">
        <f>Primary_Voltage!I662+SubTransmission_Voltage!I662+Transmission_Voltage!I662</f>
        <v>2908</v>
      </c>
      <c r="J660" s="2">
        <f>Primary_Voltage!J662+SubTransmission_Voltage!J662+Transmission_Voltage!J662</f>
        <v>2911</v>
      </c>
      <c r="K660" s="2">
        <f>Primary_Voltage!K662+SubTransmission_Voltage!K662+Transmission_Voltage!K662</f>
        <v>2869</v>
      </c>
      <c r="L660" s="2">
        <f>Primary_Voltage!L662+SubTransmission_Voltage!L662+Transmission_Voltage!L662</f>
        <v>3181</v>
      </c>
      <c r="M660" s="2">
        <f>Primary_Voltage!M662+SubTransmission_Voltage!M662+Transmission_Voltage!M662</f>
        <v>3248</v>
      </c>
      <c r="N660" s="2">
        <f>Primary_Voltage!N662+SubTransmission_Voltage!N662+Transmission_Voltage!N662</f>
        <v>3335</v>
      </c>
      <c r="O660" s="2">
        <f>Primary_Voltage!O662+SubTransmission_Voltage!O662+Transmission_Voltage!O662</f>
        <v>3025</v>
      </c>
      <c r="P660" s="2">
        <f>Primary_Voltage!P662+SubTransmission_Voltage!P662+Transmission_Voltage!P662</f>
        <v>2988</v>
      </c>
      <c r="Q660" s="2">
        <f>Primary_Voltage!Q662+SubTransmission_Voltage!Q662+Transmission_Voltage!Q662</f>
        <v>3257</v>
      </c>
      <c r="R660" s="2">
        <f>Primary_Voltage!R662+SubTransmission_Voltage!R662+Transmission_Voltage!R662</f>
        <v>3069</v>
      </c>
      <c r="S660" s="2">
        <f>Primary_Voltage!S662+SubTransmission_Voltage!S662+Transmission_Voltage!S662</f>
        <v>3280</v>
      </c>
      <c r="T660" s="2">
        <f>Primary_Voltage!T662+SubTransmission_Voltage!T662+Transmission_Voltage!T662</f>
        <v>3482</v>
      </c>
      <c r="U660" s="2">
        <f>Primary_Voltage!U662+SubTransmission_Voltage!U662+Transmission_Voltage!U662</f>
        <v>3793</v>
      </c>
      <c r="V660" s="2">
        <f>Primary_Voltage!V662+SubTransmission_Voltage!V662+Transmission_Voltage!V662</f>
        <v>3541</v>
      </c>
      <c r="W660" s="2">
        <f>Primary_Voltage!W662+SubTransmission_Voltage!W662+Transmission_Voltage!W662</f>
        <v>3104</v>
      </c>
      <c r="X660" s="2">
        <f>Primary_Voltage!X662+SubTransmission_Voltage!X662+Transmission_Voltage!X662</f>
        <v>3081</v>
      </c>
      <c r="Y660" s="2">
        <f>Primary_Voltage!Y662+SubTransmission_Voltage!Y662+Transmission_Voltage!Y662</f>
        <v>3245</v>
      </c>
    </row>
    <row r="661" spans="1:25" x14ac:dyDescent="0.2">
      <c r="A661" s="7">
        <v>45215</v>
      </c>
      <c r="B661" s="2">
        <f>Primary_Voltage!B663+SubTransmission_Voltage!B663+Transmission_Voltage!B663</f>
        <v>2923</v>
      </c>
      <c r="C661" s="2">
        <f>Primary_Voltage!C663+SubTransmission_Voltage!C663+Transmission_Voltage!C663</f>
        <v>2867</v>
      </c>
      <c r="D661" s="2">
        <f>Primary_Voltage!D663+SubTransmission_Voltage!D663+Transmission_Voltage!D663</f>
        <v>2890</v>
      </c>
      <c r="E661" s="2">
        <f>Primary_Voltage!E663+SubTransmission_Voltage!E663+Transmission_Voltage!E663</f>
        <v>3111</v>
      </c>
      <c r="F661" s="2">
        <f>Primary_Voltage!F663+SubTransmission_Voltage!F663+Transmission_Voltage!F663</f>
        <v>3131</v>
      </c>
      <c r="G661" s="2">
        <f>Primary_Voltage!G663+SubTransmission_Voltage!G663+Transmission_Voltage!G663</f>
        <v>3164</v>
      </c>
      <c r="H661" s="2">
        <f>Primary_Voltage!H663+SubTransmission_Voltage!H663+Transmission_Voltage!H663</f>
        <v>3195</v>
      </c>
      <c r="I661" s="2">
        <f>Primary_Voltage!I663+SubTransmission_Voltage!I663+Transmission_Voltage!I663</f>
        <v>3033</v>
      </c>
      <c r="J661" s="2">
        <f>Primary_Voltage!J663+SubTransmission_Voltage!J663+Transmission_Voltage!J663</f>
        <v>1394</v>
      </c>
      <c r="K661" s="2">
        <f>Primary_Voltage!K663+SubTransmission_Voltage!K663+Transmission_Voltage!K663</f>
        <v>1363</v>
      </c>
      <c r="L661" s="2">
        <f>Primary_Voltage!L663+SubTransmission_Voltage!L663+Transmission_Voltage!L663</f>
        <v>1370</v>
      </c>
      <c r="M661" s="2">
        <f>Primary_Voltage!M663+SubTransmission_Voltage!M663+Transmission_Voltage!M663</f>
        <v>1352</v>
      </c>
      <c r="N661" s="2">
        <f>Primary_Voltage!N663+SubTransmission_Voltage!N663+Transmission_Voltage!N663</f>
        <v>1346</v>
      </c>
      <c r="O661" s="2">
        <f>Primary_Voltage!O663+SubTransmission_Voltage!O663+Transmission_Voltage!O663</f>
        <v>1361</v>
      </c>
      <c r="P661" s="2">
        <f>Primary_Voltage!P663+SubTransmission_Voltage!P663+Transmission_Voltage!P663</f>
        <v>1513</v>
      </c>
      <c r="Q661" s="2">
        <f>Primary_Voltage!Q663+SubTransmission_Voltage!Q663+Transmission_Voltage!Q663</f>
        <v>3135</v>
      </c>
      <c r="R661" s="2">
        <f>Primary_Voltage!R663+SubTransmission_Voltage!R663+Transmission_Voltage!R663</f>
        <v>3129</v>
      </c>
      <c r="S661" s="2">
        <f>Primary_Voltage!S663+SubTransmission_Voltage!S663+Transmission_Voltage!S663</f>
        <v>3138</v>
      </c>
      <c r="T661" s="2">
        <f>Primary_Voltage!T663+SubTransmission_Voltage!T663+Transmission_Voltage!T663</f>
        <v>3218</v>
      </c>
      <c r="U661" s="2">
        <f>Primary_Voltage!U663+SubTransmission_Voltage!U663+Transmission_Voltage!U663</f>
        <v>3193</v>
      </c>
      <c r="V661" s="2">
        <f>Primary_Voltage!V663+SubTransmission_Voltage!V663+Transmission_Voltage!V663</f>
        <v>3179</v>
      </c>
      <c r="W661" s="2">
        <f>Primary_Voltage!W663+SubTransmission_Voltage!W663+Transmission_Voltage!W663</f>
        <v>3132</v>
      </c>
      <c r="X661" s="2">
        <f>Primary_Voltage!X663+SubTransmission_Voltage!X663+Transmission_Voltage!X663</f>
        <v>3088</v>
      </c>
      <c r="Y661" s="2">
        <f>Primary_Voltage!Y663+SubTransmission_Voltage!Y663+Transmission_Voltage!Y663</f>
        <v>3015</v>
      </c>
    </row>
    <row r="662" spans="1:25" x14ac:dyDescent="0.2">
      <c r="A662" s="7">
        <v>45216</v>
      </c>
      <c r="B662" s="2">
        <f>Primary_Voltage!B664+SubTransmission_Voltage!B664+Transmission_Voltage!B664</f>
        <v>2926</v>
      </c>
      <c r="C662" s="2">
        <f>Primary_Voltage!C664+SubTransmission_Voltage!C664+Transmission_Voltage!C664</f>
        <v>2878</v>
      </c>
      <c r="D662" s="2">
        <f>Primary_Voltage!D664+SubTransmission_Voltage!D664+Transmission_Voltage!D664</f>
        <v>2893</v>
      </c>
      <c r="E662" s="2">
        <f>Primary_Voltage!E664+SubTransmission_Voltage!E664+Transmission_Voltage!E664</f>
        <v>3045</v>
      </c>
      <c r="F662" s="2">
        <f>Primary_Voltage!F664+SubTransmission_Voltage!F664+Transmission_Voltage!F664</f>
        <v>3153</v>
      </c>
      <c r="G662" s="2">
        <f>Primary_Voltage!G664+SubTransmission_Voltage!G664+Transmission_Voltage!G664</f>
        <v>3674</v>
      </c>
      <c r="H662" s="2">
        <f>Primary_Voltage!H664+SubTransmission_Voltage!H664+Transmission_Voltage!H664</f>
        <v>3248</v>
      </c>
      <c r="I662" s="2">
        <f>Primary_Voltage!I664+SubTransmission_Voltage!I664+Transmission_Voltage!I664</f>
        <v>3761</v>
      </c>
      <c r="J662" s="2">
        <f>Primary_Voltage!J664+SubTransmission_Voltage!J664+Transmission_Voltage!J664</f>
        <v>3965</v>
      </c>
      <c r="K662" s="2">
        <f>Primary_Voltage!K664+SubTransmission_Voltage!K664+Transmission_Voltage!K664</f>
        <v>5486</v>
      </c>
      <c r="L662" s="2">
        <f>Primary_Voltage!L664+SubTransmission_Voltage!L664+Transmission_Voltage!L664</f>
        <v>6286</v>
      </c>
      <c r="M662" s="2">
        <f>Primary_Voltage!M664+SubTransmission_Voltage!M664+Transmission_Voltage!M664</f>
        <v>7923</v>
      </c>
      <c r="N662" s="2">
        <f>Primary_Voltage!N664+SubTransmission_Voltage!N664+Transmission_Voltage!N664</f>
        <v>5781</v>
      </c>
      <c r="O662" s="2">
        <f>Primary_Voltage!O664+SubTransmission_Voltage!O664+Transmission_Voltage!O664</f>
        <v>7983</v>
      </c>
      <c r="P662" s="2">
        <f>Primary_Voltage!P664+SubTransmission_Voltage!P664+Transmission_Voltage!P664</f>
        <v>7678</v>
      </c>
      <c r="Q662" s="2">
        <f>Primary_Voltage!Q664+SubTransmission_Voltage!Q664+Transmission_Voltage!Q664</f>
        <v>7159</v>
      </c>
      <c r="R662" s="2">
        <f>Primary_Voltage!R664+SubTransmission_Voltage!R664+Transmission_Voltage!R664</f>
        <v>8796</v>
      </c>
      <c r="S662" s="2">
        <f>Primary_Voltage!S664+SubTransmission_Voltage!S664+Transmission_Voltage!S664</f>
        <v>8241</v>
      </c>
      <c r="T662" s="2">
        <f>Primary_Voltage!T664+SubTransmission_Voltage!T664+Transmission_Voltage!T664</f>
        <v>7940</v>
      </c>
      <c r="U662" s="2">
        <f>Primary_Voltage!U664+SubTransmission_Voltage!U664+Transmission_Voltage!U664</f>
        <v>7582</v>
      </c>
      <c r="V662" s="2">
        <f>Primary_Voltage!V664+SubTransmission_Voltage!V664+Transmission_Voltage!V664</f>
        <v>6343</v>
      </c>
      <c r="W662" s="2">
        <f>Primary_Voltage!W664+SubTransmission_Voltage!W664+Transmission_Voltage!W664</f>
        <v>5067</v>
      </c>
      <c r="X662" s="2">
        <f>Primary_Voltage!X664+SubTransmission_Voltage!X664+Transmission_Voltage!X664</f>
        <v>5055</v>
      </c>
      <c r="Y662" s="2">
        <f>Primary_Voltage!Y664+SubTransmission_Voltage!Y664+Transmission_Voltage!Y664</f>
        <v>4723</v>
      </c>
    </row>
    <row r="663" spans="1:25" x14ac:dyDescent="0.2">
      <c r="A663" s="7">
        <v>45217</v>
      </c>
      <c r="B663" s="2">
        <f>Primary_Voltage!B665+SubTransmission_Voltage!B665+Transmission_Voltage!B665</f>
        <v>4398</v>
      </c>
      <c r="C663" s="2">
        <f>Primary_Voltage!C665+SubTransmission_Voltage!C665+Transmission_Voltage!C665</f>
        <v>4263</v>
      </c>
      <c r="D663" s="2">
        <f>Primary_Voltage!D665+SubTransmission_Voltage!D665+Transmission_Voltage!D665</f>
        <v>3203</v>
      </c>
      <c r="E663" s="2">
        <f>Primary_Voltage!E665+SubTransmission_Voltage!E665+Transmission_Voltage!E665</f>
        <v>3700</v>
      </c>
      <c r="F663" s="2">
        <f>Primary_Voltage!F665+SubTransmission_Voltage!F665+Transmission_Voltage!F665</f>
        <v>3854</v>
      </c>
      <c r="G663" s="2">
        <f>Primary_Voltage!G665+SubTransmission_Voltage!G665+Transmission_Voltage!G665</f>
        <v>4771</v>
      </c>
      <c r="H663" s="2">
        <f>Primary_Voltage!H665+SubTransmission_Voltage!H665+Transmission_Voltage!H665</f>
        <v>6548</v>
      </c>
      <c r="I663" s="2">
        <f>Primary_Voltage!I665+SubTransmission_Voltage!I665+Transmission_Voltage!I665</f>
        <v>6328</v>
      </c>
      <c r="J663" s="2">
        <f>Primary_Voltage!J665+SubTransmission_Voltage!J665+Transmission_Voltage!J665</f>
        <v>6042</v>
      </c>
      <c r="K663" s="2">
        <f>Primary_Voltage!K665+SubTransmission_Voltage!K665+Transmission_Voltage!K665</f>
        <v>6021</v>
      </c>
      <c r="L663" s="2">
        <f>Primary_Voltage!L665+SubTransmission_Voltage!L665+Transmission_Voltage!L665</f>
        <v>5887</v>
      </c>
      <c r="M663" s="2">
        <f>Primary_Voltage!M665+SubTransmission_Voltage!M665+Transmission_Voltage!M665</f>
        <v>5682</v>
      </c>
      <c r="N663" s="2">
        <f>Primary_Voltage!N665+SubTransmission_Voltage!N665+Transmission_Voltage!N665</f>
        <v>5863</v>
      </c>
      <c r="O663" s="2">
        <f>Primary_Voltage!O665+SubTransmission_Voltage!O665+Transmission_Voltage!O665</f>
        <v>5812</v>
      </c>
      <c r="P663" s="2">
        <f>Primary_Voltage!P665+SubTransmission_Voltage!P665+Transmission_Voltage!P665</f>
        <v>5547</v>
      </c>
      <c r="Q663" s="2">
        <f>Primary_Voltage!Q665+SubTransmission_Voltage!Q665+Transmission_Voltage!Q665</f>
        <v>4069</v>
      </c>
      <c r="R663" s="2">
        <f>Primary_Voltage!R665+SubTransmission_Voltage!R665+Transmission_Voltage!R665</f>
        <v>3305</v>
      </c>
      <c r="S663" s="2">
        <f>Primary_Voltage!S665+SubTransmission_Voltage!S665+Transmission_Voltage!S665</f>
        <v>3211</v>
      </c>
      <c r="T663" s="2">
        <f>Primary_Voltage!T665+SubTransmission_Voltage!T665+Transmission_Voltage!T665</f>
        <v>3283</v>
      </c>
      <c r="U663" s="2">
        <f>Primary_Voltage!U665+SubTransmission_Voltage!U665+Transmission_Voltage!U665</f>
        <v>3210</v>
      </c>
      <c r="V663" s="2">
        <f>Primary_Voltage!V665+SubTransmission_Voltage!V665+Transmission_Voltage!V665</f>
        <v>3186</v>
      </c>
      <c r="W663" s="2">
        <f>Primary_Voltage!W665+SubTransmission_Voltage!W665+Transmission_Voltage!W665</f>
        <v>3193</v>
      </c>
      <c r="X663" s="2">
        <f>Primary_Voltage!X665+SubTransmission_Voltage!X665+Transmission_Voltage!X665</f>
        <v>3158</v>
      </c>
      <c r="Y663" s="2">
        <f>Primary_Voltage!Y665+SubTransmission_Voltage!Y665+Transmission_Voltage!Y665</f>
        <v>3068</v>
      </c>
    </row>
    <row r="664" spans="1:25" x14ac:dyDescent="0.2">
      <c r="A664" s="7">
        <v>45218</v>
      </c>
      <c r="B664" s="2">
        <f>Primary_Voltage!B666+SubTransmission_Voltage!B666+Transmission_Voltage!B666</f>
        <v>2947</v>
      </c>
      <c r="C664" s="2">
        <f>Primary_Voltage!C666+SubTransmission_Voltage!C666+Transmission_Voltage!C666</f>
        <v>2892</v>
      </c>
      <c r="D664" s="2">
        <f>Primary_Voltage!D666+SubTransmission_Voltage!D666+Transmission_Voltage!D666</f>
        <v>2905</v>
      </c>
      <c r="E664" s="2">
        <f>Primary_Voltage!E666+SubTransmission_Voltage!E666+Transmission_Voltage!E666</f>
        <v>3132</v>
      </c>
      <c r="F664" s="2">
        <f>Primary_Voltage!F666+SubTransmission_Voltage!F666+Transmission_Voltage!F666</f>
        <v>3162</v>
      </c>
      <c r="G664" s="2">
        <f>Primary_Voltage!G666+SubTransmission_Voltage!G666+Transmission_Voltage!G666</f>
        <v>3253</v>
      </c>
      <c r="H664" s="2">
        <f>Primary_Voltage!H666+SubTransmission_Voltage!H666+Transmission_Voltage!H666</f>
        <v>3250</v>
      </c>
      <c r="I664" s="2">
        <f>Primary_Voltage!I666+SubTransmission_Voltage!I666+Transmission_Voltage!I666</f>
        <v>3083</v>
      </c>
      <c r="J664" s="2">
        <f>Primary_Voltage!J666+SubTransmission_Voltage!J666+Transmission_Voltage!J666</f>
        <v>3297</v>
      </c>
      <c r="K664" s="2">
        <f>Primary_Voltage!K666+SubTransmission_Voltage!K666+Transmission_Voltage!K666</f>
        <v>3546</v>
      </c>
      <c r="L664" s="2">
        <f>Primary_Voltage!L666+SubTransmission_Voltage!L666+Transmission_Voltage!L666</f>
        <v>4495</v>
      </c>
      <c r="M664" s="2">
        <f>Primary_Voltage!M666+SubTransmission_Voltage!M666+Transmission_Voltage!M666</f>
        <v>3403</v>
      </c>
      <c r="N664" s="2">
        <f>Primary_Voltage!N666+SubTransmission_Voltage!N666+Transmission_Voltage!N666</f>
        <v>3280</v>
      </c>
      <c r="O664" s="2">
        <f>Primary_Voltage!O666+SubTransmission_Voltage!O666+Transmission_Voltage!O666</f>
        <v>3237</v>
      </c>
      <c r="P664" s="2">
        <f>Primary_Voltage!P666+SubTransmission_Voltage!P666+Transmission_Voltage!P666</f>
        <v>3261</v>
      </c>
      <c r="Q664" s="2">
        <f>Primary_Voltage!Q666+SubTransmission_Voltage!Q666+Transmission_Voltage!Q666</f>
        <v>3450</v>
      </c>
      <c r="R664" s="2">
        <f>Primary_Voltage!R666+SubTransmission_Voltage!R666+Transmission_Voltage!R666</f>
        <v>3372</v>
      </c>
      <c r="S664" s="2">
        <f>Primary_Voltage!S666+SubTransmission_Voltage!S666+Transmission_Voltage!S666</f>
        <v>3539</v>
      </c>
      <c r="T664" s="2">
        <f>Primary_Voltage!T666+SubTransmission_Voltage!T666+Transmission_Voltage!T666</f>
        <v>3282</v>
      </c>
      <c r="U664" s="2">
        <f>Primary_Voltage!U666+SubTransmission_Voltage!U666+Transmission_Voltage!U666</f>
        <v>3179</v>
      </c>
      <c r="V664" s="2">
        <f>Primary_Voltage!V666+SubTransmission_Voltage!V666+Transmission_Voltage!V666</f>
        <v>3180</v>
      </c>
      <c r="W664" s="2">
        <f>Primary_Voltage!W666+SubTransmission_Voltage!W666+Transmission_Voltage!W666</f>
        <v>3194</v>
      </c>
      <c r="X664" s="2">
        <f>Primary_Voltage!X666+SubTransmission_Voltage!X666+Transmission_Voltage!X666</f>
        <v>3181</v>
      </c>
      <c r="Y664" s="2">
        <f>Primary_Voltage!Y666+SubTransmission_Voltage!Y666+Transmission_Voltage!Y666</f>
        <v>3047</v>
      </c>
    </row>
    <row r="665" spans="1:25" x14ac:dyDescent="0.2">
      <c r="A665" s="7">
        <v>45219</v>
      </c>
      <c r="B665" s="2">
        <f>Primary_Voltage!B667+SubTransmission_Voltage!B667+Transmission_Voltage!B667</f>
        <v>2963</v>
      </c>
      <c r="C665" s="2">
        <f>Primary_Voltage!C667+SubTransmission_Voltage!C667+Transmission_Voltage!C667</f>
        <v>2976</v>
      </c>
      <c r="D665" s="2">
        <f>Primary_Voltage!D667+SubTransmission_Voltage!D667+Transmission_Voltage!D667</f>
        <v>2996</v>
      </c>
      <c r="E665" s="2">
        <f>Primary_Voltage!E667+SubTransmission_Voltage!E667+Transmission_Voltage!E667</f>
        <v>3166</v>
      </c>
      <c r="F665" s="2">
        <f>Primary_Voltage!F667+SubTransmission_Voltage!F667+Transmission_Voltage!F667</f>
        <v>3253</v>
      </c>
      <c r="G665" s="2">
        <f>Primary_Voltage!G667+SubTransmission_Voltage!G667+Transmission_Voltage!G667</f>
        <v>3292</v>
      </c>
      <c r="H665" s="2">
        <f>Primary_Voltage!H667+SubTransmission_Voltage!H667+Transmission_Voltage!H667</f>
        <v>3263</v>
      </c>
      <c r="I665" s="2">
        <f>Primary_Voltage!I667+SubTransmission_Voltage!I667+Transmission_Voltage!I667</f>
        <v>3093</v>
      </c>
      <c r="J665" s="2">
        <f>Primary_Voltage!J667+SubTransmission_Voltage!J667+Transmission_Voltage!J667</f>
        <v>3147</v>
      </c>
      <c r="K665" s="2">
        <f>Primary_Voltage!K667+SubTransmission_Voltage!K667+Transmission_Voltage!K667</f>
        <v>3212</v>
      </c>
      <c r="L665" s="2">
        <f>Primary_Voltage!L667+SubTransmission_Voltage!L667+Transmission_Voltage!L667</f>
        <v>3233</v>
      </c>
      <c r="M665" s="2">
        <f>Primary_Voltage!M667+SubTransmission_Voltage!M667+Transmission_Voltage!M667</f>
        <v>3258</v>
      </c>
      <c r="N665" s="2">
        <f>Primary_Voltage!N667+SubTransmission_Voltage!N667+Transmission_Voltage!N667</f>
        <v>3276</v>
      </c>
      <c r="O665" s="2">
        <f>Primary_Voltage!O667+SubTransmission_Voltage!O667+Transmission_Voltage!O667</f>
        <v>3306</v>
      </c>
      <c r="P665" s="2">
        <f>Primary_Voltage!P667+SubTransmission_Voltage!P667+Transmission_Voltage!P667</f>
        <v>3279</v>
      </c>
      <c r="Q665" s="2">
        <f>Primary_Voltage!Q667+SubTransmission_Voltage!Q667+Transmission_Voltage!Q667</f>
        <v>3291</v>
      </c>
      <c r="R665" s="2">
        <f>Primary_Voltage!R667+SubTransmission_Voltage!R667+Transmission_Voltage!R667</f>
        <v>3308</v>
      </c>
      <c r="S665" s="2">
        <f>Primary_Voltage!S667+SubTransmission_Voltage!S667+Transmission_Voltage!S667</f>
        <v>3362</v>
      </c>
      <c r="T665" s="2">
        <f>Primary_Voltage!T667+SubTransmission_Voltage!T667+Transmission_Voltage!T667</f>
        <v>3380</v>
      </c>
      <c r="U665" s="2">
        <f>Primary_Voltage!U667+SubTransmission_Voltage!U667+Transmission_Voltage!U667</f>
        <v>3308</v>
      </c>
      <c r="V665" s="2">
        <f>Primary_Voltage!V667+SubTransmission_Voltage!V667+Transmission_Voltage!V667</f>
        <v>3261</v>
      </c>
      <c r="W665" s="2">
        <f>Primary_Voltage!W667+SubTransmission_Voltage!W667+Transmission_Voltage!W667</f>
        <v>3270</v>
      </c>
      <c r="X665" s="2">
        <f>Primary_Voltage!X667+SubTransmission_Voltage!X667+Transmission_Voltage!X667</f>
        <v>3280</v>
      </c>
      <c r="Y665" s="2">
        <f>Primary_Voltage!Y667+SubTransmission_Voltage!Y667+Transmission_Voltage!Y667</f>
        <v>3150</v>
      </c>
    </row>
    <row r="666" spans="1:25" x14ac:dyDescent="0.2">
      <c r="A666" s="7">
        <v>45220</v>
      </c>
      <c r="B666" s="2">
        <f>Primary_Voltage!B668+SubTransmission_Voltage!B668+Transmission_Voltage!B668</f>
        <v>2994</v>
      </c>
      <c r="C666" s="2">
        <f>Primary_Voltage!C668+SubTransmission_Voltage!C668+Transmission_Voltage!C668</f>
        <v>2975</v>
      </c>
      <c r="D666" s="2">
        <f>Primary_Voltage!D668+SubTransmission_Voltage!D668+Transmission_Voltage!D668</f>
        <v>2983</v>
      </c>
      <c r="E666" s="2">
        <f>Primary_Voltage!E668+SubTransmission_Voltage!E668+Transmission_Voltage!E668</f>
        <v>3223</v>
      </c>
      <c r="F666" s="2">
        <f>Primary_Voltage!F668+SubTransmission_Voltage!F668+Transmission_Voltage!F668</f>
        <v>3324</v>
      </c>
      <c r="G666" s="2">
        <f>Primary_Voltage!G668+SubTransmission_Voltage!G668+Transmission_Voltage!G668</f>
        <v>3417</v>
      </c>
      <c r="H666" s="2">
        <f>Primary_Voltage!H668+SubTransmission_Voltage!H668+Transmission_Voltage!H668</f>
        <v>3308</v>
      </c>
      <c r="I666" s="2">
        <f>Primary_Voltage!I668+SubTransmission_Voltage!I668+Transmission_Voltage!I668</f>
        <v>3055</v>
      </c>
      <c r="J666" s="2">
        <f>Primary_Voltage!J668+SubTransmission_Voltage!J668+Transmission_Voltage!J668</f>
        <v>3051</v>
      </c>
      <c r="K666" s="2">
        <f>Primary_Voltage!K668+SubTransmission_Voltage!K668+Transmission_Voltage!K668</f>
        <v>3053</v>
      </c>
      <c r="L666" s="2">
        <f>Primary_Voltage!L668+SubTransmission_Voltage!L668+Transmission_Voltage!L668</f>
        <v>3061</v>
      </c>
      <c r="M666" s="2">
        <f>Primary_Voltage!M668+SubTransmission_Voltage!M668+Transmission_Voltage!M668</f>
        <v>3076</v>
      </c>
      <c r="N666" s="2">
        <f>Primary_Voltage!N668+SubTransmission_Voltage!N668+Transmission_Voltage!N668</f>
        <v>3079</v>
      </c>
      <c r="O666" s="2">
        <f>Primary_Voltage!O668+SubTransmission_Voltage!O668+Transmission_Voltage!O668</f>
        <v>3073</v>
      </c>
      <c r="P666" s="2">
        <f>Primary_Voltage!P668+SubTransmission_Voltage!P668+Transmission_Voltage!P668</f>
        <v>3093</v>
      </c>
      <c r="Q666" s="2">
        <f>Primary_Voltage!Q668+SubTransmission_Voltage!Q668+Transmission_Voltage!Q668</f>
        <v>3114</v>
      </c>
      <c r="R666" s="2">
        <f>Primary_Voltage!R668+SubTransmission_Voltage!R668+Transmission_Voltage!R668</f>
        <v>3087</v>
      </c>
      <c r="S666" s="2">
        <f>Primary_Voltage!S668+SubTransmission_Voltage!S668+Transmission_Voltage!S668</f>
        <v>3214</v>
      </c>
      <c r="T666" s="2">
        <f>Primary_Voltage!T668+SubTransmission_Voltage!T668+Transmission_Voltage!T668</f>
        <v>3268</v>
      </c>
      <c r="U666" s="2">
        <f>Primary_Voltage!U668+SubTransmission_Voltage!U668+Transmission_Voltage!U668</f>
        <v>3304</v>
      </c>
      <c r="V666" s="2">
        <f>Primary_Voltage!V668+SubTransmission_Voltage!V668+Transmission_Voltage!V668</f>
        <v>3289</v>
      </c>
      <c r="W666" s="2">
        <f>Primary_Voltage!W668+SubTransmission_Voltage!W668+Transmission_Voltage!W668</f>
        <v>3313</v>
      </c>
      <c r="X666" s="2">
        <f>Primary_Voltage!X668+SubTransmission_Voltage!X668+Transmission_Voltage!X668</f>
        <v>3264</v>
      </c>
      <c r="Y666" s="2">
        <f>Primary_Voltage!Y668+SubTransmission_Voltage!Y668+Transmission_Voltage!Y668</f>
        <v>3098</v>
      </c>
    </row>
    <row r="667" spans="1:25" x14ac:dyDescent="0.2">
      <c r="A667" s="7">
        <v>45221</v>
      </c>
      <c r="B667" s="2">
        <f>Primary_Voltage!B669+SubTransmission_Voltage!B669+Transmission_Voltage!B669</f>
        <v>2955</v>
      </c>
      <c r="C667" s="2">
        <f>Primary_Voltage!C669+SubTransmission_Voltage!C669+Transmission_Voltage!C669</f>
        <v>2959</v>
      </c>
      <c r="D667" s="2">
        <f>Primary_Voltage!D669+SubTransmission_Voltage!D669+Transmission_Voltage!D669</f>
        <v>2998</v>
      </c>
      <c r="E667" s="2">
        <f>Primary_Voltage!E669+SubTransmission_Voltage!E669+Transmission_Voltage!E669</f>
        <v>3192</v>
      </c>
      <c r="F667" s="2">
        <f>Primary_Voltage!F669+SubTransmission_Voltage!F669+Transmission_Voltage!F669</f>
        <v>3274</v>
      </c>
      <c r="G667" s="2">
        <f>Primary_Voltage!G669+SubTransmission_Voltage!G669+Transmission_Voltage!G669</f>
        <v>3225</v>
      </c>
      <c r="H667" s="2">
        <f>Primary_Voltage!H669+SubTransmission_Voltage!H669+Transmission_Voltage!H669</f>
        <v>3207</v>
      </c>
      <c r="I667" s="2">
        <f>Primary_Voltage!I669+SubTransmission_Voltage!I669+Transmission_Voltage!I669</f>
        <v>3025</v>
      </c>
      <c r="J667" s="2">
        <f>Primary_Voltage!J669+SubTransmission_Voltage!J669+Transmission_Voltage!J669</f>
        <v>2987</v>
      </c>
      <c r="K667" s="2">
        <f>Primary_Voltage!K669+SubTransmission_Voltage!K669+Transmission_Voltage!K669</f>
        <v>2992</v>
      </c>
      <c r="L667" s="2">
        <f>Primary_Voltage!L669+SubTransmission_Voltage!L669+Transmission_Voltage!L669</f>
        <v>3003</v>
      </c>
      <c r="M667" s="2">
        <f>Primary_Voltage!M669+SubTransmission_Voltage!M669+Transmission_Voltage!M669</f>
        <v>3063</v>
      </c>
      <c r="N667" s="2">
        <f>Primary_Voltage!N669+SubTransmission_Voltage!N669+Transmission_Voltage!N669</f>
        <v>3110</v>
      </c>
      <c r="O667" s="2">
        <f>Primary_Voltage!O669+SubTransmission_Voltage!O669+Transmission_Voltage!O669</f>
        <v>3758</v>
      </c>
      <c r="P667" s="2">
        <f>Primary_Voltage!P669+SubTransmission_Voltage!P669+Transmission_Voltage!P669</f>
        <v>3018</v>
      </c>
      <c r="Q667" s="2">
        <f>Primary_Voltage!Q669+SubTransmission_Voltage!Q669+Transmission_Voltage!Q669</f>
        <v>3030</v>
      </c>
      <c r="R667" s="2">
        <f>Primary_Voltage!R669+SubTransmission_Voltage!R669+Transmission_Voltage!R669</f>
        <v>3014</v>
      </c>
      <c r="S667" s="2">
        <f>Primary_Voltage!S669+SubTransmission_Voltage!S669+Transmission_Voltage!S669</f>
        <v>3147</v>
      </c>
      <c r="T667" s="2">
        <f>Primary_Voltage!T669+SubTransmission_Voltage!T669+Transmission_Voltage!T669</f>
        <v>3293</v>
      </c>
      <c r="U667" s="2">
        <f>Primary_Voltage!U669+SubTransmission_Voltage!U669+Transmission_Voltage!U669</f>
        <v>3222</v>
      </c>
      <c r="V667" s="2">
        <f>Primary_Voltage!V669+SubTransmission_Voltage!V669+Transmission_Voltage!V669</f>
        <v>3146</v>
      </c>
      <c r="W667" s="2">
        <f>Primary_Voltage!W669+SubTransmission_Voltage!W669+Transmission_Voltage!W669</f>
        <v>3178</v>
      </c>
      <c r="X667" s="2">
        <f>Primary_Voltage!X669+SubTransmission_Voltage!X669+Transmission_Voltage!X669</f>
        <v>3112</v>
      </c>
      <c r="Y667" s="2">
        <f>Primary_Voltage!Y669+SubTransmission_Voltage!Y669+Transmission_Voltage!Y669</f>
        <v>3033</v>
      </c>
    </row>
    <row r="668" spans="1:25" x14ac:dyDescent="0.2">
      <c r="A668" s="7">
        <v>45222</v>
      </c>
      <c r="B668" s="2">
        <f>Primary_Voltage!B670+SubTransmission_Voltage!B670+Transmission_Voltage!B670</f>
        <v>2895</v>
      </c>
      <c r="C668" s="2">
        <f>Primary_Voltage!C670+SubTransmission_Voltage!C670+Transmission_Voltage!C670</f>
        <v>2887</v>
      </c>
      <c r="D668" s="2">
        <f>Primary_Voltage!D670+SubTransmission_Voltage!D670+Transmission_Voltage!D670</f>
        <v>2886</v>
      </c>
      <c r="E668" s="2">
        <f>Primary_Voltage!E670+SubTransmission_Voltage!E670+Transmission_Voltage!E670</f>
        <v>3139</v>
      </c>
      <c r="F668" s="2">
        <f>Primary_Voltage!F670+SubTransmission_Voltage!F670+Transmission_Voltage!F670</f>
        <v>3256</v>
      </c>
      <c r="G668" s="2">
        <f>Primary_Voltage!G670+SubTransmission_Voltage!G670+Transmission_Voltage!G670</f>
        <v>3154</v>
      </c>
      <c r="H668" s="2">
        <f>Primary_Voltage!H670+SubTransmission_Voltage!H670+Transmission_Voltage!H670</f>
        <v>3277</v>
      </c>
      <c r="I668" s="2">
        <f>Primary_Voltage!I670+SubTransmission_Voltage!I670+Transmission_Voltage!I670</f>
        <v>3053</v>
      </c>
      <c r="J668" s="2">
        <f>Primary_Voltage!J670+SubTransmission_Voltage!J670+Transmission_Voltage!J670</f>
        <v>1536</v>
      </c>
      <c r="K668" s="2">
        <f>Primary_Voltage!K670+SubTransmission_Voltage!K670+Transmission_Voltage!K670</f>
        <v>1368</v>
      </c>
      <c r="L668" s="2">
        <f>Primary_Voltage!L670+SubTransmission_Voltage!L670+Transmission_Voltage!L670</f>
        <v>2240</v>
      </c>
      <c r="M668" s="2">
        <f>Primary_Voltage!M670+SubTransmission_Voltage!M670+Transmission_Voltage!M670</f>
        <v>2252</v>
      </c>
      <c r="N668" s="2">
        <f>Primary_Voltage!N670+SubTransmission_Voltage!N670+Transmission_Voltage!N670</f>
        <v>2912</v>
      </c>
      <c r="O668" s="2">
        <f>Primary_Voltage!O670+SubTransmission_Voltage!O670+Transmission_Voltage!O670</f>
        <v>2978</v>
      </c>
      <c r="P668" s="2">
        <f>Primary_Voltage!P670+SubTransmission_Voltage!P670+Transmission_Voltage!P670</f>
        <v>2873</v>
      </c>
      <c r="Q668" s="2">
        <f>Primary_Voltage!Q670+SubTransmission_Voltage!Q670+Transmission_Voltage!Q670</f>
        <v>2192</v>
      </c>
      <c r="R668" s="2">
        <f>Primary_Voltage!R670+SubTransmission_Voltage!R670+Transmission_Voltage!R670</f>
        <v>3155</v>
      </c>
      <c r="S668" s="2">
        <f>Primary_Voltage!S670+SubTransmission_Voltage!S670+Transmission_Voltage!S670</f>
        <v>3252</v>
      </c>
      <c r="T668" s="2">
        <f>Primary_Voltage!T670+SubTransmission_Voltage!T670+Transmission_Voltage!T670</f>
        <v>3298</v>
      </c>
      <c r="U668" s="2">
        <f>Primary_Voltage!U670+SubTransmission_Voltage!U670+Transmission_Voltage!U670</f>
        <v>3134</v>
      </c>
      <c r="V668" s="2">
        <f>Primary_Voltage!V670+SubTransmission_Voltage!V670+Transmission_Voltage!V670</f>
        <v>3093</v>
      </c>
      <c r="W668" s="2">
        <f>Primary_Voltage!W670+SubTransmission_Voltage!W670+Transmission_Voltage!W670</f>
        <v>3927</v>
      </c>
      <c r="X668" s="2">
        <f>Primary_Voltage!X670+SubTransmission_Voltage!X670+Transmission_Voltage!X670</f>
        <v>5200</v>
      </c>
      <c r="Y668" s="2">
        <f>Primary_Voltage!Y670+SubTransmission_Voltage!Y670+Transmission_Voltage!Y670</f>
        <v>5565</v>
      </c>
    </row>
    <row r="669" spans="1:25" x14ac:dyDescent="0.2">
      <c r="A669" s="7">
        <v>45223</v>
      </c>
      <c r="B669" s="2">
        <f>Primary_Voltage!B671+SubTransmission_Voltage!B671+Transmission_Voltage!B671</f>
        <v>5450</v>
      </c>
      <c r="C669" s="2">
        <f>Primary_Voltage!C671+SubTransmission_Voltage!C671+Transmission_Voltage!C671</f>
        <v>7184</v>
      </c>
      <c r="D669" s="2">
        <f>Primary_Voltage!D671+SubTransmission_Voltage!D671+Transmission_Voltage!D671</f>
        <v>8250</v>
      </c>
      <c r="E669" s="2">
        <f>Primary_Voltage!E671+SubTransmission_Voltage!E671+Transmission_Voltage!E671</f>
        <v>6065</v>
      </c>
      <c r="F669" s="2">
        <f>Primary_Voltage!F671+SubTransmission_Voltage!F671+Transmission_Voltage!F671</f>
        <v>3401</v>
      </c>
      <c r="G669" s="2">
        <f>Primary_Voltage!G671+SubTransmission_Voltage!G671+Transmission_Voltage!G671</f>
        <v>3405</v>
      </c>
      <c r="H669" s="2">
        <f>Primary_Voltage!H671+SubTransmission_Voltage!H671+Transmission_Voltage!H671</f>
        <v>3448</v>
      </c>
      <c r="I669" s="2">
        <f>Primary_Voltage!I671+SubTransmission_Voltage!I671+Transmission_Voltage!I671</f>
        <v>3591</v>
      </c>
      <c r="J669" s="2">
        <f>Primary_Voltage!J671+SubTransmission_Voltage!J671+Transmission_Voltage!J671</f>
        <v>5542</v>
      </c>
      <c r="K669" s="2">
        <f>Primary_Voltage!K671+SubTransmission_Voltage!K671+Transmission_Voltage!K671</f>
        <v>6821</v>
      </c>
      <c r="L669" s="2">
        <f>Primary_Voltage!L671+SubTransmission_Voltage!L671+Transmission_Voltage!L671</f>
        <v>7491</v>
      </c>
      <c r="M669" s="2">
        <f>Primary_Voltage!M671+SubTransmission_Voltage!M671+Transmission_Voltage!M671</f>
        <v>3901</v>
      </c>
      <c r="N669" s="2">
        <f>Primary_Voltage!N671+SubTransmission_Voltage!N671+Transmission_Voltage!N671</f>
        <v>3117</v>
      </c>
      <c r="O669" s="2">
        <f>Primary_Voltage!O671+SubTransmission_Voltage!O671+Transmission_Voltage!O671</f>
        <v>3160</v>
      </c>
      <c r="P669" s="2">
        <f>Primary_Voltage!P671+SubTransmission_Voltage!P671+Transmission_Voltage!P671</f>
        <v>3198</v>
      </c>
      <c r="Q669" s="2">
        <f>Primary_Voltage!Q671+SubTransmission_Voltage!Q671+Transmission_Voltage!Q671</f>
        <v>3197</v>
      </c>
      <c r="R669" s="2">
        <f>Primary_Voltage!R671+SubTransmission_Voltage!R671+Transmission_Voltage!R671</f>
        <v>3181</v>
      </c>
      <c r="S669" s="2">
        <f>Primary_Voltage!S671+SubTransmission_Voltage!S671+Transmission_Voltage!S671</f>
        <v>3256</v>
      </c>
      <c r="T669" s="2">
        <f>Primary_Voltage!T671+SubTransmission_Voltage!T671+Transmission_Voltage!T671</f>
        <v>3253</v>
      </c>
      <c r="U669" s="2">
        <f>Primary_Voltage!U671+SubTransmission_Voltage!U671+Transmission_Voltage!U671</f>
        <v>3124</v>
      </c>
      <c r="V669" s="2">
        <f>Primary_Voltage!V671+SubTransmission_Voltage!V671+Transmission_Voltage!V671</f>
        <v>3101</v>
      </c>
      <c r="W669" s="2">
        <f>Primary_Voltage!W671+SubTransmission_Voltage!W671+Transmission_Voltage!W671</f>
        <v>3106</v>
      </c>
      <c r="X669" s="2">
        <f>Primary_Voltage!X671+SubTransmission_Voltage!X671+Transmission_Voltage!X671</f>
        <v>3096</v>
      </c>
      <c r="Y669" s="2">
        <f>Primary_Voltage!Y671+SubTransmission_Voltage!Y671+Transmission_Voltage!Y671</f>
        <v>2982</v>
      </c>
    </row>
    <row r="670" spans="1:25" x14ac:dyDescent="0.2">
      <c r="A670" s="7">
        <v>45224</v>
      </c>
      <c r="B670" s="2">
        <f>Primary_Voltage!B672+SubTransmission_Voltage!B672+Transmission_Voltage!B672</f>
        <v>2906</v>
      </c>
      <c r="C670" s="2">
        <f>Primary_Voltage!C672+SubTransmission_Voltage!C672+Transmission_Voltage!C672</f>
        <v>2911</v>
      </c>
      <c r="D670" s="2">
        <f>Primary_Voltage!D672+SubTransmission_Voltage!D672+Transmission_Voltage!D672</f>
        <v>2908</v>
      </c>
      <c r="E670" s="2">
        <f>Primary_Voltage!E672+SubTransmission_Voltage!E672+Transmission_Voltage!E672</f>
        <v>3172</v>
      </c>
      <c r="F670" s="2">
        <f>Primary_Voltage!F672+SubTransmission_Voltage!F672+Transmission_Voltage!F672</f>
        <v>3274</v>
      </c>
      <c r="G670" s="2">
        <f>Primary_Voltage!G672+SubTransmission_Voltage!G672+Transmission_Voltage!G672</f>
        <v>3240</v>
      </c>
      <c r="H670" s="2">
        <f>Primary_Voltage!H672+SubTransmission_Voltage!H672+Transmission_Voltage!H672</f>
        <v>3304</v>
      </c>
      <c r="I670" s="2">
        <f>Primary_Voltage!I672+SubTransmission_Voltage!I672+Transmission_Voltage!I672</f>
        <v>3201</v>
      </c>
      <c r="J670" s="2">
        <f>Primary_Voltage!J672+SubTransmission_Voltage!J672+Transmission_Voltage!J672</f>
        <v>3131</v>
      </c>
      <c r="K670" s="2">
        <f>Primary_Voltage!K672+SubTransmission_Voltage!K672+Transmission_Voltage!K672</f>
        <v>3168</v>
      </c>
      <c r="L670" s="2">
        <f>Primary_Voltage!L672+SubTransmission_Voltage!L672+Transmission_Voltage!L672</f>
        <v>3357</v>
      </c>
      <c r="M670" s="2">
        <f>Primary_Voltage!M672+SubTransmission_Voltage!M672+Transmission_Voltage!M672</f>
        <v>3197</v>
      </c>
      <c r="N670" s="2">
        <f>Primary_Voltage!N672+SubTransmission_Voltage!N672+Transmission_Voltage!N672</f>
        <v>3251</v>
      </c>
      <c r="O670" s="2">
        <f>Primary_Voltage!O672+SubTransmission_Voltage!O672+Transmission_Voltage!O672</f>
        <v>3270</v>
      </c>
      <c r="P670" s="2">
        <f>Primary_Voltage!P672+SubTransmission_Voltage!P672+Transmission_Voltage!P672</f>
        <v>3290</v>
      </c>
      <c r="Q670" s="2">
        <f>Primary_Voltage!Q672+SubTransmission_Voltage!Q672+Transmission_Voltage!Q672</f>
        <v>3289</v>
      </c>
      <c r="R670" s="2">
        <f>Primary_Voltage!R672+SubTransmission_Voltage!R672+Transmission_Voltage!R672</f>
        <v>3291</v>
      </c>
      <c r="S670" s="2">
        <f>Primary_Voltage!S672+SubTransmission_Voltage!S672+Transmission_Voltage!S672</f>
        <v>3348</v>
      </c>
      <c r="T670" s="2">
        <f>Primary_Voltage!T672+SubTransmission_Voltage!T672+Transmission_Voltage!T672</f>
        <v>3373</v>
      </c>
      <c r="U670" s="2">
        <f>Primary_Voltage!U672+SubTransmission_Voltage!U672+Transmission_Voltage!U672</f>
        <v>3328</v>
      </c>
      <c r="V670" s="2">
        <f>Primary_Voltage!V672+SubTransmission_Voltage!V672+Transmission_Voltage!V672</f>
        <v>3287</v>
      </c>
      <c r="W670" s="2">
        <f>Primary_Voltage!W672+SubTransmission_Voltage!W672+Transmission_Voltage!W672</f>
        <v>3238</v>
      </c>
      <c r="X670" s="2">
        <f>Primary_Voltage!X672+SubTransmission_Voltage!X672+Transmission_Voltage!X672</f>
        <v>3226</v>
      </c>
      <c r="Y670" s="2">
        <f>Primary_Voltage!Y672+SubTransmission_Voltage!Y672+Transmission_Voltage!Y672</f>
        <v>3105</v>
      </c>
    </row>
    <row r="671" spans="1:25" x14ac:dyDescent="0.2">
      <c r="A671" s="7">
        <v>45225</v>
      </c>
      <c r="B671" s="2">
        <f>Primary_Voltage!B673+SubTransmission_Voltage!B673+Transmission_Voltage!B673</f>
        <v>2950</v>
      </c>
      <c r="C671" s="2">
        <f>Primary_Voltage!C673+SubTransmission_Voltage!C673+Transmission_Voltage!C673</f>
        <v>2953</v>
      </c>
      <c r="D671" s="2">
        <f>Primary_Voltage!D673+SubTransmission_Voltage!D673+Transmission_Voltage!D673</f>
        <v>2953</v>
      </c>
      <c r="E671" s="2">
        <f>Primary_Voltage!E673+SubTransmission_Voltage!E673+Transmission_Voltage!E673</f>
        <v>3159</v>
      </c>
      <c r="F671" s="2">
        <f>Primary_Voltage!F673+SubTransmission_Voltage!F673+Transmission_Voltage!F673</f>
        <v>3237</v>
      </c>
      <c r="G671" s="2">
        <f>Primary_Voltage!G673+SubTransmission_Voltage!G673+Transmission_Voltage!G673</f>
        <v>3260</v>
      </c>
      <c r="H671" s="2">
        <f>Primary_Voltage!H673+SubTransmission_Voltage!H673+Transmission_Voltage!H673</f>
        <v>3302</v>
      </c>
      <c r="I671" s="2">
        <f>Primary_Voltage!I673+SubTransmission_Voltage!I673+Transmission_Voltage!I673</f>
        <v>3151</v>
      </c>
      <c r="J671" s="2">
        <f>Primary_Voltage!J673+SubTransmission_Voltage!J673+Transmission_Voltage!J673</f>
        <v>3275</v>
      </c>
      <c r="K671" s="2">
        <f>Primary_Voltage!K673+SubTransmission_Voltage!K673+Transmission_Voltage!K673</f>
        <v>3905</v>
      </c>
      <c r="L671" s="2">
        <f>Primary_Voltage!L673+SubTransmission_Voltage!L673+Transmission_Voltage!L673</f>
        <v>5597</v>
      </c>
      <c r="M671" s="2">
        <f>Primary_Voltage!M673+SubTransmission_Voltage!M673+Transmission_Voltage!M673</f>
        <v>8184</v>
      </c>
      <c r="N671" s="2">
        <f>Primary_Voltage!N673+SubTransmission_Voltage!N673+Transmission_Voltage!N673</f>
        <v>7971</v>
      </c>
      <c r="O671" s="2">
        <f>Primary_Voltage!O673+SubTransmission_Voltage!O673+Transmission_Voltage!O673</f>
        <v>7593</v>
      </c>
      <c r="P671" s="2">
        <f>Primary_Voltage!P673+SubTransmission_Voltage!P673+Transmission_Voltage!P673</f>
        <v>7823</v>
      </c>
      <c r="Q671" s="2">
        <f>Primary_Voltage!Q673+SubTransmission_Voltage!Q673+Transmission_Voltage!Q673</f>
        <v>7358</v>
      </c>
      <c r="R671" s="2">
        <f>Primary_Voltage!R673+SubTransmission_Voltage!R673+Transmission_Voltage!R673</f>
        <v>7111</v>
      </c>
      <c r="S671" s="2">
        <f>Primary_Voltage!S673+SubTransmission_Voltage!S673+Transmission_Voltage!S673</f>
        <v>7408</v>
      </c>
      <c r="T671" s="2">
        <f>Primary_Voltage!T673+SubTransmission_Voltage!T673+Transmission_Voltage!T673</f>
        <v>7305</v>
      </c>
      <c r="U671" s="2">
        <f>Primary_Voltage!U673+SubTransmission_Voltage!U673+Transmission_Voltage!U673</f>
        <v>7193</v>
      </c>
      <c r="V671" s="2">
        <f>Primary_Voltage!V673+SubTransmission_Voltage!V673+Transmission_Voltage!V673</f>
        <v>6945</v>
      </c>
      <c r="W671" s="2">
        <f>Primary_Voltage!W673+SubTransmission_Voltage!W673+Transmission_Voltage!W673</f>
        <v>6485</v>
      </c>
      <c r="X671" s="2">
        <f>Primary_Voltage!X673+SubTransmission_Voltage!X673+Transmission_Voltage!X673</f>
        <v>6846</v>
      </c>
      <c r="Y671" s="2">
        <f>Primary_Voltage!Y673+SubTransmission_Voltage!Y673+Transmission_Voltage!Y673</f>
        <v>5563</v>
      </c>
    </row>
    <row r="672" spans="1:25" x14ac:dyDescent="0.2">
      <c r="A672" s="7">
        <v>45226</v>
      </c>
      <c r="B672" s="2">
        <f>Primary_Voltage!B674+SubTransmission_Voltage!B674+Transmission_Voltage!B674</f>
        <v>5380</v>
      </c>
      <c r="C672" s="2">
        <f>Primary_Voltage!C674+SubTransmission_Voltage!C674+Transmission_Voltage!C674</f>
        <v>5023</v>
      </c>
      <c r="D672" s="2">
        <f>Primary_Voltage!D674+SubTransmission_Voltage!D674+Transmission_Voltage!D674</f>
        <v>3203</v>
      </c>
      <c r="E672" s="2">
        <f>Primary_Voltage!E674+SubTransmission_Voltage!E674+Transmission_Voltage!E674</f>
        <v>3554</v>
      </c>
      <c r="F672" s="2">
        <f>Primary_Voltage!F674+SubTransmission_Voltage!F674+Transmission_Voltage!F674</f>
        <v>3810</v>
      </c>
      <c r="G672" s="2">
        <f>Primary_Voltage!G674+SubTransmission_Voltage!G674+Transmission_Voltage!G674</f>
        <v>3306</v>
      </c>
      <c r="H672" s="2">
        <f>Primary_Voltage!H674+SubTransmission_Voltage!H674+Transmission_Voltage!H674</f>
        <v>3314</v>
      </c>
      <c r="I672" s="2">
        <f>Primary_Voltage!I674+SubTransmission_Voltage!I674+Transmission_Voltage!I674</f>
        <v>3089</v>
      </c>
      <c r="J672" s="2">
        <f>Primary_Voltage!J674+SubTransmission_Voltage!J674+Transmission_Voltage!J674</f>
        <v>3162</v>
      </c>
      <c r="K672" s="2">
        <f>Primary_Voltage!K674+SubTransmission_Voltage!K674+Transmission_Voltage!K674</f>
        <v>3227</v>
      </c>
      <c r="L672" s="2">
        <f>Primary_Voltage!L674+SubTransmission_Voltage!L674+Transmission_Voltage!L674</f>
        <v>3269</v>
      </c>
      <c r="M672" s="2">
        <f>Primary_Voltage!M674+SubTransmission_Voltage!M674+Transmission_Voltage!M674</f>
        <v>3215</v>
      </c>
      <c r="N672" s="2">
        <f>Primary_Voltage!N674+SubTransmission_Voltage!N674+Transmission_Voltage!N674</f>
        <v>3205</v>
      </c>
      <c r="O672" s="2">
        <f>Primary_Voltage!O674+SubTransmission_Voltage!O674+Transmission_Voltage!O674</f>
        <v>3196</v>
      </c>
      <c r="P672" s="2">
        <f>Primary_Voltage!P674+SubTransmission_Voltage!P674+Transmission_Voltage!P674</f>
        <v>3281</v>
      </c>
      <c r="Q672" s="2">
        <f>Primary_Voltage!Q674+SubTransmission_Voltage!Q674+Transmission_Voltage!Q674</f>
        <v>3302</v>
      </c>
      <c r="R672" s="2">
        <f>Primary_Voltage!R674+SubTransmission_Voltage!R674+Transmission_Voltage!R674</f>
        <v>3323</v>
      </c>
      <c r="S672" s="2">
        <f>Primary_Voltage!S674+SubTransmission_Voltage!S674+Transmission_Voltage!S674</f>
        <v>3349</v>
      </c>
      <c r="T672" s="2">
        <f>Primary_Voltage!T674+SubTransmission_Voltage!T674+Transmission_Voltage!T674</f>
        <v>3360</v>
      </c>
      <c r="U672" s="2">
        <f>Primary_Voltage!U674+SubTransmission_Voltage!U674+Transmission_Voltage!U674</f>
        <v>3310</v>
      </c>
      <c r="V672" s="2">
        <f>Primary_Voltage!V674+SubTransmission_Voltage!V674+Transmission_Voltage!V674</f>
        <v>3309</v>
      </c>
      <c r="W672" s="2">
        <f>Primary_Voltage!W674+SubTransmission_Voltage!W674+Transmission_Voltage!W674</f>
        <v>3262</v>
      </c>
      <c r="X672" s="2">
        <f>Primary_Voltage!X674+SubTransmission_Voltage!X674+Transmission_Voltage!X674</f>
        <v>3275</v>
      </c>
      <c r="Y672" s="2">
        <f>Primary_Voltage!Y674+SubTransmission_Voltage!Y674+Transmission_Voltage!Y674</f>
        <v>3084</v>
      </c>
    </row>
    <row r="673" spans="1:25" x14ac:dyDescent="0.2">
      <c r="A673" s="7">
        <v>45227</v>
      </c>
      <c r="B673" s="2">
        <f>Primary_Voltage!B675+SubTransmission_Voltage!B675+Transmission_Voltage!B675</f>
        <v>2949</v>
      </c>
      <c r="C673" s="2">
        <f>Primary_Voltage!C675+SubTransmission_Voltage!C675+Transmission_Voltage!C675</f>
        <v>2967</v>
      </c>
      <c r="D673" s="2">
        <f>Primary_Voltage!D675+SubTransmission_Voltage!D675+Transmission_Voltage!D675</f>
        <v>2958</v>
      </c>
      <c r="E673" s="2">
        <f>Primary_Voltage!E675+SubTransmission_Voltage!E675+Transmission_Voltage!E675</f>
        <v>3167</v>
      </c>
      <c r="F673" s="2">
        <f>Primary_Voltage!F675+SubTransmission_Voltage!F675+Transmission_Voltage!F675</f>
        <v>3254</v>
      </c>
      <c r="G673" s="2">
        <f>Primary_Voltage!G675+SubTransmission_Voltage!G675+Transmission_Voltage!G675</f>
        <v>3233</v>
      </c>
      <c r="H673" s="2">
        <f>Primary_Voltage!H675+SubTransmission_Voltage!H675+Transmission_Voltage!H675</f>
        <v>3219</v>
      </c>
      <c r="I673" s="2">
        <f>Primary_Voltage!I675+SubTransmission_Voltage!I675+Transmission_Voltage!I675</f>
        <v>2969</v>
      </c>
      <c r="J673" s="2">
        <f>Primary_Voltage!J675+SubTransmission_Voltage!J675+Transmission_Voltage!J675</f>
        <v>3026</v>
      </c>
      <c r="K673" s="2">
        <f>Primary_Voltage!K675+SubTransmission_Voltage!K675+Transmission_Voltage!K675</f>
        <v>3083</v>
      </c>
      <c r="L673" s="2">
        <f>Primary_Voltage!L675+SubTransmission_Voltage!L675+Transmission_Voltage!L675</f>
        <v>3139</v>
      </c>
      <c r="M673" s="2">
        <f>Primary_Voltage!M675+SubTransmission_Voltage!M675+Transmission_Voltage!M675</f>
        <v>3151</v>
      </c>
      <c r="N673" s="2">
        <f>Primary_Voltage!N675+SubTransmission_Voltage!N675+Transmission_Voltage!N675</f>
        <v>3186</v>
      </c>
      <c r="O673" s="2">
        <f>Primary_Voltage!O675+SubTransmission_Voltage!O675+Transmission_Voltage!O675</f>
        <v>3258</v>
      </c>
      <c r="P673" s="2">
        <f>Primary_Voltage!P675+SubTransmission_Voltage!P675+Transmission_Voltage!P675</f>
        <v>3281</v>
      </c>
      <c r="Q673" s="2">
        <f>Primary_Voltage!Q675+SubTransmission_Voltage!Q675+Transmission_Voltage!Q675</f>
        <v>3258</v>
      </c>
      <c r="R673" s="2">
        <f>Primary_Voltage!R675+SubTransmission_Voltage!R675+Transmission_Voltage!R675</f>
        <v>3302</v>
      </c>
      <c r="S673" s="2">
        <f>Primary_Voltage!S675+SubTransmission_Voltage!S675+Transmission_Voltage!S675</f>
        <v>3326</v>
      </c>
      <c r="T673" s="2">
        <f>Primary_Voltage!T675+SubTransmission_Voltage!T675+Transmission_Voltage!T675</f>
        <v>3370</v>
      </c>
      <c r="U673" s="2">
        <f>Primary_Voltage!U675+SubTransmission_Voltage!U675+Transmission_Voltage!U675</f>
        <v>3268</v>
      </c>
      <c r="V673" s="2">
        <f>Primary_Voltage!V675+SubTransmission_Voltage!V675+Transmission_Voltage!V675</f>
        <v>3243</v>
      </c>
      <c r="W673" s="2">
        <f>Primary_Voltage!W675+SubTransmission_Voltage!W675+Transmission_Voltage!W675</f>
        <v>3182</v>
      </c>
      <c r="X673" s="2">
        <f>Primary_Voltage!X675+SubTransmission_Voltage!X675+Transmission_Voltage!X675</f>
        <v>3188</v>
      </c>
      <c r="Y673" s="2">
        <f>Primary_Voltage!Y675+SubTransmission_Voltage!Y675+Transmission_Voltage!Y675</f>
        <v>3074</v>
      </c>
    </row>
    <row r="674" spans="1:25" x14ac:dyDescent="0.2">
      <c r="A674" s="7">
        <v>45228</v>
      </c>
      <c r="B674" s="2">
        <f>Primary_Voltage!B676+SubTransmission_Voltage!B676+Transmission_Voltage!B676</f>
        <v>2870</v>
      </c>
      <c r="C674" s="2">
        <f>Primary_Voltage!C676+SubTransmission_Voltage!C676+Transmission_Voltage!C676</f>
        <v>2850</v>
      </c>
      <c r="D674" s="2">
        <f>Primary_Voltage!D676+SubTransmission_Voltage!D676+Transmission_Voltage!D676</f>
        <v>2858</v>
      </c>
      <c r="E674" s="2">
        <f>Primary_Voltage!E676+SubTransmission_Voltage!E676+Transmission_Voltage!E676</f>
        <v>3137</v>
      </c>
      <c r="F674" s="2">
        <f>Primary_Voltage!F676+SubTransmission_Voltage!F676+Transmission_Voltage!F676</f>
        <v>3266</v>
      </c>
      <c r="G674" s="2">
        <f>Primary_Voltage!G676+SubTransmission_Voltage!G676+Transmission_Voltage!G676</f>
        <v>3192</v>
      </c>
      <c r="H674" s="2">
        <f>Primary_Voltage!H676+SubTransmission_Voltage!H676+Transmission_Voltage!H676</f>
        <v>3197</v>
      </c>
      <c r="I674" s="2">
        <f>Primary_Voltage!I676+SubTransmission_Voltage!I676+Transmission_Voltage!I676</f>
        <v>3044</v>
      </c>
      <c r="J674" s="2">
        <f>Primary_Voltage!J676+SubTransmission_Voltage!J676+Transmission_Voltage!J676</f>
        <v>2968</v>
      </c>
      <c r="K674" s="2">
        <f>Primary_Voltage!K676+SubTransmission_Voltage!K676+Transmission_Voltage!K676</f>
        <v>2964</v>
      </c>
      <c r="L674" s="2">
        <f>Primary_Voltage!L676+SubTransmission_Voltage!L676+Transmission_Voltage!L676</f>
        <v>2960</v>
      </c>
      <c r="M674" s="2">
        <f>Primary_Voltage!M676+SubTransmission_Voltage!M676+Transmission_Voltage!M676</f>
        <v>2988</v>
      </c>
      <c r="N674" s="2">
        <f>Primary_Voltage!N676+SubTransmission_Voltage!N676+Transmission_Voltage!N676</f>
        <v>3325</v>
      </c>
      <c r="O674" s="2">
        <f>Primary_Voltage!O676+SubTransmission_Voltage!O676+Transmission_Voltage!O676</f>
        <v>3220</v>
      </c>
      <c r="P674" s="2">
        <f>Primary_Voltage!P676+SubTransmission_Voltage!P676+Transmission_Voltage!P676</f>
        <v>3166</v>
      </c>
      <c r="Q674" s="2">
        <f>Primary_Voltage!Q676+SubTransmission_Voltage!Q676+Transmission_Voltage!Q676</f>
        <v>3442</v>
      </c>
      <c r="R674" s="2">
        <f>Primary_Voltage!R676+SubTransmission_Voltage!R676+Transmission_Voltage!R676</f>
        <v>2984</v>
      </c>
      <c r="S674" s="2">
        <f>Primary_Voltage!S676+SubTransmission_Voltage!S676+Transmission_Voltage!S676</f>
        <v>3062</v>
      </c>
      <c r="T674" s="2">
        <f>Primary_Voltage!T676+SubTransmission_Voltage!T676+Transmission_Voltage!T676</f>
        <v>3177</v>
      </c>
      <c r="U674" s="2">
        <f>Primary_Voltage!U676+SubTransmission_Voltage!U676+Transmission_Voltage!U676</f>
        <v>3187</v>
      </c>
      <c r="V674" s="2">
        <f>Primary_Voltage!V676+SubTransmission_Voltage!V676+Transmission_Voltage!V676</f>
        <v>3177</v>
      </c>
      <c r="W674" s="2">
        <f>Primary_Voltage!W676+SubTransmission_Voltage!W676+Transmission_Voltage!W676</f>
        <v>3230</v>
      </c>
      <c r="X674" s="2">
        <f>Primary_Voltage!X676+SubTransmission_Voltage!X676+Transmission_Voltage!X676</f>
        <v>3229</v>
      </c>
      <c r="Y674" s="2">
        <f>Primary_Voltage!Y676+SubTransmission_Voltage!Y676+Transmission_Voltage!Y676</f>
        <v>3125</v>
      </c>
    </row>
    <row r="675" spans="1:25" x14ac:dyDescent="0.2">
      <c r="A675" s="7">
        <v>45229</v>
      </c>
      <c r="B675" s="2">
        <f>Primary_Voltage!B677+SubTransmission_Voltage!B677+Transmission_Voltage!B677</f>
        <v>2942</v>
      </c>
      <c r="C675" s="2">
        <f>Primary_Voltage!C677+SubTransmission_Voltage!C677+Transmission_Voltage!C677</f>
        <v>2953</v>
      </c>
      <c r="D675" s="2">
        <f>Primary_Voltage!D677+SubTransmission_Voltage!D677+Transmission_Voltage!D677</f>
        <v>2970</v>
      </c>
      <c r="E675" s="2">
        <f>Primary_Voltage!E677+SubTransmission_Voltage!E677+Transmission_Voltage!E677</f>
        <v>3239</v>
      </c>
      <c r="F675" s="2">
        <f>Primary_Voltage!F677+SubTransmission_Voltage!F677+Transmission_Voltage!F677</f>
        <v>3358</v>
      </c>
      <c r="G675" s="2">
        <f>Primary_Voltage!G677+SubTransmission_Voltage!G677+Transmission_Voltage!G677</f>
        <v>3858</v>
      </c>
      <c r="H675" s="2">
        <f>Primary_Voltage!H677+SubTransmission_Voltage!H677+Transmission_Voltage!H677</f>
        <v>5165</v>
      </c>
      <c r="I675" s="2">
        <f>Primary_Voltage!I677+SubTransmission_Voltage!I677+Transmission_Voltage!I677</f>
        <v>3908</v>
      </c>
      <c r="J675" s="2">
        <f>Primary_Voltage!J677+SubTransmission_Voltage!J677+Transmission_Voltage!J677</f>
        <v>1629</v>
      </c>
      <c r="K675" s="2">
        <f>Primary_Voltage!K677+SubTransmission_Voltage!K677+Transmission_Voltage!K677</f>
        <v>1578</v>
      </c>
      <c r="L675" s="2">
        <f>Primary_Voltage!L677+SubTransmission_Voltage!L677+Transmission_Voltage!L677</f>
        <v>1555</v>
      </c>
      <c r="M675" s="2">
        <f>Primary_Voltage!M677+SubTransmission_Voltage!M677+Transmission_Voltage!M677</f>
        <v>1773</v>
      </c>
      <c r="N675" s="2">
        <f>Primary_Voltage!N677+SubTransmission_Voltage!N677+Transmission_Voltage!N677</f>
        <v>1814</v>
      </c>
      <c r="O675" s="2">
        <f>Primary_Voltage!O677+SubTransmission_Voltage!O677+Transmission_Voltage!O677</f>
        <v>2570</v>
      </c>
      <c r="P675" s="2">
        <f>Primary_Voltage!P677+SubTransmission_Voltage!P677+Transmission_Voltage!P677</f>
        <v>2001</v>
      </c>
      <c r="Q675" s="2">
        <f>Primary_Voltage!Q677+SubTransmission_Voltage!Q677+Transmission_Voltage!Q677</f>
        <v>1423</v>
      </c>
      <c r="R675" s="2">
        <f>Primary_Voltage!R677+SubTransmission_Voltage!R677+Transmission_Voltage!R677</f>
        <v>1906</v>
      </c>
      <c r="S675" s="2">
        <f>Primary_Voltage!S677+SubTransmission_Voltage!S677+Transmission_Voltage!S677</f>
        <v>2927</v>
      </c>
      <c r="T675" s="2">
        <f>Primary_Voltage!T677+SubTransmission_Voltage!T677+Transmission_Voltage!T677</f>
        <v>4672</v>
      </c>
      <c r="U675" s="2">
        <f>Primary_Voltage!U677+SubTransmission_Voltage!U677+Transmission_Voltage!U677</f>
        <v>4327</v>
      </c>
      <c r="V675" s="2">
        <f>Primary_Voltage!V677+SubTransmission_Voltage!V677+Transmission_Voltage!V677</f>
        <v>3474</v>
      </c>
      <c r="W675" s="2">
        <f>Primary_Voltage!W677+SubTransmission_Voltage!W677+Transmission_Voltage!W677</f>
        <v>3960</v>
      </c>
      <c r="X675" s="2">
        <f>Primary_Voltage!X677+SubTransmission_Voltage!X677+Transmission_Voltage!X677</f>
        <v>3396</v>
      </c>
      <c r="Y675" s="2">
        <f>Primary_Voltage!Y677+SubTransmission_Voltage!Y677+Transmission_Voltage!Y677</f>
        <v>1562</v>
      </c>
    </row>
    <row r="676" spans="1:25" x14ac:dyDescent="0.2">
      <c r="A676" s="7">
        <v>45230</v>
      </c>
      <c r="B676" s="2">
        <f>Primary_Voltage!B678+SubTransmission_Voltage!B678+Transmission_Voltage!B678</f>
        <v>983</v>
      </c>
      <c r="C676" s="2">
        <f>Primary_Voltage!C678+SubTransmission_Voltage!C678+Transmission_Voltage!C678</f>
        <v>861</v>
      </c>
      <c r="D676" s="2">
        <f>Primary_Voltage!D678+SubTransmission_Voltage!D678+Transmission_Voltage!D678</f>
        <v>870</v>
      </c>
      <c r="E676" s="2">
        <f>Primary_Voltage!E678+SubTransmission_Voltage!E678+Transmission_Voltage!E678</f>
        <v>1171</v>
      </c>
      <c r="F676" s="2">
        <f>Primary_Voltage!F678+SubTransmission_Voltage!F678+Transmission_Voltage!F678</f>
        <v>1319</v>
      </c>
      <c r="G676" s="2">
        <f>Primary_Voltage!G678+SubTransmission_Voltage!G678+Transmission_Voltage!G678</f>
        <v>1332</v>
      </c>
      <c r="H676" s="2">
        <f>Primary_Voltage!H678+SubTransmission_Voltage!H678+Transmission_Voltage!H678</f>
        <v>1375</v>
      </c>
      <c r="I676" s="2">
        <f>Primary_Voltage!I678+SubTransmission_Voltage!I678+Transmission_Voltage!I678</f>
        <v>1323</v>
      </c>
      <c r="J676" s="2">
        <f>Primary_Voltage!J678+SubTransmission_Voltage!J678+Transmission_Voltage!J678</f>
        <v>1310</v>
      </c>
      <c r="K676" s="2">
        <f>Primary_Voltage!K678+SubTransmission_Voltage!K678+Transmission_Voltage!K678</f>
        <v>1260</v>
      </c>
      <c r="L676" s="2">
        <f>Primary_Voltage!L678+SubTransmission_Voltage!L678+Transmission_Voltage!L678</f>
        <v>1126</v>
      </c>
      <c r="M676" s="2">
        <f>Primary_Voltage!M678+SubTransmission_Voltage!M678+Transmission_Voltage!M678</f>
        <v>1112</v>
      </c>
      <c r="N676" s="2">
        <f>Primary_Voltage!N678+SubTransmission_Voltage!N678+Transmission_Voltage!N678</f>
        <v>1127</v>
      </c>
      <c r="O676" s="2">
        <f>Primary_Voltage!O678+SubTransmission_Voltage!O678+Transmission_Voltage!O678</f>
        <v>1074</v>
      </c>
      <c r="P676" s="2">
        <f>Primary_Voltage!P678+SubTransmission_Voltage!P678+Transmission_Voltage!P678</f>
        <v>1067</v>
      </c>
      <c r="Q676" s="2">
        <f>Primary_Voltage!Q678+SubTransmission_Voltage!Q678+Transmission_Voltage!Q678</f>
        <v>1106</v>
      </c>
      <c r="R676" s="2">
        <f>Primary_Voltage!R678+SubTransmission_Voltage!R678+Transmission_Voltage!R678</f>
        <v>1148</v>
      </c>
      <c r="S676" s="2">
        <f>Primary_Voltage!S678+SubTransmission_Voltage!S678+Transmission_Voltage!S678</f>
        <v>1225</v>
      </c>
      <c r="T676" s="2">
        <f>Primary_Voltage!T678+SubTransmission_Voltage!T678+Transmission_Voltage!T678</f>
        <v>1209</v>
      </c>
      <c r="U676" s="2">
        <f>Primary_Voltage!U678+SubTransmission_Voltage!U678+Transmission_Voltage!U678</f>
        <v>1175</v>
      </c>
      <c r="V676" s="2">
        <f>Primary_Voltage!V678+SubTransmission_Voltage!V678+Transmission_Voltage!V678</f>
        <v>1633</v>
      </c>
      <c r="W676" s="2">
        <f>Primary_Voltage!W678+SubTransmission_Voltage!W678+Transmission_Voltage!W678</f>
        <v>1237</v>
      </c>
      <c r="X676" s="2">
        <f>Primary_Voltage!X678+SubTransmission_Voltage!X678+Transmission_Voltage!X678</f>
        <v>1162</v>
      </c>
      <c r="Y676" s="2">
        <f>Primary_Voltage!Y678+SubTransmission_Voltage!Y678+Transmission_Voltage!Y678</f>
        <v>1003</v>
      </c>
    </row>
    <row r="677" spans="1:25" x14ac:dyDescent="0.2">
      <c r="A677" s="7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x14ac:dyDescent="0.2">
      <c r="A678" s="7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x14ac:dyDescent="0.2">
      <c r="A679" s="7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x14ac:dyDescent="0.2">
      <c r="A680" s="7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x14ac:dyDescent="0.2">
      <c r="A681" s="7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x14ac:dyDescent="0.2">
      <c r="A682" s="7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x14ac:dyDescent="0.2">
      <c r="A683" s="7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x14ac:dyDescent="0.2">
      <c r="A684" s="7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x14ac:dyDescent="0.2">
      <c r="A685" s="7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x14ac:dyDescent="0.2">
      <c r="A686" s="7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x14ac:dyDescent="0.2">
      <c r="A687" s="7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x14ac:dyDescent="0.2">
      <c r="A688" s="7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x14ac:dyDescent="0.2">
      <c r="A689" s="7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x14ac:dyDescent="0.2">
      <c r="A690" s="7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x14ac:dyDescent="0.2">
      <c r="A691" s="7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x14ac:dyDescent="0.2">
      <c r="A692" s="7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x14ac:dyDescent="0.2">
      <c r="A693" s="7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x14ac:dyDescent="0.2">
      <c r="A694" s="7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x14ac:dyDescent="0.2">
      <c r="A695" s="7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x14ac:dyDescent="0.2">
      <c r="A696" s="7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x14ac:dyDescent="0.2">
      <c r="A697" s="7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x14ac:dyDescent="0.2">
      <c r="A698" s="7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x14ac:dyDescent="0.2">
      <c r="A699" s="7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x14ac:dyDescent="0.2">
      <c r="A700" s="7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x14ac:dyDescent="0.2">
      <c r="A701" s="7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x14ac:dyDescent="0.2">
      <c r="A702" s="7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x14ac:dyDescent="0.2">
      <c r="A703" s="7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x14ac:dyDescent="0.2">
      <c r="A704" s="7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x14ac:dyDescent="0.2">
      <c r="A705" s="7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x14ac:dyDescent="0.2">
      <c r="A706" s="7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x14ac:dyDescent="0.2">
      <c r="A707" s="7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x14ac:dyDescent="0.2">
      <c r="A708" s="7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x14ac:dyDescent="0.2">
      <c r="A709" s="7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x14ac:dyDescent="0.2">
      <c r="A710" s="7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x14ac:dyDescent="0.2">
      <c r="A711" s="7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x14ac:dyDescent="0.2">
      <c r="A712" s="7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x14ac:dyDescent="0.2">
      <c r="A713" s="7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x14ac:dyDescent="0.2">
      <c r="A714" s="7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x14ac:dyDescent="0.2">
      <c r="A715" s="7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x14ac:dyDescent="0.2">
      <c r="A716" s="7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x14ac:dyDescent="0.2">
      <c r="A717" s="7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x14ac:dyDescent="0.2">
      <c r="A718" s="7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x14ac:dyDescent="0.2">
      <c r="A719" s="7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x14ac:dyDescent="0.2">
      <c r="A720" s="7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x14ac:dyDescent="0.2">
      <c r="A721" s="7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x14ac:dyDescent="0.2">
      <c r="A722" s="7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x14ac:dyDescent="0.2">
      <c r="A723" s="7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x14ac:dyDescent="0.2">
      <c r="A724" s="7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x14ac:dyDescent="0.2">
      <c r="A725" s="7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x14ac:dyDescent="0.2">
      <c r="A726" s="7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x14ac:dyDescent="0.2">
      <c r="A727" s="7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x14ac:dyDescent="0.2">
      <c r="A728" s="7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x14ac:dyDescent="0.2">
      <c r="A729" s="7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x14ac:dyDescent="0.2">
      <c r="A730" s="7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x14ac:dyDescent="0.2">
      <c r="A731" s="7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x14ac:dyDescent="0.2">
      <c r="A732" s="7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x14ac:dyDescent="0.2">
      <c r="A733" s="7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x14ac:dyDescent="0.2">
      <c r="A734" s="7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x14ac:dyDescent="0.2">
      <c r="A735" s="7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x14ac:dyDescent="0.2">
      <c r="A736" s="7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x14ac:dyDescent="0.2">
      <c r="A737" s="7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x14ac:dyDescent="0.2">
      <c r="A738" s="7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x14ac:dyDescent="0.2">
      <c r="A739" s="7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x14ac:dyDescent="0.2">
      <c r="A740" s="7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x14ac:dyDescent="0.2">
      <c r="A741" s="7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x14ac:dyDescent="0.2">
      <c r="A742" s="7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x14ac:dyDescent="0.2">
      <c r="A743" s="7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x14ac:dyDescent="0.2">
      <c r="A744" s="7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x14ac:dyDescent="0.2">
      <c r="A745" s="7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x14ac:dyDescent="0.2">
      <c r="A746" s="7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x14ac:dyDescent="0.2">
      <c r="A747" s="7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x14ac:dyDescent="0.2">
      <c r="A748" s="7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x14ac:dyDescent="0.2">
      <c r="A749" s="7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x14ac:dyDescent="0.2">
      <c r="A750" s="7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x14ac:dyDescent="0.2">
      <c r="A751" s="7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x14ac:dyDescent="0.2">
      <c r="A752" s="7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x14ac:dyDescent="0.2">
      <c r="A753" s="7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x14ac:dyDescent="0.2">
      <c r="A754" s="7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x14ac:dyDescent="0.2">
      <c r="A755" s="7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x14ac:dyDescent="0.2">
      <c r="A756" s="7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x14ac:dyDescent="0.2">
      <c r="A757" s="7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x14ac:dyDescent="0.2">
      <c r="A758" s="7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x14ac:dyDescent="0.2">
      <c r="A759" s="7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x14ac:dyDescent="0.2">
      <c r="A760" s="7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x14ac:dyDescent="0.2">
      <c r="A761" s="7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x14ac:dyDescent="0.2">
      <c r="A762" s="7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x14ac:dyDescent="0.2">
      <c r="A763" s="7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x14ac:dyDescent="0.2">
      <c r="A764" s="7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x14ac:dyDescent="0.2">
      <c r="A765" s="7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x14ac:dyDescent="0.2">
      <c r="A766" s="7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x14ac:dyDescent="0.2">
      <c r="A767" s="7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x14ac:dyDescent="0.2">
      <c r="A768" s="7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x14ac:dyDescent="0.2">
      <c r="A769" s="7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x14ac:dyDescent="0.2">
      <c r="A770" s="7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x14ac:dyDescent="0.2">
      <c r="A771" s="7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x14ac:dyDescent="0.2">
      <c r="A772" s="7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x14ac:dyDescent="0.2">
      <c r="A773" s="7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x14ac:dyDescent="0.2">
      <c r="A774" s="7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x14ac:dyDescent="0.2">
      <c r="A775" s="7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x14ac:dyDescent="0.2">
      <c r="A776" s="7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x14ac:dyDescent="0.2">
      <c r="A777" s="7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x14ac:dyDescent="0.2">
      <c r="A778" s="7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x14ac:dyDescent="0.2">
      <c r="A779" s="7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x14ac:dyDescent="0.2">
      <c r="A780" s="7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x14ac:dyDescent="0.2">
      <c r="A781" s="7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x14ac:dyDescent="0.2">
      <c r="A782" s="7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x14ac:dyDescent="0.2">
      <c r="A783" s="7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x14ac:dyDescent="0.2">
      <c r="A784" s="7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x14ac:dyDescent="0.2">
      <c r="A785" s="7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x14ac:dyDescent="0.2">
      <c r="A786" s="7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x14ac:dyDescent="0.2">
      <c r="A787" s="7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x14ac:dyDescent="0.2">
      <c r="A788" s="7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x14ac:dyDescent="0.2">
      <c r="A789" s="7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x14ac:dyDescent="0.2">
      <c r="A790" s="7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x14ac:dyDescent="0.2">
      <c r="A791" s="7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x14ac:dyDescent="0.2">
      <c r="A792" s="7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x14ac:dyDescent="0.2">
      <c r="A793" s="7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x14ac:dyDescent="0.2">
      <c r="A794" s="7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x14ac:dyDescent="0.2">
      <c r="A795" s="7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x14ac:dyDescent="0.2">
      <c r="A796" s="7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x14ac:dyDescent="0.2">
      <c r="A797" s="7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x14ac:dyDescent="0.2">
      <c r="A798" s="7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x14ac:dyDescent="0.2">
      <c r="A799" s="7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x14ac:dyDescent="0.2">
      <c r="A800" s="7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x14ac:dyDescent="0.2">
      <c r="A801" s="7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x14ac:dyDescent="0.2">
      <c r="A802" s="7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x14ac:dyDescent="0.2">
      <c r="A803" s="7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x14ac:dyDescent="0.2">
      <c r="A804" s="7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x14ac:dyDescent="0.2">
      <c r="A805" s="7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x14ac:dyDescent="0.2">
      <c r="A806" s="7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x14ac:dyDescent="0.2">
      <c r="A807" s="7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x14ac:dyDescent="0.2">
      <c r="A808" s="7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x14ac:dyDescent="0.2">
      <c r="A809" s="7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x14ac:dyDescent="0.2">
      <c r="A810" s="7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x14ac:dyDescent="0.2">
      <c r="A811" s="7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x14ac:dyDescent="0.2">
      <c r="A812" s="7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x14ac:dyDescent="0.2">
      <c r="A813" s="7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x14ac:dyDescent="0.2">
      <c r="A814" s="7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x14ac:dyDescent="0.2">
      <c r="A815" s="7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x14ac:dyDescent="0.2">
      <c r="A816" s="7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x14ac:dyDescent="0.2">
      <c r="A817" s="7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x14ac:dyDescent="0.2">
      <c r="A818" s="7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x14ac:dyDescent="0.2">
      <c r="A819" s="7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x14ac:dyDescent="0.2">
      <c r="A820" s="7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x14ac:dyDescent="0.2">
      <c r="A821" s="7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x14ac:dyDescent="0.2">
      <c r="A822" s="7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x14ac:dyDescent="0.2">
      <c r="A823" s="7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x14ac:dyDescent="0.2">
      <c r="A824" s="7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x14ac:dyDescent="0.2">
      <c r="A825" s="7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x14ac:dyDescent="0.2">
      <c r="A826" s="7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x14ac:dyDescent="0.2">
      <c r="A827" s="7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x14ac:dyDescent="0.2">
      <c r="A828" s="7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x14ac:dyDescent="0.2">
      <c r="A829" s="7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x14ac:dyDescent="0.2">
      <c r="A830" s="7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x14ac:dyDescent="0.2">
      <c r="A831" s="7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x14ac:dyDescent="0.2">
      <c r="A832" s="7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x14ac:dyDescent="0.2">
      <c r="A833" s="7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x14ac:dyDescent="0.2">
      <c r="A834" s="7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x14ac:dyDescent="0.2">
      <c r="A835" s="7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x14ac:dyDescent="0.2">
      <c r="A836" s="7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x14ac:dyDescent="0.2">
      <c r="A837" s="7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x14ac:dyDescent="0.2">
      <c r="A838" s="7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x14ac:dyDescent="0.2">
      <c r="A839" s="7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x14ac:dyDescent="0.2">
      <c r="A840" s="7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x14ac:dyDescent="0.2">
      <c r="A841" s="7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x14ac:dyDescent="0.2">
      <c r="A842" s="7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x14ac:dyDescent="0.2">
      <c r="A843" s="7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x14ac:dyDescent="0.2">
      <c r="A844" s="7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x14ac:dyDescent="0.2">
      <c r="A845" s="7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x14ac:dyDescent="0.2">
      <c r="A846" s="7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x14ac:dyDescent="0.2">
      <c r="A847" s="7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x14ac:dyDescent="0.2">
      <c r="A848" s="7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x14ac:dyDescent="0.2">
      <c r="A849" s="7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x14ac:dyDescent="0.2">
      <c r="A850" s="7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x14ac:dyDescent="0.2">
      <c r="A851" s="7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x14ac:dyDescent="0.2">
      <c r="A852" s="7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x14ac:dyDescent="0.2">
      <c r="A853" s="7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x14ac:dyDescent="0.2">
      <c r="A854" s="7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x14ac:dyDescent="0.2">
      <c r="A855" s="7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x14ac:dyDescent="0.2">
      <c r="A856" s="7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x14ac:dyDescent="0.2">
      <c r="A857" s="7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x14ac:dyDescent="0.2">
      <c r="A858" s="7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x14ac:dyDescent="0.2">
      <c r="A859" s="7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x14ac:dyDescent="0.2">
      <c r="A860" s="7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x14ac:dyDescent="0.2">
      <c r="A861" s="7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x14ac:dyDescent="0.2">
      <c r="A862" s="7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x14ac:dyDescent="0.2">
      <c r="A863" s="7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x14ac:dyDescent="0.2">
      <c r="A864" s="7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x14ac:dyDescent="0.2">
      <c r="A865" s="7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x14ac:dyDescent="0.2">
      <c r="A866" s="7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x14ac:dyDescent="0.2">
      <c r="A867" s="7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x14ac:dyDescent="0.2">
      <c r="A868" s="7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x14ac:dyDescent="0.2">
      <c r="A869" s="7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x14ac:dyDescent="0.2">
      <c r="A870" s="7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x14ac:dyDescent="0.2">
      <c r="A871" s="7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x14ac:dyDescent="0.2">
      <c r="A872" s="7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x14ac:dyDescent="0.2">
      <c r="A873" s="7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x14ac:dyDescent="0.2">
      <c r="A874" s="7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x14ac:dyDescent="0.2">
      <c r="A875" s="7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x14ac:dyDescent="0.2">
      <c r="A876" s="7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x14ac:dyDescent="0.2">
      <c r="A877" s="7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x14ac:dyDescent="0.2">
      <c r="A878" s="7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x14ac:dyDescent="0.2">
      <c r="A879" s="7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x14ac:dyDescent="0.2">
      <c r="A880" s="7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x14ac:dyDescent="0.2">
      <c r="A881" s="7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x14ac:dyDescent="0.2">
      <c r="A882" s="7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x14ac:dyDescent="0.2">
      <c r="A883" s="7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x14ac:dyDescent="0.2">
      <c r="A884" s="7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x14ac:dyDescent="0.2">
      <c r="A885" s="7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x14ac:dyDescent="0.2">
      <c r="A886" s="7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x14ac:dyDescent="0.2">
      <c r="A887" s="7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x14ac:dyDescent="0.2">
      <c r="A888" s="7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x14ac:dyDescent="0.2">
      <c r="A889" s="7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x14ac:dyDescent="0.2">
      <c r="A890" s="7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x14ac:dyDescent="0.2">
      <c r="A891" s="7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x14ac:dyDescent="0.2">
      <c r="A892" s="7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x14ac:dyDescent="0.2">
      <c r="A893" s="7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x14ac:dyDescent="0.2">
      <c r="A894" s="7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x14ac:dyDescent="0.2">
      <c r="A895" s="7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x14ac:dyDescent="0.2">
      <c r="A896" s="7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x14ac:dyDescent="0.2">
      <c r="A897" s="7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x14ac:dyDescent="0.2">
      <c r="A898" s="7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x14ac:dyDescent="0.2">
      <c r="A899" s="7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x14ac:dyDescent="0.2">
      <c r="A900" s="7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x14ac:dyDescent="0.2">
      <c r="A901" s="7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x14ac:dyDescent="0.2">
      <c r="A902" s="7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x14ac:dyDescent="0.2">
      <c r="A903" s="7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x14ac:dyDescent="0.2">
      <c r="A904" s="7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x14ac:dyDescent="0.2">
      <c r="A905" s="7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x14ac:dyDescent="0.2">
      <c r="A906" s="7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x14ac:dyDescent="0.2">
      <c r="A907" s="7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x14ac:dyDescent="0.2">
      <c r="A908" s="7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x14ac:dyDescent="0.2">
      <c r="A909" s="7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x14ac:dyDescent="0.2">
      <c r="A910" s="7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x14ac:dyDescent="0.2">
      <c r="A911" s="7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x14ac:dyDescent="0.2">
      <c r="A912" s="7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x14ac:dyDescent="0.2">
      <c r="A913" s="7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x14ac:dyDescent="0.2">
      <c r="A914" s="7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x14ac:dyDescent="0.2">
      <c r="A915" s="7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x14ac:dyDescent="0.2">
      <c r="A916" s="7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x14ac:dyDescent="0.2">
      <c r="A917" s="7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x14ac:dyDescent="0.2">
      <c r="A918" s="7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x14ac:dyDescent="0.2">
      <c r="A919" s="7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x14ac:dyDescent="0.2">
      <c r="A920" s="7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x14ac:dyDescent="0.2">
      <c r="A921" s="7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x14ac:dyDescent="0.2">
      <c r="A922" s="7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x14ac:dyDescent="0.2">
      <c r="A923" s="7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x14ac:dyDescent="0.2">
      <c r="A924" s="7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x14ac:dyDescent="0.2">
      <c r="A925" s="7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x14ac:dyDescent="0.2">
      <c r="A926" s="7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x14ac:dyDescent="0.2">
      <c r="A927" s="7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x14ac:dyDescent="0.2">
      <c r="A928" s="7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x14ac:dyDescent="0.2">
      <c r="A929" s="7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x14ac:dyDescent="0.2">
      <c r="A930" s="7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x14ac:dyDescent="0.2">
      <c r="A931" s="7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x14ac:dyDescent="0.2">
      <c r="A932" s="7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x14ac:dyDescent="0.2">
      <c r="A933" s="7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x14ac:dyDescent="0.2">
      <c r="A934" s="7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x14ac:dyDescent="0.2">
      <c r="A935" s="7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x14ac:dyDescent="0.2">
      <c r="A936" s="7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x14ac:dyDescent="0.2">
      <c r="A937" s="7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x14ac:dyDescent="0.2">
      <c r="A938" s="7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x14ac:dyDescent="0.2">
      <c r="A939" s="7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x14ac:dyDescent="0.2">
      <c r="A940" s="7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x14ac:dyDescent="0.2">
      <c r="A941" s="7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x14ac:dyDescent="0.2">
      <c r="A942" s="7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x14ac:dyDescent="0.2">
      <c r="A943" s="7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x14ac:dyDescent="0.2">
      <c r="A944" s="7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x14ac:dyDescent="0.2">
      <c r="A945" s="7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x14ac:dyDescent="0.2">
      <c r="A946" s="7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x14ac:dyDescent="0.2">
      <c r="A947" s="7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x14ac:dyDescent="0.2">
      <c r="A948" s="7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x14ac:dyDescent="0.2">
      <c r="A949" s="7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x14ac:dyDescent="0.2">
      <c r="A950" s="7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x14ac:dyDescent="0.2">
      <c r="A951" s="7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x14ac:dyDescent="0.2">
      <c r="A952" s="7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x14ac:dyDescent="0.2">
      <c r="A953" s="7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x14ac:dyDescent="0.2">
      <c r="A954" s="7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x14ac:dyDescent="0.2">
      <c r="A955" s="7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x14ac:dyDescent="0.2">
      <c r="A956" s="7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x14ac:dyDescent="0.2">
      <c r="A957" s="7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x14ac:dyDescent="0.2">
      <c r="A958" s="7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x14ac:dyDescent="0.2">
      <c r="A959" s="7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x14ac:dyDescent="0.2">
      <c r="A960" s="7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x14ac:dyDescent="0.2">
      <c r="A961" s="7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x14ac:dyDescent="0.2">
      <c r="A962" s="7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x14ac:dyDescent="0.2">
      <c r="A963" s="7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x14ac:dyDescent="0.2">
      <c r="A964" s="7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x14ac:dyDescent="0.2">
      <c r="A965" s="7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H678"/>
  <sheetViews>
    <sheetView topLeftCell="G614" zoomScale="70" zoomScaleNormal="70" workbookViewId="0">
      <selection activeCell="B587" sqref="B587:Y678"/>
    </sheetView>
  </sheetViews>
  <sheetFormatPr defaultRowHeight="12.75" x14ac:dyDescent="0.2"/>
  <cols>
    <col min="1" max="1" width="10.7109375" customWidth="1"/>
    <col min="27" max="27" width="6.5703125" style="2" bestFit="1" customWidth="1"/>
    <col min="28" max="28" width="8.28515625" style="2" bestFit="1" customWidth="1"/>
    <col min="29" max="29" width="8.140625" style="2" bestFit="1" customWidth="1"/>
    <col min="31" max="31" width="2" bestFit="1" customWidth="1"/>
    <col min="32" max="32" width="7.5703125" bestFit="1" customWidth="1"/>
    <col min="33" max="33" width="8.28515625" bestFit="1" customWidth="1"/>
    <col min="34" max="34" width="8.140625" bestFit="1" customWidth="1"/>
    <col min="35" max="35" width="7.5703125" bestFit="1" customWidth="1"/>
    <col min="37" max="37" width="6.140625" bestFit="1" customWidth="1"/>
    <col min="38" max="38" width="5" bestFit="1" customWidth="1"/>
    <col min="40" max="40" width="8.28515625" bestFit="1" customWidth="1"/>
    <col min="42" max="42" width="8.85546875" bestFit="1" customWidth="1"/>
    <col min="43" max="44" width="9.85546875" bestFit="1" customWidth="1"/>
    <col min="45" max="45" width="10.28515625" bestFit="1" customWidth="1"/>
    <col min="46" max="46" width="9.85546875" bestFit="1" customWidth="1"/>
    <col min="47" max="49" width="10.28515625" bestFit="1" customWidth="1"/>
    <col min="50" max="55" width="9.85546875" bestFit="1" customWidth="1"/>
    <col min="56" max="58" width="8.85546875" bestFit="1" customWidth="1"/>
    <col min="59" max="59" width="10.28515625" bestFit="1" customWidth="1"/>
    <col min="63" max="63" width="10.28515625" bestFit="1" customWidth="1"/>
    <col min="64" max="87" width="9.140625" customWidth="1"/>
  </cols>
  <sheetData>
    <row r="1" spans="1:87" x14ac:dyDescent="0.2">
      <c r="A1" s="15" t="s">
        <v>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87" x14ac:dyDescent="0.2">
      <c r="A2" s="1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87" x14ac:dyDescent="0.2">
      <c r="A3" s="17" t="s">
        <v>17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87" x14ac:dyDescent="0.2">
      <c r="A4" s="17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87" x14ac:dyDescent="0.2">
      <c r="A5" s="18" t="s">
        <v>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87" x14ac:dyDescent="0.2">
      <c r="A6" s="18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87" x14ac:dyDescent="0.2">
      <c r="A7" s="3"/>
      <c r="B7" s="2"/>
      <c r="C7" s="2"/>
      <c r="D7" s="2"/>
      <c r="E7" s="2"/>
      <c r="F7" s="2"/>
      <c r="G7" s="2"/>
      <c r="H7" s="2">
        <v>1.05043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AA7" s="2" t="s">
        <v>7</v>
      </c>
      <c r="AF7" t="s">
        <v>8</v>
      </c>
    </row>
    <row r="8" spans="1:87" x14ac:dyDescent="0.2">
      <c r="A8" s="3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87" ht="13.5" thickBot="1" x14ac:dyDescent="0.25">
      <c r="A9" s="4" t="s">
        <v>0</v>
      </c>
      <c r="B9" s="5">
        <v>1</v>
      </c>
      <c r="C9" s="5">
        <v>2</v>
      </c>
      <c r="D9" s="5">
        <v>3</v>
      </c>
      <c r="E9" s="5">
        <v>4</v>
      </c>
      <c r="F9" s="5">
        <v>5</v>
      </c>
      <c r="G9" s="5">
        <v>6</v>
      </c>
      <c r="H9" s="5">
        <v>7</v>
      </c>
      <c r="I9" s="5">
        <v>8</v>
      </c>
      <c r="J9" s="5">
        <v>9</v>
      </c>
      <c r="K9" s="5">
        <v>10</v>
      </c>
      <c r="L9" s="5">
        <v>11</v>
      </c>
      <c r="M9" s="5">
        <v>12</v>
      </c>
      <c r="N9" s="5">
        <v>13</v>
      </c>
      <c r="O9" s="5">
        <v>14</v>
      </c>
      <c r="P9" s="5">
        <v>15</v>
      </c>
      <c r="Q9" s="5">
        <v>16</v>
      </c>
      <c r="R9" s="5">
        <v>17</v>
      </c>
      <c r="S9" s="5">
        <v>18</v>
      </c>
      <c r="T9" s="5">
        <v>19</v>
      </c>
      <c r="U9" s="5">
        <v>20</v>
      </c>
      <c r="V9" s="5">
        <v>21</v>
      </c>
      <c r="W9" s="5">
        <v>22</v>
      </c>
      <c r="X9" s="5">
        <v>23</v>
      </c>
      <c r="Y9" s="5">
        <v>24</v>
      </c>
      <c r="AA9" s="2" t="s">
        <v>9</v>
      </c>
      <c r="AB9" s="2" t="s">
        <v>10</v>
      </c>
      <c r="AC9" s="2" t="s">
        <v>11</v>
      </c>
      <c r="AF9" t="s">
        <v>9</v>
      </c>
      <c r="AG9" t="s">
        <v>10</v>
      </c>
      <c r="AH9" t="s">
        <v>11</v>
      </c>
      <c r="AI9" t="s">
        <v>12</v>
      </c>
      <c r="AK9" t="s">
        <v>13</v>
      </c>
      <c r="AL9" t="s">
        <v>14</v>
      </c>
      <c r="AO9">
        <v>1</v>
      </c>
      <c r="AP9">
        <v>2</v>
      </c>
      <c r="AQ9">
        <v>3</v>
      </c>
      <c r="AR9">
        <v>4</v>
      </c>
      <c r="AS9">
        <v>5</v>
      </c>
      <c r="AT9">
        <v>6</v>
      </c>
      <c r="AU9">
        <v>7</v>
      </c>
      <c r="AV9">
        <v>8</v>
      </c>
      <c r="AW9">
        <v>9</v>
      </c>
      <c r="AX9">
        <v>10</v>
      </c>
      <c r="AY9">
        <v>11</v>
      </c>
      <c r="AZ9">
        <v>12</v>
      </c>
      <c r="BA9">
        <v>1</v>
      </c>
      <c r="BB9">
        <v>2</v>
      </c>
      <c r="BC9">
        <v>3</v>
      </c>
      <c r="BD9">
        <v>4</v>
      </c>
      <c r="BE9">
        <v>5</v>
      </c>
      <c r="BF9">
        <v>6</v>
      </c>
      <c r="BG9">
        <v>7</v>
      </c>
      <c r="BH9">
        <v>8</v>
      </c>
      <c r="BI9">
        <v>9</v>
      </c>
      <c r="BJ9">
        <v>10</v>
      </c>
    </row>
    <row r="10" spans="1:87" ht="13.5" thickTop="1" x14ac:dyDescent="0.2">
      <c r="A10" s="7">
        <v>44562</v>
      </c>
      <c r="B10" s="2">
        <v>296</v>
      </c>
      <c r="C10" s="2">
        <v>285</v>
      </c>
      <c r="D10" s="2">
        <v>285</v>
      </c>
      <c r="E10" s="2">
        <v>290</v>
      </c>
      <c r="F10" s="2">
        <v>289</v>
      </c>
      <c r="G10" s="2">
        <v>286</v>
      </c>
      <c r="H10" s="2">
        <v>285</v>
      </c>
      <c r="I10" s="2">
        <v>239</v>
      </c>
      <c r="J10" s="2">
        <v>264</v>
      </c>
      <c r="K10" s="2">
        <v>207</v>
      </c>
      <c r="L10" s="2">
        <v>194</v>
      </c>
      <c r="M10" s="2">
        <v>183</v>
      </c>
      <c r="N10" s="2">
        <v>192</v>
      </c>
      <c r="O10" s="2">
        <v>183</v>
      </c>
      <c r="P10" s="2">
        <v>196</v>
      </c>
      <c r="Q10" s="2">
        <v>207</v>
      </c>
      <c r="R10" s="2">
        <v>275</v>
      </c>
      <c r="S10" s="2">
        <v>286</v>
      </c>
      <c r="T10" s="2">
        <v>288</v>
      </c>
      <c r="U10" s="2">
        <v>280</v>
      </c>
      <c r="V10" s="2">
        <v>278</v>
      </c>
      <c r="W10" s="2">
        <v>695</v>
      </c>
      <c r="X10" s="2">
        <v>1003</v>
      </c>
      <c r="Y10" s="2">
        <v>1195</v>
      </c>
      <c r="AA10" s="2">
        <f t="shared" ref="AA10" si="0">IF(AND(AE10&gt;1,AE10&lt;7),MAX(I10:M10,R10:U10),0)</f>
        <v>0</v>
      </c>
      <c r="AB10" s="2">
        <f>IF(AND(AE10&gt;1,AE10&lt;7),MAX(N10:Q10),MAX(I10:U10))</f>
        <v>288</v>
      </c>
      <c r="AC10" s="2">
        <f>MAX(B10:H10,V10:Y10)</f>
        <v>1195</v>
      </c>
      <c r="AE10" s="10">
        <v>8</v>
      </c>
      <c r="AF10" s="2">
        <f t="shared" ref="AF10" si="1">IF(AND(AE10&gt;1,AE10&lt;7),SUM(I10:M10,R10:U10),0)</f>
        <v>0</v>
      </c>
      <c r="AG10" s="2">
        <f t="shared" ref="AG10" si="2">IF(AND(AE10&gt;1,AE10&lt;7),SUM(N10:Q10),SUM(I10:U10))</f>
        <v>2994</v>
      </c>
      <c r="AH10" s="2">
        <f t="shared" ref="AH10" si="3">SUM(B10:Y10)-AF10-AG10</f>
        <v>5187</v>
      </c>
      <c r="AI10" s="2">
        <f t="shared" ref="AI10" si="4">SUM(B10:Y10)</f>
        <v>8181</v>
      </c>
      <c r="AK10">
        <f t="shared" ref="AK10" si="5">MONTH(A10)</f>
        <v>1</v>
      </c>
      <c r="AL10">
        <f t="shared" ref="AL10" si="6">YEAR(A10)</f>
        <v>2022</v>
      </c>
      <c r="AO10">
        <v>2022</v>
      </c>
      <c r="AP10">
        <v>2022</v>
      </c>
      <c r="AQ10">
        <v>2022</v>
      </c>
      <c r="AR10">
        <v>2022</v>
      </c>
      <c r="AS10">
        <v>2022</v>
      </c>
      <c r="AT10">
        <v>2022</v>
      </c>
      <c r="AU10">
        <v>2022</v>
      </c>
      <c r="AV10">
        <v>2022</v>
      </c>
      <c r="AW10">
        <v>2022</v>
      </c>
      <c r="AX10">
        <v>2022</v>
      </c>
      <c r="AY10">
        <v>2022</v>
      </c>
      <c r="AZ10">
        <v>2022</v>
      </c>
      <c r="BA10">
        <f>AO10+1</f>
        <v>2023</v>
      </c>
      <c r="BB10">
        <f t="shared" ref="BB10:BG10" si="7">AP10+1</f>
        <v>2023</v>
      </c>
      <c r="BC10">
        <f t="shared" si="7"/>
        <v>2023</v>
      </c>
      <c r="BD10">
        <f t="shared" si="7"/>
        <v>2023</v>
      </c>
      <c r="BE10">
        <f t="shared" si="7"/>
        <v>2023</v>
      </c>
      <c r="BF10">
        <f t="shared" si="7"/>
        <v>2023</v>
      </c>
      <c r="BG10">
        <f t="shared" si="7"/>
        <v>2023</v>
      </c>
      <c r="BH10">
        <f t="shared" ref="BH10" si="8">AV10+1</f>
        <v>2023</v>
      </c>
      <c r="BI10">
        <f t="shared" ref="BI10" si="9">AW10+1</f>
        <v>2023</v>
      </c>
      <c r="BJ10">
        <f t="shared" ref="BJ10" si="10">AX10+1</f>
        <v>2023</v>
      </c>
      <c r="BK10" s="9">
        <v>44562</v>
      </c>
      <c r="BL10" s="20">
        <v>296</v>
      </c>
      <c r="BM10" s="20">
        <v>285</v>
      </c>
      <c r="BN10" s="20">
        <v>285</v>
      </c>
      <c r="BO10" s="20">
        <v>290</v>
      </c>
      <c r="BP10" s="20">
        <v>289</v>
      </c>
      <c r="BQ10" s="20">
        <v>286</v>
      </c>
      <c r="BR10" s="20">
        <v>285</v>
      </c>
      <c r="BS10" s="20">
        <v>239</v>
      </c>
      <c r="BT10" s="20">
        <v>264</v>
      </c>
      <c r="BU10" s="20">
        <v>207</v>
      </c>
      <c r="BV10" s="20">
        <v>194</v>
      </c>
      <c r="BW10" s="20">
        <v>183</v>
      </c>
      <c r="BX10" s="20">
        <v>192</v>
      </c>
      <c r="BY10" s="20">
        <v>183</v>
      </c>
      <c r="BZ10" s="20">
        <v>196</v>
      </c>
      <c r="CA10" s="20">
        <v>207</v>
      </c>
      <c r="CB10" s="20">
        <v>275</v>
      </c>
      <c r="CC10" s="20">
        <v>286</v>
      </c>
      <c r="CD10" s="20">
        <v>288</v>
      </c>
      <c r="CE10" s="20">
        <v>280</v>
      </c>
      <c r="CF10" s="20">
        <v>278</v>
      </c>
      <c r="CG10" s="20">
        <v>695</v>
      </c>
      <c r="CH10" s="21">
        <v>1003</v>
      </c>
      <c r="CI10" s="21">
        <v>1195</v>
      </c>
    </row>
    <row r="11" spans="1:87" x14ac:dyDescent="0.2">
      <c r="A11" s="7">
        <v>44563</v>
      </c>
      <c r="B11" s="2">
        <v>1043</v>
      </c>
      <c r="C11" s="2">
        <v>641</v>
      </c>
      <c r="D11" s="2">
        <v>287</v>
      </c>
      <c r="E11" s="2">
        <v>286</v>
      </c>
      <c r="F11" s="2">
        <v>291</v>
      </c>
      <c r="G11" s="2">
        <v>279</v>
      </c>
      <c r="H11" s="2">
        <v>287</v>
      </c>
      <c r="I11" s="2">
        <v>231</v>
      </c>
      <c r="J11" s="2">
        <v>190</v>
      </c>
      <c r="K11" s="2">
        <v>189</v>
      </c>
      <c r="L11" s="2">
        <v>187</v>
      </c>
      <c r="M11" s="2">
        <v>188</v>
      </c>
      <c r="N11" s="2">
        <v>193</v>
      </c>
      <c r="O11" s="2">
        <v>182</v>
      </c>
      <c r="P11" s="2">
        <v>198</v>
      </c>
      <c r="Q11" s="2">
        <v>218</v>
      </c>
      <c r="R11" s="2">
        <v>267</v>
      </c>
      <c r="S11" s="2">
        <v>285</v>
      </c>
      <c r="T11" s="2">
        <v>277</v>
      </c>
      <c r="U11" s="2">
        <v>288</v>
      </c>
      <c r="V11" s="2">
        <v>285</v>
      </c>
      <c r="W11" s="2">
        <v>276</v>
      </c>
      <c r="X11" s="2">
        <v>286</v>
      </c>
      <c r="Y11" s="2">
        <v>286</v>
      </c>
      <c r="AA11" s="2">
        <f t="shared" ref="AA11:AA74" si="11">IF(AND(AE11&gt;1,AE11&lt;7),MAX(I11:M11,R11:U11),0)</f>
        <v>0</v>
      </c>
      <c r="AB11" s="2">
        <f t="shared" ref="AB11:AB74" si="12">IF(AND(AE11&gt;1,AE11&lt;7),MAX(N11:Q11),MAX(I11:U11))</f>
        <v>288</v>
      </c>
      <c r="AC11" s="2">
        <f t="shared" ref="AC11:AC74" si="13">MAX(B11:H11,V11:Y11)</f>
        <v>1043</v>
      </c>
      <c r="AE11" s="10">
        <f>WEEKDAY(A11)</f>
        <v>1</v>
      </c>
      <c r="AF11" s="2">
        <f t="shared" ref="AF11:AF74" si="14">IF(AND(AE11&gt;1,AE11&lt;7),SUM(I11:M11,R11:U11),0)</f>
        <v>0</v>
      </c>
      <c r="AG11" s="2">
        <f t="shared" ref="AG11:AG74" si="15">IF(AND(AE11&gt;1,AE11&lt;7),SUM(N11:Q11),SUM(I11:U11))</f>
        <v>2893</v>
      </c>
      <c r="AH11" s="2">
        <f t="shared" ref="AH11:AH74" si="16">SUM(B11:Y11)-AF11-AG11</f>
        <v>4247</v>
      </c>
      <c r="AI11" s="2">
        <f t="shared" ref="AI11:AI74" si="17">SUM(B11:Y11)</f>
        <v>7140</v>
      </c>
      <c r="AK11">
        <f t="shared" ref="AK11:AK74" si="18">MONTH(A11)</f>
        <v>1</v>
      </c>
      <c r="AL11">
        <f t="shared" ref="AL11:AL74" si="19">YEAR(A11)</f>
        <v>2022</v>
      </c>
      <c r="AN11" t="s">
        <v>9</v>
      </c>
      <c r="AO11" s="2">
        <f t="shared" ref="AO11:BJ11" si="20">SUMIFS($AF:$AF,$AK:$AK,AO9,$AL:$AL,AO10)</f>
        <v>148435</v>
      </c>
      <c r="AP11" s="2">
        <f t="shared" si="20"/>
        <v>135908</v>
      </c>
      <c r="AQ11" s="2">
        <f t="shared" si="20"/>
        <v>166390</v>
      </c>
      <c r="AR11" s="2">
        <f t="shared" si="20"/>
        <v>147036</v>
      </c>
      <c r="AS11" s="2">
        <f t="shared" si="20"/>
        <v>158043</v>
      </c>
      <c r="AT11" s="2">
        <f t="shared" si="20"/>
        <v>144776</v>
      </c>
      <c r="AU11" s="2">
        <f t="shared" si="20"/>
        <v>157638</v>
      </c>
      <c r="AV11" s="2">
        <f t="shared" si="20"/>
        <v>240742</v>
      </c>
      <c r="AW11" s="2">
        <f t="shared" si="20"/>
        <v>208895</v>
      </c>
      <c r="AX11" s="2">
        <f t="shared" si="20"/>
        <v>176171</v>
      </c>
      <c r="AY11" s="2">
        <f t="shared" si="20"/>
        <v>200424</v>
      </c>
      <c r="AZ11" s="2">
        <f t="shared" si="20"/>
        <v>203883</v>
      </c>
      <c r="BA11" s="2">
        <f t="shared" si="20"/>
        <v>181542</v>
      </c>
      <c r="BB11" s="2">
        <f t="shared" si="20"/>
        <v>173082</v>
      </c>
      <c r="BC11" s="2">
        <f t="shared" si="20"/>
        <v>163551</v>
      </c>
      <c r="BD11" s="2">
        <f t="shared" si="20"/>
        <v>131843</v>
      </c>
      <c r="BE11" s="2">
        <f t="shared" si="20"/>
        <v>125363</v>
      </c>
      <c r="BF11" s="2">
        <f t="shared" si="20"/>
        <v>172128</v>
      </c>
      <c r="BG11" s="2">
        <f t="shared" si="20"/>
        <v>209592</v>
      </c>
      <c r="BH11" s="2">
        <f t="shared" si="20"/>
        <v>424473</v>
      </c>
      <c r="BI11" s="2">
        <f t="shared" si="20"/>
        <v>265525</v>
      </c>
      <c r="BJ11" s="2">
        <f t="shared" si="20"/>
        <v>229030</v>
      </c>
      <c r="BK11" s="9">
        <v>44563</v>
      </c>
      <c r="BL11" s="21">
        <v>1043</v>
      </c>
      <c r="BM11" s="20">
        <v>641</v>
      </c>
      <c r="BN11" s="20">
        <v>287</v>
      </c>
      <c r="BO11" s="20">
        <v>286</v>
      </c>
      <c r="BP11" s="20">
        <v>291</v>
      </c>
      <c r="BQ11" s="20">
        <v>279</v>
      </c>
      <c r="BR11" s="20">
        <v>287</v>
      </c>
      <c r="BS11" s="20">
        <v>231</v>
      </c>
      <c r="BT11" s="20">
        <v>190</v>
      </c>
      <c r="BU11" s="20">
        <v>189</v>
      </c>
      <c r="BV11" s="20">
        <v>187</v>
      </c>
      <c r="BW11" s="20">
        <v>188</v>
      </c>
      <c r="BX11" s="20">
        <v>193</v>
      </c>
      <c r="BY11" s="20">
        <v>182</v>
      </c>
      <c r="BZ11" s="20">
        <v>198</v>
      </c>
      <c r="CA11" s="20">
        <v>218</v>
      </c>
      <c r="CB11" s="20">
        <v>267</v>
      </c>
      <c r="CC11" s="20">
        <v>285</v>
      </c>
      <c r="CD11" s="20">
        <v>277</v>
      </c>
      <c r="CE11" s="20">
        <v>288</v>
      </c>
      <c r="CF11" s="20">
        <v>285</v>
      </c>
      <c r="CG11" s="20">
        <v>276</v>
      </c>
      <c r="CH11" s="20">
        <v>286</v>
      </c>
      <c r="CI11" s="20">
        <v>286</v>
      </c>
    </row>
    <row r="12" spans="1:87" x14ac:dyDescent="0.2">
      <c r="A12" s="7">
        <v>44564</v>
      </c>
      <c r="B12" s="2">
        <v>327</v>
      </c>
      <c r="C12" s="2">
        <v>354</v>
      </c>
      <c r="D12" s="2">
        <v>357</v>
      </c>
      <c r="E12" s="2">
        <v>364</v>
      </c>
      <c r="F12" s="2">
        <v>415</v>
      </c>
      <c r="G12" s="2">
        <v>506</v>
      </c>
      <c r="H12" s="2">
        <v>539</v>
      </c>
      <c r="I12" s="2">
        <v>519</v>
      </c>
      <c r="J12" s="2">
        <v>409</v>
      </c>
      <c r="K12" s="2">
        <v>333</v>
      </c>
      <c r="L12" s="2">
        <v>328</v>
      </c>
      <c r="M12" s="2">
        <v>319</v>
      </c>
      <c r="N12" s="2">
        <v>329</v>
      </c>
      <c r="O12" s="2">
        <v>310</v>
      </c>
      <c r="P12" s="2">
        <v>311</v>
      </c>
      <c r="Q12" s="2">
        <v>355</v>
      </c>
      <c r="R12" s="2">
        <v>539</v>
      </c>
      <c r="S12" s="2">
        <v>831</v>
      </c>
      <c r="T12" s="2">
        <v>735</v>
      </c>
      <c r="U12" s="2">
        <v>732</v>
      </c>
      <c r="V12" s="2">
        <v>634</v>
      </c>
      <c r="W12" s="2">
        <v>780</v>
      </c>
      <c r="X12" s="2">
        <v>806</v>
      </c>
      <c r="Y12" s="2">
        <v>850</v>
      </c>
      <c r="AA12" s="2">
        <f t="shared" si="11"/>
        <v>831</v>
      </c>
      <c r="AB12" s="2">
        <f t="shared" si="12"/>
        <v>355</v>
      </c>
      <c r="AC12" s="2">
        <f t="shared" si="13"/>
        <v>850</v>
      </c>
      <c r="AE12" s="10">
        <f t="shared" ref="AE12:AE75" si="21">WEEKDAY(A12)</f>
        <v>2</v>
      </c>
      <c r="AF12" s="2">
        <f t="shared" si="14"/>
        <v>4745</v>
      </c>
      <c r="AG12" s="2">
        <f t="shared" si="15"/>
        <v>1305</v>
      </c>
      <c r="AH12" s="2">
        <f t="shared" si="16"/>
        <v>5932</v>
      </c>
      <c r="AI12" s="2">
        <f t="shared" si="17"/>
        <v>11982</v>
      </c>
      <c r="AK12">
        <f t="shared" si="18"/>
        <v>1</v>
      </c>
      <c r="AL12">
        <f t="shared" si="19"/>
        <v>2022</v>
      </c>
      <c r="AN12" t="s">
        <v>10</v>
      </c>
      <c r="AO12" s="2">
        <f t="shared" ref="AO12:BJ12" si="22">SUMIFS($AG:$AG,$AK:$AK,AO9,$AL:$AL,AO10)</f>
        <v>106300</v>
      </c>
      <c r="AP12" s="2">
        <f t="shared" si="22"/>
        <v>95042</v>
      </c>
      <c r="AQ12" s="2">
        <f t="shared" si="22"/>
        <v>92993</v>
      </c>
      <c r="AR12" s="2">
        <f t="shared" si="22"/>
        <v>86859</v>
      </c>
      <c r="AS12" s="2">
        <f t="shared" si="22"/>
        <v>103279</v>
      </c>
      <c r="AT12" s="2">
        <f t="shared" si="22"/>
        <v>109337</v>
      </c>
      <c r="AU12" s="2">
        <f t="shared" si="22"/>
        <v>118291</v>
      </c>
      <c r="AV12" s="2">
        <f t="shared" si="22"/>
        <v>149799</v>
      </c>
      <c r="AW12" s="2">
        <f t="shared" si="22"/>
        <v>152773</v>
      </c>
      <c r="AX12" s="2">
        <f t="shared" si="22"/>
        <v>200295</v>
      </c>
      <c r="AY12" s="2">
        <f t="shared" si="22"/>
        <v>184866</v>
      </c>
      <c r="AZ12" s="2">
        <f t="shared" si="22"/>
        <v>199444</v>
      </c>
      <c r="BA12" s="2">
        <f t="shared" si="22"/>
        <v>192738</v>
      </c>
      <c r="BB12" s="2">
        <f t="shared" si="22"/>
        <v>183775</v>
      </c>
      <c r="BC12" s="2">
        <f t="shared" si="22"/>
        <v>160542</v>
      </c>
      <c r="BD12" s="2">
        <f t="shared" si="22"/>
        <v>154983</v>
      </c>
      <c r="BE12" s="2">
        <f t="shared" si="22"/>
        <v>130697</v>
      </c>
      <c r="BF12" s="2">
        <f t="shared" si="22"/>
        <v>170286</v>
      </c>
      <c r="BG12" s="2">
        <f t="shared" si="22"/>
        <v>232033</v>
      </c>
      <c r="BH12" s="2">
        <f t="shared" si="22"/>
        <v>384249</v>
      </c>
      <c r="BI12" s="2">
        <f t="shared" si="22"/>
        <v>279619</v>
      </c>
      <c r="BJ12" s="2">
        <f t="shared" si="22"/>
        <v>224632</v>
      </c>
      <c r="BK12" s="9">
        <v>44564</v>
      </c>
      <c r="BL12" s="20">
        <v>327</v>
      </c>
      <c r="BM12" s="20">
        <v>354</v>
      </c>
      <c r="BN12" s="20">
        <v>357</v>
      </c>
      <c r="BO12" s="20">
        <v>364</v>
      </c>
      <c r="BP12" s="20">
        <v>415</v>
      </c>
      <c r="BQ12" s="20">
        <v>506</v>
      </c>
      <c r="BR12" s="20">
        <v>539</v>
      </c>
      <c r="BS12" s="20">
        <v>519</v>
      </c>
      <c r="BT12" s="20">
        <v>409</v>
      </c>
      <c r="BU12" s="20">
        <v>333</v>
      </c>
      <c r="BV12" s="20">
        <v>328</v>
      </c>
      <c r="BW12" s="20">
        <v>319</v>
      </c>
      <c r="BX12" s="20">
        <v>329</v>
      </c>
      <c r="BY12" s="20">
        <v>310</v>
      </c>
      <c r="BZ12" s="20">
        <v>311</v>
      </c>
      <c r="CA12" s="20">
        <v>355</v>
      </c>
      <c r="CB12" s="20">
        <v>539</v>
      </c>
      <c r="CC12" s="20">
        <v>831</v>
      </c>
      <c r="CD12" s="20">
        <v>735</v>
      </c>
      <c r="CE12" s="20">
        <v>732</v>
      </c>
      <c r="CF12" s="20">
        <v>634</v>
      </c>
      <c r="CG12" s="20">
        <v>780</v>
      </c>
      <c r="CH12" s="20">
        <v>806</v>
      </c>
      <c r="CI12" s="20">
        <v>850</v>
      </c>
    </row>
    <row r="13" spans="1:87" x14ac:dyDescent="0.2">
      <c r="A13" s="7">
        <v>44565</v>
      </c>
      <c r="B13" s="2">
        <v>633</v>
      </c>
      <c r="C13" s="2">
        <v>891</v>
      </c>
      <c r="D13" s="2">
        <v>592</v>
      </c>
      <c r="E13" s="2">
        <v>816</v>
      </c>
      <c r="F13" s="2">
        <v>871</v>
      </c>
      <c r="G13" s="2">
        <v>793</v>
      </c>
      <c r="H13" s="2">
        <v>950</v>
      </c>
      <c r="I13" s="2">
        <v>918</v>
      </c>
      <c r="J13" s="2">
        <v>887</v>
      </c>
      <c r="K13" s="2">
        <v>909</v>
      </c>
      <c r="L13" s="2">
        <v>983</v>
      </c>
      <c r="M13" s="2">
        <v>1550</v>
      </c>
      <c r="N13" s="2">
        <v>929</v>
      </c>
      <c r="O13" s="2">
        <v>1271</v>
      </c>
      <c r="P13" s="2">
        <v>1146</v>
      </c>
      <c r="Q13" s="2">
        <v>377</v>
      </c>
      <c r="R13" s="2">
        <v>436</v>
      </c>
      <c r="S13" s="2">
        <v>951</v>
      </c>
      <c r="T13" s="2">
        <v>860</v>
      </c>
      <c r="U13" s="2">
        <v>860</v>
      </c>
      <c r="V13" s="2">
        <v>684</v>
      </c>
      <c r="W13" s="2">
        <v>856</v>
      </c>
      <c r="X13" s="2">
        <v>842</v>
      </c>
      <c r="Y13" s="2">
        <v>836</v>
      </c>
      <c r="AA13" s="2">
        <f t="shared" si="11"/>
        <v>1550</v>
      </c>
      <c r="AB13" s="2">
        <f t="shared" si="12"/>
        <v>1271</v>
      </c>
      <c r="AC13" s="2">
        <f t="shared" si="13"/>
        <v>950</v>
      </c>
      <c r="AE13" s="10">
        <f t="shared" si="21"/>
        <v>3</v>
      </c>
      <c r="AF13" s="2">
        <f t="shared" si="14"/>
        <v>8354</v>
      </c>
      <c r="AG13" s="2">
        <f t="shared" si="15"/>
        <v>3723</v>
      </c>
      <c r="AH13" s="2">
        <f t="shared" si="16"/>
        <v>8764</v>
      </c>
      <c r="AI13" s="2">
        <f t="shared" si="17"/>
        <v>20841</v>
      </c>
      <c r="AK13">
        <f t="shared" si="18"/>
        <v>1</v>
      </c>
      <c r="AL13">
        <f t="shared" si="19"/>
        <v>2022</v>
      </c>
      <c r="AN13" t="s">
        <v>11</v>
      </c>
      <c r="AO13" s="2">
        <f t="shared" ref="AO13:BJ13" si="23">SUMIFS($AH:$AH,$AK:$AK,AO9,$AL:$AL,AO10)</f>
        <v>224931</v>
      </c>
      <c r="AP13" s="2">
        <f t="shared" si="23"/>
        <v>200864</v>
      </c>
      <c r="AQ13" s="2">
        <f t="shared" si="23"/>
        <v>234302</v>
      </c>
      <c r="AR13" s="2">
        <f t="shared" si="23"/>
        <v>222654</v>
      </c>
      <c r="AS13" s="2">
        <f t="shared" si="23"/>
        <v>250730</v>
      </c>
      <c r="AT13" s="2">
        <f t="shared" si="23"/>
        <v>252222</v>
      </c>
      <c r="AU13" s="2">
        <f t="shared" si="23"/>
        <v>262034</v>
      </c>
      <c r="AV13" s="2">
        <f t="shared" si="23"/>
        <v>385183</v>
      </c>
      <c r="AW13" s="2">
        <f t="shared" si="23"/>
        <v>307977</v>
      </c>
      <c r="AX13" s="2">
        <f t="shared" si="23"/>
        <v>247595</v>
      </c>
      <c r="AY13" s="2">
        <f t="shared" si="23"/>
        <v>248087</v>
      </c>
      <c r="AZ13" s="2">
        <f t="shared" si="23"/>
        <v>274637</v>
      </c>
      <c r="BA13" s="2">
        <f t="shared" si="23"/>
        <v>246587</v>
      </c>
      <c r="BB13" s="2">
        <f t="shared" si="23"/>
        <v>238100</v>
      </c>
      <c r="BC13" s="2">
        <f t="shared" si="23"/>
        <v>227037</v>
      </c>
      <c r="BD13" s="2">
        <f t="shared" si="23"/>
        <v>222572</v>
      </c>
      <c r="BE13" s="2">
        <f t="shared" si="23"/>
        <v>182238</v>
      </c>
      <c r="BF13" s="2">
        <f t="shared" si="23"/>
        <v>227333</v>
      </c>
      <c r="BG13" s="2">
        <f t="shared" si="23"/>
        <v>303944</v>
      </c>
      <c r="BH13" s="2">
        <f t="shared" si="23"/>
        <v>488396</v>
      </c>
      <c r="BI13" s="2">
        <f t="shared" si="23"/>
        <v>371206</v>
      </c>
      <c r="BJ13" s="2">
        <f t="shared" si="23"/>
        <v>293460</v>
      </c>
      <c r="BK13" s="9">
        <v>44565</v>
      </c>
      <c r="BL13" s="20">
        <v>633</v>
      </c>
      <c r="BM13" s="20">
        <v>891</v>
      </c>
      <c r="BN13" s="20">
        <v>592</v>
      </c>
      <c r="BO13" s="20">
        <v>816</v>
      </c>
      <c r="BP13" s="20">
        <v>871</v>
      </c>
      <c r="BQ13" s="20">
        <v>793</v>
      </c>
      <c r="BR13" s="20">
        <v>950</v>
      </c>
      <c r="BS13" s="20">
        <v>918</v>
      </c>
      <c r="BT13" s="20">
        <v>887</v>
      </c>
      <c r="BU13" s="20">
        <v>909</v>
      </c>
      <c r="BV13" s="20">
        <v>983</v>
      </c>
      <c r="BW13" s="21">
        <v>1550</v>
      </c>
      <c r="BX13" s="20">
        <v>929</v>
      </c>
      <c r="BY13" s="21">
        <v>1271</v>
      </c>
      <c r="BZ13" s="21">
        <v>1146</v>
      </c>
      <c r="CA13" s="20">
        <v>377</v>
      </c>
      <c r="CB13" s="20">
        <v>436</v>
      </c>
      <c r="CC13" s="20">
        <v>951</v>
      </c>
      <c r="CD13" s="20">
        <v>860</v>
      </c>
      <c r="CE13" s="20">
        <v>860</v>
      </c>
      <c r="CF13" s="20">
        <v>684</v>
      </c>
      <c r="CG13" s="20">
        <v>856</v>
      </c>
      <c r="CH13" s="20">
        <v>842</v>
      </c>
      <c r="CI13" s="20">
        <v>836</v>
      </c>
    </row>
    <row r="14" spans="1:87" x14ac:dyDescent="0.2">
      <c r="A14" s="7">
        <v>44566</v>
      </c>
      <c r="B14" s="2">
        <v>597</v>
      </c>
      <c r="C14" s="2">
        <v>779</v>
      </c>
      <c r="D14" s="2">
        <v>840</v>
      </c>
      <c r="E14" s="2">
        <v>783</v>
      </c>
      <c r="F14" s="2">
        <v>892</v>
      </c>
      <c r="G14" s="2">
        <v>728</v>
      </c>
      <c r="H14" s="2">
        <v>565</v>
      </c>
      <c r="I14" s="2">
        <v>809</v>
      </c>
      <c r="J14" s="2">
        <v>924</v>
      </c>
      <c r="K14" s="2">
        <v>704</v>
      </c>
      <c r="L14" s="2">
        <v>455</v>
      </c>
      <c r="M14" s="2">
        <v>417</v>
      </c>
      <c r="N14" s="2">
        <v>408</v>
      </c>
      <c r="O14" s="2">
        <v>423</v>
      </c>
      <c r="P14" s="2">
        <v>390</v>
      </c>
      <c r="Q14" s="2">
        <v>406</v>
      </c>
      <c r="R14" s="2">
        <v>588</v>
      </c>
      <c r="S14" s="2">
        <v>913</v>
      </c>
      <c r="T14" s="2">
        <v>833</v>
      </c>
      <c r="U14" s="2">
        <v>870</v>
      </c>
      <c r="V14" s="2">
        <v>651</v>
      </c>
      <c r="W14" s="2">
        <v>796</v>
      </c>
      <c r="X14" s="2">
        <v>811</v>
      </c>
      <c r="Y14" s="2">
        <v>799</v>
      </c>
      <c r="AA14" s="2">
        <f t="shared" si="11"/>
        <v>924</v>
      </c>
      <c r="AB14" s="2">
        <f t="shared" si="12"/>
        <v>423</v>
      </c>
      <c r="AC14" s="2">
        <f t="shared" si="13"/>
        <v>892</v>
      </c>
      <c r="AE14" s="10">
        <f t="shared" si="21"/>
        <v>4</v>
      </c>
      <c r="AF14" s="2">
        <f t="shared" si="14"/>
        <v>6513</v>
      </c>
      <c r="AG14" s="2">
        <f t="shared" si="15"/>
        <v>1627</v>
      </c>
      <c r="AH14" s="2">
        <f t="shared" si="16"/>
        <v>8241</v>
      </c>
      <c r="AI14" s="2">
        <f t="shared" si="17"/>
        <v>16381</v>
      </c>
      <c r="AK14">
        <f t="shared" si="18"/>
        <v>1</v>
      </c>
      <c r="AL14">
        <f t="shared" si="19"/>
        <v>2022</v>
      </c>
      <c r="BK14" s="9">
        <v>44566</v>
      </c>
      <c r="BL14" s="20">
        <v>597</v>
      </c>
      <c r="BM14" s="20">
        <v>779</v>
      </c>
      <c r="BN14" s="20">
        <v>840</v>
      </c>
      <c r="BO14" s="20">
        <v>783</v>
      </c>
      <c r="BP14" s="20">
        <v>892</v>
      </c>
      <c r="BQ14" s="20">
        <v>728</v>
      </c>
      <c r="BR14" s="20">
        <v>565</v>
      </c>
      <c r="BS14" s="20">
        <v>809</v>
      </c>
      <c r="BT14" s="20">
        <v>924</v>
      </c>
      <c r="BU14" s="20">
        <v>704</v>
      </c>
      <c r="BV14" s="20">
        <v>455</v>
      </c>
      <c r="BW14" s="20">
        <v>417</v>
      </c>
      <c r="BX14" s="20">
        <v>408</v>
      </c>
      <c r="BY14" s="20">
        <v>423</v>
      </c>
      <c r="BZ14" s="20">
        <v>390</v>
      </c>
      <c r="CA14" s="20">
        <v>406</v>
      </c>
      <c r="CB14" s="20">
        <v>588</v>
      </c>
      <c r="CC14" s="20">
        <v>913</v>
      </c>
      <c r="CD14" s="20">
        <v>833</v>
      </c>
      <c r="CE14" s="20">
        <v>870</v>
      </c>
      <c r="CF14" s="20">
        <v>651</v>
      </c>
      <c r="CG14" s="20">
        <v>796</v>
      </c>
      <c r="CH14" s="20">
        <v>811</v>
      </c>
      <c r="CI14" s="20">
        <v>799</v>
      </c>
    </row>
    <row r="15" spans="1:87" x14ac:dyDescent="0.2">
      <c r="A15" s="7">
        <v>44567</v>
      </c>
      <c r="B15" s="2">
        <v>577</v>
      </c>
      <c r="C15" s="2">
        <v>824</v>
      </c>
      <c r="D15" s="2">
        <v>842</v>
      </c>
      <c r="E15" s="2">
        <v>770</v>
      </c>
      <c r="F15" s="2">
        <v>657</v>
      </c>
      <c r="G15" s="2">
        <v>911</v>
      </c>
      <c r="H15" s="2">
        <v>950</v>
      </c>
      <c r="I15" s="2">
        <v>842</v>
      </c>
      <c r="J15" s="2">
        <v>813</v>
      </c>
      <c r="K15" s="2">
        <v>805</v>
      </c>
      <c r="L15" s="2">
        <v>743</v>
      </c>
      <c r="M15" s="2">
        <v>826</v>
      </c>
      <c r="N15" s="2">
        <v>840</v>
      </c>
      <c r="O15" s="2">
        <v>791</v>
      </c>
      <c r="P15" s="2">
        <v>622</v>
      </c>
      <c r="Q15" s="2">
        <v>374</v>
      </c>
      <c r="R15" s="2">
        <v>460</v>
      </c>
      <c r="S15" s="2">
        <v>648</v>
      </c>
      <c r="T15" s="2">
        <v>693</v>
      </c>
      <c r="U15" s="2">
        <v>806</v>
      </c>
      <c r="V15" s="2">
        <v>715</v>
      </c>
      <c r="W15" s="2">
        <v>784</v>
      </c>
      <c r="X15" s="2">
        <v>866</v>
      </c>
      <c r="Y15" s="2">
        <v>863</v>
      </c>
      <c r="AA15" s="2">
        <f t="shared" si="11"/>
        <v>842</v>
      </c>
      <c r="AB15" s="2">
        <f t="shared" si="12"/>
        <v>840</v>
      </c>
      <c r="AC15" s="2">
        <f t="shared" si="13"/>
        <v>950</v>
      </c>
      <c r="AE15" s="10">
        <f t="shared" si="21"/>
        <v>5</v>
      </c>
      <c r="AF15" s="2">
        <f t="shared" si="14"/>
        <v>6636</v>
      </c>
      <c r="AG15" s="2">
        <f t="shared" si="15"/>
        <v>2627</v>
      </c>
      <c r="AH15" s="2">
        <f t="shared" si="16"/>
        <v>8759</v>
      </c>
      <c r="AI15" s="2">
        <f t="shared" si="17"/>
        <v>18022</v>
      </c>
      <c r="AK15">
        <f t="shared" si="18"/>
        <v>1</v>
      </c>
      <c r="AL15">
        <f t="shared" si="19"/>
        <v>2022</v>
      </c>
      <c r="AO15" s="2">
        <f>SUM(AO11:AO13)</f>
        <v>479666</v>
      </c>
      <c r="AP15" s="2">
        <f t="shared" ref="AP15:BG15" si="24">SUM(AP11:AP13)</f>
        <v>431814</v>
      </c>
      <c r="AQ15" s="2">
        <f t="shared" si="24"/>
        <v>493685</v>
      </c>
      <c r="AR15" s="2">
        <f t="shared" si="24"/>
        <v>456549</v>
      </c>
      <c r="AS15" s="2">
        <f t="shared" si="24"/>
        <v>512052</v>
      </c>
      <c r="AT15" s="2">
        <f t="shared" si="24"/>
        <v>506335</v>
      </c>
      <c r="AU15" s="2">
        <f t="shared" si="24"/>
        <v>537963</v>
      </c>
      <c r="AV15" s="2">
        <f t="shared" si="24"/>
        <v>775724</v>
      </c>
      <c r="AW15" s="2">
        <f t="shared" si="24"/>
        <v>669645</v>
      </c>
      <c r="AX15" s="2">
        <f t="shared" si="24"/>
        <v>624061</v>
      </c>
      <c r="AY15" s="2">
        <f t="shared" si="24"/>
        <v>633377</v>
      </c>
      <c r="AZ15" s="2">
        <f t="shared" si="24"/>
        <v>677964</v>
      </c>
      <c r="BA15" s="2">
        <f t="shared" si="24"/>
        <v>620867</v>
      </c>
      <c r="BB15" s="2">
        <f t="shared" si="24"/>
        <v>594957</v>
      </c>
      <c r="BC15" s="2">
        <f t="shared" si="24"/>
        <v>551130</v>
      </c>
      <c r="BD15" s="2">
        <f t="shared" si="24"/>
        <v>509398</v>
      </c>
      <c r="BE15" s="2">
        <f t="shared" si="24"/>
        <v>438298</v>
      </c>
      <c r="BF15" s="2">
        <f t="shared" si="24"/>
        <v>569747</v>
      </c>
      <c r="BG15" s="2">
        <f t="shared" si="24"/>
        <v>745569</v>
      </c>
      <c r="BH15" s="2">
        <f t="shared" ref="BH15:BJ15" si="25">SUM(BH11:BH13)</f>
        <v>1297118</v>
      </c>
      <c r="BI15" s="2">
        <f t="shared" si="25"/>
        <v>916350</v>
      </c>
      <c r="BJ15" s="2">
        <f t="shared" si="25"/>
        <v>747122</v>
      </c>
      <c r="BK15" s="9">
        <v>44567</v>
      </c>
      <c r="BL15" s="20">
        <v>577</v>
      </c>
      <c r="BM15" s="20">
        <v>824</v>
      </c>
      <c r="BN15" s="20">
        <v>842</v>
      </c>
      <c r="BO15" s="20">
        <v>770</v>
      </c>
      <c r="BP15" s="20">
        <v>657</v>
      </c>
      <c r="BQ15" s="20">
        <v>911</v>
      </c>
      <c r="BR15" s="20">
        <v>950</v>
      </c>
      <c r="BS15" s="20">
        <v>842</v>
      </c>
      <c r="BT15" s="20">
        <v>813</v>
      </c>
      <c r="BU15" s="20">
        <v>805</v>
      </c>
      <c r="BV15" s="20">
        <v>743</v>
      </c>
      <c r="BW15" s="20">
        <v>826</v>
      </c>
      <c r="BX15" s="20">
        <v>840</v>
      </c>
      <c r="BY15" s="20">
        <v>791</v>
      </c>
      <c r="BZ15" s="20">
        <v>622</v>
      </c>
      <c r="CA15" s="20">
        <v>374</v>
      </c>
      <c r="CB15" s="20">
        <v>460</v>
      </c>
      <c r="CC15" s="20">
        <v>648</v>
      </c>
      <c r="CD15" s="20">
        <v>693</v>
      </c>
      <c r="CE15" s="20">
        <v>806</v>
      </c>
      <c r="CF15" s="20">
        <v>715</v>
      </c>
      <c r="CG15" s="20">
        <v>784</v>
      </c>
      <c r="CH15" s="20">
        <v>866</v>
      </c>
      <c r="CI15" s="20">
        <v>863</v>
      </c>
    </row>
    <row r="16" spans="1:87" x14ac:dyDescent="0.2">
      <c r="A16" s="7">
        <v>44568</v>
      </c>
      <c r="B16" s="2">
        <v>657</v>
      </c>
      <c r="C16" s="2">
        <v>915</v>
      </c>
      <c r="D16" s="2">
        <v>928</v>
      </c>
      <c r="E16" s="2">
        <v>820</v>
      </c>
      <c r="F16" s="2">
        <v>813</v>
      </c>
      <c r="G16" s="2">
        <v>848</v>
      </c>
      <c r="H16" s="2">
        <v>789</v>
      </c>
      <c r="I16" s="2">
        <v>724</v>
      </c>
      <c r="J16" s="2">
        <v>763</v>
      </c>
      <c r="K16" s="2">
        <v>641</v>
      </c>
      <c r="L16" s="2">
        <v>399</v>
      </c>
      <c r="M16" s="2">
        <v>361</v>
      </c>
      <c r="N16" s="2">
        <v>332</v>
      </c>
      <c r="O16" s="2">
        <v>327</v>
      </c>
      <c r="P16" s="2">
        <v>324</v>
      </c>
      <c r="Q16" s="2">
        <v>352</v>
      </c>
      <c r="R16" s="2">
        <v>411</v>
      </c>
      <c r="S16" s="2">
        <v>409</v>
      </c>
      <c r="T16" s="2">
        <v>393</v>
      </c>
      <c r="U16" s="2">
        <v>366</v>
      </c>
      <c r="V16" s="2">
        <v>353</v>
      </c>
      <c r="W16" s="2">
        <v>352</v>
      </c>
      <c r="X16" s="2">
        <v>352</v>
      </c>
      <c r="Y16" s="2">
        <v>366</v>
      </c>
      <c r="AA16" s="2">
        <f t="shared" si="11"/>
        <v>763</v>
      </c>
      <c r="AB16" s="2">
        <f t="shared" si="12"/>
        <v>352</v>
      </c>
      <c r="AC16" s="2">
        <f t="shared" si="13"/>
        <v>928</v>
      </c>
      <c r="AE16" s="10">
        <f t="shared" si="21"/>
        <v>6</v>
      </c>
      <c r="AF16" s="2">
        <f t="shared" si="14"/>
        <v>4467</v>
      </c>
      <c r="AG16" s="2">
        <f t="shared" si="15"/>
        <v>1335</v>
      </c>
      <c r="AH16" s="2">
        <f t="shared" si="16"/>
        <v>7193</v>
      </c>
      <c r="AI16" s="2">
        <f t="shared" si="17"/>
        <v>12995</v>
      </c>
      <c r="AK16">
        <f t="shared" si="18"/>
        <v>1</v>
      </c>
      <c r="AL16">
        <f t="shared" si="19"/>
        <v>2022</v>
      </c>
      <c r="BK16" s="9">
        <v>44568</v>
      </c>
      <c r="BL16" s="20">
        <v>657</v>
      </c>
      <c r="BM16" s="20">
        <v>915</v>
      </c>
      <c r="BN16" s="20">
        <v>928</v>
      </c>
      <c r="BO16" s="20">
        <v>820</v>
      </c>
      <c r="BP16" s="20">
        <v>813</v>
      </c>
      <c r="BQ16" s="20">
        <v>848</v>
      </c>
      <c r="BR16" s="20">
        <v>789</v>
      </c>
      <c r="BS16" s="20">
        <v>724</v>
      </c>
      <c r="BT16" s="20">
        <v>763</v>
      </c>
      <c r="BU16" s="20">
        <v>641</v>
      </c>
      <c r="BV16" s="20">
        <v>399</v>
      </c>
      <c r="BW16" s="20">
        <v>361</v>
      </c>
      <c r="BX16" s="20">
        <v>332</v>
      </c>
      <c r="BY16" s="20">
        <v>327</v>
      </c>
      <c r="BZ16" s="20">
        <v>324</v>
      </c>
      <c r="CA16" s="20">
        <v>352</v>
      </c>
      <c r="CB16" s="20">
        <v>411</v>
      </c>
      <c r="CC16" s="20">
        <v>409</v>
      </c>
      <c r="CD16" s="20">
        <v>393</v>
      </c>
      <c r="CE16" s="20">
        <v>366</v>
      </c>
      <c r="CF16" s="20">
        <v>353</v>
      </c>
      <c r="CG16" s="20">
        <v>352</v>
      </c>
      <c r="CH16" s="20">
        <v>352</v>
      </c>
      <c r="CI16" s="20">
        <v>366</v>
      </c>
    </row>
    <row r="17" spans="1:87" x14ac:dyDescent="0.2">
      <c r="A17" s="7">
        <v>44569</v>
      </c>
      <c r="B17" s="2">
        <v>372</v>
      </c>
      <c r="C17" s="2">
        <v>377</v>
      </c>
      <c r="D17" s="2">
        <v>377</v>
      </c>
      <c r="E17" s="2">
        <v>374</v>
      </c>
      <c r="F17" s="2">
        <v>375</v>
      </c>
      <c r="G17" s="2">
        <v>371</v>
      </c>
      <c r="H17" s="2">
        <v>367</v>
      </c>
      <c r="I17" s="2">
        <v>292</v>
      </c>
      <c r="J17" s="2">
        <v>282</v>
      </c>
      <c r="K17" s="2">
        <v>285</v>
      </c>
      <c r="L17" s="2">
        <v>284</v>
      </c>
      <c r="M17" s="2">
        <v>279</v>
      </c>
      <c r="N17" s="2">
        <v>279</v>
      </c>
      <c r="O17" s="2">
        <v>277</v>
      </c>
      <c r="P17" s="2">
        <v>288</v>
      </c>
      <c r="Q17" s="2">
        <v>291</v>
      </c>
      <c r="R17" s="2">
        <v>335</v>
      </c>
      <c r="S17" s="2">
        <v>347</v>
      </c>
      <c r="T17" s="2">
        <v>372</v>
      </c>
      <c r="U17" s="2">
        <v>919</v>
      </c>
      <c r="V17" s="2">
        <v>1237</v>
      </c>
      <c r="W17" s="2">
        <v>845</v>
      </c>
      <c r="X17" s="2">
        <v>385</v>
      </c>
      <c r="Y17" s="2">
        <v>432</v>
      </c>
      <c r="AA17" s="2">
        <f t="shared" si="11"/>
        <v>0</v>
      </c>
      <c r="AB17" s="2">
        <f t="shared" si="12"/>
        <v>919</v>
      </c>
      <c r="AC17" s="2">
        <f t="shared" si="13"/>
        <v>1237</v>
      </c>
      <c r="AE17" s="10">
        <f t="shared" si="21"/>
        <v>7</v>
      </c>
      <c r="AF17" s="2">
        <f t="shared" si="14"/>
        <v>0</v>
      </c>
      <c r="AG17" s="2">
        <f t="shared" si="15"/>
        <v>4530</v>
      </c>
      <c r="AH17" s="2">
        <f t="shared" si="16"/>
        <v>5512</v>
      </c>
      <c r="AI17" s="2">
        <f t="shared" si="17"/>
        <v>10042</v>
      </c>
      <c r="AK17">
        <f t="shared" si="18"/>
        <v>1</v>
      </c>
      <c r="AL17">
        <f t="shared" si="19"/>
        <v>2022</v>
      </c>
      <c r="BK17" s="9">
        <v>44569</v>
      </c>
      <c r="BL17" s="20">
        <v>372</v>
      </c>
      <c r="BM17" s="20">
        <v>377</v>
      </c>
      <c r="BN17" s="20">
        <v>377</v>
      </c>
      <c r="BO17" s="20">
        <v>374</v>
      </c>
      <c r="BP17" s="20">
        <v>375</v>
      </c>
      <c r="BQ17" s="20">
        <v>371</v>
      </c>
      <c r="BR17" s="20">
        <v>367</v>
      </c>
      <c r="BS17" s="20">
        <v>292</v>
      </c>
      <c r="BT17" s="20">
        <v>282</v>
      </c>
      <c r="BU17" s="20">
        <v>285</v>
      </c>
      <c r="BV17" s="20">
        <v>284</v>
      </c>
      <c r="BW17" s="20">
        <v>279</v>
      </c>
      <c r="BX17" s="20">
        <v>279</v>
      </c>
      <c r="BY17" s="20">
        <v>277</v>
      </c>
      <c r="BZ17" s="20">
        <v>288</v>
      </c>
      <c r="CA17" s="20">
        <v>291</v>
      </c>
      <c r="CB17" s="20">
        <v>335</v>
      </c>
      <c r="CC17" s="20">
        <v>347</v>
      </c>
      <c r="CD17" s="20">
        <v>372</v>
      </c>
      <c r="CE17" s="20">
        <v>919</v>
      </c>
      <c r="CF17" s="21">
        <v>1237</v>
      </c>
      <c r="CG17" s="20">
        <v>845</v>
      </c>
      <c r="CH17" s="20">
        <v>385</v>
      </c>
      <c r="CI17" s="20">
        <v>432</v>
      </c>
    </row>
    <row r="18" spans="1:87" x14ac:dyDescent="0.2">
      <c r="A18" s="7">
        <v>44570</v>
      </c>
      <c r="B18" s="2">
        <v>373</v>
      </c>
      <c r="C18" s="2">
        <v>358</v>
      </c>
      <c r="D18" s="2">
        <v>371</v>
      </c>
      <c r="E18" s="2">
        <v>374</v>
      </c>
      <c r="F18" s="2">
        <v>372</v>
      </c>
      <c r="G18" s="2">
        <v>351</v>
      </c>
      <c r="H18" s="2">
        <v>371</v>
      </c>
      <c r="I18" s="2">
        <v>313</v>
      </c>
      <c r="J18" s="2">
        <v>280</v>
      </c>
      <c r="K18" s="2">
        <v>288</v>
      </c>
      <c r="L18" s="2">
        <v>264</v>
      </c>
      <c r="M18" s="2">
        <v>266</v>
      </c>
      <c r="N18" s="2">
        <v>265</v>
      </c>
      <c r="O18" s="2">
        <v>271</v>
      </c>
      <c r="P18" s="2">
        <v>262</v>
      </c>
      <c r="Q18" s="2">
        <v>277</v>
      </c>
      <c r="R18" s="2">
        <v>342</v>
      </c>
      <c r="S18" s="2">
        <v>346</v>
      </c>
      <c r="T18" s="2">
        <v>348</v>
      </c>
      <c r="U18" s="2">
        <v>352</v>
      </c>
      <c r="V18" s="2">
        <v>347</v>
      </c>
      <c r="W18" s="2">
        <v>344</v>
      </c>
      <c r="X18" s="2">
        <v>354</v>
      </c>
      <c r="Y18" s="2">
        <v>344</v>
      </c>
      <c r="AA18" s="2">
        <f t="shared" si="11"/>
        <v>0</v>
      </c>
      <c r="AB18" s="2">
        <f t="shared" si="12"/>
        <v>352</v>
      </c>
      <c r="AC18" s="2">
        <f t="shared" si="13"/>
        <v>374</v>
      </c>
      <c r="AE18" s="10">
        <f t="shared" si="21"/>
        <v>1</v>
      </c>
      <c r="AF18" s="2">
        <f t="shared" si="14"/>
        <v>0</v>
      </c>
      <c r="AG18" s="2">
        <f t="shared" si="15"/>
        <v>3874</v>
      </c>
      <c r="AH18" s="2">
        <f t="shared" si="16"/>
        <v>3959</v>
      </c>
      <c r="AI18" s="2">
        <f t="shared" si="17"/>
        <v>7833</v>
      </c>
      <c r="AK18">
        <f t="shared" si="18"/>
        <v>1</v>
      </c>
      <c r="AL18">
        <f t="shared" si="19"/>
        <v>2022</v>
      </c>
      <c r="BK18" s="9">
        <v>44570</v>
      </c>
      <c r="BL18" s="20">
        <v>373</v>
      </c>
      <c r="BM18" s="20">
        <v>358</v>
      </c>
      <c r="BN18" s="20">
        <v>371</v>
      </c>
      <c r="BO18" s="20">
        <v>374</v>
      </c>
      <c r="BP18" s="20">
        <v>372</v>
      </c>
      <c r="BQ18" s="20">
        <v>351</v>
      </c>
      <c r="BR18" s="20">
        <v>371</v>
      </c>
      <c r="BS18" s="20">
        <v>313</v>
      </c>
      <c r="BT18" s="20">
        <v>280</v>
      </c>
      <c r="BU18" s="20">
        <v>288</v>
      </c>
      <c r="BV18" s="20">
        <v>264</v>
      </c>
      <c r="BW18" s="20">
        <v>266</v>
      </c>
      <c r="BX18" s="20">
        <v>265</v>
      </c>
      <c r="BY18" s="20">
        <v>271</v>
      </c>
      <c r="BZ18" s="20">
        <v>262</v>
      </c>
      <c r="CA18" s="20">
        <v>277</v>
      </c>
      <c r="CB18" s="20">
        <v>342</v>
      </c>
      <c r="CC18" s="20">
        <v>346</v>
      </c>
      <c r="CD18" s="20">
        <v>348</v>
      </c>
      <c r="CE18" s="20">
        <v>352</v>
      </c>
      <c r="CF18" s="20">
        <v>347</v>
      </c>
      <c r="CG18" s="20">
        <v>344</v>
      </c>
      <c r="CH18" s="20">
        <v>354</v>
      </c>
      <c r="CI18" s="20">
        <v>344</v>
      </c>
    </row>
    <row r="19" spans="1:87" x14ac:dyDescent="0.2">
      <c r="A19" s="7">
        <v>44571</v>
      </c>
      <c r="B19" s="2">
        <v>372</v>
      </c>
      <c r="C19" s="2">
        <v>389</v>
      </c>
      <c r="D19" s="2">
        <v>411</v>
      </c>
      <c r="E19" s="2">
        <v>567</v>
      </c>
      <c r="F19" s="2">
        <v>894</v>
      </c>
      <c r="G19" s="2">
        <v>867</v>
      </c>
      <c r="H19" s="2">
        <v>712</v>
      </c>
      <c r="I19" s="2">
        <v>874</v>
      </c>
      <c r="J19" s="2">
        <v>914</v>
      </c>
      <c r="K19" s="2">
        <v>862</v>
      </c>
      <c r="L19" s="2">
        <v>869</v>
      </c>
      <c r="M19" s="2">
        <v>856</v>
      </c>
      <c r="N19" s="2">
        <v>881</v>
      </c>
      <c r="O19" s="2">
        <v>816</v>
      </c>
      <c r="P19" s="2">
        <v>584</v>
      </c>
      <c r="Q19" s="2">
        <v>365</v>
      </c>
      <c r="R19" s="2">
        <v>426</v>
      </c>
      <c r="S19" s="2">
        <v>823</v>
      </c>
      <c r="T19" s="2">
        <v>551</v>
      </c>
      <c r="U19" s="2">
        <v>561</v>
      </c>
      <c r="V19" s="2">
        <v>653</v>
      </c>
      <c r="W19" s="2">
        <v>817</v>
      </c>
      <c r="X19" s="2">
        <v>809</v>
      </c>
      <c r="Y19" s="2">
        <v>793</v>
      </c>
      <c r="AA19" s="2">
        <f t="shared" si="11"/>
        <v>914</v>
      </c>
      <c r="AB19" s="2">
        <f t="shared" si="12"/>
        <v>881</v>
      </c>
      <c r="AC19" s="2">
        <f t="shared" si="13"/>
        <v>894</v>
      </c>
      <c r="AE19" s="10">
        <f t="shared" si="21"/>
        <v>2</v>
      </c>
      <c r="AF19" s="2">
        <f t="shared" si="14"/>
        <v>6736</v>
      </c>
      <c r="AG19" s="2">
        <f t="shared" si="15"/>
        <v>2646</v>
      </c>
      <c r="AH19" s="2">
        <f t="shared" si="16"/>
        <v>7284</v>
      </c>
      <c r="AI19" s="2">
        <f t="shared" si="17"/>
        <v>16666</v>
      </c>
      <c r="AK19">
        <f t="shared" si="18"/>
        <v>1</v>
      </c>
      <c r="AL19">
        <f t="shared" si="19"/>
        <v>2022</v>
      </c>
      <c r="AO19">
        <v>1</v>
      </c>
      <c r="AP19">
        <v>2</v>
      </c>
      <c r="AQ19">
        <v>3</v>
      </c>
      <c r="AR19">
        <v>4</v>
      </c>
      <c r="AS19">
        <v>5</v>
      </c>
      <c r="AT19">
        <v>6</v>
      </c>
      <c r="AU19">
        <v>7</v>
      </c>
      <c r="AV19">
        <v>8</v>
      </c>
      <c r="AW19">
        <v>9</v>
      </c>
      <c r="AX19">
        <v>10</v>
      </c>
      <c r="AY19">
        <v>11</v>
      </c>
      <c r="AZ19">
        <v>12</v>
      </c>
      <c r="BA19">
        <v>1</v>
      </c>
      <c r="BB19">
        <v>2</v>
      </c>
      <c r="BC19">
        <v>3</v>
      </c>
      <c r="BD19">
        <v>4</v>
      </c>
      <c r="BE19">
        <v>5</v>
      </c>
      <c r="BF19">
        <v>6</v>
      </c>
      <c r="BG19">
        <v>7</v>
      </c>
      <c r="BH19">
        <v>8</v>
      </c>
      <c r="BI19">
        <v>9</v>
      </c>
      <c r="BJ19">
        <v>10</v>
      </c>
      <c r="BK19" s="9">
        <v>44571</v>
      </c>
      <c r="BL19" s="20">
        <v>372</v>
      </c>
      <c r="BM19" s="20">
        <v>389</v>
      </c>
      <c r="BN19" s="20">
        <v>411</v>
      </c>
      <c r="BO19" s="20">
        <v>567</v>
      </c>
      <c r="BP19" s="20">
        <v>894</v>
      </c>
      <c r="BQ19" s="20">
        <v>867</v>
      </c>
      <c r="BR19" s="20">
        <v>712</v>
      </c>
      <c r="BS19" s="20">
        <v>874</v>
      </c>
      <c r="BT19" s="20">
        <v>914</v>
      </c>
      <c r="BU19" s="20">
        <v>862</v>
      </c>
      <c r="BV19" s="20">
        <v>869</v>
      </c>
      <c r="BW19" s="20">
        <v>856</v>
      </c>
      <c r="BX19" s="20">
        <v>881</v>
      </c>
      <c r="BY19" s="20">
        <v>816</v>
      </c>
      <c r="BZ19" s="20">
        <v>584</v>
      </c>
      <c r="CA19" s="20">
        <v>365</v>
      </c>
      <c r="CB19" s="20">
        <v>426</v>
      </c>
      <c r="CC19" s="20">
        <v>823</v>
      </c>
      <c r="CD19" s="20">
        <v>551</v>
      </c>
      <c r="CE19" s="20">
        <v>561</v>
      </c>
      <c r="CF19" s="20">
        <v>653</v>
      </c>
      <c r="CG19" s="20">
        <v>817</v>
      </c>
      <c r="CH19" s="20">
        <v>809</v>
      </c>
      <c r="CI19" s="20">
        <v>793</v>
      </c>
    </row>
    <row r="20" spans="1:87" x14ac:dyDescent="0.2">
      <c r="A20" s="7">
        <v>44572</v>
      </c>
      <c r="B20" s="2">
        <v>655</v>
      </c>
      <c r="C20" s="2">
        <v>796</v>
      </c>
      <c r="D20" s="2">
        <v>795</v>
      </c>
      <c r="E20" s="2">
        <v>800</v>
      </c>
      <c r="F20" s="2">
        <v>775</v>
      </c>
      <c r="G20" s="2">
        <v>783</v>
      </c>
      <c r="H20" s="2">
        <v>772</v>
      </c>
      <c r="I20" s="2">
        <v>704</v>
      </c>
      <c r="J20" s="2">
        <v>723</v>
      </c>
      <c r="K20" s="2">
        <v>632</v>
      </c>
      <c r="L20" s="2">
        <v>478</v>
      </c>
      <c r="M20" s="2">
        <v>706</v>
      </c>
      <c r="N20" s="2">
        <v>797</v>
      </c>
      <c r="O20" s="2">
        <v>864</v>
      </c>
      <c r="P20" s="2">
        <v>713</v>
      </c>
      <c r="Q20" s="2">
        <v>456</v>
      </c>
      <c r="R20" s="2">
        <v>552</v>
      </c>
      <c r="S20" s="2">
        <v>1019</v>
      </c>
      <c r="T20" s="2">
        <v>921</v>
      </c>
      <c r="U20" s="2">
        <v>932</v>
      </c>
      <c r="V20" s="2">
        <v>825</v>
      </c>
      <c r="W20" s="2">
        <v>936</v>
      </c>
      <c r="X20" s="2">
        <v>937</v>
      </c>
      <c r="Y20" s="2">
        <v>863</v>
      </c>
      <c r="AA20" s="2">
        <f t="shared" si="11"/>
        <v>1019</v>
      </c>
      <c r="AB20" s="2">
        <f t="shared" si="12"/>
        <v>864</v>
      </c>
      <c r="AC20" s="2">
        <f t="shared" si="13"/>
        <v>937</v>
      </c>
      <c r="AE20" s="10">
        <f t="shared" si="21"/>
        <v>3</v>
      </c>
      <c r="AF20" s="2">
        <f t="shared" si="14"/>
        <v>6667</v>
      </c>
      <c r="AG20" s="2">
        <f t="shared" si="15"/>
        <v>2830</v>
      </c>
      <c r="AH20" s="2">
        <f t="shared" si="16"/>
        <v>8937</v>
      </c>
      <c r="AI20" s="2">
        <f t="shared" si="17"/>
        <v>18434</v>
      </c>
      <c r="AK20">
        <f t="shared" si="18"/>
        <v>1</v>
      </c>
      <c r="AL20">
        <f t="shared" si="19"/>
        <v>2022</v>
      </c>
      <c r="AO20">
        <f>AO10</f>
        <v>2022</v>
      </c>
      <c r="AP20">
        <f t="shared" ref="AP20:BG20" si="26">AP10</f>
        <v>2022</v>
      </c>
      <c r="AQ20">
        <f t="shared" si="26"/>
        <v>2022</v>
      </c>
      <c r="AR20">
        <f t="shared" si="26"/>
        <v>2022</v>
      </c>
      <c r="AS20">
        <f t="shared" si="26"/>
        <v>2022</v>
      </c>
      <c r="AT20">
        <f t="shared" si="26"/>
        <v>2022</v>
      </c>
      <c r="AU20">
        <f t="shared" si="26"/>
        <v>2022</v>
      </c>
      <c r="AV20">
        <f t="shared" si="26"/>
        <v>2022</v>
      </c>
      <c r="AW20">
        <f t="shared" si="26"/>
        <v>2022</v>
      </c>
      <c r="AX20">
        <f t="shared" si="26"/>
        <v>2022</v>
      </c>
      <c r="AY20">
        <f t="shared" si="26"/>
        <v>2022</v>
      </c>
      <c r="AZ20">
        <f t="shared" si="26"/>
        <v>2022</v>
      </c>
      <c r="BA20">
        <f t="shared" si="26"/>
        <v>2023</v>
      </c>
      <c r="BB20">
        <f t="shared" si="26"/>
        <v>2023</v>
      </c>
      <c r="BC20">
        <f t="shared" si="26"/>
        <v>2023</v>
      </c>
      <c r="BD20">
        <f t="shared" si="26"/>
        <v>2023</v>
      </c>
      <c r="BE20">
        <f t="shared" si="26"/>
        <v>2023</v>
      </c>
      <c r="BF20">
        <f t="shared" si="26"/>
        <v>2023</v>
      </c>
      <c r="BG20">
        <f t="shared" si="26"/>
        <v>2023</v>
      </c>
      <c r="BH20">
        <f t="shared" ref="BH20:BJ20" si="27">BH10</f>
        <v>2023</v>
      </c>
      <c r="BI20">
        <f t="shared" si="27"/>
        <v>2023</v>
      </c>
      <c r="BJ20">
        <f t="shared" si="27"/>
        <v>2023</v>
      </c>
      <c r="BK20" s="9">
        <v>44572</v>
      </c>
      <c r="BL20" s="20">
        <v>655</v>
      </c>
      <c r="BM20" s="20">
        <v>796</v>
      </c>
      <c r="BN20" s="20">
        <v>795</v>
      </c>
      <c r="BO20" s="20">
        <v>800</v>
      </c>
      <c r="BP20" s="20">
        <v>775</v>
      </c>
      <c r="BQ20" s="20">
        <v>783</v>
      </c>
      <c r="BR20" s="20">
        <v>772</v>
      </c>
      <c r="BS20" s="20">
        <v>704</v>
      </c>
      <c r="BT20" s="20">
        <v>723</v>
      </c>
      <c r="BU20" s="20">
        <v>632</v>
      </c>
      <c r="BV20" s="20">
        <v>478</v>
      </c>
      <c r="BW20" s="20">
        <v>706</v>
      </c>
      <c r="BX20" s="20">
        <v>797</v>
      </c>
      <c r="BY20" s="20">
        <v>864</v>
      </c>
      <c r="BZ20" s="20">
        <v>713</v>
      </c>
      <c r="CA20" s="20">
        <v>456</v>
      </c>
      <c r="CB20" s="20">
        <v>552</v>
      </c>
      <c r="CC20" s="21">
        <v>1019</v>
      </c>
      <c r="CD20" s="20">
        <v>921</v>
      </c>
      <c r="CE20" s="20">
        <v>932</v>
      </c>
      <c r="CF20" s="20">
        <v>825</v>
      </c>
      <c r="CG20" s="20">
        <v>936</v>
      </c>
      <c r="CH20" s="20">
        <v>937</v>
      </c>
      <c r="CI20" s="20">
        <v>863</v>
      </c>
    </row>
    <row r="21" spans="1:87" x14ac:dyDescent="0.2">
      <c r="A21" s="7">
        <v>44573</v>
      </c>
      <c r="B21" s="2">
        <v>1212</v>
      </c>
      <c r="C21" s="2">
        <v>1576</v>
      </c>
      <c r="D21" s="2">
        <v>930</v>
      </c>
      <c r="E21" s="2">
        <v>800</v>
      </c>
      <c r="F21" s="2">
        <v>884</v>
      </c>
      <c r="G21" s="2">
        <v>978</v>
      </c>
      <c r="H21" s="2">
        <v>992</v>
      </c>
      <c r="I21" s="2">
        <v>718</v>
      </c>
      <c r="J21" s="2">
        <v>679</v>
      </c>
      <c r="K21" s="2">
        <v>895</v>
      </c>
      <c r="L21" s="2">
        <v>878</v>
      </c>
      <c r="M21" s="2">
        <v>765</v>
      </c>
      <c r="N21" s="2">
        <v>921</v>
      </c>
      <c r="O21" s="2">
        <v>673</v>
      </c>
      <c r="P21" s="2">
        <v>608</v>
      </c>
      <c r="Q21" s="2">
        <v>488</v>
      </c>
      <c r="R21" s="2">
        <v>606</v>
      </c>
      <c r="S21" s="2">
        <v>941</v>
      </c>
      <c r="T21" s="2">
        <v>947</v>
      </c>
      <c r="U21" s="2">
        <v>942</v>
      </c>
      <c r="V21" s="2">
        <v>785</v>
      </c>
      <c r="W21" s="2">
        <v>895</v>
      </c>
      <c r="X21" s="2">
        <v>866</v>
      </c>
      <c r="Y21" s="2">
        <v>870</v>
      </c>
      <c r="AA21" s="2">
        <f t="shared" si="11"/>
        <v>947</v>
      </c>
      <c r="AB21" s="2">
        <f t="shared" si="12"/>
        <v>921</v>
      </c>
      <c r="AC21" s="2">
        <f t="shared" si="13"/>
        <v>1576</v>
      </c>
      <c r="AE21" s="10">
        <f t="shared" si="21"/>
        <v>4</v>
      </c>
      <c r="AF21" s="2">
        <f t="shared" si="14"/>
        <v>7371</v>
      </c>
      <c r="AG21" s="2">
        <f t="shared" si="15"/>
        <v>2690</v>
      </c>
      <c r="AH21" s="2">
        <f t="shared" si="16"/>
        <v>10788</v>
      </c>
      <c r="AI21" s="2">
        <f t="shared" si="17"/>
        <v>20849</v>
      </c>
      <c r="AK21">
        <f t="shared" si="18"/>
        <v>1</v>
      </c>
      <c r="AL21">
        <f t="shared" si="19"/>
        <v>2022</v>
      </c>
      <c r="AN21" t="s">
        <v>9</v>
      </c>
      <c r="AO21" s="2">
        <f t="array" ref="AO21">MAX(IF($AK$10:$AK$618=AO$19,IF($AL$10:$AL$618=AO$20,$AA$10:$AA$618)))</f>
        <v>1902</v>
      </c>
      <c r="AP21" s="2">
        <f t="array" ref="AP21">MAX(IF($AK$10:$AK$618=AP$19,IF($AL$10:$AL$618=AP$20,$AA$10:$AA$618)))</f>
        <v>1534</v>
      </c>
      <c r="AQ21" s="2">
        <f t="array" ref="AQ21">MAX(IF($AK$10:$AK$618=AQ$19,IF($AL$10:$AL$618=AQ$20,$AA$10:$AA$618)))</f>
        <v>1965</v>
      </c>
      <c r="AR21" s="2">
        <f t="array" ref="AR21">MAX(IF($AK$10:$AK$618=AR$19,IF($AL$10:$AL$618=AR$20,$AA$10:$AA$618)))</f>
        <v>1739</v>
      </c>
      <c r="AS21" s="2">
        <f t="array" ref="AS21">MAX(IF($AK$10:$AK$618=AS$19,IF($AL$10:$AL$618=AS$20,$AA$10:$AA$618)))</f>
        <v>1803</v>
      </c>
      <c r="AT21" s="2">
        <f t="array" ref="AT21">MAX(IF($AK$10:$AK$618=AT$19,IF($AL$10:$AL$618=AT$20,$AA$10:$AA$618)))</f>
        <v>1556</v>
      </c>
      <c r="AU21" s="2">
        <f t="array" ref="AU21">MAX(IF($AK$10:$AK$618=AU$19,IF($AL$10:$AL$618=AU$20,$AA$10:$AA$618)))</f>
        <v>1603</v>
      </c>
      <c r="AV21" s="2">
        <f t="array" ref="AV21">MAX(IF($AK$10:$AK$618=AV$19,IF($AL$10:$AL$618=AV$20,$AA$10:$AA$618)))</f>
        <v>2813</v>
      </c>
      <c r="AW21" s="2">
        <f t="array" ref="AW21">MAX(IF($AK$10:$AK$618=AW$19,IF($AL$10:$AL$618=AW$20,$AA$10:$AA$618)))</f>
        <v>2716</v>
      </c>
      <c r="AX21" s="2">
        <f t="array" ref="AX21">MAX(IF($AK$10:$AK$618=AX$19,IF($AL$10:$AL$618=AX$20,$AA$10:$AA$618)))</f>
        <v>1698</v>
      </c>
      <c r="AY21" s="2">
        <f t="array" ref="AY21">MAX(IF($AK$10:$AK$618=AY$19,IF($AL$10:$AL$618=AY$20,$AA$10:$AA$618)))</f>
        <v>2022</v>
      </c>
      <c r="AZ21" s="2">
        <f t="array" ref="AZ21">MAX(IF($AK$10:$AK$618=AZ$19,IF($AL$10:$AL$618=AZ$20,$AA$10:$AA$618)))</f>
        <v>2063</v>
      </c>
      <c r="BA21" s="2">
        <f t="array" ref="BA21">MAX(IF($AK$10:$AK$618=BA$19,IF($AL$10:$AL$618=BA$20,$AA$10:$AA$618)))</f>
        <v>1954</v>
      </c>
      <c r="BB21" s="2">
        <f t="array" ref="BB21">MAX(IF($AK$10:$AK$618=BB$19,IF($AL$10:$AL$618=BB$20,$AA$10:$AA$618)))</f>
        <v>2196</v>
      </c>
      <c r="BC21" s="2">
        <f t="array" ref="BC21">MAX(IF($AK$10:$AK$618=BC$19,IF($AL$10:$AL$618=BC$20,$AA$10:$AA$618)))</f>
        <v>1709</v>
      </c>
      <c r="BD21" s="2">
        <f t="array" ref="BD21">MAX(IF($AK$10:$AK$618=BD$19,IF($AL$10:$AL$618=BD$20,$AA$10:$AA$618)))</f>
        <v>1500</v>
      </c>
      <c r="BE21" s="2">
        <f t="array" ref="BE21">MAX(IF($AK$10:$AK$618=BE$19,IF($AL$10:$AL$618=BE$20,$AA$10:$AA$618)))</f>
        <v>1266</v>
      </c>
      <c r="BF21" s="2">
        <f t="array" ref="BF21">MAX(IF($AK$10:$AK$618=BF$19,IF($AL$10:$AL$618=BF$20,$AA$10:$AA$618)))</f>
        <v>1683</v>
      </c>
      <c r="BG21" s="2">
        <f t="array" ref="BG21">MAX(IF($AK$10:$AK$618=BG$19,IF($AL$10:$AL$618=BG$20,$AA$10:$AA$618)))</f>
        <v>2674</v>
      </c>
      <c r="BH21" s="2">
        <f t="array" ref="BH21">MAX(IF($AK$10:$AK$718=BH$19,IF($AL$10:$AL$718=BH$20,$AA$10:$AA$718)))</f>
        <v>3091</v>
      </c>
      <c r="BI21" s="2">
        <f t="array" ref="BI21">MAX(IF($AK$10:$AK$718=BI$19,IF($AL$10:$AL$718=BI$20,$AA$10:$AA$718)))</f>
        <v>2204</v>
      </c>
      <c r="BJ21" s="2">
        <f t="array" ref="BJ21">MAX(IF($AK$10:$AK$718=BJ$19,IF($AL$10:$AL$718=BJ$20,$AA$10:$AA$718)))</f>
        <v>1980</v>
      </c>
      <c r="BK21" s="9">
        <v>44573</v>
      </c>
      <c r="BL21" s="21">
        <v>1212</v>
      </c>
      <c r="BM21" s="21">
        <v>1576</v>
      </c>
      <c r="BN21" s="20">
        <v>930</v>
      </c>
      <c r="BO21" s="20">
        <v>800</v>
      </c>
      <c r="BP21" s="20">
        <v>884</v>
      </c>
      <c r="BQ21" s="20">
        <v>978</v>
      </c>
      <c r="BR21" s="20">
        <v>992</v>
      </c>
      <c r="BS21" s="20">
        <v>718</v>
      </c>
      <c r="BT21" s="20">
        <v>679</v>
      </c>
      <c r="BU21" s="20">
        <v>895</v>
      </c>
      <c r="BV21" s="20">
        <v>878</v>
      </c>
      <c r="BW21" s="20">
        <v>765</v>
      </c>
      <c r="BX21" s="20">
        <v>921</v>
      </c>
      <c r="BY21" s="20">
        <v>673</v>
      </c>
      <c r="BZ21" s="20">
        <v>608</v>
      </c>
      <c r="CA21" s="20">
        <v>488</v>
      </c>
      <c r="CB21" s="20">
        <v>606</v>
      </c>
      <c r="CC21" s="20">
        <v>941</v>
      </c>
      <c r="CD21" s="20">
        <v>947</v>
      </c>
      <c r="CE21" s="20">
        <v>942</v>
      </c>
      <c r="CF21" s="20">
        <v>785</v>
      </c>
      <c r="CG21" s="20">
        <v>895</v>
      </c>
      <c r="CH21" s="20">
        <v>866</v>
      </c>
      <c r="CI21" s="20">
        <v>870</v>
      </c>
    </row>
    <row r="22" spans="1:87" x14ac:dyDescent="0.2">
      <c r="A22" s="7">
        <v>44574</v>
      </c>
      <c r="B22" s="2">
        <v>692</v>
      </c>
      <c r="C22" s="2">
        <v>960</v>
      </c>
      <c r="D22" s="2">
        <v>1587</v>
      </c>
      <c r="E22" s="2">
        <v>1259</v>
      </c>
      <c r="F22" s="2">
        <v>978</v>
      </c>
      <c r="G22" s="2">
        <v>1611</v>
      </c>
      <c r="H22" s="2">
        <v>1330</v>
      </c>
      <c r="I22" s="2">
        <v>1035</v>
      </c>
      <c r="J22" s="2">
        <v>929</v>
      </c>
      <c r="K22" s="2">
        <v>946</v>
      </c>
      <c r="L22" s="2">
        <v>982</v>
      </c>
      <c r="M22" s="2">
        <v>744</v>
      </c>
      <c r="N22" s="2">
        <v>761</v>
      </c>
      <c r="O22" s="2">
        <v>664</v>
      </c>
      <c r="P22" s="2">
        <v>770</v>
      </c>
      <c r="Q22" s="2">
        <v>550</v>
      </c>
      <c r="R22" s="2">
        <v>722</v>
      </c>
      <c r="S22" s="2">
        <v>980</v>
      </c>
      <c r="T22" s="2">
        <v>892</v>
      </c>
      <c r="U22" s="2">
        <v>927</v>
      </c>
      <c r="V22" s="2">
        <v>820</v>
      </c>
      <c r="W22" s="2">
        <v>860</v>
      </c>
      <c r="X22" s="2">
        <v>828</v>
      </c>
      <c r="Y22" s="2">
        <v>914</v>
      </c>
      <c r="AA22" s="2">
        <f t="shared" si="11"/>
        <v>1035</v>
      </c>
      <c r="AB22" s="2">
        <f t="shared" si="12"/>
        <v>770</v>
      </c>
      <c r="AC22" s="2">
        <f t="shared" si="13"/>
        <v>1611</v>
      </c>
      <c r="AE22" s="10">
        <f t="shared" si="21"/>
        <v>5</v>
      </c>
      <c r="AF22" s="2">
        <f t="shared" si="14"/>
        <v>8157</v>
      </c>
      <c r="AG22" s="2">
        <f t="shared" si="15"/>
        <v>2745</v>
      </c>
      <c r="AH22" s="2">
        <f t="shared" si="16"/>
        <v>11839</v>
      </c>
      <c r="AI22" s="2">
        <f t="shared" si="17"/>
        <v>22741</v>
      </c>
      <c r="AK22">
        <f t="shared" si="18"/>
        <v>1</v>
      </c>
      <c r="AL22">
        <f t="shared" si="19"/>
        <v>2022</v>
      </c>
      <c r="AN22" t="s">
        <v>10</v>
      </c>
      <c r="AO22" s="2">
        <f t="array" ref="AO22">MAX(IF($AK$10:$AK$618=AO$19,IF($AL$10:$AL$618=AO$20,$AB$10:$AB$618)))</f>
        <v>1293</v>
      </c>
      <c r="AP22" s="2">
        <f t="array" ref="AP22">MAX(IF($AK$10:$AK$618=AP$19,IF($AL$10:$AL$618=AP$20,$AB$10:$AB$618)))</f>
        <v>1876</v>
      </c>
      <c r="AQ22" s="2">
        <f t="array" ref="AQ22">MAX(IF($AK$10:$AK$618=AQ$19,IF($AL$10:$AL$618=AQ$20,$AB$10:$AB$618)))</f>
        <v>1507</v>
      </c>
      <c r="AR22" s="2">
        <f t="array" ref="AR22">MAX(IF($AK$10:$AK$618=AR$19,IF($AL$10:$AL$618=AR$20,$AB$10:$AB$618)))</f>
        <v>1620</v>
      </c>
      <c r="AS22" s="2">
        <f t="array" ref="AS22">MAX(IF($AK$10:$AK$618=AS$19,IF($AL$10:$AL$618=AS$20,$AB$10:$AB$618)))</f>
        <v>1447</v>
      </c>
      <c r="AT22" s="2">
        <f t="array" ref="AT22">MAX(IF($AK$10:$AK$618=AT$19,IF($AL$10:$AL$618=AT$20,$AB$10:$AB$618)))</f>
        <v>1530</v>
      </c>
      <c r="AU22" s="2">
        <f t="array" ref="AU22">MAX(IF($AK$10:$AK$618=AU$19,IF($AL$10:$AL$618=AU$20,$AB$10:$AB$618)))</f>
        <v>1296</v>
      </c>
      <c r="AV22" s="2">
        <f t="array" ref="AV22">MAX(IF($AK$10:$AK$618=AV$19,IF($AL$10:$AL$618=AV$20,$AB$10:$AB$618)))</f>
        <v>2623</v>
      </c>
      <c r="AW22" s="2">
        <f t="array" ref="AW22">MAX(IF($AK$10:$AK$618=AW$19,IF($AL$10:$AL$618=AW$20,$AB$10:$AB$618)))</f>
        <v>2562</v>
      </c>
      <c r="AX22" s="2">
        <f t="array" ref="AX22">MAX(IF($AK$10:$AK$618=AX$19,IF($AL$10:$AL$618=AX$20,$AB$10:$AB$618)))</f>
        <v>1758</v>
      </c>
      <c r="AY22" s="2">
        <f t="array" ref="AY22">MAX(IF($AK$10:$AK$618=AY$19,IF($AL$10:$AL$618=AY$20,$AB$10:$AB$618)))</f>
        <v>1938</v>
      </c>
      <c r="AZ22" s="2">
        <f t="array" ref="AZ22">MAX(IF($AK$10:$AK$618=AZ$19,IF($AL$10:$AL$618=AZ$20,$AB$10:$AB$618)))</f>
        <v>1805</v>
      </c>
      <c r="BA22" s="2">
        <f t="array" ref="BA22">MAX(IF($AK$10:$AK$618=BA$19,IF($AL$10:$AL$618=BA$20,$AB$10:$AB$618)))</f>
        <v>1912</v>
      </c>
      <c r="BB22" s="2">
        <f t="array" ref="BB22">MAX(IF($AK$10:$AK$618=BB$19,IF($AL$10:$AL$618=BB$20,$AB$10:$AB$618)))</f>
        <v>2121</v>
      </c>
      <c r="BC22" s="2">
        <f t="array" ref="BC22">MAX(IF($AK$10:$AK$618=BC$19,IF($AL$10:$AL$618=BC$20,$AB$10:$AB$618)))</f>
        <v>1730</v>
      </c>
      <c r="BD22" s="2">
        <f t="array" ref="BD22">MAX(IF($AK$10:$AK$618=BD$19,IF($AL$10:$AL$618=BD$20,$AB$10:$AB$618)))</f>
        <v>1704</v>
      </c>
      <c r="BE22" s="2">
        <f t="array" ref="BE22">MAX(IF($AK$10:$AK$618=BE$19,IF($AL$10:$AL$618=BE$20,$AB$10:$AB$618)))</f>
        <v>1449</v>
      </c>
      <c r="BF22" s="2">
        <f t="array" ref="BF22">MAX(IF($AK$10:$AK$618=BF$19,IF($AL$10:$AL$618=BF$20,$AB$10:$AB$618)))</f>
        <v>1735</v>
      </c>
      <c r="BG22" s="2">
        <f t="array" ref="BG22">MAX(IF($AK$10:$AK$618=BG$19,IF($AL$10:$AL$618=BG$20,$AB$10:$AB$618)))</f>
        <v>1888</v>
      </c>
      <c r="BH22" s="2">
        <f t="array" ref="BH22">MAX(IF($AK$10:$AK$718=BH$19,IF($AL$10:$AL$718=BH$20,$AB$10:$AB$718)))</f>
        <v>3270</v>
      </c>
      <c r="BI22" s="2">
        <f t="array" ref="BI22">MAX(IF($AK$10:$AK$718=BI$19,IF($AL$10:$AL$718=BI$20,$AB$10:$AB$718)))</f>
        <v>2186</v>
      </c>
      <c r="BJ22" s="2">
        <f t="array" ref="BJ22">MAX(IF($AK$10:$AK$718=BJ$19,IF($AL$10:$AL$718=BJ$20,$AB$10:$AB$718)))</f>
        <v>2017</v>
      </c>
      <c r="BK22" s="9">
        <v>44574</v>
      </c>
      <c r="BL22" s="20">
        <v>692</v>
      </c>
      <c r="BM22" s="20">
        <v>960</v>
      </c>
      <c r="BN22" s="21">
        <v>1587</v>
      </c>
      <c r="BO22" s="21">
        <v>1259</v>
      </c>
      <c r="BP22" s="20">
        <v>978</v>
      </c>
      <c r="BQ22" s="21">
        <v>1611</v>
      </c>
      <c r="BR22" s="21">
        <v>1330</v>
      </c>
      <c r="BS22" s="21">
        <v>1035</v>
      </c>
      <c r="BT22" s="20">
        <v>929</v>
      </c>
      <c r="BU22" s="20">
        <v>946</v>
      </c>
      <c r="BV22" s="20">
        <v>982</v>
      </c>
      <c r="BW22" s="20">
        <v>744</v>
      </c>
      <c r="BX22" s="20">
        <v>761</v>
      </c>
      <c r="BY22" s="20">
        <v>664</v>
      </c>
      <c r="BZ22" s="20">
        <v>770</v>
      </c>
      <c r="CA22" s="20">
        <v>550</v>
      </c>
      <c r="CB22" s="20">
        <v>722</v>
      </c>
      <c r="CC22" s="20">
        <v>980</v>
      </c>
      <c r="CD22" s="20">
        <v>892</v>
      </c>
      <c r="CE22" s="20">
        <v>927</v>
      </c>
      <c r="CF22" s="20">
        <v>820</v>
      </c>
      <c r="CG22" s="20">
        <v>860</v>
      </c>
      <c r="CH22" s="20">
        <v>828</v>
      </c>
      <c r="CI22" s="20">
        <v>914</v>
      </c>
    </row>
    <row r="23" spans="1:87" x14ac:dyDescent="0.2">
      <c r="A23" s="7">
        <v>44575</v>
      </c>
      <c r="B23" s="2">
        <v>751</v>
      </c>
      <c r="C23" s="2">
        <v>927</v>
      </c>
      <c r="D23" s="2">
        <v>888</v>
      </c>
      <c r="E23" s="2">
        <v>886</v>
      </c>
      <c r="F23" s="2">
        <v>761</v>
      </c>
      <c r="G23" s="2">
        <v>1436</v>
      </c>
      <c r="H23" s="2">
        <v>1094</v>
      </c>
      <c r="I23" s="2">
        <v>989</v>
      </c>
      <c r="J23" s="2">
        <v>852</v>
      </c>
      <c r="K23" s="2">
        <v>696</v>
      </c>
      <c r="L23" s="2">
        <v>519</v>
      </c>
      <c r="M23" s="2">
        <v>486</v>
      </c>
      <c r="N23" s="2">
        <v>499</v>
      </c>
      <c r="O23" s="2">
        <v>474</v>
      </c>
      <c r="P23" s="2">
        <v>474</v>
      </c>
      <c r="Q23" s="2">
        <v>435</v>
      </c>
      <c r="R23" s="2">
        <v>518</v>
      </c>
      <c r="S23" s="2">
        <v>535</v>
      </c>
      <c r="T23" s="2">
        <v>508</v>
      </c>
      <c r="U23" s="2">
        <v>539</v>
      </c>
      <c r="V23" s="2">
        <v>524</v>
      </c>
      <c r="W23" s="2">
        <v>508</v>
      </c>
      <c r="X23" s="2">
        <v>469</v>
      </c>
      <c r="Y23" s="2">
        <v>516</v>
      </c>
      <c r="AA23" s="2">
        <f t="shared" si="11"/>
        <v>989</v>
      </c>
      <c r="AB23" s="2">
        <f t="shared" si="12"/>
        <v>499</v>
      </c>
      <c r="AC23" s="2">
        <f t="shared" si="13"/>
        <v>1436</v>
      </c>
      <c r="AE23" s="10">
        <f t="shared" si="21"/>
        <v>6</v>
      </c>
      <c r="AF23" s="2">
        <f t="shared" si="14"/>
        <v>5642</v>
      </c>
      <c r="AG23" s="2">
        <f t="shared" si="15"/>
        <v>1882</v>
      </c>
      <c r="AH23" s="2">
        <f t="shared" si="16"/>
        <v>8760</v>
      </c>
      <c r="AI23" s="2">
        <f t="shared" si="17"/>
        <v>16284</v>
      </c>
      <c r="AK23">
        <f t="shared" si="18"/>
        <v>1</v>
      </c>
      <c r="AL23">
        <f t="shared" si="19"/>
        <v>2022</v>
      </c>
      <c r="AN23" t="s">
        <v>11</v>
      </c>
      <c r="AO23" s="2">
        <f t="array" ref="AO23">MAX(IF($AK$10:$AK$618=AO$19,IF($AL$10:$AL$618=AO$20,$AC$10:$AC$618)))</f>
        <v>1611</v>
      </c>
      <c r="AP23" s="2">
        <f t="array" ref="AP23">MAX(IF($AK$10:$AK$618=AP$19,IF($AL$10:$AL$618=AP$20,$AC$10:$AC$618)))</f>
        <v>1318</v>
      </c>
      <c r="AQ23" s="2">
        <f t="array" ref="AQ23">MAX(IF($AK$10:$AK$618=AQ$19,IF($AL$10:$AL$618=AQ$20,$AC$10:$AC$618)))</f>
        <v>1712</v>
      </c>
      <c r="AR23" s="2">
        <f t="array" ref="AR23">MAX(IF($AK$10:$AK$618=AR$19,IF($AL$10:$AL$618=AR$20,$AC$10:$AC$618)))</f>
        <v>1717</v>
      </c>
      <c r="AS23" s="2">
        <f t="array" ref="AS23">MAX(IF($AK$10:$AK$618=AS$19,IF($AL$10:$AL$618=AS$20,$AC$10:$AC$618)))</f>
        <v>1857</v>
      </c>
      <c r="AT23" s="2">
        <f t="array" ref="AT23">MAX(IF($AK$10:$AK$618=AT$19,IF($AL$10:$AL$618=AT$20,$AC$10:$AC$618)))</f>
        <v>1837</v>
      </c>
      <c r="AU23" s="2">
        <f t="array" ref="AU23">MAX(IF($AK$10:$AK$618=AU$19,IF($AL$10:$AL$618=AU$20,$AC$10:$AC$618)))</f>
        <v>1874</v>
      </c>
      <c r="AV23" s="2">
        <f t="array" ref="AV23">MAX(IF($AK$10:$AK$618=AV$19,IF($AL$10:$AL$618=AV$20,$AC$10:$AC$618)))</f>
        <v>2757</v>
      </c>
      <c r="AW23" s="2">
        <f t="array" ref="AW23">MAX(IF($AK$10:$AK$618=AW$19,IF($AL$10:$AL$618=AW$20,$AC$10:$AC$618)))</f>
        <v>2407</v>
      </c>
      <c r="AX23" s="2">
        <f t="array" ref="AX23">MAX(IF($AK$10:$AK$618=AX$19,IF($AL$10:$AL$618=AX$20,$AC$10:$AC$618)))</f>
        <v>1800</v>
      </c>
      <c r="AY23" s="2">
        <f t="array" ref="AY23">MAX(IF($AK$10:$AK$618=AY$19,IF($AL$10:$AL$618=AY$20,$AC$10:$AC$618)))</f>
        <v>1694</v>
      </c>
      <c r="AZ23" s="2">
        <f t="array" ref="AZ23">MAX(IF($AK$10:$AK$618=AZ$19,IF($AL$10:$AL$618=AZ$20,$AC$10:$AC$618)))</f>
        <v>2142</v>
      </c>
      <c r="BA23" s="2">
        <f t="array" ref="BA23">MAX(IF($AK$10:$AK$618=BA$19,IF($AL$10:$AL$618=BA$20,$AC$10:$AC$618)))</f>
        <v>1848</v>
      </c>
      <c r="BB23" s="2">
        <f t="array" ref="BB23">MAX(IF($AK$10:$AK$618=BB$19,IF($AL$10:$AL$618=BB$20,$AC$10:$AC$618)))</f>
        <v>2063</v>
      </c>
      <c r="BC23" s="2">
        <f t="array" ref="BC23">MAX(IF($AK$10:$AK$618=BC$19,IF($AL$10:$AL$618=BC$20,$AC$10:$AC$618)))</f>
        <v>1781</v>
      </c>
      <c r="BD23" s="2">
        <f t="array" ref="BD23">MAX(IF($AK$10:$AK$618=BD$19,IF($AL$10:$AL$618=BD$20,$AC$10:$AC$618)))</f>
        <v>1522</v>
      </c>
      <c r="BE23" s="2">
        <f t="array" ref="BE23">MAX(IF($AK$10:$AK$618=BE$19,IF($AL$10:$AL$618=BE$20,$AC$10:$AC$618)))</f>
        <v>1407</v>
      </c>
      <c r="BF23" s="2">
        <f t="array" ref="BF23">MAX(IF($AK$10:$AK$618=BF$19,IF($AL$10:$AL$618=BF$20,$AC$10:$AC$618)))</f>
        <v>1593</v>
      </c>
      <c r="BG23" s="2">
        <f t="array" ref="BG23">MAX(IF($AK$10:$AK$618=BG$19,IF($AL$10:$AL$618=BG$20,$AC$10:$AC$618)))</f>
        <v>1728</v>
      </c>
      <c r="BH23" s="2">
        <f t="array" ref="BH23">MAX(IF($AK$10:$AK$718=BH$19,IF($AL$10:$AL$718=BH$20,$AC$10:$AC$718)))</f>
        <v>2856</v>
      </c>
      <c r="BI23" s="2">
        <f t="array" ref="BI23">MAX(IF($AK$10:$AK$718=BI$19,IF($AL$10:$AL$718=BI$20,$AC$10:$AC$718)))</f>
        <v>2030</v>
      </c>
      <c r="BJ23" s="2">
        <f t="array" ref="BJ23">MAX(IF($AK$10:$AK$718=BJ$19,IF($AL$10:$AL$718=BJ$20,$AC$10:$AC$718)))</f>
        <v>1868</v>
      </c>
      <c r="BK23" s="9">
        <v>44575</v>
      </c>
      <c r="BL23" s="20">
        <v>751</v>
      </c>
      <c r="BM23" s="20">
        <v>927</v>
      </c>
      <c r="BN23" s="20">
        <v>888</v>
      </c>
      <c r="BO23" s="20">
        <v>886</v>
      </c>
      <c r="BP23" s="20">
        <v>761</v>
      </c>
      <c r="BQ23" s="21">
        <v>1436</v>
      </c>
      <c r="BR23" s="21">
        <v>1094</v>
      </c>
      <c r="BS23" s="20">
        <v>989</v>
      </c>
      <c r="BT23" s="20">
        <v>852</v>
      </c>
      <c r="BU23" s="20">
        <v>696</v>
      </c>
      <c r="BV23" s="20">
        <v>519</v>
      </c>
      <c r="BW23" s="20">
        <v>486</v>
      </c>
      <c r="BX23" s="20">
        <v>499</v>
      </c>
      <c r="BY23" s="20">
        <v>474</v>
      </c>
      <c r="BZ23" s="20">
        <v>474</v>
      </c>
      <c r="CA23" s="20">
        <v>435</v>
      </c>
      <c r="CB23" s="20">
        <v>518</v>
      </c>
      <c r="CC23" s="20">
        <v>535</v>
      </c>
      <c r="CD23" s="20">
        <v>508</v>
      </c>
      <c r="CE23" s="20">
        <v>539</v>
      </c>
      <c r="CF23" s="20">
        <v>524</v>
      </c>
      <c r="CG23" s="20">
        <v>508</v>
      </c>
      <c r="CH23" s="20">
        <v>469</v>
      </c>
      <c r="CI23" s="20">
        <v>516</v>
      </c>
    </row>
    <row r="24" spans="1:87" x14ac:dyDescent="0.2">
      <c r="A24" s="7">
        <v>44576</v>
      </c>
      <c r="B24" s="2">
        <v>528</v>
      </c>
      <c r="C24" s="2">
        <v>522</v>
      </c>
      <c r="D24" s="2">
        <v>526</v>
      </c>
      <c r="E24" s="2">
        <v>526</v>
      </c>
      <c r="F24" s="2">
        <v>522</v>
      </c>
      <c r="G24" s="2">
        <v>529</v>
      </c>
      <c r="H24" s="2">
        <v>513</v>
      </c>
      <c r="I24" s="2">
        <v>445</v>
      </c>
      <c r="J24" s="2">
        <v>434</v>
      </c>
      <c r="K24" s="2">
        <v>424</v>
      </c>
      <c r="L24" s="2">
        <v>402</v>
      </c>
      <c r="M24" s="2">
        <v>401</v>
      </c>
      <c r="N24" s="2">
        <v>396</v>
      </c>
      <c r="O24" s="2">
        <v>374</v>
      </c>
      <c r="P24" s="2">
        <v>420</v>
      </c>
      <c r="Q24" s="2">
        <v>435</v>
      </c>
      <c r="R24" s="2">
        <v>468</v>
      </c>
      <c r="S24" s="2">
        <v>525</v>
      </c>
      <c r="T24" s="2">
        <v>499</v>
      </c>
      <c r="U24" s="2">
        <v>473</v>
      </c>
      <c r="V24" s="2">
        <v>481</v>
      </c>
      <c r="W24" s="2">
        <v>522</v>
      </c>
      <c r="X24" s="2">
        <v>494</v>
      </c>
      <c r="Y24" s="2">
        <v>521</v>
      </c>
      <c r="AA24" s="2">
        <f t="shared" si="11"/>
        <v>0</v>
      </c>
      <c r="AB24" s="2">
        <f t="shared" si="12"/>
        <v>525</v>
      </c>
      <c r="AC24" s="2">
        <f t="shared" si="13"/>
        <v>529</v>
      </c>
      <c r="AE24" s="10">
        <f t="shared" si="21"/>
        <v>7</v>
      </c>
      <c r="AF24" s="2">
        <f t="shared" si="14"/>
        <v>0</v>
      </c>
      <c r="AG24" s="2">
        <f t="shared" si="15"/>
        <v>5696</v>
      </c>
      <c r="AH24" s="2">
        <f t="shared" si="16"/>
        <v>5684</v>
      </c>
      <c r="AI24" s="2">
        <f t="shared" si="17"/>
        <v>11380</v>
      </c>
      <c r="AK24">
        <f t="shared" si="18"/>
        <v>1</v>
      </c>
      <c r="AL24">
        <f t="shared" si="19"/>
        <v>2022</v>
      </c>
      <c r="BK24" s="9">
        <v>44576</v>
      </c>
      <c r="BL24" s="20">
        <v>528</v>
      </c>
      <c r="BM24" s="20">
        <v>522</v>
      </c>
      <c r="BN24" s="20">
        <v>526</v>
      </c>
      <c r="BO24" s="20">
        <v>526</v>
      </c>
      <c r="BP24" s="20">
        <v>522</v>
      </c>
      <c r="BQ24" s="20">
        <v>529</v>
      </c>
      <c r="BR24" s="20">
        <v>513</v>
      </c>
      <c r="BS24" s="20">
        <v>445</v>
      </c>
      <c r="BT24" s="20">
        <v>434</v>
      </c>
      <c r="BU24" s="20">
        <v>424</v>
      </c>
      <c r="BV24" s="20">
        <v>402</v>
      </c>
      <c r="BW24" s="20">
        <v>401</v>
      </c>
      <c r="BX24" s="20">
        <v>396</v>
      </c>
      <c r="BY24" s="20">
        <v>374</v>
      </c>
      <c r="BZ24" s="20">
        <v>420</v>
      </c>
      <c r="CA24" s="20">
        <v>435</v>
      </c>
      <c r="CB24" s="20">
        <v>468</v>
      </c>
      <c r="CC24" s="20">
        <v>525</v>
      </c>
      <c r="CD24" s="20">
        <v>499</v>
      </c>
      <c r="CE24" s="20">
        <v>473</v>
      </c>
      <c r="CF24" s="20">
        <v>481</v>
      </c>
      <c r="CG24" s="20">
        <v>522</v>
      </c>
      <c r="CH24" s="20">
        <v>494</v>
      </c>
      <c r="CI24" s="20">
        <v>521</v>
      </c>
    </row>
    <row r="25" spans="1:87" x14ac:dyDescent="0.2">
      <c r="A25" s="7">
        <v>44577</v>
      </c>
      <c r="B25" s="2">
        <v>499</v>
      </c>
      <c r="C25" s="2">
        <v>527</v>
      </c>
      <c r="D25" s="2">
        <v>516</v>
      </c>
      <c r="E25" s="2">
        <v>470</v>
      </c>
      <c r="F25" s="2">
        <v>478</v>
      </c>
      <c r="G25" s="2">
        <v>518</v>
      </c>
      <c r="H25" s="2">
        <v>506</v>
      </c>
      <c r="I25" s="2">
        <v>391</v>
      </c>
      <c r="J25" s="2">
        <v>374</v>
      </c>
      <c r="K25" s="2">
        <v>394</v>
      </c>
      <c r="L25" s="2">
        <v>377</v>
      </c>
      <c r="M25" s="2">
        <v>345</v>
      </c>
      <c r="N25" s="2">
        <v>339</v>
      </c>
      <c r="O25" s="2">
        <v>360</v>
      </c>
      <c r="P25" s="2">
        <v>1042</v>
      </c>
      <c r="Q25" s="2">
        <v>1193</v>
      </c>
      <c r="R25" s="2">
        <v>1042</v>
      </c>
      <c r="S25" s="2">
        <v>465</v>
      </c>
      <c r="T25" s="2">
        <v>490</v>
      </c>
      <c r="U25" s="2">
        <v>446</v>
      </c>
      <c r="V25" s="2">
        <v>466</v>
      </c>
      <c r="W25" s="2">
        <v>463</v>
      </c>
      <c r="X25" s="2">
        <v>493</v>
      </c>
      <c r="Y25" s="2">
        <v>464</v>
      </c>
      <c r="AA25" s="2">
        <f t="shared" si="11"/>
        <v>0</v>
      </c>
      <c r="AB25" s="2">
        <f t="shared" si="12"/>
        <v>1193</v>
      </c>
      <c r="AC25" s="2">
        <f t="shared" si="13"/>
        <v>527</v>
      </c>
      <c r="AE25" s="10">
        <f t="shared" si="21"/>
        <v>1</v>
      </c>
      <c r="AF25" s="2">
        <f t="shared" si="14"/>
        <v>0</v>
      </c>
      <c r="AG25" s="2">
        <f t="shared" si="15"/>
        <v>7258</v>
      </c>
      <c r="AH25" s="2">
        <f t="shared" si="16"/>
        <v>5400</v>
      </c>
      <c r="AI25" s="2">
        <f t="shared" si="17"/>
        <v>12658</v>
      </c>
      <c r="AK25">
        <f t="shared" si="18"/>
        <v>1</v>
      </c>
      <c r="AL25">
        <f t="shared" si="19"/>
        <v>2022</v>
      </c>
      <c r="BK25" s="9">
        <v>44577</v>
      </c>
      <c r="BL25" s="20">
        <v>499</v>
      </c>
      <c r="BM25" s="20">
        <v>527</v>
      </c>
      <c r="BN25" s="20">
        <v>516</v>
      </c>
      <c r="BO25" s="20">
        <v>470</v>
      </c>
      <c r="BP25" s="20">
        <v>478</v>
      </c>
      <c r="BQ25" s="20">
        <v>518</v>
      </c>
      <c r="BR25" s="20">
        <v>506</v>
      </c>
      <c r="BS25" s="20">
        <v>391</v>
      </c>
      <c r="BT25" s="20">
        <v>374</v>
      </c>
      <c r="BU25" s="20">
        <v>394</v>
      </c>
      <c r="BV25" s="20">
        <v>377</v>
      </c>
      <c r="BW25" s="20">
        <v>345</v>
      </c>
      <c r="BX25" s="20">
        <v>339</v>
      </c>
      <c r="BY25" s="20">
        <v>360</v>
      </c>
      <c r="BZ25" s="21">
        <v>1042</v>
      </c>
      <c r="CA25" s="21">
        <v>1193</v>
      </c>
      <c r="CB25" s="21">
        <v>1042</v>
      </c>
      <c r="CC25" s="20">
        <v>465</v>
      </c>
      <c r="CD25" s="20">
        <v>490</v>
      </c>
      <c r="CE25" s="20">
        <v>446</v>
      </c>
      <c r="CF25" s="20">
        <v>466</v>
      </c>
      <c r="CG25" s="20">
        <v>463</v>
      </c>
      <c r="CH25" s="20">
        <v>493</v>
      </c>
      <c r="CI25" s="20">
        <v>464</v>
      </c>
    </row>
    <row r="26" spans="1:87" x14ac:dyDescent="0.2">
      <c r="A26" s="7">
        <v>44578</v>
      </c>
      <c r="B26" s="2">
        <v>451</v>
      </c>
      <c r="C26" s="2">
        <v>475</v>
      </c>
      <c r="D26" s="2">
        <v>467</v>
      </c>
      <c r="E26" s="2">
        <v>503</v>
      </c>
      <c r="F26" s="2">
        <v>902</v>
      </c>
      <c r="G26" s="2">
        <v>1017</v>
      </c>
      <c r="H26" s="2">
        <v>1007</v>
      </c>
      <c r="I26" s="2">
        <v>740</v>
      </c>
      <c r="J26" s="2">
        <v>850</v>
      </c>
      <c r="K26" s="2">
        <v>840</v>
      </c>
      <c r="L26" s="2">
        <v>861</v>
      </c>
      <c r="M26" s="2">
        <v>796</v>
      </c>
      <c r="N26" s="2">
        <v>773</v>
      </c>
      <c r="O26" s="2">
        <v>838</v>
      </c>
      <c r="P26" s="2">
        <v>578</v>
      </c>
      <c r="Q26" s="2">
        <v>328</v>
      </c>
      <c r="R26" s="2">
        <v>397</v>
      </c>
      <c r="S26" s="2">
        <v>799</v>
      </c>
      <c r="T26" s="2">
        <v>858</v>
      </c>
      <c r="U26" s="2">
        <v>799</v>
      </c>
      <c r="V26" s="2">
        <v>682</v>
      </c>
      <c r="W26" s="2">
        <v>618</v>
      </c>
      <c r="X26" s="2">
        <v>678</v>
      </c>
      <c r="Y26" s="2">
        <v>734</v>
      </c>
      <c r="AA26" s="2">
        <f t="shared" si="11"/>
        <v>861</v>
      </c>
      <c r="AB26" s="2">
        <f t="shared" si="12"/>
        <v>838</v>
      </c>
      <c r="AC26" s="2">
        <f t="shared" si="13"/>
        <v>1017</v>
      </c>
      <c r="AE26" s="10">
        <f t="shared" si="21"/>
        <v>2</v>
      </c>
      <c r="AF26" s="2">
        <f t="shared" si="14"/>
        <v>6940</v>
      </c>
      <c r="AG26" s="2">
        <f t="shared" si="15"/>
        <v>2517</v>
      </c>
      <c r="AH26" s="2">
        <f t="shared" si="16"/>
        <v>7534</v>
      </c>
      <c r="AI26" s="2">
        <f t="shared" si="17"/>
        <v>16991</v>
      </c>
      <c r="AK26">
        <f t="shared" si="18"/>
        <v>1</v>
      </c>
      <c r="AL26">
        <f t="shared" si="19"/>
        <v>2022</v>
      </c>
      <c r="BK26" s="9">
        <v>44578</v>
      </c>
      <c r="BL26" s="20">
        <v>451</v>
      </c>
      <c r="BM26" s="20">
        <v>475</v>
      </c>
      <c r="BN26" s="20">
        <v>467</v>
      </c>
      <c r="BO26" s="20">
        <v>503</v>
      </c>
      <c r="BP26" s="20">
        <v>902</v>
      </c>
      <c r="BQ26" s="21">
        <v>1017</v>
      </c>
      <c r="BR26" s="21">
        <v>1007</v>
      </c>
      <c r="BS26" s="20">
        <v>740</v>
      </c>
      <c r="BT26" s="20">
        <v>850</v>
      </c>
      <c r="BU26" s="20">
        <v>840</v>
      </c>
      <c r="BV26" s="20">
        <v>861</v>
      </c>
      <c r="BW26" s="20">
        <v>796</v>
      </c>
      <c r="BX26" s="20">
        <v>773</v>
      </c>
      <c r="BY26" s="20">
        <v>838</v>
      </c>
      <c r="BZ26" s="20">
        <v>578</v>
      </c>
      <c r="CA26" s="20">
        <v>328</v>
      </c>
      <c r="CB26" s="20">
        <v>397</v>
      </c>
      <c r="CC26" s="20">
        <v>799</v>
      </c>
      <c r="CD26" s="20">
        <v>858</v>
      </c>
      <c r="CE26" s="20">
        <v>799</v>
      </c>
      <c r="CF26" s="20">
        <v>682</v>
      </c>
      <c r="CG26" s="20">
        <v>618</v>
      </c>
      <c r="CH26" s="20">
        <v>678</v>
      </c>
      <c r="CI26" s="20">
        <v>734</v>
      </c>
    </row>
    <row r="27" spans="1:87" x14ac:dyDescent="0.2">
      <c r="A27" s="7">
        <v>44579</v>
      </c>
      <c r="B27" s="2">
        <v>624</v>
      </c>
      <c r="C27" s="2">
        <v>805</v>
      </c>
      <c r="D27" s="2">
        <v>506</v>
      </c>
      <c r="E27" s="2">
        <v>488</v>
      </c>
      <c r="F27" s="2">
        <v>783</v>
      </c>
      <c r="G27" s="2">
        <v>808</v>
      </c>
      <c r="H27" s="2">
        <v>686</v>
      </c>
      <c r="I27" s="2">
        <v>494</v>
      </c>
      <c r="J27" s="2">
        <v>468</v>
      </c>
      <c r="K27" s="2">
        <v>612</v>
      </c>
      <c r="L27" s="2">
        <v>758</v>
      </c>
      <c r="M27" s="2">
        <v>710</v>
      </c>
      <c r="N27" s="2">
        <v>824</v>
      </c>
      <c r="O27" s="2">
        <v>827</v>
      </c>
      <c r="P27" s="2">
        <v>590</v>
      </c>
      <c r="Q27" s="2">
        <v>354</v>
      </c>
      <c r="R27" s="2">
        <v>379</v>
      </c>
      <c r="S27" s="2">
        <v>845</v>
      </c>
      <c r="T27" s="2">
        <v>936</v>
      </c>
      <c r="U27" s="2">
        <v>940</v>
      </c>
      <c r="V27" s="2">
        <v>721</v>
      </c>
      <c r="W27" s="2">
        <v>909</v>
      </c>
      <c r="X27" s="2">
        <v>910</v>
      </c>
      <c r="Y27" s="2">
        <v>870</v>
      </c>
      <c r="AA27" s="2">
        <f t="shared" si="11"/>
        <v>940</v>
      </c>
      <c r="AB27" s="2">
        <f t="shared" si="12"/>
        <v>827</v>
      </c>
      <c r="AC27" s="2">
        <f t="shared" si="13"/>
        <v>910</v>
      </c>
      <c r="AE27" s="10">
        <f t="shared" si="21"/>
        <v>3</v>
      </c>
      <c r="AF27" s="2">
        <f t="shared" si="14"/>
        <v>6142</v>
      </c>
      <c r="AG27" s="2">
        <f t="shared" si="15"/>
        <v>2595</v>
      </c>
      <c r="AH27" s="2">
        <f t="shared" si="16"/>
        <v>8110</v>
      </c>
      <c r="AI27" s="2">
        <f t="shared" si="17"/>
        <v>16847</v>
      </c>
      <c r="AK27">
        <f t="shared" si="18"/>
        <v>1</v>
      </c>
      <c r="AL27">
        <f t="shared" si="19"/>
        <v>2022</v>
      </c>
      <c r="BK27" s="9">
        <v>44579</v>
      </c>
      <c r="BL27" s="20">
        <v>624</v>
      </c>
      <c r="BM27" s="20">
        <v>805</v>
      </c>
      <c r="BN27" s="20">
        <v>506</v>
      </c>
      <c r="BO27" s="20">
        <v>488</v>
      </c>
      <c r="BP27" s="20">
        <v>783</v>
      </c>
      <c r="BQ27" s="20">
        <v>808</v>
      </c>
      <c r="BR27" s="20">
        <v>686</v>
      </c>
      <c r="BS27" s="20">
        <v>494</v>
      </c>
      <c r="BT27" s="20">
        <v>468</v>
      </c>
      <c r="BU27" s="20">
        <v>612</v>
      </c>
      <c r="BV27" s="20">
        <v>758</v>
      </c>
      <c r="BW27" s="20">
        <v>710</v>
      </c>
      <c r="BX27" s="20">
        <v>824</v>
      </c>
      <c r="BY27" s="20">
        <v>827</v>
      </c>
      <c r="BZ27" s="20">
        <v>590</v>
      </c>
      <c r="CA27" s="20">
        <v>354</v>
      </c>
      <c r="CB27" s="20">
        <v>379</v>
      </c>
      <c r="CC27" s="20">
        <v>845</v>
      </c>
      <c r="CD27" s="20">
        <v>936</v>
      </c>
      <c r="CE27" s="20">
        <v>940</v>
      </c>
      <c r="CF27" s="20">
        <v>721</v>
      </c>
      <c r="CG27" s="20">
        <v>909</v>
      </c>
      <c r="CH27" s="20">
        <v>910</v>
      </c>
      <c r="CI27" s="20">
        <v>870</v>
      </c>
    </row>
    <row r="28" spans="1:87" x14ac:dyDescent="0.2">
      <c r="A28" s="7">
        <v>44580</v>
      </c>
      <c r="B28" s="2">
        <v>768</v>
      </c>
      <c r="C28" s="2">
        <v>926</v>
      </c>
      <c r="D28" s="2">
        <v>913</v>
      </c>
      <c r="E28" s="2">
        <v>804</v>
      </c>
      <c r="F28" s="2">
        <v>754</v>
      </c>
      <c r="G28" s="2">
        <v>895</v>
      </c>
      <c r="H28" s="2">
        <v>903</v>
      </c>
      <c r="I28" s="2">
        <v>894</v>
      </c>
      <c r="J28" s="2">
        <v>1639</v>
      </c>
      <c r="K28" s="2">
        <v>1745</v>
      </c>
      <c r="L28" s="2">
        <v>981</v>
      </c>
      <c r="M28" s="2">
        <v>850</v>
      </c>
      <c r="N28" s="2">
        <v>692</v>
      </c>
      <c r="O28" s="2">
        <v>910</v>
      </c>
      <c r="P28" s="2">
        <v>696</v>
      </c>
      <c r="Q28" s="2">
        <v>492</v>
      </c>
      <c r="R28" s="2">
        <v>531</v>
      </c>
      <c r="S28" s="2">
        <v>937</v>
      </c>
      <c r="T28" s="2">
        <v>913</v>
      </c>
      <c r="U28" s="2">
        <v>877</v>
      </c>
      <c r="V28" s="2">
        <v>771</v>
      </c>
      <c r="W28" s="2">
        <v>879</v>
      </c>
      <c r="X28" s="2">
        <v>821</v>
      </c>
      <c r="Y28" s="2">
        <v>844</v>
      </c>
      <c r="AA28" s="2">
        <f t="shared" si="11"/>
        <v>1745</v>
      </c>
      <c r="AB28" s="2">
        <f t="shared" si="12"/>
        <v>910</v>
      </c>
      <c r="AC28" s="2">
        <f t="shared" si="13"/>
        <v>926</v>
      </c>
      <c r="AE28" s="10">
        <f t="shared" si="21"/>
        <v>4</v>
      </c>
      <c r="AF28" s="2">
        <f t="shared" si="14"/>
        <v>9367</v>
      </c>
      <c r="AG28" s="2">
        <f t="shared" si="15"/>
        <v>2790</v>
      </c>
      <c r="AH28" s="2">
        <f t="shared" si="16"/>
        <v>9278</v>
      </c>
      <c r="AI28" s="2">
        <f t="shared" si="17"/>
        <v>21435</v>
      </c>
      <c r="AK28">
        <f t="shared" si="18"/>
        <v>1</v>
      </c>
      <c r="AL28">
        <f t="shared" si="19"/>
        <v>2022</v>
      </c>
      <c r="BK28" s="9">
        <v>44580</v>
      </c>
      <c r="BL28" s="20">
        <v>768</v>
      </c>
      <c r="BM28" s="20">
        <v>926</v>
      </c>
      <c r="BN28" s="20">
        <v>913</v>
      </c>
      <c r="BO28" s="20">
        <v>804</v>
      </c>
      <c r="BP28" s="20">
        <v>754</v>
      </c>
      <c r="BQ28" s="20">
        <v>895</v>
      </c>
      <c r="BR28" s="20">
        <v>903</v>
      </c>
      <c r="BS28" s="20">
        <v>894</v>
      </c>
      <c r="BT28" s="21">
        <v>1639</v>
      </c>
      <c r="BU28" s="21">
        <v>1745</v>
      </c>
      <c r="BV28" s="20">
        <v>981</v>
      </c>
      <c r="BW28" s="20">
        <v>850</v>
      </c>
      <c r="BX28" s="20">
        <v>692</v>
      </c>
      <c r="BY28" s="20">
        <v>910</v>
      </c>
      <c r="BZ28" s="20">
        <v>696</v>
      </c>
      <c r="CA28" s="20">
        <v>492</v>
      </c>
      <c r="CB28" s="20">
        <v>531</v>
      </c>
      <c r="CC28" s="20">
        <v>937</v>
      </c>
      <c r="CD28" s="20">
        <v>913</v>
      </c>
      <c r="CE28" s="20">
        <v>877</v>
      </c>
      <c r="CF28" s="20">
        <v>771</v>
      </c>
      <c r="CG28" s="20">
        <v>879</v>
      </c>
      <c r="CH28" s="20">
        <v>821</v>
      </c>
      <c r="CI28" s="20">
        <v>844</v>
      </c>
    </row>
    <row r="29" spans="1:87" x14ac:dyDescent="0.2">
      <c r="A29" s="7">
        <v>44581</v>
      </c>
      <c r="B29" s="2">
        <v>729</v>
      </c>
      <c r="C29" s="2">
        <v>893</v>
      </c>
      <c r="D29" s="2">
        <v>913</v>
      </c>
      <c r="E29" s="2">
        <v>756</v>
      </c>
      <c r="F29" s="2">
        <v>777</v>
      </c>
      <c r="G29" s="2">
        <v>645</v>
      </c>
      <c r="H29" s="2">
        <v>659</v>
      </c>
      <c r="I29" s="2">
        <v>838</v>
      </c>
      <c r="J29" s="2">
        <v>945</v>
      </c>
      <c r="K29" s="2">
        <v>949</v>
      </c>
      <c r="L29" s="2">
        <v>547</v>
      </c>
      <c r="M29" s="2">
        <v>441</v>
      </c>
      <c r="N29" s="2">
        <v>439</v>
      </c>
      <c r="O29" s="2">
        <v>629</v>
      </c>
      <c r="P29" s="2">
        <v>621</v>
      </c>
      <c r="Q29" s="2">
        <v>414</v>
      </c>
      <c r="R29" s="2">
        <v>464</v>
      </c>
      <c r="S29" s="2">
        <v>696</v>
      </c>
      <c r="T29" s="2">
        <v>834</v>
      </c>
      <c r="U29" s="2">
        <v>689</v>
      </c>
      <c r="V29" s="2">
        <v>474</v>
      </c>
      <c r="W29" s="2">
        <v>806</v>
      </c>
      <c r="X29" s="2">
        <v>836</v>
      </c>
      <c r="Y29" s="2">
        <v>874</v>
      </c>
      <c r="AA29" s="2">
        <f t="shared" si="11"/>
        <v>949</v>
      </c>
      <c r="AB29" s="2">
        <f t="shared" si="12"/>
        <v>629</v>
      </c>
      <c r="AC29" s="2">
        <f t="shared" si="13"/>
        <v>913</v>
      </c>
      <c r="AE29" s="10">
        <f t="shared" si="21"/>
        <v>5</v>
      </c>
      <c r="AF29" s="2">
        <f t="shared" si="14"/>
        <v>6403</v>
      </c>
      <c r="AG29" s="2">
        <f t="shared" si="15"/>
        <v>2103</v>
      </c>
      <c r="AH29" s="2">
        <f t="shared" si="16"/>
        <v>8362</v>
      </c>
      <c r="AI29" s="2">
        <f t="shared" si="17"/>
        <v>16868</v>
      </c>
      <c r="AK29">
        <f t="shared" si="18"/>
        <v>1</v>
      </c>
      <c r="AL29">
        <f t="shared" si="19"/>
        <v>2022</v>
      </c>
      <c r="BK29" s="9">
        <v>44581</v>
      </c>
      <c r="BL29" s="20">
        <v>729</v>
      </c>
      <c r="BM29" s="20">
        <v>893</v>
      </c>
      <c r="BN29" s="20">
        <v>913</v>
      </c>
      <c r="BO29" s="20">
        <v>756</v>
      </c>
      <c r="BP29" s="20">
        <v>777</v>
      </c>
      <c r="BQ29" s="20">
        <v>645</v>
      </c>
      <c r="BR29" s="20">
        <v>659</v>
      </c>
      <c r="BS29" s="20">
        <v>838</v>
      </c>
      <c r="BT29" s="20">
        <v>945</v>
      </c>
      <c r="BU29" s="20">
        <v>949</v>
      </c>
      <c r="BV29" s="20">
        <v>547</v>
      </c>
      <c r="BW29" s="20">
        <v>441</v>
      </c>
      <c r="BX29" s="20">
        <v>439</v>
      </c>
      <c r="BY29" s="20">
        <v>629</v>
      </c>
      <c r="BZ29" s="20">
        <v>621</v>
      </c>
      <c r="CA29" s="20">
        <v>414</v>
      </c>
      <c r="CB29" s="20">
        <v>464</v>
      </c>
      <c r="CC29" s="20">
        <v>696</v>
      </c>
      <c r="CD29" s="20">
        <v>834</v>
      </c>
      <c r="CE29" s="20">
        <v>689</v>
      </c>
      <c r="CF29" s="20">
        <v>474</v>
      </c>
      <c r="CG29" s="20">
        <v>806</v>
      </c>
      <c r="CH29" s="20">
        <v>836</v>
      </c>
      <c r="CI29" s="20">
        <v>874</v>
      </c>
    </row>
    <row r="30" spans="1:87" x14ac:dyDescent="0.2">
      <c r="A30" s="7">
        <v>44582</v>
      </c>
      <c r="B30" s="2">
        <v>670</v>
      </c>
      <c r="C30" s="2">
        <v>933</v>
      </c>
      <c r="D30" s="2">
        <v>904</v>
      </c>
      <c r="E30" s="2">
        <v>773</v>
      </c>
      <c r="F30" s="2">
        <v>450</v>
      </c>
      <c r="G30" s="2">
        <v>433</v>
      </c>
      <c r="H30" s="2">
        <v>451</v>
      </c>
      <c r="I30" s="2">
        <v>380</v>
      </c>
      <c r="J30" s="2">
        <v>348</v>
      </c>
      <c r="K30" s="2">
        <v>336</v>
      </c>
      <c r="L30" s="2">
        <v>413</v>
      </c>
      <c r="M30" s="2">
        <v>316</v>
      </c>
      <c r="N30" s="2">
        <v>314</v>
      </c>
      <c r="O30" s="2">
        <v>315</v>
      </c>
      <c r="P30" s="2">
        <v>331</v>
      </c>
      <c r="Q30" s="2">
        <v>347</v>
      </c>
      <c r="R30" s="2">
        <v>389</v>
      </c>
      <c r="S30" s="2">
        <v>416</v>
      </c>
      <c r="T30" s="2">
        <v>387</v>
      </c>
      <c r="U30" s="2">
        <v>362</v>
      </c>
      <c r="V30" s="2">
        <v>354</v>
      </c>
      <c r="W30" s="2">
        <v>353</v>
      </c>
      <c r="X30" s="2">
        <v>333</v>
      </c>
      <c r="Y30" s="2">
        <v>355</v>
      </c>
      <c r="AA30" s="2">
        <f t="shared" si="11"/>
        <v>416</v>
      </c>
      <c r="AB30" s="2">
        <f t="shared" si="12"/>
        <v>347</v>
      </c>
      <c r="AC30" s="2">
        <f t="shared" si="13"/>
        <v>933</v>
      </c>
      <c r="AE30" s="10">
        <f t="shared" si="21"/>
        <v>6</v>
      </c>
      <c r="AF30" s="2">
        <f t="shared" si="14"/>
        <v>3347</v>
      </c>
      <c r="AG30" s="2">
        <f t="shared" si="15"/>
        <v>1307</v>
      </c>
      <c r="AH30" s="2">
        <f t="shared" si="16"/>
        <v>6009</v>
      </c>
      <c r="AI30" s="2">
        <f t="shared" si="17"/>
        <v>10663</v>
      </c>
      <c r="AK30">
        <f t="shared" si="18"/>
        <v>1</v>
      </c>
      <c r="AL30">
        <f t="shared" si="19"/>
        <v>2022</v>
      </c>
      <c r="BK30" s="9">
        <v>44582</v>
      </c>
      <c r="BL30" s="20">
        <v>670</v>
      </c>
      <c r="BM30" s="20">
        <v>933</v>
      </c>
      <c r="BN30" s="20">
        <v>904</v>
      </c>
      <c r="BO30" s="20">
        <v>773</v>
      </c>
      <c r="BP30" s="20">
        <v>450</v>
      </c>
      <c r="BQ30" s="20">
        <v>433</v>
      </c>
      <c r="BR30" s="20">
        <v>451</v>
      </c>
      <c r="BS30" s="20">
        <v>380</v>
      </c>
      <c r="BT30" s="20">
        <v>348</v>
      </c>
      <c r="BU30" s="20">
        <v>336</v>
      </c>
      <c r="BV30" s="20">
        <v>413</v>
      </c>
      <c r="BW30" s="20">
        <v>316</v>
      </c>
      <c r="BX30" s="20">
        <v>314</v>
      </c>
      <c r="BY30" s="20">
        <v>315</v>
      </c>
      <c r="BZ30" s="20">
        <v>331</v>
      </c>
      <c r="CA30" s="20">
        <v>347</v>
      </c>
      <c r="CB30" s="20">
        <v>389</v>
      </c>
      <c r="CC30" s="20">
        <v>416</v>
      </c>
      <c r="CD30" s="20">
        <v>387</v>
      </c>
      <c r="CE30" s="20">
        <v>362</v>
      </c>
      <c r="CF30" s="20">
        <v>354</v>
      </c>
      <c r="CG30" s="20">
        <v>353</v>
      </c>
      <c r="CH30" s="20">
        <v>333</v>
      </c>
      <c r="CI30" s="20">
        <v>355</v>
      </c>
    </row>
    <row r="31" spans="1:87" x14ac:dyDescent="0.2">
      <c r="A31" s="7">
        <v>44583</v>
      </c>
      <c r="B31" s="2">
        <v>359</v>
      </c>
      <c r="C31" s="2">
        <v>360</v>
      </c>
      <c r="D31" s="2">
        <v>361</v>
      </c>
      <c r="E31" s="2">
        <v>360</v>
      </c>
      <c r="F31" s="2">
        <v>367</v>
      </c>
      <c r="G31" s="2">
        <v>359</v>
      </c>
      <c r="H31" s="2">
        <v>362</v>
      </c>
      <c r="I31" s="2">
        <v>288</v>
      </c>
      <c r="J31" s="2">
        <v>284</v>
      </c>
      <c r="K31" s="2">
        <v>379</v>
      </c>
      <c r="L31" s="2">
        <v>551</v>
      </c>
      <c r="M31" s="2">
        <v>758</v>
      </c>
      <c r="N31" s="2">
        <v>1251</v>
      </c>
      <c r="O31" s="2">
        <v>1260</v>
      </c>
      <c r="P31" s="2">
        <v>1044</v>
      </c>
      <c r="Q31" s="2">
        <v>1019</v>
      </c>
      <c r="R31" s="2">
        <v>392</v>
      </c>
      <c r="S31" s="2">
        <v>847</v>
      </c>
      <c r="T31" s="2">
        <v>443</v>
      </c>
      <c r="U31" s="2">
        <v>329</v>
      </c>
      <c r="V31" s="2">
        <v>353</v>
      </c>
      <c r="W31" s="2">
        <v>353</v>
      </c>
      <c r="X31" s="2">
        <v>593</v>
      </c>
      <c r="Y31" s="2">
        <v>429</v>
      </c>
      <c r="AA31" s="2">
        <f t="shared" si="11"/>
        <v>0</v>
      </c>
      <c r="AB31" s="2">
        <f t="shared" si="12"/>
        <v>1260</v>
      </c>
      <c r="AC31" s="2">
        <f t="shared" si="13"/>
        <v>593</v>
      </c>
      <c r="AE31" s="10">
        <f t="shared" si="21"/>
        <v>7</v>
      </c>
      <c r="AF31" s="2">
        <f t="shared" si="14"/>
        <v>0</v>
      </c>
      <c r="AG31" s="2">
        <f t="shared" si="15"/>
        <v>8845</v>
      </c>
      <c r="AH31" s="2">
        <f t="shared" si="16"/>
        <v>4256</v>
      </c>
      <c r="AI31" s="2">
        <f t="shared" si="17"/>
        <v>13101</v>
      </c>
      <c r="AK31">
        <f t="shared" si="18"/>
        <v>1</v>
      </c>
      <c r="AL31">
        <f t="shared" si="19"/>
        <v>2022</v>
      </c>
      <c r="BK31" s="9">
        <v>44583</v>
      </c>
      <c r="BL31" s="20">
        <v>359</v>
      </c>
      <c r="BM31" s="20">
        <v>360</v>
      </c>
      <c r="BN31" s="20">
        <v>361</v>
      </c>
      <c r="BO31" s="20">
        <v>360</v>
      </c>
      <c r="BP31" s="20">
        <v>367</v>
      </c>
      <c r="BQ31" s="20">
        <v>359</v>
      </c>
      <c r="BR31" s="20">
        <v>362</v>
      </c>
      <c r="BS31" s="20">
        <v>288</v>
      </c>
      <c r="BT31" s="20">
        <v>284</v>
      </c>
      <c r="BU31" s="20">
        <v>379</v>
      </c>
      <c r="BV31" s="20">
        <v>551</v>
      </c>
      <c r="BW31" s="20">
        <v>758</v>
      </c>
      <c r="BX31" s="21">
        <v>1251</v>
      </c>
      <c r="BY31" s="21">
        <v>1260</v>
      </c>
      <c r="BZ31" s="21">
        <v>1044</v>
      </c>
      <c r="CA31" s="21">
        <v>1019</v>
      </c>
      <c r="CB31" s="20">
        <v>392</v>
      </c>
      <c r="CC31" s="20">
        <v>847</v>
      </c>
      <c r="CD31" s="20">
        <v>443</v>
      </c>
      <c r="CE31" s="20">
        <v>329</v>
      </c>
      <c r="CF31" s="20">
        <v>353</v>
      </c>
      <c r="CG31" s="20">
        <v>353</v>
      </c>
      <c r="CH31" s="20">
        <v>593</v>
      </c>
      <c r="CI31" s="20">
        <v>429</v>
      </c>
    </row>
    <row r="32" spans="1:87" x14ac:dyDescent="0.2">
      <c r="A32" s="7">
        <v>44584</v>
      </c>
      <c r="B32" s="2">
        <v>345</v>
      </c>
      <c r="C32" s="2">
        <v>345</v>
      </c>
      <c r="D32" s="2">
        <v>351</v>
      </c>
      <c r="E32" s="2">
        <v>338</v>
      </c>
      <c r="F32" s="2">
        <v>355</v>
      </c>
      <c r="G32" s="2">
        <v>331</v>
      </c>
      <c r="H32" s="2">
        <v>348</v>
      </c>
      <c r="I32" s="2">
        <v>261</v>
      </c>
      <c r="J32" s="2">
        <v>254</v>
      </c>
      <c r="K32" s="2">
        <v>244</v>
      </c>
      <c r="L32" s="2">
        <v>751</v>
      </c>
      <c r="M32" s="2">
        <v>867</v>
      </c>
      <c r="N32" s="2">
        <v>231</v>
      </c>
      <c r="O32" s="2">
        <v>236</v>
      </c>
      <c r="P32" s="2">
        <v>226</v>
      </c>
      <c r="Q32" s="2">
        <v>241</v>
      </c>
      <c r="R32" s="2">
        <v>289</v>
      </c>
      <c r="S32" s="2">
        <v>334</v>
      </c>
      <c r="T32" s="2">
        <v>335</v>
      </c>
      <c r="U32" s="2">
        <v>337</v>
      </c>
      <c r="V32" s="2">
        <v>329</v>
      </c>
      <c r="W32" s="2">
        <v>342</v>
      </c>
      <c r="X32" s="2">
        <v>330</v>
      </c>
      <c r="Y32" s="2">
        <v>343</v>
      </c>
      <c r="AA32" s="2">
        <f t="shared" si="11"/>
        <v>0</v>
      </c>
      <c r="AB32" s="2">
        <f t="shared" si="12"/>
        <v>867</v>
      </c>
      <c r="AC32" s="2">
        <f t="shared" si="13"/>
        <v>355</v>
      </c>
      <c r="AE32" s="10">
        <f t="shared" si="21"/>
        <v>1</v>
      </c>
      <c r="AF32" s="2">
        <f t="shared" si="14"/>
        <v>0</v>
      </c>
      <c r="AG32" s="2">
        <f t="shared" si="15"/>
        <v>4606</v>
      </c>
      <c r="AH32" s="2">
        <f t="shared" si="16"/>
        <v>3757</v>
      </c>
      <c r="AI32" s="2">
        <f t="shared" si="17"/>
        <v>8363</v>
      </c>
      <c r="AK32">
        <f t="shared" si="18"/>
        <v>1</v>
      </c>
      <c r="AL32">
        <f t="shared" si="19"/>
        <v>2022</v>
      </c>
      <c r="BK32" s="9">
        <v>44584</v>
      </c>
      <c r="BL32" s="20">
        <v>345</v>
      </c>
      <c r="BM32" s="20">
        <v>345</v>
      </c>
      <c r="BN32" s="20">
        <v>351</v>
      </c>
      <c r="BO32" s="20">
        <v>338</v>
      </c>
      <c r="BP32" s="20">
        <v>355</v>
      </c>
      <c r="BQ32" s="20">
        <v>331</v>
      </c>
      <c r="BR32" s="20">
        <v>348</v>
      </c>
      <c r="BS32" s="20">
        <v>261</v>
      </c>
      <c r="BT32" s="20">
        <v>254</v>
      </c>
      <c r="BU32" s="20">
        <v>244</v>
      </c>
      <c r="BV32" s="20">
        <v>751</v>
      </c>
      <c r="BW32" s="20">
        <v>867</v>
      </c>
      <c r="BX32" s="20">
        <v>231</v>
      </c>
      <c r="BY32" s="20">
        <v>236</v>
      </c>
      <c r="BZ32" s="20">
        <v>226</v>
      </c>
      <c r="CA32" s="20">
        <v>241</v>
      </c>
      <c r="CB32" s="20">
        <v>289</v>
      </c>
      <c r="CC32" s="20">
        <v>334</v>
      </c>
      <c r="CD32" s="20">
        <v>335</v>
      </c>
      <c r="CE32" s="20">
        <v>337</v>
      </c>
      <c r="CF32" s="20">
        <v>329</v>
      </c>
      <c r="CG32" s="20">
        <v>342</v>
      </c>
      <c r="CH32" s="20">
        <v>330</v>
      </c>
      <c r="CI32" s="20">
        <v>343</v>
      </c>
    </row>
    <row r="33" spans="1:87" x14ac:dyDescent="0.2">
      <c r="A33" s="7">
        <v>44585</v>
      </c>
      <c r="B33" s="2">
        <v>369</v>
      </c>
      <c r="C33" s="2">
        <v>377</v>
      </c>
      <c r="D33" s="2">
        <v>379</v>
      </c>
      <c r="E33" s="2">
        <v>408</v>
      </c>
      <c r="F33" s="2">
        <v>869</v>
      </c>
      <c r="G33" s="2">
        <v>932</v>
      </c>
      <c r="H33" s="2">
        <v>954</v>
      </c>
      <c r="I33" s="2">
        <v>828</v>
      </c>
      <c r="J33" s="2">
        <v>882</v>
      </c>
      <c r="K33" s="2">
        <v>522</v>
      </c>
      <c r="L33" s="2">
        <v>429</v>
      </c>
      <c r="M33" s="2">
        <v>927</v>
      </c>
      <c r="N33" s="2">
        <v>654</v>
      </c>
      <c r="O33" s="2">
        <v>1100</v>
      </c>
      <c r="P33" s="2">
        <v>613</v>
      </c>
      <c r="Q33" s="2">
        <v>899</v>
      </c>
      <c r="R33" s="2">
        <v>1297</v>
      </c>
      <c r="S33" s="2">
        <v>1761</v>
      </c>
      <c r="T33" s="2">
        <v>1791</v>
      </c>
      <c r="U33" s="2">
        <v>1483</v>
      </c>
      <c r="V33" s="2">
        <v>813</v>
      </c>
      <c r="W33" s="2">
        <v>860</v>
      </c>
      <c r="X33" s="2">
        <v>788</v>
      </c>
      <c r="Y33" s="2">
        <v>825</v>
      </c>
      <c r="AA33" s="2">
        <f t="shared" si="11"/>
        <v>1791</v>
      </c>
      <c r="AB33" s="2">
        <f t="shared" si="12"/>
        <v>1100</v>
      </c>
      <c r="AC33" s="2">
        <f t="shared" si="13"/>
        <v>954</v>
      </c>
      <c r="AE33" s="10">
        <f t="shared" si="21"/>
        <v>2</v>
      </c>
      <c r="AF33" s="2">
        <f t="shared" si="14"/>
        <v>9920</v>
      </c>
      <c r="AG33" s="2">
        <f t="shared" si="15"/>
        <v>3266</v>
      </c>
      <c r="AH33" s="2">
        <f t="shared" si="16"/>
        <v>7574</v>
      </c>
      <c r="AI33" s="2">
        <f t="shared" si="17"/>
        <v>20760</v>
      </c>
      <c r="AK33">
        <f t="shared" si="18"/>
        <v>1</v>
      </c>
      <c r="AL33">
        <f t="shared" si="19"/>
        <v>2022</v>
      </c>
      <c r="BK33" s="9">
        <v>44585</v>
      </c>
      <c r="BL33" s="20">
        <v>369</v>
      </c>
      <c r="BM33" s="20">
        <v>377</v>
      </c>
      <c r="BN33" s="20">
        <v>379</v>
      </c>
      <c r="BO33" s="20">
        <v>408</v>
      </c>
      <c r="BP33" s="20">
        <v>869</v>
      </c>
      <c r="BQ33" s="20">
        <v>932</v>
      </c>
      <c r="BR33" s="20">
        <v>954</v>
      </c>
      <c r="BS33" s="20">
        <v>828</v>
      </c>
      <c r="BT33" s="20">
        <v>882</v>
      </c>
      <c r="BU33" s="20">
        <v>522</v>
      </c>
      <c r="BV33" s="20">
        <v>429</v>
      </c>
      <c r="BW33" s="20">
        <v>927</v>
      </c>
      <c r="BX33" s="20">
        <v>654</v>
      </c>
      <c r="BY33" s="21">
        <v>1100</v>
      </c>
      <c r="BZ33" s="20">
        <v>613</v>
      </c>
      <c r="CA33" s="20">
        <v>899</v>
      </c>
      <c r="CB33" s="21">
        <v>1297</v>
      </c>
      <c r="CC33" s="21">
        <v>1761</v>
      </c>
      <c r="CD33" s="21">
        <v>1791</v>
      </c>
      <c r="CE33" s="21">
        <v>1483</v>
      </c>
      <c r="CF33" s="20">
        <v>813</v>
      </c>
      <c r="CG33" s="20">
        <v>860</v>
      </c>
      <c r="CH33" s="20">
        <v>788</v>
      </c>
      <c r="CI33" s="20">
        <v>825</v>
      </c>
    </row>
    <row r="34" spans="1:87" x14ac:dyDescent="0.2">
      <c r="A34" s="7">
        <v>44586</v>
      </c>
      <c r="B34" s="2">
        <v>650</v>
      </c>
      <c r="C34" s="2">
        <v>837</v>
      </c>
      <c r="D34" s="2">
        <v>835</v>
      </c>
      <c r="E34" s="2">
        <v>765</v>
      </c>
      <c r="F34" s="2">
        <v>722</v>
      </c>
      <c r="G34" s="2">
        <v>806</v>
      </c>
      <c r="H34" s="2">
        <v>828</v>
      </c>
      <c r="I34" s="2">
        <v>692</v>
      </c>
      <c r="J34" s="2">
        <v>471</v>
      </c>
      <c r="K34" s="2">
        <v>495</v>
      </c>
      <c r="L34" s="2">
        <v>745</v>
      </c>
      <c r="M34" s="2">
        <v>1000</v>
      </c>
      <c r="N34" s="2">
        <v>969</v>
      </c>
      <c r="O34" s="2">
        <v>807</v>
      </c>
      <c r="P34" s="2">
        <v>605</v>
      </c>
      <c r="Q34" s="2">
        <v>462</v>
      </c>
      <c r="R34" s="2">
        <v>556</v>
      </c>
      <c r="S34" s="2">
        <v>1004</v>
      </c>
      <c r="T34" s="2">
        <v>1593</v>
      </c>
      <c r="U34" s="2">
        <v>1761</v>
      </c>
      <c r="V34" s="2">
        <v>1549</v>
      </c>
      <c r="W34" s="2">
        <v>918</v>
      </c>
      <c r="X34" s="2">
        <v>689</v>
      </c>
      <c r="Y34" s="2">
        <v>851</v>
      </c>
      <c r="AA34" s="2">
        <f t="shared" si="11"/>
        <v>1761</v>
      </c>
      <c r="AB34" s="2">
        <f t="shared" si="12"/>
        <v>969</v>
      </c>
      <c r="AC34" s="2">
        <f t="shared" si="13"/>
        <v>1549</v>
      </c>
      <c r="AE34" s="10">
        <f t="shared" si="21"/>
        <v>3</v>
      </c>
      <c r="AF34" s="2">
        <f t="shared" si="14"/>
        <v>8317</v>
      </c>
      <c r="AG34" s="2">
        <f t="shared" si="15"/>
        <v>2843</v>
      </c>
      <c r="AH34" s="2">
        <f t="shared" si="16"/>
        <v>9450</v>
      </c>
      <c r="AI34" s="2">
        <f t="shared" si="17"/>
        <v>20610</v>
      </c>
      <c r="AK34">
        <f t="shared" si="18"/>
        <v>1</v>
      </c>
      <c r="AL34">
        <f t="shared" si="19"/>
        <v>2022</v>
      </c>
      <c r="BK34" s="9">
        <v>44586</v>
      </c>
      <c r="BL34" s="20">
        <v>650</v>
      </c>
      <c r="BM34" s="20">
        <v>837</v>
      </c>
      <c r="BN34" s="20">
        <v>835</v>
      </c>
      <c r="BO34" s="20">
        <v>765</v>
      </c>
      <c r="BP34" s="20">
        <v>722</v>
      </c>
      <c r="BQ34" s="20">
        <v>806</v>
      </c>
      <c r="BR34" s="20">
        <v>828</v>
      </c>
      <c r="BS34" s="20">
        <v>692</v>
      </c>
      <c r="BT34" s="20">
        <v>471</v>
      </c>
      <c r="BU34" s="20">
        <v>495</v>
      </c>
      <c r="BV34" s="20">
        <v>745</v>
      </c>
      <c r="BW34" s="21">
        <v>1000</v>
      </c>
      <c r="BX34" s="20">
        <v>969</v>
      </c>
      <c r="BY34" s="20">
        <v>807</v>
      </c>
      <c r="BZ34" s="20">
        <v>605</v>
      </c>
      <c r="CA34" s="20">
        <v>462</v>
      </c>
      <c r="CB34" s="20">
        <v>556</v>
      </c>
      <c r="CC34" s="21">
        <v>1004</v>
      </c>
      <c r="CD34" s="21">
        <v>1593</v>
      </c>
      <c r="CE34" s="21">
        <v>1761</v>
      </c>
      <c r="CF34" s="21">
        <v>1549</v>
      </c>
      <c r="CG34" s="20">
        <v>918</v>
      </c>
      <c r="CH34" s="20">
        <v>689</v>
      </c>
      <c r="CI34" s="20">
        <v>851</v>
      </c>
    </row>
    <row r="35" spans="1:87" x14ac:dyDescent="0.2">
      <c r="A35" s="7">
        <v>44587</v>
      </c>
      <c r="B35" s="2">
        <v>695</v>
      </c>
      <c r="C35" s="2">
        <v>898</v>
      </c>
      <c r="D35" s="2">
        <v>892</v>
      </c>
      <c r="E35" s="2">
        <v>729</v>
      </c>
      <c r="F35" s="2">
        <v>825</v>
      </c>
      <c r="G35" s="2">
        <v>888</v>
      </c>
      <c r="H35" s="2">
        <v>888</v>
      </c>
      <c r="I35" s="2">
        <v>739</v>
      </c>
      <c r="J35" s="2">
        <v>740</v>
      </c>
      <c r="K35" s="2">
        <v>802</v>
      </c>
      <c r="L35" s="2">
        <v>787</v>
      </c>
      <c r="M35" s="2">
        <v>595</v>
      </c>
      <c r="N35" s="2">
        <v>715</v>
      </c>
      <c r="O35" s="2">
        <v>807</v>
      </c>
      <c r="P35" s="2">
        <v>671</v>
      </c>
      <c r="Q35" s="2">
        <v>466</v>
      </c>
      <c r="R35" s="2">
        <v>543</v>
      </c>
      <c r="S35" s="2">
        <v>968</v>
      </c>
      <c r="T35" s="2">
        <v>963</v>
      </c>
      <c r="U35" s="2">
        <v>937</v>
      </c>
      <c r="V35" s="2">
        <v>771</v>
      </c>
      <c r="W35" s="2">
        <v>929</v>
      </c>
      <c r="X35" s="2">
        <v>912</v>
      </c>
      <c r="Y35" s="2">
        <v>852</v>
      </c>
      <c r="AA35" s="2">
        <f t="shared" si="11"/>
        <v>968</v>
      </c>
      <c r="AB35" s="2">
        <f t="shared" si="12"/>
        <v>807</v>
      </c>
      <c r="AC35" s="2">
        <f t="shared" si="13"/>
        <v>929</v>
      </c>
      <c r="AE35" s="10">
        <f t="shared" si="21"/>
        <v>4</v>
      </c>
      <c r="AF35" s="2">
        <f t="shared" si="14"/>
        <v>7074</v>
      </c>
      <c r="AG35" s="2">
        <f t="shared" si="15"/>
        <v>2659</v>
      </c>
      <c r="AH35" s="2">
        <f t="shared" si="16"/>
        <v>9279</v>
      </c>
      <c r="AI35" s="2">
        <f t="shared" si="17"/>
        <v>19012</v>
      </c>
      <c r="AK35">
        <f t="shared" si="18"/>
        <v>1</v>
      </c>
      <c r="AL35">
        <f t="shared" si="19"/>
        <v>2022</v>
      </c>
      <c r="BK35" s="9">
        <v>44587</v>
      </c>
      <c r="BL35" s="20">
        <v>695</v>
      </c>
      <c r="BM35" s="20">
        <v>898</v>
      </c>
      <c r="BN35" s="20">
        <v>892</v>
      </c>
      <c r="BO35" s="20">
        <v>729</v>
      </c>
      <c r="BP35" s="20">
        <v>825</v>
      </c>
      <c r="BQ35" s="20">
        <v>888</v>
      </c>
      <c r="BR35" s="20">
        <v>888</v>
      </c>
      <c r="BS35" s="20">
        <v>739</v>
      </c>
      <c r="BT35" s="20">
        <v>740</v>
      </c>
      <c r="BU35" s="20">
        <v>802</v>
      </c>
      <c r="BV35" s="20">
        <v>787</v>
      </c>
      <c r="BW35" s="20">
        <v>595</v>
      </c>
      <c r="BX35" s="20">
        <v>715</v>
      </c>
      <c r="BY35" s="20">
        <v>807</v>
      </c>
      <c r="BZ35" s="20">
        <v>671</v>
      </c>
      <c r="CA35" s="20">
        <v>466</v>
      </c>
      <c r="CB35" s="20">
        <v>543</v>
      </c>
      <c r="CC35" s="20">
        <v>968</v>
      </c>
      <c r="CD35" s="20">
        <v>963</v>
      </c>
      <c r="CE35" s="20">
        <v>937</v>
      </c>
      <c r="CF35" s="20">
        <v>771</v>
      </c>
      <c r="CG35" s="20">
        <v>929</v>
      </c>
      <c r="CH35" s="20">
        <v>912</v>
      </c>
      <c r="CI35" s="20">
        <v>852</v>
      </c>
    </row>
    <row r="36" spans="1:87" x14ac:dyDescent="0.2">
      <c r="A36" s="7">
        <v>44588</v>
      </c>
      <c r="B36" s="2">
        <v>691</v>
      </c>
      <c r="C36" s="2">
        <v>900</v>
      </c>
      <c r="D36" s="2">
        <v>909</v>
      </c>
      <c r="E36" s="2">
        <v>689</v>
      </c>
      <c r="F36" s="2">
        <v>596</v>
      </c>
      <c r="G36" s="2">
        <v>846</v>
      </c>
      <c r="H36" s="2">
        <v>1020</v>
      </c>
      <c r="I36" s="2">
        <v>1664</v>
      </c>
      <c r="J36" s="2">
        <v>1748</v>
      </c>
      <c r="K36" s="2">
        <v>1902</v>
      </c>
      <c r="L36" s="2">
        <v>1580</v>
      </c>
      <c r="M36" s="2">
        <v>936</v>
      </c>
      <c r="N36" s="2">
        <v>974</v>
      </c>
      <c r="O36" s="2">
        <v>1023</v>
      </c>
      <c r="P36" s="2">
        <v>807</v>
      </c>
      <c r="Q36" s="2">
        <v>546</v>
      </c>
      <c r="R36" s="2">
        <v>606</v>
      </c>
      <c r="S36" s="2">
        <v>1069</v>
      </c>
      <c r="T36" s="2">
        <v>1048</v>
      </c>
      <c r="U36" s="2">
        <v>885</v>
      </c>
      <c r="V36" s="2">
        <v>899</v>
      </c>
      <c r="W36" s="2">
        <v>984</v>
      </c>
      <c r="X36" s="2">
        <v>928</v>
      </c>
      <c r="Y36" s="2">
        <v>1005</v>
      </c>
      <c r="AA36" s="2">
        <f t="shared" si="11"/>
        <v>1902</v>
      </c>
      <c r="AB36" s="2">
        <f t="shared" si="12"/>
        <v>1023</v>
      </c>
      <c r="AC36" s="2">
        <f t="shared" si="13"/>
        <v>1020</v>
      </c>
      <c r="AE36" s="10">
        <f t="shared" si="21"/>
        <v>5</v>
      </c>
      <c r="AF36" s="2">
        <f t="shared" si="14"/>
        <v>11438</v>
      </c>
      <c r="AG36" s="2">
        <f t="shared" si="15"/>
        <v>3350</v>
      </c>
      <c r="AH36" s="2">
        <f t="shared" si="16"/>
        <v>9467</v>
      </c>
      <c r="AI36" s="2">
        <f t="shared" si="17"/>
        <v>24255</v>
      </c>
      <c r="AK36">
        <f t="shared" si="18"/>
        <v>1</v>
      </c>
      <c r="AL36">
        <f t="shared" si="19"/>
        <v>2022</v>
      </c>
      <c r="BK36" s="9">
        <v>44588</v>
      </c>
      <c r="BL36" s="20">
        <v>691</v>
      </c>
      <c r="BM36" s="20">
        <v>900</v>
      </c>
      <c r="BN36" s="20">
        <v>909</v>
      </c>
      <c r="BO36" s="20">
        <v>689</v>
      </c>
      <c r="BP36" s="20">
        <v>596</v>
      </c>
      <c r="BQ36" s="20">
        <v>846</v>
      </c>
      <c r="BR36" s="21">
        <v>1020</v>
      </c>
      <c r="BS36" s="21">
        <v>1664</v>
      </c>
      <c r="BT36" s="21">
        <v>1748</v>
      </c>
      <c r="BU36" s="21">
        <v>1902</v>
      </c>
      <c r="BV36" s="21">
        <v>1580</v>
      </c>
      <c r="BW36" s="20">
        <v>936</v>
      </c>
      <c r="BX36" s="20">
        <v>974</v>
      </c>
      <c r="BY36" s="21">
        <v>1023</v>
      </c>
      <c r="BZ36" s="20">
        <v>807</v>
      </c>
      <c r="CA36" s="20">
        <v>546</v>
      </c>
      <c r="CB36" s="20">
        <v>606</v>
      </c>
      <c r="CC36" s="21">
        <v>1069</v>
      </c>
      <c r="CD36" s="21">
        <v>1048</v>
      </c>
      <c r="CE36" s="20">
        <v>885</v>
      </c>
      <c r="CF36" s="20">
        <v>899</v>
      </c>
      <c r="CG36" s="20">
        <v>984</v>
      </c>
      <c r="CH36" s="20">
        <v>928</v>
      </c>
      <c r="CI36" s="21">
        <v>1005</v>
      </c>
    </row>
    <row r="37" spans="1:87" x14ac:dyDescent="0.2">
      <c r="A37" s="7">
        <v>44589</v>
      </c>
      <c r="B37" s="2">
        <v>855</v>
      </c>
      <c r="C37" s="2">
        <v>1005</v>
      </c>
      <c r="D37" s="2">
        <v>1056</v>
      </c>
      <c r="E37" s="2">
        <v>835</v>
      </c>
      <c r="F37" s="2">
        <v>624</v>
      </c>
      <c r="G37" s="2">
        <v>591</v>
      </c>
      <c r="H37" s="2">
        <v>623</v>
      </c>
      <c r="I37" s="2">
        <v>588</v>
      </c>
      <c r="J37" s="2">
        <v>522</v>
      </c>
      <c r="K37" s="2">
        <v>514</v>
      </c>
      <c r="L37" s="2">
        <v>743</v>
      </c>
      <c r="M37" s="2">
        <v>827</v>
      </c>
      <c r="N37" s="2">
        <v>1202</v>
      </c>
      <c r="O37" s="2">
        <v>1284</v>
      </c>
      <c r="P37" s="2">
        <v>969</v>
      </c>
      <c r="Q37" s="2">
        <v>1293</v>
      </c>
      <c r="R37" s="2">
        <v>1167</v>
      </c>
      <c r="S37" s="2">
        <v>1178</v>
      </c>
      <c r="T37" s="2">
        <v>545</v>
      </c>
      <c r="U37" s="2">
        <v>515</v>
      </c>
      <c r="V37" s="2">
        <v>499</v>
      </c>
      <c r="W37" s="2">
        <v>502</v>
      </c>
      <c r="X37" s="2">
        <v>503</v>
      </c>
      <c r="Y37" s="2">
        <v>499</v>
      </c>
      <c r="AA37" s="2">
        <f t="shared" si="11"/>
        <v>1178</v>
      </c>
      <c r="AB37" s="2">
        <f t="shared" si="12"/>
        <v>1293</v>
      </c>
      <c r="AC37" s="2">
        <f t="shared" si="13"/>
        <v>1056</v>
      </c>
      <c r="AE37" s="10">
        <f t="shared" si="21"/>
        <v>6</v>
      </c>
      <c r="AF37" s="2">
        <f t="shared" si="14"/>
        <v>6599</v>
      </c>
      <c r="AG37" s="2">
        <f t="shared" si="15"/>
        <v>4748</v>
      </c>
      <c r="AH37" s="2">
        <f t="shared" si="16"/>
        <v>7592</v>
      </c>
      <c r="AI37" s="2">
        <f t="shared" si="17"/>
        <v>18939</v>
      </c>
      <c r="AK37">
        <f t="shared" si="18"/>
        <v>1</v>
      </c>
      <c r="AL37">
        <f t="shared" si="19"/>
        <v>2022</v>
      </c>
      <c r="BK37" s="9">
        <v>44589</v>
      </c>
      <c r="BL37" s="20">
        <v>855</v>
      </c>
      <c r="BM37" s="21">
        <v>1005</v>
      </c>
      <c r="BN37" s="21">
        <v>1056</v>
      </c>
      <c r="BO37" s="20">
        <v>835</v>
      </c>
      <c r="BP37" s="20">
        <v>624</v>
      </c>
      <c r="BQ37" s="20">
        <v>591</v>
      </c>
      <c r="BR37" s="20">
        <v>623</v>
      </c>
      <c r="BS37" s="20">
        <v>588</v>
      </c>
      <c r="BT37" s="20">
        <v>522</v>
      </c>
      <c r="BU37" s="20">
        <v>514</v>
      </c>
      <c r="BV37" s="20">
        <v>743</v>
      </c>
      <c r="BW37" s="20">
        <v>827</v>
      </c>
      <c r="BX37" s="21">
        <v>1202</v>
      </c>
      <c r="BY37" s="21">
        <v>1284</v>
      </c>
      <c r="BZ37" s="20">
        <v>969</v>
      </c>
      <c r="CA37" s="21">
        <v>1293</v>
      </c>
      <c r="CB37" s="21">
        <v>1167</v>
      </c>
      <c r="CC37" s="21">
        <v>1178</v>
      </c>
      <c r="CD37" s="20">
        <v>545</v>
      </c>
      <c r="CE37" s="20">
        <v>515</v>
      </c>
      <c r="CF37" s="20">
        <v>499</v>
      </c>
      <c r="CG37" s="20">
        <v>502</v>
      </c>
      <c r="CH37" s="20">
        <v>503</v>
      </c>
      <c r="CI37" s="20">
        <v>499</v>
      </c>
    </row>
    <row r="38" spans="1:87" x14ac:dyDescent="0.2">
      <c r="A38" s="7">
        <v>44590</v>
      </c>
      <c r="B38" s="2">
        <v>506</v>
      </c>
      <c r="C38" s="2">
        <v>503</v>
      </c>
      <c r="D38" s="2">
        <v>511</v>
      </c>
      <c r="E38" s="2">
        <v>513</v>
      </c>
      <c r="F38" s="2">
        <v>512</v>
      </c>
      <c r="G38" s="2">
        <v>512</v>
      </c>
      <c r="H38" s="2">
        <v>511</v>
      </c>
      <c r="I38" s="2">
        <v>455</v>
      </c>
      <c r="J38" s="2">
        <v>429</v>
      </c>
      <c r="K38" s="2">
        <v>427</v>
      </c>
      <c r="L38" s="2">
        <v>426</v>
      </c>
      <c r="M38" s="2">
        <v>425</v>
      </c>
      <c r="N38" s="2">
        <v>427</v>
      </c>
      <c r="O38" s="2">
        <v>429</v>
      </c>
      <c r="P38" s="2">
        <v>428</v>
      </c>
      <c r="Q38" s="2">
        <v>422</v>
      </c>
      <c r="R38" s="2">
        <v>469</v>
      </c>
      <c r="S38" s="2">
        <v>510</v>
      </c>
      <c r="T38" s="2">
        <v>511</v>
      </c>
      <c r="U38" s="2">
        <v>514</v>
      </c>
      <c r="V38" s="2">
        <v>511</v>
      </c>
      <c r="W38" s="2">
        <v>436</v>
      </c>
      <c r="X38" s="2">
        <v>469</v>
      </c>
      <c r="Y38" s="2">
        <v>470</v>
      </c>
      <c r="AA38" s="2">
        <f t="shared" si="11"/>
        <v>0</v>
      </c>
      <c r="AB38" s="2">
        <f t="shared" si="12"/>
        <v>514</v>
      </c>
      <c r="AC38" s="2">
        <f t="shared" si="13"/>
        <v>513</v>
      </c>
      <c r="AE38" s="10">
        <f t="shared" si="21"/>
        <v>7</v>
      </c>
      <c r="AF38" s="2">
        <f t="shared" si="14"/>
        <v>0</v>
      </c>
      <c r="AG38" s="2">
        <f t="shared" si="15"/>
        <v>5872</v>
      </c>
      <c r="AH38" s="2">
        <f t="shared" si="16"/>
        <v>5454</v>
      </c>
      <c r="AI38" s="2">
        <f t="shared" si="17"/>
        <v>11326</v>
      </c>
      <c r="AK38">
        <f t="shared" si="18"/>
        <v>1</v>
      </c>
      <c r="AL38">
        <f t="shared" si="19"/>
        <v>2022</v>
      </c>
      <c r="BK38" s="9">
        <v>44590</v>
      </c>
      <c r="BL38" s="20">
        <v>506</v>
      </c>
      <c r="BM38" s="20">
        <v>503</v>
      </c>
      <c r="BN38" s="20">
        <v>511</v>
      </c>
      <c r="BO38" s="20">
        <v>513</v>
      </c>
      <c r="BP38" s="20">
        <v>512</v>
      </c>
      <c r="BQ38" s="20">
        <v>512</v>
      </c>
      <c r="BR38" s="20">
        <v>511</v>
      </c>
      <c r="BS38" s="20">
        <v>455</v>
      </c>
      <c r="BT38" s="20">
        <v>429</v>
      </c>
      <c r="BU38" s="20">
        <v>427</v>
      </c>
      <c r="BV38" s="20">
        <v>426</v>
      </c>
      <c r="BW38" s="20">
        <v>425</v>
      </c>
      <c r="BX38" s="20">
        <v>427</v>
      </c>
      <c r="BY38" s="20">
        <v>429</v>
      </c>
      <c r="BZ38" s="20">
        <v>428</v>
      </c>
      <c r="CA38" s="20">
        <v>422</v>
      </c>
      <c r="CB38" s="20">
        <v>469</v>
      </c>
      <c r="CC38" s="20">
        <v>510</v>
      </c>
      <c r="CD38" s="20">
        <v>511</v>
      </c>
      <c r="CE38" s="20">
        <v>514</v>
      </c>
      <c r="CF38" s="20">
        <v>511</v>
      </c>
      <c r="CG38" s="20">
        <v>436</v>
      </c>
      <c r="CH38" s="20">
        <v>469</v>
      </c>
      <c r="CI38" s="20">
        <v>470</v>
      </c>
    </row>
    <row r="39" spans="1:87" x14ac:dyDescent="0.2">
      <c r="A39" s="7">
        <v>44591</v>
      </c>
      <c r="B39" s="2">
        <v>478</v>
      </c>
      <c r="C39" s="2">
        <v>478</v>
      </c>
      <c r="D39" s="2">
        <v>482</v>
      </c>
      <c r="E39" s="2">
        <v>479</v>
      </c>
      <c r="F39" s="2">
        <v>478</v>
      </c>
      <c r="G39" s="2">
        <v>480</v>
      </c>
      <c r="H39" s="2">
        <v>465</v>
      </c>
      <c r="I39" s="2">
        <v>391</v>
      </c>
      <c r="J39" s="2">
        <v>386</v>
      </c>
      <c r="K39" s="2">
        <v>374</v>
      </c>
      <c r="L39" s="2">
        <v>361</v>
      </c>
      <c r="M39" s="2">
        <v>358</v>
      </c>
      <c r="N39" s="2">
        <v>343</v>
      </c>
      <c r="O39" s="2">
        <v>343</v>
      </c>
      <c r="P39" s="2">
        <v>362</v>
      </c>
      <c r="Q39" s="2">
        <v>382</v>
      </c>
      <c r="R39" s="2">
        <v>402</v>
      </c>
      <c r="S39" s="2">
        <v>472</v>
      </c>
      <c r="T39" s="2">
        <v>474</v>
      </c>
      <c r="U39" s="2">
        <v>476</v>
      </c>
      <c r="V39" s="2">
        <v>471</v>
      </c>
      <c r="W39" s="2">
        <v>474</v>
      </c>
      <c r="X39" s="2">
        <v>475</v>
      </c>
      <c r="Y39" s="2">
        <v>473</v>
      </c>
      <c r="AA39" s="2">
        <f t="shared" si="11"/>
        <v>0</v>
      </c>
      <c r="AB39" s="2">
        <f t="shared" si="12"/>
        <v>476</v>
      </c>
      <c r="AC39" s="2">
        <f t="shared" si="13"/>
        <v>482</v>
      </c>
      <c r="AE39" s="10">
        <f t="shared" si="21"/>
        <v>1</v>
      </c>
      <c r="AF39" s="2">
        <f t="shared" si="14"/>
        <v>0</v>
      </c>
      <c r="AG39" s="2">
        <f t="shared" si="15"/>
        <v>5124</v>
      </c>
      <c r="AH39" s="2">
        <f t="shared" si="16"/>
        <v>5233</v>
      </c>
      <c r="AI39" s="2">
        <f t="shared" si="17"/>
        <v>10357</v>
      </c>
      <c r="AK39">
        <f t="shared" si="18"/>
        <v>1</v>
      </c>
      <c r="AL39">
        <f t="shared" si="19"/>
        <v>2022</v>
      </c>
      <c r="BK39" s="9">
        <v>44591</v>
      </c>
      <c r="BL39" s="20">
        <v>478</v>
      </c>
      <c r="BM39" s="20">
        <v>478</v>
      </c>
      <c r="BN39" s="20">
        <v>482</v>
      </c>
      <c r="BO39" s="20">
        <v>479</v>
      </c>
      <c r="BP39" s="20">
        <v>478</v>
      </c>
      <c r="BQ39" s="20">
        <v>480</v>
      </c>
      <c r="BR39" s="20">
        <v>465</v>
      </c>
      <c r="BS39" s="20">
        <v>391</v>
      </c>
      <c r="BT39" s="20">
        <v>386</v>
      </c>
      <c r="BU39" s="20">
        <v>374</v>
      </c>
      <c r="BV39" s="20">
        <v>361</v>
      </c>
      <c r="BW39" s="20">
        <v>358</v>
      </c>
      <c r="BX39" s="20">
        <v>343</v>
      </c>
      <c r="BY39" s="20">
        <v>343</v>
      </c>
      <c r="BZ39" s="20">
        <v>362</v>
      </c>
      <c r="CA39" s="20">
        <v>382</v>
      </c>
      <c r="CB39" s="20">
        <v>402</v>
      </c>
      <c r="CC39" s="20">
        <v>472</v>
      </c>
      <c r="CD39" s="20">
        <v>474</v>
      </c>
      <c r="CE39" s="20">
        <v>476</v>
      </c>
      <c r="CF39" s="20">
        <v>471</v>
      </c>
      <c r="CG39" s="20">
        <v>474</v>
      </c>
      <c r="CH39" s="20">
        <v>475</v>
      </c>
      <c r="CI39" s="20">
        <v>473</v>
      </c>
    </row>
    <row r="40" spans="1:87" x14ac:dyDescent="0.2">
      <c r="A40" s="7">
        <v>44592</v>
      </c>
      <c r="B40" s="2">
        <v>503</v>
      </c>
      <c r="C40" s="2">
        <v>523</v>
      </c>
      <c r="D40" s="2">
        <v>514</v>
      </c>
      <c r="E40" s="2">
        <v>456</v>
      </c>
      <c r="F40" s="2">
        <v>495</v>
      </c>
      <c r="G40" s="2">
        <v>546</v>
      </c>
      <c r="H40" s="2">
        <v>780</v>
      </c>
      <c r="I40" s="2">
        <v>852</v>
      </c>
      <c r="J40" s="2">
        <v>764</v>
      </c>
      <c r="K40" s="2">
        <v>765</v>
      </c>
      <c r="L40" s="2">
        <v>698</v>
      </c>
      <c r="M40" s="2">
        <v>824</v>
      </c>
      <c r="N40" s="2">
        <v>854</v>
      </c>
      <c r="O40" s="2">
        <v>882</v>
      </c>
      <c r="P40" s="2">
        <v>746</v>
      </c>
      <c r="Q40" s="2">
        <v>538</v>
      </c>
      <c r="R40" s="2">
        <v>575</v>
      </c>
      <c r="S40" s="2">
        <v>1113</v>
      </c>
      <c r="T40" s="2">
        <v>1014</v>
      </c>
      <c r="U40" s="2">
        <v>995</v>
      </c>
      <c r="V40" s="2">
        <v>744</v>
      </c>
      <c r="W40" s="2">
        <v>843</v>
      </c>
      <c r="X40" s="2">
        <v>829</v>
      </c>
      <c r="Y40" s="2">
        <v>857</v>
      </c>
      <c r="AA40" s="2">
        <f t="shared" si="11"/>
        <v>1113</v>
      </c>
      <c r="AB40" s="2">
        <f t="shared" si="12"/>
        <v>882</v>
      </c>
      <c r="AC40" s="2">
        <f t="shared" si="13"/>
        <v>857</v>
      </c>
      <c r="AE40" s="10">
        <f t="shared" si="21"/>
        <v>2</v>
      </c>
      <c r="AF40" s="2">
        <f t="shared" si="14"/>
        <v>7600</v>
      </c>
      <c r="AG40" s="2">
        <f t="shared" si="15"/>
        <v>3020</v>
      </c>
      <c r="AH40" s="2">
        <f t="shared" si="16"/>
        <v>7090</v>
      </c>
      <c r="AI40" s="2">
        <f t="shared" si="17"/>
        <v>17710</v>
      </c>
      <c r="AK40">
        <f t="shared" si="18"/>
        <v>1</v>
      </c>
      <c r="AL40">
        <f t="shared" si="19"/>
        <v>2022</v>
      </c>
      <c r="BK40" s="9">
        <v>44592</v>
      </c>
      <c r="BL40" s="20">
        <v>503</v>
      </c>
      <c r="BM40" s="20">
        <v>523</v>
      </c>
      <c r="BN40" s="20">
        <v>514</v>
      </c>
      <c r="BO40" s="20">
        <v>456</v>
      </c>
      <c r="BP40" s="20">
        <v>495</v>
      </c>
      <c r="BQ40" s="20">
        <v>546</v>
      </c>
      <c r="BR40" s="20">
        <v>780</v>
      </c>
      <c r="BS40" s="20">
        <v>852</v>
      </c>
      <c r="BT40" s="20">
        <v>764</v>
      </c>
      <c r="BU40" s="20">
        <v>765</v>
      </c>
      <c r="BV40" s="20">
        <v>698</v>
      </c>
      <c r="BW40" s="20">
        <v>824</v>
      </c>
      <c r="BX40" s="20">
        <v>854</v>
      </c>
      <c r="BY40" s="20">
        <v>882</v>
      </c>
      <c r="BZ40" s="20">
        <v>746</v>
      </c>
      <c r="CA40" s="20">
        <v>538</v>
      </c>
      <c r="CB40" s="20">
        <v>575</v>
      </c>
      <c r="CC40" s="21">
        <v>1113</v>
      </c>
      <c r="CD40" s="21">
        <v>1014</v>
      </c>
      <c r="CE40" s="20">
        <v>995</v>
      </c>
      <c r="CF40" s="20">
        <v>744</v>
      </c>
      <c r="CG40" s="20">
        <v>843</v>
      </c>
      <c r="CH40" s="20">
        <v>829</v>
      </c>
      <c r="CI40" s="20">
        <v>857</v>
      </c>
    </row>
    <row r="41" spans="1:87" x14ac:dyDescent="0.2">
      <c r="A41" s="7">
        <v>44593</v>
      </c>
      <c r="B41" s="2">
        <v>719</v>
      </c>
      <c r="C41" s="2">
        <v>864</v>
      </c>
      <c r="D41" s="2">
        <v>860</v>
      </c>
      <c r="E41" s="2">
        <v>831</v>
      </c>
      <c r="F41" s="2">
        <v>938</v>
      </c>
      <c r="G41" s="2">
        <v>1004</v>
      </c>
      <c r="H41" s="2">
        <v>1008</v>
      </c>
      <c r="I41" s="2">
        <v>913</v>
      </c>
      <c r="J41" s="2">
        <v>711</v>
      </c>
      <c r="K41" s="2">
        <v>889</v>
      </c>
      <c r="L41" s="2">
        <v>1132</v>
      </c>
      <c r="M41" s="2">
        <v>1534</v>
      </c>
      <c r="N41" s="2">
        <v>1876</v>
      </c>
      <c r="O41" s="2">
        <v>1604</v>
      </c>
      <c r="P41" s="2">
        <v>1086</v>
      </c>
      <c r="Q41" s="2">
        <v>1329</v>
      </c>
      <c r="R41" s="2">
        <v>1147</v>
      </c>
      <c r="S41" s="2">
        <v>1060</v>
      </c>
      <c r="T41" s="2">
        <v>950</v>
      </c>
      <c r="U41" s="2">
        <v>946</v>
      </c>
      <c r="V41" s="2">
        <v>851</v>
      </c>
      <c r="W41" s="2">
        <v>969</v>
      </c>
      <c r="X41" s="2">
        <v>954</v>
      </c>
      <c r="Y41" s="2">
        <v>925</v>
      </c>
      <c r="AA41" s="2">
        <f t="shared" si="11"/>
        <v>1534</v>
      </c>
      <c r="AB41" s="2">
        <f t="shared" si="12"/>
        <v>1876</v>
      </c>
      <c r="AC41" s="2">
        <f t="shared" si="13"/>
        <v>1008</v>
      </c>
      <c r="AE41" s="10">
        <f t="shared" si="21"/>
        <v>3</v>
      </c>
      <c r="AF41" s="2">
        <f t="shared" si="14"/>
        <v>9282</v>
      </c>
      <c r="AG41" s="2">
        <f t="shared" si="15"/>
        <v>5895</v>
      </c>
      <c r="AH41" s="2">
        <f t="shared" si="16"/>
        <v>9923</v>
      </c>
      <c r="AI41" s="2">
        <f t="shared" si="17"/>
        <v>25100</v>
      </c>
      <c r="AK41">
        <f t="shared" si="18"/>
        <v>2</v>
      </c>
      <c r="AL41">
        <f t="shared" si="19"/>
        <v>2022</v>
      </c>
      <c r="BK41" s="9">
        <v>44593</v>
      </c>
      <c r="BL41" s="20">
        <v>719</v>
      </c>
      <c r="BM41" s="20">
        <v>864</v>
      </c>
      <c r="BN41" s="20">
        <v>860</v>
      </c>
      <c r="BO41" s="20">
        <v>831</v>
      </c>
      <c r="BP41" s="20">
        <v>938</v>
      </c>
      <c r="BQ41" s="21">
        <v>1004</v>
      </c>
      <c r="BR41" s="21">
        <v>1008</v>
      </c>
      <c r="BS41" s="20">
        <v>913</v>
      </c>
      <c r="BT41" s="20">
        <v>711</v>
      </c>
      <c r="BU41" s="20">
        <v>889</v>
      </c>
      <c r="BV41" s="21">
        <v>1132</v>
      </c>
      <c r="BW41" s="21">
        <v>1534</v>
      </c>
      <c r="BX41" s="21">
        <v>1876</v>
      </c>
      <c r="BY41" s="21">
        <v>1604</v>
      </c>
      <c r="BZ41" s="21">
        <v>1086</v>
      </c>
      <c r="CA41" s="21">
        <v>1329</v>
      </c>
      <c r="CB41" s="21">
        <v>1147</v>
      </c>
      <c r="CC41" s="21">
        <v>1060</v>
      </c>
      <c r="CD41" s="20">
        <v>950</v>
      </c>
      <c r="CE41" s="20">
        <v>946</v>
      </c>
      <c r="CF41" s="20">
        <v>851</v>
      </c>
      <c r="CG41" s="20">
        <v>969</v>
      </c>
      <c r="CH41" s="20">
        <v>954</v>
      </c>
      <c r="CI41" s="20">
        <v>925</v>
      </c>
    </row>
    <row r="42" spans="1:87" x14ac:dyDescent="0.2">
      <c r="A42" s="7">
        <v>44594</v>
      </c>
      <c r="B42" s="2">
        <v>718</v>
      </c>
      <c r="C42" s="2">
        <v>937</v>
      </c>
      <c r="D42" s="2">
        <v>873</v>
      </c>
      <c r="E42" s="2">
        <v>797</v>
      </c>
      <c r="F42" s="2">
        <v>887</v>
      </c>
      <c r="G42" s="2">
        <v>733</v>
      </c>
      <c r="H42" s="2">
        <v>744</v>
      </c>
      <c r="I42" s="2">
        <v>854</v>
      </c>
      <c r="J42" s="2">
        <v>949</v>
      </c>
      <c r="K42" s="2">
        <v>944</v>
      </c>
      <c r="L42" s="2">
        <v>962</v>
      </c>
      <c r="M42" s="2">
        <v>891</v>
      </c>
      <c r="N42" s="2">
        <v>939</v>
      </c>
      <c r="O42" s="2">
        <v>909</v>
      </c>
      <c r="P42" s="2">
        <v>709</v>
      </c>
      <c r="Q42" s="2">
        <v>441</v>
      </c>
      <c r="R42" s="2">
        <v>521</v>
      </c>
      <c r="S42" s="2">
        <v>918</v>
      </c>
      <c r="T42" s="2">
        <v>947</v>
      </c>
      <c r="U42" s="2">
        <v>898</v>
      </c>
      <c r="V42" s="2">
        <v>804</v>
      </c>
      <c r="W42" s="2">
        <v>905</v>
      </c>
      <c r="X42" s="2">
        <v>791</v>
      </c>
      <c r="Y42" s="2">
        <v>763</v>
      </c>
      <c r="AA42" s="2">
        <f t="shared" si="11"/>
        <v>962</v>
      </c>
      <c r="AB42" s="2">
        <f t="shared" si="12"/>
        <v>939</v>
      </c>
      <c r="AC42" s="2">
        <f t="shared" si="13"/>
        <v>937</v>
      </c>
      <c r="AE42" s="10">
        <f t="shared" si="21"/>
        <v>4</v>
      </c>
      <c r="AF42" s="2">
        <f t="shared" si="14"/>
        <v>7884</v>
      </c>
      <c r="AG42" s="2">
        <f t="shared" si="15"/>
        <v>2998</v>
      </c>
      <c r="AH42" s="2">
        <f t="shared" si="16"/>
        <v>8952</v>
      </c>
      <c r="AI42" s="2">
        <f t="shared" si="17"/>
        <v>19834</v>
      </c>
      <c r="AK42">
        <f t="shared" si="18"/>
        <v>2</v>
      </c>
      <c r="AL42">
        <f t="shared" si="19"/>
        <v>2022</v>
      </c>
      <c r="BK42" s="9">
        <v>44594</v>
      </c>
      <c r="BL42" s="20">
        <v>718</v>
      </c>
      <c r="BM42" s="20">
        <v>937</v>
      </c>
      <c r="BN42" s="20">
        <v>873</v>
      </c>
      <c r="BO42" s="20">
        <v>797</v>
      </c>
      <c r="BP42" s="20">
        <v>887</v>
      </c>
      <c r="BQ42" s="20">
        <v>733</v>
      </c>
      <c r="BR42" s="20">
        <v>744</v>
      </c>
      <c r="BS42" s="20">
        <v>854</v>
      </c>
      <c r="BT42" s="20">
        <v>949</v>
      </c>
      <c r="BU42" s="20">
        <v>944</v>
      </c>
      <c r="BV42" s="20">
        <v>962</v>
      </c>
      <c r="BW42" s="20">
        <v>891</v>
      </c>
      <c r="BX42" s="20">
        <v>939</v>
      </c>
      <c r="BY42" s="20">
        <v>909</v>
      </c>
      <c r="BZ42" s="20">
        <v>709</v>
      </c>
      <c r="CA42" s="20">
        <v>441</v>
      </c>
      <c r="CB42" s="20">
        <v>521</v>
      </c>
      <c r="CC42" s="20">
        <v>918</v>
      </c>
      <c r="CD42" s="20">
        <v>947</v>
      </c>
      <c r="CE42" s="20">
        <v>898</v>
      </c>
      <c r="CF42" s="20">
        <v>804</v>
      </c>
      <c r="CG42" s="20">
        <v>905</v>
      </c>
      <c r="CH42" s="20">
        <v>791</v>
      </c>
      <c r="CI42" s="20">
        <v>763</v>
      </c>
    </row>
    <row r="43" spans="1:87" x14ac:dyDescent="0.2">
      <c r="A43" s="7">
        <v>44595</v>
      </c>
      <c r="B43" s="2">
        <v>702</v>
      </c>
      <c r="C43" s="2">
        <v>726</v>
      </c>
      <c r="D43" s="2">
        <v>789</v>
      </c>
      <c r="E43" s="2">
        <v>799</v>
      </c>
      <c r="F43" s="2">
        <v>900</v>
      </c>
      <c r="G43" s="2">
        <v>979</v>
      </c>
      <c r="H43" s="2">
        <v>996</v>
      </c>
      <c r="I43" s="2">
        <v>931</v>
      </c>
      <c r="J43" s="2">
        <v>910</v>
      </c>
      <c r="K43" s="2">
        <v>836</v>
      </c>
      <c r="L43" s="2">
        <v>667</v>
      </c>
      <c r="M43" s="2">
        <v>598</v>
      </c>
      <c r="N43" s="2">
        <v>788</v>
      </c>
      <c r="O43" s="2">
        <v>820</v>
      </c>
      <c r="P43" s="2">
        <v>626</v>
      </c>
      <c r="Q43" s="2">
        <v>342</v>
      </c>
      <c r="R43" s="2">
        <v>650</v>
      </c>
      <c r="S43" s="2">
        <v>1025</v>
      </c>
      <c r="T43" s="2">
        <v>812</v>
      </c>
      <c r="U43" s="2">
        <v>807</v>
      </c>
      <c r="V43" s="2">
        <v>661</v>
      </c>
      <c r="W43" s="2">
        <v>788</v>
      </c>
      <c r="X43" s="2">
        <v>781</v>
      </c>
      <c r="Y43" s="2">
        <v>742</v>
      </c>
      <c r="AA43" s="2">
        <f t="shared" si="11"/>
        <v>1025</v>
      </c>
      <c r="AB43" s="2">
        <f t="shared" si="12"/>
        <v>820</v>
      </c>
      <c r="AC43" s="2">
        <f t="shared" si="13"/>
        <v>996</v>
      </c>
      <c r="AE43" s="10">
        <f t="shared" si="21"/>
        <v>5</v>
      </c>
      <c r="AF43" s="2">
        <f t="shared" si="14"/>
        <v>7236</v>
      </c>
      <c r="AG43" s="2">
        <f t="shared" si="15"/>
        <v>2576</v>
      </c>
      <c r="AH43" s="2">
        <f t="shared" si="16"/>
        <v>8863</v>
      </c>
      <c r="AI43" s="2">
        <f t="shared" si="17"/>
        <v>18675</v>
      </c>
      <c r="AK43">
        <f t="shared" si="18"/>
        <v>2</v>
      </c>
      <c r="AL43">
        <f t="shared" si="19"/>
        <v>2022</v>
      </c>
      <c r="BK43" s="9">
        <v>44595</v>
      </c>
      <c r="BL43" s="20">
        <v>702</v>
      </c>
      <c r="BM43" s="20">
        <v>726</v>
      </c>
      <c r="BN43" s="20">
        <v>789</v>
      </c>
      <c r="BO43" s="20">
        <v>799</v>
      </c>
      <c r="BP43" s="20">
        <v>900</v>
      </c>
      <c r="BQ43" s="20">
        <v>979</v>
      </c>
      <c r="BR43" s="20">
        <v>996</v>
      </c>
      <c r="BS43" s="20">
        <v>931</v>
      </c>
      <c r="BT43" s="20">
        <v>910</v>
      </c>
      <c r="BU43" s="20">
        <v>836</v>
      </c>
      <c r="BV43" s="20">
        <v>667</v>
      </c>
      <c r="BW43" s="20">
        <v>598</v>
      </c>
      <c r="BX43" s="20">
        <v>788</v>
      </c>
      <c r="BY43" s="20">
        <v>820</v>
      </c>
      <c r="BZ43" s="20">
        <v>626</v>
      </c>
      <c r="CA43" s="20">
        <v>342</v>
      </c>
      <c r="CB43" s="20">
        <v>650</v>
      </c>
      <c r="CC43" s="21">
        <v>1025</v>
      </c>
      <c r="CD43" s="20">
        <v>812</v>
      </c>
      <c r="CE43" s="20">
        <v>807</v>
      </c>
      <c r="CF43" s="20">
        <v>661</v>
      </c>
      <c r="CG43" s="20">
        <v>788</v>
      </c>
      <c r="CH43" s="20">
        <v>781</v>
      </c>
      <c r="CI43" s="20">
        <v>742</v>
      </c>
    </row>
    <row r="44" spans="1:87" x14ac:dyDescent="0.2">
      <c r="A44" s="7">
        <v>44596</v>
      </c>
      <c r="B44" s="2">
        <v>601</v>
      </c>
      <c r="C44" s="2">
        <v>726</v>
      </c>
      <c r="D44" s="2">
        <v>766</v>
      </c>
      <c r="E44" s="2">
        <v>618</v>
      </c>
      <c r="F44" s="2">
        <v>441</v>
      </c>
      <c r="G44" s="2">
        <v>442</v>
      </c>
      <c r="H44" s="2">
        <v>447</v>
      </c>
      <c r="I44" s="2">
        <v>430</v>
      </c>
      <c r="J44" s="2">
        <v>409</v>
      </c>
      <c r="K44" s="2">
        <v>382</v>
      </c>
      <c r="L44" s="2">
        <v>379</v>
      </c>
      <c r="M44" s="2">
        <v>375</v>
      </c>
      <c r="N44" s="2">
        <v>383</v>
      </c>
      <c r="O44" s="2">
        <v>395</v>
      </c>
      <c r="P44" s="2">
        <v>388</v>
      </c>
      <c r="Q44" s="2">
        <v>360</v>
      </c>
      <c r="R44" s="2">
        <v>379</v>
      </c>
      <c r="S44" s="2">
        <v>416</v>
      </c>
      <c r="T44" s="2">
        <v>395</v>
      </c>
      <c r="U44" s="2">
        <v>375</v>
      </c>
      <c r="V44" s="2">
        <v>361</v>
      </c>
      <c r="W44" s="2">
        <v>341</v>
      </c>
      <c r="X44" s="2">
        <v>367</v>
      </c>
      <c r="Y44" s="2">
        <v>364</v>
      </c>
      <c r="AA44" s="2">
        <f t="shared" si="11"/>
        <v>430</v>
      </c>
      <c r="AB44" s="2">
        <f t="shared" si="12"/>
        <v>395</v>
      </c>
      <c r="AC44" s="2">
        <f t="shared" si="13"/>
        <v>766</v>
      </c>
      <c r="AE44" s="10">
        <f t="shared" si="21"/>
        <v>6</v>
      </c>
      <c r="AF44" s="2">
        <f t="shared" si="14"/>
        <v>3540</v>
      </c>
      <c r="AG44" s="2">
        <f t="shared" si="15"/>
        <v>1526</v>
      </c>
      <c r="AH44" s="2">
        <f t="shared" si="16"/>
        <v>5474</v>
      </c>
      <c r="AI44" s="2">
        <f t="shared" si="17"/>
        <v>10540</v>
      </c>
      <c r="AK44">
        <f t="shared" si="18"/>
        <v>2</v>
      </c>
      <c r="AL44">
        <f t="shared" si="19"/>
        <v>2022</v>
      </c>
      <c r="BK44" s="9">
        <v>44596</v>
      </c>
      <c r="BL44" s="20">
        <v>601</v>
      </c>
      <c r="BM44" s="20">
        <v>726</v>
      </c>
      <c r="BN44" s="20">
        <v>766</v>
      </c>
      <c r="BO44" s="20">
        <v>618</v>
      </c>
      <c r="BP44" s="20">
        <v>441</v>
      </c>
      <c r="BQ44" s="20">
        <v>442</v>
      </c>
      <c r="BR44" s="20">
        <v>447</v>
      </c>
      <c r="BS44" s="20">
        <v>430</v>
      </c>
      <c r="BT44" s="20">
        <v>409</v>
      </c>
      <c r="BU44" s="20">
        <v>382</v>
      </c>
      <c r="BV44" s="20">
        <v>379</v>
      </c>
      <c r="BW44" s="20">
        <v>375</v>
      </c>
      <c r="BX44" s="20">
        <v>383</v>
      </c>
      <c r="BY44" s="20">
        <v>395</v>
      </c>
      <c r="BZ44" s="20">
        <v>388</v>
      </c>
      <c r="CA44" s="20">
        <v>360</v>
      </c>
      <c r="CB44" s="20">
        <v>379</v>
      </c>
      <c r="CC44" s="20">
        <v>416</v>
      </c>
      <c r="CD44" s="20">
        <v>395</v>
      </c>
      <c r="CE44" s="20">
        <v>375</v>
      </c>
      <c r="CF44" s="20">
        <v>361</v>
      </c>
      <c r="CG44" s="20">
        <v>341</v>
      </c>
      <c r="CH44" s="20">
        <v>367</v>
      </c>
      <c r="CI44" s="20">
        <v>364</v>
      </c>
    </row>
    <row r="45" spans="1:87" x14ac:dyDescent="0.2">
      <c r="A45" s="7">
        <v>44597</v>
      </c>
      <c r="B45" s="2">
        <v>364</v>
      </c>
      <c r="C45" s="2">
        <v>366</v>
      </c>
      <c r="D45" s="2">
        <v>371</v>
      </c>
      <c r="E45" s="2">
        <v>369</v>
      </c>
      <c r="F45" s="2">
        <v>370</v>
      </c>
      <c r="G45" s="2">
        <v>368</v>
      </c>
      <c r="H45" s="2">
        <v>361</v>
      </c>
      <c r="I45" s="2">
        <v>290</v>
      </c>
      <c r="J45" s="2">
        <v>282</v>
      </c>
      <c r="K45" s="2">
        <v>281</v>
      </c>
      <c r="L45" s="2">
        <v>286</v>
      </c>
      <c r="M45" s="2">
        <v>286</v>
      </c>
      <c r="N45" s="2">
        <v>285</v>
      </c>
      <c r="O45" s="2">
        <v>284</v>
      </c>
      <c r="P45" s="2">
        <v>285</v>
      </c>
      <c r="Q45" s="2">
        <v>285</v>
      </c>
      <c r="R45" s="2">
        <v>297</v>
      </c>
      <c r="S45" s="2">
        <v>368</v>
      </c>
      <c r="T45" s="2">
        <v>348</v>
      </c>
      <c r="U45" s="2">
        <v>367</v>
      </c>
      <c r="V45" s="2">
        <v>352</v>
      </c>
      <c r="W45" s="2">
        <v>369</v>
      </c>
      <c r="X45" s="2">
        <v>353</v>
      </c>
      <c r="Y45" s="2">
        <v>369</v>
      </c>
      <c r="AA45" s="2">
        <f t="shared" si="11"/>
        <v>0</v>
      </c>
      <c r="AB45" s="2">
        <f t="shared" si="12"/>
        <v>368</v>
      </c>
      <c r="AC45" s="2">
        <f t="shared" si="13"/>
        <v>371</v>
      </c>
      <c r="AE45" s="10">
        <f t="shared" si="21"/>
        <v>7</v>
      </c>
      <c r="AF45" s="2">
        <f t="shared" si="14"/>
        <v>0</v>
      </c>
      <c r="AG45" s="2">
        <f t="shared" si="15"/>
        <v>3944</v>
      </c>
      <c r="AH45" s="2">
        <f t="shared" si="16"/>
        <v>4012</v>
      </c>
      <c r="AI45" s="2">
        <f t="shared" si="17"/>
        <v>7956</v>
      </c>
      <c r="AK45">
        <f t="shared" si="18"/>
        <v>2</v>
      </c>
      <c r="AL45">
        <f t="shared" si="19"/>
        <v>2022</v>
      </c>
      <c r="BK45" s="9">
        <v>44597</v>
      </c>
      <c r="BL45" s="20">
        <v>364</v>
      </c>
      <c r="BM45" s="20">
        <v>366</v>
      </c>
      <c r="BN45" s="20">
        <v>371</v>
      </c>
      <c r="BO45" s="20">
        <v>369</v>
      </c>
      <c r="BP45" s="20">
        <v>370</v>
      </c>
      <c r="BQ45" s="20">
        <v>368</v>
      </c>
      <c r="BR45" s="20">
        <v>361</v>
      </c>
      <c r="BS45" s="20">
        <v>290</v>
      </c>
      <c r="BT45" s="20">
        <v>282</v>
      </c>
      <c r="BU45" s="20">
        <v>281</v>
      </c>
      <c r="BV45" s="20">
        <v>286</v>
      </c>
      <c r="BW45" s="20">
        <v>286</v>
      </c>
      <c r="BX45" s="20">
        <v>285</v>
      </c>
      <c r="BY45" s="20">
        <v>284</v>
      </c>
      <c r="BZ45" s="20">
        <v>285</v>
      </c>
      <c r="CA45" s="20">
        <v>285</v>
      </c>
      <c r="CB45" s="20">
        <v>297</v>
      </c>
      <c r="CC45" s="20">
        <v>368</v>
      </c>
      <c r="CD45" s="20">
        <v>348</v>
      </c>
      <c r="CE45" s="20">
        <v>367</v>
      </c>
      <c r="CF45" s="20">
        <v>352</v>
      </c>
      <c r="CG45" s="20">
        <v>369</v>
      </c>
      <c r="CH45" s="20">
        <v>353</v>
      </c>
      <c r="CI45" s="20">
        <v>369</v>
      </c>
    </row>
    <row r="46" spans="1:87" x14ac:dyDescent="0.2">
      <c r="A46" s="7">
        <v>44598</v>
      </c>
      <c r="B46" s="2">
        <v>352</v>
      </c>
      <c r="C46" s="2">
        <v>374</v>
      </c>
      <c r="D46" s="2">
        <v>352</v>
      </c>
      <c r="E46" s="2">
        <v>374</v>
      </c>
      <c r="F46" s="2">
        <v>361</v>
      </c>
      <c r="G46" s="2">
        <v>376</v>
      </c>
      <c r="H46" s="2">
        <v>354</v>
      </c>
      <c r="I46" s="2">
        <v>272</v>
      </c>
      <c r="J46" s="2">
        <v>290</v>
      </c>
      <c r="K46" s="2">
        <v>355</v>
      </c>
      <c r="L46" s="2">
        <v>346</v>
      </c>
      <c r="M46" s="2">
        <v>1071</v>
      </c>
      <c r="N46" s="2">
        <v>1142</v>
      </c>
      <c r="O46" s="2">
        <v>287</v>
      </c>
      <c r="P46" s="2">
        <v>259</v>
      </c>
      <c r="Q46" s="2">
        <v>268</v>
      </c>
      <c r="R46" s="2">
        <v>285</v>
      </c>
      <c r="S46" s="2">
        <v>353</v>
      </c>
      <c r="T46" s="2">
        <v>357</v>
      </c>
      <c r="U46" s="2">
        <v>360</v>
      </c>
      <c r="V46" s="2">
        <v>359</v>
      </c>
      <c r="W46" s="2">
        <v>359</v>
      </c>
      <c r="X46" s="2">
        <v>357</v>
      </c>
      <c r="Y46" s="2">
        <v>361</v>
      </c>
      <c r="AA46" s="2">
        <f t="shared" si="11"/>
        <v>0</v>
      </c>
      <c r="AB46" s="2">
        <f t="shared" si="12"/>
        <v>1142</v>
      </c>
      <c r="AC46" s="2">
        <f t="shared" si="13"/>
        <v>376</v>
      </c>
      <c r="AE46" s="10">
        <f t="shared" si="21"/>
        <v>1</v>
      </c>
      <c r="AF46" s="2">
        <f t="shared" si="14"/>
        <v>0</v>
      </c>
      <c r="AG46" s="2">
        <f t="shared" si="15"/>
        <v>5645</v>
      </c>
      <c r="AH46" s="2">
        <f t="shared" si="16"/>
        <v>3979</v>
      </c>
      <c r="AI46" s="2">
        <f t="shared" si="17"/>
        <v>9624</v>
      </c>
      <c r="AK46">
        <f t="shared" si="18"/>
        <v>2</v>
      </c>
      <c r="AL46">
        <f t="shared" si="19"/>
        <v>2022</v>
      </c>
      <c r="BK46" s="9">
        <v>44598</v>
      </c>
      <c r="BL46" s="20">
        <v>352</v>
      </c>
      <c r="BM46" s="20">
        <v>374</v>
      </c>
      <c r="BN46" s="20">
        <v>352</v>
      </c>
      <c r="BO46" s="20">
        <v>374</v>
      </c>
      <c r="BP46" s="20">
        <v>361</v>
      </c>
      <c r="BQ46" s="20">
        <v>376</v>
      </c>
      <c r="BR46" s="20">
        <v>354</v>
      </c>
      <c r="BS46" s="20">
        <v>272</v>
      </c>
      <c r="BT46" s="20">
        <v>290</v>
      </c>
      <c r="BU46" s="20">
        <v>355</v>
      </c>
      <c r="BV46" s="20">
        <v>346</v>
      </c>
      <c r="BW46" s="21">
        <v>1071</v>
      </c>
      <c r="BX46" s="21">
        <v>1142</v>
      </c>
      <c r="BY46" s="20">
        <v>287</v>
      </c>
      <c r="BZ46" s="20">
        <v>259</v>
      </c>
      <c r="CA46" s="20">
        <v>268</v>
      </c>
      <c r="CB46" s="20">
        <v>285</v>
      </c>
      <c r="CC46" s="20">
        <v>353</v>
      </c>
      <c r="CD46" s="20">
        <v>357</v>
      </c>
      <c r="CE46" s="20">
        <v>360</v>
      </c>
      <c r="CF46" s="20">
        <v>359</v>
      </c>
      <c r="CG46" s="20">
        <v>359</v>
      </c>
      <c r="CH46" s="20">
        <v>357</v>
      </c>
      <c r="CI46" s="20">
        <v>361</v>
      </c>
    </row>
    <row r="47" spans="1:87" x14ac:dyDescent="0.2">
      <c r="A47" s="7">
        <v>44599</v>
      </c>
      <c r="B47" s="2">
        <v>383</v>
      </c>
      <c r="C47" s="2">
        <v>392</v>
      </c>
      <c r="D47" s="2">
        <v>397</v>
      </c>
      <c r="E47" s="2">
        <v>424</v>
      </c>
      <c r="F47" s="2">
        <v>742</v>
      </c>
      <c r="G47" s="2">
        <v>864</v>
      </c>
      <c r="H47" s="2">
        <v>859</v>
      </c>
      <c r="I47" s="2">
        <v>742</v>
      </c>
      <c r="J47" s="2">
        <v>841</v>
      </c>
      <c r="K47" s="2">
        <v>809</v>
      </c>
      <c r="L47" s="2">
        <v>813</v>
      </c>
      <c r="M47" s="2">
        <v>830</v>
      </c>
      <c r="N47" s="2">
        <v>780</v>
      </c>
      <c r="O47" s="2">
        <v>736</v>
      </c>
      <c r="P47" s="2">
        <v>662</v>
      </c>
      <c r="Q47" s="2">
        <v>405</v>
      </c>
      <c r="R47" s="2">
        <v>495</v>
      </c>
      <c r="S47" s="2">
        <v>876</v>
      </c>
      <c r="T47" s="2">
        <v>773</v>
      </c>
      <c r="U47" s="2">
        <v>911</v>
      </c>
      <c r="V47" s="2">
        <v>746</v>
      </c>
      <c r="W47" s="2">
        <v>859</v>
      </c>
      <c r="X47" s="2">
        <v>827</v>
      </c>
      <c r="Y47" s="2">
        <v>890</v>
      </c>
      <c r="AA47" s="2">
        <f t="shared" si="11"/>
        <v>911</v>
      </c>
      <c r="AB47" s="2">
        <f t="shared" si="12"/>
        <v>780</v>
      </c>
      <c r="AC47" s="2">
        <f t="shared" si="13"/>
        <v>890</v>
      </c>
      <c r="AE47" s="10">
        <f t="shared" si="21"/>
        <v>2</v>
      </c>
      <c r="AF47" s="2">
        <f t="shared" si="14"/>
        <v>7090</v>
      </c>
      <c r="AG47" s="2">
        <f t="shared" si="15"/>
        <v>2583</v>
      </c>
      <c r="AH47" s="2">
        <f t="shared" si="16"/>
        <v>7383</v>
      </c>
      <c r="AI47" s="2">
        <f t="shared" si="17"/>
        <v>17056</v>
      </c>
      <c r="AK47">
        <f t="shared" si="18"/>
        <v>2</v>
      </c>
      <c r="AL47">
        <f t="shared" si="19"/>
        <v>2022</v>
      </c>
      <c r="BK47" s="9">
        <v>44599</v>
      </c>
      <c r="BL47" s="20">
        <v>383</v>
      </c>
      <c r="BM47" s="20">
        <v>392</v>
      </c>
      <c r="BN47" s="20">
        <v>397</v>
      </c>
      <c r="BO47" s="20">
        <v>424</v>
      </c>
      <c r="BP47" s="20">
        <v>742</v>
      </c>
      <c r="BQ47" s="20">
        <v>864</v>
      </c>
      <c r="BR47" s="20">
        <v>859</v>
      </c>
      <c r="BS47" s="20">
        <v>742</v>
      </c>
      <c r="BT47" s="20">
        <v>841</v>
      </c>
      <c r="BU47" s="20">
        <v>809</v>
      </c>
      <c r="BV47" s="20">
        <v>813</v>
      </c>
      <c r="BW47" s="20">
        <v>830</v>
      </c>
      <c r="BX47" s="20">
        <v>780</v>
      </c>
      <c r="BY47" s="20">
        <v>736</v>
      </c>
      <c r="BZ47" s="20">
        <v>662</v>
      </c>
      <c r="CA47" s="20">
        <v>405</v>
      </c>
      <c r="CB47" s="20">
        <v>495</v>
      </c>
      <c r="CC47" s="20">
        <v>876</v>
      </c>
      <c r="CD47" s="20">
        <v>773</v>
      </c>
      <c r="CE47" s="20">
        <v>911</v>
      </c>
      <c r="CF47" s="20">
        <v>746</v>
      </c>
      <c r="CG47" s="20">
        <v>859</v>
      </c>
      <c r="CH47" s="20">
        <v>827</v>
      </c>
      <c r="CI47" s="20">
        <v>890</v>
      </c>
    </row>
    <row r="48" spans="1:87" x14ac:dyDescent="0.2">
      <c r="A48" s="7">
        <v>44600</v>
      </c>
      <c r="B48" s="2">
        <v>755</v>
      </c>
      <c r="C48" s="2">
        <v>924</v>
      </c>
      <c r="D48" s="2">
        <v>702</v>
      </c>
      <c r="E48" s="2">
        <v>789</v>
      </c>
      <c r="F48" s="2">
        <v>914</v>
      </c>
      <c r="G48" s="2">
        <v>824</v>
      </c>
      <c r="H48" s="2">
        <v>1006</v>
      </c>
      <c r="I48" s="2">
        <v>976</v>
      </c>
      <c r="J48" s="2">
        <v>996</v>
      </c>
      <c r="K48" s="2">
        <v>779</v>
      </c>
      <c r="L48" s="2">
        <v>879</v>
      </c>
      <c r="M48" s="2">
        <v>879</v>
      </c>
      <c r="N48" s="2">
        <v>1001</v>
      </c>
      <c r="O48" s="2">
        <v>962</v>
      </c>
      <c r="P48" s="2">
        <v>711</v>
      </c>
      <c r="Q48" s="2">
        <v>499</v>
      </c>
      <c r="R48" s="2">
        <v>597</v>
      </c>
      <c r="S48" s="2">
        <v>967</v>
      </c>
      <c r="T48" s="2">
        <v>979</v>
      </c>
      <c r="U48" s="2">
        <v>984</v>
      </c>
      <c r="V48" s="2">
        <v>854</v>
      </c>
      <c r="W48" s="2">
        <v>993</v>
      </c>
      <c r="X48" s="2">
        <v>945</v>
      </c>
      <c r="Y48" s="2">
        <v>926</v>
      </c>
      <c r="AA48" s="2">
        <f t="shared" si="11"/>
        <v>996</v>
      </c>
      <c r="AB48" s="2">
        <f t="shared" si="12"/>
        <v>1001</v>
      </c>
      <c r="AC48" s="2">
        <f t="shared" si="13"/>
        <v>1006</v>
      </c>
      <c r="AE48" s="10">
        <f t="shared" si="21"/>
        <v>3</v>
      </c>
      <c r="AF48" s="2">
        <f t="shared" si="14"/>
        <v>8036</v>
      </c>
      <c r="AG48" s="2">
        <f t="shared" si="15"/>
        <v>3173</v>
      </c>
      <c r="AH48" s="2">
        <f t="shared" si="16"/>
        <v>9632</v>
      </c>
      <c r="AI48" s="2">
        <f t="shared" si="17"/>
        <v>20841</v>
      </c>
      <c r="AK48">
        <f t="shared" si="18"/>
        <v>2</v>
      </c>
      <c r="AL48">
        <f t="shared" si="19"/>
        <v>2022</v>
      </c>
      <c r="BK48" s="9">
        <v>44600</v>
      </c>
      <c r="BL48" s="20">
        <v>755</v>
      </c>
      <c r="BM48" s="20">
        <v>924</v>
      </c>
      <c r="BN48" s="20">
        <v>702</v>
      </c>
      <c r="BO48" s="20">
        <v>789</v>
      </c>
      <c r="BP48" s="20">
        <v>914</v>
      </c>
      <c r="BQ48" s="20">
        <v>824</v>
      </c>
      <c r="BR48" s="21">
        <v>1006</v>
      </c>
      <c r="BS48" s="20">
        <v>976</v>
      </c>
      <c r="BT48" s="20">
        <v>996</v>
      </c>
      <c r="BU48" s="20">
        <v>779</v>
      </c>
      <c r="BV48" s="20">
        <v>879</v>
      </c>
      <c r="BW48" s="20">
        <v>879</v>
      </c>
      <c r="BX48" s="21">
        <v>1001</v>
      </c>
      <c r="BY48" s="20">
        <v>962</v>
      </c>
      <c r="BZ48" s="20">
        <v>711</v>
      </c>
      <c r="CA48" s="20">
        <v>499</v>
      </c>
      <c r="CB48" s="20">
        <v>597</v>
      </c>
      <c r="CC48" s="20">
        <v>967</v>
      </c>
      <c r="CD48" s="20">
        <v>979</v>
      </c>
      <c r="CE48" s="20">
        <v>984</v>
      </c>
      <c r="CF48" s="20">
        <v>854</v>
      </c>
      <c r="CG48" s="20">
        <v>993</v>
      </c>
      <c r="CH48" s="20">
        <v>945</v>
      </c>
      <c r="CI48" s="20">
        <v>926</v>
      </c>
    </row>
    <row r="49" spans="1:87" x14ac:dyDescent="0.2">
      <c r="A49" s="7">
        <v>44601</v>
      </c>
      <c r="B49" s="2">
        <v>769</v>
      </c>
      <c r="C49" s="2">
        <v>981</v>
      </c>
      <c r="D49" s="2">
        <v>947</v>
      </c>
      <c r="E49" s="2">
        <v>807</v>
      </c>
      <c r="F49" s="2">
        <v>1018</v>
      </c>
      <c r="G49" s="2">
        <v>976</v>
      </c>
      <c r="H49" s="2">
        <v>832</v>
      </c>
      <c r="I49" s="2">
        <v>724</v>
      </c>
      <c r="J49" s="2">
        <v>896</v>
      </c>
      <c r="K49" s="2">
        <v>855</v>
      </c>
      <c r="L49" s="2">
        <v>876</v>
      </c>
      <c r="M49" s="2">
        <v>940</v>
      </c>
      <c r="N49" s="2">
        <v>994</v>
      </c>
      <c r="O49" s="2">
        <v>811</v>
      </c>
      <c r="P49" s="2">
        <v>554</v>
      </c>
      <c r="Q49" s="2">
        <v>1260</v>
      </c>
      <c r="R49" s="2">
        <v>1389</v>
      </c>
      <c r="S49" s="2">
        <v>1471</v>
      </c>
      <c r="T49" s="2">
        <v>888</v>
      </c>
      <c r="U49" s="2">
        <v>883</v>
      </c>
      <c r="V49" s="2">
        <v>767</v>
      </c>
      <c r="W49" s="2">
        <v>882</v>
      </c>
      <c r="X49" s="2">
        <v>905</v>
      </c>
      <c r="Y49" s="2">
        <v>874</v>
      </c>
      <c r="AA49" s="2">
        <f t="shared" si="11"/>
        <v>1471</v>
      </c>
      <c r="AB49" s="2">
        <f t="shared" si="12"/>
        <v>1260</v>
      </c>
      <c r="AC49" s="2">
        <f t="shared" si="13"/>
        <v>1018</v>
      </c>
      <c r="AE49" s="10">
        <f t="shared" si="21"/>
        <v>4</v>
      </c>
      <c r="AF49" s="2">
        <f t="shared" si="14"/>
        <v>8922</v>
      </c>
      <c r="AG49" s="2">
        <f t="shared" si="15"/>
        <v>3619</v>
      </c>
      <c r="AH49" s="2">
        <f t="shared" si="16"/>
        <v>9758</v>
      </c>
      <c r="AI49" s="2">
        <f t="shared" si="17"/>
        <v>22299</v>
      </c>
      <c r="AK49">
        <f t="shared" si="18"/>
        <v>2</v>
      </c>
      <c r="AL49">
        <f t="shared" si="19"/>
        <v>2022</v>
      </c>
      <c r="BK49" s="9">
        <v>44601</v>
      </c>
      <c r="BL49" s="20">
        <v>769</v>
      </c>
      <c r="BM49" s="20">
        <v>981</v>
      </c>
      <c r="BN49" s="20">
        <v>947</v>
      </c>
      <c r="BO49" s="20">
        <v>807</v>
      </c>
      <c r="BP49" s="21">
        <v>1018</v>
      </c>
      <c r="BQ49" s="20">
        <v>976</v>
      </c>
      <c r="BR49" s="20">
        <v>832</v>
      </c>
      <c r="BS49" s="20">
        <v>724</v>
      </c>
      <c r="BT49" s="20">
        <v>896</v>
      </c>
      <c r="BU49" s="20">
        <v>855</v>
      </c>
      <c r="BV49" s="20">
        <v>876</v>
      </c>
      <c r="BW49" s="20">
        <v>940</v>
      </c>
      <c r="BX49" s="20">
        <v>994</v>
      </c>
      <c r="BY49" s="20">
        <v>811</v>
      </c>
      <c r="BZ49" s="20">
        <v>554</v>
      </c>
      <c r="CA49" s="21">
        <v>1260</v>
      </c>
      <c r="CB49" s="21">
        <v>1389</v>
      </c>
      <c r="CC49" s="21">
        <v>1471</v>
      </c>
      <c r="CD49" s="20">
        <v>888</v>
      </c>
      <c r="CE49" s="20">
        <v>883</v>
      </c>
      <c r="CF49" s="20">
        <v>767</v>
      </c>
      <c r="CG49" s="20">
        <v>882</v>
      </c>
      <c r="CH49" s="20">
        <v>905</v>
      </c>
      <c r="CI49" s="20">
        <v>874</v>
      </c>
    </row>
    <row r="50" spans="1:87" x14ac:dyDescent="0.2">
      <c r="A50" s="7">
        <v>44602</v>
      </c>
      <c r="B50" s="2">
        <v>678</v>
      </c>
      <c r="C50" s="2">
        <v>855</v>
      </c>
      <c r="D50" s="2">
        <v>904</v>
      </c>
      <c r="E50" s="2">
        <v>742</v>
      </c>
      <c r="F50" s="2">
        <v>883</v>
      </c>
      <c r="G50" s="2">
        <v>988</v>
      </c>
      <c r="H50" s="2">
        <v>968</v>
      </c>
      <c r="I50" s="2">
        <v>836</v>
      </c>
      <c r="J50" s="2">
        <v>1011</v>
      </c>
      <c r="K50" s="2">
        <v>1066</v>
      </c>
      <c r="L50" s="2">
        <v>1001</v>
      </c>
      <c r="M50" s="2">
        <v>976</v>
      </c>
      <c r="N50" s="2">
        <v>942</v>
      </c>
      <c r="O50" s="2">
        <v>890</v>
      </c>
      <c r="P50" s="2">
        <v>736</v>
      </c>
      <c r="Q50" s="2">
        <v>402</v>
      </c>
      <c r="R50" s="2">
        <v>426</v>
      </c>
      <c r="S50" s="2">
        <v>975</v>
      </c>
      <c r="T50" s="2">
        <v>996</v>
      </c>
      <c r="U50" s="2">
        <v>971</v>
      </c>
      <c r="V50" s="2">
        <v>925</v>
      </c>
      <c r="W50" s="2">
        <v>894</v>
      </c>
      <c r="X50" s="2">
        <v>878</v>
      </c>
      <c r="Y50" s="2">
        <v>812</v>
      </c>
      <c r="AA50" s="2">
        <f t="shared" si="11"/>
        <v>1066</v>
      </c>
      <c r="AB50" s="2">
        <f t="shared" si="12"/>
        <v>942</v>
      </c>
      <c r="AC50" s="2">
        <f t="shared" si="13"/>
        <v>988</v>
      </c>
      <c r="AE50" s="10">
        <f t="shared" si="21"/>
        <v>5</v>
      </c>
      <c r="AF50" s="2">
        <f t="shared" si="14"/>
        <v>8258</v>
      </c>
      <c r="AG50" s="2">
        <f t="shared" si="15"/>
        <v>2970</v>
      </c>
      <c r="AH50" s="2">
        <f t="shared" si="16"/>
        <v>9527</v>
      </c>
      <c r="AI50" s="2">
        <f t="shared" si="17"/>
        <v>20755</v>
      </c>
      <c r="AK50">
        <f t="shared" si="18"/>
        <v>2</v>
      </c>
      <c r="AL50">
        <f t="shared" si="19"/>
        <v>2022</v>
      </c>
      <c r="BK50" s="9">
        <v>44602</v>
      </c>
      <c r="BL50" s="20">
        <v>678</v>
      </c>
      <c r="BM50" s="20">
        <v>855</v>
      </c>
      <c r="BN50" s="20">
        <v>904</v>
      </c>
      <c r="BO50" s="20">
        <v>742</v>
      </c>
      <c r="BP50" s="20">
        <v>883</v>
      </c>
      <c r="BQ50" s="20">
        <v>988</v>
      </c>
      <c r="BR50" s="20">
        <v>968</v>
      </c>
      <c r="BS50" s="20">
        <v>836</v>
      </c>
      <c r="BT50" s="21">
        <v>1011</v>
      </c>
      <c r="BU50" s="21">
        <v>1066</v>
      </c>
      <c r="BV50" s="21">
        <v>1001</v>
      </c>
      <c r="BW50" s="20">
        <v>976</v>
      </c>
      <c r="BX50" s="20">
        <v>942</v>
      </c>
      <c r="BY50" s="20">
        <v>890</v>
      </c>
      <c r="BZ50" s="20">
        <v>736</v>
      </c>
      <c r="CA50" s="20">
        <v>402</v>
      </c>
      <c r="CB50" s="20">
        <v>426</v>
      </c>
      <c r="CC50" s="20">
        <v>975</v>
      </c>
      <c r="CD50" s="20">
        <v>996</v>
      </c>
      <c r="CE50" s="20">
        <v>971</v>
      </c>
      <c r="CF50" s="20">
        <v>925</v>
      </c>
      <c r="CG50" s="20">
        <v>894</v>
      </c>
      <c r="CH50" s="20">
        <v>878</v>
      </c>
      <c r="CI50" s="20">
        <v>812</v>
      </c>
    </row>
    <row r="51" spans="1:87" x14ac:dyDescent="0.2">
      <c r="A51" s="7">
        <v>44603</v>
      </c>
      <c r="B51" s="2">
        <v>793</v>
      </c>
      <c r="C51" s="2">
        <v>831</v>
      </c>
      <c r="D51" s="2">
        <v>829</v>
      </c>
      <c r="E51" s="2">
        <v>882</v>
      </c>
      <c r="F51" s="2">
        <v>533</v>
      </c>
      <c r="G51" s="2">
        <v>538</v>
      </c>
      <c r="H51" s="2">
        <v>472</v>
      </c>
      <c r="I51" s="2">
        <v>466</v>
      </c>
      <c r="J51" s="2">
        <v>487</v>
      </c>
      <c r="K51" s="2">
        <v>536</v>
      </c>
      <c r="L51" s="2">
        <v>495</v>
      </c>
      <c r="M51" s="2">
        <v>435</v>
      </c>
      <c r="N51" s="2">
        <v>416</v>
      </c>
      <c r="O51" s="2">
        <v>353</v>
      </c>
      <c r="P51" s="2">
        <v>394</v>
      </c>
      <c r="Q51" s="2">
        <v>442</v>
      </c>
      <c r="R51" s="2">
        <v>471</v>
      </c>
      <c r="S51" s="2">
        <v>567</v>
      </c>
      <c r="T51" s="2">
        <v>533</v>
      </c>
      <c r="U51" s="2">
        <v>457</v>
      </c>
      <c r="V51" s="2">
        <v>391</v>
      </c>
      <c r="W51" s="2">
        <v>399</v>
      </c>
      <c r="X51" s="2">
        <v>402</v>
      </c>
      <c r="Y51" s="2">
        <v>400</v>
      </c>
      <c r="AA51" s="2">
        <f t="shared" si="11"/>
        <v>567</v>
      </c>
      <c r="AB51" s="2">
        <f t="shared" si="12"/>
        <v>442</v>
      </c>
      <c r="AC51" s="2">
        <f t="shared" si="13"/>
        <v>882</v>
      </c>
      <c r="AE51" s="10">
        <f t="shared" si="21"/>
        <v>6</v>
      </c>
      <c r="AF51" s="2">
        <f t="shared" si="14"/>
        <v>4447</v>
      </c>
      <c r="AG51" s="2">
        <f t="shared" si="15"/>
        <v>1605</v>
      </c>
      <c r="AH51" s="2">
        <f t="shared" si="16"/>
        <v>6470</v>
      </c>
      <c r="AI51" s="2">
        <f t="shared" si="17"/>
        <v>12522</v>
      </c>
      <c r="AK51">
        <f t="shared" si="18"/>
        <v>2</v>
      </c>
      <c r="AL51">
        <f t="shared" si="19"/>
        <v>2022</v>
      </c>
      <c r="BK51" s="9">
        <v>44603</v>
      </c>
      <c r="BL51" s="20">
        <v>793</v>
      </c>
      <c r="BM51" s="20">
        <v>831</v>
      </c>
      <c r="BN51" s="20">
        <v>829</v>
      </c>
      <c r="BO51" s="20">
        <v>882</v>
      </c>
      <c r="BP51" s="20">
        <v>533</v>
      </c>
      <c r="BQ51" s="20">
        <v>538</v>
      </c>
      <c r="BR51" s="20">
        <v>472</v>
      </c>
      <c r="BS51" s="20">
        <v>466</v>
      </c>
      <c r="BT51" s="20">
        <v>487</v>
      </c>
      <c r="BU51" s="20">
        <v>536</v>
      </c>
      <c r="BV51" s="20">
        <v>495</v>
      </c>
      <c r="BW51" s="20">
        <v>435</v>
      </c>
      <c r="BX51" s="20">
        <v>416</v>
      </c>
      <c r="BY51" s="20">
        <v>353</v>
      </c>
      <c r="BZ51" s="20">
        <v>394</v>
      </c>
      <c r="CA51" s="20">
        <v>442</v>
      </c>
      <c r="CB51" s="20">
        <v>471</v>
      </c>
      <c r="CC51" s="20">
        <v>567</v>
      </c>
      <c r="CD51" s="20">
        <v>533</v>
      </c>
      <c r="CE51" s="20">
        <v>457</v>
      </c>
      <c r="CF51" s="20">
        <v>391</v>
      </c>
      <c r="CG51" s="20">
        <v>399</v>
      </c>
      <c r="CH51" s="20">
        <v>402</v>
      </c>
      <c r="CI51" s="20">
        <v>400</v>
      </c>
    </row>
    <row r="52" spans="1:87" x14ac:dyDescent="0.2">
      <c r="A52" s="7">
        <v>44604</v>
      </c>
      <c r="B52" s="2">
        <v>437</v>
      </c>
      <c r="C52" s="2">
        <v>432</v>
      </c>
      <c r="D52" s="2">
        <v>432</v>
      </c>
      <c r="E52" s="2">
        <v>407</v>
      </c>
      <c r="F52" s="2">
        <v>425</v>
      </c>
      <c r="G52" s="2">
        <v>413</v>
      </c>
      <c r="H52" s="2">
        <v>391</v>
      </c>
      <c r="I52" s="2">
        <v>335</v>
      </c>
      <c r="J52" s="2">
        <v>339</v>
      </c>
      <c r="K52" s="2">
        <v>378</v>
      </c>
      <c r="L52" s="2">
        <v>327</v>
      </c>
      <c r="M52" s="2">
        <v>311</v>
      </c>
      <c r="N52" s="2">
        <v>309</v>
      </c>
      <c r="O52" s="2">
        <v>310</v>
      </c>
      <c r="P52" s="2">
        <v>317</v>
      </c>
      <c r="Q52" s="2">
        <v>335</v>
      </c>
      <c r="R52" s="2">
        <v>342</v>
      </c>
      <c r="S52" s="2">
        <v>401</v>
      </c>
      <c r="T52" s="2">
        <v>393</v>
      </c>
      <c r="U52" s="2">
        <v>400</v>
      </c>
      <c r="V52" s="2">
        <v>438</v>
      </c>
      <c r="W52" s="2">
        <v>430</v>
      </c>
      <c r="X52" s="2">
        <v>445</v>
      </c>
      <c r="Y52" s="2">
        <v>447</v>
      </c>
      <c r="AA52" s="2">
        <f t="shared" si="11"/>
        <v>0</v>
      </c>
      <c r="AB52" s="2">
        <f t="shared" si="12"/>
        <v>401</v>
      </c>
      <c r="AC52" s="2">
        <f t="shared" si="13"/>
        <v>447</v>
      </c>
      <c r="AE52" s="10">
        <f t="shared" si="21"/>
        <v>7</v>
      </c>
      <c r="AF52" s="2">
        <f t="shared" si="14"/>
        <v>0</v>
      </c>
      <c r="AG52" s="2">
        <f t="shared" si="15"/>
        <v>4497</v>
      </c>
      <c r="AH52" s="2">
        <f t="shared" si="16"/>
        <v>4697</v>
      </c>
      <c r="AI52" s="2">
        <f t="shared" si="17"/>
        <v>9194</v>
      </c>
      <c r="AK52">
        <f t="shared" si="18"/>
        <v>2</v>
      </c>
      <c r="AL52">
        <f t="shared" si="19"/>
        <v>2022</v>
      </c>
      <c r="BK52" s="9">
        <v>44604</v>
      </c>
      <c r="BL52" s="20">
        <v>437</v>
      </c>
      <c r="BM52" s="20">
        <v>432</v>
      </c>
      <c r="BN52" s="20">
        <v>432</v>
      </c>
      <c r="BO52" s="20">
        <v>407</v>
      </c>
      <c r="BP52" s="20">
        <v>425</v>
      </c>
      <c r="BQ52" s="20">
        <v>413</v>
      </c>
      <c r="BR52" s="20">
        <v>391</v>
      </c>
      <c r="BS52" s="20">
        <v>335</v>
      </c>
      <c r="BT52" s="20">
        <v>339</v>
      </c>
      <c r="BU52" s="20">
        <v>378</v>
      </c>
      <c r="BV52" s="20">
        <v>327</v>
      </c>
      <c r="BW52" s="20">
        <v>311</v>
      </c>
      <c r="BX52" s="20">
        <v>309</v>
      </c>
      <c r="BY52" s="20">
        <v>310</v>
      </c>
      <c r="BZ52" s="20">
        <v>317</v>
      </c>
      <c r="CA52" s="20">
        <v>335</v>
      </c>
      <c r="CB52" s="20">
        <v>342</v>
      </c>
      <c r="CC52" s="20">
        <v>401</v>
      </c>
      <c r="CD52" s="20">
        <v>393</v>
      </c>
      <c r="CE52" s="20">
        <v>400</v>
      </c>
      <c r="CF52" s="20">
        <v>438</v>
      </c>
      <c r="CG52" s="20">
        <v>430</v>
      </c>
      <c r="CH52" s="20">
        <v>445</v>
      </c>
      <c r="CI52" s="20">
        <v>447</v>
      </c>
    </row>
    <row r="53" spans="1:87" x14ac:dyDescent="0.2">
      <c r="A53" s="7">
        <v>44605</v>
      </c>
      <c r="B53" s="2">
        <v>424</v>
      </c>
      <c r="C53" s="2">
        <v>407</v>
      </c>
      <c r="D53" s="2">
        <v>419</v>
      </c>
      <c r="E53" s="2">
        <v>435</v>
      </c>
      <c r="F53" s="2">
        <v>462</v>
      </c>
      <c r="G53" s="2">
        <v>473</v>
      </c>
      <c r="H53" s="2">
        <v>427</v>
      </c>
      <c r="I53" s="2">
        <v>361</v>
      </c>
      <c r="J53" s="2">
        <v>329</v>
      </c>
      <c r="K53" s="2">
        <v>339</v>
      </c>
      <c r="L53" s="2">
        <v>332</v>
      </c>
      <c r="M53" s="2">
        <v>333</v>
      </c>
      <c r="N53" s="2">
        <v>316</v>
      </c>
      <c r="O53" s="2">
        <v>286</v>
      </c>
      <c r="P53" s="2">
        <v>277</v>
      </c>
      <c r="Q53" s="2">
        <v>294</v>
      </c>
      <c r="R53" s="2">
        <v>250</v>
      </c>
      <c r="S53" s="2">
        <v>326</v>
      </c>
      <c r="T53" s="2">
        <v>341</v>
      </c>
      <c r="U53" s="2">
        <v>329</v>
      </c>
      <c r="V53" s="2">
        <v>351</v>
      </c>
      <c r="W53" s="2">
        <v>332</v>
      </c>
      <c r="X53" s="2">
        <v>351</v>
      </c>
      <c r="Y53" s="2">
        <v>352</v>
      </c>
      <c r="AA53" s="2">
        <f t="shared" si="11"/>
        <v>0</v>
      </c>
      <c r="AB53" s="2">
        <f t="shared" si="12"/>
        <v>361</v>
      </c>
      <c r="AC53" s="2">
        <f t="shared" si="13"/>
        <v>473</v>
      </c>
      <c r="AE53" s="10">
        <f t="shared" si="21"/>
        <v>1</v>
      </c>
      <c r="AF53" s="2">
        <f t="shared" si="14"/>
        <v>0</v>
      </c>
      <c r="AG53" s="2">
        <f t="shared" si="15"/>
        <v>4113</v>
      </c>
      <c r="AH53" s="2">
        <f t="shared" si="16"/>
        <v>4433</v>
      </c>
      <c r="AI53" s="2">
        <f t="shared" si="17"/>
        <v>8546</v>
      </c>
      <c r="AK53">
        <f t="shared" si="18"/>
        <v>2</v>
      </c>
      <c r="AL53">
        <f t="shared" si="19"/>
        <v>2022</v>
      </c>
      <c r="BK53" s="9">
        <v>44605</v>
      </c>
      <c r="BL53" s="20">
        <v>424</v>
      </c>
      <c r="BM53" s="20">
        <v>407</v>
      </c>
      <c r="BN53" s="20">
        <v>419</v>
      </c>
      <c r="BO53" s="20">
        <v>435</v>
      </c>
      <c r="BP53" s="20">
        <v>462</v>
      </c>
      <c r="BQ53" s="20">
        <v>473</v>
      </c>
      <c r="BR53" s="20">
        <v>427</v>
      </c>
      <c r="BS53" s="20">
        <v>361</v>
      </c>
      <c r="BT53" s="20">
        <v>329</v>
      </c>
      <c r="BU53" s="20">
        <v>339</v>
      </c>
      <c r="BV53" s="20">
        <v>332</v>
      </c>
      <c r="BW53" s="20">
        <v>333</v>
      </c>
      <c r="BX53" s="20">
        <v>316</v>
      </c>
      <c r="BY53" s="20">
        <v>286</v>
      </c>
      <c r="BZ53" s="20">
        <v>277</v>
      </c>
      <c r="CA53" s="20">
        <v>294</v>
      </c>
      <c r="CB53" s="20">
        <v>250</v>
      </c>
      <c r="CC53" s="20">
        <v>326</v>
      </c>
      <c r="CD53" s="20">
        <v>341</v>
      </c>
      <c r="CE53" s="20">
        <v>329</v>
      </c>
      <c r="CF53" s="20">
        <v>351</v>
      </c>
      <c r="CG53" s="20">
        <v>332</v>
      </c>
      <c r="CH53" s="20">
        <v>351</v>
      </c>
      <c r="CI53" s="20">
        <v>352</v>
      </c>
    </row>
    <row r="54" spans="1:87" x14ac:dyDescent="0.2">
      <c r="A54" s="7">
        <v>44606</v>
      </c>
      <c r="B54" s="2">
        <v>359</v>
      </c>
      <c r="C54" s="2">
        <v>380</v>
      </c>
      <c r="D54" s="2">
        <v>383</v>
      </c>
      <c r="E54" s="2">
        <v>414</v>
      </c>
      <c r="F54" s="2">
        <v>559</v>
      </c>
      <c r="G54" s="2">
        <v>629</v>
      </c>
      <c r="H54" s="2">
        <v>627</v>
      </c>
      <c r="I54" s="2">
        <v>572</v>
      </c>
      <c r="J54" s="2">
        <v>649</v>
      </c>
      <c r="K54" s="2">
        <v>787</v>
      </c>
      <c r="L54" s="2">
        <v>751</v>
      </c>
      <c r="M54" s="2">
        <v>829</v>
      </c>
      <c r="N54" s="2">
        <v>748</v>
      </c>
      <c r="O54" s="2">
        <v>833</v>
      </c>
      <c r="P54" s="2">
        <v>673</v>
      </c>
      <c r="Q54" s="2">
        <v>464</v>
      </c>
      <c r="R54" s="2">
        <v>462</v>
      </c>
      <c r="S54" s="2">
        <v>840</v>
      </c>
      <c r="T54" s="2">
        <v>924</v>
      </c>
      <c r="U54" s="2">
        <v>774</v>
      </c>
      <c r="V54" s="2">
        <v>658</v>
      </c>
      <c r="W54" s="2">
        <v>862</v>
      </c>
      <c r="X54" s="2">
        <v>887</v>
      </c>
      <c r="Y54" s="2">
        <v>851</v>
      </c>
      <c r="AA54" s="2">
        <f t="shared" si="11"/>
        <v>924</v>
      </c>
      <c r="AB54" s="2">
        <f t="shared" si="12"/>
        <v>833</v>
      </c>
      <c r="AC54" s="2">
        <f t="shared" si="13"/>
        <v>887</v>
      </c>
      <c r="AE54" s="10">
        <f t="shared" si="21"/>
        <v>2</v>
      </c>
      <c r="AF54" s="2">
        <f t="shared" si="14"/>
        <v>6588</v>
      </c>
      <c r="AG54" s="2">
        <f t="shared" si="15"/>
        <v>2718</v>
      </c>
      <c r="AH54" s="2">
        <f t="shared" si="16"/>
        <v>6609</v>
      </c>
      <c r="AI54" s="2">
        <f t="shared" si="17"/>
        <v>15915</v>
      </c>
      <c r="AK54">
        <f t="shared" si="18"/>
        <v>2</v>
      </c>
      <c r="AL54">
        <f t="shared" si="19"/>
        <v>2022</v>
      </c>
      <c r="BK54" s="9">
        <v>44606</v>
      </c>
      <c r="BL54" s="20">
        <v>359</v>
      </c>
      <c r="BM54" s="20">
        <v>380</v>
      </c>
      <c r="BN54" s="20">
        <v>383</v>
      </c>
      <c r="BO54" s="20">
        <v>414</v>
      </c>
      <c r="BP54" s="20">
        <v>559</v>
      </c>
      <c r="BQ54" s="20">
        <v>629</v>
      </c>
      <c r="BR54" s="20">
        <v>627</v>
      </c>
      <c r="BS54" s="20">
        <v>572</v>
      </c>
      <c r="BT54" s="20">
        <v>649</v>
      </c>
      <c r="BU54" s="20">
        <v>787</v>
      </c>
      <c r="BV54" s="20">
        <v>751</v>
      </c>
      <c r="BW54" s="20">
        <v>829</v>
      </c>
      <c r="BX54" s="20">
        <v>748</v>
      </c>
      <c r="BY54" s="20">
        <v>833</v>
      </c>
      <c r="BZ54" s="20">
        <v>673</v>
      </c>
      <c r="CA54" s="20">
        <v>464</v>
      </c>
      <c r="CB54" s="20">
        <v>462</v>
      </c>
      <c r="CC54" s="20">
        <v>840</v>
      </c>
      <c r="CD54" s="20">
        <v>924</v>
      </c>
      <c r="CE54" s="20">
        <v>774</v>
      </c>
      <c r="CF54" s="20">
        <v>658</v>
      </c>
      <c r="CG54" s="20">
        <v>862</v>
      </c>
      <c r="CH54" s="20">
        <v>887</v>
      </c>
      <c r="CI54" s="20">
        <v>851</v>
      </c>
    </row>
    <row r="55" spans="1:87" x14ac:dyDescent="0.2">
      <c r="A55" s="7">
        <v>44607</v>
      </c>
      <c r="B55" s="2">
        <v>724</v>
      </c>
      <c r="C55" s="2">
        <v>914</v>
      </c>
      <c r="D55" s="2">
        <v>867</v>
      </c>
      <c r="E55" s="2">
        <v>666</v>
      </c>
      <c r="F55" s="2">
        <v>884</v>
      </c>
      <c r="G55" s="2">
        <v>948</v>
      </c>
      <c r="H55" s="2">
        <v>922</v>
      </c>
      <c r="I55" s="2">
        <v>599</v>
      </c>
      <c r="J55" s="2">
        <v>917</v>
      </c>
      <c r="K55" s="2">
        <v>898</v>
      </c>
      <c r="L55" s="2">
        <v>850</v>
      </c>
      <c r="M55" s="2">
        <v>802</v>
      </c>
      <c r="N55" s="2">
        <v>889</v>
      </c>
      <c r="O55" s="2">
        <v>899</v>
      </c>
      <c r="P55" s="2">
        <v>697</v>
      </c>
      <c r="Q55" s="2">
        <v>462</v>
      </c>
      <c r="R55" s="2">
        <v>486</v>
      </c>
      <c r="S55" s="2">
        <v>982</v>
      </c>
      <c r="T55" s="2">
        <v>951</v>
      </c>
      <c r="U55" s="2">
        <v>939</v>
      </c>
      <c r="V55" s="2">
        <v>835</v>
      </c>
      <c r="W55" s="2">
        <v>956</v>
      </c>
      <c r="X55" s="2">
        <v>947</v>
      </c>
      <c r="Y55" s="2">
        <v>958</v>
      </c>
      <c r="AA55" s="2">
        <f t="shared" si="11"/>
        <v>982</v>
      </c>
      <c r="AB55" s="2">
        <f t="shared" si="12"/>
        <v>899</v>
      </c>
      <c r="AC55" s="2">
        <f t="shared" si="13"/>
        <v>958</v>
      </c>
      <c r="AE55" s="10">
        <f t="shared" si="21"/>
        <v>3</v>
      </c>
      <c r="AF55" s="2">
        <f t="shared" si="14"/>
        <v>7424</v>
      </c>
      <c r="AG55" s="2">
        <f t="shared" si="15"/>
        <v>2947</v>
      </c>
      <c r="AH55" s="2">
        <f t="shared" si="16"/>
        <v>9621</v>
      </c>
      <c r="AI55" s="2">
        <f t="shared" si="17"/>
        <v>19992</v>
      </c>
      <c r="AK55">
        <f t="shared" si="18"/>
        <v>2</v>
      </c>
      <c r="AL55">
        <f t="shared" si="19"/>
        <v>2022</v>
      </c>
      <c r="BK55" s="9">
        <v>44607</v>
      </c>
      <c r="BL55" s="20">
        <v>724</v>
      </c>
      <c r="BM55" s="20">
        <v>914</v>
      </c>
      <c r="BN55" s="20">
        <v>867</v>
      </c>
      <c r="BO55" s="20">
        <v>666</v>
      </c>
      <c r="BP55" s="20">
        <v>884</v>
      </c>
      <c r="BQ55" s="20">
        <v>948</v>
      </c>
      <c r="BR55" s="20">
        <v>922</v>
      </c>
      <c r="BS55" s="20">
        <v>599</v>
      </c>
      <c r="BT55" s="20">
        <v>917</v>
      </c>
      <c r="BU55" s="20">
        <v>898</v>
      </c>
      <c r="BV55" s="20">
        <v>850</v>
      </c>
      <c r="BW55" s="20">
        <v>802</v>
      </c>
      <c r="BX55" s="20">
        <v>889</v>
      </c>
      <c r="BY55" s="20">
        <v>899</v>
      </c>
      <c r="BZ55" s="20">
        <v>697</v>
      </c>
      <c r="CA55" s="20">
        <v>462</v>
      </c>
      <c r="CB55" s="20">
        <v>486</v>
      </c>
      <c r="CC55" s="20">
        <v>982</v>
      </c>
      <c r="CD55" s="20">
        <v>951</v>
      </c>
      <c r="CE55" s="20">
        <v>939</v>
      </c>
      <c r="CF55" s="20">
        <v>835</v>
      </c>
      <c r="CG55" s="20">
        <v>956</v>
      </c>
      <c r="CH55" s="20">
        <v>947</v>
      </c>
      <c r="CI55" s="20">
        <v>958</v>
      </c>
    </row>
    <row r="56" spans="1:87" x14ac:dyDescent="0.2">
      <c r="A56" s="7">
        <v>44608</v>
      </c>
      <c r="B56" s="2">
        <v>744</v>
      </c>
      <c r="C56" s="2">
        <v>975</v>
      </c>
      <c r="D56" s="2">
        <v>957</v>
      </c>
      <c r="E56" s="2">
        <v>838</v>
      </c>
      <c r="F56" s="2">
        <v>922</v>
      </c>
      <c r="G56" s="2">
        <v>1204</v>
      </c>
      <c r="H56" s="2">
        <v>1318</v>
      </c>
      <c r="I56" s="2">
        <v>665</v>
      </c>
      <c r="J56" s="2">
        <v>820</v>
      </c>
      <c r="K56" s="2">
        <v>793</v>
      </c>
      <c r="L56" s="2">
        <v>877</v>
      </c>
      <c r="M56" s="2">
        <v>910</v>
      </c>
      <c r="N56" s="2">
        <v>838</v>
      </c>
      <c r="O56" s="2">
        <v>818</v>
      </c>
      <c r="P56" s="2">
        <v>533</v>
      </c>
      <c r="Q56" s="2">
        <v>435</v>
      </c>
      <c r="R56" s="2">
        <v>448</v>
      </c>
      <c r="S56" s="2">
        <v>602</v>
      </c>
      <c r="T56" s="2">
        <v>860</v>
      </c>
      <c r="U56" s="2">
        <v>539</v>
      </c>
      <c r="V56" s="2">
        <v>436</v>
      </c>
      <c r="W56" s="2">
        <v>421</v>
      </c>
      <c r="X56" s="2">
        <v>433</v>
      </c>
      <c r="Y56" s="2">
        <v>420</v>
      </c>
      <c r="AA56" s="2">
        <f t="shared" si="11"/>
        <v>910</v>
      </c>
      <c r="AB56" s="2">
        <f t="shared" si="12"/>
        <v>838</v>
      </c>
      <c r="AC56" s="2">
        <f t="shared" si="13"/>
        <v>1318</v>
      </c>
      <c r="AE56" s="10">
        <f t="shared" si="21"/>
        <v>4</v>
      </c>
      <c r="AF56" s="2">
        <f t="shared" si="14"/>
        <v>6514</v>
      </c>
      <c r="AG56" s="2">
        <f t="shared" si="15"/>
        <v>2624</v>
      </c>
      <c r="AH56" s="2">
        <f t="shared" si="16"/>
        <v>8668</v>
      </c>
      <c r="AI56" s="2">
        <f t="shared" si="17"/>
        <v>17806</v>
      </c>
      <c r="AK56">
        <f t="shared" si="18"/>
        <v>2</v>
      </c>
      <c r="AL56">
        <f t="shared" si="19"/>
        <v>2022</v>
      </c>
      <c r="BK56" s="9">
        <v>44608</v>
      </c>
      <c r="BL56" s="20">
        <v>744</v>
      </c>
      <c r="BM56" s="20">
        <v>975</v>
      </c>
      <c r="BN56" s="20">
        <v>957</v>
      </c>
      <c r="BO56" s="20">
        <v>838</v>
      </c>
      <c r="BP56" s="20">
        <v>922</v>
      </c>
      <c r="BQ56" s="21">
        <v>1204</v>
      </c>
      <c r="BR56" s="21">
        <v>1318</v>
      </c>
      <c r="BS56" s="20">
        <v>665</v>
      </c>
      <c r="BT56" s="20">
        <v>820</v>
      </c>
      <c r="BU56" s="20">
        <v>793</v>
      </c>
      <c r="BV56" s="20">
        <v>877</v>
      </c>
      <c r="BW56" s="20">
        <v>910</v>
      </c>
      <c r="BX56" s="20">
        <v>838</v>
      </c>
      <c r="BY56" s="20">
        <v>818</v>
      </c>
      <c r="BZ56" s="20">
        <v>533</v>
      </c>
      <c r="CA56" s="20">
        <v>435</v>
      </c>
      <c r="CB56" s="20">
        <v>448</v>
      </c>
      <c r="CC56" s="20">
        <v>602</v>
      </c>
      <c r="CD56" s="20">
        <v>860</v>
      </c>
      <c r="CE56" s="20">
        <v>539</v>
      </c>
      <c r="CF56" s="20">
        <v>436</v>
      </c>
      <c r="CG56" s="20">
        <v>421</v>
      </c>
      <c r="CH56" s="20">
        <v>433</v>
      </c>
      <c r="CI56" s="20">
        <v>420</v>
      </c>
    </row>
    <row r="57" spans="1:87" x14ac:dyDescent="0.2">
      <c r="A57" s="7">
        <v>44609</v>
      </c>
      <c r="B57" s="2">
        <v>394</v>
      </c>
      <c r="C57" s="2">
        <v>388</v>
      </c>
      <c r="D57" s="2">
        <v>384</v>
      </c>
      <c r="E57" s="2">
        <v>390</v>
      </c>
      <c r="F57" s="2">
        <v>413</v>
      </c>
      <c r="G57" s="2">
        <v>418</v>
      </c>
      <c r="H57" s="2">
        <v>543</v>
      </c>
      <c r="I57" s="2">
        <v>853</v>
      </c>
      <c r="J57" s="2">
        <v>815</v>
      </c>
      <c r="K57" s="2">
        <v>843</v>
      </c>
      <c r="L57" s="2">
        <v>684</v>
      </c>
      <c r="M57" s="2">
        <v>681</v>
      </c>
      <c r="N57" s="2">
        <v>696</v>
      </c>
      <c r="O57" s="2">
        <v>770</v>
      </c>
      <c r="P57" s="2">
        <v>548</v>
      </c>
      <c r="Q57" s="2">
        <v>287</v>
      </c>
      <c r="R57" s="2">
        <v>295</v>
      </c>
      <c r="S57" s="2">
        <v>780</v>
      </c>
      <c r="T57" s="2">
        <v>821</v>
      </c>
      <c r="U57" s="2">
        <v>769</v>
      </c>
      <c r="V57" s="2">
        <v>563</v>
      </c>
      <c r="W57" s="2">
        <v>653</v>
      </c>
      <c r="X57" s="2">
        <v>673</v>
      </c>
      <c r="Y57" s="2">
        <v>650</v>
      </c>
      <c r="AA57" s="2">
        <f t="shared" si="11"/>
        <v>853</v>
      </c>
      <c r="AB57" s="2">
        <f t="shared" si="12"/>
        <v>770</v>
      </c>
      <c r="AC57" s="2">
        <f t="shared" si="13"/>
        <v>673</v>
      </c>
      <c r="AE57" s="10">
        <f t="shared" si="21"/>
        <v>5</v>
      </c>
      <c r="AF57" s="2">
        <f t="shared" si="14"/>
        <v>6541</v>
      </c>
      <c r="AG57" s="2">
        <f t="shared" si="15"/>
        <v>2301</v>
      </c>
      <c r="AH57" s="2">
        <f t="shared" si="16"/>
        <v>5469</v>
      </c>
      <c r="AI57" s="2">
        <f t="shared" si="17"/>
        <v>14311</v>
      </c>
      <c r="AK57">
        <f t="shared" si="18"/>
        <v>2</v>
      </c>
      <c r="AL57">
        <f t="shared" si="19"/>
        <v>2022</v>
      </c>
      <c r="BK57" s="9">
        <v>44609</v>
      </c>
      <c r="BL57" s="20">
        <v>394</v>
      </c>
      <c r="BM57" s="20">
        <v>388</v>
      </c>
      <c r="BN57" s="20">
        <v>384</v>
      </c>
      <c r="BO57" s="20">
        <v>390</v>
      </c>
      <c r="BP57" s="20">
        <v>413</v>
      </c>
      <c r="BQ57" s="20">
        <v>418</v>
      </c>
      <c r="BR57" s="20">
        <v>543</v>
      </c>
      <c r="BS57" s="20">
        <v>853</v>
      </c>
      <c r="BT57" s="20">
        <v>815</v>
      </c>
      <c r="BU57" s="20">
        <v>843</v>
      </c>
      <c r="BV57" s="20">
        <v>684</v>
      </c>
      <c r="BW57" s="20">
        <v>681</v>
      </c>
      <c r="BX57" s="20">
        <v>696</v>
      </c>
      <c r="BY57" s="20">
        <v>770</v>
      </c>
      <c r="BZ57" s="20">
        <v>548</v>
      </c>
      <c r="CA57" s="20">
        <v>287</v>
      </c>
      <c r="CB57" s="20">
        <v>295</v>
      </c>
      <c r="CC57" s="20">
        <v>780</v>
      </c>
      <c r="CD57" s="20">
        <v>821</v>
      </c>
      <c r="CE57" s="20">
        <v>769</v>
      </c>
      <c r="CF57" s="20">
        <v>563</v>
      </c>
      <c r="CG57" s="20">
        <v>653</v>
      </c>
      <c r="CH57" s="20">
        <v>673</v>
      </c>
      <c r="CI57" s="20">
        <v>650</v>
      </c>
    </row>
    <row r="58" spans="1:87" x14ac:dyDescent="0.2">
      <c r="A58" s="7">
        <v>44610</v>
      </c>
      <c r="B58" s="2">
        <v>501</v>
      </c>
      <c r="C58" s="2">
        <v>554</v>
      </c>
      <c r="D58" s="2">
        <v>662</v>
      </c>
      <c r="E58" s="2">
        <v>562</v>
      </c>
      <c r="F58" s="2">
        <v>389</v>
      </c>
      <c r="G58" s="2">
        <v>389</v>
      </c>
      <c r="H58" s="2">
        <v>344</v>
      </c>
      <c r="I58" s="2">
        <v>282</v>
      </c>
      <c r="J58" s="2">
        <v>300</v>
      </c>
      <c r="K58" s="2">
        <v>344</v>
      </c>
      <c r="L58" s="2">
        <v>342</v>
      </c>
      <c r="M58" s="2">
        <v>320</v>
      </c>
      <c r="N58" s="2">
        <v>363</v>
      </c>
      <c r="O58" s="2">
        <v>415</v>
      </c>
      <c r="P58" s="2">
        <v>435</v>
      </c>
      <c r="Q58" s="2">
        <v>458</v>
      </c>
      <c r="R58" s="2">
        <v>475</v>
      </c>
      <c r="S58" s="2">
        <v>530</v>
      </c>
      <c r="T58" s="2">
        <v>535</v>
      </c>
      <c r="U58" s="2">
        <v>514</v>
      </c>
      <c r="V58" s="2">
        <v>503</v>
      </c>
      <c r="W58" s="2">
        <v>497</v>
      </c>
      <c r="X58" s="2">
        <v>489</v>
      </c>
      <c r="Y58" s="2">
        <v>496</v>
      </c>
      <c r="AA58" s="2">
        <f t="shared" si="11"/>
        <v>535</v>
      </c>
      <c r="AB58" s="2">
        <f t="shared" si="12"/>
        <v>458</v>
      </c>
      <c r="AC58" s="2">
        <f t="shared" si="13"/>
        <v>662</v>
      </c>
      <c r="AE58" s="10">
        <f t="shared" si="21"/>
        <v>6</v>
      </c>
      <c r="AF58" s="2">
        <f t="shared" si="14"/>
        <v>3642</v>
      </c>
      <c r="AG58" s="2">
        <f t="shared" si="15"/>
        <v>1671</v>
      </c>
      <c r="AH58" s="2">
        <f t="shared" si="16"/>
        <v>5386</v>
      </c>
      <c r="AI58" s="2">
        <f t="shared" si="17"/>
        <v>10699</v>
      </c>
      <c r="AK58">
        <f t="shared" si="18"/>
        <v>2</v>
      </c>
      <c r="AL58">
        <f t="shared" si="19"/>
        <v>2022</v>
      </c>
      <c r="BK58" s="9">
        <v>44610</v>
      </c>
      <c r="BL58" s="20">
        <v>501</v>
      </c>
      <c r="BM58" s="20">
        <v>554</v>
      </c>
      <c r="BN58" s="20">
        <v>662</v>
      </c>
      <c r="BO58" s="20">
        <v>562</v>
      </c>
      <c r="BP58" s="20">
        <v>389</v>
      </c>
      <c r="BQ58" s="20">
        <v>389</v>
      </c>
      <c r="BR58" s="20">
        <v>344</v>
      </c>
      <c r="BS58" s="20">
        <v>282</v>
      </c>
      <c r="BT58" s="20">
        <v>300</v>
      </c>
      <c r="BU58" s="20">
        <v>344</v>
      </c>
      <c r="BV58" s="20">
        <v>342</v>
      </c>
      <c r="BW58" s="20">
        <v>320</v>
      </c>
      <c r="BX58" s="20">
        <v>363</v>
      </c>
      <c r="BY58" s="20">
        <v>415</v>
      </c>
      <c r="BZ58" s="20">
        <v>435</v>
      </c>
      <c r="CA58" s="20">
        <v>458</v>
      </c>
      <c r="CB58" s="20">
        <v>475</v>
      </c>
      <c r="CC58" s="20">
        <v>530</v>
      </c>
      <c r="CD58" s="20">
        <v>535</v>
      </c>
      <c r="CE58" s="20">
        <v>514</v>
      </c>
      <c r="CF58" s="20">
        <v>503</v>
      </c>
      <c r="CG58" s="20">
        <v>497</v>
      </c>
      <c r="CH58" s="20">
        <v>489</v>
      </c>
      <c r="CI58" s="20">
        <v>496</v>
      </c>
    </row>
    <row r="59" spans="1:87" x14ac:dyDescent="0.2">
      <c r="A59" s="7">
        <v>44611</v>
      </c>
      <c r="B59" s="2">
        <v>497</v>
      </c>
      <c r="C59" s="2">
        <v>482</v>
      </c>
      <c r="D59" s="2">
        <v>504</v>
      </c>
      <c r="E59" s="2">
        <v>508</v>
      </c>
      <c r="F59" s="2">
        <v>671</v>
      </c>
      <c r="G59" s="2">
        <v>1233</v>
      </c>
      <c r="H59" s="2">
        <v>1192</v>
      </c>
      <c r="I59" s="2">
        <v>411</v>
      </c>
      <c r="J59" s="2">
        <v>403</v>
      </c>
      <c r="K59" s="2">
        <v>392</v>
      </c>
      <c r="L59" s="2">
        <v>395</v>
      </c>
      <c r="M59" s="2">
        <v>389</v>
      </c>
      <c r="N59" s="2">
        <v>313</v>
      </c>
      <c r="O59" s="2">
        <v>439</v>
      </c>
      <c r="P59" s="2">
        <v>424</v>
      </c>
      <c r="Q59" s="2">
        <v>406</v>
      </c>
      <c r="R59" s="2">
        <v>397</v>
      </c>
      <c r="S59" s="2">
        <v>493</v>
      </c>
      <c r="T59" s="2">
        <v>473</v>
      </c>
      <c r="U59" s="2">
        <v>494</v>
      </c>
      <c r="V59" s="2">
        <v>473</v>
      </c>
      <c r="W59" s="2">
        <v>491</v>
      </c>
      <c r="X59" s="2">
        <v>478</v>
      </c>
      <c r="Y59" s="2">
        <v>502</v>
      </c>
      <c r="AA59" s="2">
        <f t="shared" si="11"/>
        <v>0</v>
      </c>
      <c r="AB59" s="2">
        <f t="shared" si="12"/>
        <v>494</v>
      </c>
      <c r="AC59" s="2">
        <f t="shared" si="13"/>
        <v>1233</v>
      </c>
      <c r="AE59" s="10">
        <f t="shared" si="21"/>
        <v>7</v>
      </c>
      <c r="AF59" s="2">
        <f t="shared" si="14"/>
        <v>0</v>
      </c>
      <c r="AG59" s="2">
        <f t="shared" si="15"/>
        <v>5429</v>
      </c>
      <c r="AH59" s="2">
        <f t="shared" si="16"/>
        <v>7031</v>
      </c>
      <c r="AI59" s="2">
        <f t="shared" si="17"/>
        <v>12460</v>
      </c>
      <c r="AK59">
        <f t="shared" si="18"/>
        <v>2</v>
      </c>
      <c r="AL59">
        <f t="shared" si="19"/>
        <v>2022</v>
      </c>
      <c r="BK59" s="9">
        <v>44611</v>
      </c>
      <c r="BL59" s="20">
        <v>497</v>
      </c>
      <c r="BM59" s="20">
        <v>482</v>
      </c>
      <c r="BN59" s="20">
        <v>504</v>
      </c>
      <c r="BO59" s="20">
        <v>508</v>
      </c>
      <c r="BP59" s="20">
        <v>671</v>
      </c>
      <c r="BQ59" s="21">
        <v>1233</v>
      </c>
      <c r="BR59" s="21">
        <v>1192</v>
      </c>
      <c r="BS59" s="20">
        <v>411</v>
      </c>
      <c r="BT59" s="20">
        <v>403</v>
      </c>
      <c r="BU59" s="20">
        <v>392</v>
      </c>
      <c r="BV59" s="20">
        <v>395</v>
      </c>
      <c r="BW59" s="20">
        <v>389</v>
      </c>
      <c r="BX59" s="20">
        <v>313</v>
      </c>
      <c r="BY59" s="20">
        <v>439</v>
      </c>
      <c r="BZ59" s="20">
        <v>424</v>
      </c>
      <c r="CA59" s="20">
        <v>406</v>
      </c>
      <c r="CB59" s="20">
        <v>397</v>
      </c>
      <c r="CC59" s="20">
        <v>493</v>
      </c>
      <c r="CD59" s="20">
        <v>473</v>
      </c>
      <c r="CE59" s="20">
        <v>494</v>
      </c>
      <c r="CF59" s="20">
        <v>473</v>
      </c>
      <c r="CG59" s="20">
        <v>491</v>
      </c>
      <c r="CH59" s="20">
        <v>478</v>
      </c>
      <c r="CI59" s="20">
        <v>502</v>
      </c>
    </row>
    <row r="60" spans="1:87" x14ac:dyDescent="0.2">
      <c r="A60" s="7">
        <v>44612</v>
      </c>
      <c r="B60" s="2">
        <v>485</v>
      </c>
      <c r="C60" s="2">
        <v>510</v>
      </c>
      <c r="D60" s="2">
        <v>482</v>
      </c>
      <c r="E60" s="2">
        <v>497</v>
      </c>
      <c r="F60" s="2">
        <v>476</v>
      </c>
      <c r="G60" s="2">
        <v>493</v>
      </c>
      <c r="H60" s="2">
        <v>414</v>
      </c>
      <c r="I60" s="2">
        <v>408</v>
      </c>
      <c r="J60" s="2">
        <v>402</v>
      </c>
      <c r="K60" s="2">
        <v>358</v>
      </c>
      <c r="L60" s="2">
        <v>378</v>
      </c>
      <c r="M60" s="2">
        <v>223</v>
      </c>
      <c r="N60" s="2">
        <v>349</v>
      </c>
      <c r="O60" s="2">
        <v>382</v>
      </c>
      <c r="P60" s="2">
        <v>377</v>
      </c>
      <c r="Q60" s="2">
        <v>402</v>
      </c>
      <c r="R60" s="2">
        <v>408</v>
      </c>
      <c r="S60" s="2">
        <v>471</v>
      </c>
      <c r="T60" s="2">
        <v>507</v>
      </c>
      <c r="U60" s="2">
        <v>491</v>
      </c>
      <c r="V60" s="2">
        <v>511</v>
      </c>
      <c r="W60" s="2">
        <v>487</v>
      </c>
      <c r="X60" s="2">
        <v>515</v>
      </c>
      <c r="Y60" s="2">
        <v>514</v>
      </c>
      <c r="AA60" s="2">
        <f t="shared" si="11"/>
        <v>0</v>
      </c>
      <c r="AB60" s="2">
        <f t="shared" si="12"/>
        <v>507</v>
      </c>
      <c r="AC60" s="2">
        <f t="shared" si="13"/>
        <v>515</v>
      </c>
      <c r="AE60" s="10">
        <f t="shared" si="21"/>
        <v>1</v>
      </c>
      <c r="AF60" s="2">
        <f t="shared" si="14"/>
        <v>0</v>
      </c>
      <c r="AG60" s="2">
        <f t="shared" si="15"/>
        <v>5156</v>
      </c>
      <c r="AH60" s="2">
        <f t="shared" si="16"/>
        <v>5384</v>
      </c>
      <c r="AI60" s="2">
        <f t="shared" si="17"/>
        <v>10540</v>
      </c>
      <c r="AK60">
        <f t="shared" si="18"/>
        <v>2</v>
      </c>
      <c r="AL60">
        <f t="shared" si="19"/>
        <v>2022</v>
      </c>
      <c r="BK60" s="9">
        <v>44612</v>
      </c>
      <c r="BL60" s="20">
        <v>485</v>
      </c>
      <c r="BM60" s="20">
        <v>510</v>
      </c>
      <c r="BN60" s="20">
        <v>482</v>
      </c>
      <c r="BO60" s="20">
        <v>497</v>
      </c>
      <c r="BP60" s="20">
        <v>476</v>
      </c>
      <c r="BQ60" s="20">
        <v>493</v>
      </c>
      <c r="BR60" s="20">
        <v>414</v>
      </c>
      <c r="BS60" s="20">
        <v>408</v>
      </c>
      <c r="BT60" s="20">
        <v>402</v>
      </c>
      <c r="BU60" s="20">
        <v>358</v>
      </c>
      <c r="BV60" s="20">
        <v>378</v>
      </c>
      <c r="BW60" s="20">
        <v>223</v>
      </c>
      <c r="BX60" s="20">
        <v>349</v>
      </c>
      <c r="BY60" s="20">
        <v>382</v>
      </c>
      <c r="BZ60" s="20">
        <v>377</v>
      </c>
      <c r="CA60" s="20">
        <v>402</v>
      </c>
      <c r="CB60" s="20">
        <v>408</v>
      </c>
      <c r="CC60" s="20">
        <v>471</v>
      </c>
      <c r="CD60" s="20">
        <v>507</v>
      </c>
      <c r="CE60" s="20">
        <v>491</v>
      </c>
      <c r="CF60" s="20">
        <v>511</v>
      </c>
      <c r="CG60" s="20">
        <v>487</v>
      </c>
      <c r="CH60" s="20">
        <v>515</v>
      </c>
      <c r="CI60" s="20">
        <v>514</v>
      </c>
    </row>
    <row r="61" spans="1:87" x14ac:dyDescent="0.2">
      <c r="A61" s="7">
        <v>44613</v>
      </c>
      <c r="B61" s="2">
        <v>467</v>
      </c>
      <c r="C61" s="2">
        <v>441</v>
      </c>
      <c r="D61" s="2">
        <v>431</v>
      </c>
      <c r="E61" s="2">
        <v>460</v>
      </c>
      <c r="F61" s="2">
        <v>819</v>
      </c>
      <c r="G61" s="2">
        <v>684</v>
      </c>
      <c r="H61" s="2">
        <v>719</v>
      </c>
      <c r="I61" s="2">
        <v>704</v>
      </c>
      <c r="J61" s="2">
        <v>720</v>
      </c>
      <c r="K61" s="2">
        <v>780</v>
      </c>
      <c r="L61" s="2">
        <v>805</v>
      </c>
      <c r="M61" s="2">
        <v>645</v>
      </c>
      <c r="N61" s="2">
        <v>761</v>
      </c>
      <c r="O61" s="2">
        <v>710</v>
      </c>
      <c r="P61" s="2">
        <v>613</v>
      </c>
      <c r="Q61" s="2">
        <v>338</v>
      </c>
      <c r="R61" s="2">
        <v>390</v>
      </c>
      <c r="S61" s="2">
        <v>865</v>
      </c>
      <c r="T61" s="2">
        <v>869</v>
      </c>
      <c r="U61" s="2">
        <v>917</v>
      </c>
      <c r="V61" s="2">
        <v>782</v>
      </c>
      <c r="W61" s="2">
        <v>931</v>
      </c>
      <c r="X61" s="2">
        <v>898</v>
      </c>
      <c r="Y61" s="2">
        <v>860</v>
      </c>
      <c r="AA61" s="2">
        <f t="shared" si="11"/>
        <v>917</v>
      </c>
      <c r="AB61" s="2">
        <f t="shared" si="12"/>
        <v>761</v>
      </c>
      <c r="AC61" s="2">
        <f t="shared" si="13"/>
        <v>931</v>
      </c>
      <c r="AE61" s="10">
        <f t="shared" si="21"/>
        <v>2</v>
      </c>
      <c r="AF61" s="2">
        <f t="shared" si="14"/>
        <v>6695</v>
      </c>
      <c r="AG61" s="2">
        <f t="shared" si="15"/>
        <v>2422</v>
      </c>
      <c r="AH61" s="2">
        <f t="shared" si="16"/>
        <v>7492</v>
      </c>
      <c r="AI61" s="2">
        <f t="shared" si="17"/>
        <v>16609</v>
      </c>
      <c r="AK61">
        <f t="shared" si="18"/>
        <v>2</v>
      </c>
      <c r="AL61">
        <f t="shared" si="19"/>
        <v>2022</v>
      </c>
      <c r="BK61" s="9">
        <v>44613</v>
      </c>
      <c r="BL61" s="20">
        <v>467</v>
      </c>
      <c r="BM61" s="20">
        <v>441</v>
      </c>
      <c r="BN61" s="20">
        <v>431</v>
      </c>
      <c r="BO61" s="20">
        <v>460</v>
      </c>
      <c r="BP61" s="20">
        <v>819</v>
      </c>
      <c r="BQ61" s="20">
        <v>684</v>
      </c>
      <c r="BR61" s="20">
        <v>719</v>
      </c>
      <c r="BS61" s="20">
        <v>704</v>
      </c>
      <c r="BT61" s="20">
        <v>720</v>
      </c>
      <c r="BU61" s="20">
        <v>780</v>
      </c>
      <c r="BV61" s="20">
        <v>805</v>
      </c>
      <c r="BW61" s="20">
        <v>645</v>
      </c>
      <c r="BX61" s="20">
        <v>761</v>
      </c>
      <c r="BY61" s="20">
        <v>710</v>
      </c>
      <c r="BZ61" s="20">
        <v>613</v>
      </c>
      <c r="CA61" s="20">
        <v>338</v>
      </c>
      <c r="CB61" s="20">
        <v>390</v>
      </c>
      <c r="CC61" s="20">
        <v>865</v>
      </c>
      <c r="CD61" s="20">
        <v>869</v>
      </c>
      <c r="CE61" s="20">
        <v>917</v>
      </c>
      <c r="CF61" s="20">
        <v>782</v>
      </c>
      <c r="CG61" s="20">
        <v>931</v>
      </c>
      <c r="CH61" s="20">
        <v>898</v>
      </c>
      <c r="CI61" s="20">
        <v>860</v>
      </c>
    </row>
    <row r="62" spans="1:87" x14ac:dyDescent="0.2">
      <c r="A62" s="7">
        <v>44614</v>
      </c>
      <c r="B62" s="2">
        <v>766</v>
      </c>
      <c r="C62" s="2">
        <v>977</v>
      </c>
      <c r="D62" s="2">
        <v>983</v>
      </c>
      <c r="E62" s="2">
        <v>775</v>
      </c>
      <c r="F62" s="2">
        <v>908</v>
      </c>
      <c r="G62" s="2">
        <v>943</v>
      </c>
      <c r="H62" s="2">
        <v>881</v>
      </c>
      <c r="I62" s="2">
        <v>906</v>
      </c>
      <c r="J62" s="2">
        <v>966</v>
      </c>
      <c r="K62" s="2">
        <v>977</v>
      </c>
      <c r="L62" s="2">
        <v>1005</v>
      </c>
      <c r="M62" s="2">
        <v>802</v>
      </c>
      <c r="N62" s="2">
        <v>898</v>
      </c>
      <c r="O62" s="2">
        <v>998</v>
      </c>
      <c r="P62" s="2">
        <v>629</v>
      </c>
      <c r="Q62" s="2">
        <v>409</v>
      </c>
      <c r="R62" s="2">
        <v>413</v>
      </c>
      <c r="S62" s="2">
        <v>677</v>
      </c>
      <c r="T62" s="2">
        <v>562</v>
      </c>
      <c r="U62" s="2">
        <v>795</v>
      </c>
      <c r="V62" s="2">
        <v>752</v>
      </c>
      <c r="W62" s="2">
        <v>782</v>
      </c>
      <c r="X62" s="2">
        <v>869</v>
      </c>
      <c r="Y62" s="2">
        <v>891</v>
      </c>
      <c r="AA62" s="2">
        <f t="shared" si="11"/>
        <v>1005</v>
      </c>
      <c r="AB62" s="2">
        <f t="shared" si="12"/>
        <v>998</v>
      </c>
      <c r="AC62" s="2">
        <f t="shared" si="13"/>
        <v>983</v>
      </c>
      <c r="AE62" s="10">
        <f t="shared" si="21"/>
        <v>3</v>
      </c>
      <c r="AF62" s="2">
        <f t="shared" si="14"/>
        <v>7103</v>
      </c>
      <c r="AG62" s="2">
        <f t="shared" si="15"/>
        <v>2934</v>
      </c>
      <c r="AH62" s="2">
        <f t="shared" si="16"/>
        <v>9527</v>
      </c>
      <c r="AI62" s="2">
        <f t="shared" si="17"/>
        <v>19564</v>
      </c>
      <c r="AK62">
        <f t="shared" si="18"/>
        <v>2</v>
      </c>
      <c r="AL62">
        <f t="shared" si="19"/>
        <v>2022</v>
      </c>
      <c r="BK62" s="9">
        <v>44614</v>
      </c>
      <c r="BL62" s="20">
        <v>766</v>
      </c>
      <c r="BM62" s="20">
        <v>977</v>
      </c>
      <c r="BN62" s="20">
        <v>983</v>
      </c>
      <c r="BO62" s="20">
        <v>775</v>
      </c>
      <c r="BP62" s="20">
        <v>908</v>
      </c>
      <c r="BQ62" s="20">
        <v>943</v>
      </c>
      <c r="BR62" s="20">
        <v>881</v>
      </c>
      <c r="BS62" s="20">
        <v>906</v>
      </c>
      <c r="BT62" s="20">
        <v>966</v>
      </c>
      <c r="BU62" s="20">
        <v>977</v>
      </c>
      <c r="BV62" s="21">
        <v>1005</v>
      </c>
      <c r="BW62" s="20">
        <v>802</v>
      </c>
      <c r="BX62" s="20">
        <v>898</v>
      </c>
      <c r="BY62" s="20">
        <v>998</v>
      </c>
      <c r="BZ62" s="20">
        <v>629</v>
      </c>
      <c r="CA62" s="20">
        <v>409</v>
      </c>
      <c r="CB62" s="20">
        <v>413</v>
      </c>
      <c r="CC62" s="20">
        <v>677</v>
      </c>
      <c r="CD62" s="20">
        <v>562</v>
      </c>
      <c r="CE62" s="20">
        <v>795</v>
      </c>
      <c r="CF62" s="20">
        <v>752</v>
      </c>
      <c r="CG62" s="20">
        <v>782</v>
      </c>
      <c r="CH62" s="20">
        <v>869</v>
      </c>
      <c r="CI62" s="20">
        <v>891</v>
      </c>
    </row>
    <row r="63" spans="1:87" x14ac:dyDescent="0.2">
      <c r="A63" s="7">
        <v>44615</v>
      </c>
      <c r="B63" s="2">
        <v>647</v>
      </c>
      <c r="C63" s="2">
        <v>919</v>
      </c>
      <c r="D63" s="2">
        <v>875</v>
      </c>
      <c r="E63" s="2">
        <v>690</v>
      </c>
      <c r="F63" s="2">
        <v>907</v>
      </c>
      <c r="G63" s="2">
        <v>955</v>
      </c>
      <c r="H63" s="2">
        <v>888</v>
      </c>
      <c r="I63" s="2">
        <v>851</v>
      </c>
      <c r="J63" s="2">
        <v>880</v>
      </c>
      <c r="K63" s="2">
        <v>884</v>
      </c>
      <c r="L63" s="2">
        <v>809</v>
      </c>
      <c r="M63" s="2">
        <v>746</v>
      </c>
      <c r="N63" s="2">
        <v>794</v>
      </c>
      <c r="O63" s="2">
        <v>732</v>
      </c>
      <c r="P63" s="2">
        <v>519</v>
      </c>
      <c r="Q63" s="2">
        <v>371</v>
      </c>
      <c r="R63" s="2">
        <v>414</v>
      </c>
      <c r="S63" s="2">
        <v>873</v>
      </c>
      <c r="T63" s="2">
        <v>717</v>
      </c>
      <c r="U63" s="2">
        <v>648</v>
      </c>
      <c r="V63" s="2">
        <v>580</v>
      </c>
      <c r="W63" s="2">
        <v>711</v>
      </c>
      <c r="X63" s="2">
        <v>589</v>
      </c>
      <c r="Y63" s="2">
        <v>711</v>
      </c>
      <c r="AA63" s="2">
        <f t="shared" si="11"/>
        <v>884</v>
      </c>
      <c r="AB63" s="2">
        <f t="shared" si="12"/>
        <v>794</v>
      </c>
      <c r="AC63" s="2">
        <f t="shared" si="13"/>
        <v>955</v>
      </c>
      <c r="AE63" s="10">
        <f t="shared" si="21"/>
        <v>4</v>
      </c>
      <c r="AF63" s="2">
        <f t="shared" si="14"/>
        <v>6822</v>
      </c>
      <c r="AG63" s="2">
        <f t="shared" si="15"/>
        <v>2416</v>
      </c>
      <c r="AH63" s="2">
        <f t="shared" si="16"/>
        <v>8472</v>
      </c>
      <c r="AI63" s="2">
        <f t="shared" si="17"/>
        <v>17710</v>
      </c>
      <c r="AK63">
        <f t="shared" si="18"/>
        <v>2</v>
      </c>
      <c r="AL63">
        <f t="shared" si="19"/>
        <v>2022</v>
      </c>
      <c r="BK63" s="9">
        <v>44615</v>
      </c>
      <c r="BL63" s="20">
        <v>647</v>
      </c>
      <c r="BM63" s="20">
        <v>919</v>
      </c>
      <c r="BN63" s="20">
        <v>875</v>
      </c>
      <c r="BO63" s="20">
        <v>690</v>
      </c>
      <c r="BP63" s="20">
        <v>907</v>
      </c>
      <c r="BQ63" s="20">
        <v>955</v>
      </c>
      <c r="BR63" s="20">
        <v>888</v>
      </c>
      <c r="BS63" s="20">
        <v>851</v>
      </c>
      <c r="BT63" s="20">
        <v>880</v>
      </c>
      <c r="BU63" s="20">
        <v>884</v>
      </c>
      <c r="BV63" s="20">
        <v>809</v>
      </c>
      <c r="BW63" s="20">
        <v>746</v>
      </c>
      <c r="BX63" s="20">
        <v>794</v>
      </c>
      <c r="BY63" s="20">
        <v>732</v>
      </c>
      <c r="BZ63" s="20">
        <v>519</v>
      </c>
      <c r="CA63" s="20">
        <v>371</v>
      </c>
      <c r="CB63" s="20">
        <v>414</v>
      </c>
      <c r="CC63" s="20">
        <v>873</v>
      </c>
      <c r="CD63" s="20">
        <v>717</v>
      </c>
      <c r="CE63" s="20">
        <v>648</v>
      </c>
      <c r="CF63" s="20">
        <v>580</v>
      </c>
      <c r="CG63" s="20">
        <v>711</v>
      </c>
      <c r="CH63" s="20">
        <v>589</v>
      </c>
      <c r="CI63" s="20">
        <v>711</v>
      </c>
    </row>
    <row r="64" spans="1:87" x14ac:dyDescent="0.2">
      <c r="A64" s="7">
        <v>44616</v>
      </c>
      <c r="B64" s="2">
        <v>592</v>
      </c>
      <c r="C64" s="2">
        <v>746</v>
      </c>
      <c r="D64" s="2">
        <v>806</v>
      </c>
      <c r="E64" s="2">
        <v>625</v>
      </c>
      <c r="F64" s="2">
        <v>716</v>
      </c>
      <c r="G64" s="2">
        <v>826</v>
      </c>
      <c r="H64" s="2">
        <v>842</v>
      </c>
      <c r="I64" s="2">
        <v>841</v>
      </c>
      <c r="J64" s="2">
        <v>976</v>
      </c>
      <c r="K64" s="2">
        <v>851</v>
      </c>
      <c r="L64" s="2">
        <v>752</v>
      </c>
      <c r="M64" s="2">
        <v>726</v>
      </c>
      <c r="N64" s="2">
        <v>808</v>
      </c>
      <c r="O64" s="2">
        <v>810</v>
      </c>
      <c r="P64" s="2">
        <v>575</v>
      </c>
      <c r="Q64" s="2">
        <v>333</v>
      </c>
      <c r="R64" s="2">
        <v>405</v>
      </c>
      <c r="S64" s="2">
        <v>823</v>
      </c>
      <c r="T64" s="2">
        <v>962</v>
      </c>
      <c r="U64" s="2">
        <v>921</v>
      </c>
      <c r="V64" s="2">
        <v>805</v>
      </c>
      <c r="W64" s="2">
        <v>889</v>
      </c>
      <c r="X64" s="2">
        <v>866</v>
      </c>
      <c r="Y64" s="2">
        <v>891</v>
      </c>
      <c r="AA64" s="2">
        <f t="shared" si="11"/>
        <v>976</v>
      </c>
      <c r="AB64" s="2">
        <f t="shared" si="12"/>
        <v>810</v>
      </c>
      <c r="AC64" s="2">
        <f t="shared" si="13"/>
        <v>891</v>
      </c>
      <c r="AE64" s="10">
        <f t="shared" si="21"/>
        <v>5</v>
      </c>
      <c r="AF64" s="2">
        <f t="shared" si="14"/>
        <v>7257</v>
      </c>
      <c r="AG64" s="2">
        <f t="shared" si="15"/>
        <v>2526</v>
      </c>
      <c r="AH64" s="2">
        <f t="shared" si="16"/>
        <v>8604</v>
      </c>
      <c r="AI64" s="2">
        <f t="shared" si="17"/>
        <v>18387</v>
      </c>
      <c r="AK64">
        <f t="shared" si="18"/>
        <v>2</v>
      </c>
      <c r="AL64">
        <f t="shared" si="19"/>
        <v>2022</v>
      </c>
      <c r="BK64" s="9">
        <v>44616</v>
      </c>
      <c r="BL64" s="20">
        <v>592</v>
      </c>
      <c r="BM64" s="20">
        <v>746</v>
      </c>
      <c r="BN64" s="20">
        <v>806</v>
      </c>
      <c r="BO64" s="20">
        <v>625</v>
      </c>
      <c r="BP64" s="20">
        <v>716</v>
      </c>
      <c r="BQ64" s="20">
        <v>826</v>
      </c>
      <c r="BR64" s="20">
        <v>842</v>
      </c>
      <c r="BS64" s="20">
        <v>841</v>
      </c>
      <c r="BT64" s="20">
        <v>976</v>
      </c>
      <c r="BU64" s="20">
        <v>851</v>
      </c>
      <c r="BV64" s="20">
        <v>752</v>
      </c>
      <c r="BW64" s="20">
        <v>726</v>
      </c>
      <c r="BX64" s="20">
        <v>808</v>
      </c>
      <c r="BY64" s="20">
        <v>810</v>
      </c>
      <c r="BZ64" s="20">
        <v>575</v>
      </c>
      <c r="CA64" s="20">
        <v>333</v>
      </c>
      <c r="CB64" s="20">
        <v>405</v>
      </c>
      <c r="CC64" s="20">
        <v>823</v>
      </c>
      <c r="CD64" s="20">
        <v>962</v>
      </c>
      <c r="CE64" s="20">
        <v>921</v>
      </c>
      <c r="CF64" s="20">
        <v>805</v>
      </c>
      <c r="CG64" s="20">
        <v>889</v>
      </c>
      <c r="CH64" s="20">
        <v>866</v>
      </c>
      <c r="CI64" s="20">
        <v>891</v>
      </c>
    </row>
    <row r="65" spans="1:87" x14ac:dyDescent="0.2">
      <c r="A65" s="7">
        <v>44617</v>
      </c>
      <c r="B65" s="2">
        <v>749</v>
      </c>
      <c r="C65" s="2">
        <v>828</v>
      </c>
      <c r="D65" s="2">
        <v>958</v>
      </c>
      <c r="E65" s="2">
        <v>822</v>
      </c>
      <c r="F65" s="2">
        <v>629</v>
      </c>
      <c r="G65" s="2">
        <v>630</v>
      </c>
      <c r="H65" s="2">
        <v>566</v>
      </c>
      <c r="I65" s="2">
        <v>555</v>
      </c>
      <c r="J65" s="2">
        <v>538</v>
      </c>
      <c r="K65" s="2">
        <v>553</v>
      </c>
      <c r="L65" s="2">
        <v>506</v>
      </c>
      <c r="M65" s="2">
        <v>506</v>
      </c>
      <c r="N65" s="2">
        <v>508</v>
      </c>
      <c r="O65" s="2">
        <v>506</v>
      </c>
      <c r="P65" s="2">
        <v>507</v>
      </c>
      <c r="Q65" s="2">
        <v>504</v>
      </c>
      <c r="R65" s="2">
        <v>510</v>
      </c>
      <c r="S65" s="2">
        <v>567</v>
      </c>
      <c r="T65" s="2">
        <v>555</v>
      </c>
      <c r="U65" s="2">
        <v>535</v>
      </c>
      <c r="V65" s="2">
        <v>525</v>
      </c>
      <c r="W65" s="2">
        <v>527</v>
      </c>
      <c r="X65" s="2">
        <v>523</v>
      </c>
      <c r="Y65" s="2">
        <v>510</v>
      </c>
      <c r="AA65" s="2">
        <f t="shared" si="11"/>
        <v>567</v>
      </c>
      <c r="AB65" s="2">
        <f t="shared" si="12"/>
        <v>508</v>
      </c>
      <c r="AC65" s="2">
        <f t="shared" si="13"/>
        <v>958</v>
      </c>
      <c r="AE65" s="10">
        <f t="shared" si="21"/>
        <v>6</v>
      </c>
      <c r="AF65" s="2">
        <f t="shared" si="14"/>
        <v>4825</v>
      </c>
      <c r="AG65" s="2">
        <f t="shared" si="15"/>
        <v>2025</v>
      </c>
      <c r="AH65" s="2">
        <f t="shared" si="16"/>
        <v>7267</v>
      </c>
      <c r="AI65" s="2">
        <f t="shared" si="17"/>
        <v>14117</v>
      </c>
      <c r="AK65">
        <f t="shared" si="18"/>
        <v>2</v>
      </c>
      <c r="AL65">
        <f t="shared" si="19"/>
        <v>2022</v>
      </c>
      <c r="BK65" s="9">
        <v>44617</v>
      </c>
      <c r="BL65" s="20">
        <v>749</v>
      </c>
      <c r="BM65" s="20">
        <v>828</v>
      </c>
      <c r="BN65" s="20">
        <v>958</v>
      </c>
      <c r="BO65" s="20">
        <v>822</v>
      </c>
      <c r="BP65" s="20">
        <v>629</v>
      </c>
      <c r="BQ65" s="20">
        <v>630</v>
      </c>
      <c r="BR65" s="20">
        <v>566</v>
      </c>
      <c r="BS65" s="20">
        <v>555</v>
      </c>
      <c r="BT65" s="20">
        <v>538</v>
      </c>
      <c r="BU65" s="20">
        <v>553</v>
      </c>
      <c r="BV65" s="20">
        <v>506</v>
      </c>
      <c r="BW65" s="20">
        <v>506</v>
      </c>
      <c r="BX65" s="20">
        <v>508</v>
      </c>
      <c r="BY65" s="20">
        <v>506</v>
      </c>
      <c r="BZ65" s="20">
        <v>507</v>
      </c>
      <c r="CA65" s="20">
        <v>504</v>
      </c>
      <c r="CB65" s="20">
        <v>510</v>
      </c>
      <c r="CC65" s="20">
        <v>567</v>
      </c>
      <c r="CD65" s="20">
        <v>555</v>
      </c>
      <c r="CE65" s="20">
        <v>535</v>
      </c>
      <c r="CF65" s="20">
        <v>525</v>
      </c>
      <c r="CG65" s="20">
        <v>527</v>
      </c>
      <c r="CH65" s="20">
        <v>523</v>
      </c>
      <c r="CI65" s="20">
        <v>510</v>
      </c>
    </row>
    <row r="66" spans="1:87" x14ac:dyDescent="0.2">
      <c r="A66" s="7">
        <v>44618</v>
      </c>
      <c r="B66" s="2">
        <v>517</v>
      </c>
      <c r="C66" s="2">
        <v>526</v>
      </c>
      <c r="D66" s="2">
        <v>515</v>
      </c>
      <c r="E66" s="2">
        <v>527</v>
      </c>
      <c r="F66" s="2">
        <v>527</v>
      </c>
      <c r="G66" s="2">
        <v>527</v>
      </c>
      <c r="H66" s="2">
        <v>471</v>
      </c>
      <c r="I66" s="2">
        <v>450</v>
      </c>
      <c r="J66" s="2">
        <v>552</v>
      </c>
      <c r="K66" s="2">
        <v>844</v>
      </c>
      <c r="L66" s="2">
        <v>433</v>
      </c>
      <c r="M66" s="2">
        <v>434</v>
      </c>
      <c r="N66" s="2">
        <v>432</v>
      </c>
      <c r="O66" s="2">
        <v>437</v>
      </c>
      <c r="P66" s="2">
        <v>442</v>
      </c>
      <c r="Q66" s="2">
        <v>439</v>
      </c>
      <c r="R66" s="2">
        <v>410</v>
      </c>
      <c r="S66" s="2">
        <v>490</v>
      </c>
      <c r="T66" s="2">
        <v>510</v>
      </c>
      <c r="U66" s="2">
        <v>501</v>
      </c>
      <c r="V66" s="2">
        <v>516</v>
      </c>
      <c r="W66" s="2">
        <v>496</v>
      </c>
      <c r="X66" s="2">
        <v>511</v>
      </c>
      <c r="Y66" s="2">
        <v>514</v>
      </c>
      <c r="AA66" s="2">
        <f t="shared" si="11"/>
        <v>0</v>
      </c>
      <c r="AB66" s="2">
        <f t="shared" si="12"/>
        <v>844</v>
      </c>
      <c r="AC66" s="2">
        <f t="shared" si="13"/>
        <v>527</v>
      </c>
      <c r="AE66" s="10">
        <f t="shared" si="21"/>
        <v>7</v>
      </c>
      <c r="AF66" s="2">
        <f t="shared" si="14"/>
        <v>0</v>
      </c>
      <c r="AG66" s="2">
        <f t="shared" si="15"/>
        <v>6374</v>
      </c>
      <c r="AH66" s="2">
        <f t="shared" si="16"/>
        <v>5647</v>
      </c>
      <c r="AI66" s="2">
        <f t="shared" si="17"/>
        <v>12021</v>
      </c>
      <c r="AK66">
        <f t="shared" si="18"/>
        <v>2</v>
      </c>
      <c r="AL66">
        <f t="shared" si="19"/>
        <v>2022</v>
      </c>
      <c r="BK66" s="9">
        <v>44618</v>
      </c>
      <c r="BL66" s="20">
        <v>517</v>
      </c>
      <c r="BM66" s="20">
        <v>526</v>
      </c>
      <c r="BN66" s="20">
        <v>515</v>
      </c>
      <c r="BO66" s="20">
        <v>527</v>
      </c>
      <c r="BP66" s="20">
        <v>527</v>
      </c>
      <c r="BQ66" s="20">
        <v>527</v>
      </c>
      <c r="BR66" s="20">
        <v>471</v>
      </c>
      <c r="BS66" s="20">
        <v>450</v>
      </c>
      <c r="BT66" s="20">
        <v>552</v>
      </c>
      <c r="BU66" s="20">
        <v>844</v>
      </c>
      <c r="BV66" s="20">
        <v>433</v>
      </c>
      <c r="BW66" s="20">
        <v>434</v>
      </c>
      <c r="BX66" s="20">
        <v>432</v>
      </c>
      <c r="BY66" s="20">
        <v>437</v>
      </c>
      <c r="BZ66" s="20">
        <v>442</v>
      </c>
      <c r="CA66" s="20">
        <v>439</v>
      </c>
      <c r="CB66" s="20">
        <v>410</v>
      </c>
      <c r="CC66" s="20">
        <v>490</v>
      </c>
      <c r="CD66" s="20">
        <v>510</v>
      </c>
      <c r="CE66" s="20">
        <v>501</v>
      </c>
      <c r="CF66" s="20">
        <v>516</v>
      </c>
      <c r="CG66" s="20">
        <v>496</v>
      </c>
      <c r="CH66" s="20">
        <v>511</v>
      </c>
      <c r="CI66" s="20">
        <v>514</v>
      </c>
    </row>
    <row r="67" spans="1:87" x14ac:dyDescent="0.2">
      <c r="A67" s="7">
        <v>44619</v>
      </c>
      <c r="B67" s="2">
        <v>516</v>
      </c>
      <c r="C67" s="2">
        <v>519</v>
      </c>
      <c r="D67" s="2">
        <v>507</v>
      </c>
      <c r="E67" s="2">
        <v>509</v>
      </c>
      <c r="F67" s="2">
        <v>473</v>
      </c>
      <c r="G67" s="2">
        <v>463</v>
      </c>
      <c r="H67" s="2">
        <v>399</v>
      </c>
      <c r="I67" s="2">
        <v>399</v>
      </c>
      <c r="J67" s="2">
        <v>428</v>
      </c>
      <c r="K67" s="2">
        <v>383</v>
      </c>
      <c r="L67" s="2">
        <v>375</v>
      </c>
      <c r="M67" s="2">
        <v>342</v>
      </c>
      <c r="N67" s="2">
        <v>348</v>
      </c>
      <c r="O67" s="2">
        <v>357</v>
      </c>
      <c r="P67" s="2">
        <v>408</v>
      </c>
      <c r="Q67" s="2">
        <v>412</v>
      </c>
      <c r="R67" s="2">
        <v>377</v>
      </c>
      <c r="S67" s="2">
        <v>444</v>
      </c>
      <c r="T67" s="2">
        <v>457</v>
      </c>
      <c r="U67" s="2">
        <v>501</v>
      </c>
      <c r="V67" s="2">
        <v>497</v>
      </c>
      <c r="W67" s="2">
        <v>506</v>
      </c>
      <c r="X67" s="2">
        <v>459</v>
      </c>
      <c r="Y67" s="2">
        <v>460</v>
      </c>
      <c r="AA67" s="2">
        <f t="shared" si="11"/>
        <v>0</v>
      </c>
      <c r="AB67" s="2">
        <f t="shared" si="12"/>
        <v>501</v>
      </c>
      <c r="AC67" s="2">
        <f t="shared" si="13"/>
        <v>519</v>
      </c>
      <c r="AE67" s="10">
        <f t="shared" si="21"/>
        <v>1</v>
      </c>
      <c r="AF67" s="2">
        <f t="shared" si="14"/>
        <v>0</v>
      </c>
      <c r="AG67" s="2">
        <f t="shared" si="15"/>
        <v>5231</v>
      </c>
      <c r="AH67" s="2">
        <f t="shared" si="16"/>
        <v>5308</v>
      </c>
      <c r="AI67" s="2">
        <f t="shared" si="17"/>
        <v>10539</v>
      </c>
      <c r="AK67">
        <f t="shared" si="18"/>
        <v>2</v>
      </c>
      <c r="AL67">
        <f t="shared" si="19"/>
        <v>2022</v>
      </c>
      <c r="BK67" s="9">
        <v>44619</v>
      </c>
      <c r="BL67" s="20">
        <v>516</v>
      </c>
      <c r="BM67" s="20">
        <v>519</v>
      </c>
      <c r="BN67" s="20">
        <v>507</v>
      </c>
      <c r="BO67" s="20">
        <v>509</v>
      </c>
      <c r="BP67" s="20">
        <v>473</v>
      </c>
      <c r="BQ67" s="20">
        <v>463</v>
      </c>
      <c r="BR67" s="20">
        <v>399</v>
      </c>
      <c r="BS67" s="20">
        <v>399</v>
      </c>
      <c r="BT67" s="20">
        <v>428</v>
      </c>
      <c r="BU67" s="20">
        <v>383</v>
      </c>
      <c r="BV67" s="20">
        <v>375</v>
      </c>
      <c r="BW67" s="20">
        <v>342</v>
      </c>
      <c r="BX67" s="20">
        <v>348</v>
      </c>
      <c r="BY67" s="20">
        <v>357</v>
      </c>
      <c r="BZ67" s="20">
        <v>408</v>
      </c>
      <c r="CA67" s="20">
        <v>412</v>
      </c>
      <c r="CB67" s="20">
        <v>377</v>
      </c>
      <c r="CC67" s="20">
        <v>444</v>
      </c>
      <c r="CD67" s="20">
        <v>457</v>
      </c>
      <c r="CE67" s="20">
        <v>501</v>
      </c>
      <c r="CF67" s="20">
        <v>497</v>
      </c>
      <c r="CG67" s="20">
        <v>506</v>
      </c>
      <c r="CH67" s="20">
        <v>459</v>
      </c>
      <c r="CI67" s="20">
        <v>460</v>
      </c>
    </row>
    <row r="68" spans="1:87" x14ac:dyDescent="0.2">
      <c r="A68" s="7">
        <v>44620</v>
      </c>
      <c r="B68" s="2">
        <v>452</v>
      </c>
      <c r="C68" s="2">
        <v>497</v>
      </c>
      <c r="D68" s="2">
        <v>507</v>
      </c>
      <c r="E68" s="2">
        <v>531</v>
      </c>
      <c r="F68" s="2">
        <v>655</v>
      </c>
      <c r="G68" s="2">
        <v>655</v>
      </c>
      <c r="H68" s="2">
        <v>575</v>
      </c>
      <c r="I68" s="2">
        <v>765</v>
      </c>
      <c r="J68" s="2">
        <v>775</v>
      </c>
      <c r="K68" s="2">
        <v>1032</v>
      </c>
      <c r="L68" s="2">
        <v>966</v>
      </c>
      <c r="M68" s="2">
        <v>973</v>
      </c>
      <c r="N68" s="2">
        <v>935</v>
      </c>
      <c r="O68" s="2">
        <v>991</v>
      </c>
      <c r="P68" s="2">
        <v>730</v>
      </c>
      <c r="Q68" s="2">
        <v>468</v>
      </c>
      <c r="R68" s="2">
        <v>479</v>
      </c>
      <c r="S68" s="2">
        <v>799</v>
      </c>
      <c r="T68" s="2">
        <v>1028</v>
      </c>
      <c r="U68" s="2">
        <v>985</v>
      </c>
      <c r="V68" s="2">
        <v>848</v>
      </c>
      <c r="W68" s="2">
        <v>919</v>
      </c>
      <c r="X68" s="2">
        <v>727</v>
      </c>
      <c r="Y68" s="2">
        <v>910</v>
      </c>
      <c r="AA68" s="2">
        <f t="shared" si="11"/>
        <v>1032</v>
      </c>
      <c r="AB68" s="2">
        <f t="shared" si="12"/>
        <v>991</v>
      </c>
      <c r="AC68" s="2">
        <f t="shared" si="13"/>
        <v>919</v>
      </c>
      <c r="AE68" s="10">
        <f t="shared" si="21"/>
        <v>2</v>
      </c>
      <c r="AF68" s="2">
        <f t="shared" si="14"/>
        <v>7802</v>
      </c>
      <c r="AG68" s="2">
        <f t="shared" si="15"/>
        <v>3124</v>
      </c>
      <c r="AH68" s="2">
        <f t="shared" si="16"/>
        <v>7276</v>
      </c>
      <c r="AI68" s="2">
        <f t="shared" si="17"/>
        <v>18202</v>
      </c>
      <c r="AK68">
        <f t="shared" si="18"/>
        <v>2</v>
      </c>
      <c r="AL68">
        <f t="shared" si="19"/>
        <v>2022</v>
      </c>
      <c r="BK68" s="9">
        <v>44620</v>
      </c>
      <c r="BL68" s="20">
        <v>452</v>
      </c>
      <c r="BM68" s="20">
        <v>497</v>
      </c>
      <c r="BN68" s="20">
        <v>507</v>
      </c>
      <c r="BO68" s="20">
        <v>531</v>
      </c>
      <c r="BP68" s="20">
        <v>655</v>
      </c>
      <c r="BQ68" s="20">
        <v>655</v>
      </c>
      <c r="BR68" s="20">
        <v>575</v>
      </c>
      <c r="BS68" s="20">
        <v>765</v>
      </c>
      <c r="BT68" s="20">
        <v>775</v>
      </c>
      <c r="BU68" s="21">
        <v>1032</v>
      </c>
      <c r="BV68" s="20">
        <v>966</v>
      </c>
      <c r="BW68" s="20">
        <v>973</v>
      </c>
      <c r="BX68" s="20">
        <v>935</v>
      </c>
      <c r="BY68" s="20">
        <v>991</v>
      </c>
      <c r="BZ68" s="20">
        <v>730</v>
      </c>
      <c r="CA68" s="20">
        <v>468</v>
      </c>
      <c r="CB68" s="20">
        <v>479</v>
      </c>
      <c r="CC68" s="20">
        <v>799</v>
      </c>
      <c r="CD68" s="21">
        <v>1028</v>
      </c>
      <c r="CE68" s="20">
        <v>985</v>
      </c>
      <c r="CF68" s="20">
        <v>848</v>
      </c>
      <c r="CG68" s="20">
        <v>919</v>
      </c>
      <c r="CH68" s="20">
        <v>727</v>
      </c>
      <c r="CI68" s="20">
        <v>910</v>
      </c>
    </row>
    <row r="69" spans="1:87" x14ac:dyDescent="0.2">
      <c r="A69" s="7">
        <v>44621</v>
      </c>
      <c r="B69" s="2">
        <v>792</v>
      </c>
      <c r="C69" s="2">
        <v>996</v>
      </c>
      <c r="D69" s="2">
        <v>720</v>
      </c>
      <c r="E69" s="2">
        <v>610</v>
      </c>
      <c r="F69" s="2">
        <v>598</v>
      </c>
      <c r="G69" s="2">
        <v>1010</v>
      </c>
      <c r="H69" s="2">
        <v>674</v>
      </c>
      <c r="I69" s="2">
        <v>1531</v>
      </c>
      <c r="J69" s="2">
        <v>1965</v>
      </c>
      <c r="K69" s="2">
        <v>1279</v>
      </c>
      <c r="L69" s="2">
        <v>706</v>
      </c>
      <c r="M69" s="2">
        <v>913</v>
      </c>
      <c r="N69" s="2">
        <v>1028</v>
      </c>
      <c r="O69" s="2">
        <v>1013</v>
      </c>
      <c r="P69" s="2">
        <v>756</v>
      </c>
      <c r="Q69" s="2">
        <v>455</v>
      </c>
      <c r="R69" s="2">
        <v>480</v>
      </c>
      <c r="S69" s="2">
        <v>1003</v>
      </c>
      <c r="T69" s="2">
        <v>999</v>
      </c>
      <c r="U69" s="2">
        <v>977</v>
      </c>
      <c r="V69" s="2">
        <v>856</v>
      </c>
      <c r="W69" s="2">
        <v>710</v>
      </c>
      <c r="X69" s="2">
        <v>723</v>
      </c>
      <c r="Y69" s="2">
        <v>863</v>
      </c>
      <c r="AA69" s="2">
        <f t="shared" si="11"/>
        <v>1965</v>
      </c>
      <c r="AB69" s="2">
        <f t="shared" si="12"/>
        <v>1028</v>
      </c>
      <c r="AC69" s="2">
        <f t="shared" si="13"/>
        <v>1010</v>
      </c>
      <c r="AE69" s="10">
        <f t="shared" si="21"/>
        <v>3</v>
      </c>
      <c r="AF69" s="2">
        <f t="shared" si="14"/>
        <v>9853</v>
      </c>
      <c r="AG69" s="2">
        <f t="shared" si="15"/>
        <v>3252</v>
      </c>
      <c r="AH69" s="2">
        <f t="shared" si="16"/>
        <v>8552</v>
      </c>
      <c r="AI69" s="2">
        <f t="shared" si="17"/>
        <v>21657</v>
      </c>
      <c r="AK69">
        <f t="shared" si="18"/>
        <v>3</v>
      </c>
      <c r="AL69">
        <f t="shared" si="19"/>
        <v>2022</v>
      </c>
      <c r="BK69" s="9">
        <v>44621</v>
      </c>
      <c r="BL69" s="20">
        <v>792</v>
      </c>
      <c r="BM69" s="20">
        <v>996</v>
      </c>
      <c r="BN69" s="20">
        <v>720</v>
      </c>
      <c r="BO69" s="20">
        <v>610</v>
      </c>
      <c r="BP69" s="20">
        <v>598</v>
      </c>
      <c r="BQ69" s="21">
        <v>1010</v>
      </c>
      <c r="BR69" s="20">
        <v>674</v>
      </c>
      <c r="BS69" s="21">
        <v>1531</v>
      </c>
      <c r="BT69" s="21">
        <v>1965</v>
      </c>
      <c r="BU69" s="21">
        <v>1279</v>
      </c>
      <c r="BV69" s="20">
        <v>706</v>
      </c>
      <c r="BW69" s="20">
        <v>913</v>
      </c>
      <c r="BX69" s="21">
        <v>1028</v>
      </c>
      <c r="BY69" s="21">
        <v>1013</v>
      </c>
      <c r="BZ69" s="20">
        <v>756</v>
      </c>
      <c r="CA69" s="20">
        <v>455</v>
      </c>
      <c r="CB69" s="20">
        <v>480</v>
      </c>
      <c r="CC69" s="21">
        <v>1003</v>
      </c>
      <c r="CD69" s="20">
        <v>999</v>
      </c>
      <c r="CE69" s="20">
        <v>977</v>
      </c>
      <c r="CF69" s="20">
        <v>856</v>
      </c>
      <c r="CG69" s="20">
        <v>710</v>
      </c>
      <c r="CH69" s="20">
        <v>723</v>
      </c>
      <c r="CI69" s="20">
        <v>863</v>
      </c>
    </row>
    <row r="70" spans="1:87" x14ac:dyDescent="0.2">
      <c r="A70" s="7">
        <v>44622</v>
      </c>
      <c r="B70" s="2">
        <v>752</v>
      </c>
      <c r="C70" s="2">
        <v>917</v>
      </c>
      <c r="D70" s="2">
        <v>976</v>
      </c>
      <c r="E70" s="2">
        <v>756</v>
      </c>
      <c r="F70" s="2">
        <v>934</v>
      </c>
      <c r="G70" s="2">
        <v>1003</v>
      </c>
      <c r="H70" s="2">
        <v>877</v>
      </c>
      <c r="I70" s="2">
        <v>887</v>
      </c>
      <c r="J70" s="2">
        <v>905</v>
      </c>
      <c r="K70" s="2">
        <v>872</v>
      </c>
      <c r="L70" s="2">
        <v>844</v>
      </c>
      <c r="M70" s="2">
        <v>818</v>
      </c>
      <c r="N70" s="2">
        <v>850</v>
      </c>
      <c r="O70" s="2">
        <v>936</v>
      </c>
      <c r="P70" s="2">
        <v>899</v>
      </c>
      <c r="Q70" s="2">
        <v>421</v>
      </c>
      <c r="R70" s="2">
        <v>463</v>
      </c>
      <c r="S70" s="2">
        <v>942</v>
      </c>
      <c r="T70" s="2">
        <v>941</v>
      </c>
      <c r="U70" s="2">
        <v>898</v>
      </c>
      <c r="V70" s="2">
        <v>727</v>
      </c>
      <c r="W70" s="2">
        <v>630</v>
      </c>
      <c r="X70" s="2">
        <v>944</v>
      </c>
      <c r="Y70" s="2">
        <v>901</v>
      </c>
      <c r="AA70" s="2">
        <f t="shared" si="11"/>
        <v>942</v>
      </c>
      <c r="AB70" s="2">
        <f t="shared" si="12"/>
        <v>936</v>
      </c>
      <c r="AC70" s="2">
        <f t="shared" si="13"/>
        <v>1003</v>
      </c>
      <c r="AE70" s="10">
        <f t="shared" si="21"/>
        <v>4</v>
      </c>
      <c r="AF70" s="2">
        <f t="shared" si="14"/>
        <v>7570</v>
      </c>
      <c r="AG70" s="2">
        <f t="shared" si="15"/>
        <v>3106</v>
      </c>
      <c r="AH70" s="2">
        <f t="shared" si="16"/>
        <v>9417</v>
      </c>
      <c r="AI70" s="2">
        <f t="shared" si="17"/>
        <v>20093</v>
      </c>
      <c r="AK70">
        <f t="shared" si="18"/>
        <v>3</v>
      </c>
      <c r="AL70">
        <f t="shared" si="19"/>
        <v>2022</v>
      </c>
      <c r="BK70" s="9">
        <v>44622</v>
      </c>
      <c r="BL70" s="20">
        <v>752</v>
      </c>
      <c r="BM70" s="20">
        <v>917</v>
      </c>
      <c r="BN70" s="20">
        <v>976</v>
      </c>
      <c r="BO70" s="20">
        <v>756</v>
      </c>
      <c r="BP70" s="20">
        <v>934</v>
      </c>
      <c r="BQ70" s="21">
        <v>1003</v>
      </c>
      <c r="BR70" s="20">
        <v>877</v>
      </c>
      <c r="BS70" s="20">
        <v>887</v>
      </c>
      <c r="BT70" s="20">
        <v>905</v>
      </c>
      <c r="BU70" s="20">
        <v>872</v>
      </c>
      <c r="BV70" s="20">
        <v>844</v>
      </c>
      <c r="BW70" s="20">
        <v>818</v>
      </c>
      <c r="BX70" s="20">
        <v>850</v>
      </c>
      <c r="BY70" s="20">
        <v>936</v>
      </c>
      <c r="BZ70" s="20">
        <v>899</v>
      </c>
      <c r="CA70" s="20">
        <v>421</v>
      </c>
      <c r="CB70" s="20">
        <v>463</v>
      </c>
      <c r="CC70" s="20">
        <v>942</v>
      </c>
      <c r="CD70" s="20">
        <v>941</v>
      </c>
      <c r="CE70" s="20">
        <v>898</v>
      </c>
      <c r="CF70" s="20">
        <v>727</v>
      </c>
      <c r="CG70" s="20">
        <v>630</v>
      </c>
      <c r="CH70" s="20">
        <v>944</v>
      </c>
      <c r="CI70" s="20">
        <v>901</v>
      </c>
    </row>
    <row r="71" spans="1:87" x14ac:dyDescent="0.2">
      <c r="A71" s="7">
        <v>44623</v>
      </c>
      <c r="B71" s="2">
        <v>1498</v>
      </c>
      <c r="C71" s="2">
        <v>969</v>
      </c>
      <c r="D71" s="2">
        <v>926</v>
      </c>
      <c r="E71" s="2">
        <v>786</v>
      </c>
      <c r="F71" s="2">
        <v>1038</v>
      </c>
      <c r="G71" s="2">
        <v>1045</v>
      </c>
      <c r="H71" s="2">
        <v>1068</v>
      </c>
      <c r="I71" s="2">
        <v>877</v>
      </c>
      <c r="J71" s="2">
        <v>1063</v>
      </c>
      <c r="K71" s="2">
        <v>1187</v>
      </c>
      <c r="L71" s="2">
        <v>876</v>
      </c>
      <c r="M71" s="2">
        <v>988</v>
      </c>
      <c r="N71" s="2">
        <v>1022</v>
      </c>
      <c r="O71" s="2">
        <v>1003</v>
      </c>
      <c r="P71" s="2">
        <v>818</v>
      </c>
      <c r="Q71" s="2">
        <v>459</v>
      </c>
      <c r="R71" s="2">
        <v>518</v>
      </c>
      <c r="S71" s="2">
        <v>1017</v>
      </c>
      <c r="T71" s="2">
        <v>1080</v>
      </c>
      <c r="U71" s="2">
        <v>1050</v>
      </c>
      <c r="V71" s="2">
        <v>947</v>
      </c>
      <c r="W71" s="2">
        <v>926</v>
      </c>
      <c r="X71" s="2">
        <v>892</v>
      </c>
      <c r="Y71" s="2">
        <v>962</v>
      </c>
      <c r="AA71" s="2">
        <f t="shared" si="11"/>
        <v>1187</v>
      </c>
      <c r="AB71" s="2">
        <f t="shared" si="12"/>
        <v>1022</v>
      </c>
      <c r="AC71" s="2">
        <f t="shared" si="13"/>
        <v>1498</v>
      </c>
      <c r="AE71" s="10">
        <f t="shared" si="21"/>
        <v>5</v>
      </c>
      <c r="AF71" s="2">
        <f t="shared" si="14"/>
        <v>8656</v>
      </c>
      <c r="AG71" s="2">
        <f t="shared" si="15"/>
        <v>3302</v>
      </c>
      <c r="AH71" s="2">
        <f t="shared" si="16"/>
        <v>11057</v>
      </c>
      <c r="AI71" s="2">
        <f t="shared" si="17"/>
        <v>23015</v>
      </c>
      <c r="AK71">
        <f t="shared" si="18"/>
        <v>3</v>
      </c>
      <c r="AL71">
        <f t="shared" si="19"/>
        <v>2022</v>
      </c>
      <c r="BK71" s="9">
        <v>44623</v>
      </c>
      <c r="BL71" s="21">
        <v>1498</v>
      </c>
      <c r="BM71" s="20">
        <v>969</v>
      </c>
      <c r="BN71" s="20">
        <v>926</v>
      </c>
      <c r="BO71" s="20">
        <v>786</v>
      </c>
      <c r="BP71" s="21">
        <v>1038</v>
      </c>
      <c r="BQ71" s="21">
        <v>1045</v>
      </c>
      <c r="BR71" s="21">
        <v>1068</v>
      </c>
      <c r="BS71" s="20">
        <v>877</v>
      </c>
      <c r="BT71" s="21">
        <v>1063</v>
      </c>
      <c r="BU71" s="21">
        <v>1187</v>
      </c>
      <c r="BV71" s="20">
        <v>876</v>
      </c>
      <c r="BW71" s="20">
        <v>988</v>
      </c>
      <c r="BX71" s="21">
        <v>1022</v>
      </c>
      <c r="BY71" s="21">
        <v>1003</v>
      </c>
      <c r="BZ71" s="20">
        <v>818</v>
      </c>
      <c r="CA71" s="20">
        <v>459</v>
      </c>
      <c r="CB71" s="20">
        <v>518</v>
      </c>
      <c r="CC71" s="21">
        <v>1017</v>
      </c>
      <c r="CD71" s="21">
        <v>1080</v>
      </c>
      <c r="CE71" s="21">
        <v>1050</v>
      </c>
      <c r="CF71" s="20">
        <v>947</v>
      </c>
      <c r="CG71" s="20">
        <v>926</v>
      </c>
      <c r="CH71" s="20">
        <v>892</v>
      </c>
      <c r="CI71" s="20">
        <v>962</v>
      </c>
    </row>
    <row r="72" spans="1:87" x14ac:dyDescent="0.2">
      <c r="A72" s="7">
        <v>44624</v>
      </c>
      <c r="B72" s="2">
        <v>850</v>
      </c>
      <c r="C72" s="2">
        <v>1058</v>
      </c>
      <c r="D72" s="2">
        <v>1061</v>
      </c>
      <c r="E72" s="2">
        <v>905</v>
      </c>
      <c r="F72" s="2">
        <v>557</v>
      </c>
      <c r="G72" s="2">
        <v>587</v>
      </c>
      <c r="H72" s="2">
        <v>567</v>
      </c>
      <c r="I72" s="2">
        <v>566</v>
      </c>
      <c r="J72" s="2">
        <v>548</v>
      </c>
      <c r="K72" s="2">
        <v>547</v>
      </c>
      <c r="L72" s="2">
        <v>540</v>
      </c>
      <c r="M72" s="2">
        <v>528</v>
      </c>
      <c r="N72" s="2">
        <v>528</v>
      </c>
      <c r="O72" s="2">
        <v>525</v>
      </c>
      <c r="P72" s="2">
        <v>525</v>
      </c>
      <c r="Q72" s="2">
        <v>466</v>
      </c>
      <c r="R72" s="2">
        <v>457</v>
      </c>
      <c r="S72" s="2">
        <v>464</v>
      </c>
      <c r="T72" s="2">
        <v>544</v>
      </c>
      <c r="U72" s="2">
        <v>538</v>
      </c>
      <c r="V72" s="2">
        <v>524</v>
      </c>
      <c r="W72" s="2">
        <v>454</v>
      </c>
      <c r="X72" s="2">
        <v>437</v>
      </c>
      <c r="Y72" s="2">
        <v>452</v>
      </c>
      <c r="AA72" s="2">
        <f t="shared" si="11"/>
        <v>566</v>
      </c>
      <c r="AB72" s="2">
        <f t="shared" si="12"/>
        <v>528</v>
      </c>
      <c r="AC72" s="2">
        <f t="shared" si="13"/>
        <v>1061</v>
      </c>
      <c r="AE72" s="10">
        <f t="shared" si="21"/>
        <v>6</v>
      </c>
      <c r="AF72" s="2">
        <f t="shared" si="14"/>
        <v>4732</v>
      </c>
      <c r="AG72" s="2">
        <f t="shared" si="15"/>
        <v>2044</v>
      </c>
      <c r="AH72" s="2">
        <f t="shared" si="16"/>
        <v>7452</v>
      </c>
      <c r="AI72" s="2">
        <f t="shared" si="17"/>
        <v>14228</v>
      </c>
      <c r="AK72">
        <f t="shared" si="18"/>
        <v>3</v>
      </c>
      <c r="AL72">
        <f t="shared" si="19"/>
        <v>2022</v>
      </c>
      <c r="BK72" s="9">
        <v>44624</v>
      </c>
      <c r="BL72" s="20">
        <v>850</v>
      </c>
      <c r="BM72" s="21">
        <v>1058</v>
      </c>
      <c r="BN72" s="21">
        <v>1061</v>
      </c>
      <c r="BO72" s="20">
        <v>905</v>
      </c>
      <c r="BP72" s="20">
        <v>557</v>
      </c>
      <c r="BQ72" s="20">
        <v>587</v>
      </c>
      <c r="BR72" s="20">
        <v>567</v>
      </c>
      <c r="BS72" s="20">
        <v>566</v>
      </c>
      <c r="BT72" s="20">
        <v>548</v>
      </c>
      <c r="BU72" s="20">
        <v>547</v>
      </c>
      <c r="BV72" s="20">
        <v>540</v>
      </c>
      <c r="BW72" s="20">
        <v>528</v>
      </c>
      <c r="BX72" s="20">
        <v>528</v>
      </c>
      <c r="BY72" s="20">
        <v>525</v>
      </c>
      <c r="BZ72" s="20">
        <v>525</v>
      </c>
      <c r="CA72" s="20">
        <v>466</v>
      </c>
      <c r="CB72" s="20">
        <v>457</v>
      </c>
      <c r="CC72" s="20">
        <v>464</v>
      </c>
      <c r="CD72" s="20">
        <v>544</v>
      </c>
      <c r="CE72" s="20">
        <v>538</v>
      </c>
      <c r="CF72" s="20">
        <v>524</v>
      </c>
      <c r="CG72" s="20">
        <v>454</v>
      </c>
      <c r="CH72" s="20">
        <v>437</v>
      </c>
      <c r="CI72" s="20">
        <v>452</v>
      </c>
    </row>
    <row r="73" spans="1:87" x14ac:dyDescent="0.2">
      <c r="A73" s="7">
        <v>44625</v>
      </c>
      <c r="B73" s="2">
        <v>490</v>
      </c>
      <c r="C73" s="2">
        <v>524</v>
      </c>
      <c r="D73" s="2">
        <v>529</v>
      </c>
      <c r="E73" s="2">
        <v>475</v>
      </c>
      <c r="F73" s="2">
        <v>458</v>
      </c>
      <c r="G73" s="2">
        <v>446</v>
      </c>
      <c r="H73" s="2">
        <v>422</v>
      </c>
      <c r="I73" s="2">
        <v>445</v>
      </c>
      <c r="J73" s="2">
        <v>439</v>
      </c>
      <c r="K73" s="2">
        <v>382</v>
      </c>
      <c r="L73" s="2">
        <v>351</v>
      </c>
      <c r="M73" s="2">
        <v>338</v>
      </c>
      <c r="N73" s="2">
        <v>338</v>
      </c>
      <c r="O73" s="2">
        <v>301</v>
      </c>
      <c r="P73" s="2">
        <v>333</v>
      </c>
      <c r="Q73" s="2">
        <v>318</v>
      </c>
      <c r="R73" s="2">
        <v>328</v>
      </c>
      <c r="S73" s="2">
        <v>380</v>
      </c>
      <c r="T73" s="2">
        <v>451</v>
      </c>
      <c r="U73" s="2">
        <v>436</v>
      </c>
      <c r="V73" s="2">
        <v>455</v>
      </c>
      <c r="W73" s="2">
        <v>428</v>
      </c>
      <c r="X73" s="2">
        <v>443</v>
      </c>
      <c r="Y73" s="2">
        <v>418</v>
      </c>
      <c r="AA73" s="2">
        <f t="shared" si="11"/>
        <v>0</v>
      </c>
      <c r="AB73" s="2">
        <f t="shared" si="12"/>
        <v>451</v>
      </c>
      <c r="AC73" s="2">
        <f t="shared" si="13"/>
        <v>529</v>
      </c>
      <c r="AE73" s="10">
        <f t="shared" si="21"/>
        <v>7</v>
      </c>
      <c r="AF73" s="2">
        <f t="shared" si="14"/>
        <v>0</v>
      </c>
      <c r="AG73" s="2">
        <f t="shared" si="15"/>
        <v>4840</v>
      </c>
      <c r="AH73" s="2">
        <f t="shared" si="16"/>
        <v>5088</v>
      </c>
      <c r="AI73" s="2">
        <f t="shared" si="17"/>
        <v>9928</v>
      </c>
      <c r="AK73">
        <f t="shared" si="18"/>
        <v>3</v>
      </c>
      <c r="AL73">
        <f t="shared" si="19"/>
        <v>2022</v>
      </c>
      <c r="BK73" s="9">
        <v>44625</v>
      </c>
      <c r="BL73" s="20">
        <v>490</v>
      </c>
      <c r="BM73" s="20">
        <v>524</v>
      </c>
      <c r="BN73" s="20">
        <v>529</v>
      </c>
      <c r="BO73" s="20">
        <v>475</v>
      </c>
      <c r="BP73" s="20">
        <v>458</v>
      </c>
      <c r="BQ73" s="20">
        <v>446</v>
      </c>
      <c r="BR73" s="20">
        <v>422</v>
      </c>
      <c r="BS73" s="20">
        <v>445</v>
      </c>
      <c r="BT73" s="20">
        <v>439</v>
      </c>
      <c r="BU73" s="20">
        <v>382</v>
      </c>
      <c r="BV73" s="20">
        <v>351</v>
      </c>
      <c r="BW73" s="20">
        <v>338</v>
      </c>
      <c r="BX73" s="20">
        <v>338</v>
      </c>
      <c r="BY73" s="20">
        <v>301</v>
      </c>
      <c r="BZ73" s="20">
        <v>333</v>
      </c>
      <c r="CA73" s="20">
        <v>318</v>
      </c>
      <c r="CB73" s="20">
        <v>328</v>
      </c>
      <c r="CC73" s="20">
        <v>380</v>
      </c>
      <c r="CD73" s="20">
        <v>451</v>
      </c>
      <c r="CE73" s="20">
        <v>436</v>
      </c>
      <c r="CF73" s="20">
        <v>455</v>
      </c>
      <c r="CG73" s="20">
        <v>428</v>
      </c>
      <c r="CH73" s="20">
        <v>443</v>
      </c>
      <c r="CI73" s="20">
        <v>418</v>
      </c>
    </row>
    <row r="74" spans="1:87" x14ac:dyDescent="0.2">
      <c r="A74" s="7">
        <v>44626</v>
      </c>
      <c r="B74" s="2">
        <v>466</v>
      </c>
      <c r="C74" s="2">
        <v>482</v>
      </c>
      <c r="D74" s="2">
        <v>479</v>
      </c>
      <c r="E74" s="2">
        <v>422</v>
      </c>
      <c r="F74" s="2">
        <v>427</v>
      </c>
      <c r="G74" s="2">
        <v>422</v>
      </c>
      <c r="H74" s="2">
        <v>425</v>
      </c>
      <c r="I74" s="2">
        <v>418</v>
      </c>
      <c r="J74" s="2">
        <v>406</v>
      </c>
      <c r="K74" s="2">
        <v>362</v>
      </c>
      <c r="L74" s="2">
        <v>339</v>
      </c>
      <c r="M74" s="2">
        <v>319</v>
      </c>
      <c r="N74" s="2">
        <v>360</v>
      </c>
      <c r="O74" s="2">
        <v>381</v>
      </c>
      <c r="P74" s="2">
        <v>389</v>
      </c>
      <c r="Q74" s="2">
        <v>331</v>
      </c>
      <c r="R74" s="2">
        <v>304</v>
      </c>
      <c r="S74" s="2">
        <v>345</v>
      </c>
      <c r="T74" s="2">
        <v>397</v>
      </c>
      <c r="U74" s="2">
        <v>438</v>
      </c>
      <c r="V74" s="2">
        <v>449</v>
      </c>
      <c r="W74" s="2">
        <v>428</v>
      </c>
      <c r="X74" s="2">
        <v>422</v>
      </c>
      <c r="Y74" s="2">
        <v>415</v>
      </c>
      <c r="AA74" s="2">
        <f t="shared" si="11"/>
        <v>0</v>
      </c>
      <c r="AB74" s="2">
        <f t="shared" si="12"/>
        <v>438</v>
      </c>
      <c r="AC74" s="2">
        <f t="shared" si="13"/>
        <v>482</v>
      </c>
      <c r="AE74" s="10">
        <f t="shared" si="21"/>
        <v>1</v>
      </c>
      <c r="AF74" s="2">
        <f t="shared" si="14"/>
        <v>0</v>
      </c>
      <c r="AG74" s="2">
        <f t="shared" si="15"/>
        <v>4789</v>
      </c>
      <c r="AH74" s="2">
        <f t="shared" si="16"/>
        <v>4837</v>
      </c>
      <c r="AI74" s="2">
        <f t="shared" si="17"/>
        <v>9626</v>
      </c>
      <c r="AK74">
        <f t="shared" si="18"/>
        <v>3</v>
      </c>
      <c r="AL74">
        <f t="shared" si="19"/>
        <v>2022</v>
      </c>
      <c r="BK74" s="9">
        <v>44626</v>
      </c>
      <c r="BL74" s="20">
        <v>466</v>
      </c>
      <c r="BM74" s="20">
        <v>482</v>
      </c>
      <c r="BN74" s="20">
        <v>479</v>
      </c>
      <c r="BO74" s="20">
        <v>422</v>
      </c>
      <c r="BP74" s="20">
        <v>427</v>
      </c>
      <c r="BQ74" s="20">
        <v>422</v>
      </c>
      <c r="BR74" s="20">
        <v>425</v>
      </c>
      <c r="BS74" s="20">
        <v>418</v>
      </c>
      <c r="BT74" s="20">
        <v>406</v>
      </c>
      <c r="BU74" s="20">
        <v>362</v>
      </c>
      <c r="BV74" s="20">
        <v>339</v>
      </c>
      <c r="BW74" s="20">
        <v>319</v>
      </c>
      <c r="BX74" s="20">
        <v>360</v>
      </c>
      <c r="BY74" s="20">
        <v>381</v>
      </c>
      <c r="BZ74" s="20">
        <v>389</v>
      </c>
      <c r="CA74" s="20">
        <v>331</v>
      </c>
      <c r="CB74" s="20">
        <v>304</v>
      </c>
      <c r="CC74" s="20">
        <v>345</v>
      </c>
      <c r="CD74" s="20">
        <v>397</v>
      </c>
      <c r="CE74" s="20">
        <v>438</v>
      </c>
      <c r="CF74" s="20">
        <v>449</v>
      </c>
      <c r="CG74" s="20">
        <v>428</v>
      </c>
      <c r="CH74" s="20">
        <v>422</v>
      </c>
      <c r="CI74" s="20">
        <v>415</v>
      </c>
    </row>
    <row r="75" spans="1:87" x14ac:dyDescent="0.2">
      <c r="A75" s="7">
        <v>44627</v>
      </c>
      <c r="B75" s="2">
        <v>446</v>
      </c>
      <c r="C75" s="2">
        <v>488</v>
      </c>
      <c r="D75" s="2">
        <v>493</v>
      </c>
      <c r="E75" s="2">
        <v>496</v>
      </c>
      <c r="F75" s="2">
        <v>785</v>
      </c>
      <c r="G75" s="2">
        <v>912</v>
      </c>
      <c r="H75" s="2">
        <v>822</v>
      </c>
      <c r="I75" s="2">
        <v>853</v>
      </c>
      <c r="J75" s="2">
        <v>984</v>
      </c>
      <c r="K75" s="2">
        <v>924</v>
      </c>
      <c r="L75" s="2">
        <v>919</v>
      </c>
      <c r="M75" s="2">
        <v>1002</v>
      </c>
      <c r="N75" s="2">
        <v>1368</v>
      </c>
      <c r="O75" s="2">
        <v>1507</v>
      </c>
      <c r="P75" s="2">
        <v>695</v>
      </c>
      <c r="Q75" s="2">
        <v>413</v>
      </c>
      <c r="R75" s="2">
        <v>416</v>
      </c>
      <c r="S75" s="2">
        <v>761</v>
      </c>
      <c r="T75" s="2">
        <v>881</v>
      </c>
      <c r="U75" s="2">
        <v>937</v>
      </c>
      <c r="V75" s="2">
        <v>787</v>
      </c>
      <c r="W75" s="2">
        <v>870</v>
      </c>
      <c r="X75" s="2">
        <v>838</v>
      </c>
      <c r="Y75" s="2">
        <v>602</v>
      </c>
      <c r="AA75" s="2">
        <f t="shared" ref="AA75:AA138" si="28">IF(AND(AE75&gt;1,AE75&lt;7),MAX(I75:M75,R75:U75),0)</f>
        <v>1002</v>
      </c>
      <c r="AB75" s="2">
        <f t="shared" ref="AB75:AB138" si="29">IF(AND(AE75&gt;1,AE75&lt;7),MAX(N75:Q75),MAX(I75:U75))</f>
        <v>1507</v>
      </c>
      <c r="AC75" s="2">
        <f t="shared" ref="AC75:AC138" si="30">MAX(B75:H75,V75:Y75)</f>
        <v>912</v>
      </c>
      <c r="AE75" s="10">
        <f t="shared" si="21"/>
        <v>2</v>
      </c>
      <c r="AF75" s="2">
        <f t="shared" ref="AF75:AF138" si="31">IF(AND(AE75&gt;1,AE75&lt;7),SUM(I75:M75,R75:U75),0)</f>
        <v>7677</v>
      </c>
      <c r="AG75" s="2">
        <f t="shared" ref="AG75:AG138" si="32">IF(AND(AE75&gt;1,AE75&lt;7),SUM(N75:Q75),SUM(I75:U75))</f>
        <v>3983</v>
      </c>
      <c r="AH75" s="2">
        <f t="shared" ref="AH75:AH138" si="33">SUM(B75:Y75)-AF75-AG75</f>
        <v>7539</v>
      </c>
      <c r="AI75" s="2">
        <f t="shared" ref="AI75:AI138" si="34">SUM(B75:Y75)</f>
        <v>19199</v>
      </c>
      <c r="AK75">
        <f t="shared" ref="AK75:AK138" si="35">MONTH(A75)</f>
        <v>3</v>
      </c>
      <c r="AL75">
        <f t="shared" ref="AL75:AL138" si="36">YEAR(A75)</f>
        <v>2022</v>
      </c>
      <c r="BK75" s="9">
        <v>44627</v>
      </c>
      <c r="BL75" s="20">
        <v>446</v>
      </c>
      <c r="BM75" s="20">
        <v>488</v>
      </c>
      <c r="BN75" s="20">
        <v>493</v>
      </c>
      <c r="BO75" s="20">
        <v>496</v>
      </c>
      <c r="BP75" s="20">
        <v>785</v>
      </c>
      <c r="BQ75" s="20">
        <v>912</v>
      </c>
      <c r="BR75" s="20">
        <v>822</v>
      </c>
      <c r="BS75" s="20">
        <v>853</v>
      </c>
      <c r="BT75" s="20">
        <v>984</v>
      </c>
      <c r="BU75" s="20">
        <v>924</v>
      </c>
      <c r="BV75" s="20">
        <v>919</v>
      </c>
      <c r="BW75" s="21">
        <v>1002</v>
      </c>
      <c r="BX75" s="21">
        <v>1368</v>
      </c>
      <c r="BY75" s="21">
        <v>1507</v>
      </c>
      <c r="BZ75" s="20">
        <v>695</v>
      </c>
      <c r="CA75" s="20">
        <v>413</v>
      </c>
      <c r="CB75" s="20">
        <v>416</v>
      </c>
      <c r="CC75" s="20">
        <v>761</v>
      </c>
      <c r="CD75" s="20">
        <v>881</v>
      </c>
      <c r="CE75" s="20">
        <v>937</v>
      </c>
      <c r="CF75" s="20">
        <v>787</v>
      </c>
      <c r="CG75" s="20">
        <v>870</v>
      </c>
      <c r="CH75" s="20">
        <v>838</v>
      </c>
      <c r="CI75" s="20">
        <v>602</v>
      </c>
    </row>
    <row r="76" spans="1:87" x14ac:dyDescent="0.2">
      <c r="A76" s="7">
        <v>44628</v>
      </c>
      <c r="B76" s="2">
        <v>544</v>
      </c>
      <c r="C76" s="2">
        <v>892</v>
      </c>
      <c r="D76" s="2">
        <v>881</v>
      </c>
      <c r="E76" s="2">
        <v>732</v>
      </c>
      <c r="F76" s="2">
        <v>914</v>
      </c>
      <c r="G76" s="2">
        <v>960</v>
      </c>
      <c r="H76" s="2">
        <v>834</v>
      </c>
      <c r="I76" s="2">
        <v>895</v>
      </c>
      <c r="J76" s="2">
        <v>899</v>
      </c>
      <c r="K76" s="2">
        <v>867</v>
      </c>
      <c r="L76" s="2">
        <v>873</v>
      </c>
      <c r="M76" s="2">
        <v>826</v>
      </c>
      <c r="N76" s="2">
        <v>836</v>
      </c>
      <c r="O76" s="2">
        <v>742</v>
      </c>
      <c r="P76" s="2">
        <v>652</v>
      </c>
      <c r="Q76" s="2">
        <v>384</v>
      </c>
      <c r="R76" s="2">
        <v>457</v>
      </c>
      <c r="S76" s="2">
        <v>1019</v>
      </c>
      <c r="T76" s="2">
        <v>996</v>
      </c>
      <c r="U76" s="2">
        <v>620</v>
      </c>
      <c r="V76" s="2">
        <v>656</v>
      </c>
      <c r="W76" s="2">
        <v>810</v>
      </c>
      <c r="X76" s="2">
        <v>914</v>
      </c>
      <c r="Y76" s="2">
        <v>899</v>
      </c>
      <c r="AA76" s="2">
        <f t="shared" si="28"/>
        <v>1019</v>
      </c>
      <c r="AB76" s="2">
        <f t="shared" si="29"/>
        <v>836</v>
      </c>
      <c r="AC76" s="2">
        <f t="shared" si="30"/>
        <v>960</v>
      </c>
      <c r="AE76" s="10">
        <f t="shared" ref="AE76:AE139" si="37">WEEKDAY(A76)</f>
        <v>3</v>
      </c>
      <c r="AF76" s="2">
        <f t="shared" si="31"/>
        <v>7452</v>
      </c>
      <c r="AG76" s="2">
        <f t="shared" si="32"/>
        <v>2614</v>
      </c>
      <c r="AH76" s="2">
        <f t="shared" si="33"/>
        <v>9036</v>
      </c>
      <c r="AI76" s="2">
        <f t="shared" si="34"/>
        <v>19102</v>
      </c>
      <c r="AK76">
        <f t="shared" si="35"/>
        <v>3</v>
      </c>
      <c r="AL76">
        <f t="shared" si="36"/>
        <v>2022</v>
      </c>
      <c r="BK76" s="9">
        <v>44628</v>
      </c>
      <c r="BL76" s="20">
        <v>544</v>
      </c>
      <c r="BM76" s="20">
        <v>892</v>
      </c>
      <c r="BN76" s="20">
        <v>881</v>
      </c>
      <c r="BO76" s="20">
        <v>732</v>
      </c>
      <c r="BP76" s="20">
        <v>914</v>
      </c>
      <c r="BQ76" s="20">
        <v>960</v>
      </c>
      <c r="BR76" s="20">
        <v>834</v>
      </c>
      <c r="BS76" s="20">
        <v>895</v>
      </c>
      <c r="BT76" s="20">
        <v>899</v>
      </c>
      <c r="BU76" s="20">
        <v>867</v>
      </c>
      <c r="BV76" s="20">
        <v>873</v>
      </c>
      <c r="BW76" s="20">
        <v>826</v>
      </c>
      <c r="BX76" s="20">
        <v>836</v>
      </c>
      <c r="BY76" s="20">
        <v>742</v>
      </c>
      <c r="BZ76" s="20">
        <v>652</v>
      </c>
      <c r="CA76" s="20">
        <v>384</v>
      </c>
      <c r="CB76" s="20">
        <v>457</v>
      </c>
      <c r="CC76" s="21">
        <v>1019</v>
      </c>
      <c r="CD76" s="20">
        <v>996</v>
      </c>
      <c r="CE76" s="20">
        <v>620</v>
      </c>
      <c r="CF76" s="20">
        <v>656</v>
      </c>
      <c r="CG76" s="20">
        <v>810</v>
      </c>
      <c r="CH76" s="20">
        <v>914</v>
      </c>
      <c r="CI76" s="20">
        <v>899</v>
      </c>
    </row>
    <row r="77" spans="1:87" x14ac:dyDescent="0.2">
      <c r="A77" s="7">
        <v>44629</v>
      </c>
      <c r="B77" s="2">
        <v>748</v>
      </c>
      <c r="C77" s="2">
        <v>861</v>
      </c>
      <c r="D77" s="2">
        <v>832</v>
      </c>
      <c r="E77" s="2">
        <v>538</v>
      </c>
      <c r="F77" s="2">
        <v>953</v>
      </c>
      <c r="G77" s="2">
        <v>1044</v>
      </c>
      <c r="H77" s="2">
        <v>1129</v>
      </c>
      <c r="I77" s="2">
        <v>1891</v>
      </c>
      <c r="J77" s="2">
        <v>1881</v>
      </c>
      <c r="K77" s="2">
        <v>1753</v>
      </c>
      <c r="L77" s="2">
        <v>1714</v>
      </c>
      <c r="M77" s="2">
        <v>1013</v>
      </c>
      <c r="N77" s="2">
        <v>788</v>
      </c>
      <c r="O77" s="2">
        <v>821</v>
      </c>
      <c r="P77" s="2">
        <v>864</v>
      </c>
      <c r="Q77" s="2">
        <v>515</v>
      </c>
      <c r="R77" s="2">
        <v>531</v>
      </c>
      <c r="S77" s="2">
        <v>1045</v>
      </c>
      <c r="T77" s="2">
        <v>1580</v>
      </c>
      <c r="U77" s="2">
        <v>1021</v>
      </c>
      <c r="V77" s="2">
        <v>757</v>
      </c>
      <c r="W77" s="2">
        <v>908</v>
      </c>
      <c r="X77" s="2">
        <v>852</v>
      </c>
      <c r="Y77" s="2">
        <v>852</v>
      </c>
      <c r="AA77" s="2">
        <f t="shared" si="28"/>
        <v>1891</v>
      </c>
      <c r="AB77" s="2">
        <f t="shared" si="29"/>
        <v>864</v>
      </c>
      <c r="AC77" s="2">
        <f t="shared" si="30"/>
        <v>1129</v>
      </c>
      <c r="AE77" s="10">
        <f t="shared" si="37"/>
        <v>4</v>
      </c>
      <c r="AF77" s="2">
        <f t="shared" si="31"/>
        <v>12429</v>
      </c>
      <c r="AG77" s="2">
        <f t="shared" si="32"/>
        <v>2988</v>
      </c>
      <c r="AH77" s="2">
        <f t="shared" si="33"/>
        <v>9474</v>
      </c>
      <c r="AI77" s="2">
        <f t="shared" si="34"/>
        <v>24891</v>
      </c>
      <c r="AK77">
        <f t="shared" si="35"/>
        <v>3</v>
      </c>
      <c r="AL77">
        <f t="shared" si="36"/>
        <v>2022</v>
      </c>
      <c r="BK77" s="9">
        <v>44629</v>
      </c>
      <c r="BL77" s="20">
        <v>748</v>
      </c>
      <c r="BM77" s="20">
        <v>861</v>
      </c>
      <c r="BN77" s="20">
        <v>832</v>
      </c>
      <c r="BO77" s="20">
        <v>538</v>
      </c>
      <c r="BP77" s="20">
        <v>953</v>
      </c>
      <c r="BQ77" s="21">
        <v>1044</v>
      </c>
      <c r="BR77" s="21">
        <v>1129</v>
      </c>
      <c r="BS77" s="21">
        <v>1891</v>
      </c>
      <c r="BT77" s="21">
        <v>1881</v>
      </c>
      <c r="BU77" s="21">
        <v>1753</v>
      </c>
      <c r="BV77" s="21">
        <v>1714</v>
      </c>
      <c r="BW77" s="21">
        <v>1013</v>
      </c>
      <c r="BX77" s="20">
        <v>788</v>
      </c>
      <c r="BY77" s="20">
        <v>821</v>
      </c>
      <c r="BZ77" s="20">
        <v>864</v>
      </c>
      <c r="CA77" s="20">
        <v>515</v>
      </c>
      <c r="CB77" s="20">
        <v>531</v>
      </c>
      <c r="CC77" s="21">
        <v>1045</v>
      </c>
      <c r="CD77" s="21">
        <v>1580</v>
      </c>
      <c r="CE77" s="21">
        <v>1021</v>
      </c>
      <c r="CF77" s="20">
        <v>757</v>
      </c>
      <c r="CG77" s="20">
        <v>908</v>
      </c>
      <c r="CH77" s="20">
        <v>852</v>
      </c>
      <c r="CI77" s="20">
        <v>852</v>
      </c>
    </row>
    <row r="78" spans="1:87" x14ac:dyDescent="0.2">
      <c r="A78" s="7">
        <v>44630</v>
      </c>
      <c r="B78" s="2">
        <v>643</v>
      </c>
      <c r="C78" s="2">
        <v>860</v>
      </c>
      <c r="D78" s="2">
        <v>874</v>
      </c>
      <c r="E78" s="2">
        <v>821</v>
      </c>
      <c r="F78" s="2">
        <v>859</v>
      </c>
      <c r="G78" s="2">
        <v>907</v>
      </c>
      <c r="H78" s="2">
        <v>867</v>
      </c>
      <c r="I78" s="2">
        <v>814</v>
      </c>
      <c r="J78" s="2">
        <v>984</v>
      </c>
      <c r="K78" s="2">
        <v>979</v>
      </c>
      <c r="L78" s="2">
        <v>965</v>
      </c>
      <c r="M78" s="2">
        <v>911</v>
      </c>
      <c r="N78" s="2">
        <v>937</v>
      </c>
      <c r="O78" s="2">
        <v>912</v>
      </c>
      <c r="P78" s="2">
        <v>696</v>
      </c>
      <c r="Q78" s="2">
        <v>414</v>
      </c>
      <c r="R78" s="2">
        <v>521</v>
      </c>
      <c r="S78" s="2">
        <v>695</v>
      </c>
      <c r="T78" s="2">
        <v>979</v>
      </c>
      <c r="U78" s="2">
        <v>997</v>
      </c>
      <c r="V78" s="2">
        <v>776</v>
      </c>
      <c r="W78" s="2">
        <v>942</v>
      </c>
      <c r="X78" s="2">
        <v>943</v>
      </c>
      <c r="Y78" s="2">
        <v>888</v>
      </c>
      <c r="AA78" s="2">
        <f t="shared" si="28"/>
        <v>997</v>
      </c>
      <c r="AB78" s="2">
        <f t="shared" si="29"/>
        <v>937</v>
      </c>
      <c r="AC78" s="2">
        <f t="shared" si="30"/>
        <v>943</v>
      </c>
      <c r="AE78" s="10">
        <f t="shared" si="37"/>
        <v>5</v>
      </c>
      <c r="AF78" s="2">
        <f t="shared" si="31"/>
        <v>7845</v>
      </c>
      <c r="AG78" s="2">
        <f t="shared" si="32"/>
        <v>2959</v>
      </c>
      <c r="AH78" s="2">
        <f t="shared" si="33"/>
        <v>9380</v>
      </c>
      <c r="AI78" s="2">
        <f t="shared" si="34"/>
        <v>20184</v>
      </c>
      <c r="AK78">
        <f t="shared" si="35"/>
        <v>3</v>
      </c>
      <c r="AL78">
        <f t="shared" si="36"/>
        <v>2022</v>
      </c>
      <c r="BK78" s="9">
        <v>44630</v>
      </c>
      <c r="BL78" s="20">
        <v>643</v>
      </c>
      <c r="BM78" s="20">
        <v>860</v>
      </c>
      <c r="BN78" s="20">
        <v>874</v>
      </c>
      <c r="BO78" s="20">
        <v>821</v>
      </c>
      <c r="BP78" s="20">
        <v>859</v>
      </c>
      <c r="BQ78" s="20">
        <v>907</v>
      </c>
      <c r="BR78" s="20">
        <v>867</v>
      </c>
      <c r="BS78" s="20">
        <v>814</v>
      </c>
      <c r="BT78" s="20">
        <v>984</v>
      </c>
      <c r="BU78" s="20">
        <v>979</v>
      </c>
      <c r="BV78" s="20">
        <v>965</v>
      </c>
      <c r="BW78" s="20">
        <v>911</v>
      </c>
      <c r="BX78" s="20">
        <v>937</v>
      </c>
      <c r="BY78" s="20">
        <v>912</v>
      </c>
      <c r="BZ78" s="20">
        <v>696</v>
      </c>
      <c r="CA78" s="20">
        <v>414</v>
      </c>
      <c r="CB78" s="20">
        <v>521</v>
      </c>
      <c r="CC78" s="20">
        <v>695</v>
      </c>
      <c r="CD78" s="20">
        <v>979</v>
      </c>
      <c r="CE78" s="20">
        <v>997</v>
      </c>
      <c r="CF78" s="20">
        <v>776</v>
      </c>
      <c r="CG78" s="20">
        <v>942</v>
      </c>
      <c r="CH78" s="20">
        <v>943</v>
      </c>
      <c r="CI78" s="20">
        <v>888</v>
      </c>
    </row>
    <row r="79" spans="1:87" x14ac:dyDescent="0.2">
      <c r="A79" s="7">
        <v>44631</v>
      </c>
      <c r="B79" s="2">
        <v>722</v>
      </c>
      <c r="C79" s="2">
        <v>1022</v>
      </c>
      <c r="D79" s="2">
        <v>935</v>
      </c>
      <c r="E79" s="2">
        <v>917</v>
      </c>
      <c r="F79" s="2">
        <v>577</v>
      </c>
      <c r="G79" s="2">
        <v>543</v>
      </c>
      <c r="H79" s="2">
        <v>463</v>
      </c>
      <c r="I79" s="2">
        <v>408</v>
      </c>
      <c r="J79" s="2">
        <v>322</v>
      </c>
      <c r="K79" s="2">
        <v>1032</v>
      </c>
      <c r="L79" s="2">
        <v>637</v>
      </c>
      <c r="M79" s="2">
        <v>244</v>
      </c>
      <c r="N79" s="2">
        <v>248</v>
      </c>
      <c r="O79" s="2">
        <v>248</v>
      </c>
      <c r="P79" s="2">
        <v>257</v>
      </c>
      <c r="Q79" s="2">
        <v>257</v>
      </c>
      <c r="R79" s="2">
        <v>270</v>
      </c>
      <c r="S79" s="2">
        <v>284</v>
      </c>
      <c r="T79" s="2">
        <v>319</v>
      </c>
      <c r="U79" s="2">
        <v>300</v>
      </c>
      <c r="V79" s="2">
        <v>275</v>
      </c>
      <c r="W79" s="2">
        <v>276</v>
      </c>
      <c r="X79" s="2">
        <v>277</v>
      </c>
      <c r="Y79" s="2">
        <v>278</v>
      </c>
      <c r="AA79" s="2">
        <f t="shared" si="28"/>
        <v>1032</v>
      </c>
      <c r="AB79" s="2">
        <f t="shared" si="29"/>
        <v>257</v>
      </c>
      <c r="AC79" s="2">
        <f t="shared" si="30"/>
        <v>1022</v>
      </c>
      <c r="AE79" s="10">
        <f t="shared" si="37"/>
        <v>6</v>
      </c>
      <c r="AF79" s="2">
        <f t="shared" si="31"/>
        <v>3816</v>
      </c>
      <c r="AG79" s="2">
        <f t="shared" si="32"/>
        <v>1010</v>
      </c>
      <c r="AH79" s="2">
        <f t="shared" si="33"/>
        <v>6285</v>
      </c>
      <c r="AI79" s="2">
        <f t="shared" si="34"/>
        <v>11111</v>
      </c>
      <c r="AK79">
        <f t="shared" si="35"/>
        <v>3</v>
      </c>
      <c r="AL79">
        <f t="shared" si="36"/>
        <v>2022</v>
      </c>
      <c r="BK79" s="9">
        <v>44631</v>
      </c>
      <c r="BL79" s="20">
        <v>722</v>
      </c>
      <c r="BM79" s="21">
        <v>1022</v>
      </c>
      <c r="BN79" s="20">
        <v>935</v>
      </c>
      <c r="BO79" s="20">
        <v>917</v>
      </c>
      <c r="BP79" s="20">
        <v>577</v>
      </c>
      <c r="BQ79" s="20">
        <v>543</v>
      </c>
      <c r="BR79" s="20">
        <v>463</v>
      </c>
      <c r="BS79" s="20">
        <v>408</v>
      </c>
      <c r="BT79" s="20">
        <v>322</v>
      </c>
      <c r="BU79" s="21">
        <v>1032</v>
      </c>
      <c r="BV79" s="20">
        <v>637</v>
      </c>
      <c r="BW79" s="20">
        <v>244</v>
      </c>
      <c r="BX79" s="20">
        <v>248</v>
      </c>
      <c r="BY79" s="20">
        <v>248</v>
      </c>
      <c r="BZ79" s="20">
        <v>257</v>
      </c>
      <c r="CA79" s="20">
        <v>257</v>
      </c>
      <c r="CB79" s="20">
        <v>270</v>
      </c>
      <c r="CC79" s="20">
        <v>284</v>
      </c>
      <c r="CD79" s="20">
        <v>319</v>
      </c>
      <c r="CE79" s="20">
        <v>300</v>
      </c>
      <c r="CF79" s="20">
        <v>275</v>
      </c>
      <c r="CG79" s="20">
        <v>276</v>
      </c>
      <c r="CH79" s="20">
        <v>277</v>
      </c>
      <c r="CI79" s="20">
        <v>278</v>
      </c>
    </row>
    <row r="80" spans="1:87" x14ac:dyDescent="0.2">
      <c r="A80" s="7">
        <v>44632</v>
      </c>
      <c r="B80" s="2">
        <v>279</v>
      </c>
      <c r="C80" s="2">
        <v>282</v>
      </c>
      <c r="D80" s="2">
        <v>282</v>
      </c>
      <c r="E80" s="2">
        <v>280</v>
      </c>
      <c r="F80" s="2">
        <v>286</v>
      </c>
      <c r="G80" s="2">
        <v>277</v>
      </c>
      <c r="H80" s="2">
        <v>209</v>
      </c>
      <c r="I80" s="2">
        <v>195</v>
      </c>
      <c r="J80" s="2">
        <v>195</v>
      </c>
      <c r="K80" s="2">
        <v>199</v>
      </c>
      <c r="L80" s="2">
        <v>197</v>
      </c>
      <c r="M80" s="2">
        <v>197</v>
      </c>
      <c r="N80" s="2">
        <v>199</v>
      </c>
      <c r="O80" s="2">
        <v>370</v>
      </c>
      <c r="P80" s="2">
        <v>216</v>
      </c>
      <c r="Q80" s="2">
        <v>222</v>
      </c>
      <c r="R80" s="2">
        <v>220</v>
      </c>
      <c r="S80" s="2">
        <v>269</v>
      </c>
      <c r="T80" s="2">
        <v>312</v>
      </c>
      <c r="U80" s="2">
        <v>315</v>
      </c>
      <c r="V80" s="2">
        <v>319</v>
      </c>
      <c r="W80" s="2">
        <v>319</v>
      </c>
      <c r="X80" s="2">
        <v>329</v>
      </c>
      <c r="Y80" s="2">
        <v>345</v>
      </c>
      <c r="AA80" s="2">
        <f t="shared" si="28"/>
        <v>0</v>
      </c>
      <c r="AB80" s="2">
        <f t="shared" si="29"/>
        <v>370</v>
      </c>
      <c r="AC80" s="2">
        <f t="shared" si="30"/>
        <v>345</v>
      </c>
      <c r="AE80" s="10">
        <f t="shared" si="37"/>
        <v>7</v>
      </c>
      <c r="AF80" s="2">
        <f t="shared" si="31"/>
        <v>0</v>
      </c>
      <c r="AG80" s="2">
        <f t="shared" si="32"/>
        <v>3106</v>
      </c>
      <c r="AH80" s="2">
        <f t="shared" si="33"/>
        <v>3207</v>
      </c>
      <c r="AI80" s="2">
        <f t="shared" si="34"/>
        <v>6313</v>
      </c>
      <c r="AK80">
        <f t="shared" si="35"/>
        <v>3</v>
      </c>
      <c r="AL80">
        <f t="shared" si="36"/>
        <v>2022</v>
      </c>
      <c r="BK80" s="9">
        <v>44632</v>
      </c>
      <c r="BL80" s="20">
        <v>279</v>
      </c>
      <c r="BM80" s="20">
        <v>282</v>
      </c>
      <c r="BN80" s="20">
        <v>282</v>
      </c>
      <c r="BO80" s="20">
        <v>280</v>
      </c>
      <c r="BP80" s="20">
        <v>286</v>
      </c>
      <c r="BQ80" s="20">
        <v>277</v>
      </c>
      <c r="BR80" s="20">
        <v>209</v>
      </c>
      <c r="BS80" s="20">
        <v>195</v>
      </c>
      <c r="BT80" s="20">
        <v>195</v>
      </c>
      <c r="BU80" s="20">
        <v>199</v>
      </c>
      <c r="BV80" s="20">
        <v>197</v>
      </c>
      <c r="BW80" s="20">
        <v>197</v>
      </c>
      <c r="BX80" s="20">
        <v>199</v>
      </c>
      <c r="BY80" s="20">
        <v>370</v>
      </c>
      <c r="BZ80" s="20">
        <v>216</v>
      </c>
      <c r="CA80" s="20">
        <v>222</v>
      </c>
      <c r="CB80" s="20">
        <v>220</v>
      </c>
      <c r="CC80" s="20">
        <v>269</v>
      </c>
      <c r="CD80" s="20">
        <v>312</v>
      </c>
      <c r="CE80" s="20">
        <v>315</v>
      </c>
      <c r="CF80" s="20">
        <v>319</v>
      </c>
      <c r="CG80" s="20">
        <v>319</v>
      </c>
      <c r="CH80" s="20">
        <v>329</v>
      </c>
      <c r="CI80" s="20">
        <v>345</v>
      </c>
    </row>
    <row r="81" spans="1:87" x14ac:dyDescent="0.2">
      <c r="A81" s="7">
        <v>44633</v>
      </c>
      <c r="B81" s="2">
        <v>342</v>
      </c>
      <c r="C81" s="2">
        <v>343</v>
      </c>
      <c r="D81" s="2" t="s">
        <v>20</v>
      </c>
      <c r="E81" s="2">
        <v>343</v>
      </c>
      <c r="F81" s="2">
        <v>343</v>
      </c>
      <c r="G81" s="2">
        <v>344</v>
      </c>
      <c r="H81" s="2">
        <v>308</v>
      </c>
      <c r="I81" s="2">
        <v>256</v>
      </c>
      <c r="J81" s="2">
        <v>236</v>
      </c>
      <c r="K81" s="2">
        <v>245</v>
      </c>
      <c r="L81" s="2">
        <v>226</v>
      </c>
      <c r="M81" s="2">
        <v>206</v>
      </c>
      <c r="N81" s="2">
        <v>176</v>
      </c>
      <c r="O81" s="2">
        <v>182</v>
      </c>
      <c r="P81" s="2">
        <v>167</v>
      </c>
      <c r="Q81" s="2">
        <v>189</v>
      </c>
      <c r="R81" s="2">
        <v>200</v>
      </c>
      <c r="S81" s="2">
        <v>239</v>
      </c>
      <c r="T81" s="2">
        <v>249</v>
      </c>
      <c r="U81" s="2">
        <v>332</v>
      </c>
      <c r="V81" s="2">
        <v>319</v>
      </c>
      <c r="W81" s="2">
        <v>329</v>
      </c>
      <c r="X81" s="2">
        <v>318</v>
      </c>
      <c r="Y81" s="2">
        <v>322</v>
      </c>
      <c r="AA81" s="2">
        <f t="shared" si="28"/>
        <v>0</v>
      </c>
      <c r="AB81" s="2">
        <f t="shared" si="29"/>
        <v>332</v>
      </c>
      <c r="AC81" s="2">
        <f t="shared" si="30"/>
        <v>344</v>
      </c>
      <c r="AE81" s="10">
        <f t="shared" si="37"/>
        <v>1</v>
      </c>
      <c r="AF81" s="2">
        <f t="shared" si="31"/>
        <v>0</v>
      </c>
      <c r="AG81" s="2">
        <f t="shared" si="32"/>
        <v>2903</v>
      </c>
      <c r="AH81" s="2">
        <f t="shared" si="33"/>
        <v>3311</v>
      </c>
      <c r="AI81" s="2">
        <f t="shared" si="34"/>
        <v>6214</v>
      </c>
      <c r="AK81">
        <f t="shared" si="35"/>
        <v>3</v>
      </c>
      <c r="AL81">
        <f t="shared" si="36"/>
        <v>2022</v>
      </c>
      <c r="BK81" s="9">
        <v>44633</v>
      </c>
      <c r="BL81" s="20">
        <v>342</v>
      </c>
      <c r="BM81" s="20">
        <v>343</v>
      </c>
      <c r="BN81" s="20" t="s">
        <v>20</v>
      </c>
      <c r="BO81" s="20">
        <v>343</v>
      </c>
      <c r="BP81" s="20">
        <v>343</v>
      </c>
      <c r="BQ81" s="20">
        <v>344</v>
      </c>
      <c r="BR81" s="20">
        <v>308</v>
      </c>
      <c r="BS81" s="20">
        <v>256</v>
      </c>
      <c r="BT81" s="20">
        <v>236</v>
      </c>
      <c r="BU81" s="20">
        <v>245</v>
      </c>
      <c r="BV81" s="20">
        <v>226</v>
      </c>
      <c r="BW81" s="20">
        <v>206</v>
      </c>
      <c r="BX81" s="20">
        <v>176</v>
      </c>
      <c r="BY81" s="20">
        <v>182</v>
      </c>
      <c r="BZ81" s="20">
        <v>167</v>
      </c>
      <c r="CA81" s="20">
        <v>189</v>
      </c>
      <c r="CB81" s="20">
        <v>200</v>
      </c>
      <c r="CC81" s="20">
        <v>239</v>
      </c>
      <c r="CD81" s="20">
        <v>249</v>
      </c>
      <c r="CE81" s="20">
        <v>332</v>
      </c>
      <c r="CF81" s="20">
        <v>319</v>
      </c>
      <c r="CG81" s="20">
        <v>329</v>
      </c>
      <c r="CH81" s="20">
        <v>318</v>
      </c>
      <c r="CI81" s="20">
        <v>322</v>
      </c>
    </row>
    <row r="82" spans="1:87" x14ac:dyDescent="0.2">
      <c r="A82" s="7">
        <v>44634</v>
      </c>
      <c r="B82" s="2">
        <v>336</v>
      </c>
      <c r="C82" s="2">
        <v>359</v>
      </c>
      <c r="D82" s="2">
        <v>371</v>
      </c>
      <c r="E82" s="2">
        <v>392</v>
      </c>
      <c r="F82" s="2">
        <v>732</v>
      </c>
      <c r="G82" s="2">
        <v>861</v>
      </c>
      <c r="H82" s="2">
        <v>902</v>
      </c>
      <c r="I82" s="2">
        <v>825</v>
      </c>
      <c r="J82" s="2">
        <v>886</v>
      </c>
      <c r="K82" s="2">
        <v>896</v>
      </c>
      <c r="L82" s="2">
        <v>753</v>
      </c>
      <c r="M82" s="2">
        <v>876</v>
      </c>
      <c r="N82" s="2">
        <v>888</v>
      </c>
      <c r="O82" s="2">
        <v>905</v>
      </c>
      <c r="P82" s="2">
        <v>676</v>
      </c>
      <c r="Q82" s="2">
        <v>338</v>
      </c>
      <c r="R82" s="2">
        <v>390</v>
      </c>
      <c r="S82" s="2">
        <v>870</v>
      </c>
      <c r="T82" s="2">
        <v>863</v>
      </c>
      <c r="U82" s="2">
        <v>946</v>
      </c>
      <c r="V82" s="2">
        <v>844</v>
      </c>
      <c r="W82" s="2">
        <v>1010</v>
      </c>
      <c r="X82" s="2">
        <v>995</v>
      </c>
      <c r="Y82" s="2">
        <v>1002</v>
      </c>
      <c r="AA82" s="2">
        <f t="shared" si="28"/>
        <v>946</v>
      </c>
      <c r="AB82" s="2">
        <f t="shared" si="29"/>
        <v>905</v>
      </c>
      <c r="AC82" s="2">
        <f t="shared" si="30"/>
        <v>1010</v>
      </c>
      <c r="AE82" s="10">
        <f t="shared" si="37"/>
        <v>2</v>
      </c>
      <c r="AF82" s="2">
        <f t="shared" si="31"/>
        <v>7305</v>
      </c>
      <c r="AG82" s="2">
        <f t="shared" si="32"/>
        <v>2807</v>
      </c>
      <c r="AH82" s="2">
        <f t="shared" si="33"/>
        <v>7804</v>
      </c>
      <c r="AI82" s="2">
        <f t="shared" si="34"/>
        <v>17916</v>
      </c>
      <c r="AK82">
        <f t="shared" si="35"/>
        <v>3</v>
      </c>
      <c r="AL82">
        <f t="shared" si="36"/>
        <v>2022</v>
      </c>
      <c r="BK82" s="9">
        <v>44634</v>
      </c>
      <c r="BL82" s="20">
        <v>336</v>
      </c>
      <c r="BM82" s="20">
        <v>359</v>
      </c>
      <c r="BN82" s="20">
        <v>371</v>
      </c>
      <c r="BO82" s="20">
        <v>392</v>
      </c>
      <c r="BP82" s="20">
        <v>732</v>
      </c>
      <c r="BQ82" s="20">
        <v>861</v>
      </c>
      <c r="BR82" s="20">
        <v>902</v>
      </c>
      <c r="BS82" s="20">
        <v>825</v>
      </c>
      <c r="BT82" s="20">
        <v>886</v>
      </c>
      <c r="BU82" s="20">
        <v>896</v>
      </c>
      <c r="BV82" s="20">
        <v>753</v>
      </c>
      <c r="BW82" s="20">
        <v>876</v>
      </c>
      <c r="BX82" s="20">
        <v>888</v>
      </c>
      <c r="BY82" s="20">
        <v>905</v>
      </c>
      <c r="BZ82" s="20">
        <v>676</v>
      </c>
      <c r="CA82" s="20">
        <v>338</v>
      </c>
      <c r="CB82" s="20">
        <v>390</v>
      </c>
      <c r="CC82" s="20">
        <v>870</v>
      </c>
      <c r="CD82" s="20">
        <v>863</v>
      </c>
      <c r="CE82" s="20">
        <v>946</v>
      </c>
      <c r="CF82" s="20">
        <v>844</v>
      </c>
      <c r="CG82" s="21">
        <v>1010</v>
      </c>
      <c r="CH82" s="20">
        <v>995</v>
      </c>
      <c r="CI82" s="21">
        <v>1002</v>
      </c>
    </row>
    <row r="83" spans="1:87" x14ac:dyDescent="0.2">
      <c r="A83" s="7">
        <v>44635</v>
      </c>
      <c r="B83" s="2">
        <v>823</v>
      </c>
      <c r="C83" s="2">
        <v>1034</v>
      </c>
      <c r="D83" s="2">
        <v>1054</v>
      </c>
      <c r="E83" s="2">
        <v>827</v>
      </c>
      <c r="F83" s="2">
        <v>885</v>
      </c>
      <c r="G83" s="2">
        <v>989</v>
      </c>
      <c r="H83" s="2">
        <v>1042</v>
      </c>
      <c r="I83" s="2">
        <v>1006</v>
      </c>
      <c r="J83" s="2">
        <v>952</v>
      </c>
      <c r="K83" s="2">
        <v>914</v>
      </c>
      <c r="L83" s="2">
        <v>637</v>
      </c>
      <c r="M83" s="2">
        <v>956</v>
      </c>
      <c r="N83" s="2">
        <v>929</v>
      </c>
      <c r="O83" s="2">
        <v>948</v>
      </c>
      <c r="P83" s="2">
        <v>691</v>
      </c>
      <c r="Q83" s="2">
        <v>446</v>
      </c>
      <c r="R83" s="2">
        <v>520</v>
      </c>
      <c r="S83" s="2">
        <v>987</v>
      </c>
      <c r="T83" s="2">
        <v>912</v>
      </c>
      <c r="U83" s="2">
        <v>551</v>
      </c>
      <c r="V83" s="2">
        <v>722</v>
      </c>
      <c r="W83" s="2">
        <v>928</v>
      </c>
      <c r="X83" s="2">
        <v>969</v>
      </c>
      <c r="Y83" s="2">
        <v>873</v>
      </c>
      <c r="AA83" s="2">
        <f t="shared" si="28"/>
        <v>1006</v>
      </c>
      <c r="AB83" s="2">
        <f t="shared" si="29"/>
        <v>948</v>
      </c>
      <c r="AC83" s="2">
        <f t="shared" si="30"/>
        <v>1054</v>
      </c>
      <c r="AE83" s="10">
        <f t="shared" si="37"/>
        <v>3</v>
      </c>
      <c r="AF83" s="2">
        <f t="shared" si="31"/>
        <v>7435</v>
      </c>
      <c r="AG83" s="2">
        <f t="shared" si="32"/>
        <v>3014</v>
      </c>
      <c r="AH83" s="2">
        <f t="shared" si="33"/>
        <v>10146</v>
      </c>
      <c r="AI83" s="2">
        <f t="shared" si="34"/>
        <v>20595</v>
      </c>
      <c r="AK83">
        <f t="shared" si="35"/>
        <v>3</v>
      </c>
      <c r="AL83">
        <f t="shared" si="36"/>
        <v>2022</v>
      </c>
      <c r="BK83" s="9">
        <v>44635</v>
      </c>
      <c r="BL83" s="20">
        <v>823</v>
      </c>
      <c r="BM83" s="21">
        <v>1034</v>
      </c>
      <c r="BN83" s="21">
        <v>1054</v>
      </c>
      <c r="BO83" s="20">
        <v>827</v>
      </c>
      <c r="BP83" s="20">
        <v>885</v>
      </c>
      <c r="BQ83" s="20">
        <v>989</v>
      </c>
      <c r="BR83" s="21">
        <v>1042</v>
      </c>
      <c r="BS83" s="21">
        <v>1006</v>
      </c>
      <c r="BT83" s="20">
        <v>952</v>
      </c>
      <c r="BU83" s="20">
        <v>914</v>
      </c>
      <c r="BV83" s="20">
        <v>637</v>
      </c>
      <c r="BW83" s="20">
        <v>956</v>
      </c>
      <c r="BX83" s="20">
        <v>929</v>
      </c>
      <c r="BY83" s="20">
        <v>948</v>
      </c>
      <c r="BZ83" s="20">
        <v>691</v>
      </c>
      <c r="CA83" s="20">
        <v>446</v>
      </c>
      <c r="CB83" s="20">
        <v>520</v>
      </c>
      <c r="CC83" s="20">
        <v>987</v>
      </c>
      <c r="CD83" s="20">
        <v>912</v>
      </c>
      <c r="CE83" s="20">
        <v>551</v>
      </c>
      <c r="CF83" s="20">
        <v>722</v>
      </c>
      <c r="CG83" s="20">
        <v>928</v>
      </c>
      <c r="CH83" s="20">
        <v>969</v>
      </c>
      <c r="CI83" s="20">
        <v>873</v>
      </c>
    </row>
    <row r="84" spans="1:87" x14ac:dyDescent="0.2">
      <c r="A84" s="7">
        <v>44636</v>
      </c>
      <c r="B84" s="2">
        <v>762</v>
      </c>
      <c r="C84" s="2">
        <v>733</v>
      </c>
      <c r="D84" s="2">
        <v>917</v>
      </c>
      <c r="E84" s="2">
        <v>778</v>
      </c>
      <c r="F84" s="2">
        <v>1004</v>
      </c>
      <c r="G84" s="2">
        <v>958</v>
      </c>
      <c r="H84" s="2">
        <v>1086</v>
      </c>
      <c r="I84" s="2">
        <v>1024</v>
      </c>
      <c r="J84" s="2">
        <v>969</v>
      </c>
      <c r="K84" s="2">
        <v>1395</v>
      </c>
      <c r="L84" s="2">
        <v>1164</v>
      </c>
      <c r="M84" s="2">
        <v>997</v>
      </c>
      <c r="N84" s="2">
        <v>884</v>
      </c>
      <c r="O84" s="2">
        <v>1017</v>
      </c>
      <c r="P84" s="2">
        <v>748</v>
      </c>
      <c r="Q84" s="2">
        <v>411</v>
      </c>
      <c r="R84" s="2">
        <v>426</v>
      </c>
      <c r="S84" s="2">
        <v>852</v>
      </c>
      <c r="T84" s="2">
        <v>947</v>
      </c>
      <c r="U84" s="2">
        <v>985</v>
      </c>
      <c r="V84" s="2">
        <v>862</v>
      </c>
      <c r="W84" s="2">
        <v>991</v>
      </c>
      <c r="X84" s="2">
        <v>1012</v>
      </c>
      <c r="Y84" s="2">
        <v>946</v>
      </c>
      <c r="AA84" s="2">
        <f t="shared" si="28"/>
        <v>1395</v>
      </c>
      <c r="AB84" s="2">
        <f t="shared" si="29"/>
        <v>1017</v>
      </c>
      <c r="AC84" s="2">
        <f t="shared" si="30"/>
        <v>1086</v>
      </c>
      <c r="AE84" s="10">
        <f t="shared" si="37"/>
        <v>4</v>
      </c>
      <c r="AF84" s="2">
        <f t="shared" si="31"/>
        <v>8759</v>
      </c>
      <c r="AG84" s="2">
        <f t="shared" si="32"/>
        <v>3060</v>
      </c>
      <c r="AH84" s="2">
        <f t="shared" si="33"/>
        <v>10049</v>
      </c>
      <c r="AI84" s="2">
        <f t="shared" si="34"/>
        <v>21868</v>
      </c>
      <c r="AK84">
        <f t="shared" si="35"/>
        <v>3</v>
      </c>
      <c r="AL84">
        <f t="shared" si="36"/>
        <v>2022</v>
      </c>
      <c r="BK84" s="9">
        <v>44636</v>
      </c>
      <c r="BL84" s="20">
        <v>762</v>
      </c>
      <c r="BM84" s="20">
        <v>733</v>
      </c>
      <c r="BN84" s="20">
        <v>917</v>
      </c>
      <c r="BO84" s="20">
        <v>778</v>
      </c>
      <c r="BP84" s="21">
        <v>1004</v>
      </c>
      <c r="BQ84" s="20">
        <v>958</v>
      </c>
      <c r="BR84" s="21">
        <v>1086</v>
      </c>
      <c r="BS84" s="21">
        <v>1024</v>
      </c>
      <c r="BT84" s="20">
        <v>969</v>
      </c>
      <c r="BU84" s="21">
        <v>1395</v>
      </c>
      <c r="BV84" s="21">
        <v>1164</v>
      </c>
      <c r="BW84" s="20">
        <v>997</v>
      </c>
      <c r="BX84" s="20">
        <v>884</v>
      </c>
      <c r="BY84" s="21">
        <v>1017</v>
      </c>
      <c r="BZ84" s="20">
        <v>748</v>
      </c>
      <c r="CA84" s="20">
        <v>411</v>
      </c>
      <c r="CB84" s="20">
        <v>426</v>
      </c>
      <c r="CC84" s="20">
        <v>852</v>
      </c>
      <c r="CD84" s="20">
        <v>947</v>
      </c>
      <c r="CE84" s="20">
        <v>985</v>
      </c>
      <c r="CF84" s="20">
        <v>862</v>
      </c>
      <c r="CG84" s="20">
        <v>991</v>
      </c>
      <c r="CH84" s="21">
        <v>1012</v>
      </c>
      <c r="CI84" s="20">
        <v>946</v>
      </c>
    </row>
    <row r="85" spans="1:87" x14ac:dyDescent="0.2">
      <c r="A85" s="7">
        <v>44637</v>
      </c>
      <c r="B85" s="2">
        <v>761</v>
      </c>
      <c r="C85" s="2">
        <v>907</v>
      </c>
      <c r="D85" s="2">
        <v>613</v>
      </c>
      <c r="E85" s="2">
        <v>572</v>
      </c>
      <c r="F85" s="2">
        <v>932</v>
      </c>
      <c r="G85" s="2">
        <v>943</v>
      </c>
      <c r="H85" s="2">
        <v>986</v>
      </c>
      <c r="I85" s="2">
        <v>924</v>
      </c>
      <c r="J85" s="2">
        <v>900</v>
      </c>
      <c r="K85" s="2">
        <v>903</v>
      </c>
      <c r="L85" s="2">
        <v>958</v>
      </c>
      <c r="M85" s="2">
        <v>828</v>
      </c>
      <c r="N85" s="2">
        <v>609</v>
      </c>
      <c r="O85" s="2">
        <v>975</v>
      </c>
      <c r="P85" s="2">
        <v>771</v>
      </c>
      <c r="Q85" s="2">
        <v>441</v>
      </c>
      <c r="R85" s="2">
        <v>525</v>
      </c>
      <c r="S85" s="2">
        <v>936</v>
      </c>
      <c r="T85" s="2">
        <v>934</v>
      </c>
      <c r="U85" s="2">
        <v>994</v>
      </c>
      <c r="V85" s="2">
        <v>809</v>
      </c>
      <c r="W85" s="2">
        <v>846</v>
      </c>
      <c r="X85" s="2">
        <v>927</v>
      </c>
      <c r="Y85" s="2">
        <v>812</v>
      </c>
      <c r="AA85" s="2">
        <f t="shared" si="28"/>
        <v>994</v>
      </c>
      <c r="AB85" s="2">
        <f t="shared" si="29"/>
        <v>975</v>
      </c>
      <c r="AC85" s="2">
        <f t="shared" si="30"/>
        <v>986</v>
      </c>
      <c r="AE85" s="10">
        <f t="shared" si="37"/>
        <v>5</v>
      </c>
      <c r="AF85" s="2">
        <f t="shared" si="31"/>
        <v>7902</v>
      </c>
      <c r="AG85" s="2">
        <f t="shared" si="32"/>
        <v>2796</v>
      </c>
      <c r="AH85" s="2">
        <f t="shared" si="33"/>
        <v>9108</v>
      </c>
      <c r="AI85" s="2">
        <f t="shared" si="34"/>
        <v>19806</v>
      </c>
      <c r="AK85">
        <f t="shared" si="35"/>
        <v>3</v>
      </c>
      <c r="AL85">
        <f t="shared" si="36"/>
        <v>2022</v>
      </c>
      <c r="BK85" s="9">
        <v>44637</v>
      </c>
      <c r="BL85" s="20">
        <v>761</v>
      </c>
      <c r="BM85" s="20">
        <v>907</v>
      </c>
      <c r="BN85" s="20">
        <v>613</v>
      </c>
      <c r="BO85" s="20">
        <v>572</v>
      </c>
      <c r="BP85" s="20">
        <v>932</v>
      </c>
      <c r="BQ85" s="20">
        <v>943</v>
      </c>
      <c r="BR85" s="20">
        <v>986</v>
      </c>
      <c r="BS85" s="20">
        <v>924</v>
      </c>
      <c r="BT85" s="20">
        <v>900</v>
      </c>
      <c r="BU85" s="20">
        <v>903</v>
      </c>
      <c r="BV85" s="20">
        <v>958</v>
      </c>
      <c r="BW85" s="20">
        <v>828</v>
      </c>
      <c r="BX85" s="20">
        <v>609</v>
      </c>
      <c r="BY85" s="20">
        <v>975</v>
      </c>
      <c r="BZ85" s="20">
        <v>771</v>
      </c>
      <c r="CA85" s="20">
        <v>441</v>
      </c>
      <c r="CB85" s="20">
        <v>525</v>
      </c>
      <c r="CC85" s="20">
        <v>936</v>
      </c>
      <c r="CD85" s="20">
        <v>934</v>
      </c>
      <c r="CE85" s="20">
        <v>994</v>
      </c>
      <c r="CF85" s="20">
        <v>809</v>
      </c>
      <c r="CG85" s="20">
        <v>846</v>
      </c>
      <c r="CH85" s="20">
        <v>927</v>
      </c>
      <c r="CI85" s="20">
        <v>812</v>
      </c>
    </row>
    <row r="86" spans="1:87" x14ac:dyDescent="0.2">
      <c r="A86" s="7">
        <v>44638</v>
      </c>
      <c r="B86" s="2">
        <v>702</v>
      </c>
      <c r="C86" s="2">
        <v>915</v>
      </c>
      <c r="D86" s="2">
        <v>939</v>
      </c>
      <c r="E86" s="2">
        <v>825</v>
      </c>
      <c r="F86" s="2">
        <v>537</v>
      </c>
      <c r="G86" s="2">
        <v>524</v>
      </c>
      <c r="H86" s="2">
        <v>506</v>
      </c>
      <c r="I86" s="2">
        <v>363</v>
      </c>
      <c r="J86" s="2">
        <v>399</v>
      </c>
      <c r="K86" s="2">
        <v>299</v>
      </c>
      <c r="L86" s="2">
        <v>436</v>
      </c>
      <c r="M86" s="2">
        <v>1104</v>
      </c>
      <c r="N86" s="2">
        <v>1032</v>
      </c>
      <c r="O86" s="2">
        <v>448</v>
      </c>
      <c r="P86" s="2">
        <v>544</v>
      </c>
      <c r="Q86" s="2">
        <v>725</v>
      </c>
      <c r="R86" s="2">
        <v>515</v>
      </c>
      <c r="S86" s="2">
        <v>333</v>
      </c>
      <c r="T86" s="2">
        <v>379</v>
      </c>
      <c r="U86" s="2">
        <v>463</v>
      </c>
      <c r="V86" s="2">
        <v>446</v>
      </c>
      <c r="W86" s="2">
        <v>386</v>
      </c>
      <c r="X86" s="2">
        <v>262</v>
      </c>
      <c r="Y86" s="2">
        <v>251</v>
      </c>
      <c r="AA86" s="2">
        <f t="shared" si="28"/>
        <v>1104</v>
      </c>
      <c r="AB86" s="2">
        <f t="shared" si="29"/>
        <v>1032</v>
      </c>
      <c r="AC86" s="2">
        <f t="shared" si="30"/>
        <v>939</v>
      </c>
      <c r="AE86" s="10">
        <f t="shared" si="37"/>
        <v>6</v>
      </c>
      <c r="AF86" s="2">
        <f t="shared" si="31"/>
        <v>4291</v>
      </c>
      <c r="AG86" s="2">
        <f t="shared" si="32"/>
        <v>2749</v>
      </c>
      <c r="AH86" s="2">
        <f t="shared" si="33"/>
        <v>6293</v>
      </c>
      <c r="AI86" s="2">
        <f t="shared" si="34"/>
        <v>13333</v>
      </c>
      <c r="AK86">
        <f t="shared" si="35"/>
        <v>3</v>
      </c>
      <c r="AL86">
        <f t="shared" si="36"/>
        <v>2022</v>
      </c>
      <c r="BK86" s="9">
        <v>44638</v>
      </c>
      <c r="BL86" s="20">
        <v>702</v>
      </c>
      <c r="BM86" s="20">
        <v>915</v>
      </c>
      <c r="BN86" s="20">
        <v>939</v>
      </c>
      <c r="BO86" s="20">
        <v>825</v>
      </c>
      <c r="BP86" s="20">
        <v>537</v>
      </c>
      <c r="BQ86" s="20">
        <v>524</v>
      </c>
      <c r="BR86" s="20">
        <v>506</v>
      </c>
      <c r="BS86" s="20">
        <v>363</v>
      </c>
      <c r="BT86" s="20">
        <v>399</v>
      </c>
      <c r="BU86" s="20">
        <v>299</v>
      </c>
      <c r="BV86" s="20">
        <v>436</v>
      </c>
      <c r="BW86" s="21">
        <v>1104</v>
      </c>
      <c r="BX86" s="21">
        <v>1032</v>
      </c>
      <c r="BY86" s="20">
        <v>448</v>
      </c>
      <c r="BZ86" s="20">
        <v>544</v>
      </c>
      <c r="CA86" s="20">
        <v>725</v>
      </c>
      <c r="CB86" s="20">
        <v>515</v>
      </c>
      <c r="CC86" s="20">
        <v>333</v>
      </c>
      <c r="CD86" s="20">
        <v>379</v>
      </c>
      <c r="CE86" s="20">
        <v>463</v>
      </c>
      <c r="CF86" s="20">
        <v>446</v>
      </c>
      <c r="CG86" s="20">
        <v>386</v>
      </c>
      <c r="CH86" s="20">
        <v>262</v>
      </c>
      <c r="CI86" s="20">
        <v>251</v>
      </c>
    </row>
    <row r="87" spans="1:87" x14ac:dyDescent="0.2">
      <c r="A87" s="7">
        <v>44639</v>
      </c>
      <c r="B87" s="2">
        <v>254</v>
      </c>
      <c r="C87" s="2">
        <v>260</v>
      </c>
      <c r="D87" s="2">
        <v>260</v>
      </c>
      <c r="E87" s="2">
        <v>265</v>
      </c>
      <c r="F87" s="2">
        <v>271</v>
      </c>
      <c r="G87" s="2">
        <v>270</v>
      </c>
      <c r="H87" s="2">
        <v>259</v>
      </c>
      <c r="I87" s="2">
        <v>193</v>
      </c>
      <c r="J87" s="2">
        <v>182</v>
      </c>
      <c r="K87" s="2">
        <v>176</v>
      </c>
      <c r="L87" s="2">
        <v>208</v>
      </c>
      <c r="M87" s="2">
        <v>342</v>
      </c>
      <c r="N87" s="2">
        <v>341</v>
      </c>
      <c r="O87" s="2">
        <v>345</v>
      </c>
      <c r="P87" s="2">
        <v>344</v>
      </c>
      <c r="Q87" s="2">
        <v>319</v>
      </c>
      <c r="R87" s="2">
        <v>280</v>
      </c>
      <c r="S87" s="2">
        <v>291</v>
      </c>
      <c r="T87" s="2">
        <v>337</v>
      </c>
      <c r="U87" s="2">
        <v>403</v>
      </c>
      <c r="V87" s="2">
        <v>397</v>
      </c>
      <c r="W87" s="2">
        <v>390</v>
      </c>
      <c r="X87" s="2">
        <v>370</v>
      </c>
      <c r="Y87" s="2">
        <v>379</v>
      </c>
      <c r="AA87" s="2">
        <f t="shared" si="28"/>
        <v>0</v>
      </c>
      <c r="AB87" s="2">
        <f t="shared" si="29"/>
        <v>403</v>
      </c>
      <c r="AC87" s="2">
        <f t="shared" si="30"/>
        <v>397</v>
      </c>
      <c r="AE87" s="10">
        <f t="shared" si="37"/>
        <v>7</v>
      </c>
      <c r="AF87" s="2">
        <f t="shared" si="31"/>
        <v>0</v>
      </c>
      <c r="AG87" s="2">
        <f t="shared" si="32"/>
        <v>3761</v>
      </c>
      <c r="AH87" s="2">
        <f t="shared" si="33"/>
        <v>3375</v>
      </c>
      <c r="AI87" s="2">
        <f t="shared" si="34"/>
        <v>7136</v>
      </c>
      <c r="AK87">
        <f t="shared" si="35"/>
        <v>3</v>
      </c>
      <c r="AL87">
        <f t="shared" si="36"/>
        <v>2022</v>
      </c>
      <c r="BK87" s="9">
        <v>44639</v>
      </c>
      <c r="BL87" s="20">
        <v>254</v>
      </c>
      <c r="BM87" s="20">
        <v>260</v>
      </c>
      <c r="BN87" s="20">
        <v>260</v>
      </c>
      <c r="BO87" s="20">
        <v>265</v>
      </c>
      <c r="BP87" s="20">
        <v>271</v>
      </c>
      <c r="BQ87" s="20">
        <v>270</v>
      </c>
      <c r="BR87" s="20">
        <v>259</v>
      </c>
      <c r="BS87" s="20">
        <v>193</v>
      </c>
      <c r="BT87" s="20">
        <v>182</v>
      </c>
      <c r="BU87" s="20">
        <v>176</v>
      </c>
      <c r="BV87" s="20">
        <v>208</v>
      </c>
      <c r="BW87" s="20">
        <v>342</v>
      </c>
      <c r="BX87" s="20">
        <v>341</v>
      </c>
      <c r="BY87" s="20">
        <v>345</v>
      </c>
      <c r="BZ87" s="20">
        <v>344</v>
      </c>
      <c r="CA87" s="20">
        <v>319</v>
      </c>
      <c r="CB87" s="20">
        <v>280</v>
      </c>
      <c r="CC87" s="20">
        <v>291</v>
      </c>
      <c r="CD87" s="20">
        <v>337</v>
      </c>
      <c r="CE87" s="20">
        <v>403</v>
      </c>
      <c r="CF87" s="20">
        <v>397</v>
      </c>
      <c r="CG87" s="20">
        <v>390</v>
      </c>
      <c r="CH87" s="20">
        <v>370</v>
      </c>
      <c r="CI87" s="20">
        <v>379</v>
      </c>
    </row>
    <row r="88" spans="1:87" x14ac:dyDescent="0.2">
      <c r="A88" s="7">
        <v>44640</v>
      </c>
      <c r="B88" s="2">
        <v>373</v>
      </c>
      <c r="C88" s="2">
        <v>390</v>
      </c>
      <c r="D88" s="2">
        <v>394</v>
      </c>
      <c r="E88" s="2">
        <v>388</v>
      </c>
      <c r="F88" s="2">
        <v>437</v>
      </c>
      <c r="G88" s="2">
        <v>377</v>
      </c>
      <c r="H88" s="2">
        <v>329</v>
      </c>
      <c r="I88" s="2">
        <v>375</v>
      </c>
      <c r="J88" s="2">
        <v>591</v>
      </c>
      <c r="K88" s="2">
        <v>1079</v>
      </c>
      <c r="L88" s="2">
        <v>636</v>
      </c>
      <c r="M88" s="2">
        <v>811</v>
      </c>
      <c r="N88" s="2">
        <v>680</v>
      </c>
      <c r="O88" s="2">
        <v>591</v>
      </c>
      <c r="P88" s="2">
        <v>348</v>
      </c>
      <c r="Q88" s="2">
        <v>203</v>
      </c>
      <c r="R88" s="2">
        <v>451</v>
      </c>
      <c r="S88" s="2">
        <v>360</v>
      </c>
      <c r="T88" s="2">
        <v>196</v>
      </c>
      <c r="U88" s="2">
        <v>267</v>
      </c>
      <c r="V88" s="2">
        <v>264</v>
      </c>
      <c r="W88" s="2">
        <v>270</v>
      </c>
      <c r="X88" s="2">
        <v>266</v>
      </c>
      <c r="Y88" s="2">
        <v>269</v>
      </c>
      <c r="AA88" s="2">
        <f t="shared" si="28"/>
        <v>0</v>
      </c>
      <c r="AB88" s="2">
        <f t="shared" si="29"/>
        <v>1079</v>
      </c>
      <c r="AC88" s="2">
        <f t="shared" si="30"/>
        <v>437</v>
      </c>
      <c r="AE88" s="10">
        <f t="shared" si="37"/>
        <v>1</v>
      </c>
      <c r="AF88" s="2">
        <f t="shared" si="31"/>
        <v>0</v>
      </c>
      <c r="AG88" s="2">
        <f t="shared" si="32"/>
        <v>6588</v>
      </c>
      <c r="AH88" s="2">
        <f t="shared" si="33"/>
        <v>3757</v>
      </c>
      <c r="AI88" s="2">
        <f t="shared" si="34"/>
        <v>10345</v>
      </c>
      <c r="AK88">
        <f t="shared" si="35"/>
        <v>3</v>
      </c>
      <c r="AL88">
        <f t="shared" si="36"/>
        <v>2022</v>
      </c>
      <c r="BK88" s="9">
        <v>44640</v>
      </c>
      <c r="BL88" s="20">
        <v>373</v>
      </c>
      <c r="BM88" s="20">
        <v>390</v>
      </c>
      <c r="BN88" s="20">
        <v>394</v>
      </c>
      <c r="BO88" s="20">
        <v>388</v>
      </c>
      <c r="BP88" s="20">
        <v>437</v>
      </c>
      <c r="BQ88" s="20">
        <v>377</v>
      </c>
      <c r="BR88" s="20">
        <v>329</v>
      </c>
      <c r="BS88" s="20">
        <v>375</v>
      </c>
      <c r="BT88" s="20">
        <v>591</v>
      </c>
      <c r="BU88" s="21">
        <v>1079</v>
      </c>
      <c r="BV88" s="20">
        <v>636</v>
      </c>
      <c r="BW88" s="20">
        <v>811</v>
      </c>
      <c r="BX88" s="20">
        <v>680</v>
      </c>
      <c r="BY88" s="20">
        <v>591</v>
      </c>
      <c r="BZ88" s="20">
        <v>348</v>
      </c>
      <c r="CA88" s="20">
        <v>203</v>
      </c>
      <c r="CB88" s="20">
        <v>451</v>
      </c>
      <c r="CC88" s="20">
        <v>360</v>
      </c>
      <c r="CD88" s="20">
        <v>196</v>
      </c>
      <c r="CE88" s="20">
        <v>267</v>
      </c>
      <c r="CF88" s="20">
        <v>264</v>
      </c>
      <c r="CG88" s="20">
        <v>270</v>
      </c>
      <c r="CH88" s="20">
        <v>266</v>
      </c>
      <c r="CI88" s="20">
        <v>269</v>
      </c>
    </row>
    <row r="89" spans="1:87" x14ac:dyDescent="0.2">
      <c r="A89" s="7">
        <v>44641</v>
      </c>
      <c r="B89" s="2">
        <v>285</v>
      </c>
      <c r="C89" s="2">
        <v>309</v>
      </c>
      <c r="D89" s="2">
        <v>306</v>
      </c>
      <c r="E89" s="2">
        <v>321</v>
      </c>
      <c r="F89" s="2">
        <v>483</v>
      </c>
      <c r="G89" s="2">
        <v>838</v>
      </c>
      <c r="H89" s="2">
        <v>823</v>
      </c>
      <c r="I89" s="2">
        <v>800</v>
      </c>
      <c r="J89" s="2">
        <v>844</v>
      </c>
      <c r="K89" s="2">
        <v>850</v>
      </c>
      <c r="L89" s="2">
        <v>845</v>
      </c>
      <c r="M89" s="2">
        <v>827</v>
      </c>
      <c r="N89" s="2">
        <v>859</v>
      </c>
      <c r="O89" s="2">
        <v>772</v>
      </c>
      <c r="P89" s="2">
        <v>610</v>
      </c>
      <c r="Q89" s="2">
        <v>325</v>
      </c>
      <c r="R89" s="2">
        <v>393</v>
      </c>
      <c r="S89" s="2">
        <v>868</v>
      </c>
      <c r="T89" s="2">
        <v>929</v>
      </c>
      <c r="U89" s="2">
        <v>990</v>
      </c>
      <c r="V89" s="2">
        <v>820</v>
      </c>
      <c r="W89" s="2">
        <v>946</v>
      </c>
      <c r="X89" s="2">
        <v>873</v>
      </c>
      <c r="Y89" s="2">
        <v>934</v>
      </c>
      <c r="AA89" s="2">
        <f t="shared" si="28"/>
        <v>990</v>
      </c>
      <c r="AB89" s="2">
        <f t="shared" si="29"/>
        <v>859</v>
      </c>
      <c r="AC89" s="2">
        <f t="shared" si="30"/>
        <v>946</v>
      </c>
      <c r="AE89" s="10">
        <f t="shared" si="37"/>
        <v>2</v>
      </c>
      <c r="AF89" s="2">
        <f t="shared" si="31"/>
        <v>7346</v>
      </c>
      <c r="AG89" s="2">
        <f t="shared" si="32"/>
        <v>2566</v>
      </c>
      <c r="AH89" s="2">
        <f t="shared" si="33"/>
        <v>6938</v>
      </c>
      <c r="AI89" s="2">
        <f t="shared" si="34"/>
        <v>16850</v>
      </c>
      <c r="AK89">
        <f t="shared" si="35"/>
        <v>3</v>
      </c>
      <c r="AL89">
        <f t="shared" si="36"/>
        <v>2022</v>
      </c>
      <c r="BK89" s="9">
        <v>44641</v>
      </c>
      <c r="BL89" s="20">
        <v>285</v>
      </c>
      <c r="BM89" s="20">
        <v>309</v>
      </c>
      <c r="BN89" s="20">
        <v>306</v>
      </c>
      <c r="BO89" s="20">
        <v>321</v>
      </c>
      <c r="BP89" s="20">
        <v>483</v>
      </c>
      <c r="BQ89" s="20">
        <v>838</v>
      </c>
      <c r="BR89" s="20">
        <v>823</v>
      </c>
      <c r="BS89" s="20">
        <v>800</v>
      </c>
      <c r="BT89" s="20">
        <v>844</v>
      </c>
      <c r="BU89" s="20">
        <v>850</v>
      </c>
      <c r="BV89" s="20">
        <v>845</v>
      </c>
      <c r="BW89" s="20">
        <v>827</v>
      </c>
      <c r="BX89" s="20">
        <v>859</v>
      </c>
      <c r="BY89" s="20">
        <v>772</v>
      </c>
      <c r="BZ89" s="20">
        <v>610</v>
      </c>
      <c r="CA89" s="20">
        <v>325</v>
      </c>
      <c r="CB89" s="20">
        <v>393</v>
      </c>
      <c r="CC89" s="20">
        <v>868</v>
      </c>
      <c r="CD89" s="20">
        <v>929</v>
      </c>
      <c r="CE89" s="20">
        <v>990</v>
      </c>
      <c r="CF89" s="20">
        <v>820</v>
      </c>
      <c r="CG89" s="20">
        <v>946</v>
      </c>
      <c r="CH89" s="20">
        <v>873</v>
      </c>
      <c r="CI89" s="20">
        <v>934</v>
      </c>
    </row>
    <row r="90" spans="1:87" x14ac:dyDescent="0.2">
      <c r="A90" s="7">
        <v>44642</v>
      </c>
      <c r="B90" s="2">
        <v>777</v>
      </c>
      <c r="C90" s="2">
        <v>1012</v>
      </c>
      <c r="D90" s="2">
        <v>1041</v>
      </c>
      <c r="E90" s="2">
        <v>805</v>
      </c>
      <c r="F90" s="2">
        <v>1035</v>
      </c>
      <c r="G90" s="2">
        <v>1085</v>
      </c>
      <c r="H90" s="2">
        <v>1080</v>
      </c>
      <c r="I90" s="2">
        <v>1031</v>
      </c>
      <c r="J90" s="2">
        <v>1070</v>
      </c>
      <c r="K90" s="2">
        <v>1060</v>
      </c>
      <c r="L90" s="2">
        <v>999</v>
      </c>
      <c r="M90" s="2">
        <v>872</v>
      </c>
      <c r="N90" s="2">
        <v>997</v>
      </c>
      <c r="O90" s="2">
        <v>947</v>
      </c>
      <c r="P90" s="2">
        <v>707</v>
      </c>
      <c r="Q90" s="2">
        <v>371</v>
      </c>
      <c r="R90" s="2">
        <v>452</v>
      </c>
      <c r="S90" s="2">
        <v>587</v>
      </c>
      <c r="T90" s="2">
        <v>959</v>
      </c>
      <c r="U90" s="2">
        <v>997</v>
      </c>
      <c r="V90" s="2">
        <v>844</v>
      </c>
      <c r="W90" s="2">
        <v>934</v>
      </c>
      <c r="X90" s="2">
        <v>927</v>
      </c>
      <c r="Y90" s="2">
        <v>594</v>
      </c>
      <c r="AA90" s="2">
        <f t="shared" si="28"/>
        <v>1070</v>
      </c>
      <c r="AB90" s="2">
        <f t="shared" si="29"/>
        <v>997</v>
      </c>
      <c r="AC90" s="2">
        <f t="shared" si="30"/>
        <v>1085</v>
      </c>
      <c r="AE90" s="10">
        <f t="shared" si="37"/>
        <v>3</v>
      </c>
      <c r="AF90" s="2">
        <f t="shared" si="31"/>
        <v>8027</v>
      </c>
      <c r="AG90" s="2">
        <f t="shared" si="32"/>
        <v>3022</v>
      </c>
      <c r="AH90" s="2">
        <f t="shared" si="33"/>
        <v>10134</v>
      </c>
      <c r="AI90" s="2">
        <f t="shared" si="34"/>
        <v>21183</v>
      </c>
      <c r="AK90">
        <f t="shared" si="35"/>
        <v>3</v>
      </c>
      <c r="AL90">
        <f t="shared" si="36"/>
        <v>2022</v>
      </c>
      <c r="BK90" s="9">
        <v>44642</v>
      </c>
      <c r="BL90" s="20">
        <v>777</v>
      </c>
      <c r="BM90" s="21">
        <v>1012</v>
      </c>
      <c r="BN90" s="21">
        <v>1041</v>
      </c>
      <c r="BO90" s="20">
        <v>805</v>
      </c>
      <c r="BP90" s="21">
        <v>1035</v>
      </c>
      <c r="BQ90" s="21">
        <v>1085</v>
      </c>
      <c r="BR90" s="21">
        <v>1080</v>
      </c>
      <c r="BS90" s="21">
        <v>1031</v>
      </c>
      <c r="BT90" s="21">
        <v>1070</v>
      </c>
      <c r="BU90" s="21">
        <v>1060</v>
      </c>
      <c r="BV90" s="20">
        <v>999</v>
      </c>
      <c r="BW90" s="20">
        <v>872</v>
      </c>
      <c r="BX90" s="20">
        <v>997</v>
      </c>
      <c r="BY90" s="20">
        <v>947</v>
      </c>
      <c r="BZ90" s="20">
        <v>707</v>
      </c>
      <c r="CA90" s="20">
        <v>371</v>
      </c>
      <c r="CB90" s="20">
        <v>452</v>
      </c>
      <c r="CC90" s="20">
        <v>587</v>
      </c>
      <c r="CD90" s="20">
        <v>959</v>
      </c>
      <c r="CE90" s="20">
        <v>997</v>
      </c>
      <c r="CF90" s="20">
        <v>844</v>
      </c>
      <c r="CG90" s="20">
        <v>934</v>
      </c>
      <c r="CH90" s="20">
        <v>927</v>
      </c>
      <c r="CI90" s="20">
        <v>594</v>
      </c>
    </row>
    <row r="91" spans="1:87" x14ac:dyDescent="0.2">
      <c r="A91" s="7">
        <v>44643</v>
      </c>
      <c r="B91" s="2">
        <v>832</v>
      </c>
      <c r="C91" s="2">
        <v>1002</v>
      </c>
      <c r="D91" s="2">
        <v>1042</v>
      </c>
      <c r="E91" s="2">
        <v>804</v>
      </c>
      <c r="F91" s="2">
        <v>974</v>
      </c>
      <c r="G91" s="2">
        <v>1107</v>
      </c>
      <c r="H91" s="2">
        <v>971</v>
      </c>
      <c r="I91" s="2">
        <v>605</v>
      </c>
      <c r="J91" s="2">
        <v>800</v>
      </c>
      <c r="K91" s="2">
        <v>584</v>
      </c>
      <c r="L91" s="2">
        <v>477</v>
      </c>
      <c r="M91" s="2">
        <v>462</v>
      </c>
      <c r="N91" s="2">
        <v>492</v>
      </c>
      <c r="O91" s="2">
        <v>464</v>
      </c>
      <c r="P91" s="2">
        <v>430</v>
      </c>
      <c r="Q91" s="2">
        <v>405</v>
      </c>
      <c r="R91" s="2">
        <v>453</v>
      </c>
      <c r="S91" s="2">
        <v>810</v>
      </c>
      <c r="T91" s="2">
        <v>920</v>
      </c>
      <c r="U91" s="2">
        <v>916</v>
      </c>
      <c r="V91" s="2">
        <v>743</v>
      </c>
      <c r="W91" s="2">
        <v>922</v>
      </c>
      <c r="X91" s="2">
        <v>943</v>
      </c>
      <c r="Y91" s="2">
        <v>970</v>
      </c>
      <c r="AA91" s="2">
        <f t="shared" si="28"/>
        <v>920</v>
      </c>
      <c r="AB91" s="2">
        <f t="shared" si="29"/>
        <v>492</v>
      </c>
      <c r="AC91" s="2">
        <f t="shared" si="30"/>
        <v>1107</v>
      </c>
      <c r="AE91" s="10">
        <f t="shared" si="37"/>
        <v>4</v>
      </c>
      <c r="AF91" s="2">
        <f t="shared" si="31"/>
        <v>6027</v>
      </c>
      <c r="AG91" s="2">
        <f t="shared" si="32"/>
        <v>1791</v>
      </c>
      <c r="AH91" s="2">
        <f t="shared" si="33"/>
        <v>10310</v>
      </c>
      <c r="AI91" s="2">
        <f t="shared" si="34"/>
        <v>18128</v>
      </c>
      <c r="AK91">
        <f t="shared" si="35"/>
        <v>3</v>
      </c>
      <c r="AL91">
        <f t="shared" si="36"/>
        <v>2022</v>
      </c>
      <c r="BK91" s="9">
        <v>44643</v>
      </c>
      <c r="BL91" s="20">
        <v>832</v>
      </c>
      <c r="BM91" s="21">
        <v>1002</v>
      </c>
      <c r="BN91" s="21">
        <v>1042</v>
      </c>
      <c r="BO91" s="20">
        <v>804</v>
      </c>
      <c r="BP91" s="20">
        <v>974</v>
      </c>
      <c r="BQ91" s="21">
        <v>1107</v>
      </c>
      <c r="BR91" s="20">
        <v>971</v>
      </c>
      <c r="BS91" s="20">
        <v>605</v>
      </c>
      <c r="BT91" s="20">
        <v>800</v>
      </c>
      <c r="BU91" s="20">
        <v>584</v>
      </c>
      <c r="BV91" s="20">
        <v>477</v>
      </c>
      <c r="BW91" s="20">
        <v>462</v>
      </c>
      <c r="BX91" s="20">
        <v>492</v>
      </c>
      <c r="BY91" s="20">
        <v>464</v>
      </c>
      <c r="BZ91" s="20">
        <v>430</v>
      </c>
      <c r="CA91" s="20">
        <v>405</v>
      </c>
      <c r="CB91" s="20">
        <v>453</v>
      </c>
      <c r="CC91" s="20">
        <v>810</v>
      </c>
      <c r="CD91" s="20">
        <v>920</v>
      </c>
      <c r="CE91" s="20">
        <v>916</v>
      </c>
      <c r="CF91" s="20">
        <v>743</v>
      </c>
      <c r="CG91" s="20">
        <v>922</v>
      </c>
      <c r="CH91" s="20">
        <v>943</v>
      </c>
      <c r="CI91" s="20">
        <v>970</v>
      </c>
    </row>
    <row r="92" spans="1:87" x14ac:dyDescent="0.2">
      <c r="A92" s="7">
        <v>44644</v>
      </c>
      <c r="B92" s="2">
        <v>758</v>
      </c>
      <c r="C92" s="2">
        <v>957</v>
      </c>
      <c r="D92" s="2">
        <v>992</v>
      </c>
      <c r="E92" s="2">
        <v>802</v>
      </c>
      <c r="F92" s="2">
        <v>944</v>
      </c>
      <c r="G92" s="2">
        <v>1101</v>
      </c>
      <c r="H92" s="2">
        <v>1002</v>
      </c>
      <c r="I92" s="2">
        <v>901</v>
      </c>
      <c r="J92" s="2">
        <v>882</v>
      </c>
      <c r="K92" s="2">
        <v>801</v>
      </c>
      <c r="L92" s="2">
        <v>1038</v>
      </c>
      <c r="M92" s="2">
        <v>1005</v>
      </c>
      <c r="N92" s="2">
        <v>930</v>
      </c>
      <c r="O92" s="2">
        <v>941</v>
      </c>
      <c r="P92" s="2">
        <v>742</v>
      </c>
      <c r="Q92" s="2">
        <v>487</v>
      </c>
      <c r="R92" s="2">
        <v>505</v>
      </c>
      <c r="S92" s="2">
        <v>644</v>
      </c>
      <c r="T92" s="2">
        <v>983</v>
      </c>
      <c r="U92" s="2">
        <v>914</v>
      </c>
      <c r="V92" s="2">
        <v>615</v>
      </c>
      <c r="W92" s="2">
        <v>598</v>
      </c>
      <c r="X92" s="2">
        <v>754</v>
      </c>
      <c r="Y92" s="2">
        <v>875</v>
      </c>
      <c r="AA92" s="2">
        <f t="shared" si="28"/>
        <v>1038</v>
      </c>
      <c r="AB92" s="2">
        <f t="shared" si="29"/>
        <v>941</v>
      </c>
      <c r="AC92" s="2">
        <f t="shared" si="30"/>
        <v>1101</v>
      </c>
      <c r="AE92" s="10">
        <f t="shared" si="37"/>
        <v>5</v>
      </c>
      <c r="AF92" s="2">
        <f t="shared" si="31"/>
        <v>7673</v>
      </c>
      <c r="AG92" s="2">
        <f t="shared" si="32"/>
        <v>3100</v>
      </c>
      <c r="AH92" s="2">
        <f t="shared" si="33"/>
        <v>9398</v>
      </c>
      <c r="AI92" s="2">
        <f t="shared" si="34"/>
        <v>20171</v>
      </c>
      <c r="AK92">
        <f t="shared" si="35"/>
        <v>3</v>
      </c>
      <c r="AL92">
        <f t="shared" si="36"/>
        <v>2022</v>
      </c>
      <c r="BK92" s="9">
        <v>44644</v>
      </c>
      <c r="BL92" s="20">
        <v>758</v>
      </c>
      <c r="BM92" s="20">
        <v>957</v>
      </c>
      <c r="BN92" s="20">
        <v>992</v>
      </c>
      <c r="BO92" s="20">
        <v>802</v>
      </c>
      <c r="BP92" s="20">
        <v>944</v>
      </c>
      <c r="BQ92" s="21">
        <v>1101</v>
      </c>
      <c r="BR92" s="21">
        <v>1002</v>
      </c>
      <c r="BS92" s="20">
        <v>901</v>
      </c>
      <c r="BT92" s="20">
        <v>882</v>
      </c>
      <c r="BU92" s="20">
        <v>801</v>
      </c>
      <c r="BV92" s="21">
        <v>1038</v>
      </c>
      <c r="BW92" s="21">
        <v>1005</v>
      </c>
      <c r="BX92" s="20">
        <v>930</v>
      </c>
      <c r="BY92" s="20">
        <v>941</v>
      </c>
      <c r="BZ92" s="20">
        <v>742</v>
      </c>
      <c r="CA92" s="20">
        <v>487</v>
      </c>
      <c r="CB92" s="20">
        <v>505</v>
      </c>
      <c r="CC92" s="20">
        <v>644</v>
      </c>
      <c r="CD92" s="20">
        <v>983</v>
      </c>
      <c r="CE92" s="20">
        <v>914</v>
      </c>
      <c r="CF92" s="20">
        <v>615</v>
      </c>
      <c r="CG92" s="20">
        <v>598</v>
      </c>
      <c r="CH92" s="20">
        <v>754</v>
      </c>
      <c r="CI92" s="20">
        <v>875</v>
      </c>
    </row>
    <row r="93" spans="1:87" x14ac:dyDescent="0.2">
      <c r="A93" s="7">
        <v>44645</v>
      </c>
      <c r="B93" s="2">
        <v>559</v>
      </c>
      <c r="C93" s="2">
        <v>580</v>
      </c>
      <c r="D93" s="2">
        <v>554</v>
      </c>
      <c r="E93" s="2">
        <v>568</v>
      </c>
      <c r="F93" s="2">
        <v>515</v>
      </c>
      <c r="G93" s="2">
        <v>542</v>
      </c>
      <c r="H93" s="2">
        <v>507</v>
      </c>
      <c r="I93" s="2">
        <v>382</v>
      </c>
      <c r="J93" s="2">
        <v>458</v>
      </c>
      <c r="K93" s="2">
        <v>468</v>
      </c>
      <c r="L93" s="2">
        <v>492</v>
      </c>
      <c r="M93" s="2">
        <v>431</v>
      </c>
      <c r="N93" s="2">
        <v>450</v>
      </c>
      <c r="O93" s="2">
        <v>308</v>
      </c>
      <c r="P93" s="2">
        <v>326</v>
      </c>
      <c r="Q93" s="2">
        <v>375</v>
      </c>
      <c r="R93" s="2">
        <v>395</v>
      </c>
      <c r="S93" s="2">
        <v>384</v>
      </c>
      <c r="T93" s="2">
        <v>364</v>
      </c>
      <c r="U93" s="2">
        <v>423</v>
      </c>
      <c r="V93" s="2">
        <v>410</v>
      </c>
      <c r="W93" s="2">
        <v>368</v>
      </c>
      <c r="X93" s="2">
        <v>386</v>
      </c>
      <c r="Y93" s="2">
        <v>356</v>
      </c>
      <c r="AA93" s="2">
        <f t="shared" si="28"/>
        <v>492</v>
      </c>
      <c r="AB93" s="2">
        <f t="shared" si="29"/>
        <v>450</v>
      </c>
      <c r="AC93" s="2">
        <f t="shared" si="30"/>
        <v>580</v>
      </c>
      <c r="AE93" s="10">
        <f t="shared" si="37"/>
        <v>6</v>
      </c>
      <c r="AF93" s="2">
        <f t="shared" si="31"/>
        <v>3797</v>
      </c>
      <c r="AG93" s="2">
        <f t="shared" si="32"/>
        <v>1459</v>
      </c>
      <c r="AH93" s="2">
        <f t="shared" si="33"/>
        <v>5345</v>
      </c>
      <c r="AI93" s="2">
        <f t="shared" si="34"/>
        <v>10601</v>
      </c>
      <c r="AK93">
        <f t="shared" si="35"/>
        <v>3</v>
      </c>
      <c r="AL93">
        <f t="shared" si="36"/>
        <v>2022</v>
      </c>
      <c r="BK93" s="9">
        <v>44645</v>
      </c>
      <c r="BL93" s="20">
        <v>559</v>
      </c>
      <c r="BM93" s="20">
        <v>580</v>
      </c>
      <c r="BN93" s="20">
        <v>554</v>
      </c>
      <c r="BO93" s="20">
        <v>568</v>
      </c>
      <c r="BP93" s="20">
        <v>515</v>
      </c>
      <c r="BQ93" s="20">
        <v>542</v>
      </c>
      <c r="BR93" s="20">
        <v>507</v>
      </c>
      <c r="BS93" s="20">
        <v>382</v>
      </c>
      <c r="BT93" s="20">
        <v>458</v>
      </c>
      <c r="BU93" s="20">
        <v>468</v>
      </c>
      <c r="BV93" s="20">
        <v>492</v>
      </c>
      <c r="BW93" s="20">
        <v>431</v>
      </c>
      <c r="BX93" s="20">
        <v>450</v>
      </c>
      <c r="BY93" s="20">
        <v>308</v>
      </c>
      <c r="BZ93" s="20">
        <v>326</v>
      </c>
      <c r="CA93" s="20">
        <v>375</v>
      </c>
      <c r="CB93" s="20">
        <v>395</v>
      </c>
      <c r="CC93" s="20">
        <v>384</v>
      </c>
      <c r="CD93" s="20">
        <v>364</v>
      </c>
      <c r="CE93" s="20">
        <v>423</v>
      </c>
      <c r="CF93" s="20">
        <v>410</v>
      </c>
      <c r="CG93" s="20">
        <v>368</v>
      </c>
      <c r="CH93" s="20">
        <v>386</v>
      </c>
      <c r="CI93" s="20">
        <v>356</v>
      </c>
    </row>
    <row r="94" spans="1:87" x14ac:dyDescent="0.2">
      <c r="A94" s="7">
        <v>44646</v>
      </c>
      <c r="B94" s="2">
        <v>391</v>
      </c>
      <c r="C94" s="2">
        <v>404</v>
      </c>
      <c r="D94" s="2">
        <v>418</v>
      </c>
      <c r="E94" s="2">
        <v>385</v>
      </c>
      <c r="F94" s="2">
        <v>382</v>
      </c>
      <c r="G94" s="2">
        <v>386</v>
      </c>
      <c r="H94" s="2">
        <v>342</v>
      </c>
      <c r="I94" s="2">
        <v>321</v>
      </c>
      <c r="J94" s="2">
        <v>315</v>
      </c>
      <c r="K94" s="2">
        <v>263</v>
      </c>
      <c r="L94" s="2">
        <v>242</v>
      </c>
      <c r="M94" s="2">
        <v>242</v>
      </c>
      <c r="N94" s="2">
        <v>262</v>
      </c>
      <c r="O94" s="2">
        <v>193</v>
      </c>
      <c r="P94" s="2">
        <v>176</v>
      </c>
      <c r="Q94" s="2">
        <v>175</v>
      </c>
      <c r="R94" s="2">
        <v>179</v>
      </c>
      <c r="S94" s="2">
        <v>183</v>
      </c>
      <c r="T94" s="2">
        <v>198</v>
      </c>
      <c r="U94" s="2">
        <v>279</v>
      </c>
      <c r="V94" s="2">
        <v>271</v>
      </c>
      <c r="W94" s="2">
        <v>868</v>
      </c>
      <c r="X94" s="2">
        <v>1153</v>
      </c>
      <c r="Y94" s="2">
        <v>489</v>
      </c>
      <c r="AA94" s="2">
        <f t="shared" si="28"/>
        <v>0</v>
      </c>
      <c r="AB94" s="2">
        <f t="shared" si="29"/>
        <v>321</v>
      </c>
      <c r="AC94" s="2">
        <f t="shared" si="30"/>
        <v>1153</v>
      </c>
      <c r="AE94" s="10">
        <f t="shared" si="37"/>
        <v>7</v>
      </c>
      <c r="AF94" s="2">
        <f t="shared" si="31"/>
        <v>0</v>
      </c>
      <c r="AG94" s="2">
        <f t="shared" si="32"/>
        <v>3028</v>
      </c>
      <c r="AH94" s="2">
        <f t="shared" si="33"/>
        <v>5489</v>
      </c>
      <c r="AI94" s="2">
        <f t="shared" si="34"/>
        <v>8517</v>
      </c>
      <c r="AK94">
        <f t="shared" si="35"/>
        <v>3</v>
      </c>
      <c r="AL94">
        <f t="shared" si="36"/>
        <v>2022</v>
      </c>
      <c r="BK94" s="9">
        <v>44646</v>
      </c>
      <c r="BL94" s="20">
        <v>391</v>
      </c>
      <c r="BM94" s="20">
        <v>404</v>
      </c>
      <c r="BN94" s="20">
        <v>418</v>
      </c>
      <c r="BO94" s="20">
        <v>385</v>
      </c>
      <c r="BP94" s="20">
        <v>382</v>
      </c>
      <c r="BQ94" s="20">
        <v>386</v>
      </c>
      <c r="BR94" s="20">
        <v>342</v>
      </c>
      <c r="BS94" s="20">
        <v>321</v>
      </c>
      <c r="BT94" s="20">
        <v>315</v>
      </c>
      <c r="BU94" s="20">
        <v>263</v>
      </c>
      <c r="BV94" s="20">
        <v>242</v>
      </c>
      <c r="BW94" s="20">
        <v>242</v>
      </c>
      <c r="BX94" s="20">
        <v>262</v>
      </c>
      <c r="BY94" s="20">
        <v>193</v>
      </c>
      <c r="BZ94" s="20">
        <v>176</v>
      </c>
      <c r="CA94" s="20">
        <v>175</v>
      </c>
      <c r="CB94" s="20">
        <v>179</v>
      </c>
      <c r="CC94" s="20">
        <v>183</v>
      </c>
      <c r="CD94" s="20">
        <v>198</v>
      </c>
      <c r="CE94" s="20">
        <v>279</v>
      </c>
      <c r="CF94" s="20">
        <v>271</v>
      </c>
      <c r="CG94" s="20">
        <v>868</v>
      </c>
      <c r="CH94" s="21">
        <v>1153</v>
      </c>
      <c r="CI94" s="20">
        <v>489</v>
      </c>
    </row>
    <row r="95" spans="1:87" x14ac:dyDescent="0.2">
      <c r="A95" s="7">
        <v>44647</v>
      </c>
      <c r="B95" s="2">
        <v>660</v>
      </c>
      <c r="C95" s="2">
        <v>281</v>
      </c>
      <c r="D95" s="2">
        <v>281</v>
      </c>
      <c r="E95" s="2">
        <v>280</v>
      </c>
      <c r="F95" s="2">
        <v>289</v>
      </c>
      <c r="G95" s="2">
        <v>289</v>
      </c>
      <c r="H95" s="2">
        <v>216</v>
      </c>
      <c r="I95" s="2">
        <v>191</v>
      </c>
      <c r="J95" s="2">
        <v>182</v>
      </c>
      <c r="K95" s="2">
        <v>166</v>
      </c>
      <c r="L95" s="2">
        <v>148</v>
      </c>
      <c r="M95" s="2">
        <v>166</v>
      </c>
      <c r="N95" s="2">
        <v>163</v>
      </c>
      <c r="O95" s="2">
        <v>152</v>
      </c>
      <c r="P95" s="2">
        <v>162</v>
      </c>
      <c r="Q95" s="2">
        <v>156</v>
      </c>
      <c r="R95" s="2">
        <v>170</v>
      </c>
      <c r="S95" s="2">
        <v>181</v>
      </c>
      <c r="T95" s="2">
        <v>184</v>
      </c>
      <c r="U95" s="2">
        <v>343</v>
      </c>
      <c r="V95" s="2">
        <v>1102</v>
      </c>
      <c r="W95" s="2">
        <v>322</v>
      </c>
      <c r="X95" s="2">
        <v>281</v>
      </c>
      <c r="Y95" s="2">
        <v>283</v>
      </c>
      <c r="AA95" s="2">
        <f t="shared" si="28"/>
        <v>0</v>
      </c>
      <c r="AB95" s="2">
        <f t="shared" si="29"/>
        <v>343</v>
      </c>
      <c r="AC95" s="2">
        <f t="shared" si="30"/>
        <v>1102</v>
      </c>
      <c r="AE95" s="10">
        <f t="shared" si="37"/>
        <v>1</v>
      </c>
      <c r="AF95" s="2">
        <f t="shared" si="31"/>
        <v>0</v>
      </c>
      <c r="AG95" s="2">
        <f t="shared" si="32"/>
        <v>2364</v>
      </c>
      <c r="AH95" s="2">
        <f t="shared" si="33"/>
        <v>4284</v>
      </c>
      <c r="AI95" s="2">
        <f t="shared" si="34"/>
        <v>6648</v>
      </c>
      <c r="AK95">
        <f t="shared" si="35"/>
        <v>3</v>
      </c>
      <c r="AL95">
        <f t="shared" si="36"/>
        <v>2022</v>
      </c>
      <c r="BK95" s="9">
        <v>44647</v>
      </c>
      <c r="BL95" s="20">
        <v>660</v>
      </c>
      <c r="BM95" s="20">
        <v>281</v>
      </c>
      <c r="BN95" s="20">
        <v>281</v>
      </c>
      <c r="BO95" s="20">
        <v>280</v>
      </c>
      <c r="BP95" s="20">
        <v>289</v>
      </c>
      <c r="BQ95" s="20">
        <v>289</v>
      </c>
      <c r="BR95" s="20">
        <v>216</v>
      </c>
      <c r="BS95" s="20">
        <v>191</v>
      </c>
      <c r="BT95" s="20">
        <v>182</v>
      </c>
      <c r="BU95" s="20">
        <v>166</v>
      </c>
      <c r="BV95" s="20">
        <v>148</v>
      </c>
      <c r="BW95" s="20">
        <v>166</v>
      </c>
      <c r="BX95" s="20">
        <v>163</v>
      </c>
      <c r="BY95" s="20">
        <v>152</v>
      </c>
      <c r="BZ95" s="20">
        <v>162</v>
      </c>
      <c r="CA95" s="20">
        <v>156</v>
      </c>
      <c r="CB95" s="20">
        <v>170</v>
      </c>
      <c r="CC95" s="20">
        <v>181</v>
      </c>
      <c r="CD95" s="20">
        <v>184</v>
      </c>
      <c r="CE95" s="20">
        <v>343</v>
      </c>
      <c r="CF95" s="21">
        <v>1102</v>
      </c>
      <c r="CG95" s="20">
        <v>322</v>
      </c>
      <c r="CH95" s="20">
        <v>281</v>
      </c>
      <c r="CI95" s="20">
        <v>283</v>
      </c>
    </row>
    <row r="96" spans="1:87" x14ac:dyDescent="0.2">
      <c r="A96" s="7">
        <v>44648</v>
      </c>
      <c r="B96" s="2">
        <v>323</v>
      </c>
      <c r="C96" s="2">
        <v>339</v>
      </c>
      <c r="D96" s="2">
        <v>340</v>
      </c>
      <c r="E96" s="2">
        <v>381</v>
      </c>
      <c r="F96" s="2">
        <v>725</v>
      </c>
      <c r="G96" s="2">
        <v>838</v>
      </c>
      <c r="H96" s="2">
        <v>786</v>
      </c>
      <c r="I96" s="2">
        <v>836</v>
      </c>
      <c r="J96" s="2">
        <v>905</v>
      </c>
      <c r="K96" s="2">
        <v>845</v>
      </c>
      <c r="L96" s="2">
        <v>820</v>
      </c>
      <c r="M96" s="2">
        <v>531</v>
      </c>
      <c r="N96" s="2">
        <v>924</v>
      </c>
      <c r="O96" s="2">
        <v>845</v>
      </c>
      <c r="P96" s="2">
        <v>597</v>
      </c>
      <c r="Q96" s="2">
        <v>346</v>
      </c>
      <c r="R96" s="2">
        <v>420</v>
      </c>
      <c r="S96" s="2">
        <v>929</v>
      </c>
      <c r="T96" s="2">
        <v>594</v>
      </c>
      <c r="U96" s="2">
        <v>973</v>
      </c>
      <c r="V96" s="2">
        <v>838</v>
      </c>
      <c r="W96" s="2">
        <v>940</v>
      </c>
      <c r="X96" s="2">
        <v>932</v>
      </c>
      <c r="Y96" s="2">
        <v>855</v>
      </c>
      <c r="AA96" s="2">
        <f t="shared" si="28"/>
        <v>973</v>
      </c>
      <c r="AB96" s="2">
        <f t="shared" si="29"/>
        <v>924</v>
      </c>
      <c r="AC96" s="2">
        <f t="shared" si="30"/>
        <v>940</v>
      </c>
      <c r="AE96" s="10">
        <f t="shared" si="37"/>
        <v>2</v>
      </c>
      <c r="AF96" s="2">
        <f t="shared" si="31"/>
        <v>6853</v>
      </c>
      <c r="AG96" s="2">
        <f t="shared" si="32"/>
        <v>2712</v>
      </c>
      <c r="AH96" s="2">
        <f t="shared" si="33"/>
        <v>7297</v>
      </c>
      <c r="AI96" s="2">
        <f t="shared" si="34"/>
        <v>16862</v>
      </c>
      <c r="AK96">
        <f t="shared" si="35"/>
        <v>3</v>
      </c>
      <c r="AL96">
        <f t="shared" si="36"/>
        <v>2022</v>
      </c>
      <c r="BK96" s="9">
        <v>44648</v>
      </c>
      <c r="BL96" s="20">
        <v>323</v>
      </c>
      <c r="BM96" s="20">
        <v>339</v>
      </c>
      <c r="BN96" s="20">
        <v>340</v>
      </c>
      <c r="BO96" s="20">
        <v>381</v>
      </c>
      <c r="BP96" s="20">
        <v>725</v>
      </c>
      <c r="BQ96" s="20">
        <v>838</v>
      </c>
      <c r="BR96" s="20">
        <v>786</v>
      </c>
      <c r="BS96" s="20">
        <v>836</v>
      </c>
      <c r="BT96" s="20">
        <v>905</v>
      </c>
      <c r="BU96" s="20">
        <v>845</v>
      </c>
      <c r="BV96" s="20">
        <v>820</v>
      </c>
      <c r="BW96" s="20">
        <v>531</v>
      </c>
      <c r="BX96" s="20">
        <v>924</v>
      </c>
      <c r="BY96" s="20">
        <v>845</v>
      </c>
      <c r="BZ96" s="20">
        <v>597</v>
      </c>
      <c r="CA96" s="20">
        <v>346</v>
      </c>
      <c r="CB96" s="20">
        <v>420</v>
      </c>
      <c r="CC96" s="20">
        <v>929</v>
      </c>
      <c r="CD96" s="20">
        <v>594</v>
      </c>
      <c r="CE96" s="20">
        <v>973</v>
      </c>
      <c r="CF96" s="20">
        <v>838</v>
      </c>
      <c r="CG96" s="20">
        <v>940</v>
      </c>
      <c r="CH96" s="20">
        <v>932</v>
      </c>
      <c r="CI96" s="20">
        <v>855</v>
      </c>
    </row>
    <row r="97" spans="1:87" x14ac:dyDescent="0.2">
      <c r="A97" s="7">
        <v>44649</v>
      </c>
      <c r="B97" s="2">
        <v>705</v>
      </c>
      <c r="C97" s="2">
        <v>882</v>
      </c>
      <c r="D97" s="2">
        <v>882</v>
      </c>
      <c r="E97" s="2">
        <v>797</v>
      </c>
      <c r="F97" s="2">
        <v>925</v>
      </c>
      <c r="G97" s="2">
        <v>897</v>
      </c>
      <c r="H97" s="2">
        <v>780</v>
      </c>
      <c r="I97" s="2">
        <v>615</v>
      </c>
      <c r="J97" s="2">
        <v>560</v>
      </c>
      <c r="K97" s="2">
        <v>537</v>
      </c>
      <c r="L97" s="2">
        <v>501</v>
      </c>
      <c r="M97" s="2">
        <v>453</v>
      </c>
      <c r="N97" s="2">
        <v>422</v>
      </c>
      <c r="O97" s="2">
        <v>396</v>
      </c>
      <c r="P97" s="2">
        <v>387</v>
      </c>
      <c r="Q97" s="2">
        <v>405</v>
      </c>
      <c r="R97" s="2">
        <v>522</v>
      </c>
      <c r="S97" s="2">
        <v>945</v>
      </c>
      <c r="T97" s="2">
        <v>938</v>
      </c>
      <c r="U97" s="2">
        <v>750</v>
      </c>
      <c r="V97" s="2">
        <v>834</v>
      </c>
      <c r="W97" s="2">
        <v>916</v>
      </c>
      <c r="X97" s="2">
        <v>862</v>
      </c>
      <c r="Y97" s="2">
        <v>1005</v>
      </c>
      <c r="AA97" s="2">
        <f t="shared" si="28"/>
        <v>945</v>
      </c>
      <c r="AB97" s="2">
        <f t="shared" si="29"/>
        <v>422</v>
      </c>
      <c r="AC97" s="2">
        <f t="shared" si="30"/>
        <v>1005</v>
      </c>
      <c r="AE97" s="10">
        <f t="shared" si="37"/>
        <v>3</v>
      </c>
      <c r="AF97" s="2">
        <f t="shared" si="31"/>
        <v>5821</v>
      </c>
      <c r="AG97" s="2">
        <f t="shared" si="32"/>
        <v>1610</v>
      </c>
      <c r="AH97" s="2">
        <f t="shared" si="33"/>
        <v>9485</v>
      </c>
      <c r="AI97" s="2">
        <f t="shared" si="34"/>
        <v>16916</v>
      </c>
      <c r="AK97">
        <f t="shared" si="35"/>
        <v>3</v>
      </c>
      <c r="AL97">
        <f t="shared" si="36"/>
        <v>2022</v>
      </c>
      <c r="BK97" s="9">
        <v>44649</v>
      </c>
      <c r="BL97" s="20">
        <v>705</v>
      </c>
      <c r="BM97" s="20">
        <v>882</v>
      </c>
      <c r="BN97" s="20">
        <v>882</v>
      </c>
      <c r="BO97" s="20">
        <v>797</v>
      </c>
      <c r="BP97" s="20">
        <v>925</v>
      </c>
      <c r="BQ97" s="20">
        <v>897</v>
      </c>
      <c r="BR97" s="20">
        <v>780</v>
      </c>
      <c r="BS97" s="20">
        <v>615</v>
      </c>
      <c r="BT97" s="20">
        <v>560</v>
      </c>
      <c r="BU97" s="20">
        <v>537</v>
      </c>
      <c r="BV97" s="20">
        <v>501</v>
      </c>
      <c r="BW97" s="20">
        <v>453</v>
      </c>
      <c r="BX97" s="20">
        <v>422</v>
      </c>
      <c r="BY97" s="20">
        <v>396</v>
      </c>
      <c r="BZ97" s="20">
        <v>387</v>
      </c>
      <c r="CA97" s="20">
        <v>405</v>
      </c>
      <c r="CB97" s="20">
        <v>522</v>
      </c>
      <c r="CC97" s="20">
        <v>945</v>
      </c>
      <c r="CD97" s="20">
        <v>938</v>
      </c>
      <c r="CE97" s="20">
        <v>750</v>
      </c>
      <c r="CF97" s="20">
        <v>834</v>
      </c>
      <c r="CG97" s="20">
        <v>916</v>
      </c>
      <c r="CH97" s="20">
        <v>862</v>
      </c>
      <c r="CI97" s="21">
        <v>1005</v>
      </c>
    </row>
    <row r="98" spans="1:87" x14ac:dyDescent="0.2">
      <c r="A98" s="7">
        <v>44650</v>
      </c>
      <c r="B98" s="2">
        <v>764</v>
      </c>
      <c r="C98" s="2">
        <v>904</v>
      </c>
      <c r="D98" s="2">
        <v>1008</v>
      </c>
      <c r="E98" s="2">
        <v>823</v>
      </c>
      <c r="F98" s="2">
        <v>693</v>
      </c>
      <c r="G98" s="2">
        <v>638</v>
      </c>
      <c r="H98" s="2">
        <v>950</v>
      </c>
      <c r="I98" s="2">
        <v>870</v>
      </c>
      <c r="J98" s="2">
        <v>936</v>
      </c>
      <c r="K98" s="2">
        <v>952</v>
      </c>
      <c r="L98" s="2">
        <v>980</v>
      </c>
      <c r="M98" s="2">
        <v>941</v>
      </c>
      <c r="N98" s="2">
        <v>895</v>
      </c>
      <c r="O98" s="2">
        <v>872</v>
      </c>
      <c r="P98" s="2">
        <v>650</v>
      </c>
      <c r="Q98" s="2">
        <v>432</v>
      </c>
      <c r="R98" s="2">
        <v>437</v>
      </c>
      <c r="S98" s="2">
        <v>746</v>
      </c>
      <c r="T98" s="2">
        <v>813</v>
      </c>
      <c r="U98" s="2">
        <v>959</v>
      </c>
      <c r="V98" s="2">
        <v>802</v>
      </c>
      <c r="W98" s="2">
        <v>892</v>
      </c>
      <c r="X98" s="2">
        <v>924</v>
      </c>
      <c r="Y98" s="2">
        <v>897</v>
      </c>
      <c r="AA98" s="2">
        <f t="shared" si="28"/>
        <v>980</v>
      </c>
      <c r="AB98" s="2">
        <f t="shared" si="29"/>
        <v>895</v>
      </c>
      <c r="AC98" s="2">
        <f t="shared" si="30"/>
        <v>1008</v>
      </c>
      <c r="AE98" s="10">
        <f t="shared" si="37"/>
        <v>4</v>
      </c>
      <c r="AF98" s="2">
        <f t="shared" si="31"/>
        <v>7634</v>
      </c>
      <c r="AG98" s="2">
        <f t="shared" si="32"/>
        <v>2849</v>
      </c>
      <c r="AH98" s="2">
        <f t="shared" si="33"/>
        <v>9295</v>
      </c>
      <c r="AI98" s="2">
        <f t="shared" si="34"/>
        <v>19778</v>
      </c>
      <c r="AK98">
        <f t="shared" si="35"/>
        <v>3</v>
      </c>
      <c r="AL98">
        <f t="shared" si="36"/>
        <v>2022</v>
      </c>
      <c r="BK98" s="9">
        <v>44650</v>
      </c>
      <c r="BL98" s="20">
        <v>764</v>
      </c>
      <c r="BM98" s="20">
        <v>904</v>
      </c>
      <c r="BN98" s="21">
        <v>1008</v>
      </c>
      <c r="BO98" s="20">
        <v>823</v>
      </c>
      <c r="BP98" s="20">
        <v>693</v>
      </c>
      <c r="BQ98" s="20">
        <v>638</v>
      </c>
      <c r="BR98" s="20">
        <v>950</v>
      </c>
      <c r="BS98" s="20">
        <v>870</v>
      </c>
      <c r="BT98" s="20">
        <v>936</v>
      </c>
      <c r="BU98" s="20">
        <v>952</v>
      </c>
      <c r="BV98" s="20">
        <v>980</v>
      </c>
      <c r="BW98" s="20">
        <v>941</v>
      </c>
      <c r="BX98" s="20">
        <v>895</v>
      </c>
      <c r="BY98" s="20">
        <v>872</v>
      </c>
      <c r="BZ98" s="20">
        <v>650</v>
      </c>
      <c r="CA98" s="20">
        <v>432</v>
      </c>
      <c r="CB98" s="20">
        <v>437</v>
      </c>
      <c r="CC98" s="20">
        <v>746</v>
      </c>
      <c r="CD98" s="20">
        <v>813</v>
      </c>
      <c r="CE98" s="20">
        <v>959</v>
      </c>
      <c r="CF98" s="20">
        <v>802</v>
      </c>
      <c r="CG98" s="20">
        <v>892</v>
      </c>
      <c r="CH98" s="20">
        <v>924</v>
      </c>
      <c r="CI98" s="20">
        <v>897</v>
      </c>
    </row>
    <row r="99" spans="1:87" x14ac:dyDescent="0.2">
      <c r="A99" s="7">
        <v>44651</v>
      </c>
      <c r="B99" s="2">
        <v>1457</v>
      </c>
      <c r="C99" s="2">
        <v>1712</v>
      </c>
      <c r="D99" s="2">
        <v>938</v>
      </c>
      <c r="E99" s="2">
        <v>671</v>
      </c>
      <c r="F99" s="2">
        <v>953</v>
      </c>
      <c r="G99" s="2">
        <v>1065</v>
      </c>
      <c r="H99" s="2">
        <v>980</v>
      </c>
      <c r="I99" s="2">
        <v>875</v>
      </c>
      <c r="J99" s="2">
        <v>913</v>
      </c>
      <c r="K99" s="2">
        <v>973</v>
      </c>
      <c r="L99" s="2">
        <v>974</v>
      </c>
      <c r="M99" s="2">
        <v>904</v>
      </c>
      <c r="N99" s="2">
        <v>924</v>
      </c>
      <c r="O99" s="2">
        <v>964</v>
      </c>
      <c r="P99" s="2">
        <v>498</v>
      </c>
      <c r="Q99" s="2">
        <v>435</v>
      </c>
      <c r="R99" s="2">
        <v>534</v>
      </c>
      <c r="S99" s="2">
        <v>830</v>
      </c>
      <c r="T99" s="2">
        <v>609</v>
      </c>
      <c r="U99" s="2">
        <v>878</v>
      </c>
      <c r="V99" s="2">
        <v>768</v>
      </c>
      <c r="W99" s="2">
        <v>865</v>
      </c>
      <c r="X99" s="2">
        <v>898</v>
      </c>
      <c r="Y99" s="2">
        <v>853</v>
      </c>
      <c r="AA99" s="2">
        <f t="shared" si="28"/>
        <v>974</v>
      </c>
      <c r="AB99" s="2">
        <f t="shared" si="29"/>
        <v>964</v>
      </c>
      <c r="AC99" s="2">
        <f t="shared" si="30"/>
        <v>1712</v>
      </c>
      <c r="AE99" s="10">
        <f t="shared" si="37"/>
        <v>5</v>
      </c>
      <c r="AF99" s="2">
        <f t="shared" si="31"/>
        <v>7490</v>
      </c>
      <c r="AG99" s="2">
        <f t="shared" si="32"/>
        <v>2821</v>
      </c>
      <c r="AH99" s="2">
        <f t="shared" si="33"/>
        <v>11160</v>
      </c>
      <c r="AI99" s="2">
        <f t="shared" si="34"/>
        <v>21471</v>
      </c>
      <c r="AK99">
        <f t="shared" si="35"/>
        <v>3</v>
      </c>
      <c r="AL99">
        <f t="shared" si="36"/>
        <v>2022</v>
      </c>
      <c r="BK99" s="9">
        <v>44651</v>
      </c>
      <c r="BL99" s="21">
        <v>1457</v>
      </c>
      <c r="BM99" s="21">
        <v>1712</v>
      </c>
      <c r="BN99" s="20">
        <v>938</v>
      </c>
      <c r="BO99" s="20">
        <v>671</v>
      </c>
      <c r="BP99" s="20">
        <v>953</v>
      </c>
      <c r="BQ99" s="21">
        <v>1065</v>
      </c>
      <c r="BR99" s="20">
        <v>980</v>
      </c>
      <c r="BS99" s="20">
        <v>875</v>
      </c>
      <c r="BT99" s="20">
        <v>913</v>
      </c>
      <c r="BU99" s="20">
        <v>973</v>
      </c>
      <c r="BV99" s="20">
        <v>974</v>
      </c>
      <c r="BW99" s="20">
        <v>904</v>
      </c>
      <c r="BX99" s="20">
        <v>924</v>
      </c>
      <c r="BY99" s="20">
        <v>964</v>
      </c>
      <c r="BZ99" s="20">
        <v>498</v>
      </c>
      <c r="CA99" s="20">
        <v>435</v>
      </c>
      <c r="CB99" s="20">
        <v>534</v>
      </c>
      <c r="CC99" s="20">
        <v>830</v>
      </c>
      <c r="CD99" s="20">
        <v>609</v>
      </c>
      <c r="CE99" s="20">
        <v>878</v>
      </c>
      <c r="CF99" s="20">
        <v>768</v>
      </c>
      <c r="CG99" s="20">
        <v>865</v>
      </c>
      <c r="CH99" s="20">
        <v>898</v>
      </c>
      <c r="CI99" s="20">
        <v>853</v>
      </c>
    </row>
    <row r="100" spans="1:87" x14ac:dyDescent="0.2">
      <c r="A100" s="7">
        <v>44652</v>
      </c>
      <c r="B100" s="2">
        <v>655</v>
      </c>
      <c r="C100" s="2">
        <v>843</v>
      </c>
      <c r="D100" s="2">
        <v>822</v>
      </c>
      <c r="E100" s="2">
        <v>680</v>
      </c>
      <c r="F100" s="2">
        <v>825</v>
      </c>
      <c r="G100" s="2">
        <v>881</v>
      </c>
      <c r="H100" s="2">
        <v>785</v>
      </c>
      <c r="I100" s="2">
        <v>1012</v>
      </c>
      <c r="J100" s="2">
        <v>1402</v>
      </c>
      <c r="K100" s="2">
        <v>773</v>
      </c>
      <c r="L100" s="2">
        <v>592</v>
      </c>
      <c r="M100" s="2">
        <v>401</v>
      </c>
      <c r="N100" s="2">
        <v>356</v>
      </c>
      <c r="O100" s="2">
        <v>361</v>
      </c>
      <c r="P100" s="2">
        <v>389</v>
      </c>
      <c r="Q100" s="2">
        <v>412</v>
      </c>
      <c r="R100" s="2">
        <v>781</v>
      </c>
      <c r="S100" s="2">
        <v>409</v>
      </c>
      <c r="T100" s="2">
        <v>380</v>
      </c>
      <c r="U100" s="2">
        <v>428</v>
      </c>
      <c r="V100" s="2">
        <v>369</v>
      </c>
      <c r="W100" s="2">
        <v>376</v>
      </c>
      <c r="X100" s="2">
        <v>373</v>
      </c>
      <c r="Y100" s="2">
        <v>340</v>
      </c>
      <c r="AA100" s="2">
        <f t="shared" si="28"/>
        <v>1402</v>
      </c>
      <c r="AB100" s="2">
        <f t="shared" si="29"/>
        <v>412</v>
      </c>
      <c r="AC100" s="2">
        <f t="shared" si="30"/>
        <v>881</v>
      </c>
      <c r="AE100" s="10">
        <f t="shared" si="37"/>
        <v>6</v>
      </c>
      <c r="AF100" s="2">
        <f t="shared" si="31"/>
        <v>6178</v>
      </c>
      <c r="AG100" s="2">
        <f t="shared" si="32"/>
        <v>1518</v>
      </c>
      <c r="AH100" s="2">
        <f t="shared" si="33"/>
        <v>6949</v>
      </c>
      <c r="AI100" s="2">
        <f t="shared" si="34"/>
        <v>14645</v>
      </c>
      <c r="AK100">
        <f t="shared" si="35"/>
        <v>4</v>
      </c>
      <c r="AL100">
        <f t="shared" si="36"/>
        <v>2022</v>
      </c>
      <c r="BK100" s="9">
        <v>44652</v>
      </c>
      <c r="BL100" s="20">
        <v>655</v>
      </c>
      <c r="BM100" s="20">
        <v>843</v>
      </c>
      <c r="BN100" s="20">
        <v>822</v>
      </c>
      <c r="BO100" s="20">
        <v>680</v>
      </c>
      <c r="BP100" s="20">
        <v>825</v>
      </c>
      <c r="BQ100" s="20">
        <v>881</v>
      </c>
      <c r="BR100" s="20">
        <v>785</v>
      </c>
      <c r="BS100" s="21">
        <v>1012</v>
      </c>
      <c r="BT100" s="21">
        <v>1402</v>
      </c>
      <c r="BU100" s="20">
        <v>773</v>
      </c>
      <c r="BV100" s="20">
        <v>592</v>
      </c>
      <c r="BW100" s="20">
        <v>401</v>
      </c>
      <c r="BX100" s="20">
        <v>356</v>
      </c>
      <c r="BY100" s="20">
        <v>361</v>
      </c>
      <c r="BZ100" s="20">
        <v>389</v>
      </c>
      <c r="CA100" s="20">
        <v>412</v>
      </c>
      <c r="CB100" s="20">
        <v>781</v>
      </c>
      <c r="CC100" s="20">
        <v>409</v>
      </c>
      <c r="CD100" s="20">
        <v>380</v>
      </c>
      <c r="CE100" s="20">
        <v>428</v>
      </c>
      <c r="CF100" s="20">
        <v>369</v>
      </c>
      <c r="CG100" s="20">
        <v>376</v>
      </c>
      <c r="CH100" s="20">
        <v>373</v>
      </c>
      <c r="CI100" s="20">
        <v>340</v>
      </c>
    </row>
    <row r="101" spans="1:87" x14ac:dyDescent="0.2">
      <c r="A101" s="7">
        <v>44653</v>
      </c>
      <c r="B101" s="2">
        <v>323</v>
      </c>
      <c r="C101" s="2">
        <v>305</v>
      </c>
      <c r="D101" s="2">
        <v>413</v>
      </c>
      <c r="E101" s="2">
        <v>390</v>
      </c>
      <c r="F101" s="2">
        <v>397</v>
      </c>
      <c r="G101" s="2">
        <v>415</v>
      </c>
      <c r="H101" s="2">
        <v>332</v>
      </c>
      <c r="I101" s="2">
        <v>299</v>
      </c>
      <c r="J101" s="2">
        <v>302</v>
      </c>
      <c r="K101" s="2">
        <v>284</v>
      </c>
      <c r="L101" s="2">
        <v>278</v>
      </c>
      <c r="M101" s="2">
        <v>226</v>
      </c>
      <c r="N101" s="2">
        <v>208</v>
      </c>
      <c r="O101" s="2">
        <v>174</v>
      </c>
      <c r="P101" s="2">
        <v>201</v>
      </c>
      <c r="Q101" s="2">
        <v>257</v>
      </c>
      <c r="R101" s="2">
        <v>238</v>
      </c>
      <c r="S101" s="2">
        <v>245</v>
      </c>
      <c r="T101" s="2">
        <v>255</v>
      </c>
      <c r="U101" s="2">
        <v>287</v>
      </c>
      <c r="V101" s="2">
        <v>289</v>
      </c>
      <c r="W101" s="2">
        <v>294</v>
      </c>
      <c r="X101" s="2">
        <v>292</v>
      </c>
      <c r="Y101" s="2">
        <v>292</v>
      </c>
      <c r="AA101" s="2">
        <f t="shared" si="28"/>
        <v>0</v>
      </c>
      <c r="AB101" s="2">
        <f t="shared" si="29"/>
        <v>302</v>
      </c>
      <c r="AC101" s="2">
        <f t="shared" si="30"/>
        <v>415</v>
      </c>
      <c r="AE101" s="10">
        <f t="shared" si="37"/>
        <v>7</v>
      </c>
      <c r="AF101" s="2">
        <f t="shared" si="31"/>
        <v>0</v>
      </c>
      <c r="AG101" s="2">
        <f t="shared" si="32"/>
        <v>3254</v>
      </c>
      <c r="AH101" s="2">
        <f t="shared" si="33"/>
        <v>3742</v>
      </c>
      <c r="AI101" s="2">
        <f t="shared" si="34"/>
        <v>6996</v>
      </c>
      <c r="AK101">
        <f t="shared" si="35"/>
        <v>4</v>
      </c>
      <c r="AL101">
        <f t="shared" si="36"/>
        <v>2022</v>
      </c>
      <c r="BK101" s="9">
        <v>44653</v>
      </c>
      <c r="BL101" s="20">
        <v>323</v>
      </c>
      <c r="BM101" s="20">
        <v>305</v>
      </c>
      <c r="BN101" s="20">
        <v>413</v>
      </c>
      <c r="BO101" s="20">
        <v>390</v>
      </c>
      <c r="BP101" s="20">
        <v>397</v>
      </c>
      <c r="BQ101" s="20">
        <v>415</v>
      </c>
      <c r="BR101" s="20">
        <v>332</v>
      </c>
      <c r="BS101" s="20">
        <v>299</v>
      </c>
      <c r="BT101" s="20">
        <v>302</v>
      </c>
      <c r="BU101" s="20">
        <v>284</v>
      </c>
      <c r="BV101" s="20">
        <v>278</v>
      </c>
      <c r="BW101" s="20">
        <v>226</v>
      </c>
      <c r="BX101" s="20">
        <v>208</v>
      </c>
      <c r="BY101" s="20">
        <v>174</v>
      </c>
      <c r="BZ101" s="20">
        <v>201</v>
      </c>
      <c r="CA101" s="20">
        <v>257</v>
      </c>
      <c r="CB101" s="20">
        <v>238</v>
      </c>
      <c r="CC101" s="20">
        <v>245</v>
      </c>
      <c r="CD101" s="20">
        <v>255</v>
      </c>
      <c r="CE101" s="20">
        <v>287</v>
      </c>
      <c r="CF101" s="20">
        <v>289</v>
      </c>
      <c r="CG101" s="20">
        <v>294</v>
      </c>
      <c r="CH101" s="20">
        <v>292</v>
      </c>
      <c r="CI101" s="20">
        <v>292</v>
      </c>
    </row>
    <row r="102" spans="1:87" x14ac:dyDescent="0.2">
      <c r="A102" s="7">
        <v>44654</v>
      </c>
      <c r="B102" s="2">
        <v>305</v>
      </c>
      <c r="C102" s="2">
        <v>301</v>
      </c>
      <c r="D102" s="2">
        <v>306</v>
      </c>
      <c r="E102" s="2">
        <v>310</v>
      </c>
      <c r="F102" s="2">
        <v>311</v>
      </c>
      <c r="G102" s="2">
        <v>304</v>
      </c>
      <c r="H102" s="2">
        <v>249</v>
      </c>
      <c r="I102" s="2">
        <v>229</v>
      </c>
      <c r="J102" s="2">
        <v>402</v>
      </c>
      <c r="K102" s="2">
        <v>799</v>
      </c>
      <c r="L102" s="2">
        <v>898</v>
      </c>
      <c r="M102" s="2">
        <v>852</v>
      </c>
      <c r="N102" s="2">
        <v>441</v>
      </c>
      <c r="O102" s="2">
        <v>144</v>
      </c>
      <c r="P102" s="2">
        <v>168</v>
      </c>
      <c r="Q102" s="2">
        <v>191</v>
      </c>
      <c r="R102" s="2">
        <v>164</v>
      </c>
      <c r="S102" s="2">
        <v>410</v>
      </c>
      <c r="T102" s="2">
        <v>178</v>
      </c>
      <c r="U102" s="2">
        <v>246</v>
      </c>
      <c r="V102" s="2">
        <v>265</v>
      </c>
      <c r="W102" s="2">
        <v>266</v>
      </c>
      <c r="X102" s="2">
        <v>267</v>
      </c>
      <c r="Y102" s="2">
        <v>269</v>
      </c>
      <c r="AA102" s="2">
        <f t="shared" si="28"/>
        <v>0</v>
      </c>
      <c r="AB102" s="2">
        <f t="shared" si="29"/>
        <v>898</v>
      </c>
      <c r="AC102" s="2">
        <f t="shared" si="30"/>
        <v>311</v>
      </c>
      <c r="AE102" s="10">
        <f t="shared" si="37"/>
        <v>1</v>
      </c>
      <c r="AF102" s="2">
        <f t="shared" si="31"/>
        <v>0</v>
      </c>
      <c r="AG102" s="2">
        <f t="shared" si="32"/>
        <v>5122</v>
      </c>
      <c r="AH102" s="2">
        <f t="shared" si="33"/>
        <v>3153</v>
      </c>
      <c r="AI102" s="2">
        <f t="shared" si="34"/>
        <v>8275</v>
      </c>
      <c r="AK102">
        <f t="shared" si="35"/>
        <v>4</v>
      </c>
      <c r="AL102">
        <f t="shared" si="36"/>
        <v>2022</v>
      </c>
      <c r="BK102" s="9">
        <v>44654</v>
      </c>
      <c r="BL102" s="20">
        <v>305</v>
      </c>
      <c r="BM102" s="20">
        <v>301</v>
      </c>
      <c r="BN102" s="20">
        <v>306</v>
      </c>
      <c r="BO102" s="20">
        <v>310</v>
      </c>
      <c r="BP102" s="20">
        <v>311</v>
      </c>
      <c r="BQ102" s="20">
        <v>304</v>
      </c>
      <c r="BR102" s="20">
        <v>249</v>
      </c>
      <c r="BS102" s="20">
        <v>229</v>
      </c>
      <c r="BT102" s="20">
        <v>402</v>
      </c>
      <c r="BU102" s="20">
        <v>799</v>
      </c>
      <c r="BV102" s="20">
        <v>898</v>
      </c>
      <c r="BW102" s="20">
        <v>852</v>
      </c>
      <c r="BX102" s="20">
        <v>441</v>
      </c>
      <c r="BY102" s="20">
        <v>144</v>
      </c>
      <c r="BZ102" s="20">
        <v>168</v>
      </c>
      <c r="CA102" s="20">
        <v>191</v>
      </c>
      <c r="CB102" s="20">
        <v>164</v>
      </c>
      <c r="CC102" s="20">
        <v>410</v>
      </c>
      <c r="CD102" s="20">
        <v>178</v>
      </c>
      <c r="CE102" s="20">
        <v>246</v>
      </c>
      <c r="CF102" s="20">
        <v>265</v>
      </c>
      <c r="CG102" s="20">
        <v>266</v>
      </c>
      <c r="CH102" s="20">
        <v>267</v>
      </c>
      <c r="CI102" s="20">
        <v>269</v>
      </c>
    </row>
    <row r="103" spans="1:87" x14ac:dyDescent="0.2">
      <c r="A103" s="7">
        <v>44655</v>
      </c>
      <c r="B103" s="2">
        <v>294</v>
      </c>
      <c r="C103" s="2">
        <v>321</v>
      </c>
      <c r="D103" s="2">
        <v>315</v>
      </c>
      <c r="E103" s="2">
        <v>353</v>
      </c>
      <c r="F103" s="2">
        <v>864</v>
      </c>
      <c r="G103" s="2">
        <v>931</v>
      </c>
      <c r="H103" s="2">
        <v>859</v>
      </c>
      <c r="I103" s="2">
        <v>856</v>
      </c>
      <c r="J103" s="2">
        <v>906</v>
      </c>
      <c r="K103" s="2">
        <v>845</v>
      </c>
      <c r="L103" s="2">
        <v>806</v>
      </c>
      <c r="M103" s="2">
        <v>746</v>
      </c>
      <c r="N103" s="2">
        <v>734</v>
      </c>
      <c r="O103" s="2">
        <v>710</v>
      </c>
      <c r="P103" s="2">
        <v>447</v>
      </c>
      <c r="Q103" s="2">
        <v>284</v>
      </c>
      <c r="R103" s="2">
        <v>337</v>
      </c>
      <c r="S103" s="2">
        <v>830</v>
      </c>
      <c r="T103" s="2">
        <v>894</v>
      </c>
      <c r="U103" s="2">
        <v>910</v>
      </c>
      <c r="V103" s="2">
        <v>734</v>
      </c>
      <c r="W103" s="2">
        <v>898</v>
      </c>
      <c r="X103" s="2">
        <v>910</v>
      </c>
      <c r="Y103" s="2">
        <v>871</v>
      </c>
      <c r="AA103" s="2">
        <f t="shared" si="28"/>
        <v>910</v>
      </c>
      <c r="AB103" s="2">
        <f t="shared" si="29"/>
        <v>734</v>
      </c>
      <c r="AC103" s="2">
        <f t="shared" si="30"/>
        <v>931</v>
      </c>
      <c r="AE103" s="10">
        <f t="shared" si="37"/>
        <v>2</v>
      </c>
      <c r="AF103" s="2">
        <f t="shared" si="31"/>
        <v>7130</v>
      </c>
      <c r="AG103" s="2">
        <f t="shared" si="32"/>
        <v>2175</v>
      </c>
      <c r="AH103" s="2">
        <f t="shared" si="33"/>
        <v>7350</v>
      </c>
      <c r="AI103" s="2">
        <f t="shared" si="34"/>
        <v>16655</v>
      </c>
      <c r="AK103">
        <f t="shared" si="35"/>
        <v>4</v>
      </c>
      <c r="AL103">
        <f t="shared" si="36"/>
        <v>2022</v>
      </c>
      <c r="BK103" s="9">
        <v>44655</v>
      </c>
      <c r="BL103" s="20">
        <v>294</v>
      </c>
      <c r="BM103" s="20">
        <v>321</v>
      </c>
      <c r="BN103" s="20">
        <v>315</v>
      </c>
      <c r="BO103" s="20">
        <v>353</v>
      </c>
      <c r="BP103" s="20">
        <v>864</v>
      </c>
      <c r="BQ103" s="20">
        <v>931</v>
      </c>
      <c r="BR103" s="20">
        <v>859</v>
      </c>
      <c r="BS103" s="20">
        <v>856</v>
      </c>
      <c r="BT103" s="20">
        <v>906</v>
      </c>
      <c r="BU103" s="20">
        <v>845</v>
      </c>
      <c r="BV103" s="20">
        <v>806</v>
      </c>
      <c r="BW103" s="20">
        <v>746</v>
      </c>
      <c r="BX103" s="20">
        <v>734</v>
      </c>
      <c r="BY103" s="20">
        <v>710</v>
      </c>
      <c r="BZ103" s="20">
        <v>447</v>
      </c>
      <c r="CA103" s="20">
        <v>284</v>
      </c>
      <c r="CB103" s="20">
        <v>337</v>
      </c>
      <c r="CC103" s="20">
        <v>830</v>
      </c>
      <c r="CD103" s="20">
        <v>894</v>
      </c>
      <c r="CE103" s="20">
        <v>910</v>
      </c>
      <c r="CF103" s="20">
        <v>734</v>
      </c>
      <c r="CG103" s="20">
        <v>898</v>
      </c>
      <c r="CH103" s="20">
        <v>910</v>
      </c>
      <c r="CI103" s="20">
        <v>871</v>
      </c>
    </row>
    <row r="104" spans="1:87" x14ac:dyDescent="0.2">
      <c r="A104" s="7">
        <v>44656</v>
      </c>
      <c r="B104" s="2">
        <v>688</v>
      </c>
      <c r="C104" s="2">
        <v>882</v>
      </c>
      <c r="D104" s="2">
        <v>741</v>
      </c>
      <c r="E104" s="2">
        <v>556</v>
      </c>
      <c r="F104" s="2">
        <v>803</v>
      </c>
      <c r="G104" s="2">
        <v>1023</v>
      </c>
      <c r="H104" s="2">
        <v>1000</v>
      </c>
      <c r="I104" s="2">
        <v>1040</v>
      </c>
      <c r="J104" s="2">
        <v>1049</v>
      </c>
      <c r="K104" s="2">
        <v>911</v>
      </c>
      <c r="L104" s="2">
        <v>963</v>
      </c>
      <c r="M104" s="2">
        <v>887</v>
      </c>
      <c r="N104" s="2">
        <v>954</v>
      </c>
      <c r="O104" s="2">
        <v>948</v>
      </c>
      <c r="P104" s="2">
        <v>722</v>
      </c>
      <c r="Q104" s="2">
        <v>381</v>
      </c>
      <c r="R104" s="2">
        <v>457</v>
      </c>
      <c r="S104" s="2">
        <v>677</v>
      </c>
      <c r="T104" s="2">
        <v>747</v>
      </c>
      <c r="U104" s="2">
        <v>846</v>
      </c>
      <c r="V104" s="2">
        <v>779</v>
      </c>
      <c r="W104" s="2">
        <v>1290</v>
      </c>
      <c r="X104" s="2">
        <v>1345</v>
      </c>
      <c r="Y104" s="2">
        <v>1698</v>
      </c>
      <c r="AA104" s="2">
        <f t="shared" si="28"/>
        <v>1049</v>
      </c>
      <c r="AB104" s="2">
        <f t="shared" si="29"/>
        <v>954</v>
      </c>
      <c r="AC104" s="2">
        <f t="shared" si="30"/>
        <v>1698</v>
      </c>
      <c r="AE104" s="10">
        <f t="shared" si="37"/>
        <v>3</v>
      </c>
      <c r="AF104" s="2">
        <f t="shared" si="31"/>
        <v>7577</v>
      </c>
      <c r="AG104" s="2">
        <f t="shared" si="32"/>
        <v>3005</v>
      </c>
      <c r="AH104" s="2">
        <f t="shared" si="33"/>
        <v>10805</v>
      </c>
      <c r="AI104" s="2">
        <f t="shared" si="34"/>
        <v>21387</v>
      </c>
      <c r="AK104">
        <f t="shared" si="35"/>
        <v>4</v>
      </c>
      <c r="AL104">
        <f t="shared" si="36"/>
        <v>2022</v>
      </c>
      <c r="BK104" s="9">
        <v>44656</v>
      </c>
      <c r="BL104" s="20">
        <v>688</v>
      </c>
      <c r="BM104" s="20">
        <v>882</v>
      </c>
      <c r="BN104" s="20">
        <v>741</v>
      </c>
      <c r="BO104" s="20">
        <v>556</v>
      </c>
      <c r="BP104" s="20">
        <v>803</v>
      </c>
      <c r="BQ104" s="21">
        <v>1023</v>
      </c>
      <c r="BR104" s="21">
        <v>1000</v>
      </c>
      <c r="BS104" s="21">
        <v>1040</v>
      </c>
      <c r="BT104" s="21">
        <v>1049</v>
      </c>
      <c r="BU104" s="20">
        <v>911</v>
      </c>
      <c r="BV104" s="20">
        <v>963</v>
      </c>
      <c r="BW104" s="20">
        <v>887</v>
      </c>
      <c r="BX104" s="20">
        <v>954</v>
      </c>
      <c r="BY104" s="20">
        <v>948</v>
      </c>
      <c r="BZ104" s="20">
        <v>722</v>
      </c>
      <c r="CA104" s="20">
        <v>381</v>
      </c>
      <c r="CB104" s="20">
        <v>457</v>
      </c>
      <c r="CC104" s="20">
        <v>677</v>
      </c>
      <c r="CD104" s="20">
        <v>747</v>
      </c>
      <c r="CE104" s="20">
        <v>846</v>
      </c>
      <c r="CF104" s="20">
        <v>779</v>
      </c>
      <c r="CG104" s="21">
        <v>1290</v>
      </c>
      <c r="CH104" s="21">
        <v>1345</v>
      </c>
      <c r="CI104" s="21">
        <v>1698</v>
      </c>
    </row>
    <row r="105" spans="1:87" x14ac:dyDescent="0.2">
      <c r="A105" s="7">
        <v>44657</v>
      </c>
      <c r="B105" s="2">
        <v>1190</v>
      </c>
      <c r="C105" s="2">
        <v>1674</v>
      </c>
      <c r="D105" s="2">
        <v>1661</v>
      </c>
      <c r="E105" s="2">
        <v>1234</v>
      </c>
      <c r="F105" s="2">
        <v>1575</v>
      </c>
      <c r="G105" s="2">
        <v>995</v>
      </c>
      <c r="H105" s="2">
        <v>722</v>
      </c>
      <c r="I105" s="2">
        <v>936</v>
      </c>
      <c r="J105" s="2">
        <v>936</v>
      </c>
      <c r="K105" s="2">
        <v>832</v>
      </c>
      <c r="L105" s="2">
        <v>889</v>
      </c>
      <c r="M105" s="2">
        <v>1590</v>
      </c>
      <c r="N105" s="2">
        <v>1620</v>
      </c>
      <c r="O105" s="2">
        <v>1434</v>
      </c>
      <c r="P105" s="2">
        <v>1205</v>
      </c>
      <c r="Q105" s="2">
        <v>700</v>
      </c>
      <c r="R105" s="2">
        <v>444</v>
      </c>
      <c r="S105" s="2">
        <v>767</v>
      </c>
      <c r="T105" s="2">
        <v>850</v>
      </c>
      <c r="U105" s="2">
        <v>937</v>
      </c>
      <c r="V105" s="2">
        <v>773</v>
      </c>
      <c r="W105" s="2">
        <v>856</v>
      </c>
      <c r="X105" s="2">
        <v>1332</v>
      </c>
      <c r="Y105" s="2">
        <v>1717</v>
      </c>
      <c r="AA105" s="2">
        <f t="shared" si="28"/>
        <v>1590</v>
      </c>
      <c r="AB105" s="2">
        <f t="shared" si="29"/>
        <v>1620</v>
      </c>
      <c r="AC105" s="2">
        <f t="shared" si="30"/>
        <v>1717</v>
      </c>
      <c r="AE105" s="10">
        <f t="shared" si="37"/>
        <v>4</v>
      </c>
      <c r="AF105" s="2">
        <f t="shared" si="31"/>
        <v>8181</v>
      </c>
      <c r="AG105" s="2">
        <f t="shared" si="32"/>
        <v>4959</v>
      </c>
      <c r="AH105" s="2">
        <f t="shared" si="33"/>
        <v>13729</v>
      </c>
      <c r="AI105" s="2">
        <f t="shared" si="34"/>
        <v>26869</v>
      </c>
      <c r="AK105">
        <f t="shared" si="35"/>
        <v>4</v>
      </c>
      <c r="AL105">
        <f t="shared" si="36"/>
        <v>2022</v>
      </c>
      <c r="BK105" s="9">
        <v>44657</v>
      </c>
      <c r="BL105" s="21">
        <v>1190</v>
      </c>
      <c r="BM105" s="21">
        <v>1674</v>
      </c>
      <c r="BN105" s="21">
        <v>1661</v>
      </c>
      <c r="BO105" s="21">
        <v>1234</v>
      </c>
      <c r="BP105" s="21">
        <v>1575</v>
      </c>
      <c r="BQ105" s="20">
        <v>995</v>
      </c>
      <c r="BR105" s="20">
        <v>722</v>
      </c>
      <c r="BS105" s="20">
        <v>936</v>
      </c>
      <c r="BT105" s="20">
        <v>936</v>
      </c>
      <c r="BU105" s="20">
        <v>832</v>
      </c>
      <c r="BV105" s="20">
        <v>889</v>
      </c>
      <c r="BW105" s="21">
        <v>1590</v>
      </c>
      <c r="BX105" s="21">
        <v>1620</v>
      </c>
      <c r="BY105" s="21">
        <v>1434</v>
      </c>
      <c r="BZ105" s="21">
        <v>1205</v>
      </c>
      <c r="CA105" s="20">
        <v>700</v>
      </c>
      <c r="CB105" s="20">
        <v>444</v>
      </c>
      <c r="CC105" s="20">
        <v>767</v>
      </c>
      <c r="CD105" s="20">
        <v>850</v>
      </c>
      <c r="CE105" s="20">
        <v>937</v>
      </c>
      <c r="CF105" s="20">
        <v>773</v>
      </c>
      <c r="CG105" s="20">
        <v>856</v>
      </c>
      <c r="CH105" s="21">
        <v>1332</v>
      </c>
      <c r="CI105" s="21">
        <v>1717</v>
      </c>
    </row>
    <row r="106" spans="1:87" x14ac:dyDescent="0.2">
      <c r="A106" s="7">
        <v>44658</v>
      </c>
      <c r="B106" s="2">
        <v>669</v>
      </c>
      <c r="C106" s="2">
        <v>955</v>
      </c>
      <c r="D106" s="2">
        <v>1014</v>
      </c>
      <c r="E106" s="2">
        <v>745</v>
      </c>
      <c r="F106" s="2">
        <v>979</v>
      </c>
      <c r="G106" s="2">
        <v>1023</v>
      </c>
      <c r="H106" s="2">
        <v>819</v>
      </c>
      <c r="I106" s="2">
        <v>980</v>
      </c>
      <c r="J106" s="2">
        <v>1005</v>
      </c>
      <c r="K106" s="2">
        <v>946</v>
      </c>
      <c r="L106" s="2">
        <v>494</v>
      </c>
      <c r="M106" s="2">
        <v>777</v>
      </c>
      <c r="N106" s="2">
        <v>853</v>
      </c>
      <c r="O106" s="2">
        <v>808</v>
      </c>
      <c r="P106" s="2">
        <v>603</v>
      </c>
      <c r="Q106" s="2">
        <v>335</v>
      </c>
      <c r="R106" s="2">
        <v>422</v>
      </c>
      <c r="S106" s="2">
        <v>929</v>
      </c>
      <c r="T106" s="2">
        <v>855</v>
      </c>
      <c r="U106" s="2">
        <v>875</v>
      </c>
      <c r="V106" s="2">
        <v>764</v>
      </c>
      <c r="W106" s="2">
        <v>876</v>
      </c>
      <c r="X106" s="2">
        <v>877</v>
      </c>
      <c r="Y106" s="2">
        <v>855</v>
      </c>
      <c r="AA106" s="2">
        <f t="shared" si="28"/>
        <v>1005</v>
      </c>
      <c r="AB106" s="2">
        <f t="shared" si="29"/>
        <v>853</v>
      </c>
      <c r="AC106" s="2">
        <f t="shared" si="30"/>
        <v>1023</v>
      </c>
      <c r="AE106" s="10">
        <f t="shared" si="37"/>
        <v>5</v>
      </c>
      <c r="AF106" s="2">
        <f t="shared" si="31"/>
        <v>7283</v>
      </c>
      <c r="AG106" s="2">
        <f t="shared" si="32"/>
        <v>2599</v>
      </c>
      <c r="AH106" s="2">
        <f t="shared" si="33"/>
        <v>9576</v>
      </c>
      <c r="AI106" s="2">
        <f t="shared" si="34"/>
        <v>19458</v>
      </c>
      <c r="AK106">
        <f t="shared" si="35"/>
        <v>4</v>
      </c>
      <c r="AL106">
        <f t="shared" si="36"/>
        <v>2022</v>
      </c>
      <c r="BK106" s="9">
        <v>44658</v>
      </c>
      <c r="BL106" s="20">
        <v>669</v>
      </c>
      <c r="BM106" s="20">
        <v>955</v>
      </c>
      <c r="BN106" s="21">
        <v>1014</v>
      </c>
      <c r="BO106" s="20">
        <v>745</v>
      </c>
      <c r="BP106" s="20">
        <v>979</v>
      </c>
      <c r="BQ106" s="21">
        <v>1023</v>
      </c>
      <c r="BR106" s="20">
        <v>819</v>
      </c>
      <c r="BS106" s="20">
        <v>980</v>
      </c>
      <c r="BT106" s="21">
        <v>1005</v>
      </c>
      <c r="BU106" s="20">
        <v>946</v>
      </c>
      <c r="BV106" s="20">
        <v>494</v>
      </c>
      <c r="BW106" s="20">
        <v>777</v>
      </c>
      <c r="BX106" s="20">
        <v>853</v>
      </c>
      <c r="BY106" s="20">
        <v>808</v>
      </c>
      <c r="BZ106" s="20">
        <v>603</v>
      </c>
      <c r="CA106" s="20">
        <v>335</v>
      </c>
      <c r="CB106" s="20">
        <v>422</v>
      </c>
      <c r="CC106" s="20">
        <v>929</v>
      </c>
      <c r="CD106" s="20">
        <v>855</v>
      </c>
      <c r="CE106" s="20">
        <v>875</v>
      </c>
      <c r="CF106" s="20">
        <v>764</v>
      </c>
      <c r="CG106" s="20">
        <v>876</v>
      </c>
      <c r="CH106" s="20">
        <v>877</v>
      </c>
      <c r="CI106" s="20">
        <v>855</v>
      </c>
    </row>
    <row r="107" spans="1:87" x14ac:dyDescent="0.2">
      <c r="A107" s="7">
        <v>44659</v>
      </c>
      <c r="B107" s="2">
        <v>705</v>
      </c>
      <c r="C107" s="2">
        <v>866</v>
      </c>
      <c r="D107" s="2">
        <v>868</v>
      </c>
      <c r="E107" s="2">
        <v>676</v>
      </c>
      <c r="F107" s="2">
        <v>531</v>
      </c>
      <c r="G107" s="2">
        <v>548</v>
      </c>
      <c r="H107" s="2">
        <v>503</v>
      </c>
      <c r="I107" s="2">
        <v>455</v>
      </c>
      <c r="J107" s="2">
        <v>440</v>
      </c>
      <c r="K107" s="2">
        <v>420</v>
      </c>
      <c r="L107" s="2">
        <v>434</v>
      </c>
      <c r="M107" s="2">
        <v>429</v>
      </c>
      <c r="N107" s="2">
        <v>398</v>
      </c>
      <c r="O107" s="2">
        <v>405</v>
      </c>
      <c r="P107" s="2">
        <v>418</v>
      </c>
      <c r="Q107" s="2">
        <v>419</v>
      </c>
      <c r="R107" s="2">
        <v>412</v>
      </c>
      <c r="S107" s="2">
        <v>399</v>
      </c>
      <c r="T107" s="2">
        <v>371</v>
      </c>
      <c r="U107" s="2">
        <v>406</v>
      </c>
      <c r="V107" s="2">
        <v>347</v>
      </c>
      <c r="W107" s="2">
        <v>355</v>
      </c>
      <c r="X107" s="2">
        <v>361</v>
      </c>
      <c r="Y107" s="2">
        <v>378</v>
      </c>
      <c r="AA107" s="2">
        <f t="shared" si="28"/>
        <v>455</v>
      </c>
      <c r="AB107" s="2">
        <f t="shared" si="29"/>
        <v>419</v>
      </c>
      <c r="AC107" s="2">
        <f t="shared" si="30"/>
        <v>868</v>
      </c>
      <c r="AE107" s="10">
        <f t="shared" si="37"/>
        <v>6</v>
      </c>
      <c r="AF107" s="2">
        <f t="shared" si="31"/>
        <v>3766</v>
      </c>
      <c r="AG107" s="2">
        <f t="shared" si="32"/>
        <v>1640</v>
      </c>
      <c r="AH107" s="2">
        <f t="shared" si="33"/>
        <v>6138</v>
      </c>
      <c r="AI107" s="2">
        <f t="shared" si="34"/>
        <v>11544</v>
      </c>
      <c r="AK107">
        <f t="shared" si="35"/>
        <v>4</v>
      </c>
      <c r="AL107">
        <f t="shared" si="36"/>
        <v>2022</v>
      </c>
      <c r="BK107" s="9">
        <v>44659</v>
      </c>
      <c r="BL107" s="20">
        <v>705</v>
      </c>
      <c r="BM107" s="20">
        <v>866</v>
      </c>
      <c r="BN107" s="20">
        <v>868</v>
      </c>
      <c r="BO107" s="20">
        <v>676</v>
      </c>
      <c r="BP107" s="20">
        <v>531</v>
      </c>
      <c r="BQ107" s="20">
        <v>548</v>
      </c>
      <c r="BR107" s="20">
        <v>503</v>
      </c>
      <c r="BS107" s="20">
        <v>455</v>
      </c>
      <c r="BT107" s="20">
        <v>440</v>
      </c>
      <c r="BU107" s="20">
        <v>420</v>
      </c>
      <c r="BV107" s="20">
        <v>434</v>
      </c>
      <c r="BW107" s="20">
        <v>429</v>
      </c>
      <c r="BX107" s="20">
        <v>398</v>
      </c>
      <c r="BY107" s="20">
        <v>405</v>
      </c>
      <c r="BZ107" s="20">
        <v>418</v>
      </c>
      <c r="CA107" s="20">
        <v>419</v>
      </c>
      <c r="CB107" s="20">
        <v>412</v>
      </c>
      <c r="CC107" s="20">
        <v>399</v>
      </c>
      <c r="CD107" s="20">
        <v>371</v>
      </c>
      <c r="CE107" s="20">
        <v>406</v>
      </c>
      <c r="CF107" s="20">
        <v>347</v>
      </c>
      <c r="CG107" s="20">
        <v>355</v>
      </c>
      <c r="CH107" s="20">
        <v>361</v>
      </c>
      <c r="CI107" s="20">
        <v>378</v>
      </c>
    </row>
    <row r="108" spans="1:87" x14ac:dyDescent="0.2">
      <c r="A108" s="7">
        <v>44660</v>
      </c>
      <c r="B108" s="2">
        <v>384</v>
      </c>
      <c r="C108" s="2">
        <v>386</v>
      </c>
      <c r="D108" s="2">
        <v>370</v>
      </c>
      <c r="E108" s="2">
        <v>379</v>
      </c>
      <c r="F108" s="2">
        <v>454</v>
      </c>
      <c r="G108" s="2">
        <v>973</v>
      </c>
      <c r="H108" s="2">
        <v>764</v>
      </c>
      <c r="I108" s="2">
        <v>1126</v>
      </c>
      <c r="J108" s="2">
        <v>812</v>
      </c>
      <c r="K108" s="2">
        <v>617</v>
      </c>
      <c r="L108" s="2">
        <v>195</v>
      </c>
      <c r="M108" s="2">
        <v>273</v>
      </c>
      <c r="N108" s="2">
        <v>291</v>
      </c>
      <c r="O108" s="2">
        <v>286</v>
      </c>
      <c r="P108" s="2">
        <v>275</v>
      </c>
      <c r="Q108" s="2">
        <v>251</v>
      </c>
      <c r="R108" s="2">
        <v>230</v>
      </c>
      <c r="S108" s="2">
        <v>232</v>
      </c>
      <c r="T108" s="2">
        <v>275</v>
      </c>
      <c r="U108" s="2">
        <v>367</v>
      </c>
      <c r="V108" s="2">
        <v>344</v>
      </c>
      <c r="W108" s="2">
        <v>327</v>
      </c>
      <c r="X108" s="2">
        <v>326</v>
      </c>
      <c r="Y108" s="2">
        <v>339</v>
      </c>
      <c r="AA108" s="2">
        <f t="shared" si="28"/>
        <v>0</v>
      </c>
      <c r="AB108" s="2">
        <f t="shared" si="29"/>
        <v>1126</v>
      </c>
      <c r="AC108" s="2">
        <f t="shared" si="30"/>
        <v>973</v>
      </c>
      <c r="AE108" s="10">
        <f t="shared" si="37"/>
        <v>7</v>
      </c>
      <c r="AF108" s="2">
        <f t="shared" si="31"/>
        <v>0</v>
      </c>
      <c r="AG108" s="2">
        <f t="shared" si="32"/>
        <v>5230</v>
      </c>
      <c r="AH108" s="2">
        <f t="shared" si="33"/>
        <v>5046</v>
      </c>
      <c r="AI108" s="2">
        <f t="shared" si="34"/>
        <v>10276</v>
      </c>
      <c r="AK108">
        <f t="shared" si="35"/>
        <v>4</v>
      </c>
      <c r="AL108">
        <f t="shared" si="36"/>
        <v>2022</v>
      </c>
      <c r="BK108" s="9">
        <v>44660</v>
      </c>
      <c r="BL108" s="20">
        <v>384</v>
      </c>
      <c r="BM108" s="20">
        <v>386</v>
      </c>
      <c r="BN108" s="20">
        <v>370</v>
      </c>
      <c r="BO108" s="20">
        <v>379</v>
      </c>
      <c r="BP108" s="20">
        <v>454</v>
      </c>
      <c r="BQ108" s="20">
        <v>973</v>
      </c>
      <c r="BR108" s="20">
        <v>764</v>
      </c>
      <c r="BS108" s="21">
        <v>1126</v>
      </c>
      <c r="BT108" s="20">
        <v>812</v>
      </c>
      <c r="BU108" s="20">
        <v>617</v>
      </c>
      <c r="BV108" s="20">
        <v>195</v>
      </c>
      <c r="BW108" s="20">
        <v>273</v>
      </c>
      <c r="BX108" s="20">
        <v>291</v>
      </c>
      <c r="BY108" s="20">
        <v>286</v>
      </c>
      <c r="BZ108" s="20">
        <v>275</v>
      </c>
      <c r="CA108" s="20">
        <v>251</v>
      </c>
      <c r="CB108" s="20">
        <v>230</v>
      </c>
      <c r="CC108" s="20">
        <v>232</v>
      </c>
      <c r="CD108" s="20">
        <v>275</v>
      </c>
      <c r="CE108" s="20">
        <v>367</v>
      </c>
      <c r="CF108" s="20">
        <v>344</v>
      </c>
      <c r="CG108" s="20">
        <v>327</v>
      </c>
      <c r="CH108" s="20">
        <v>326</v>
      </c>
      <c r="CI108" s="20">
        <v>339</v>
      </c>
    </row>
    <row r="109" spans="1:87" x14ac:dyDescent="0.2">
      <c r="A109" s="7">
        <v>44661</v>
      </c>
      <c r="B109" s="2">
        <v>381</v>
      </c>
      <c r="C109" s="2">
        <v>357</v>
      </c>
      <c r="D109" s="2">
        <v>346</v>
      </c>
      <c r="E109" s="2">
        <v>325</v>
      </c>
      <c r="F109" s="2">
        <v>332</v>
      </c>
      <c r="G109" s="2">
        <v>315</v>
      </c>
      <c r="H109" s="2">
        <v>288</v>
      </c>
      <c r="I109" s="2">
        <v>275</v>
      </c>
      <c r="J109" s="2">
        <v>199</v>
      </c>
      <c r="K109" s="2">
        <v>136</v>
      </c>
      <c r="L109" s="2">
        <v>133</v>
      </c>
      <c r="M109" s="2">
        <v>146</v>
      </c>
      <c r="N109" s="2">
        <v>161</v>
      </c>
      <c r="O109" s="2">
        <v>146</v>
      </c>
      <c r="P109" s="2">
        <v>151</v>
      </c>
      <c r="Q109" s="2">
        <v>162</v>
      </c>
      <c r="R109" s="2">
        <v>148</v>
      </c>
      <c r="S109" s="2">
        <v>149</v>
      </c>
      <c r="T109" s="2">
        <v>159</v>
      </c>
      <c r="U109" s="2">
        <v>221</v>
      </c>
      <c r="V109" s="2">
        <v>246</v>
      </c>
      <c r="W109" s="2">
        <v>246</v>
      </c>
      <c r="X109" s="2">
        <v>252</v>
      </c>
      <c r="Y109" s="2">
        <v>252</v>
      </c>
      <c r="AA109" s="2">
        <f t="shared" si="28"/>
        <v>0</v>
      </c>
      <c r="AB109" s="2">
        <f t="shared" si="29"/>
        <v>275</v>
      </c>
      <c r="AC109" s="2">
        <f t="shared" si="30"/>
        <v>381</v>
      </c>
      <c r="AE109" s="10">
        <f t="shared" si="37"/>
        <v>1</v>
      </c>
      <c r="AF109" s="2">
        <f t="shared" si="31"/>
        <v>0</v>
      </c>
      <c r="AG109" s="2">
        <f t="shared" si="32"/>
        <v>2186</v>
      </c>
      <c r="AH109" s="2">
        <f t="shared" si="33"/>
        <v>3340</v>
      </c>
      <c r="AI109" s="2">
        <f t="shared" si="34"/>
        <v>5526</v>
      </c>
      <c r="AK109">
        <f t="shared" si="35"/>
        <v>4</v>
      </c>
      <c r="AL109">
        <f t="shared" si="36"/>
        <v>2022</v>
      </c>
      <c r="BK109" s="9">
        <v>44661</v>
      </c>
      <c r="BL109" s="20">
        <v>381</v>
      </c>
      <c r="BM109" s="20">
        <v>357</v>
      </c>
      <c r="BN109" s="20">
        <v>346</v>
      </c>
      <c r="BO109" s="20">
        <v>325</v>
      </c>
      <c r="BP109" s="20">
        <v>332</v>
      </c>
      <c r="BQ109" s="20">
        <v>315</v>
      </c>
      <c r="BR109" s="20">
        <v>288</v>
      </c>
      <c r="BS109" s="20">
        <v>275</v>
      </c>
      <c r="BT109" s="20">
        <v>199</v>
      </c>
      <c r="BU109" s="20">
        <v>136</v>
      </c>
      <c r="BV109" s="20">
        <v>133</v>
      </c>
      <c r="BW109" s="20">
        <v>146</v>
      </c>
      <c r="BX109" s="20">
        <v>161</v>
      </c>
      <c r="BY109" s="20">
        <v>146</v>
      </c>
      <c r="BZ109" s="20">
        <v>151</v>
      </c>
      <c r="CA109" s="20">
        <v>162</v>
      </c>
      <c r="CB109" s="20">
        <v>148</v>
      </c>
      <c r="CC109" s="20">
        <v>149</v>
      </c>
      <c r="CD109" s="20">
        <v>159</v>
      </c>
      <c r="CE109" s="20">
        <v>221</v>
      </c>
      <c r="CF109" s="20">
        <v>246</v>
      </c>
      <c r="CG109" s="20">
        <v>246</v>
      </c>
      <c r="CH109" s="20">
        <v>252</v>
      </c>
      <c r="CI109" s="20">
        <v>252</v>
      </c>
    </row>
    <row r="110" spans="1:87" x14ac:dyDescent="0.2">
      <c r="A110" s="7">
        <v>44662</v>
      </c>
      <c r="B110" s="2">
        <v>269</v>
      </c>
      <c r="C110" s="2">
        <v>292</v>
      </c>
      <c r="D110" s="2">
        <v>299</v>
      </c>
      <c r="E110" s="2">
        <v>344</v>
      </c>
      <c r="F110" s="2">
        <v>805</v>
      </c>
      <c r="G110" s="2">
        <v>836</v>
      </c>
      <c r="H110" s="2">
        <v>826</v>
      </c>
      <c r="I110" s="2">
        <v>803</v>
      </c>
      <c r="J110" s="2">
        <v>797</v>
      </c>
      <c r="K110" s="2">
        <v>816</v>
      </c>
      <c r="L110" s="2">
        <v>759</v>
      </c>
      <c r="M110" s="2">
        <v>558</v>
      </c>
      <c r="N110" s="2">
        <v>644</v>
      </c>
      <c r="O110" s="2">
        <v>600</v>
      </c>
      <c r="P110" s="2">
        <v>374</v>
      </c>
      <c r="Q110" s="2">
        <v>341</v>
      </c>
      <c r="R110" s="2">
        <v>453</v>
      </c>
      <c r="S110" s="2">
        <v>903</v>
      </c>
      <c r="T110" s="2">
        <v>801</v>
      </c>
      <c r="U110" s="2">
        <v>871</v>
      </c>
      <c r="V110" s="2">
        <v>751</v>
      </c>
      <c r="W110" s="2">
        <v>796</v>
      </c>
      <c r="X110" s="2">
        <v>807</v>
      </c>
      <c r="Y110" s="2">
        <v>828</v>
      </c>
      <c r="AA110" s="2">
        <f t="shared" si="28"/>
        <v>903</v>
      </c>
      <c r="AB110" s="2">
        <f t="shared" si="29"/>
        <v>644</v>
      </c>
      <c r="AC110" s="2">
        <f t="shared" si="30"/>
        <v>836</v>
      </c>
      <c r="AE110" s="10">
        <f t="shared" si="37"/>
        <v>2</v>
      </c>
      <c r="AF110" s="2">
        <f t="shared" si="31"/>
        <v>6761</v>
      </c>
      <c r="AG110" s="2">
        <f t="shared" si="32"/>
        <v>1959</v>
      </c>
      <c r="AH110" s="2">
        <f t="shared" si="33"/>
        <v>6853</v>
      </c>
      <c r="AI110" s="2">
        <f t="shared" si="34"/>
        <v>15573</v>
      </c>
      <c r="AK110">
        <f t="shared" si="35"/>
        <v>4</v>
      </c>
      <c r="AL110">
        <f t="shared" si="36"/>
        <v>2022</v>
      </c>
      <c r="BK110" s="9">
        <v>44662</v>
      </c>
      <c r="BL110" s="20">
        <v>269</v>
      </c>
      <c r="BM110" s="20">
        <v>292</v>
      </c>
      <c r="BN110" s="20">
        <v>299</v>
      </c>
      <c r="BO110" s="20">
        <v>344</v>
      </c>
      <c r="BP110" s="20">
        <v>805</v>
      </c>
      <c r="BQ110" s="20">
        <v>836</v>
      </c>
      <c r="BR110" s="20">
        <v>826</v>
      </c>
      <c r="BS110" s="20">
        <v>803</v>
      </c>
      <c r="BT110" s="20">
        <v>797</v>
      </c>
      <c r="BU110" s="20">
        <v>816</v>
      </c>
      <c r="BV110" s="20">
        <v>759</v>
      </c>
      <c r="BW110" s="20">
        <v>558</v>
      </c>
      <c r="BX110" s="20">
        <v>644</v>
      </c>
      <c r="BY110" s="20">
        <v>600</v>
      </c>
      <c r="BZ110" s="20">
        <v>374</v>
      </c>
      <c r="CA110" s="20">
        <v>341</v>
      </c>
      <c r="CB110" s="20">
        <v>453</v>
      </c>
      <c r="CC110" s="20">
        <v>903</v>
      </c>
      <c r="CD110" s="20">
        <v>801</v>
      </c>
      <c r="CE110" s="20">
        <v>871</v>
      </c>
      <c r="CF110" s="20">
        <v>751</v>
      </c>
      <c r="CG110" s="20">
        <v>796</v>
      </c>
      <c r="CH110" s="20">
        <v>807</v>
      </c>
      <c r="CI110" s="20">
        <v>828</v>
      </c>
    </row>
    <row r="111" spans="1:87" x14ac:dyDescent="0.2">
      <c r="A111" s="7">
        <v>44663</v>
      </c>
      <c r="B111" s="2">
        <v>1448</v>
      </c>
      <c r="C111" s="2">
        <v>1322</v>
      </c>
      <c r="D111" s="2">
        <v>1180</v>
      </c>
      <c r="E111" s="2">
        <v>734</v>
      </c>
      <c r="F111" s="2">
        <v>818</v>
      </c>
      <c r="G111" s="2">
        <v>854</v>
      </c>
      <c r="H111" s="2">
        <v>808</v>
      </c>
      <c r="I111" s="2">
        <v>828</v>
      </c>
      <c r="J111" s="2">
        <v>769</v>
      </c>
      <c r="K111" s="2">
        <v>770</v>
      </c>
      <c r="L111" s="2">
        <v>706</v>
      </c>
      <c r="M111" s="2">
        <v>753</v>
      </c>
      <c r="N111" s="2">
        <v>816</v>
      </c>
      <c r="O111" s="2">
        <v>767</v>
      </c>
      <c r="P111" s="2">
        <v>648</v>
      </c>
      <c r="Q111" s="2">
        <v>410</v>
      </c>
      <c r="R111" s="2">
        <v>466</v>
      </c>
      <c r="S111" s="2">
        <v>738</v>
      </c>
      <c r="T111" s="2">
        <v>611</v>
      </c>
      <c r="U111" s="2">
        <v>697</v>
      </c>
      <c r="V111" s="2">
        <v>775</v>
      </c>
      <c r="W111" s="2">
        <v>876</v>
      </c>
      <c r="X111" s="2">
        <v>957</v>
      </c>
      <c r="Y111" s="2">
        <v>846</v>
      </c>
      <c r="AA111" s="2">
        <f t="shared" si="28"/>
        <v>828</v>
      </c>
      <c r="AB111" s="2">
        <f t="shared" si="29"/>
        <v>816</v>
      </c>
      <c r="AC111" s="2">
        <f t="shared" si="30"/>
        <v>1448</v>
      </c>
      <c r="AE111" s="10">
        <f t="shared" si="37"/>
        <v>3</v>
      </c>
      <c r="AF111" s="2">
        <f t="shared" si="31"/>
        <v>6338</v>
      </c>
      <c r="AG111" s="2">
        <f t="shared" si="32"/>
        <v>2641</v>
      </c>
      <c r="AH111" s="2">
        <f t="shared" si="33"/>
        <v>10618</v>
      </c>
      <c r="AI111" s="2">
        <f t="shared" si="34"/>
        <v>19597</v>
      </c>
      <c r="AK111">
        <f t="shared" si="35"/>
        <v>4</v>
      </c>
      <c r="AL111">
        <f t="shared" si="36"/>
        <v>2022</v>
      </c>
      <c r="BK111" s="9">
        <v>44663</v>
      </c>
      <c r="BL111" s="21">
        <v>1448</v>
      </c>
      <c r="BM111" s="21">
        <v>1322</v>
      </c>
      <c r="BN111" s="21">
        <v>1180</v>
      </c>
      <c r="BO111" s="20">
        <v>734</v>
      </c>
      <c r="BP111" s="20">
        <v>818</v>
      </c>
      <c r="BQ111" s="20">
        <v>854</v>
      </c>
      <c r="BR111" s="20">
        <v>808</v>
      </c>
      <c r="BS111" s="20">
        <v>828</v>
      </c>
      <c r="BT111" s="20">
        <v>769</v>
      </c>
      <c r="BU111" s="20">
        <v>770</v>
      </c>
      <c r="BV111" s="20">
        <v>706</v>
      </c>
      <c r="BW111" s="20">
        <v>753</v>
      </c>
      <c r="BX111" s="20">
        <v>816</v>
      </c>
      <c r="BY111" s="20">
        <v>767</v>
      </c>
      <c r="BZ111" s="20">
        <v>648</v>
      </c>
      <c r="CA111" s="20">
        <v>410</v>
      </c>
      <c r="CB111" s="20">
        <v>466</v>
      </c>
      <c r="CC111" s="20">
        <v>738</v>
      </c>
      <c r="CD111" s="20">
        <v>611</v>
      </c>
      <c r="CE111" s="20">
        <v>697</v>
      </c>
      <c r="CF111" s="20">
        <v>775</v>
      </c>
      <c r="CG111" s="20">
        <v>876</v>
      </c>
      <c r="CH111" s="20">
        <v>957</v>
      </c>
      <c r="CI111" s="20">
        <v>846</v>
      </c>
    </row>
    <row r="112" spans="1:87" x14ac:dyDescent="0.2">
      <c r="A112" s="7">
        <v>44664</v>
      </c>
      <c r="B112" s="2">
        <v>737</v>
      </c>
      <c r="C112" s="2">
        <v>976</v>
      </c>
      <c r="D112" s="2">
        <v>974</v>
      </c>
      <c r="E112" s="2">
        <v>732</v>
      </c>
      <c r="F112" s="2">
        <v>964</v>
      </c>
      <c r="G112" s="2">
        <v>1064</v>
      </c>
      <c r="H112" s="2">
        <v>1052</v>
      </c>
      <c r="I112" s="2">
        <v>892</v>
      </c>
      <c r="J112" s="2">
        <v>873</v>
      </c>
      <c r="K112" s="2">
        <v>1376</v>
      </c>
      <c r="L112" s="2">
        <v>937</v>
      </c>
      <c r="M112" s="2">
        <v>915</v>
      </c>
      <c r="N112" s="2">
        <v>1041</v>
      </c>
      <c r="O112" s="2">
        <v>1036</v>
      </c>
      <c r="P112" s="2">
        <v>766</v>
      </c>
      <c r="Q112" s="2">
        <v>471</v>
      </c>
      <c r="R112" s="2">
        <v>524</v>
      </c>
      <c r="S112" s="2">
        <v>930</v>
      </c>
      <c r="T112" s="2">
        <v>959</v>
      </c>
      <c r="U112" s="2">
        <v>1011</v>
      </c>
      <c r="V112" s="2">
        <v>838</v>
      </c>
      <c r="W112" s="2">
        <v>931</v>
      </c>
      <c r="X112" s="2">
        <v>924</v>
      </c>
      <c r="Y112" s="2">
        <v>655</v>
      </c>
      <c r="AA112" s="2">
        <f t="shared" si="28"/>
        <v>1376</v>
      </c>
      <c r="AB112" s="2">
        <f t="shared" si="29"/>
        <v>1041</v>
      </c>
      <c r="AC112" s="2">
        <f t="shared" si="30"/>
        <v>1064</v>
      </c>
      <c r="AE112" s="10">
        <f t="shared" si="37"/>
        <v>4</v>
      </c>
      <c r="AF112" s="2">
        <f t="shared" si="31"/>
        <v>8417</v>
      </c>
      <c r="AG112" s="2">
        <f t="shared" si="32"/>
        <v>3314</v>
      </c>
      <c r="AH112" s="2">
        <f t="shared" si="33"/>
        <v>9847</v>
      </c>
      <c r="AI112" s="2">
        <f t="shared" si="34"/>
        <v>21578</v>
      </c>
      <c r="AK112">
        <f t="shared" si="35"/>
        <v>4</v>
      </c>
      <c r="AL112">
        <f t="shared" si="36"/>
        <v>2022</v>
      </c>
      <c r="BK112" s="9">
        <v>44664</v>
      </c>
      <c r="BL112" s="20">
        <v>737</v>
      </c>
      <c r="BM112" s="20">
        <v>976</v>
      </c>
      <c r="BN112" s="20">
        <v>974</v>
      </c>
      <c r="BO112" s="20">
        <v>732</v>
      </c>
      <c r="BP112" s="20">
        <v>964</v>
      </c>
      <c r="BQ112" s="21">
        <v>1064</v>
      </c>
      <c r="BR112" s="21">
        <v>1052</v>
      </c>
      <c r="BS112" s="20">
        <v>892</v>
      </c>
      <c r="BT112" s="20">
        <v>873</v>
      </c>
      <c r="BU112" s="21">
        <v>1376</v>
      </c>
      <c r="BV112" s="20">
        <v>937</v>
      </c>
      <c r="BW112" s="20">
        <v>915</v>
      </c>
      <c r="BX112" s="21">
        <v>1041</v>
      </c>
      <c r="BY112" s="21">
        <v>1036</v>
      </c>
      <c r="BZ112" s="20">
        <v>766</v>
      </c>
      <c r="CA112" s="20">
        <v>471</v>
      </c>
      <c r="CB112" s="20">
        <v>524</v>
      </c>
      <c r="CC112" s="20">
        <v>930</v>
      </c>
      <c r="CD112" s="20">
        <v>959</v>
      </c>
      <c r="CE112" s="21">
        <v>1011</v>
      </c>
      <c r="CF112" s="20">
        <v>838</v>
      </c>
      <c r="CG112" s="20">
        <v>931</v>
      </c>
      <c r="CH112" s="20">
        <v>924</v>
      </c>
      <c r="CI112" s="20">
        <v>655</v>
      </c>
    </row>
    <row r="113" spans="1:87" x14ac:dyDescent="0.2">
      <c r="A113" s="7">
        <v>44665</v>
      </c>
      <c r="B113" s="2">
        <v>727</v>
      </c>
      <c r="C113" s="2">
        <v>963</v>
      </c>
      <c r="D113" s="2">
        <v>926</v>
      </c>
      <c r="E113" s="2">
        <v>777</v>
      </c>
      <c r="F113" s="2">
        <v>939</v>
      </c>
      <c r="G113" s="2">
        <v>968</v>
      </c>
      <c r="H113" s="2">
        <v>867</v>
      </c>
      <c r="I113" s="2">
        <v>1031</v>
      </c>
      <c r="J113" s="2">
        <v>674</v>
      </c>
      <c r="K113" s="2">
        <v>581</v>
      </c>
      <c r="L113" s="2">
        <v>585</v>
      </c>
      <c r="M113" s="2">
        <v>967</v>
      </c>
      <c r="N113" s="2">
        <v>989</v>
      </c>
      <c r="O113" s="2">
        <v>971</v>
      </c>
      <c r="P113" s="2">
        <v>766</v>
      </c>
      <c r="Q113" s="2">
        <v>463</v>
      </c>
      <c r="R113" s="2">
        <v>504</v>
      </c>
      <c r="S113" s="2">
        <v>849</v>
      </c>
      <c r="T113" s="2">
        <v>851</v>
      </c>
      <c r="U113" s="2">
        <v>769</v>
      </c>
      <c r="V113" s="2">
        <v>774</v>
      </c>
      <c r="W113" s="2">
        <v>810</v>
      </c>
      <c r="X113" s="2">
        <v>916</v>
      </c>
      <c r="Y113" s="2">
        <v>1419</v>
      </c>
      <c r="AA113" s="2">
        <f t="shared" si="28"/>
        <v>1031</v>
      </c>
      <c r="AB113" s="2">
        <f t="shared" si="29"/>
        <v>989</v>
      </c>
      <c r="AC113" s="2">
        <f t="shared" si="30"/>
        <v>1419</v>
      </c>
      <c r="AE113" s="10">
        <f t="shared" si="37"/>
        <v>5</v>
      </c>
      <c r="AF113" s="2">
        <f t="shared" si="31"/>
        <v>6811</v>
      </c>
      <c r="AG113" s="2">
        <f t="shared" si="32"/>
        <v>3189</v>
      </c>
      <c r="AH113" s="2">
        <f t="shared" si="33"/>
        <v>10086</v>
      </c>
      <c r="AI113" s="2">
        <f t="shared" si="34"/>
        <v>20086</v>
      </c>
      <c r="AK113">
        <f t="shared" si="35"/>
        <v>4</v>
      </c>
      <c r="AL113">
        <f t="shared" si="36"/>
        <v>2022</v>
      </c>
      <c r="BK113" s="9">
        <v>44665</v>
      </c>
      <c r="BL113" s="20">
        <v>727</v>
      </c>
      <c r="BM113" s="20">
        <v>963</v>
      </c>
      <c r="BN113" s="20">
        <v>926</v>
      </c>
      <c r="BO113" s="20">
        <v>777</v>
      </c>
      <c r="BP113" s="20">
        <v>939</v>
      </c>
      <c r="BQ113" s="20">
        <v>968</v>
      </c>
      <c r="BR113" s="20">
        <v>867</v>
      </c>
      <c r="BS113" s="21">
        <v>1031</v>
      </c>
      <c r="BT113" s="20">
        <v>674</v>
      </c>
      <c r="BU113" s="20">
        <v>581</v>
      </c>
      <c r="BV113" s="20">
        <v>585</v>
      </c>
      <c r="BW113" s="20">
        <v>967</v>
      </c>
      <c r="BX113" s="20">
        <v>989</v>
      </c>
      <c r="BY113" s="20">
        <v>971</v>
      </c>
      <c r="BZ113" s="20">
        <v>766</v>
      </c>
      <c r="CA113" s="20">
        <v>463</v>
      </c>
      <c r="CB113" s="20">
        <v>504</v>
      </c>
      <c r="CC113" s="20">
        <v>849</v>
      </c>
      <c r="CD113" s="20">
        <v>851</v>
      </c>
      <c r="CE113" s="20">
        <v>769</v>
      </c>
      <c r="CF113" s="20">
        <v>774</v>
      </c>
      <c r="CG113" s="20">
        <v>810</v>
      </c>
      <c r="CH113" s="20">
        <v>916</v>
      </c>
      <c r="CI113" s="21">
        <v>1419</v>
      </c>
    </row>
    <row r="114" spans="1:87" x14ac:dyDescent="0.2">
      <c r="A114" s="7">
        <v>44666</v>
      </c>
      <c r="B114" s="2">
        <v>1560</v>
      </c>
      <c r="C114" s="2">
        <v>1343</v>
      </c>
      <c r="D114" s="2">
        <v>1349</v>
      </c>
      <c r="E114" s="2">
        <v>1220</v>
      </c>
      <c r="F114" s="2">
        <v>1184</v>
      </c>
      <c r="G114" s="2">
        <v>1242</v>
      </c>
      <c r="H114" s="2">
        <v>916</v>
      </c>
      <c r="I114" s="2">
        <v>1382</v>
      </c>
      <c r="J114" s="2">
        <v>1390</v>
      </c>
      <c r="K114" s="2">
        <v>1293</v>
      </c>
      <c r="L114" s="2">
        <v>1172</v>
      </c>
      <c r="M114" s="2">
        <v>428</v>
      </c>
      <c r="N114" s="2">
        <v>280</v>
      </c>
      <c r="O114" s="2">
        <v>382</v>
      </c>
      <c r="P114" s="2">
        <v>351</v>
      </c>
      <c r="Q114" s="2">
        <v>384</v>
      </c>
      <c r="R114" s="2">
        <v>388</v>
      </c>
      <c r="S114" s="2">
        <v>394</v>
      </c>
      <c r="T114" s="2">
        <v>350</v>
      </c>
      <c r="U114" s="2">
        <v>375</v>
      </c>
      <c r="V114" s="2">
        <v>395</v>
      </c>
      <c r="W114" s="2">
        <v>412</v>
      </c>
      <c r="X114" s="2">
        <v>438</v>
      </c>
      <c r="Y114" s="2">
        <v>453</v>
      </c>
      <c r="AA114" s="2">
        <f t="shared" si="28"/>
        <v>1390</v>
      </c>
      <c r="AB114" s="2">
        <f t="shared" si="29"/>
        <v>384</v>
      </c>
      <c r="AC114" s="2">
        <f t="shared" si="30"/>
        <v>1560</v>
      </c>
      <c r="AE114" s="10">
        <f t="shared" si="37"/>
        <v>6</v>
      </c>
      <c r="AF114" s="2">
        <f t="shared" si="31"/>
        <v>7172</v>
      </c>
      <c r="AG114" s="2">
        <f t="shared" si="32"/>
        <v>1397</v>
      </c>
      <c r="AH114" s="2">
        <f t="shared" si="33"/>
        <v>10512</v>
      </c>
      <c r="AI114" s="2">
        <f t="shared" si="34"/>
        <v>19081</v>
      </c>
      <c r="AK114">
        <f t="shared" si="35"/>
        <v>4</v>
      </c>
      <c r="AL114">
        <f t="shared" si="36"/>
        <v>2022</v>
      </c>
      <c r="BK114" s="9">
        <v>44666</v>
      </c>
      <c r="BL114" s="21">
        <v>1560</v>
      </c>
      <c r="BM114" s="21">
        <v>1343</v>
      </c>
      <c r="BN114" s="21">
        <v>1349</v>
      </c>
      <c r="BO114" s="21">
        <v>1220</v>
      </c>
      <c r="BP114" s="21">
        <v>1184</v>
      </c>
      <c r="BQ114" s="21">
        <v>1242</v>
      </c>
      <c r="BR114" s="20">
        <v>916</v>
      </c>
      <c r="BS114" s="21">
        <v>1382</v>
      </c>
      <c r="BT114" s="21">
        <v>1390</v>
      </c>
      <c r="BU114" s="21">
        <v>1293</v>
      </c>
      <c r="BV114" s="21">
        <v>1172</v>
      </c>
      <c r="BW114" s="20">
        <v>428</v>
      </c>
      <c r="BX114" s="20">
        <v>280</v>
      </c>
      <c r="BY114" s="20">
        <v>382</v>
      </c>
      <c r="BZ114" s="20">
        <v>351</v>
      </c>
      <c r="CA114" s="20">
        <v>384</v>
      </c>
      <c r="CB114" s="20">
        <v>388</v>
      </c>
      <c r="CC114" s="20">
        <v>394</v>
      </c>
      <c r="CD114" s="20">
        <v>350</v>
      </c>
      <c r="CE114" s="20">
        <v>375</v>
      </c>
      <c r="CF114" s="20">
        <v>395</v>
      </c>
      <c r="CG114" s="20">
        <v>412</v>
      </c>
      <c r="CH114" s="20">
        <v>438</v>
      </c>
      <c r="CI114" s="20">
        <v>453</v>
      </c>
    </row>
    <row r="115" spans="1:87" x14ac:dyDescent="0.2">
      <c r="A115" s="7">
        <v>44667</v>
      </c>
      <c r="B115" s="2">
        <v>434</v>
      </c>
      <c r="C115" s="2">
        <v>446</v>
      </c>
      <c r="D115" s="2">
        <v>451</v>
      </c>
      <c r="E115" s="2">
        <v>457</v>
      </c>
      <c r="F115" s="2">
        <v>458</v>
      </c>
      <c r="G115" s="2">
        <v>417</v>
      </c>
      <c r="H115" s="2">
        <v>347</v>
      </c>
      <c r="I115" s="2">
        <v>351</v>
      </c>
      <c r="J115" s="2">
        <v>331</v>
      </c>
      <c r="K115" s="2">
        <v>337</v>
      </c>
      <c r="L115" s="2">
        <v>288</v>
      </c>
      <c r="M115" s="2">
        <v>311</v>
      </c>
      <c r="N115" s="2">
        <v>361</v>
      </c>
      <c r="O115" s="2">
        <v>297</v>
      </c>
      <c r="P115" s="2">
        <v>313</v>
      </c>
      <c r="Q115" s="2">
        <v>287</v>
      </c>
      <c r="R115" s="2">
        <v>304</v>
      </c>
      <c r="S115" s="2">
        <v>325</v>
      </c>
      <c r="T115" s="2">
        <v>338</v>
      </c>
      <c r="U115" s="2">
        <v>807</v>
      </c>
      <c r="V115" s="2">
        <v>1042</v>
      </c>
      <c r="W115" s="2">
        <v>428</v>
      </c>
      <c r="X115" s="2">
        <v>468</v>
      </c>
      <c r="Y115" s="2">
        <v>388</v>
      </c>
      <c r="AA115" s="2">
        <f t="shared" si="28"/>
        <v>0</v>
      </c>
      <c r="AB115" s="2">
        <f t="shared" si="29"/>
        <v>807</v>
      </c>
      <c r="AC115" s="2">
        <f t="shared" si="30"/>
        <v>1042</v>
      </c>
      <c r="AE115" s="10">
        <f t="shared" si="37"/>
        <v>7</v>
      </c>
      <c r="AF115" s="2">
        <f t="shared" si="31"/>
        <v>0</v>
      </c>
      <c r="AG115" s="2">
        <f t="shared" si="32"/>
        <v>4650</v>
      </c>
      <c r="AH115" s="2">
        <f t="shared" si="33"/>
        <v>5336</v>
      </c>
      <c r="AI115" s="2">
        <f t="shared" si="34"/>
        <v>9986</v>
      </c>
      <c r="AK115">
        <f t="shared" si="35"/>
        <v>4</v>
      </c>
      <c r="AL115">
        <f t="shared" si="36"/>
        <v>2022</v>
      </c>
      <c r="BK115" s="9">
        <v>44667</v>
      </c>
      <c r="BL115" s="20">
        <v>434</v>
      </c>
      <c r="BM115" s="20">
        <v>446</v>
      </c>
      <c r="BN115" s="20">
        <v>451</v>
      </c>
      <c r="BO115" s="20">
        <v>457</v>
      </c>
      <c r="BP115" s="20">
        <v>458</v>
      </c>
      <c r="BQ115" s="20">
        <v>417</v>
      </c>
      <c r="BR115" s="20">
        <v>347</v>
      </c>
      <c r="BS115" s="20">
        <v>351</v>
      </c>
      <c r="BT115" s="20">
        <v>331</v>
      </c>
      <c r="BU115" s="20">
        <v>337</v>
      </c>
      <c r="BV115" s="20">
        <v>288</v>
      </c>
      <c r="BW115" s="20">
        <v>311</v>
      </c>
      <c r="BX115" s="20">
        <v>361</v>
      </c>
      <c r="BY115" s="20">
        <v>297</v>
      </c>
      <c r="BZ115" s="20">
        <v>313</v>
      </c>
      <c r="CA115" s="20">
        <v>287</v>
      </c>
      <c r="CB115" s="20">
        <v>304</v>
      </c>
      <c r="CC115" s="20">
        <v>325</v>
      </c>
      <c r="CD115" s="20">
        <v>338</v>
      </c>
      <c r="CE115" s="20">
        <v>807</v>
      </c>
      <c r="CF115" s="21">
        <v>1042</v>
      </c>
      <c r="CG115" s="20">
        <v>428</v>
      </c>
      <c r="CH115" s="20">
        <v>468</v>
      </c>
      <c r="CI115" s="20">
        <v>388</v>
      </c>
    </row>
    <row r="116" spans="1:87" x14ac:dyDescent="0.2">
      <c r="A116" s="7">
        <v>44668</v>
      </c>
      <c r="B116" s="2">
        <v>385</v>
      </c>
      <c r="C116" s="2">
        <v>350</v>
      </c>
      <c r="D116" s="2">
        <v>332</v>
      </c>
      <c r="E116" s="2">
        <v>344</v>
      </c>
      <c r="F116" s="2">
        <v>329</v>
      </c>
      <c r="G116" s="2">
        <v>311</v>
      </c>
      <c r="H116" s="2">
        <v>239</v>
      </c>
      <c r="I116" s="2">
        <v>249</v>
      </c>
      <c r="J116" s="2">
        <v>227</v>
      </c>
      <c r="K116" s="2">
        <v>215</v>
      </c>
      <c r="L116" s="2">
        <v>196</v>
      </c>
      <c r="M116" s="2">
        <v>189</v>
      </c>
      <c r="N116" s="2">
        <v>199</v>
      </c>
      <c r="O116" s="2">
        <v>210</v>
      </c>
      <c r="P116" s="2">
        <v>217</v>
      </c>
      <c r="Q116" s="2">
        <v>217</v>
      </c>
      <c r="R116" s="2">
        <v>204</v>
      </c>
      <c r="S116" s="2">
        <v>241</v>
      </c>
      <c r="T116" s="2">
        <v>247</v>
      </c>
      <c r="U116" s="2">
        <v>277</v>
      </c>
      <c r="V116" s="2">
        <v>342</v>
      </c>
      <c r="W116" s="2">
        <v>331</v>
      </c>
      <c r="X116" s="2">
        <v>338</v>
      </c>
      <c r="Y116" s="2">
        <v>337</v>
      </c>
      <c r="AA116" s="2">
        <f t="shared" si="28"/>
        <v>0</v>
      </c>
      <c r="AB116" s="2">
        <f t="shared" si="29"/>
        <v>277</v>
      </c>
      <c r="AC116" s="2">
        <f t="shared" si="30"/>
        <v>385</v>
      </c>
      <c r="AE116" s="10">
        <f t="shared" si="37"/>
        <v>1</v>
      </c>
      <c r="AF116" s="2">
        <f t="shared" si="31"/>
        <v>0</v>
      </c>
      <c r="AG116" s="2">
        <f t="shared" si="32"/>
        <v>2888</v>
      </c>
      <c r="AH116" s="2">
        <f t="shared" si="33"/>
        <v>3638</v>
      </c>
      <c r="AI116" s="2">
        <f t="shared" si="34"/>
        <v>6526</v>
      </c>
      <c r="AK116">
        <f t="shared" si="35"/>
        <v>4</v>
      </c>
      <c r="AL116">
        <f t="shared" si="36"/>
        <v>2022</v>
      </c>
      <c r="BK116" s="9">
        <v>44668</v>
      </c>
      <c r="BL116" s="20">
        <v>385</v>
      </c>
      <c r="BM116" s="20">
        <v>350</v>
      </c>
      <c r="BN116" s="20">
        <v>332</v>
      </c>
      <c r="BO116" s="20">
        <v>344</v>
      </c>
      <c r="BP116" s="20">
        <v>329</v>
      </c>
      <c r="BQ116" s="20">
        <v>311</v>
      </c>
      <c r="BR116" s="20">
        <v>239</v>
      </c>
      <c r="BS116" s="20">
        <v>249</v>
      </c>
      <c r="BT116" s="20">
        <v>227</v>
      </c>
      <c r="BU116" s="20">
        <v>215</v>
      </c>
      <c r="BV116" s="20">
        <v>196</v>
      </c>
      <c r="BW116" s="20">
        <v>189</v>
      </c>
      <c r="BX116" s="20">
        <v>199</v>
      </c>
      <c r="BY116" s="20">
        <v>210</v>
      </c>
      <c r="BZ116" s="20">
        <v>217</v>
      </c>
      <c r="CA116" s="20">
        <v>217</v>
      </c>
      <c r="CB116" s="20">
        <v>204</v>
      </c>
      <c r="CC116" s="20">
        <v>241</v>
      </c>
      <c r="CD116" s="20">
        <v>247</v>
      </c>
      <c r="CE116" s="20">
        <v>277</v>
      </c>
      <c r="CF116" s="20">
        <v>342</v>
      </c>
      <c r="CG116" s="20">
        <v>331</v>
      </c>
      <c r="CH116" s="20">
        <v>338</v>
      </c>
      <c r="CI116" s="20">
        <v>337</v>
      </c>
    </row>
    <row r="117" spans="1:87" x14ac:dyDescent="0.2">
      <c r="A117" s="7">
        <v>44669</v>
      </c>
      <c r="B117" s="2">
        <v>359</v>
      </c>
      <c r="C117" s="2">
        <v>374</v>
      </c>
      <c r="D117" s="2">
        <v>380</v>
      </c>
      <c r="E117" s="2">
        <v>398</v>
      </c>
      <c r="F117" s="2">
        <v>775</v>
      </c>
      <c r="G117" s="2">
        <v>768</v>
      </c>
      <c r="H117" s="2">
        <v>849</v>
      </c>
      <c r="I117" s="2">
        <v>953</v>
      </c>
      <c r="J117" s="2">
        <v>875</v>
      </c>
      <c r="K117" s="2">
        <v>911</v>
      </c>
      <c r="L117" s="2">
        <v>863</v>
      </c>
      <c r="M117" s="2">
        <v>837</v>
      </c>
      <c r="N117" s="2">
        <v>809</v>
      </c>
      <c r="O117" s="2">
        <v>894</v>
      </c>
      <c r="P117" s="2">
        <v>725</v>
      </c>
      <c r="Q117" s="2">
        <v>577</v>
      </c>
      <c r="R117" s="2">
        <v>483</v>
      </c>
      <c r="S117" s="2">
        <v>903</v>
      </c>
      <c r="T117" s="2">
        <v>901</v>
      </c>
      <c r="U117" s="2">
        <v>1616</v>
      </c>
      <c r="V117" s="2">
        <v>1038</v>
      </c>
      <c r="W117" s="2">
        <v>931</v>
      </c>
      <c r="X117" s="2">
        <v>515</v>
      </c>
      <c r="Y117" s="2">
        <v>776</v>
      </c>
      <c r="AA117" s="2">
        <f t="shared" si="28"/>
        <v>1616</v>
      </c>
      <c r="AB117" s="2">
        <f t="shared" si="29"/>
        <v>894</v>
      </c>
      <c r="AC117" s="2">
        <f t="shared" si="30"/>
        <v>1038</v>
      </c>
      <c r="AE117" s="10">
        <f t="shared" si="37"/>
        <v>2</v>
      </c>
      <c r="AF117" s="2">
        <f t="shared" si="31"/>
        <v>8342</v>
      </c>
      <c r="AG117" s="2">
        <f t="shared" si="32"/>
        <v>3005</v>
      </c>
      <c r="AH117" s="2">
        <f t="shared" si="33"/>
        <v>7163</v>
      </c>
      <c r="AI117" s="2">
        <f t="shared" si="34"/>
        <v>18510</v>
      </c>
      <c r="AK117">
        <f t="shared" si="35"/>
        <v>4</v>
      </c>
      <c r="AL117">
        <f t="shared" si="36"/>
        <v>2022</v>
      </c>
      <c r="BK117" s="9">
        <v>44669</v>
      </c>
      <c r="BL117" s="20">
        <v>359</v>
      </c>
      <c r="BM117" s="20">
        <v>374</v>
      </c>
      <c r="BN117" s="20">
        <v>380</v>
      </c>
      <c r="BO117" s="20">
        <v>398</v>
      </c>
      <c r="BP117" s="20">
        <v>775</v>
      </c>
      <c r="BQ117" s="20">
        <v>768</v>
      </c>
      <c r="BR117" s="20">
        <v>849</v>
      </c>
      <c r="BS117" s="20">
        <v>953</v>
      </c>
      <c r="BT117" s="20">
        <v>875</v>
      </c>
      <c r="BU117" s="20">
        <v>911</v>
      </c>
      <c r="BV117" s="20">
        <v>863</v>
      </c>
      <c r="BW117" s="20">
        <v>837</v>
      </c>
      <c r="BX117" s="20">
        <v>809</v>
      </c>
      <c r="BY117" s="20">
        <v>894</v>
      </c>
      <c r="BZ117" s="20">
        <v>725</v>
      </c>
      <c r="CA117" s="20">
        <v>577</v>
      </c>
      <c r="CB117" s="20">
        <v>483</v>
      </c>
      <c r="CC117" s="20">
        <v>903</v>
      </c>
      <c r="CD117" s="20">
        <v>901</v>
      </c>
      <c r="CE117" s="21">
        <v>1616</v>
      </c>
      <c r="CF117" s="21">
        <v>1038</v>
      </c>
      <c r="CG117" s="20">
        <v>931</v>
      </c>
      <c r="CH117" s="20">
        <v>515</v>
      </c>
      <c r="CI117" s="20">
        <v>776</v>
      </c>
    </row>
    <row r="118" spans="1:87" x14ac:dyDescent="0.2">
      <c r="A118" s="7">
        <v>44670</v>
      </c>
      <c r="B118" s="2">
        <v>754</v>
      </c>
      <c r="C118" s="2">
        <v>995</v>
      </c>
      <c r="D118" s="2">
        <v>1031</v>
      </c>
      <c r="E118" s="2">
        <v>827</v>
      </c>
      <c r="F118" s="2">
        <v>1026</v>
      </c>
      <c r="G118" s="2">
        <v>1044</v>
      </c>
      <c r="H118" s="2">
        <v>966</v>
      </c>
      <c r="I118" s="2">
        <v>1078</v>
      </c>
      <c r="J118" s="2">
        <v>1041</v>
      </c>
      <c r="K118" s="2">
        <v>1000</v>
      </c>
      <c r="L118" s="2">
        <v>1006</v>
      </c>
      <c r="M118" s="2">
        <v>969</v>
      </c>
      <c r="N118" s="2">
        <v>730</v>
      </c>
      <c r="O118" s="2">
        <v>687</v>
      </c>
      <c r="P118" s="2">
        <v>588</v>
      </c>
      <c r="Q118" s="2">
        <v>497</v>
      </c>
      <c r="R118" s="2">
        <v>547</v>
      </c>
      <c r="S118" s="2">
        <v>930</v>
      </c>
      <c r="T118" s="2">
        <v>892</v>
      </c>
      <c r="U118" s="2">
        <v>918</v>
      </c>
      <c r="V118" s="2">
        <v>831</v>
      </c>
      <c r="W118" s="2">
        <v>949</v>
      </c>
      <c r="X118" s="2">
        <v>920</v>
      </c>
      <c r="Y118" s="2">
        <v>764</v>
      </c>
      <c r="AA118" s="2">
        <f t="shared" si="28"/>
        <v>1078</v>
      </c>
      <c r="AB118" s="2">
        <f t="shared" si="29"/>
        <v>730</v>
      </c>
      <c r="AC118" s="2">
        <f t="shared" si="30"/>
        <v>1044</v>
      </c>
      <c r="AE118" s="10">
        <f t="shared" si="37"/>
        <v>3</v>
      </c>
      <c r="AF118" s="2">
        <f t="shared" si="31"/>
        <v>8381</v>
      </c>
      <c r="AG118" s="2">
        <f t="shared" si="32"/>
        <v>2502</v>
      </c>
      <c r="AH118" s="2">
        <f t="shared" si="33"/>
        <v>10107</v>
      </c>
      <c r="AI118" s="2">
        <f t="shared" si="34"/>
        <v>20990</v>
      </c>
      <c r="AK118">
        <f t="shared" si="35"/>
        <v>4</v>
      </c>
      <c r="AL118">
        <f t="shared" si="36"/>
        <v>2022</v>
      </c>
      <c r="BK118" s="9">
        <v>44670</v>
      </c>
      <c r="BL118" s="20">
        <v>754</v>
      </c>
      <c r="BM118" s="20">
        <v>995</v>
      </c>
      <c r="BN118" s="21">
        <v>1031</v>
      </c>
      <c r="BO118" s="20">
        <v>827</v>
      </c>
      <c r="BP118" s="21">
        <v>1026</v>
      </c>
      <c r="BQ118" s="21">
        <v>1044</v>
      </c>
      <c r="BR118" s="20">
        <v>966</v>
      </c>
      <c r="BS118" s="21">
        <v>1078</v>
      </c>
      <c r="BT118" s="21">
        <v>1041</v>
      </c>
      <c r="BU118" s="21">
        <v>1000</v>
      </c>
      <c r="BV118" s="21">
        <v>1006</v>
      </c>
      <c r="BW118" s="20">
        <v>969</v>
      </c>
      <c r="BX118" s="20">
        <v>730</v>
      </c>
      <c r="BY118" s="20">
        <v>687</v>
      </c>
      <c r="BZ118" s="20">
        <v>588</v>
      </c>
      <c r="CA118" s="20">
        <v>497</v>
      </c>
      <c r="CB118" s="20">
        <v>547</v>
      </c>
      <c r="CC118" s="20">
        <v>930</v>
      </c>
      <c r="CD118" s="20">
        <v>892</v>
      </c>
      <c r="CE118" s="20">
        <v>918</v>
      </c>
      <c r="CF118" s="20">
        <v>831</v>
      </c>
      <c r="CG118" s="20">
        <v>949</v>
      </c>
      <c r="CH118" s="20">
        <v>920</v>
      </c>
      <c r="CI118" s="20">
        <v>764</v>
      </c>
    </row>
    <row r="119" spans="1:87" x14ac:dyDescent="0.2">
      <c r="A119" s="7">
        <v>44671</v>
      </c>
      <c r="B119" s="2">
        <v>779</v>
      </c>
      <c r="C119" s="2">
        <v>1035</v>
      </c>
      <c r="D119" s="2">
        <v>936</v>
      </c>
      <c r="E119" s="2">
        <v>696</v>
      </c>
      <c r="F119" s="2">
        <v>959</v>
      </c>
      <c r="G119" s="2">
        <v>900</v>
      </c>
      <c r="H119" s="2">
        <v>867</v>
      </c>
      <c r="I119" s="2">
        <v>989</v>
      </c>
      <c r="J119" s="2">
        <v>1047</v>
      </c>
      <c r="K119" s="2">
        <v>1044</v>
      </c>
      <c r="L119" s="2">
        <v>996</v>
      </c>
      <c r="M119" s="2">
        <v>790</v>
      </c>
      <c r="N119" s="2">
        <v>1059</v>
      </c>
      <c r="O119" s="2">
        <v>1023</v>
      </c>
      <c r="P119" s="2">
        <v>777</v>
      </c>
      <c r="Q119" s="2">
        <v>484</v>
      </c>
      <c r="R119" s="2">
        <v>469</v>
      </c>
      <c r="S119" s="2">
        <v>976</v>
      </c>
      <c r="T119" s="2">
        <v>793</v>
      </c>
      <c r="U119" s="2">
        <v>954</v>
      </c>
      <c r="V119" s="2">
        <v>949</v>
      </c>
      <c r="W119" s="2">
        <v>949</v>
      </c>
      <c r="X119" s="2">
        <v>893</v>
      </c>
      <c r="Y119" s="2">
        <v>924</v>
      </c>
      <c r="AA119" s="2">
        <f t="shared" si="28"/>
        <v>1047</v>
      </c>
      <c r="AB119" s="2">
        <f t="shared" si="29"/>
        <v>1059</v>
      </c>
      <c r="AC119" s="2">
        <f t="shared" si="30"/>
        <v>1035</v>
      </c>
      <c r="AE119" s="10">
        <f t="shared" si="37"/>
        <v>4</v>
      </c>
      <c r="AF119" s="2">
        <f t="shared" si="31"/>
        <v>8058</v>
      </c>
      <c r="AG119" s="2">
        <f t="shared" si="32"/>
        <v>3343</v>
      </c>
      <c r="AH119" s="2">
        <f t="shared" si="33"/>
        <v>9887</v>
      </c>
      <c r="AI119" s="2">
        <f t="shared" si="34"/>
        <v>21288</v>
      </c>
      <c r="AK119">
        <f t="shared" si="35"/>
        <v>4</v>
      </c>
      <c r="AL119">
        <f t="shared" si="36"/>
        <v>2022</v>
      </c>
      <c r="BK119" s="9">
        <v>44671</v>
      </c>
      <c r="BL119" s="20">
        <v>779</v>
      </c>
      <c r="BM119" s="21">
        <v>1035</v>
      </c>
      <c r="BN119" s="20">
        <v>936</v>
      </c>
      <c r="BO119" s="20">
        <v>696</v>
      </c>
      <c r="BP119" s="20">
        <v>959</v>
      </c>
      <c r="BQ119" s="20">
        <v>900</v>
      </c>
      <c r="BR119" s="20">
        <v>867</v>
      </c>
      <c r="BS119" s="20">
        <v>989</v>
      </c>
      <c r="BT119" s="21">
        <v>1047</v>
      </c>
      <c r="BU119" s="21">
        <v>1044</v>
      </c>
      <c r="BV119" s="20">
        <v>996</v>
      </c>
      <c r="BW119" s="20">
        <v>790</v>
      </c>
      <c r="BX119" s="21">
        <v>1059</v>
      </c>
      <c r="BY119" s="21">
        <v>1023</v>
      </c>
      <c r="BZ119" s="20">
        <v>777</v>
      </c>
      <c r="CA119" s="20">
        <v>484</v>
      </c>
      <c r="CB119" s="20">
        <v>469</v>
      </c>
      <c r="CC119" s="20">
        <v>976</v>
      </c>
      <c r="CD119" s="20">
        <v>793</v>
      </c>
      <c r="CE119" s="20">
        <v>954</v>
      </c>
      <c r="CF119" s="20">
        <v>949</v>
      </c>
      <c r="CG119" s="20">
        <v>949</v>
      </c>
      <c r="CH119" s="20">
        <v>893</v>
      </c>
      <c r="CI119" s="20">
        <v>924</v>
      </c>
    </row>
    <row r="120" spans="1:87" x14ac:dyDescent="0.2">
      <c r="A120" s="7">
        <v>44672</v>
      </c>
      <c r="B120" s="2">
        <v>942</v>
      </c>
      <c r="C120" s="2">
        <v>985</v>
      </c>
      <c r="D120" s="2">
        <v>975</v>
      </c>
      <c r="E120" s="2">
        <v>831</v>
      </c>
      <c r="F120" s="2">
        <v>1211</v>
      </c>
      <c r="G120" s="2">
        <v>1353</v>
      </c>
      <c r="H120" s="2">
        <v>1329</v>
      </c>
      <c r="I120" s="2">
        <v>1739</v>
      </c>
      <c r="J120" s="2">
        <v>1163</v>
      </c>
      <c r="K120" s="2">
        <v>1077</v>
      </c>
      <c r="L120" s="2">
        <v>1014</v>
      </c>
      <c r="M120" s="2">
        <v>947</v>
      </c>
      <c r="N120" s="2">
        <v>980</v>
      </c>
      <c r="O120" s="2">
        <v>922</v>
      </c>
      <c r="P120" s="2">
        <v>707</v>
      </c>
      <c r="Q120" s="2">
        <v>362</v>
      </c>
      <c r="R120" s="2">
        <v>362</v>
      </c>
      <c r="S120" s="2">
        <v>815</v>
      </c>
      <c r="T120" s="2">
        <v>867</v>
      </c>
      <c r="U120" s="2">
        <v>910</v>
      </c>
      <c r="V120" s="2">
        <v>821</v>
      </c>
      <c r="W120" s="2">
        <v>898</v>
      </c>
      <c r="X120" s="2">
        <v>905</v>
      </c>
      <c r="Y120" s="2">
        <v>807</v>
      </c>
      <c r="AA120" s="2">
        <f t="shared" si="28"/>
        <v>1739</v>
      </c>
      <c r="AB120" s="2">
        <f t="shared" si="29"/>
        <v>980</v>
      </c>
      <c r="AC120" s="2">
        <f t="shared" si="30"/>
        <v>1353</v>
      </c>
      <c r="AE120" s="10">
        <f t="shared" si="37"/>
        <v>5</v>
      </c>
      <c r="AF120" s="2">
        <f t="shared" si="31"/>
        <v>8894</v>
      </c>
      <c r="AG120" s="2">
        <f t="shared" si="32"/>
        <v>2971</v>
      </c>
      <c r="AH120" s="2">
        <f t="shared" si="33"/>
        <v>11057</v>
      </c>
      <c r="AI120" s="2">
        <f t="shared" si="34"/>
        <v>22922</v>
      </c>
      <c r="AK120">
        <f t="shared" si="35"/>
        <v>4</v>
      </c>
      <c r="AL120">
        <f t="shared" si="36"/>
        <v>2022</v>
      </c>
      <c r="BK120" s="9">
        <v>44672</v>
      </c>
      <c r="BL120" s="20">
        <v>942</v>
      </c>
      <c r="BM120" s="20">
        <v>985</v>
      </c>
      <c r="BN120" s="20">
        <v>975</v>
      </c>
      <c r="BO120" s="20">
        <v>831</v>
      </c>
      <c r="BP120" s="21">
        <v>1211</v>
      </c>
      <c r="BQ120" s="21">
        <v>1353</v>
      </c>
      <c r="BR120" s="21">
        <v>1329</v>
      </c>
      <c r="BS120" s="21">
        <v>1739</v>
      </c>
      <c r="BT120" s="21">
        <v>1163</v>
      </c>
      <c r="BU120" s="21">
        <v>1077</v>
      </c>
      <c r="BV120" s="21">
        <v>1014</v>
      </c>
      <c r="BW120" s="20">
        <v>947</v>
      </c>
      <c r="BX120" s="20">
        <v>980</v>
      </c>
      <c r="BY120" s="20">
        <v>922</v>
      </c>
      <c r="BZ120" s="20">
        <v>707</v>
      </c>
      <c r="CA120" s="20">
        <v>362</v>
      </c>
      <c r="CB120" s="20">
        <v>362</v>
      </c>
      <c r="CC120" s="20">
        <v>815</v>
      </c>
      <c r="CD120" s="20">
        <v>867</v>
      </c>
      <c r="CE120" s="20">
        <v>910</v>
      </c>
      <c r="CF120" s="20">
        <v>821</v>
      </c>
      <c r="CG120" s="20">
        <v>898</v>
      </c>
      <c r="CH120" s="20">
        <v>905</v>
      </c>
      <c r="CI120" s="20">
        <v>807</v>
      </c>
    </row>
    <row r="121" spans="1:87" x14ac:dyDescent="0.2">
      <c r="A121" s="7">
        <v>44673</v>
      </c>
      <c r="B121" s="2">
        <v>693</v>
      </c>
      <c r="C121" s="2">
        <v>952</v>
      </c>
      <c r="D121" s="2">
        <v>877</v>
      </c>
      <c r="E121" s="2">
        <v>441</v>
      </c>
      <c r="F121" s="2">
        <v>472</v>
      </c>
      <c r="G121" s="2">
        <v>459</v>
      </c>
      <c r="H121" s="2">
        <v>440</v>
      </c>
      <c r="I121" s="2">
        <v>450</v>
      </c>
      <c r="J121" s="2">
        <v>421</v>
      </c>
      <c r="K121" s="2">
        <v>342</v>
      </c>
      <c r="L121" s="2">
        <v>412</v>
      </c>
      <c r="M121" s="2">
        <v>320</v>
      </c>
      <c r="N121" s="2">
        <v>355</v>
      </c>
      <c r="O121" s="2">
        <v>364</v>
      </c>
      <c r="P121" s="2">
        <v>340</v>
      </c>
      <c r="Q121" s="2">
        <v>327</v>
      </c>
      <c r="R121" s="2">
        <v>364</v>
      </c>
      <c r="S121" s="2">
        <v>383</v>
      </c>
      <c r="T121" s="2">
        <v>364</v>
      </c>
      <c r="U121" s="2">
        <v>372</v>
      </c>
      <c r="V121" s="2">
        <v>397</v>
      </c>
      <c r="W121" s="2">
        <v>352</v>
      </c>
      <c r="X121" s="2">
        <v>342</v>
      </c>
      <c r="Y121" s="2">
        <v>363</v>
      </c>
      <c r="AA121" s="2">
        <f t="shared" si="28"/>
        <v>450</v>
      </c>
      <c r="AB121" s="2">
        <f t="shared" si="29"/>
        <v>364</v>
      </c>
      <c r="AC121" s="2">
        <f t="shared" si="30"/>
        <v>952</v>
      </c>
      <c r="AE121" s="10">
        <f t="shared" si="37"/>
        <v>6</v>
      </c>
      <c r="AF121" s="2">
        <f t="shared" si="31"/>
        <v>3428</v>
      </c>
      <c r="AG121" s="2">
        <f t="shared" si="32"/>
        <v>1386</v>
      </c>
      <c r="AH121" s="2">
        <f t="shared" si="33"/>
        <v>5788</v>
      </c>
      <c r="AI121" s="2">
        <f t="shared" si="34"/>
        <v>10602</v>
      </c>
      <c r="AK121">
        <f t="shared" si="35"/>
        <v>4</v>
      </c>
      <c r="AL121">
        <f t="shared" si="36"/>
        <v>2022</v>
      </c>
      <c r="BK121" s="9">
        <v>44673</v>
      </c>
      <c r="BL121" s="20">
        <v>693</v>
      </c>
      <c r="BM121" s="20">
        <v>952</v>
      </c>
      <c r="BN121" s="20">
        <v>877</v>
      </c>
      <c r="BO121" s="20">
        <v>441</v>
      </c>
      <c r="BP121" s="20">
        <v>472</v>
      </c>
      <c r="BQ121" s="20">
        <v>459</v>
      </c>
      <c r="BR121" s="20">
        <v>440</v>
      </c>
      <c r="BS121" s="20">
        <v>450</v>
      </c>
      <c r="BT121" s="20">
        <v>421</v>
      </c>
      <c r="BU121" s="20">
        <v>342</v>
      </c>
      <c r="BV121" s="20">
        <v>412</v>
      </c>
      <c r="BW121" s="20">
        <v>320</v>
      </c>
      <c r="BX121" s="20">
        <v>355</v>
      </c>
      <c r="BY121" s="20">
        <v>364</v>
      </c>
      <c r="BZ121" s="20">
        <v>340</v>
      </c>
      <c r="CA121" s="20">
        <v>327</v>
      </c>
      <c r="CB121" s="20">
        <v>364</v>
      </c>
      <c r="CC121" s="20">
        <v>383</v>
      </c>
      <c r="CD121" s="20">
        <v>364</v>
      </c>
      <c r="CE121" s="20">
        <v>372</v>
      </c>
      <c r="CF121" s="20">
        <v>397</v>
      </c>
      <c r="CG121" s="20">
        <v>352</v>
      </c>
      <c r="CH121" s="20">
        <v>342</v>
      </c>
      <c r="CI121" s="20">
        <v>363</v>
      </c>
    </row>
    <row r="122" spans="1:87" x14ac:dyDescent="0.2">
      <c r="A122" s="7">
        <v>44674</v>
      </c>
      <c r="B122" s="2">
        <v>392</v>
      </c>
      <c r="C122" s="2">
        <v>375</v>
      </c>
      <c r="D122" s="2">
        <v>380</v>
      </c>
      <c r="E122" s="2">
        <v>379</v>
      </c>
      <c r="F122" s="2">
        <v>358</v>
      </c>
      <c r="G122" s="2">
        <v>374</v>
      </c>
      <c r="H122" s="2">
        <v>331</v>
      </c>
      <c r="I122" s="2">
        <v>323</v>
      </c>
      <c r="J122" s="2">
        <v>314</v>
      </c>
      <c r="K122" s="2">
        <v>274</v>
      </c>
      <c r="L122" s="2">
        <v>277</v>
      </c>
      <c r="M122" s="2">
        <v>268</v>
      </c>
      <c r="N122" s="2">
        <v>255</v>
      </c>
      <c r="O122" s="2">
        <v>155</v>
      </c>
      <c r="P122" s="2">
        <v>246</v>
      </c>
      <c r="Q122" s="2">
        <v>255</v>
      </c>
      <c r="R122" s="2">
        <v>276</v>
      </c>
      <c r="S122" s="2">
        <v>233</v>
      </c>
      <c r="T122" s="2">
        <v>162</v>
      </c>
      <c r="U122" s="2">
        <v>183</v>
      </c>
      <c r="V122" s="2">
        <v>246</v>
      </c>
      <c r="W122" s="2">
        <v>245</v>
      </c>
      <c r="X122" s="2">
        <v>257</v>
      </c>
      <c r="Y122" s="2">
        <v>254</v>
      </c>
      <c r="AA122" s="2">
        <f t="shared" si="28"/>
        <v>0</v>
      </c>
      <c r="AB122" s="2">
        <f t="shared" si="29"/>
        <v>323</v>
      </c>
      <c r="AC122" s="2">
        <f t="shared" si="30"/>
        <v>392</v>
      </c>
      <c r="AE122" s="10">
        <f t="shared" si="37"/>
        <v>7</v>
      </c>
      <c r="AF122" s="2">
        <f t="shared" si="31"/>
        <v>0</v>
      </c>
      <c r="AG122" s="2">
        <f t="shared" si="32"/>
        <v>3221</v>
      </c>
      <c r="AH122" s="2">
        <f t="shared" si="33"/>
        <v>3591</v>
      </c>
      <c r="AI122" s="2">
        <f t="shared" si="34"/>
        <v>6812</v>
      </c>
      <c r="AK122">
        <f t="shared" si="35"/>
        <v>4</v>
      </c>
      <c r="AL122">
        <f t="shared" si="36"/>
        <v>2022</v>
      </c>
      <c r="BK122" s="9">
        <v>44674</v>
      </c>
      <c r="BL122" s="20">
        <v>392</v>
      </c>
      <c r="BM122" s="20">
        <v>375</v>
      </c>
      <c r="BN122" s="20">
        <v>380</v>
      </c>
      <c r="BO122" s="20">
        <v>379</v>
      </c>
      <c r="BP122" s="20">
        <v>358</v>
      </c>
      <c r="BQ122" s="20">
        <v>374</v>
      </c>
      <c r="BR122" s="20">
        <v>331</v>
      </c>
      <c r="BS122" s="20">
        <v>323</v>
      </c>
      <c r="BT122" s="20">
        <v>314</v>
      </c>
      <c r="BU122" s="20">
        <v>274</v>
      </c>
      <c r="BV122" s="20">
        <v>277</v>
      </c>
      <c r="BW122" s="20">
        <v>268</v>
      </c>
      <c r="BX122" s="20">
        <v>255</v>
      </c>
      <c r="BY122" s="20">
        <v>155</v>
      </c>
      <c r="BZ122" s="20">
        <v>246</v>
      </c>
      <c r="CA122" s="20">
        <v>255</v>
      </c>
      <c r="CB122" s="20">
        <v>276</v>
      </c>
      <c r="CC122" s="20">
        <v>233</v>
      </c>
      <c r="CD122" s="20">
        <v>162</v>
      </c>
      <c r="CE122" s="20">
        <v>183</v>
      </c>
      <c r="CF122" s="20">
        <v>246</v>
      </c>
      <c r="CG122" s="20">
        <v>245</v>
      </c>
      <c r="CH122" s="20">
        <v>257</v>
      </c>
      <c r="CI122" s="20">
        <v>254</v>
      </c>
    </row>
    <row r="123" spans="1:87" x14ac:dyDescent="0.2">
      <c r="A123" s="7">
        <v>44675</v>
      </c>
      <c r="B123" s="2">
        <v>256</v>
      </c>
      <c r="C123" s="2">
        <v>260</v>
      </c>
      <c r="D123" s="2">
        <v>256</v>
      </c>
      <c r="E123" s="2">
        <v>262</v>
      </c>
      <c r="F123" s="2">
        <v>258</v>
      </c>
      <c r="G123" s="2">
        <v>201</v>
      </c>
      <c r="H123" s="2">
        <v>166</v>
      </c>
      <c r="I123" s="2">
        <v>163</v>
      </c>
      <c r="J123" s="2">
        <v>153</v>
      </c>
      <c r="K123" s="2">
        <v>128</v>
      </c>
      <c r="L123" s="2">
        <v>113</v>
      </c>
      <c r="M123" s="2">
        <v>113</v>
      </c>
      <c r="N123" s="2">
        <v>114</v>
      </c>
      <c r="O123" s="2">
        <v>119</v>
      </c>
      <c r="P123" s="2">
        <v>99</v>
      </c>
      <c r="Q123" s="2">
        <v>97</v>
      </c>
      <c r="R123" s="2">
        <v>120</v>
      </c>
      <c r="S123" s="2">
        <v>133</v>
      </c>
      <c r="T123" s="2">
        <v>163</v>
      </c>
      <c r="U123" s="2">
        <v>217</v>
      </c>
      <c r="V123" s="2">
        <v>282</v>
      </c>
      <c r="W123" s="2">
        <v>261</v>
      </c>
      <c r="X123" s="2">
        <v>241</v>
      </c>
      <c r="Y123" s="2">
        <v>241</v>
      </c>
      <c r="AA123" s="2">
        <f t="shared" si="28"/>
        <v>0</v>
      </c>
      <c r="AB123" s="2">
        <f t="shared" si="29"/>
        <v>217</v>
      </c>
      <c r="AC123" s="2">
        <f t="shared" si="30"/>
        <v>282</v>
      </c>
      <c r="AE123" s="10">
        <f t="shared" si="37"/>
        <v>1</v>
      </c>
      <c r="AF123" s="2">
        <f t="shared" si="31"/>
        <v>0</v>
      </c>
      <c r="AG123" s="2">
        <f t="shared" si="32"/>
        <v>1732</v>
      </c>
      <c r="AH123" s="2">
        <f t="shared" si="33"/>
        <v>2684</v>
      </c>
      <c r="AI123" s="2">
        <f t="shared" si="34"/>
        <v>4416</v>
      </c>
      <c r="AK123">
        <f t="shared" si="35"/>
        <v>4</v>
      </c>
      <c r="AL123">
        <f t="shared" si="36"/>
        <v>2022</v>
      </c>
      <c r="BK123" s="9">
        <v>44675</v>
      </c>
      <c r="BL123" s="20">
        <v>256</v>
      </c>
      <c r="BM123" s="20">
        <v>260</v>
      </c>
      <c r="BN123" s="20">
        <v>256</v>
      </c>
      <c r="BO123" s="20">
        <v>262</v>
      </c>
      <c r="BP123" s="20">
        <v>258</v>
      </c>
      <c r="BQ123" s="20">
        <v>201</v>
      </c>
      <c r="BR123" s="20">
        <v>166</v>
      </c>
      <c r="BS123" s="20">
        <v>163</v>
      </c>
      <c r="BT123" s="20">
        <v>153</v>
      </c>
      <c r="BU123" s="20">
        <v>128</v>
      </c>
      <c r="BV123" s="20">
        <v>113</v>
      </c>
      <c r="BW123" s="20">
        <v>113</v>
      </c>
      <c r="BX123" s="20">
        <v>114</v>
      </c>
      <c r="BY123" s="20">
        <v>119</v>
      </c>
      <c r="BZ123" s="20">
        <v>99</v>
      </c>
      <c r="CA123" s="20">
        <v>97</v>
      </c>
      <c r="CB123" s="20">
        <v>120</v>
      </c>
      <c r="CC123" s="20">
        <v>133</v>
      </c>
      <c r="CD123" s="20">
        <v>163</v>
      </c>
      <c r="CE123" s="20">
        <v>217</v>
      </c>
      <c r="CF123" s="20">
        <v>282</v>
      </c>
      <c r="CG123" s="20">
        <v>261</v>
      </c>
      <c r="CH123" s="20">
        <v>241</v>
      </c>
      <c r="CI123" s="20">
        <v>241</v>
      </c>
    </row>
    <row r="124" spans="1:87" x14ac:dyDescent="0.2">
      <c r="A124" s="7">
        <v>44676</v>
      </c>
      <c r="B124" s="2">
        <v>265</v>
      </c>
      <c r="C124" s="2">
        <v>612</v>
      </c>
      <c r="D124" s="2">
        <v>288</v>
      </c>
      <c r="E124" s="2">
        <v>287</v>
      </c>
      <c r="F124" s="2">
        <v>411</v>
      </c>
      <c r="G124" s="2">
        <v>393</v>
      </c>
      <c r="H124" s="2">
        <v>571</v>
      </c>
      <c r="I124" s="2">
        <v>647</v>
      </c>
      <c r="J124" s="2">
        <v>800</v>
      </c>
      <c r="K124" s="2">
        <v>1486</v>
      </c>
      <c r="L124" s="2">
        <v>1377</v>
      </c>
      <c r="M124" s="2">
        <v>1423</v>
      </c>
      <c r="N124" s="2">
        <v>1283</v>
      </c>
      <c r="O124" s="2">
        <v>850</v>
      </c>
      <c r="P124" s="2">
        <v>804</v>
      </c>
      <c r="Q124" s="2">
        <v>466</v>
      </c>
      <c r="R124" s="2">
        <v>534</v>
      </c>
      <c r="S124" s="2">
        <v>602</v>
      </c>
      <c r="T124" s="2">
        <v>657</v>
      </c>
      <c r="U124" s="2">
        <v>1128</v>
      </c>
      <c r="V124" s="2">
        <v>702</v>
      </c>
      <c r="W124" s="2">
        <v>698</v>
      </c>
      <c r="X124" s="2">
        <v>714</v>
      </c>
      <c r="Y124" s="2">
        <v>527</v>
      </c>
      <c r="AA124" s="2">
        <f t="shared" si="28"/>
        <v>1486</v>
      </c>
      <c r="AB124" s="2">
        <f t="shared" si="29"/>
        <v>1283</v>
      </c>
      <c r="AC124" s="2">
        <f t="shared" si="30"/>
        <v>714</v>
      </c>
      <c r="AE124" s="10">
        <f t="shared" si="37"/>
        <v>2</v>
      </c>
      <c r="AF124" s="2">
        <f t="shared" si="31"/>
        <v>8654</v>
      </c>
      <c r="AG124" s="2">
        <f t="shared" si="32"/>
        <v>3403</v>
      </c>
      <c r="AH124" s="2">
        <f t="shared" si="33"/>
        <v>5468</v>
      </c>
      <c r="AI124" s="2">
        <f t="shared" si="34"/>
        <v>17525</v>
      </c>
      <c r="AK124">
        <f t="shared" si="35"/>
        <v>4</v>
      </c>
      <c r="AL124">
        <f t="shared" si="36"/>
        <v>2022</v>
      </c>
      <c r="BK124" s="9">
        <v>44676</v>
      </c>
      <c r="BL124" s="20">
        <v>265</v>
      </c>
      <c r="BM124" s="20">
        <v>612</v>
      </c>
      <c r="BN124" s="20">
        <v>288</v>
      </c>
      <c r="BO124" s="20">
        <v>287</v>
      </c>
      <c r="BP124" s="20">
        <v>411</v>
      </c>
      <c r="BQ124" s="20">
        <v>393</v>
      </c>
      <c r="BR124" s="20">
        <v>571</v>
      </c>
      <c r="BS124" s="20">
        <v>647</v>
      </c>
      <c r="BT124" s="20">
        <v>800</v>
      </c>
      <c r="BU124" s="21">
        <v>1486</v>
      </c>
      <c r="BV124" s="21">
        <v>1377</v>
      </c>
      <c r="BW124" s="21">
        <v>1423</v>
      </c>
      <c r="BX124" s="21">
        <v>1283</v>
      </c>
      <c r="BY124" s="20">
        <v>850</v>
      </c>
      <c r="BZ124" s="20">
        <v>804</v>
      </c>
      <c r="CA124" s="20">
        <v>466</v>
      </c>
      <c r="CB124" s="20">
        <v>534</v>
      </c>
      <c r="CC124" s="20">
        <v>602</v>
      </c>
      <c r="CD124" s="20">
        <v>657</v>
      </c>
      <c r="CE124" s="21">
        <v>1128</v>
      </c>
      <c r="CF124" s="20">
        <v>702</v>
      </c>
      <c r="CG124" s="20">
        <v>698</v>
      </c>
      <c r="CH124" s="20">
        <v>714</v>
      </c>
      <c r="CI124" s="20">
        <v>527</v>
      </c>
    </row>
    <row r="125" spans="1:87" x14ac:dyDescent="0.2">
      <c r="A125" s="7">
        <v>44677</v>
      </c>
      <c r="B125" s="2">
        <v>777</v>
      </c>
      <c r="C125" s="2">
        <v>733</v>
      </c>
      <c r="D125" s="2">
        <v>746</v>
      </c>
      <c r="E125" s="2">
        <v>479</v>
      </c>
      <c r="F125" s="2">
        <v>751</v>
      </c>
      <c r="G125" s="2">
        <v>587</v>
      </c>
      <c r="H125" s="2">
        <v>511</v>
      </c>
      <c r="I125" s="2">
        <v>733</v>
      </c>
      <c r="J125" s="2">
        <v>747</v>
      </c>
      <c r="K125" s="2">
        <v>710</v>
      </c>
      <c r="L125" s="2">
        <v>653</v>
      </c>
      <c r="M125" s="2">
        <v>692</v>
      </c>
      <c r="N125" s="2">
        <v>691</v>
      </c>
      <c r="O125" s="2">
        <v>691</v>
      </c>
      <c r="P125" s="2">
        <v>717</v>
      </c>
      <c r="Q125" s="2">
        <v>440</v>
      </c>
      <c r="R125" s="2">
        <v>779</v>
      </c>
      <c r="S125" s="2">
        <v>651</v>
      </c>
      <c r="T125" s="2">
        <v>684</v>
      </c>
      <c r="U125" s="2">
        <v>805</v>
      </c>
      <c r="V125" s="2">
        <v>1283</v>
      </c>
      <c r="W125" s="2">
        <v>1197</v>
      </c>
      <c r="X125" s="2">
        <v>1402</v>
      </c>
      <c r="Y125" s="2">
        <v>1164</v>
      </c>
      <c r="AA125" s="2">
        <f t="shared" si="28"/>
        <v>805</v>
      </c>
      <c r="AB125" s="2">
        <f t="shared" si="29"/>
        <v>717</v>
      </c>
      <c r="AC125" s="2">
        <f t="shared" si="30"/>
        <v>1402</v>
      </c>
      <c r="AE125" s="10">
        <f t="shared" si="37"/>
        <v>3</v>
      </c>
      <c r="AF125" s="2">
        <f t="shared" si="31"/>
        <v>6454</v>
      </c>
      <c r="AG125" s="2">
        <f t="shared" si="32"/>
        <v>2539</v>
      </c>
      <c r="AH125" s="2">
        <f t="shared" si="33"/>
        <v>9630</v>
      </c>
      <c r="AI125" s="2">
        <f t="shared" si="34"/>
        <v>18623</v>
      </c>
      <c r="AK125">
        <f t="shared" si="35"/>
        <v>4</v>
      </c>
      <c r="AL125">
        <f t="shared" si="36"/>
        <v>2022</v>
      </c>
      <c r="BK125" s="9">
        <v>44677</v>
      </c>
      <c r="BL125" s="20">
        <v>777</v>
      </c>
      <c r="BM125" s="20">
        <v>733</v>
      </c>
      <c r="BN125" s="20">
        <v>746</v>
      </c>
      <c r="BO125" s="20">
        <v>479</v>
      </c>
      <c r="BP125" s="20">
        <v>751</v>
      </c>
      <c r="BQ125" s="20">
        <v>587</v>
      </c>
      <c r="BR125" s="20">
        <v>511</v>
      </c>
      <c r="BS125" s="20">
        <v>733</v>
      </c>
      <c r="BT125" s="20">
        <v>747</v>
      </c>
      <c r="BU125" s="20">
        <v>710</v>
      </c>
      <c r="BV125" s="20">
        <v>653</v>
      </c>
      <c r="BW125" s="20">
        <v>692</v>
      </c>
      <c r="BX125" s="20">
        <v>691</v>
      </c>
      <c r="BY125" s="20">
        <v>691</v>
      </c>
      <c r="BZ125" s="20">
        <v>717</v>
      </c>
      <c r="CA125" s="20">
        <v>440</v>
      </c>
      <c r="CB125" s="20">
        <v>779</v>
      </c>
      <c r="CC125" s="20">
        <v>651</v>
      </c>
      <c r="CD125" s="20">
        <v>684</v>
      </c>
      <c r="CE125" s="20">
        <v>805</v>
      </c>
      <c r="CF125" s="21">
        <v>1283</v>
      </c>
      <c r="CG125" s="21">
        <v>1197</v>
      </c>
      <c r="CH125" s="21">
        <v>1402</v>
      </c>
      <c r="CI125" s="21">
        <v>1164</v>
      </c>
    </row>
    <row r="126" spans="1:87" x14ac:dyDescent="0.2">
      <c r="A126" s="7">
        <v>44678</v>
      </c>
      <c r="B126" s="2">
        <v>1236</v>
      </c>
      <c r="C126" s="2">
        <v>1286</v>
      </c>
      <c r="D126" s="2">
        <v>1245</v>
      </c>
      <c r="E126" s="2">
        <v>951</v>
      </c>
      <c r="F126" s="2">
        <v>1304</v>
      </c>
      <c r="G126" s="2">
        <v>1130</v>
      </c>
      <c r="H126" s="2">
        <v>757</v>
      </c>
      <c r="I126" s="2">
        <v>822</v>
      </c>
      <c r="J126" s="2">
        <v>1502</v>
      </c>
      <c r="K126" s="2">
        <v>750</v>
      </c>
      <c r="L126" s="2">
        <v>733</v>
      </c>
      <c r="M126" s="2">
        <v>483</v>
      </c>
      <c r="N126" s="2">
        <v>758</v>
      </c>
      <c r="O126" s="2">
        <v>908</v>
      </c>
      <c r="P126" s="2">
        <v>556</v>
      </c>
      <c r="Q126" s="2">
        <v>782</v>
      </c>
      <c r="R126" s="2">
        <v>1045</v>
      </c>
      <c r="S126" s="2">
        <v>811</v>
      </c>
      <c r="T126" s="2">
        <v>768</v>
      </c>
      <c r="U126" s="2">
        <v>1530</v>
      </c>
      <c r="V126" s="2">
        <v>1131</v>
      </c>
      <c r="W126" s="2">
        <v>818</v>
      </c>
      <c r="X126" s="2">
        <v>783</v>
      </c>
      <c r="Y126" s="2">
        <v>769</v>
      </c>
      <c r="AA126" s="2">
        <f t="shared" si="28"/>
        <v>1530</v>
      </c>
      <c r="AB126" s="2">
        <f t="shared" si="29"/>
        <v>908</v>
      </c>
      <c r="AC126" s="2">
        <f t="shared" si="30"/>
        <v>1304</v>
      </c>
      <c r="AE126" s="10">
        <f t="shared" si="37"/>
        <v>4</v>
      </c>
      <c r="AF126" s="2">
        <f t="shared" si="31"/>
        <v>8444</v>
      </c>
      <c r="AG126" s="2">
        <f t="shared" si="32"/>
        <v>3004</v>
      </c>
      <c r="AH126" s="2">
        <f t="shared" si="33"/>
        <v>11410</v>
      </c>
      <c r="AI126" s="2">
        <f t="shared" si="34"/>
        <v>22858</v>
      </c>
      <c r="AK126">
        <f t="shared" si="35"/>
        <v>4</v>
      </c>
      <c r="AL126">
        <f t="shared" si="36"/>
        <v>2022</v>
      </c>
      <c r="BK126" s="9">
        <v>44678</v>
      </c>
      <c r="BL126" s="21">
        <v>1236</v>
      </c>
      <c r="BM126" s="21">
        <v>1286</v>
      </c>
      <c r="BN126" s="21">
        <v>1245</v>
      </c>
      <c r="BO126" s="20">
        <v>951</v>
      </c>
      <c r="BP126" s="21">
        <v>1304</v>
      </c>
      <c r="BQ126" s="21">
        <v>1130</v>
      </c>
      <c r="BR126" s="20">
        <v>757</v>
      </c>
      <c r="BS126" s="20">
        <v>822</v>
      </c>
      <c r="BT126" s="21">
        <v>1502</v>
      </c>
      <c r="BU126" s="20">
        <v>750</v>
      </c>
      <c r="BV126" s="20">
        <v>733</v>
      </c>
      <c r="BW126" s="20">
        <v>483</v>
      </c>
      <c r="BX126" s="20">
        <v>758</v>
      </c>
      <c r="BY126" s="20">
        <v>908</v>
      </c>
      <c r="BZ126" s="20">
        <v>556</v>
      </c>
      <c r="CA126" s="20">
        <v>782</v>
      </c>
      <c r="CB126" s="21">
        <v>1045</v>
      </c>
      <c r="CC126" s="20">
        <v>811</v>
      </c>
      <c r="CD126" s="20">
        <v>768</v>
      </c>
      <c r="CE126" s="21">
        <v>1530</v>
      </c>
      <c r="CF126" s="21">
        <v>1131</v>
      </c>
      <c r="CG126" s="20">
        <v>818</v>
      </c>
      <c r="CH126" s="20">
        <v>783</v>
      </c>
      <c r="CI126" s="20">
        <v>769</v>
      </c>
    </row>
    <row r="127" spans="1:87" x14ac:dyDescent="0.2">
      <c r="A127" s="7">
        <v>44679</v>
      </c>
      <c r="B127" s="2">
        <v>824</v>
      </c>
      <c r="C127" s="2">
        <v>891</v>
      </c>
      <c r="D127" s="2">
        <v>804</v>
      </c>
      <c r="E127" s="2">
        <v>564</v>
      </c>
      <c r="F127" s="2">
        <v>928</v>
      </c>
      <c r="G127" s="2">
        <v>809</v>
      </c>
      <c r="H127" s="2">
        <v>703</v>
      </c>
      <c r="I127" s="2">
        <v>743</v>
      </c>
      <c r="J127" s="2">
        <v>737</v>
      </c>
      <c r="K127" s="2">
        <v>823</v>
      </c>
      <c r="L127" s="2">
        <v>878</v>
      </c>
      <c r="M127" s="2">
        <v>816</v>
      </c>
      <c r="N127" s="2">
        <v>863</v>
      </c>
      <c r="O127" s="2">
        <v>865</v>
      </c>
      <c r="P127" s="2">
        <v>834</v>
      </c>
      <c r="Q127" s="2">
        <v>547</v>
      </c>
      <c r="R127" s="2">
        <v>846</v>
      </c>
      <c r="S127" s="2">
        <v>869</v>
      </c>
      <c r="T127" s="2">
        <v>816</v>
      </c>
      <c r="U127" s="2">
        <v>777</v>
      </c>
      <c r="V127" s="2">
        <v>829</v>
      </c>
      <c r="W127" s="2">
        <v>859</v>
      </c>
      <c r="X127" s="2">
        <v>857</v>
      </c>
      <c r="Y127" s="2">
        <v>670</v>
      </c>
      <c r="AA127" s="2">
        <f t="shared" si="28"/>
        <v>878</v>
      </c>
      <c r="AB127" s="2">
        <f t="shared" si="29"/>
        <v>865</v>
      </c>
      <c r="AC127" s="2">
        <f t="shared" si="30"/>
        <v>928</v>
      </c>
      <c r="AE127" s="10">
        <f t="shared" si="37"/>
        <v>5</v>
      </c>
      <c r="AF127" s="2">
        <f t="shared" si="31"/>
        <v>7305</v>
      </c>
      <c r="AG127" s="2">
        <f t="shared" si="32"/>
        <v>3109</v>
      </c>
      <c r="AH127" s="2">
        <f t="shared" si="33"/>
        <v>8738</v>
      </c>
      <c r="AI127" s="2">
        <f t="shared" si="34"/>
        <v>19152</v>
      </c>
      <c r="AK127">
        <f t="shared" si="35"/>
        <v>4</v>
      </c>
      <c r="AL127">
        <f t="shared" si="36"/>
        <v>2022</v>
      </c>
      <c r="BK127" s="9">
        <v>44679</v>
      </c>
      <c r="BL127" s="20">
        <v>824</v>
      </c>
      <c r="BM127" s="20">
        <v>891</v>
      </c>
      <c r="BN127" s="20">
        <v>804</v>
      </c>
      <c r="BO127" s="20">
        <v>564</v>
      </c>
      <c r="BP127" s="20">
        <v>928</v>
      </c>
      <c r="BQ127" s="20">
        <v>809</v>
      </c>
      <c r="BR127" s="20">
        <v>703</v>
      </c>
      <c r="BS127" s="20">
        <v>743</v>
      </c>
      <c r="BT127" s="20">
        <v>737</v>
      </c>
      <c r="BU127" s="20">
        <v>823</v>
      </c>
      <c r="BV127" s="20">
        <v>878</v>
      </c>
      <c r="BW127" s="20">
        <v>816</v>
      </c>
      <c r="BX127" s="20">
        <v>863</v>
      </c>
      <c r="BY127" s="20">
        <v>865</v>
      </c>
      <c r="BZ127" s="20">
        <v>834</v>
      </c>
      <c r="CA127" s="20">
        <v>547</v>
      </c>
      <c r="CB127" s="20">
        <v>846</v>
      </c>
      <c r="CC127" s="20">
        <v>869</v>
      </c>
      <c r="CD127" s="20">
        <v>816</v>
      </c>
      <c r="CE127" s="20">
        <v>777</v>
      </c>
      <c r="CF127" s="20">
        <v>829</v>
      </c>
      <c r="CG127" s="20">
        <v>859</v>
      </c>
      <c r="CH127" s="20">
        <v>857</v>
      </c>
      <c r="CI127" s="20">
        <v>670</v>
      </c>
    </row>
    <row r="128" spans="1:87" x14ac:dyDescent="0.2">
      <c r="A128" s="7">
        <v>44680</v>
      </c>
      <c r="B128" s="2">
        <v>861</v>
      </c>
      <c r="C128" s="2">
        <v>847</v>
      </c>
      <c r="D128" s="2">
        <v>511</v>
      </c>
      <c r="E128" s="2">
        <v>491</v>
      </c>
      <c r="F128" s="2">
        <v>479</v>
      </c>
      <c r="G128" s="2">
        <v>426</v>
      </c>
      <c r="H128" s="2">
        <v>406</v>
      </c>
      <c r="I128" s="2">
        <v>430</v>
      </c>
      <c r="J128" s="2">
        <v>413</v>
      </c>
      <c r="K128" s="2">
        <v>406</v>
      </c>
      <c r="L128" s="2">
        <v>384</v>
      </c>
      <c r="M128" s="2">
        <v>373</v>
      </c>
      <c r="N128" s="2">
        <v>382</v>
      </c>
      <c r="O128" s="2">
        <v>381</v>
      </c>
      <c r="P128" s="2">
        <v>378</v>
      </c>
      <c r="Q128" s="2">
        <v>362</v>
      </c>
      <c r="R128" s="2">
        <v>384</v>
      </c>
      <c r="S128" s="2">
        <v>379</v>
      </c>
      <c r="T128" s="2">
        <v>345</v>
      </c>
      <c r="U128" s="2">
        <v>348</v>
      </c>
      <c r="V128" s="2">
        <v>394</v>
      </c>
      <c r="W128" s="2">
        <v>396</v>
      </c>
      <c r="X128" s="2">
        <v>392</v>
      </c>
      <c r="Y128" s="2">
        <v>387</v>
      </c>
      <c r="AA128" s="2">
        <f t="shared" si="28"/>
        <v>430</v>
      </c>
      <c r="AB128" s="2">
        <f t="shared" si="29"/>
        <v>382</v>
      </c>
      <c r="AC128" s="2">
        <f t="shared" si="30"/>
        <v>861</v>
      </c>
      <c r="AE128" s="10">
        <f t="shared" si="37"/>
        <v>6</v>
      </c>
      <c r="AF128" s="2">
        <f t="shared" si="31"/>
        <v>3462</v>
      </c>
      <c r="AG128" s="2">
        <f t="shared" si="32"/>
        <v>1503</v>
      </c>
      <c r="AH128" s="2">
        <f t="shared" si="33"/>
        <v>5590</v>
      </c>
      <c r="AI128" s="2">
        <f t="shared" si="34"/>
        <v>10555</v>
      </c>
      <c r="AK128">
        <f t="shared" si="35"/>
        <v>4</v>
      </c>
      <c r="AL128">
        <f t="shared" si="36"/>
        <v>2022</v>
      </c>
      <c r="BK128" s="9">
        <v>44680</v>
      </c>
      <c r="BL128" s="20">
        <v>861</v>
      </c>
      <c r="BM128" s="20">
        <v>847</v>
      </c>
      <c r="BN128" s="20">
        <v>511</v>
      </c>
      <c r="BO128" s="20">
        <v>491</v>
      </c>
      <c r="BP128" s="20">
        <v>479</v>
      </c>
      <c r="BQ128" s="20">
        <v>426</v>
      </c>
      <c r="BR128" s="20">
        <v>406</v>
      </c>
      <c r="BS128" s="20">
        <v>430</v>
      </c>
      <c r="BT128" s="20">
        <v>413</v>
      </c>
      <c r="BU128" s="20">
        <v>406</v>
      </c>
      <c r="BV128" s="20">
        <v>384</v>
      </c>
      <c r="BW128" s="20">
        <v>373</v>
      </c>
      <c r="BX128" s="20">
        <v>382</v>
      </c>
      <c r="BY128" s="20">
        <v>381</v>
      </c>
      <c r="BZ128" s="20">
        <v>378</v>
      </c>
      <c r="CA128" s="20">
        <v>362</v>
      </c>
      <c r="CB128" s="20">
        <v>384</v>
      </c>
      <c r="CC128" s="20">
        <v>379</v>
      </c>
      <c r="CD128" s="20">
        <v>345</v>
      </c>
      <c r="CE128" s="20">
        <v>348</v>
      </c>
      <c r="CF128" s="20">
        <v>394</v>
      </c>
      <c r="CG128" s="20">
        <v>396</v>
      </c>
      <c r="CH128" s="20">
        <v>392</v>
      </c>
      <c r="CI128" s="20">
        <v>387</v>
      </c>
    </row>
    <row r="129" spans="1:87" x14ac:dyDescent="0.2">
      <c r="A129" s="7">
        <v>44681</v>
      </c>
      <c r="B129" s="2">
        <v>397</v>
      </c>
      <c r="C129" s="2">
        <v>400</v>
      </c>
      <c r="D129" s="2">
        <v>406</v>
      </c>
      <c r="E129" s="2">
        <v>410</v>
      </c>
      <c r="F129" s="2">
        <v>409</v>
      </c>
      <c r="G129" s="2">
        <v>346</v>
      </c>
      <c r="H129" s="2">
        <v>315</v>
      </c>
      <c r="I129" s="2">
        <v>312</v>
      </c>
      <c r="J129" s="2">
        <v>308</v>
      </c>
      <c r="K129" s="2">
        <v>270</v>
      </c>
      <c r="L129" s="2">
        <v>282</v>
      </c>
      <c r="M129" s="2">
        <v>281</v>
      </c>
      <c r="N129" s="2">
        <v>258</v>
      </c>
      <c r="O129" s="2">
        <v>243</v>
      </c>
      <c r="P129" s="2">
        <v>238</v>
      </c>
      <c r="Q129" s="2">
        <v>232</v>
      </c>
      <c r="R129" s="2">
        <v>216</v>
      </c>
      <c r="S129" s="2">
        <v>244</v>
      </c>
      <c r="T129" s="2">
        <v>256</v>
      </c>
      <c r="U129" s="2">
        <v>275</v>
      </c>
      <c r="V129" s="2">
        <v>350</v>
      </c>
      <c r="W129" s="2">
        <v>362</v>
      </c>
      <c r="X129" s="2">
        <v>377</v>
      </c>
      <c r="Y129" s="2">
        <v>1051</v>
      </c>
      <c r="AA129" s="2">
        <f t="shared" si="28"/>
        <v>0</v>
      </c>
      <c r="AB129" s="2">
        <f t="shared" si="29"/>
        <v>312</v>
      </c>
      <c r="AC129" s="2">
        <f t="shared" si="30"/>
        <v>1051</v>
      </c>
      <c r="AE129" s="10">
        <f t="shared" si="37"/>
        <v>7</v>
      </c>
      <c r="AF129" s="2">
        <f t="shared" si="31"/>
        <v>0</v>
      </c>
      <c r="AG129" s="2">
        <f t="shared" si="32"/>
        <v>3415</v>
      </c>
      <c r="AH129" s="2">
        <f t="shared" si="33"/>
        <v>4823</v>
      </c>
      <c r="AI129" s="2">
        <f t="shared" si="34"/>
        <v>8238</v>
      </c>
      <c r="AK129">
        <f t="shared" si="35"/>
        <v>4</v>
      </c>
      <c r="AL129">
        <f t="shared" si="36"/>
        <v>2022</v>
      </c>
      <c r="BK129" s="9">
        <v>44681</v>
      </c>
      <c r="BL129" s="20">
        <v>397</v>
      </c>
      <c r="BM129" s="20">
        <v>400</v>
      </c>
      <c r="BN129" s="20">
        <v>406</v>
      </c>
      <c r="BO129" s="20">
        <v>410</v>
      </c>
      <c r="BP129" s="20">
        <v>409</v>
      </c>
      <c r="BQ129" s="20">
        <v>346</v>
      </c>
      <c r="BR129" s="20">
        <v>315</v>
      </c>
      <c r="BS129" s="20">
        <v>312</v>
      </c>
      <c r="BT129" s="20">
        <v>308</v>
      </c>
      <c r="BU129" s="20">
        <v>270</v>
      </c>
      <c r="BV129" s="20">
        <v>282</v>
      </c>
      <c r="BW129" s="20">
        <v>281</v>
      </c>
      <c r="BX129" s="20">
        <v>258</v>
      </c>
      <c r="BY129" s="20">
        <v>243</v>
      </c>
      <c r="BZ129" s="20">
        <v>238</v>
      </c>
      <c r="CA129" s="20">
        <v>232</v>
      </c>
      <c r="CB129" s="20">
        <v>216</v>
      </c>
      <c r="CC129" s="20">
        <v>244</v>
      </c>
      <c r="CD129" s="20">
        <v>256</v>
      </c>
      <c r="CE129" s="20">
        <v>275</v>
      </c>
      <c r="CF129" s="20">
        <v>350</v>
      </c>
      <c r="CG129" s="20">
        <v>362</v>
      </c>
      <c r="CH129" s="20">
        <v>377</v>
      </c>
      <c r="CI129" s="21">
        <v>1051</v>
      </c>
    </row>
    <row r="130" spans="1:87" x14ac:dyDescent="0.2">
      <c r="A130" s="7">
        <v>44682</v>
      </c>
      <c r="B130" s="2">
        <v>663</v>
      </c>
      <c r="C130" s="2">
        <v>504</v>
      </c>
      <c r="D130" s="2">
        <v>389</v>
      </c>
      <c r="E130" s="2">
        <v>712</v>
      </c>
      <c r="F130" s="2">
        <v>557</v>
      </c>
      <c r="G130" s="2">
        <v>321</v>
      </c>
      <c r="H130" s="2">
        <v>281</v>
      </c>
      <c r="I130" s="2">
        <v>281</v>
      </c>
      <c r="J130" s="2">
        <v>273</v>
      </c>
      <c r="K130" s="2">
        <v>258</v>
      </c>
      <c r="L130" s="2">
        <v>253</v>
      </c>
      <c r="M130" s="2">
        <v>219</v>
      </c>
      <c r="N130" s="2">
        <v>209</v>
      </c>
      <c r="O130" s="2">
        <v>197</v>
      </c>
      <c r="P130" s="2">
        <v>192</v>
      </c>
      <c r="Q130" s="2">
        <v>191</v>
      </c>
      <c r="R130" s="2">
        <v>180</v>
      </c>
      <c r="S130" s="2">
        <v>189</v>
      </c>
      <c r="T130" s="2">
        <v>208</v>
      </c>
      <c r="U130" s="2">
        <v>223</v>
      </c>
      <c r="V130" s="2">
        <v>694</v>
      </c>
      <c r="W130" s="2">
        <v>1123</v>
      </c>
      <c r="X130" s="2">
        <v>880</v>
      </c>
      <c r="Y130" s="2">
        <v>784</v>
      </c>
      <c r="AA130" s="2">
        <f t="shared" si="28"/>
        <v>0</v>
      </c>
      <c r="AB130" s="2">
        <f t="shared" si="29"/>
        <v>281</v>
      </c>
      <c r="AC130" s="2">
        <f t="shared" si="30"/>
        <v>1123</v>
      </c>
      <c r="AE130" s="10">
        <f t="shared" si="37"/>
        <v>1</v>
      </c>
      <c r="AF130" s="2">
        <f t="shared" si="31"/>
        <v>0</v>
      </c>
      <c r="AG130" s="2">
        <f t="shared" si="32"/>
        <v>2873</v>
      </c>
      <c r="AH130" s="2">
        <f t="shared" si="33"/>
        <v>6908</v>
      </c>
      <c r="AI130" s="2">
        <f t="shared" si="34"/>
        <v>9781</v>
      </c>
      <c r="AK130">
        <f t="shared" si="35"/>
        <v>5</v>
      </c>
      <c r="AL130">
        <f t="shared" si="36"/>
        <v>2022</v>
      </c>
      <c r="BK130" s="9">
        <v>44682</v>
      </c>
      <c r="BL130" s="20">
        <v>663</v>
      </c>
      <c r="BM130" s="20">
        <v>504</v>
      </c>
      <c r="BN130" s="20">
        <v>389</v>
      </c>
      <c r="BO130" s="20">
        <v>712</v>
      </c>
      <c r="BP130" s="20">
        <v>557</v>
      </c>
      <c r="BQ130" s="20">
        <v>321</v>
      </c>
      <c r="BR130" s="20">
        <v>281</v>
      </c>
      <c r="BS130" s="20">
        <v>281</v>
      </c>
      <c r="BT130" s="20">
        <v>273</v>
      </c>
      <c r="BU130" s="20">
        <v>258</v>
      </c>
      <c r="BV130" s="20">
        <v>253</v>
      </c>
      <c r="BW130" s="20">
        <v>219</v>
      </c>
      <c r="BX130" s="20">
        <v>209</v>
      </c>
      <c r="BY130" s="20">
        <v>197</v>
      </c>
      <c r="BZ130" s="20">
        <v>192</v>
      </c>
      <c r="CA130" s="20">
        <v>191</v>
      </c>
      <c r="CB130" s="20">
        <v>180</v>
      </c>
      <c r="CC130" s="20">
        <v>189</v>
      </c>
      <c r="CD130" s="20">
        <v>208</v>
      </c>
      <c r="CE130" s="20">
        <v>223</v>
      </c>
      <c r="CF130" s="20">
        <v>694</v>
      </c>
      <c r="CG130" s="21">
        <v>1123</v>
      </c>
      <c r="CH130" s="20">
        <v>880</v>
      </c>
      <c r="CI130" s="20">
        <v>784</v>
      </c>
    </row>
    <row r="131" spans="1:87" x14ac:dyDescent="0.2">
      <c r="A131" s="7">
        <v>44683</v>
      </c>
      <c r="B131" s="2">
        <v>821</v>
      </c>
      <c r="C131" s="2">
        <v>859</v>
      </c>
      <c r="D131" s="2">
        <v>853</v>
      </c>
      <c r="E131" s="2">
        <v>849</v>
      </c>
      <c r="F131" s="2">
        <v>1115</v>
      </c>
      <c r="G131" s="2">
        <v>994</v>
      </c>
      <c r="H131" s="2">
        <v>751</v>
      </c>
      <c r="I131" s="2">
        <v>761</v>
      </c>
      <c r="J131" s="2">
        <v>776</v>
      </c>
      <c r="K131" s="2">
        <v>1009</v>
      </c>
      <c r="L131" s="2">
        <v>1218</v>
      </c>
      <c r="M131" s="2">
        <v>1126</v>
      </c>
      <c r="N131" s="2">
        <v>1141</v>
      </c>
      <c r="O131" s="2">
        <v>1136</v>
      </c>
      <c r="P131" s="2">
        <v>1006</v>
      </c>
      <c r="Q131" s="2">
        <v>443</v>
      </c>
      <c r="R131" s="2">
        <v>710</v>
      </c>
      <c r="S131" s="2">
        <v>767</v>
      </c>
      <c r="T131" s="2">
        <v>728</v>
      </c>
      <c r="U131" s="2">
        <v>591</v>
      </c>
      <c r="V131" s="2">
        <v>754</v>
      </c>
      <c r="W131" s="2">
        <v>746</v>
      </c>
      <c r="X131" s="2">
        <v>791</v>
      </c>
      <c r="Y131" s="2">
        <v>725</v>
      </c>
      <c r="AA131" s="2">
        <f t="shared" si="28"/>
        <v>1218</v>
      </c>
      <c r="AB131" s="2">
        <f t="shared" si="29"/>
        <v>1141</v>
      </c>
      <c r="AC131" s="2">
        <f t="shared" si="30"/>
        <v>1115</v>
      </c>
      <c r="AE131" s="10">
        <f t="shared" si="37"/>
        <v>2</v>
      </c>
      <c r="AF131" s="2">
        <f t="shared" si="31"/>
        <v>7686</v>
      </c>
      <c r="AG131" s="2">
        <f t="shared" si="32"/>
        <v>3726</v>
      </c>
      <c r="AH131" s="2">
        <f t="shared" si="33"/>
        <v>9258</v>
      </c>
      <c r="AI131" s="2">
        <f t="shared" si="34"/>
        <v>20670</v>
      </c>
      <c r="AK131">
        <f t="shared" si="35"/>
        <v>5</v>
      </c>
      <c r="AL131">
        <f t="shared" si="36"/>
        <v>2022</v>
      </c>
      <c r="BK131" s="9">
        <v>44683</v>
      </c>
      <c r="BL131" s="20">
        <v>821</v>
      </c>
      <c r="BM131" s="20">
        <v>859</v>
      </c>
      <c r="BN131" s="20">
        <v>853</v>
      </c>
      <c r="BO131" s="20">
        <v>849</v>
      </c>
      <c r="BP131" s="21">
        <v>1115</v>
      </c>
      <c r="BQ131" s="20">
        <v>994</v>
      </c>
      <c r="BR131" s="20">
        <v>751</v>
      </c>
      <c r="BS131" s="20">
        <v>761</v>
      </c>
      <c r="BT131" s="20">
        <v>776</v>
      </c>
      <c r="BU131" s="21">
        <v>1009</v>
      </c>
      <c r="BV131" s="21">
        <v>1218</v>
      </c>
      <c r="BW131" s="21">
        <v>1126</v>
      </c>
      <c r="BX131" s="21">
        <v>1141</v>
      </c>
      <c r="BY131" s="21">
        <v>1136</v>
      </c>
      <c r="BZ131" s="21">
        <v>1006</v>
      </c>
      <c r="CA131" s="20">
        <v>443</v>
      </c>
      <c r="CB131" s="20">
        <v>710</v>
      </c>
      <c r="CC131" s="20">
        <v>767</v>
      </c>
      <c r="CD131" s="20">
        <v>728</v>
      </c>
      <c r="CE131" s="20">
        <v>591</v>
      </c>
      <c r="CF131" s="20">
        <v>754</v>
      </c>
      <c r="CG131" s="20">
        <v>746</v>
      </c>
      <c r="CH131" s="20">
        <v>791</v>
      </c>
      <c r="CI131" s="20">
        <v>725</v>
      </c>
    </row>
    <row r="132" spans="1:87" x14ac:dyDescent="0.2">
      <c r="A132" s="7">
        <v>44684</v>
      </c>
      <c r="B132" s="2">
        <v>1027</v>
      </c>
      <c r="C132" s="2">
        <v>1138</v>
      </c>
      <c r="D132" s="2">
        <v>1338</v>
      </c>
      <c r="E132" s="2">
        <v>970</v>
      </c>
      <c r="F132" s="2">
        <v>1007</v>
      </c>
      <c r="G132" s="2">
        <v>1183</v>
      </c>
      <c r="H132" s="2">
        <v>1257</v>
      </c>
      <c r="I132" s="2">
        <v>895</v>
      </c>
      <c r="J132" s="2">
        <v>639</v>
      </c>
      <c r="K132" s="2">
        <v>685</v>
      </c>
      <c r="L132" s="2">
        <v>593</v>
      </c>
      <c r="M132" s="2">
        <v>639</v>
      </c>
      <c r="N132" s="2">
        <v>890</v>
      </c>
      <c r="O132" s="2">
        <v>847</v>
      </c>
      <c r="P132" s="2">
        <v>762</v>
      </c>
      <c r="Q132" s="2">
        <v>571</v>
      </c>
      <c r="R132" s="2">
        <v>865</v>
      </c>
      <c r="S132" s="2">
        <v>820</v>
      </c>
      <c r="T132" s="2">
        <v>819</v>
      </c>
      <c r="U132" s="2">
        <v>755</v>
      </c>
      <c r="V132" s="2">
        <v>819</v>
      </c>
      <c r="W132" s="2">
        <v>868</v>
      </c>
      <c r="X132" s="2">
        <v>838</v>
      </c>
      <c r="Y132" s="2">
        <v>656</v>
      </c>
      <c r="AA132" s="2">
        <f t="shared" si="28"/>
        <v>895</v>
      </c>
      <c r="AB132" s="2">
        <f t="shared" si="29"/>
        <v>890</v>
      </c>
      <c r="AC132" s="2">
        <f t="shared" si="30"/>
        <v>1338</v>
      </c>
      <c r="AE132" s="10">
        <f t="shared" si="37"/>
        <v>3</v>
      </c>
      <c r="AF132" s="2">
        <f t="shared" si="31"/>
        <v>6710</v>
      </c>
      <c r="AG132" s="2">
        <f t="shared" si="32"/>
        <v>3070</v>
      </c>
      <c r="AH132" s="2">
        <f t="shared" si="33"/>
        <v>11101</v>
      </c>
      <c r="AI132" s="2">
        <f t="shared" si="34"/>
        <v>20881</v>
      </c>
      <c r="AK132">
        <f t="shared" si="35"/>
        <v>5</v>
      </c>
      <c r="AL132">
        <f t="shared" si="36"/>
        <v>2022</v>
      </c>
      <c r="BK132" s="9">
        <v>44684</v>
      </c>
      <c r="BL132" s="21">
        <v>1027</v>
      </c>
      <c r="BM132" s="21">
        <v>1138</v>
      </c>
      <c r="BN132" s="21">
        <v>1338</v>
      </c>
      <c r="BO132" s="20">
        <v>970</v>
      </c>
      <c r="BP132" s="21">
        <v>1007</v>
      </c>
      <c r="BQ132" s="21">
        <v>1183</v>
      </c>
      <c r="BR132" s="21">
        <v>1257</v>
      </c>
      <c r="BS132" s="20">
        <v>895</v>
      </c>
      <c r="BT132" s="20">
        <v>639</v>
      </c>
      <c r="BU132" s="20">
        <v>685</v>
      </c>
      <c r="BV132" s="20">
        <v>593</v>
      </c>
      <c r="BW132" s="20">
        <v>639</v>
      </c>
      <c r="BX132" s="20">
        <v>890</v>
      </c>
      <c r="BY132" s="20">
        <v>847</v>
      </c>
      <c r="BZ132" s="20">
        <v>762</v>
      </c>
      <c r="CA132" s="20">
        <v>571</v>
      </c>
      <c r="CB132" s="20">
        <v>865</v>
      </c>
      <c r="CC132" s="20">
        <v>820</v>
      </c>
      <c r="CD132" s="20">
        <v>819</v>
      </c>
      <c r="CE132" s="20">
        <v>755</v>
      </c>
      <c r="CF132" s="20">
        <v>819</v>
      </c>
      <c r="CG132" s="20">
        <v>868</v>
      </c>
      <c r="CH132" s="20">
        <v>838</v>
      </c>
      <c r="CI132" s="20">
        <v>656</v>
      </c>
    </row>
    <row r="133" spans="1:87" x14ac:dyDescent="0.2">
      <c r="A133" s="7">
        <v>44685</v>
      </c>
      <c r="B133" s="2">
        <v>857</v>
      </c>
      <c r="C133" s="2">
        <v>864</v>
      </c>
      <c r="D133" s="2">
        <v>909</v>
      </c>
      <c r="E133" s="2">
        <v>578</v>
      </c>
      <c r="F133" s="2">
        <v>904</v>
      </c>
      <c r="G133" s="2">
        <v>813</v>
      </c>
      <c r="H133" s="2">
        <v>832</v>
      </c>
      <c r="I133" s="2">
        <v>847</v>
      </c>
      <c r="J133" s="2">
        <v>859</v>
      </c>
      <c r="K133" s="2">
        <v>865</v>
      </c>
      <c r="L133" s="2">
        <v>826</v>
      </c>
      <c r="M133" s="2">
        <v>763</v>
      </c>
      <c r="N133" s="2">
        <v>654</v>
      </c>
      <c r="O133" s="2">
        <v>850</v>
      </c>
      <c r="P133" s="2">
        <v>827</v>
      </c>
      <c r="Q133" s="2">
        <v>594</v>
      </c>
      <c r="R133" s="2">
        <v>778</v>
      </c>
      <c r="S133" s="2">
        <v>855</v>
      </c>
      <c r="T133" s="2">
        <v>837</v>
      </c>
      <c r="U133" s="2">
        <v>1412</v>
      </c>
      <c r="V133" s="2">
        <v>1507</v>
      </c>
      <c r="W133" s="2">
        <v>1427</v>
      </c>
      <c r="X133" s="2">
        <v>1293</v>
      </c>
      <c r="Y133" s="2">
        <v>1222</v>
      </c>
      <c r="AA133" s="2">
        <f t="shared" si="28"/>
        <v>1412</v>
      </c>
      <c r="AB133" s="2">
        <f t="shared" si="29"/>
        <v>850</v>
      </c>
      <c r="AC133" s="2">
        <f t="shared" si="30"/>
        <v>1507</v>
      </c>
      <c r="AE133" s="10">
        <f t="shared" si="37"/>
        <v>4</v>
      </c>
      <c r="AF133" s="2">
        <f t="shared" si="31"/>
        <v>8042</v>
      </c>
      <c r="AG133" s="2">
        <f t="shared" si="32"/>
        <v>2925</v>
      </c>
      <c r="AH133" s="2">
        <f t="shared" si="33"/>
        <v>11206</v>
      </c>
      <c r="AI133" s="2">
        <f t="shared" si="34"/>
        <v>22173</v>
      </c>
      <c r="AK133">
        <f t="shared" si="35"/>
        <v>5</v>
      </c>
      <c r="AL133">
        <f t="shared" si="36"/>
        <v>2022</v>
      </c>
      <c r="BK133" s="9">
        <v>44685</v>
      </c>
      <c r="BL133" s="20">
        <v>857</v>
      </c>
      <c r="BM133" s="20">
        <v>864</v>
      </c>
      <c r="BN133" s="20">
        <v>909</v>
      </c>
      <c r="BO133" s="20">
        <v>578</v>
      </c>
      <c r="BP133" s="20">
        <v>904</v>
      </c>
      <c r="BQ133" s="20">
        <v>813</v>
      </c>
      <c r="BR133" s="20">
        <v>832</v>
      </c>
      <c r="BS133" s="20">
        <v>847</v>
      </c>
      <c r="BT133" s="20">
        <v>859</v>
      </c>
      <c r="BU133" s="20">
        <v>865</v>
      </c>
      <c r="BV133" s="20">
        <v>826</v>
      </c>
      <c r="BW133" s="20">
        <v>763</v>
      </c>
      <c r="BX133" s="20">
        <v>654</v>
      </c>
      <c r="BY133" s="20">
        <v>850</v>
      </c>
      <c r="BZ133" s="20">
        <v>827</v>
      </c>
      <c r="CA133" s="20">
        <v>594</v>
      </c>
      <c r="CB133" s="20">
        <v>778</v>
      </c>
      <c r="CC133" s="20">
        <v>855</v>
      </c>
      <c r="CD133" s="20">
        <v>837</v>
      </c>
      <c r="CE133" s="21">
        <v>1412</v>
      </c>
      <c r="CF133" s="21">
        <v>1507</v>
      </c>
      <c r="CG133" s="21">
        <v>1427</v>
      </c>
      <c r="CH133" s="21">
        <v>1293</v>
      </c>
      <c r="CI133" s="21">
        <v>1222</v>
      </c>
    </row>
    <row r="134" spans="1:87" x14ac:dyDescent="0.2">
      <c r="A134" s="7">
        <v>44686</v>
      </c>
      <c r="B134" s="2">
        <v>1134</v>
      </c>
      <c r="C134" s="2">
        <v>1258</v>
      </c>
      <c r="D134" s="2">
        <v>1252</v>
      </c>
      <c r="E134" s="2">
        <v>532</v>
      </c>
      <c r="F134" s="2">
        <v>803</v>
      </c>
      <c r="G134" s="2">
        <v>750</v>
      </c>
      <c r="H134" s="2">
        <v>692</v>
      </c>
      <c r="I134" s="2">
        <v>820</v>
      </c>
      <c r="J134" s="2">
        <v>826</v>
      </c>
      <c r="K134" s="2">
        <v>700</v>
      </c>
      <c r="L134" s="2">
        <v>569</v>
      </c>
      <c r="M134" s="2">
        <v>550</v>
      </c>
      <c r="N134" s="2">
        <v>458</v>
      </c>
      <c r="O134" s="2">
        <v>472</v>
      </c>
      <c r="P134" s="2">
        <v>715</v>
      </c>
      <c r="Q134" s="2">
        <v>495</v>
      </c>
      <c r="R134" s="2">
        <v>811</v>
      </c>
      <c r="S134" s="2">
        <v>845</v>
      </c>
      <c r="T134" s="2">
        <v>778</v>
      </c>
      <c r="U134" s="2">
        <v>730</v>
      </c>
      <c r="V134" s="2">
        <v>803</v>
      </c>
      <c r="W134" s="2">
        <v>826</v>
      </c>
      <c r="X134" s="2">
        <v>631</v>
      </c>
      <c r="Y134" s="2">
        <v>642</v>
      </c>
      <c r="AA134" s="2">
        <f t="shared" si="28"/>
        <v>845</v>
      </c>
      <c r="AB134" s="2">
        <f t="shared" si="29"/>
        <v>715</v>
      </c>
      <c r="AC134" s="2">
        <f t="shared" si="30"/>
        <v>1258</v>
      </c>
      <c r="AE134" s="10">
        <f t="shared" si="37"/>
        <v>5</v>
      </c>
      <c r="AF134" s="2">
        <f t="shared" si="31"/>
        <v>6629</v>
      </c>
      <c r="AG134" s="2">
        <f t="shared" si="32"/>
        <v>2140</v>
      </c>
      <c r="AH134" s="2">
        <f t="shared" si="33"/>
        <v>9323</v>
      </c>
      <c r="AI134" s="2">
        <f t="shared" si="34"/>
        <v>18092</v>
      </c>
      <c r="AK134">
        <f t="shared" si="35"/>
        <v>5</v>
      </c>
      <c r="AL134">
        <f t="shared" si="36"/>
        <v>2022</v>
      </c>
      <c r="BK134" s="9">
        <v>44686</v>
      </c>
      <c r="BL134" s="21">
        <v>1134</v>
      </c>
      <c r="BM134" s="21">
        <v>1258</v>
      </c>
      <c r="BN134" s="21">
        <v>1252</v>
      </c>
      <c r="BO134" s="20">
        <v>532</v>
      </c>
      <c r="BP134" s="20">
        <v>803</v>
      </c>
      <c r="BQ134" s="20">
        <v>750</v>
      </c>
      <c r="BR134" s="20">
        <v>692</v>
      </c>
      <c r="BS134" s="20">
        <v>820</v>
      </c>
      <c r="BT134" s="20">
        <v>826</v>
      </c>
      <c r="BU134" s="20">
        <v>700</v>
      </c>
      <c r="BV134" s="20">
        <v>569</v>
      </c>
      <c r="BW134" s="20">
        <v>550</v>
      </c>
      <c r="BX134" s="20">
        <v>458</v>
      </c>
      <c r="BY134" s="20">
        <v>472</v>
      </c>
      <c r="BZ134" s="20">
        <v>715</v>
      </c>
      <c r="CA134" s="20">
        <v>495</v>
      </c>
      <c r="CB134" s="20">
        <v>811</v>
      </c>
      <c r="CC134" s="20">
        <v>845</v>
      </c>
      <c r="CD134" s="20">
        <v>778</v>
      </c>
      <c r="CE134" s="20">
        <v>730</v>
      </c>
      <c r="CF134" s="20">
        <v>803</v>
      </c>
      <c r="CG134" s="20">
        <v>826</v>
      </c>
      <c r="CH134" s="20">
        <v>631</v>
      </c>
      <c r="CI134" s="20">
        <v>642</v>
      </c>
    </row>
    <row r="135" spans="1:87" x14ac:dyDescent="0.2">
      <c r="A135" s="7">
        <v>44687</v>
      </c>
      <c r="B135" s="2">
        <v>845</v>
      </c>
      <c r="C135" s="2">
        <v>860</v>
      </c>
      <c r="D135" s="2">
        <v>789</v>
      </c>
      <c r="E135" s="2">
        <v>525</v>
      </c>
      <c r="F135" s="2">
        <v>1177</v>
      </c>
      <c r="G135" s="2">
        <v>1215</v>
      </c>
      <c r="H135" s="2">
        <v>1197</v>
      </c>
      <c r="I135" s="2">
        <v>1207</v>
      </c>
      <c r="J135" s="2">
        <v>1023</v>
      </c>
      <c r="K135" s="2">
        <v>386</v>
      </c>
      <c r="L135" s="2">
        <v>392</v>
      </c>
      <c r="M135" s="2">
        <v>376</v>
      </c>
      <c r="N135" s="2">
        <v>380</v>
      </c>
      <c r="O135" s="2">
        <v>328</v>
      </c>
      <c r="P135" s="2">
        <v>318</v>
      </c>
      <c r="Q135" s="2">
        <v>356</v>
      </c>
      <c r="R135" s="2">
        <v>372</v>
      </c>
      <c r="S135" s="2">
        <v>396</v>
      </c>
      <c r="T135" s="2">
        <v>369</v>
      </c>
      <c r="U135" s="2">
        <v>342</v>
      </c>
      <c r="V135" s="2">
        <v>398</v>
      </c>
      <c r="W135" s="2">
        <v>397</v>
      </c>
      <c r="X135" s="2">
        <v>421</v>
      </c>
      <c r="Y135" s="2">
        <v>435</v>
      </c>
      <c r="AA135" s="2">
        <f t="shared" si="28"/>
        <v>1207</v>
      </c>
      <c r="AB135" s="2">
        <f t="shared" si="29"/>
        <v>380</v>
      </c>
      <c r="AC135" s="2">
        <f t="shared" si="30"/>
        <v>1215</v>
      </c>
      <c r="AE135" s="10">
        <f t="shared" si="37"/>
        <v>6</v>
      </c>
      <c r="AF135" s="2">
        <f t="shared" si="31"/>
        <v>4863</v>
      </c>
      <c r="AG135" s="2">
        <f t="shared" si="32"/>
        <v>1382</v>
      </c>
      <c r="AH135" s="2">
        <f t="shared" si="33"/>
        <v>8259</v>
      </c>
      <c r="AI135" s="2">
        <f t="shared" si="34"/>
        <v>14504</v>
      </c>
      <c r="AK135">
        <f t="shared" si="35"/>
        <v>5</v>
      </c>
      <c r="AL135">
        <f t="shared" si="36"/>
        <v>2022</v>
      </c>
      <c r="BK135" s="9">
        <v>44687</v>
      </c>
      <c r="BL135" s="20">
        <v>845</v>
      </c>
      <c r="BM135" s="20">
        <v>860</v>
      </c>
      <c r="BN135" s="20">
        <v>789</v>
      </c>
      <c r="BO135" s="20">
        <v>525</v>
      </c>
      <c r="BP135" s="21">
        <v>1177</v>
      </c>
      <c r="BQ135" s="21">
        <v>1215</v>
      </c>
      <c r="BR135" s="21">
        <v>1197</v>
      </c>
      <c r="BS135" s="21">
        <v>1207</v>
      </c>
      <c r="BT135" s="21">
        <v>1023</v>
      </c>
      <c r="BU135" s="20">
        <v>386</v>
      </c>
      <c r="BV135" s="20">
        <v>392</v>
      </c>
      <c r="BW135" s="20">
        <v>376</v>
      </c>
      <c r="BX135" s="20">
        <v>380</v>
      </c>
      <c r="BY135" s="20">
        <v>328</v>
      </c>
      <c r="BZ135" s="20">
        <v>318</v>
      </c>
      <c r="CA135" s="20">
        <v>356</v>
      </c>
      <c r="CB135" s="20">
        <v>372</v>
      </c>
      <c r="CC135" s="20">
        <v>396</v>
      </c>
      <c r="CD135" s="20">
        <v>369</v>
      </c>
      <c r="CE135" s="20">
        <v>342</v>
      </c>
      <c r="CF135" s="20">
        <v>398</v>
      </c>
      <c r="CG135" s="20">
        <v>397</v>
      </c>
      <c r="CH135" s="20">
        <v>421</v>
      </c>
      <c r="CI135" s="20">
        <v>435</v>
      </c>
    </row>
    <row r="136" spans="1:87" x14ac:dyDescent="0.2">
      <c r="A136" s="7">
        <v>44688</v>
      </c>
      <c r="B136" s="2">
        <v>438</v>
      </c>
      <c r="C136" s="2">
        <v>431</v>
      </c>
      <c r="D136" s="2">
        <v>408</v>
      </c>
      <c r="E136" s="2">
        <v>408</v>
      </c>
      <c r="F136" s="2">
        <v>438</v>
      </c>
      <c r="G136" s="2">
        <v>392</v>
      </c>
      <c r="H136" s="2">
        <v>376</v>
      </c>
      <c r="I136" s="2">
        <v>356</v>
      </c>
      <c r="J136" s="2">
        <v>307</v>
      </c>
      <c r="K136" s="2">
        <v>301</v>
      </c>
      <c r="L136" s="2">
        <v>209</v>
      </c>
      <c r="M136" s="2">
        <v>278</v>
      </c>
      <c r="N136" s="2">
        <v>311</v>
      </c>
      <c r="O136" s="2">
        <v>282</v>
      </c>
      <c r="P136" s="2">
        <v>297</v>
      </c>
      <c r="Q136" s="2">
        <v>303</v>
      </c>
      <c r="R136" s="2">
        <v>313</v>
      </c>
      <c r="S136" s="2">
        <v>322</v>
      </c>
      <c r="T136" s="2">
        <v>337</v>
      </c>
      <c r="U136" s="2">
        <v>895</v>
      </c>
      <c r="V136" s="2">
        <v>966</v>
      </c>
      <c r="W136" s="2">
        <v>611</v>
      </c>
      <c r="X136" s="2">
        <v>1007</v>
      </c>
      <c r="Y136" s="2">
        <v>1014</v>
      </c>
      <c r="AA136" s="2">
        <f t="shared" si="28"/>
        <v>0</v>
      </c>
      <c r="AB136" s="2">
        <f t="shared" si="29"/>
        <v>895</v>
      </c>
      <c r="AC136" s="2">
        <f t="shared" si="30"/>
        <v>1014</v>
      </c>
      <c r="AE136" s="10">
        <f t="shared" si="37"/>
        <v>7</v>
      </c>
      <c r="AF136" s="2">
        <f t="shared" si="31"/>
        <v>0</v>
      </c>
      <c r="AG136" s="2">
        <f t="shared" si="32"/>
        <v>4511</v>
      </c>
      <c r="AH136" s="2">
        <f t="shared" si="33"/>
        <v>6489</v>
      </c>
      <c r="AI136" s="2">
        <f t="shared" si="34"/>
        <v>11000</v>
      </c>
      <c r="AK136">
        <f t="shared" si="35"/>
        <v>5</v>
      </c>
      <c r="AL136">
        <f t="shared" si="36"/>
        <v>2022</v>
      </c>
      <c r="BK136" s="9">
        <v>44688</v>
      </c>
      <c r="BL136" s="20">
        <v>438</v>
      </c>
      <c r="BM136" s="20">
        <v>431</v>
      </c>
      <c r="BN136" s="20">
        <v>408</v>
      </c>
      <c r="BO136" s="20">
        <v>408</v>
      </c>
      <c r="BP136" s="20">
        <v>438</v>
      </c>
      <c r="BQ136" s="20">
        <v>392</v>
      </c>
      <c r="BR136" s="20">
        <v>376</v>
      </c>
      <c r="BS136" s="20">
        <v>356</v>
      </c>
      <c r="BT136" s="20">
        <v>307</v>
      </c>
      <c r="BU136" s="20">
        <v>301</v>
      </c>
      <c r="BV136" s="20">
        <v>209</v>
      </c>
      <c r="BW136" s="20">
        <v>278</v>
      </c>
      <c r="BX136" s="20">
        <v>311</v>
      </c>
      <c r="BY136" s="20">
        <v>282</v>
      </c>
      <c r="BZ136" s="20">
        <v>297</v>
      </c>
      <c r="CA136" s="20">
        <v>303</v>
      </c>
      <c r="CB136" s="20">
        <v>313</v>
      </c>
      <c r="CC136" s="20">
        <v>322</v>
      </c>
      <c r="CD136" s="20">
        <v>337</v>
      </c>
      <c r="CE136" s="20">
        <v>895</v>
      </c>
      <c r="CF136" s="20">
        <v>966</v>
      </c>
      <c r="CG136" s="20">
        <v>611</v>
      </c>
      <c r="CH136" s="21">
        <v>1007</v>
      </c>
      <c r="CI136" s="21">
        <v>1014</v>
      </c>
    </row>
    <row r="137" spans="1:87" x14ac:dyDescent="0.2">
      <c r="A137" s="7">
        <v>44689</v>
      </c>
      <c r="B137" s="2">
        <v>783</v>
      </c>
      <c r="C137" s="2">
        <v>441</v>
      </c>
      <c r="D137" s="2">
        <v>428</v>
      </c>
      <c r="E137" s="2">
        <v>432</v>
      </c>
      <c r="F137" s="2">
        <v>435</v>
      </c>
      <c r="G137" s="2">
        <v>354</v>
      </c>
      <c r="H137" s="2">
        <v>352</v>
      </c>
      <c r="I137" s="2">
        <v>353</v>
      </c>
      <c r="J137" s="2">
        <v>307</v>
      </c>
      <c r="K137" s="2">
        <v>244</v>
      </c>
      <c r="L137" s="2">
        <v>172</v>
      </c>
      <c r="M137" s="2">
        <v>160</v>
      </c>
      <c r="N137" s="2">
        <v>143</v>
      </c>
      <c r="O137" s="2">
        <v>149</v>
      </c>
      <c r="P137" s="2">
        <v>154</v>
      </c>
      <c r="Q137" s="2">
        <v>159</v>
      </c>
      <c r="R137" s="2">
        <v>171</v>
      </c>
      <c r="S137" s="2">
        <v>180</v>
      </c>
      <c r="T137" s="2">
        <v>244</v>
      </c>
      <c r="U137" s="2">
        <v>928</v>
      </c>
      <c r="V137" s="2">
        <v>1185</v>
      </c>
      <c r="W137" s="2">
        <v>902</v>
      </c>
      <c r="X137" s="2">
        <v>353</v>
      </c>
      <c r="Y137" s="2">
        <v>297</v>
      </c>
      <c r="AA137" s="2">
        <f t="shared" si="28"/>
        <v>0</v>
      </c>
      <c r="AB137" s="2">
        <f t="shared" si="29"/>
        <v>928</v>
      </c>
      <c r="AC137" s="2">
        <f t="shared" si="30"/>
        <v>1185</v>
      </c>
      <c r="AE137" s="10">
        <f t="shared" si="37"/>
        <v>1</v>
      </c>
      <c r="AF137" s="2">
        <f t="shared" si="31"/>
        <v>0</v>
      </c>
      <c r="AG137" s="2">
        <f t="shared" si="32"/>
        <v>3364</v>
      </c>
      <c r="AH137" s="2">
        <f t="shared" si="33"/>
        <v>5962</v>
      </c>
      <c r="AI137" s="2">
        <f t="shared" si="34"/>
        <v>9326</v>
      </c>
      <c r="AK137">
        <f t="shared" si="35"/>
        <v>5</v>
      </c>
      <c r="AL137">
        <f t="shared" si="36"/>
        <v>2022</v>
      </c>
      <c r="BK137" s="9">
        <v>44689</v>
      </c>
      <c r="BL137" s="20">
        <v>783</v>
      </c>
      <c r="BM137" s="20">
        <v>441</v>
      </c>
      <c r="BN137" s="20">
        <v>428</v>
      </c>
      <c r="BO137" s="20">
        <v>432</v>
      </c>
      <c r="BP137" s="20">
        <v>435</v>
      </c>
      <c r="BQ137" s="20">
        <v>354</v>
      </c>
      <c r="BR137" s="20">
        <v>352</v>
      </c>
      <c r="BS137" s="20">
        <v>353</v>
      </c>
      <c r="BT137" s="20">
        <v>307</v>
      </c>
      <c r="BU137" s="20">
        <v>244</v>
      </c>
      <c r="BV137" s="20">
        <v>172</v>
      </c>
      <c r="BW137" s="20">
        <v>160</v>
      </c>
      <c r="BX137" s="20">
        <v>143</v>
      </c>
      <c r="BY137" s="20">
        <v>149</v>
      </c>
      <c r="BZ137" s="20">
        <v>154</v>
      </c>
      <c r="CA137" s="20">
        <v>159</v>
      </c>
      <c r="CB137" s="20">
        <v>171</v>
      </c>
      <c r="CC137" s="20">
        <v>180</v>
      </c>
      <c r="CD137" s="20">
        <v>244</v>
      </c>
      <c r="CE137" s="20">
        <v>928</v>
      </c>
      <c r="CF137" s="21">
        <v>1185</v>
      </c>
      <c r="CG137" s="20">
        <v>902</v>
      </c>
      <c r="CH137" s="20">
        <v>353</v>
      </c>
      <c r="CI137" s="20">
        <v>297</v>
      </c>
    </row>
    <row r="138" spans="1:87" x14ac:dyDescent="0.2">
      <c r="A138" s="7">
        <v>44690</v>
      </c>
      <c r="B138" s="2">
        <v>330</v>
      </c>
      <c r="C138" s="2">
        <v>353</v>
      </c>
      <c r="D138" s="2">
        <v>369</v>
      </c>
      <c r="E138" s="2">
        <v>401</v>
      </c>
      <c r="F138" s="2">
        <v>759</v>
      </c>
      <c r="G138" s="2">
        <v>814</v>
      </c>
      <c r="H138" s="2">
        <v>802</v>
      </c>
      <c r="I138" s="2">
        <v>904</v>
      </c>
      <c r="J138" s="2">
        <v>913</v>
      </c>
      <c r="K138" s="2">
        <v>811</v>
      </c>
      <c r="L138" s="2">
        <v>738</v>
      </c>
      <c r="M138" s="2">
        <v>834</v>
      </c>
      <c r="N138" s="2">
        <v>755</v>
      </c>
      <c r="O138" s="2">
        <v>648</v>
      </c>
      <c r="P138" s="2">
        <v>843</v>
      </c>
      <c r="Q138" s="2">
        <v>501</v>
      </c>
      <c r="R138" s="2">
        <v>914</v>
      </c>
      <c r="S138" s="2">
        <v>867</v>
      </c>
      <c r="T138" s="2">
        <v>897</v>
      </c>
      <c r="U138" s="2">
        <v>831</v>
      </c>
      <c r="V138" s="2">
        <v>942</v>
      </c>
      <c r="W138" s="2">
        <v>928</v>
      </c>
      <c r="X138" s="2">
        <v>917</v>
      </c>
      <c r="Y138" s="2">
        <v>714</v>
      </c>
      <c r="AA138" s="2">
        <f t="shared" si="28"/>
        <v>914</v>
      </c>
      <c r="AB138" s="2">
        <f t="shared" si="29"/>
        <v>843</v>
      </c>
      <c r="AC138" s="2">
        <f t="shared" si="30"/>
        <v>942</v>
      </c>
      <c r="AE138" s="10">
        <f t="shared" si="37"/>
        <v>2</v>
      </c>
      <c r="AF138" s="2">
        <f t="shared" si="31"/>
        <v>7709</v>
      </c>
      <c r="AG138" s="2">
        <f t="shared" si="32"/>
        <v>2747</v>
      </c>
      <c r="AH138" s="2">
        <f t="shared" si="33"/>
        <v>7329</v>
      </c>
      <c r="AI138" s="2">
        <f t="shared" si="34"/>
        <v>17785</v>
      </c>
      <c r="AK138">
        <f t="shared" si="35"/>
        <v>5</v>
      </c>
      <c r="AL138">
        <f t="shared" si="36"/>
        <v>2022</v>
      </c>
      <c r="BK138" s="9">
        <v>44690</v>
      </c>
      <c r="BL138" s="20">
        <v>330</v>
      </c>
      <c r="BM138" s="20">
        <v>353</v>
      </c>
      <c r="BN138" s="20">
        <v>369</v>
      </c>
      <c r="BO138" s="20">
        <v>401</v>
      </c>
      <c r="BP138" s="20">
        <v>759</v>
      </c>
      <c r="BQ138" s="20">
        <v>814</v>
      </c>
      <c r="BR138" s="20">
        <v>802</v>
      </c>
      <c r="BS138" s="20">
        <v>904</v>
      </c>
      <c r="BT138" s="20">
        <v>913</v>
      </c>
      <c r="BU138" s="20">
        <v>811</v>
      </c>
      <c r="BV138" s="20">
        <v>738</v>
      </c>
      <c r="BW138" s="20">
        <v>834</v>
      </c>
      <c r="BX138" s="20">
        <v>755</v>
      </c>
      <c r="BY138" s="20">
        <v>648</v>
      </c>
      <c r="BZ138" s="20">
        <v>843</v>
      </c>
      <c r="CA138" s="20">
        <v>501</v>
      </c>
      <c r="CB138" s="20">
        <v>914</v>
      </c>
      <c r="CC138" s="20">
        <v>867</v>
      </c>
      <c r="CD138" s="20">
        <v>897</v>
      </c>
      <c r="CE138" s="20">
        <v>831</v>
      </c>
      <c r="CF138" s="20">
        <v>942</v>
      </c>
      <c r="CG138" s="20">
        <v>928</v>
      </c>
      <c r="CH138" s="20">
        <v>917</v>
      </c>
      <c r="CI138" s="20">
        <v>714</v>
      </c>
    </row>
    <row r="139" spans="1:87" x14ac:dyDescent="0.2">
      <c r="A139" s="7">
        <v>44691</v>
      </c>
      <c r="B139" s="2">
        <v>979</v>
      </c>
      <c r="C139" s="2">
        <v>964</v>
      </c>
      <c r="D139" s="2">
        <v>996</v>
      </c>
      <c r="E139" s="2">
        <v>592</v>
      </c>
      <c r="F139" s="2">
        <v>964</v>
      </c>
      <c r="G139" s="2">
        <v>981</v>
      </c>
      <c r="H139" s="2">
        <v>982</v>
      </c>
      <c r="I139" s="2">
        <v>1007</v>
      </c>
      <c r="J139" s="2">
        <v>1017</v>
      </c>
      <c r="K139" s="2">
        <v>987</v>
      </c>
      <c r="L139" s="2">
        <v>958</v>
      </c>
      <c r="M139" s="2">
        <v>944</v>
      </c>
      <c r="N139" s="2">
        <v>984</v>
      </c>
      <c r="O139" s="2">
        <v>947</v>
      </c>
      <c r="P139" s="2">
        <v>965</v>
      </c>
      <c r="Q139" s="2">
        <v>552</v>
      </c>
      <c r="R139" s="2">
        <v>869</v>
      </c>
      <c r="S139" s="2">
        <v>916</v>
      </c>
      <c r="T139" s="2">
        <v>912</v>
      </c>
      <c r="U139" s="2">
        <v>827</v>
      </c>
      <c r="V139" s="2">
        <v>891</v>
      </c>
      <c r="W139" s="2">
        <v>910</v>
      </c>
      <c r="X139" s="2">
        <v>797</v>
      </c>
      <c r="Y139" s="2">
        <v>645</v>
      </c>
      <c r="AA139" s="2">
        <f t="shared" ref="AA139:AA202" si="38">IF(AND(AE139&gt;1,AE139&lt;7),MAX(I139:M139,R139:U139),0)</f>
        <v>1017</v>
      </c>
      <c r="AB139" s="2">
        <f t="shared" ref="AB139:AB202" si="39">IF(AND(AE139&gt;1,AE139&lt;7),MAX(N139:Q139),MAX(I139:U139))</f>
        <v>984</v>
      </c>
      <c r="AC139" s="2">
        <f t="shared" ref="AC139:AC202" si="40">MAX(B139:H139,V139:Y139)</f>
        <v>996</v>
      </c>
      <c r="AE139" s="10">
        <f t="shared" si="37"/>
        <v>3</v>
      </c>
      <c r="AF139" s="2">
        <f t="shared" ref="AF139:AF202" si="41">IF(AND(AE139&gt;1,AE139&lt;7),SUM(I139:M139,R139:U139),0)</f>
        <v>8437</v>
      </c>
      <c r="AG139" s="2">
        <f t="shared" ref="AG139:AG202" si="42">IF(AND(AE139&gt;1,AE139&lt;7),SUM(N139:Q139),SUM(I139:U139))</f>
        <v>3448</v>
      </c>
      <c r="AH139" s="2">
        <f t="shared" ref="AH139:AH202" si="43">SUM(B139:Y139)-AF139-AG139</f>
        <v>9701</v>
      </c>
      <c r="AI139" s="2">
        <f t="shared" ref="AI139:AI202" si="44">SUM(B139:Y139)</f>
        <v>21586</v>
      </c>
      <c r="AK139">
        <f t="shared" ref="AK139:AK202" si="45">MONTH(A139)</f>
        <v>5</v>
      </c>
      <c r="AL139">
        <f t="shared" ref="AL139:AL202" si="46">YEAR(A139)</f>
        <v>2022</v>
      </c>
      <c r="BK139" s="9">
        <v>44691</v>
      </c>
      <c r="BL139" s="20">
        <v>979</v>
      </c>
      <c r="BM139" s="20">
        <v>964</v>
      </c>
      <c r="BN139" s="20">
        <v>996</v>
      </c>
      <c r="BO139" s="20">
        <v>592</v>
      </c>
      <c r="BP139" s="20">
        <v>964</v>
      </c>
      <c r="BQ139" s="20">
        <v>981</v>
      </c>
      <c r="BR139" s="20">
        <v>982</v>
      </c>
      <c r="BS139" s="21">
        <v>1007</v>
      </c>
      <c r="BT139" s="21">
        <v>1017</v>
      </c>
      <c r="BU139" s="20">
        <v>987</v>
      </c>
      <c r="BV139" s="20">
        <v>958</v>
      </c>
      <c r="BW139" s="20">
        <v>944</v>
      </c>
      <c r="BX139" s="20">
        <v>984</v>
      </c>
      <c r="BY139" s="20">
        <v>947</v>
      </c>
      <c r="BZ139" s="20">
        <v>965</v>
      </c>
      <c r="CA139" s="20">
        <v>552</v>
      </c>
      <c r="CB139" s="20">
        <v>869</v>
      </c>
      <c r="CC139" s="20">
        <v>916</v>
      </c>
      <c r="CD139" s="20">
        <v>912</v>
      </c>
      <c r="CE139" s="20">
        <v>827</v>
      </c>
      <c r="CF139" s="20">
        <v>891</v>
      </c>
      <c r="CG139" s="20">
        <v>910</v>
      </c>
      <c r="CH139" s="20">
        <v>797</v>
      </c>
      <c r="CI139" s="20">
        <v>645</v>
      </c>
    </row>
    <row r="140" spans="1:87" x14ac:dyDescent="0.2">
      <c r="A140" s="7">
        <v>44692</v>
      </c>
      <c r="B140" s="2">
        <v>1012</v>
      </c>
      <c r="C140" s="2">
        <v>849</v>
      </c>
      <c r="D140" s="2">
        <v>821</v>
      </c>
      <c r="E140" s="2">
        <v>491</v>
      </c>
      <c r="F140" s="2">
        <v>942</v>
      </c>
      <c r="G140" s="2">
        <v>931</v>
      </c>
      <c r="H140" s="2">
        <v>658</v>
      </c>
      <c r="I140" s="2">
        <v>760</v>
      </c>
      <c r="J140" s="2">
        <v>935</v>
      </c>
      <c r="K140" s="2">
        <v>960</v>
      </c>
      <c r="L140" s="2">
        <v>596</v>
      </c>
      <c r="M140" s="2">
        <v>593</v>
      </c>
      <c r="N140" s="2">
        <v>694</v>
      </c>
      <c r="O140" s="2">
        <v>966</v>
      </c>
      <c r="P140" s="2">
        <v>1172</v>
      </c>
      <c r="Q140" s="2">
        <v>948</v>
      </c>
      <c r="R140" s="2">
        <v>1416</v>
      </c>
      <c r="S140" s="2">
        <v>977</v>
      </c>
      <c r="T140" s="2">
        <v>748</v>
      </c>
      <c r="U140" s="2">
        <v>798</v>
      </c>
      <c r="V140" s="2">
        <v>945</v>
      </c>
      <c r="W140" s="2">
        <v>793</v>
      </c>
      <c r="X140" s="2">
        <v>789</v>
      </c>
      <c r="Y140" s="2">
        <v>674</v>
      </c>
      <c r="AA140" s="2">
        <f t="shared" si="38"/>
        <v>1416</v>
      </c>
      <c r="AB140" s="2">
        <f t="shared" si="39"/>
        <v>1172</v>
      </c>
      <c r="AC140" s="2">
        <f t="shared" si="40"/>
        <v>1012</v>
      </c>
      <c r="AE140" s="10">
        <f t="shared" ref="AE140:AE203" si="47">WEEKDAY(A140)</f>
        <v>4</v>
      </c>
      <c r="AF140" s="2">
        <f t="shared" si="41"/>
        <v>7783</v>
      </c>
      <c r="AG140" s="2">
        <f t="shared" si="42"/>
        <v>3780</v>
      </c>
      <c r="AH140" s="2">
        <f t="shared" si="43"/>
        <v>8905</v>
      </c>
      <c r="AI140" s="2">
        <f t="shared" si="44"/>
        <v>20468</v>
      </c>
      <c r="AK140">
        <f t="shared" si="45"/>
        <v>5</v>
      </c>
      <c r="AL140">
        <f t="shared" si="46"/>
        <v>2022</v>
      </c>
      <c r="BK140" s="9">
        <v>44692</v>
      </c>
      <c r="BL140" s="21">
        <v>1012</v>
      </c>
      <c r="BM140" s="20">
        <v>849</v>
      </c>
      <c r="BN140" s="20">
        <v>821</v>
      </c>
      <c r="BO140" s="20">
        <v>491</v>
      </c>
      <c r="BP140" s="20">
        <v>942</v>
      </c>
      <c r="BQ140" s="20">
        <v>931</v>
      </c>
      <c r="BR140" s="20">
        <v>658</v>
      </c>
      <c r="BS140" s="20">
        <v>760</v>
      </c>
      <c r="BT140" s="20">
        <v>935</v>
      </c>
      <c r="BU140" s="20">
        <v>960</v>
      </c>
      <c r="BV140" s="20">
        <v>596</v>
      </c>
      <c r="BW140" s="20">
        <v>593</v>
      </c>
      <c r="BX140" s="20">
        <v>694</v>
      </c>
      <c r="BY140" s="20">
        <v>966</v>
      </c>
      <c r="BZ140" s="21">
        <v>1172</v>
      </c>
      <c r="CA140" s="20">
        <v>948</v>
      </c>
      <c r="CB140" s="21">
        <v>1416</v>
      </c>
      <c r="CC140" s="20">
        <v>977</v>
      </c>
      <c r="CD140" s="20">
        <v>748</v>
      </c>
      <c r="CE140" s="20">
        <v>798</v>
      </c>
      <c r="CF140" s="20">
        <v>945</v>
      </c>
      <c r="CG140" s="20">
        <v>793</v>
      </c>
      <c r="CH140" s="20">
        <v>789</v>
      </c>
      <c r="CI140" s="20">
        <v>674</v>
      </c>
    </row>
    <row r="141" spans="1:87" x14ac:dyDescent="0.2">
      <c r="A141" s="7">
        <v>44693</v>
      </c>
      <c r="B141" s="2">
        <v>831</v>
      </c>
      <c r="C141" s="2">
        <v>1135</v>
      </c>
      <c r="D141" s="2">
        <v>737</v>
      </c>
      <c r="E141" s="2">
        <v>570</v>
      </c>
      <c r="F141" s="2">
        <v>1261</v>
      </c>
      <c r="G141" s="2">
        <v>1437</v>
      </c>
      <c r="H141" s="2">
        <v>813</v>
      </c>
      <c r="I141" s="2">
        <v>836</v>
      </c>
      <c r="J141" s="2">
        <v>817</v>
      </c>
      <c r="K141" s="2">
        <v>1039</v>
      </c>
      <c r="L141" s="2">
        <v>822</v>
      </c>
      <c r="M141" s="2">
        <v>765</v>
      </c>
      <c r="N141" s="2">
        <v>1080</v>
      </c>
      <c r="O141" s="2">
        <v>1174</v>
      </c>
      <c r="P141" s="2">
        <v>1109</v>
      </c>
      <c r="Q141" s="2">
        <v>1188</v>
      </c>
      <c r="R141" s="2">
        <v>826</v>
      </c>
      <c r="S141" s="2">
        <v>827</v>
      </c>
      <c r="T141" s="2">
        <v>770</v>
      </c>
      <c r="U141" s="2">
        <v>705</v>
      </c>
      <c r="V141" s="2">
        <v>705</v>
      </c>
      <c r="W141" s="2">
        <v>784</v>
      </c>
      <c r="X141" s="2">
        <v>749</v>
      </c>
      <c r="Y141" s="2">
        <v>634</v>
      </c>
      <c r="AA141" s="2">
        <f t="shared" si="38"/>
        <v>1039</v>
      </c>
      <c r="AB141" s="2">
        <f t="shared" si="39"/>
        <v>1188</v>
      </c>
      <c r="AC141" s="2">
        <f t="shared" si="40"/>
        <v>1437</v>
      </c>
      <c r="AE141" s="10">
        <f t="shared" si="47"/>
        <v>5</v>
      </c>
      <c r="AF141" s="2">
        <f t="shared" si="41"/>
        <v>7407</v>
      </c>
      <c r="AG141" s="2">
        <f t="shared" si="42"/>
        <v>4551</v>
      </c>
      <c r="AH141" s="2">
        <f t="shared" si="43"/>
        <v>9656</v>
      </c>
      <c r="AI141" s="2">
        <f t="shared" si="44"/>
        <v>21614</v>
      </c>
      <c r="AK141">
        <f t="shared" si="45"/>
        <v>5</v>
      </c>
      <c r="AL141">
        <f t="shared" si="46"/>
        <v>2022</v>
      </c>
      <c r="BK141" s="9">
        <v>44693</v>
      </c>
      <c r="BL141" s="20">
        <v>831</v>
      </c>
      <c r="BM141" s="21">
        <v>1135</v>
      </c>
      <c r="BN141" s="20">
        <v>737</v>
      </c>
      <c r="BO141" s="20">
        <v>570</v>
      </c>
      <c r="BP141" s="21">
        <v>1261</v>
      </c>
      <c r="BQ141" s="21">
        <v>1437</v>
      </c>
      <c r="BR141" s="20">
        <v>813</v>
      </c>
      <c r="BS141" s="20">
        <v>836</v>
      </c>
      <c r="BT141" s="20">
        <v>817</v>
      </c>
      <c r="BU141" s="21">
        <v>1039</v>
      </c>
      <c r="BV141" s="20">
        <v>822</v>
      </c>
      <c r="BW141" s="20">
        <v>765</v>
      </c>
      <c r="BX141" s="21">
        <v>1080</v>
      </c>
      <c r="BY141" s="21">
        <v>1174</v>
      </c>
      <c r="BZ141" s="21">
        <v>1109</v>
      </c>
      <c r="CA141" s="21">
        <v>1188</v>
      </c>
      <c r="CB141" s="20">
        <v>826</v>
      </c>
      <c r="CC141" s="20">
        <v>827</v>
      </c>
      <c r="CD141" s="20">
        <v>770</v>
      </c>
      <c r="CE141" s="20">
        <v>705</v>
      </c>
      <c r="CF141" s="20">
        <v>705</v>
      </c>
      <c r="CG141" s="20">
        <v>784</v>
      </c>
      <c r="CH141" s="20">
        <v>749</v>
      </c>
      <c r="CI141" s="20">
        <v>634</v>
      </c>
    </row>
    <row r="142" spans="1:87" x14ac:dyDescent="0.2">
      <c r="A142" s="7">
        <v>44694</v>
      </c>
      <c r="B142" s="2">
        <v>808</v>
      </c>
      <c r="C142" s="2">
        <v>795</v>
      </c>
      <c r="D142" s="2">
        <v>803</v>
      </c>
      <c r="E142" s="2">
        <v>486</v>
      </c>
      <c r="F142" s="2">
        <v>833</v>
      </c>
      <c r="G142" s="2">
        <v>761</v>
      </c>
      <c r="H142" s="2">
        <v>689</v>
      </c>
      <c r="I142" s="2">
        <v>834</v>
      </c>
      <c r="J142" s="2">
        <v>840</v>
      </c>
      <c r="K142" s="2">
        <v>684</v>
      </c>
      <c r="L142" s="2">
        <v>752</v>
      </c>
      <c r="M142" s="2">
        <v>776</v>
      </c>
      <c r="N142" s="2">
        <v>607</v>
      </c>
      <c r="O142" s="2">
        <v>469</v>
      </c>
      <c r="P142" s="2">
        <v>445</v>
      </c>
      <c r="Q142" s="2">
        <v>394</v>
      </c>
      <c r="R142" s="2">
        <v>419</v>
      </c>
      <c r="S142" s="2">
        <v>418</v>
      </c>
      <c r="T142" s="2">
        <v>409</v>
      </c>
      <c r="U142" s="2">
        <v>386</v>
      </c>
      <c r="V142" s="2">
        <v>438</v>
      </c>
      <c r="W142" s="2">
        <v>414</v>
      </c>
      <c r="X142" s="2">
        <v>423</v>
      </c>
      <c r="Y142" s="2">
        <v>410</v>
      </c>
      <c r="AA142" s="2">
        <f t="shared" si="38"/>
        <v>840</v>
      </c>
      <c r="AB142" s="2">
        <f t="shared" si="39"/>
        <v>607</v>
      </c>
      <c r="AC142" s="2">
        <f t="shared" si="40"/>
        <v>833</v>
      </c>
      <c r="AE142" s="10">
        <f t="shared" si="47"/>
        <v>6</v>
      </c>
      <c r="AF142" s="2">
        <f t="shared" si="41"/>
        <v>5518</v>
      </c>
      <c r="AG142" s="2">
        <f t="shared" si="42"/>
        <v>1915</v>
      </c>
      <c r="AH142" s="2">
        <f t="shared" si="43"/>
        <v>6860</v>
      </c>
      <c r="AI142" s="2">
        <f t="shared" si="44"/>
        <v>14293</v>
      </c>
      <c r="AK142">
        <f t="shared" si="45"/>
        <v>5</v>
      </c>
      <c r="AL142">
        <f t="shared" si="46"/>
        <v>2022</v>
      </c>
      <c r="BK142" s="9">
        <v>44694</v>
      </c>
      <c r="BL142" s="20">
        <v>808</v>
      </c>
      <c r="BM142" s="20">
        <v>795</v>
      </c>
      <c r="BN142" s="20">
        <v>803</v>
      </c>
      <c r="BO142" s="20">
        <v>486</v>
      </c>
      <c r="BP142" s="20">
        <v>833</v>
      </c>
      <c r="BQ142" s="20">
        <v>761</v>
      </c>
      <c r="BR142" s="20">
        <v>689</v>
      </c>
      <c r="BS142" s="20">
        <v>834</v>
      </c>
      <c r="BT142" s="20">
        <v>840</v>
      </c>
      <c r="BU142" s="20">
        <v>684</v>
      </c>
      <c r="BV142" s="20">
        <v>752</v>
      </c>
      <c r="BW142" s="20">
        <v>776</v>
      </c>
      <c r="BX142" s="20">
        <v>607</v>
      </c>
      <c r="BY142" s="20">
        <v>469</v>
      </c>
      <c r="BZ142" s="20">
        <v>445</v>
      </c>
      <c r="CA142" s="20">
        <v>394</v>
      </c>
      <c r="CB142" s="20">
        <v>419</v>
      </c>
      <c r="CC142" s="20">
        <v>418</v>
      </c>
      <c r="CD142" s="20">
        <v>409</v>
      </c>
      <c r="CE142" s="20">
        <v>386</v>
      </c>
      <c r="CF142" s="20">
        <v>438</v>
      </c>
      <c r="CG142" s="20">
        <v>414</v>
      </c>
      <c r="CH142" s="20">
        <v>423</v>
      </c>
      <c r="CI142" s="20">
        <v>410</v>
      </c>
    </row>
    <row r="143" spans="1:87" x14ac:dyDescent="0.2">
      <c r="A143" s="7">
        <v>44695</v>
      </c>
      <c r="B143" s="2">
        <v>445</v>
      </c>
      <c r="C143" s="2">
        <v>432</v>
      </c>
      <c r="D143" s="2">
        <v>431</v>
      </c>
      <c r="E143" s="2">
        <v>418</v>
      </c>
      <c r="F143" s="2">
        <v>448</v>
      </c>
      <c r="G143" s="2">
        <v>359</v>
      </c>
      <c r="H143" s="2">
        <v>361</v>
      </c>
      <c r="I143" s="2">
        <v>375</v>
      </c>
      <c r="J143" s="2">
        <v>369</v>
      </c>
      <c r="K143" s="2">
        <v>319</v>
      </c>
      <c r="L143" s="2">
        <v>340</v>
      </c>
      <c r="M143" s="2">
        <v>322</v>
      </c>
      <c r="N143" s="2">
        <v>330</v>
      </c>
      <c r="O143" s="2">
        <v>362</v>
      </c>
      <c r="P143" s="2">
        <v>727</v>
      </c>
      <c r="Q143" s="2">
        <v>353</v>
      </c>
      <c r="R143" s="2">
        <v>324</v>
      </c>
      <c r="S143" s="2">
        <v>336</v>
      </c>
      <c r="T143" s="2">
        <v>356</v>
      </c>
      <c r="U143" s="2">
        <v>484</v>
      </c>
      <c r="V143" s="2">
        <v>441</v>
      </c>
      <c r="W143" s="2">
        <v>361</v>
      </c>
      <c r="X143" s="2">
        <v>357</v>
      </c>
      <c r="Y143" s="2">
        <v>359</v>
      </c>
      <c r="AA143" s="2">
        <f t="shared" si="38"/>
        <v>0</v>
      </c>
      <c r="AB143" s="2">
        <f t="shared" si="39"/>
        <v>727</v>
      </c>
      <c r="AC143" s="2">
        <f t="shared" si="40"/>
        <v>448</v>
      </c>
      <c r="AE143" s="10">
        <f t="shared" si="47"/>
        <v>7</v>
      </c>
      <c r="AF143" s="2">
        <f t="shared" si="41"/>
        <v>0</v>
      </c>
      <c r="AG143" s="2">
        <f t="shared" si="42"/>
        <v>4997</v>
      </c>
      <c r="AH143" s="2">
        <f t="shared" si="43"/>
        <v>4412</v>
      </c>
      <c r="AI143" s="2">
        <f t="shared" si="44"/>
        <v>9409</v>
      </c>
      <c r="AK143">
        <f t="shared" si="45"/>
        <v>5</v>
      </c>
      <c r="AL143">
        <f t="shared" si="46"/>
        <v>2022</v>
      </c>
      <c r="BK143" s="9">
        <v>44695</v>
      </c>
      <c r="BL143" s="20">
        <v>445</v>
      </c>
      <c r="BM143" s="20">
        <v>432</v>
      </c>
      <c r="BN143" s="20">
        <v>431</v>
      </c>
      <c r="BO143" s="20">
        <v>418</v>
      </c>
      <c r="BP143" s="20">
        <v>448</v>
      </c>
      <c r="BQ143" s="20">
        <v>359</v>
      </c>
      <c r="BR143" s="20">
        <v>361</v>
      </c>
      <c r="BS143" s="20">
        <v>375</v>
      </c>
      <c r="BT143" s="20">
        <v>369</v>
      </c>
      <c r="BU143" s="20">
        <v>319</v>
      </c>
      <c r="BV143" s="20">
        <v>340</v>
      </c>
      <c r="BW143" s="20">
        <v>322</v>
      </c>
      <c r="BX143" s="20">
        <v>330</v>
      </c>
      <c r="BY143" s="20">
        <v>362</v>
      </c>
      <c r="BZ143" s="20">
        <v>727</v>
      </c>
      <c r="CA143" s="20">
        <v>353</v>
      </c>
      <c r="CB143" s="20">
        <v>324</v>
      </c>
      <c r="CC143" s="20">
        <v>336</v>
      </c>
      <c r="CD143" s="20">
        <v>356</v>
      </c>
      <c r="CE143" s="20">
        <v>484</v>
      </c>
      <c r="CF143" s="20">
        <v>441</v>
      </c>
      <c r="CG143" s="20">
        <v>361</v>
      </c>
      <c r="CH143" s="20">
        <v>357</v>
      </c>
      <c r="CI143" s="20">
        <v>359</v>
      </c>
    </row>
    <row r="144" spans="1:87" x14ac:dyDescent="0.2">
      <c r="A144" s="7">
        <v>44696</v>
      </c>
      <c r="B144" s="2">
        <v>346</v>
      </c>
      <c r="C144" s="2">
        <v>341</v>
      </c>
      <c r="D144" s="2">
        <v>332</v>
      </c>
      <c r="E144" s="2">
        <v>329</v>
      </c>
      <c r="F144" s="2">
        <v>326</v>
      </c>
      <c r="G144" s="2">
        <v>238</v>
      </c>
      <c r="H144" s="2">
        <v>225</v>
      </c>
      <c r="I144" s="2">
        <v>223</v>
      </c>
      <c r="J144" s="2">
        <v>223</v>
      </c>
      <c r="K144" s="2">
        <v>211</v>
      </c>
      <c r="L144" s="2">
        <v>202</v>
      </c>
      <c r="M144" s="2">
        <v>211</v>
      </c>
      <c r="N144" s="2">
        <v>224</v>
      </c>
      <c r="O144" s="2">
        <v>226</v>
      </c>
      <c r="P144" s="2">
        <v>227</v>
      </c>
      <c r="Q144" s="2">
        <v>250</v>
      </c>
      <c r="R144" s="2">
        <v>615</v>
      </c>
      <c r="S144" s="2">
        <v>634</v>
      </c>
      <c r="T144" s="2">
        <v>656</v>
      </c>
      <c r="U144" s="2">
        <v>615</v>
      </c>
      <c r="V144" s="2">
        <v>684</v>
      </c>
      <c r="W144" s="2">
        <v>664</v>
      </c>
      <c r="X144" s="2">
        <v>574</v>
      </c>
      <c r="Y144" s="2">
        <v>544</v>
      </c>
      <c r="AA144" s="2">
        <f t="shared" si="38"/>
        <v>0</v>
      </c>
      <c r="AB144" s="2">
        <f t="shared" si="39"/>
        <v>656</v>
      </c>
      <c r="AC144" s="2">
        <f t="shared" si="40"/>
        <v>684</v>
      </c>
      <c r="AE144" s="10">
        <f t="shared" si="47"/>
        <v>1</v>
      </c>
      <c r="AF144" s="2">
        <f t="shared" si="41"/>
        <v>0</v>
      </c>
      <c r="AG144" s="2">
        <f t="shared" si="42"/>
        <v>4517</v>
      </c>
      <c r="AH144" s="2">
        <f t="shared" si="43"/>
        <v>4603</v>
      </c>
      <c r="AI144" s="2">
        <f t="shared" si="44"/>
        <v>9120</v>
      </c>
      <c r="AK144">
        <f t="shared" si="45"/>
        <v>5</v>
      </c>
      <c r="AL144">
        <f t="shared" si="46"/>
        <v>2022</v>
      </c>
      <c r="BK144" s="9">
        <v>44696</v>
      </c>
      <c r="BL144" s="20">
        <v>346</v>
      </c>
      <c r="BM144" s="20">
        <v>341</v>
      </c>
      <c r="BN144" s="20">
        <v>332</v>
      </c>
      <c r="BO144" s="20">
        <v>329</v>
      </c>
      <c r="BP144" s="20">
        <v>326</v>
      </c>
      <c r="BQ144" s="20">
        <v>238</v>
      </c>
      <c r="BR144" s="20">
        <v>225</v>
      </c>
      <c r="BS144" s="20">
        <v>223</v>
      </c>
      <c r="BT144" s="20">
        <v>223</v>
      </c>
      <c r="BU144" s="20">
        <v>211</v>
      </c>
      <c r="BV144" s="20">
        <v>202</v>
      </c>
      <c r="BW144" s="20">
        <v>211</v>
      </c>
      <c r="BX144" s="20">
        <v>224</v>
      </c>
      <c r="BY144" s="20">
        <v>226</v>
      </c>
      <c r="BZ144" s="20">
        <v>227</v>
      </c>
      <c r="CA144" s="20">
        <v>250</v>
      </c>
      <c r="CB144" s="20">
        <v>615</v>
      </c>
      <c r="CC144" s="20">
        <v>634</v>
      </c>
      <c r="CD144" s="20">
        <v>656</v>
      </c>
      <c r="CE144" s="20">
        <v>615</v>
      </c>
      <c r="CF144" s="20">
        <v>684</v>
      </c>
      <c r="CG144" s="20">
        <v>664</v>
      </c>
      <c r="CH144" s="20">
        <v>574</v>
      </c>
      <c r="CI144" s="20">
        <v>544</v>
      </c>
    </row>
    <row r="145" spans="1:87" x14ac:dyDescent="0.2">
      <c r="A145" s="7">
        <v>44697</v>
      </c>
      <c r="B145" s="2">
        <v>748</v>
      </c>
      <c r="C145" s="2">
        <v>1104</v>
      </c>
      <c r="D145" s="2">
        <v>701</v>
      </c>
      <c r="E145" s="2">
        <v>665</v>
      </c>
      <c r="F145" s="2">
        <v>911</v>
      </c>
      <c r="G145" s="2">
        <v>1108</v>
      </c>
      <c r="H145" s="2">
        <v>653</v>
      </c>
      <c r="I145" s="2">
        <v>1035</v>
      </c>
      <c r="J145" s="2">
        <v>1184</v>
      </c>
      <c r="K145" s="2">
        <v>887</v>
      </c>
      <c r="L145" s="2">
        <v>1341</v>
      </c>
      <c r="M145" s="2">
        <v>889</v>
      </c>
      <c r="N145" s="2">
        <v>1308</v>
      </c>
      <c r="O145" s="2">
        <v>1443</v>
      </c>
      <c r="P145" s="2">
        <v>1426</v>
      </c>
      <c r="Q145" s="2">
        <v>586</v>
      </c>
      <c r="R145" s="2">
        <v>837</v>
      </c>
      <c r="S145" s="2">
        <v>830</v>
      </c>
      <c r="T145" s="2">
        <v>771</v>
      </c>
      <c r="U145" s="2">
        <v>691</v>
      </c>
      <c r="V145" s="2">
        <v>816</v>
      </c>
      <c r="W145" s="2">
        <v>838</v>
      </c>
      <c r="X145" s="2">
        <v>774</v>
      </c>
      <c r="Y145" s="2">
        <v>682</v>
      </c>
      <c r="AA145" s="2">
        <f t="shared" si="38"/>
        <v>1341</v>
      </c>
      <c r="AB145" s="2">
        <f t="shared" si="39"/>
        <v>1443</v>
      </c>
      <c r="AC145" s="2">
        <f t="shared" si="40"/>
        <v>1108</v>
      </c>
      <c r="AE145" s="10">
        <f t="shared" si="47"/>
        <v>2</v>
      </c>
      <c r="AF145" s="2">
        <f t="shared" si="41"/>
        <v>8465</v>
      </c>
      <c r="AG145" s="2">
        <f t="shared" si="42"/>
        <v>4763</v>
      </c>
      <c r="AH145" s="2">
        <f t="shared" si="43"/>
        <v>9000</v>
      </c>
      <c r="AI145" s="2">
        <f t="shared" si="44"/>
        <v>22228</v>
      </c>
      <c r="AK145">
        <f t="shared" si="45"/>
        <v>5</v>
      </c>
      <c r="AL145">
        <f t="shared" si="46"/>
        <v>2022</v>
      </c>
      <c r="BK145" s="9">
        <v>44697</v>
      </c>
      <c r="BL145" s="20">
        <v>748</v>
      </c>
      <c r="BM145" s="21">
        <v>1104</v>
      </c>
      <c r="BN145" s="20">
        <v>701</v>
      </c>
      <c r="BO145" s="20">
        <v>665</v>
      </c>
      <c r="BP145" s="20">
        <v>911</v>
      </c>
      <c r="BQ145" s="21">
        <v>1108</v>
      </c>
      <c r="BR145" s="20">
        <v>653</v>
      </c>
      <c r="BS145" s="21">
        <v>1035</v>
      </c>
      <c r="BT145" s="21">
        <v>1184</v>
      </c>
      <c r="BU145" s="20">
        <v>887</v>
      </c>
      <c r="BV145" s="21">
        <v>1341</v>
      </c>
      <c r="BW145" s="20">
        <v>889</v>
      </c>
      <c r="BX145" s="21">
        <v>1308</v>
      </c>
      <c r="BY145" s="21">
        <v>1443</v>
      </c>
      <c r="BZ145" s="21">
        <v>1426</v>
      </c>
      <c r="CA145" s="20">
        <v>586</v>
      </c>
      <c r="CB145" s="20">
        <v>837</v>
      </c>
      <c r="CC145" s="20">
        <v>830</v>
      </c>
      <c r="CD145" s="20">
        <v>771</v>
      </c>
      <c r="CE145" s="20">
        <v>691</v>
      </c>
      <c r="CF145" s="20">
        <v>816</v>
      </c>
      <c r="CG145" s="20">
        <v>838</v>
      </c>
      <c r="CH145" s="20">
        <v>774</v>
      </c>
      <c r="CI145" s="20">
        <v>682</v>
      </c>
    </row>
    <row r="146" spans="1:87" x14ac:dyDescent="0.2">
      <c r="A146" s="7">
        <v>44698</v>
      </c>
      <c r="B146" s="2">
        <v>859</v>
      </c>
      <c r="C146" s="2">
        <v>862</v>
      </c>
      <c r="D146" s="2">
        <v>934</v>
      </c>
      <c r="E146" s="2">
        <v>510</v>
      </c>
      <c r="F146" s="2">
        <v>719</v>
      </c>
      <c r="G146" s="2">
        <v>801</v>
      </c>
      <c r="H146" s="2">
        <v>765</v>
      </c>
      <c r="I146" s="2">
        <v>616</v>
      </c>
      <c r="J146" s="2">
        <v>863</v>
      </c>
      <c r="K146" s="2">
        <v>888</v>
      </c>
      <c r="L146" s="2">
        <v>701</v>
      </c>
      <c r="M146" s="2">
        <v>531</v>
      </c>
      <c r="N146" s="2">
        <v>588</v>
      </c>
      <c r="O146" s="2">
        <v>826</v>
      </c>
      <c r="P146" s="2">
        <v>901</v>
      </c>
      <c r="Q146" s="2">
        <v>560</v>
      </c>
      <c r="R146" s="2">
        <v>784</v>
      </c>
      <c r="S146" s="2">
        <v>858</v>
      </c>
      <c r="T146" s="2">
        <v>905</v>
      </c>
      <c r="U146" s="2">
        <v>813</v>
      </c>
      <c r="V146" s="2">
        <v>976</v>
      </c>
      <c r="W146" s="2">
        <v>995</v>
      </c>
      <c r="X146" s="2">
        <v>963</v>
      </c>
      <c r="Y146" s="2">
        <v>758</v>
      </c>
      <c r="AA146" s="2">
        <f t="shared" si="38"/>
        <v>905</v>
      </c>
      <c r="AB146" s="2">
        <f t="shared" si="39"/>
        <v>901</v>
      </c>
      <c r="AC146" s="2">
        <f t="shared" si="40"/>
        <v>995</v>
      </c>
      <c r="AE146" s="10">
        <f t="shared" si="47"/>
        <v>3</v>
      </c>
      <c r="AF146" s="2">
        <f t="shared" si="41"/>
        <v>6959</v>
      </c>
      <c r="AG146" s="2">
        <f t="shared" si="42"/>
        <v>2875</v>
      </c>
      <c r="AH146" s="2">
        <f t="shared" si="43"/>
        <v>9142</v>
      </c>
      <c r="AI146" s="2">
        <f t="shared" si="44"/>
        <v>18976</v>
      </c>
      <c r="AK146">
        <f t="shared" si="45"/>
        <v>5</v>
      </c>
      <c r="AL146">
        <f t="shared" si="46"/>
        <v>2022</v>
      </c>
      <c r="BK146" s="9">
        <v>44698</v>
      </c>
      <c r="BL146" s="20">
        <v>859</v>
      </c>
      <c r="BM146" s="20">
        <v>862</v>
      </c>
      <c r="BN146" s="20">
        <v>934</v>
      </c>
      <c r="BO146" s="20">
        <v>510</v>
      </c>
      <c r="BP146" s="20">
        <v>719</v>
      </c>
      <c r="BQ146" s="20">
        <v>801</v>
      </c>
      <c r="BR146" s="20">
        <v>765</v>
      </c>
      <c r="BS146" s="20">
        <v>616</v>
      </c>
      <c r="BT146" s="20">
        <v>863</v>
      </c>
      <c r="BU146" s="20">
        <v>888</v>
      </c>
      <c r="BV146" s="20">
        <v>701</v>
      </c>
      <c r="BW146" s="20">
        <v>531</v>
      </c>
      <c r="BX146" s="20">
        <v>588</v>
      </c>
      <c r="BY146" s="20">
        <v>826</v>
      </c>
      <c r="BZ146" s="20">
        <v>901</v>
      </c>
      <c r="CA146" s="20">
        <v>560</v>
      </c>
      <c r="CB146" s="20">
        <v>784</v>
      </c>
      <c r="CC146" s="20">
        <v>858</v>
      </c>
      <c r="CD146" s="20">
        <v>905</v>
      </c>
      <c r="CE146" s="20">
        <v>813</v>
      </c>
      <c r="CF146" s="20">
        <v>976</v>
      </c>
      <c r="CG146" s="20">
        <v>995</v>
      </c>
      <c r="CH146" s="20">
        <v>963</v>
      </c>
      <c r="CI146" s="20">
        <v>758</v>
      </c>
    </row>
    <row r="147" spans="1:87" x14ac:dyDescent="0.2">
      <c r="A147" s="7">
        <v>44699</v>
      </c>
      <c r="B147" s="2">
        <v>977</v>
      </c>
      <c r="C147" s="2">
        <v>839</v>
      </c>
      <c r="D147" s="2">
        <v>757</v>
      </c>
      <c r="E147" s="2">
        <v>555</v>
      </c>
      <c r="F147" s="2">
        <v>986</v>
      </c>
      <c r="G147" s="2">
        <v>975</v>
      </c>
      <c r="H147" s="2">
        <v>919</v>
      </c>
      <c r="I147" s="2">
        <v>914</v>
      </c>
      <c r="J147" s="2">
        <v>969</v>
      </c>
      <c r="K147" s="2">
        <v>874</v>
      </c>
      <c r="L147" s="2">
        <v>891</v>
      </c>
      <c r="M147" s="2">
        <v>849</v>
      </c>
      <c r="N147" s="2">
        <v>803</v>
      </c>
      <c r="O147" s="2">
        <v>842</v>
      </c>
      <c r="P147" s="2">
        <v>928</v>
      </c>
      <c r="Q147" s="2">
        <v>471</v>
      </c>
      <c r="R147" s="2">
        <v>888</v>
      </c>
      <c r="S147" s="2">
        <v>813</v>
      </c>
      <c r="T147" s="2">
        <v>921</v>
      </c>
      <c r="U147" s="2">
        <v>930</v>
      </c>
      <c r="V147" s="2">
        <v>940</v>
      </c>
      <c r="W147" s="2">
        <v>929</v>
      </c>
      <c r="X147" s="2">
        <v>855</v>
      </c>
      <c r="Y147" s="2">
        <v>694</v>
      </c>
      <c r="AA147" s="2">
        <f t="shared" si="38"/>
        <v>969</v>
      </c>
      <c r="AB147" s="2">
        <f t="shared" si="39"/>
        <v>928</v>
      </c>
      <c r="AC147" s="2">
        <f t="shared" si="40"/>
        <v>986</v>
      </c>
      <c r="AE147" s="10">
        <f t="shared" si="47"/>
        <v>4</v>
      </c>
      <c r="AF147" s="2">
        <f t="shared" si="41"/>
        <v>8049</v>
      </c>
      <c r="AG147" s="2">
        <f t="shared" si="42"/>
        <v>3044</v>
      </c>
      <c r="AH147" s="2">
        <f t="shared" si="43"/>
        <v>9426</v>
      </c>
      <c r="AI147" s="2">
        <f t="shared" si="44"/>
        <v>20519</v>
      </c>
      <c r="AK147">
        <f t="shared" si="45"/>
        <v>5</v>
      </c>
      <c r="AL147">
        <f t="shared" si="46"/>
        <v>2022</v>
      </c>
      <c r="BK147" s="9">
        <v>44699</v>
      </c>
      <c r="BL147" s="20">
        <v>977</v>
      </c>
      <c r="BM147" s="20">
        <v>839</v>
      </c>
      <c r="BN147" s="20">
        <v>757</v>
      </c>
      <c r="BO147" s="20">
        <v>555</v>
      </c>
      <c r="BP147" s="20">
        <v>986</v>
      </c>
      <c r="BQ147" s="20">
        <v>975</v>
      </c>
      <c r="BR147" s="20">
        <v>919</v>
      </c>
      <c r="BS147" s="20">
        <v>914</v>
      </c>
      <c r="BT147" s="20">
        <v>969</v>
      </c>
      <c r="BU147" s="20">
        <v>874</v>
      </c>
      <c r="BV147" s="20">
        <v>891</v>
      </c>
      <c r="BW147" s="20">
        <v>849</v>
      </c>
      <c r="BX147" s="20">
        <v>803</v>
      </c>
      <c r="BY147" s="20">
        <v>842</v>
      </c>
      <c r="BZ147" s="20">
        <v>928</v>
      </c>
      <c r="CA147" s="20">
        <v>471</v>
      </c>
      <c r="CB147" s="20">
        <v>888</v>
      </c>
      <c r="CC147" s="20">
        <v>813</v>
      </c>
      <c r="CD147" s="20">
        <v>921</v>
      </c>
      <c r="CE147" s="20">
        <v>930</v>
      </c>
      <c r="CF147" s="20">
        <v>940</v>
      </c>
      <c r="CG147" s="20">
        <v>929</v>
      </c>
      <c r="CH147" s="20">
        <v>855</v>
      </c>
      <c r="CI147" s="20">
        <v>694</v>
      </c>
    </row>
    <row r="148" spans="1:87" x14ac:dyDescent="0.2">
      <c r="A148" s="7">
        <v>44700</v>
      </c>
      <c r="B148" s="2">
        <v>936</v>
      </c>
      <c r="C148" s="2">
        <v>1142</v>
      </c>
      <c r="D148" s="2">
        <v>1857</v>
      </c>
      <c r="E148" s="2">
        <v>1305</v>
      </c>
      <c r="F148" s="2">
        <v>1370</v>
      </c>
      <c r="G148" s="2">
        <v>847</v>
      </c>
      <c r="H148" s="2">
        <v>765</v>
      </c>
      <c r="I148" s="2">
        <v>943</v>
      </c>
      <c r="J148" s="2">
        <v>909</v>
      </c>
      <c r="K148" s="2">
        <v>824</v>
      </c>
      <c r="L148" s="2">
        <v>612</v>
      </c>
      <c r="M148" s="2">
        <v>651</v>
      </c>
      <c r="N148" s="2">
        <v>973</v>
      </c>
      <c r="O148" s="2">
        <v>968</v>
      </c>
      <c r="P148" s="2">
        <v>687</v>
      </c>
      <c r="Q148" s="2">
        <v>533</v>
      </c>
      <c r="R148" s="2">
        <v>530</v>
      </c>
      <c r="S148" s="2">
        <v>914</v>
      </c>
      <c r="T148" s="2">
        <v>814</v>
      </c>
      <c r="U148" s="2">
        <v>1187</v>
      </c>
      <c r="V148" s="2">
        <v>1661</v>
      </c>
      <c r="W148" s="2">
        <v>1050</v>
      </c>
      <c r="X148" s="2">
        <v>930</v>
      </c>
      <c r="Y148" s="2">
        <v>810</v>
      </c>
      <c r="AA148" s="2">
        <f t="shared" si="38"/>
        <v>1187</v>
      </c>
      <c r="AB148" s="2">
        <f t="shared" si="39"/>
        <v>973</v>
      </c>
      <c r="AC148" s="2">
        <f t="shared" si="40"/>
        <v>1857</v>
      </c>
      <c r="AE148" s="10">
        <f t="shared" si="47"/>
        <v>5</v>
      </c>
      <c r="AF148" s="2">
        <f t="shared" si="41"/>
        <v>7384</v>
      </c>
      <c r="AG148" s="2">
        <f t="shared" si="42"/>
        <v>3161</v>
      </c>
      <c r="AH148" s="2">
        <f t="shared" si="43"/>
        <v>12673</v>
      </c>
      <c r="AI148" s="2">
        <f t="shared" si="44"/>
        <v>23218</v>
      </c>
      <c r="AK148">
        <f t="shared" si="45"/>
        <v>5</v>
      </c>
      <c r="AL148">
        <f t="shared" si="46"/>
        <v>2022</v>
      </c>
      <c r="BK148" s="9">
        <v>44700</v>
      </c>
      <c r="BL148" s="20">
        <v>936</v>
      </c>
      <c r="BM148" s="21">
        <v>1142</v>
      </c>
      <c r="BN148" s="21">
        <v>1857</v>
      </c>
      <c r="BO148" s="21">
        <v>1305</v>
      </c>
      <c r="BP148" s="21">
        <v>1370</v>
      </c>
      <c r="BQ148" s="20">
        <v>847</v>
      </c>
      <c r="BR148" s="20">
        <v>765</v>
      </c>
      <c r="BS148" s="20">
        <v>943</v>
      </c>
      <c r="BT148" s="20">
        <v>909</v>
      </c>
      <c r="BU148" s="20">
        <v>824</v>
      </c>
      <c r="BV148" s="20">
        <v>612</v>
      </c>
      <c r="BW148" s="20">
        <v>651</v>
      </c>
      <c r="BX148" s="20">
        <v>973</v>
      </c>
      <c r="BY148" s="20">
        <v>968</v>
      </c>
      <c r="BZ148" s="20">
        <v>687</v>
      </c>
      <c r="CA148" s="20">
        <v>533</v>
      </c>
      <c r="CB148" s="20">
        <v>530</v>
      </c>
      <c r="CC148" s="20">
        <v>914</v>
      </c>
      <c r="CD148" s="20">
        <v>814</v>
      </c>
      <c r="CE148" s="21">
        <v>1187</v>
      </c>
      <c r="CF148" s="21">
        <v>1661</v>
      </c>
      <c r="CG148" s="21">
        <v>1050</v>
      </c>
      <c r="CH148" s="20">
        <v>930</v>
      </c>
      <c r="CI148" s="20">
        <v>810</v>
      </c>
    </row>
    <row r="149" spans="1:87" x14ac:dyDescent="0.2">
      <c r="A149" s="7">
        <v>44701</v>
      </c>
      <c r="B149" s="2">
        <v>1188</v>
      </c>
      <c r="C149" s="2">
        <v>1503</v>
      </c>
      <c r="D149" s="2">
        <v>1390</v>
      </c>
      <c r="E149" s="2">
        <v>691</v>
      </c>
      <c r="F149" s="2">
        <v>950</v>
      </c>
      <c r="G149" s="2">
        <v>944</v>
      </c>
      <c r="H149" s="2">
        <v>1044</v>
      </c>
      <c r="I149" s="2">
        <v>1694</v>
      </c>
      <c r="J149" s="2">
        <v>1665</v>
      </c>
      <c r="K149" s="2">
        <v>1625</v>
      </c>
      <c r="L149" s="2">
        <v>997</v>
      </c>
      <c r="M149" s="2">
        <v>1072</v>
      </c>
      <c r="N149" s="2">
        <v>895</v>
      </c>
      <c r="O149" s="2">
        <v>544</v>
      </c>
      <c r="P149" s="2">
        <v>515</v>
      </c>
      <c r="Q149" s="2">
        <v>460</v>
      </c>
      <c r="R149" s="2">
        <v>471</v>
      </c>
      <c r="S149" s="2">
        <v>422</v>
      </c>
      <c r="T149" s="2">
        <v>401</v>
      </c>
      <c r="U149" s="2">
        <v>378</v>
      </c>
      <c r="V149" s="2">
        <v>467</v>
      </c>
      <c r="W149" s="2">
        <v>465</v>
      </c>
      <c r="X149" s="2">
        <v>458</v>
      </c>
      <c r="Y149" s="2">
        <v>448</v>
      </c>
      <c r="AA149" s="2">
        <f t="shared" si="38"/>
        <v>1694</v>
      </c>
      <c r="AB149" s="2">
        <f t="shared" si="39"/>
        <v>895</v>
      </c>
      <c r="AC149" s="2">
        <f t="shared" si="40"/>
        <v>1503</v>
      </c>
      <c r="AE149" s="10">
        <f t="shared" si="47"/>
        <v>6</v>
      </c>
      <c r="AF149" s="2">
        <f t="shared" si="41"/>
        <v>8725</v>
      </c>
      <c r="AG149" s="2">
        <f t="shared" si="42"/>
        <v>2414</v>
      </c>
      <c r="AH149" s="2">
        <f t="shared" si="43"/>
        <v>9548</v>
      </c>
      <c r="AI149" s="2">
        <f t="shared" si="44"/>
        <v>20687</v>
      </c>
      <c r="AK149">
        <f t="shared" si="45"/>
        <v>5</v>
      </c>
      <c r="AL149">
        <f t="shared" si="46"/>
        <v>2022</v>
      </c>
      <c r="BK149" s="9">
        <v>44701</v>
      </c>
      <c r="BL149" s="21">
        <v>1188</v>
      </c>
      <c r="BM149" s="21">
        <v>1503</v>
      </c>
      <c r="BN149" s="21">
        <v>1390</v>
      </c>
      <c r="BO149" s="20">
        <v>691</v>
      </c>
      <c r="BP149" s="20">
        <v>950</v>
      </c>
      <c r="BQ149" s="20">
        <v>944</v>
      </c>
      <c r="BR149" s="21">
        <v>1044</v>
      </c>
      <c r="BS149" s="21">
        <v>1694</v>
      </c>
      <c r="BT149" s="21">
        <v>1665</v>
      </c>
      <c r="BU149" s="21">
        <v>1625</v>
      </c>
      <c r="BV149" s="20">
        <v>997</v>
      </c>
      <c r="BW149" s="21">
        <v>1072</v>
      </c>
      <c r="BX149" s="20">
        <v>895</v>
      </c>
      <c r="BY149" s="20">
        <v>544</v>
      </c>
      <c r="BZ149" s="20">
        <v>515</v>
      </c>
      <c r="CA149" s="20">
        <v>460</v>
      </c>
      <c r="CB149" s="20">
        <v>471</v>
      </c>
      <c r="CC149" s="20">
        <v>422</v>
      </c>
      <c r="CD149" s="20">
        <v>401</v>
      </c>
      <c r="CE149" s="20">
        <v>378</v>
      </c>
      <c r="CF149" s="20">
        <v>467</v>
      </c>
      <c r="CG149" s="20">
        <v>465</v>
      </c>
      <c r="CH149" s="20">
        <v>458</v>
      </c>
      <c r="CI149" s="20">
        <v>448</v>
      </c>
    </row>
    <row r="150" spans="1:87" x14ac:dyDescent="0.2">
      <c r="A150" s="7">
        <v>44702</v>
      </c>
      <c r="B150" s="2">
        <v>470</v>
      </c>
      <c r="C150" s="2">
        <v>463</v>
      </c>
      <c r="D150" s="2">
        <v>458</v>
      </c>
      <c r="E150" s="2">
        <v>464</v>
      </c>
      <c r="F150" s="2">
        <v>455</v>
      </c>
      <c r="G150" s="2">
        <v>368</v>
      </c>
      <c r="H150" s="2">
        <v>379</v>
      </c>
      <c r="I150" s="2">
        <v>384</v>
      </c>
      <c r="J150" s="2">
        <v>378</v>
      </c>
      <c r="K150" s="2">
        <v>362</v>
      </c>
      <c r="L150" s="2">
        <v>419</v>
      </c>
      <c r="M150" s="2">
        <v>575</v>
      </c>
      <c r="N150" s="2">
        <v>389</v>
      </c>
      <c r="O150" s="2">
        <v>336</v>
      </c>
      <c r="P150" s="2">
        <v>342</v>
      </c>
      <c r="Q150" s="2">
        <v>331</v>
      </c>
      <c r="R150" s="2">
        <v>378</v>
      </c>
      <c r="S150" s="2">
        <v>328</v>
      </c>
      <c r="T150" s="2">
        <v>344</v>
      </c>
      <c r="U150" s="2">
        <v>384</v>
      </c>
      <c r="V150" s="2">
        <v>453</v>
      </c>
      <c r="W150" s="2">
        <v>750</v>
      </c>
      <c r="X150" s="2">
        <v>669</v>
      </c>
      <c r="Y150" s="2">
        <v>446</v>
      </c>
      <c r="AA150" s="2">
        <f t="shared" si="38"/>
        <v>0</v>
      </c>
      <c r="AB150" s="2">
        <f t="shared" si="39"/>
        <v>575</v>
      </c>
      <c r="AC150" s="2">
        <f t="shared" si="40"/>
        <v>750</v>
      </c>
      <c r="AE150" s="10">
        <f t="shared" si="47"/>
        <v>7</v>
      </c>
      <c r="AF150" s="2">
        <f t="shared" si="41"/>
        <v>0</v>
      </c>
      <c r="AG150" s="2">
        <f t="shared" si="42"/>
        <v>4950</v>
      </c>
      <c r="AH150" s="2">
        <f t="shared" si="43"/>
        <v>5375</v>
      </c>
      <c r="AI150" s="2">
        <f t="shared" si="44"/>
        <v>10325</v>
      </c>
      <c r="AK150">
        <f t="shared" si="45"/>
        <v>5</v>
      </c>
      <c r="AL150">
        <f t="shared" si="46"/>
        <v>2022</v>
      </c>
      <c r="BK150" s="9">
        <v>44702</v>
      </c>
      <c r="BL150" s="20">
        <v>470</v>
      </c>
      <c r="BM150" s="20">
        <v>463</v>
      </c>
      <c r="BN150" s="20">
        <v>458</v>
      </c>
      <c r="BO150" s="20">
        <v>464</v>
      </c>
      <c r="BP150" s="20">
        <v>455</v>
      </c>
      <c r="BQ150" s="20">
        <v>368</v>
      </c>
      <c r="BR150" s="20">
        <v>379</v>
      </c>
      <c r="BS150" s="20">
        <v>384</v>
      </c>
      <c r="BT150" s="20">
        <v>378</v>
      </c>
      <c r="BU150" s="20">
        <v>362</v>
      </c>
      <c r="BV150" s="20">
        <v>419</v>
      </c>
      <c r="BW150" s="20">
        <v>575</v>
      </c>
      <c r="BX150" s="20">
        <v>389</v>
      </c>
      <c r="BY150" s="20">
        <v>336</v>
      </c>
      <c r="BZ150" s="20">
        <v>342</v>
      </c>
      <c r="CA150" s="20">
        <v>331</v>
      </c>
      <c r="CB150" s="20">
        <v>378</v>
      </c>
      <c r="CC150" s="20">
        <v>328</v>
      </c>
      <c r="CD150" s="20">
        <v>344</v>
      </c>
      <c r="CE150" s="20">
        <v>384</v>
      </c>
      <c r="CF150" s="20">
        <v>453</v>
      </c>
      <c r="CG150" s="20">
        <v>750</v>
      </c>
      <c r="CH150" s="20">
        <v>669</v>
      </c>
      <c r="CI150" s="20">
        <v>446</v>
      </c>
    </row>
    <row r="151" spans="1:87" x14ac:dyDescent="0.2">
      <c r="A151" s="7">
        <v>44703</v>
      </c>
      <c r="B151" s="2">
        <v>439</v>
      </c>
      <c r="C151" s="2">
        <v>449</v>
      </c>
      <c r="D151" s="2">
        <v>422</v>
      </c>
      <c r="E151" s="2">
        <v>318</v>
      </c>
      <c r="F151" s="2">
        <v>320</v>
      </c>
      <c r="G151" s="2">
        <v>381</v>
      </c>
      <c r="H151" s="2">
        <v>341</v>
      </c>
      <c r="I151" s="2">
        <v>601</v>
      </c>
      <c r="J151" s="2">
        <v>281</v>
      </c>
      <c r="K151" s="2">
        <v>304</v>
      </c>
      <c r="L151" s="2">
        <v>305</v>
      </c>
      <c r="M151" s="2">
        <v>262</v>
      </c>
      <c r="N151" s="2">
        <v>203</v>
      </c>
      <c r="O151" s="2">
        <v>211</v>
      </c>
      <c r="P151" s="2">
        <v>212</v>
      </c>
      <c r="Q151" s="2">
        <v>248</v>
      </c>
      <c r="R151" s="2">
        <v>634</v>
      </c>
      <c r="S151" s="2">
        <v>624</v>
      </c>
      <c r="T151" s="2">
        <v>637</v>
      </c>
      <c r="U151" s="2">
        <v>819</v>
      </c>
      <c r="V151" s="2">
        <v>809</v>
      </c>
      <c r="W151" s="2">
        <v>756</v>
      </c>
      <c r="X151" s="2">
        <v>709</v>
      </c>
      <c r="Y151" s="2">
        <v>567</v>
      </c>
      <c r="AA151" s="2">
        <f t="shared" si="38"/>
        <v>0</v>
      </c>
      <c r="AB151" s="2">
        <f t="shared" si="39"/>
        <v>819</v>
      </c>
      <c r="AC151" s="2">
        <f t="shared" si="40"/>
        <v>809</v>
      </c>
      <c r="AE151" s="10">
        <f t="shared" si="47"/>
        <v>1</v>
      </c>
      <c r="AF151" s="2">
        <f t="shared" si="41"/>
        <v>0</v>
      </c>
      <c r="AG151" s="2">
        <f t="shared" si="42"/>
        <v>5341</v>
      </c>
      <c r="AH151" s="2">
        <f t="shared" si="43"/>
        <v>5511</v>
      </c>
      <c r="AI151" s="2">
        <f t="shared" si="44"/>
        <v>10852</v>
      </c>
      <c r="AK151">
        <f t="shared" si="45"/>
        <v>5</v>
      </c>
      <c r="AL151">
        <f t="shared" si="46"/>
        <v>2022</v>
      </c>
      <c r="BK151" s="9">
        <v>44703</v>
      </c>
      <c r="BL151" s="20">
        <v>439</v>
      </c>
      <c r="BM151" s="20">
        <v>449</v>
      </c>
      <c r="BN151" s="20">
        <v>422</v>
      </c>
      <c r="BO151" s="20">
        <v>318</v>
      </c>
      <c r="BP151" s="20">
        <v>320</v>
      </c>
      <c r="BQ151" s="20">
        <v>381</v>
      </c>
      <c r="BR151" s="20">
        <v>341</v>
      </c>
      <c r="BS151" s="20">
        <v>601</v>
      </c>
      <c r="BT151" s="20">
        <v>281</v>
      </c>
      <c r="BU151" s="20">
        <v>304</v>
      </c>
      <c r="BV151" s="20">
        <v>305</v>
      </c>
      <c r="BW151" s="20">
        <v>262</v>
      </c>
      <c r="BX151" s="20">
        <v>203</v>
      </c>
      <c r="BY151" s="20">
        <v>211</v>
      </c>
      <c r="BZ151" s="20">
        <v>212</v>
      </c>
      <c r="CA151" s="20">
        <v>248</v>
      </c>
      <c r="CB151" s="20">
        <v>634</v>
      </c>
      <c r="CC151" s="20">
        <v>624</v>
      </c>
      <c r="CD151" s="20">
        <v>637</v>
      </c>
      <c r="CE151" s="20">
        <v>819</v>
      </c>
      <c r="CF151" s="20">
        <v>809</v>
      </c>
      <c r="CG151" s="20">
        <v>756</v>
      </c>
      <c r="CH151" s="20">
        <v>709</v>
      </c>
      <c r="CI151" s="20">
        <v>567</v>
      </c>
    </row>
    <row r="152" spans="1:87" x14ac:dyDescent="0.2">
      <c r="A152" s="7">
        <v>44704</v>
      </c>
      <c r="B152" s="2">
        <v>774</v>
      </c>
      <c r="C152" s="2">
        <v>542</v>
      </c>
      <c r="D152" s="2">
        <v>399</v>
      </c>
      <c r="E152" s="2">
        <v>394</v>
      </c>
      <c r="F152" s="2">
        <v>794</v>
      </c>
      <c r="G152" s="2">
        <v>727</v>
      </c>
      <c r="H152" s="2">
        <v>822</v>
      </c>
      <c r="I152" s="2">
        <v>836</v>
      </c>
      <c r="J152" s="2">
        <v>853</v>
      </c>
      <c r="K152" s="2">
        <v>808</v>
      </c>
      <c r="L152" s="2">
        <v>796</v>
      </c>
      <c r="M152" s="2">
        <v>799</v>
      </c>
      <c r="N152" s="2">
        <v>584</v>
      </c>
      <c r="O152" s="2">
        <v>596</v>
      </c>
      <c r="P152" s="2">
        <v>930</v>
      </c>
      <c r="Q152" s="2">
        <v>543</v>
      </c>
      <c r="R152" s="2">
        <v>947</v>
      </c>
      <c r="S152" s="2">
        <v>882</v>
      </c>
      <c r="T152" s="2">
        <v>878</v>
      </c>
      <c r="U152" s="2">
        <v>757</v>
      </c>
      <c r="V152" s="2">
        <v>917</v>
      </c>
      <c r="W152" s="2">
        <v>909</v>
      </c>
      <c r="X152" s="2">
        <v>813</v>
      </c>
      <c r="Y152" s="2">
        <v>678</v>
      </c>
      <c r="AA152" s="2">
        <f t="shared" si="38"/>
        <v>947</v>
      </c>
      <c r="AB152" s="2">
        <f t="shared" si="39"/>
        <v>930</v>
      </c>
      <c r="AC152" s="2">
        <f t="shared" si="40"/>
        <v>917</v>
      </c>
      <c r="AE152" s="10">
        <f t="shared" si="47"/>
        <v>2</v>
      </c>
      <c r="AF152" s="2">
        <f t="shared" si="41"/>
        <v>7556</v>
      </c>
      <c r="AG152" s="2">
        <f t="shared" si="42"/>
        <v>2653</v>
      </c>
      <c r="AH152" s="2">
        <f t="shared" si="43"/>
        <v>7769</v>
      </c>
      <c r="AI152" s="2">
        <f t="shared" si="44"/>
        <v>17978</v>
      </c>
      <c r="AK152">
        <f t="shared" si="45"/>
        <v>5</v>
      </c>
      <c r="AL152">
        <f t="shared" si="46"/>
        <v>2022</v>
      </c>
      <c r="BK152" s="9">
        <v>44704</v>
      </c>
      <c r="BL152" s="20">
        <v>774</v>
      </c>
      <c r="BM152" s="20">
        <v>542</v>
      </c>
      <c r="BN152" s="20">
        <v>399</v>
      </c>
      <c r="BO152" s="20">
        <v>394</v>
      </c>
      <c r="BP152" s="20">
        <v>794</v>
      </c>
      <c r="BQ152" s="20">
        <v>727</v>
      </c>
      <c r="BR152" s="20">
        <v>822</v>
      </c>
      <c r="BS152" s="20">
        <v>836</v>
      </c>
      <c r="BT152" s="20">
        <v>853</v>
      </c>
      <c r="BU152" s="20">
        <v>808</v>
      </c>
      <c r="BV152" s="20">
        <v>796</v>
      </c>
      <c r="BW152" s="20">
        <v>799</v>
      </c>
      <c r="BX152" s="20">
        <v>584</v>
      </c>
      <c r="BY152" s="20">
        <v>596</v>
      </c>
      <c r="BZ152" s="20">
        <v>930</v>
      </c>
      <c r="CA152" s="20">
        <v>543</v>
      </c>
      <c r="CB152" s="20">
        <v>947</v>
      </c>
      <c r="CC152" s="20">
        <v>882</v>
      </c>
      <c r="CD152" s="20">
        <v>878</v>
      </c>
      <c r="CE152" s="20">
        <v>757</v>
      </c>
      <c r="CF152" s="20">
        <v>917</v>
      </c>
      <c r="CG152" s="20">
        <v>909</v>
      </c>
      <c r="CH152" s="20">
        <v>813</v>
      </c>
      <c r="CI152" s="20">
        <v>678</v>
      </c>
    </row>
    <row r="153" spans="1:87" x14ac:dyDescent="0.2">
      <c r="A153" s="7">
        <v>44705</v>
      </c>
      <c r="B153" s="2">
        <v>852</v>
      </c>
      <c r="C153" s="2">
        <v>878</v>
      </c>
      <c r="D153" s="2">
        <v>878</v>
      </c>
      <c r="E153" s="2">
        <v>538</v>
      </c>
      <c r="F153" s="2">
        <v>888</v>
      </c>
      <c r="G153" s="2">
        <v>948</v>
      </c>
      <c r="H153" s="2">
        <v>943</v>
      </c>
      <c r="I153" s="2">
        <v>1000</v>
      </c>
      <c r="J153" s="2">
        <v>923</v>
      </c>
      <c r="K153" s="2">
        <v>795</v>
      </c>
      <c r="L153" s="2">
        <v>896</v>
      </c>
      <c r="M153" s="2">
        <v>1070</v>
      </c>
      <c r="N153" s="2">
        <v>1211</v>
      </c>
      <c r="O153" s="2">
        <v>1300</v>
      </c>
      <c r="P153" s="2">
        <v>1447</v>
      </c>
      <c r="Q153" s="2">
        <v>694</v>
      </c>
      <c r="R153" s="2">
        <v>1011</v>
      </c>
      <c r="S153" s="2">
        <v>983</v>
      </c>
      <c r="T153" s="2">
        <v>925</v>
      </c>
      <c r="U153" s="2">
        <v>849</v>
      </c>
      <c r="V153" s="2">
        <v>956</v>
      </c>
      <c r="W153" s="2">
        <v>981</v>
      </c>
      <c r="X153" s="2">
        <v>986</v>
      </c>
      <c r="Y153" s="2">
        <v>1563</v>
      </c>
      <c r="AA153" s="2">
        <f t="shared" si="38"/>
        <v>1070</v>
      </c>
      <c r="AB153" s="2">
        <f t="shared" si="39"/>
        <v>1447</v>
      </c>
      <c r="AC153" s="2">
        <f t="shared" si="40"/>
        <v>1563</v>
      </c>
      <c r="AE153" s="10">
        <f t="shared" si="47"/>
        <v>3</v>
      </c>
      <c r="AF153" s="2">
        <f t="shared" si="41"/>
        <v>8452</v>
      </c>
      <c r="AG153" s="2">
        <f t="shared" si="42"/>
        <v>4652</v>
      </c>
      <c r="AH153" s="2">
        <f t="shared" si="43"/>
        <v>10411</v>
      </c>
      <c r="AI153" s="2">
        <f t="shared" si="44"/>
        <v>23515</v>
      </c>
      <c r="AK153">
        <f t="shared" si="45"/>
        <v>5</v>
      </c>
      <c r="AL153">
        <f t="shared" si="46"/>
        <v>2022</v>
      </c>
      <c r="BK153" s="9">
        <v>44705</v>
      </c>
      <c r="BL153" s="20">
        <v>852</v>
      </c>
      <c r="BM153" s="20">
        <v>878</v>
      </c>
      <c r="BN153" s="20">
        <v>878</v>
      </c>
      <c r="BO153" s="20">
        <v>538</v>
      </c>
      <c r="BP153" s="20">
        <v>888</v>
      </c>
      <c r="BQ153" s="20">
        <v>948</v>
      </c>
      <c r="BR153" s="20">
        <v>943</v>
      </c>
      <c r="BS153" s="21">
        <v>1000</v>
      </c>
      <c r="BT153" s="20">
        <v>923</v>
      </c>
      <c r="BU153" s="20">
        <v>795</v>
      </c>
      <c r="BV153" s="20">
        <v>896</v>
      </c>
      <c r="BW153" s="21">
        <v>1070</v>
      </c>
      <c r="BX153" s="21">
        <v>1211</v>
      </c>
      <c r="BY153" s="21">
        <v>1300</v>
      </c>
      <c r="BZ153" s="21">
        <v>1447</v>
      </c>
      <c r="CA153" s="20">
        <v>694</v>
      </c>
      <c r="CB153" s="21">
        <v>1011</v>
      </c>
      <c r="CC153" s="20">
        <v>983</v>
      </c>
      <c r="CD153" s="20">
        <v>925</v>
      </c>
      <c r="CE153" s="20">
        <v>849</v>
      </c>
      <c r="CF153" s="20">
        <v>956</v>
      </c>
      <c r="CG153" s="20">
        <v>981</v>
      </c>
      <c r="CH153" s="20">
        <v>986</v>
      </c>
      <c r="CI153" s="21">
        <v>1563</v>
      </c>
    </row>
    <row r="154" spans="1:87" x14ac:dyDescent="0.2">
      <c r="A154" s="7">
        <v>44706</v>
      </c>
      <c r="B154" s="2">
        <v>1784</v>
      </c>
      <c r="C154" s="2">
        <v>1514</v>
      </c>
      <c r="D154" s="2">
        <v>1513</v>
      </c>
      <c r="E154" s="2">
        <v>1038</v>
      </c>
      <c r="F154" s="2">
        <v>1406</v>
      </c>
      <c r="G154" s="2">
        <v>1257</v>
      </c>
      <c r="H154" s="2">
        <v>1227</v>
      </c>
      <c r="I154" s="2">
        <v>1803</v>
      </c>
      <c r="J154" s="2">
        <v>1723</v>
      </c>
      <c r="K154" s="2">
        <v>935</v>
      </c>
      <c r="L154" s="2">
        <v>891</v>
      </c>
      <c r="M154" s="2">
        <v>967</v>
      </c>
      <c r="N154" s="2">
        <v>885</v>
      </c>
      <c r="O154" s="2">
        <v>832</v>
      </c>
      <c r="P154" s="2">
        <v>533</v>
      </c>
      <c r="Q154" s="2">
        <v>525</v>
      </c>
      <c r="R154" s="2">
        <v>511</v>
      </c>
      <c r="S154" s="2">
        <v>814</v>
      </c>
      <c r="T154" s="2">
        <v>906</v>
      </c>
      <c r="U154" s="2">
        <v>746</v>
      </c>
      <c r="V154" s="2">
        <v>910</v>
      </c>
      <c r="W154" s="2">
        <v>934</v>
      </c>
      <c r="X154" s="2">
        <v>922</v>
      </c>
      <c r="Y154" s="2">
        <v>737</v>
      </c>
      <c r="AA154" s="2">
        <f t="shared" si="38"/>
        <v>1803</v>
      </c>
      <c r="AB154" s="2">
        <f t="shared" si="39"/>
        <v>885</v>
      </c>
      <c r="AC154" s="2">
        <f t="shared" si="40"/>
        <v>1784</v>
      </c>
      <c r="AE154" s="10">
        <f t="shared" si="47"/>
        <v>4</v>
      </c>
      <c r="AF154" s="2">
        <f t="shared" si="41"/>
        <v>9296</v>
      </c>
      <c r="AG154" s="2">
        <f t="shared" si="42"/>
        <v>2775</v>
      </c>
      <c r="AH154" s="2">
        <f t="shared" si="43"/>
        <v>13242</v>
      </c>
      <c r="AI154" s="2">
        <f t="shared" si="44"/>
        <v>25313</v>
      </c>
      <c r="AK154">
        <f t="shared" si="45"/>
        <v>5</v>
      </c>
      <c r="AL154">
        <f t="shared" si="46"/>
        <v>2022</v>
      </c>
      <c r="BK154" s="9">
        <v>44706</v>
      </c>
      <c r="BL154" s="21">
        <v>1784</v>
      </c>
      <c r="BM154" s="21">
        <v>1514</v>
      </c>
      <c r="BN154" s="21">
        <v>1513</v>
      </c>
      <c r="BO154" s="21">
        <v>1038</v>
      </c>
      <c r="BP154" s="21">
        <v>1406</v>
      </c>
      <c r="BQ154" s="21">
        <v>1257</v>
      </c>
      <c r="BR154" s="21">
        <v>1227</v>
      </c>
      <c r="BS154" s="21">
        <v>1803</v>
      </c>
      <c r="BT154" s="21">
        <v>1723</v>
      </c>
      <c r="BU154" s="20">
        <v>935</v>
      </c>
      <c r="BV154" s="20">
        <v>891</v>
      </c>
      <c r="BW154" s="20">
        <v>967</v>
      </c>
      <c r="BX154" s="20">
        <v>885</v>
      </c>
      <c r="BY154" s="20">
        <v>832</v>
      </c>
      <c r="BZ154" s="20">
        <v>533</v>
      </c>
      <c r="CA154" s="20">
        <v>525</v>
      </c>
      <c r="CB154" s="20">
        <v>511</v>
      </c>
      <c r="CC154" s="20">
        <v>814</v>
      </c>
      <c r="CD154" s="20">
        <v>906</v>
      </c>
      <c r="CE154" s="20">
        <v>746</v>
      </c>
      <c r="CF154" s="20">
        <v>910</v>
      </c>
      <c r="CG154" s="20">
        <v>934</v>
      </c>
      <c r="CH154" s="20">
        <v>922</v>
      </c>
      <c r="CI154" s="20">
        <v>737</v>
      </c>
    </row>
    <row r="155" spans="1:87" x14ac:dyDescent="0.2">
      <c r="A155" s="7">
        <v>44707</v>
      </c>
      <c r="B155" s="2">
        <v>1014</v>
      </c>
      <c r="C155" s="2">
        <v>1017</v>
      </c>
      <c r="D155" s="2">
        <v>970</v>
      </c>
      <c r="E155" s="2">
        <v>590</v>
      </c>
      <c r="F155" s="2">
        <v>962</v>
      </c>
      <c r="G155" s="2">
        <v>956</v>
      </c>
      <c r="H155" s="2">
        <v>849</v>
      </c>
      <c r="I155" s="2">
        <v>916</v>
      </c>
      <c r="J155" s="2">
        <v>1020</v>
      </c>
      <c r="K155" s="2">
        <v>942</v>
      </c>
      <c r="L155" s="2">
        <v>999</v>
      </c>
      <c r="M155" s="2">
        <v>1007</v>
      </c>
      <c r="N155" s="2">
        <v>1005</v>
      </c>
      <c r="O155" s="2">
        <v>979</v>
      </c>
      <c r="P155" s="2">
        <v>949</v>
      </c>
      <c r="Q155" s="2">
        <v>567</v>
      </c>
      <c r="R155" s="2">
        <v>944</v>
      </c>
      <c r="S155" s="2">
        <v>913</v>
      </c>
      <c r="T155" s="2">
        <v>839</v>
      </c>
      <c r="U155" s="2">
        <v>876</v>
      </c>
      <c r="V155" s="2">
        <v>939</v>
      </c>
      <c r="W155" s="2">
        <v>890</v>
      </c>
      <c r="X155" s="2">
        <v>953</v>
      </c>
      <c r="Y155" s="2">
        <v>766</v>
      </c>
      <c r="AA155" s="2">
        <f t="shared" si="38"/>
        <v>1020</v>
      </c>
      <c r="AB155" s="2">
        <f t="shared" si="39"/>
        <v>1005</v>
      </c>
      <c r="AC155" s="2">
        <f t="shared" si="40"/>
        <v>1017</v>
      </c>
      <c r="AE155" s="10">
        <f t="shared" si="47"/>
        <v>5</v>
      </c>
      <c r="AF155" s="2">
        <f t="shared" si="41"/>
        <v>8456</v>
      </c>
      <c r="AG155" s="2">
        <f t="shared" si="42"/>
        <v>3500</v>
      </c>
      <c r="AH155" s="2">
        <f t="shared" si="43"/>
        <v>9906</v>
      </c>
      <c r="AI155" s="2">
        <f t="shared" si="44"/>
        <v>21862</v>
      </c>
      <c r="AK155">
        <f t="shared" si="45"/>
        <v>5</v>
      </c>
      <c r="AL155">
        <f t="shared" si="46"/>
        <v>2022</v>
      </c>
      <c r="BK155" s="9">
        <v>44707</v>
      </c>
      <c r="BL155" s="21">
        <v>1014</v>
      </c>
      <c r="BM155" s="21">
        <v>1017</v>
      </c>
      <c r="BN155" s="20">
        <v>970</v>
      </c>
      <c r="BO155" s="20">
        <v>590</v>
      </c>
      <c r="BP155" s="20">
        <v>962</v>
      </c>
      <c r="BQ155" s="20">
        <v>956</v>
      </c>
      <c r="BR155" s="20">
        <v>849</v>
      </c>
      <c r="BS155" s="20">
        <v>916</v>
      </c>
      <c r="BT155" s="21">
        <v>1020</v>
      </c>
      <c r="BU155" s="20">
        <v>942</v>
      </c>
      <c r="BV155" s="20">
        <v>999</v>
      </c>
      <c r="BW155" s="21">
        <v>1007</v>
      </c>
      <c r="BX155" s="21">
        <v>1005</v>
      </c>
      <c r="BY155" s="20">
        <v>979</v>
      </c>
      <c r="BZ155" s="20">
        <v>949</v>
      </c>
      <c r="CA155" s="20">
        <v>567</v>
      </c>
      <c r="CB155" s="20">
        <v>944</v>
      </c>
      <c r="CC155" s="20">
        <v>913</v>
      </c>
      <c r="CD155" s="20">
        <v>839</v>
      </c>
      <c r="CE155" s="20">
        <v>876</v>
      </c>
      <c r="CF155" s="20">
        <v>939</v>
      </c>
      <c r="CG155" s="20">
        <v>890</v>
      </c>
      <c r="CH155" s="20">
        <v>953</v>
      </c>
      <c r="CI155" s="20">
        <v>766</v>
      </c>
    </row>
    <row r="156" spans="1:87" x14ac:dyDescent="0.2">
      <c r="A156" s="7">
        <v>44708</v>
      </c>
      <c r="B156" s="2">
        <v>1032</v>
      </c>
      <c r="C156" s="2">
        <v>1005</v>
      </c>
      <c r="D156" s="2">
        <v>893</v>
      </c>
      <c r="E156" s="2">
        <v>566</v>
      </c>
      <c r="F156" s="2">
        <v>873</v>
      </c>
      <c r="G156" s="2">
        <v>815</v>
      </c>
      <c r="H156" s="2">
        <v>819</v>
      </c>
      <c r="I156" s="2">
        <v>915</v>
      </c>
      <c r="J156" s="2">
        <v>764</v>
      </c>
      <c r="K156" s="2">
        <v>781</v>
      </c>
      <c r="L156" s="2">
        <v>878</v>
      </c>
      <c r="M156" s="2">
        <v>700</v>
      </c>
      <c r="N156" s="2">
        <v>582</v>
      </c>
      <c r="O156" s="2">
        <v>767</v>
      </c>
      <c r="P156" s="2">
        <v>511</v>
      </c>
      <c r="Q156" s="2">
        <v>484</v>
      </c>
      <c r="R156" s="2">
        <v>505</v>
      </c>
      <c r="S156" s="2">
        <v>475</v>
      </c>
      <c r="T156" s="2">
        <v>462</v>
      </c>
      <c r="U156" s="2">
        <v>420</v>
      </c>
      <c r="V156" s="2">
        <v>495</v>
      </c>
      <c r="W156" s="2">
        <v>504</v>
      </c>
      <c r="X156" s="2">
        <v>501</v>
      </c>
      <c r="Y156" s="2">
        <v>501</v>
      </c>
      <c r="AA156" s="2">
        <f t="shared" si="38"/>
        <v>915</v>
      </c>
      <c r="AB156" s="2">
        <f t="shared" si="39"/>
        <v>767</v>
      </c>
      <c r="AC156" s="2">
        <f t="shared" si="40"/>
        <v>1032</v>
      </c>
      <c r="AE156" s="10">
        <f t="shared" si="47"/>
        <v>6</v>
      </c>
      <c r="AF156" s="2">
        <f t="shared" si="41"/>
        <v>5900</v>
      </c>
      <c r="AG156" s="2">
        <f t="shared" si="42"/>
        <v>2344</v>
      </c>
      <c r="AH156" s="2">
        <f t="shared" si="43"/>
        <v>8004</v>
      </c>
      <c r="AI156" s="2">
        <f t="shared" si="44"/>
        <v>16248</v>
      </c>
      <c r="AK156">
        <f t="shared" si="45"/>
        <v>5</v>
      </c>
      <c r="AL156">
        <f t="shared" si="46"/>
        <v>2022</v>
      </c>
      <c r="BK156" s="9">
        <v>44708</v>
      </c>
      <c r="BL156" s="21">
        <v>1032</v>
      </c>
      <c r="BM156" s="21">
        <v>1005</v>
      </c>
      <c r="BN156" s="20">
        <v>893</v>
      </c>
      <c r="BO156" s="20">
        <v>566</v>
      </c>
      <c r="BP156" s="20">
        <v>873</v>
      </c>
      <c r="BQ156" s="20">
        <v>815</v>
      </c>
      <c r="BR156" s="20">
        <v>819</v>
      </c>
      <c r="BS156" s="20">
        <v>915</v>
      </c>
      <c r="BT156" s="20">
        <v>764</v>
      </c>
      <c r="BU156" s="20">
        <v>781</v>
      </c>
      <c r="BV156" s="20">
        <v>878</v>
      </c>
      <c r="BW156" s="20">
        <v>700</v>
      </c>
      <c r="BX156" s="20">
        <v>582</v>
      </c>
      <c r="BY156" s="20">
        <v>767</v>
      </c>
      <c r="BZ156" s="20">
        <v>511</v>
      </c>
      <c r="CA156" s="20">
        <v>484</v>
      </c>
      <c r="CB156" s="20">
        <v>505</v>
      </c>
      <c r="CC156" s="20">
        <v>475</v>
      </c>
      <c r="CD156" s="20">
        <v>462</v>
      </c>
      <c r="CE156" s="20">
        <v>420</v>
      </c>
      <c r="CF156" s="20">
        <v>495</v>
      </c>
      <c r="CG156" s="20">
        <v>504</v>
      </c>
      <c r="CH156" s="20">
        <v>501</v>
      </c>
      <c r="CI156" s="20">
        <v>501</v>
      </c>
    </row>
    <row r="157" spans="1:87" x14ac:dyDescent="0.2">
      <c r="A157" s="7">
        <v>44709</v>
      </c>
      <c r="B157" s="2">
        <v>500</v>
      </c>
      <c r="C157" s="2">
        <v>501</v>
      </c>
      <c r="D157" s="2">
        <v>505</v>
      </c>
      <c r="E157" s="2">
        <v>500</v>
      </c>
      <c r="F157" s="2">
        <v>480</v>
      </c>
      <c r="G157" s="2">
        <v>400</v>
      </c>
      <c r="H157" s="2">
        <v>426</v>
      </c>
      <c r="I157" s="2">
        <v>397</v>
      </c>
      <c r="J157" s="2">
        <v>399</v>
      </c>
      <c r="K157" s="2">
        <v>392</v>
      </c>
      <c r="L157" s="2">
        <v>393</v>
      </c>
      <c r="M157" s="2">
        <v>380</v>
      </c>
      <c r="N157" s="2">
        <v>384</v>
      </c>
      <c r="O157" s="2">
        <v>381</v>
      </c>
      <c r="P157" s="2">
        <v>332</v>
      </c>
      <c r="Q157" s="2">
        <v>372</v>
      </c>
      <c r="R157" s="2">
        <v>400</v>
      </c>
      <c r="S157" s="2">
        <v>397</v>
      </c>
      <c r="T157" s="2">
        <v>398</v>
      </c>
      <c r="U157" s="2">
        <v>395</v>
      </c>
      <c r="V157" s="2">
        <v>446</v>
      </c>
      <c r="W157" s="2">
        <v>475</v>
      </c>
      <c r="X157" s="2">
        <v>466</v>
      </c>
      <c r="Y157" s="2">
        <v>465</v>
      </c>
      <c r="AA157" s="2">
        <f t="shared" si="38"/>
        <v>0</v>
      </c>
      <c r="AB157" s="2">
        <f t="shared" si="39"/>
        <v>400</v>
      </c>
      <c r="AC157" s="2">
        <f t="shared" si="40"/>
        <v>505</v>
      </c>
      <c r="AE157" s="10">
        <f t="shared" si="47"/>
        <v>7</v>
      </c>
      <c r="AF157" s="2">
        <f t="shared" si="41"/>
        <v>0</v>
      </c>
      <c r="AG157" s="2">
        <f t="shared" si="42"/>
        <v>5020</v>
      </c>
      <c r="AH157" s="2">
        <f t="shared" si="43"/>
        <v>5164</v>
      </c>
      <c r="AI157" s="2">
        <f t="shared" si="44"/>
        <v>10184</v>
      </c>
      <c r="AK157">
        <f t="shared" si="45"/>
        <v>5</v>
      </c>
      <c r="AL157">
        <f t="shared" si="46"/>
        <v>2022</v>
      </c>
      <c r="BK157" s="9">
        <v>44709</v>
      </c>
      <c r="BL157" s="20">
        <v>500</v>
      </c>
      <c r="BM157" s="20">
        <v>501</v>
      </c>
      <c r="BN157" s="20">
        <v>505</v>
      </c>
      <c r="BO157" s="20">
        <v>500</v>
      </c>
      <c r="BP157" s="20">
        <v>480</v>
      </c>
      <c r="BQ157" s="20">
        <v>400</v>
      </c>
      <c r="BR157" s="20">
        <v>426</v>
      </c>
      <c r="BS157" s="20">
        <v>397</v>
      </c>
      <c r="BT157" s="20">
        <v>399</v>
      </c>
      <c r="BU157" s="20">
        <v>392</v>
      </c>
      <c r="BV157" s="20">
        <v>393</v>
      </c>
      <c r="BW157" s="20">
        <v>380</v>
      </c>
      <c r="BX157" s="20">
        <v>384</v>
      </c>
      <c r="BY157" s="20">
        <v>381</v>
      </c>
      <c r="BZ157" s="20">
        <v>332</v>
      </c>
      <c r="CA157" s="20">
        <v>372</v>
      </c>
      <c r="CB157" s="20">
        <v>400</v>
      </c>
      <c r="CC157" s="20">
        <v>397</v>
      </c>
      <c r="CD157" s="20">
        <v>398</v>
      </c>
      <c r="CE157" s="20">
        <v>395</v>
      </c>
      <c r="CF157" s="20">
        <v>446</v>
      </c>
      <c r="CG157" s="20">
        <v>475</v>
      </c>
      <c r="CH157" s="20">
        <v>466</v>
      </c>
      <c r="CI157" s="20">
        <v>465</v>
      </c>
    </row>
    <row r="158" spans="1:87" x14ac:dyDescent="0.2">
      <c r="A158" s="7">
        <v>44710</v>
      </c>
      <c r="B158" s="2">
        <v>461</v>
      </c>
      <c r="C158" s="2">
        <v>462</v>
      </c>
      <c r="D158" s="2">
        <v>442</v>
      </c>
      <c r="E158" s="2">
        <v>350</v>
      </c>
      <c r="F158" s="2">
        <v>289</v>
      </c>
      <c r="G158" s="2">
        <v>231</v>
      </c>
      <c r="H158" s="2">
        <v>231</v>
      </c>
      <c r="I158" s="2">
        <v>228</v>
      </c>
      <c r="J158" s="2">
        <v>268</v>
      </c>
      <c r="K158" s="2">
        <v>225</v>
      </c>
      <c r="L158" s="2">
        <v>218</v>
      </c>
      <c r="M158" s="2">
        <v>211</v>
      </c>
      <c r="N158" s="2">
        <v>219</v>
      </c>
      <c r="O158" s="2">
        <v>209</v>
      </c>
      <c r="P158" s="2">
        <v>205</v>
      </c>
      <c r="Q158" s="2">
        <v>210</v>
      </c>
      <c r="R158" s="2">
        <v>238</v>
      </c>
      <c r="S158" s="2">
        <v>248</v>
      </c>
      <c r="T158" s="2">
        <v>252</v>
      </c>
      <c r="U158" s="2">
        <v>263</v>
      </c>
      <c r="V158" s="2">
        <v>325</v>
      </c>
      <c r="W158" s="2">
        <v>353</v>
      </c>
      <c r="X158" s="2">
        <v>361</v>
      </c>
      <c r="Y158" s="2">
        <v>352</v>
      </c>
      <c r="AA158" s="2">
        <f t="shared" si="38"/>
        <v>0</v>
      </c>
      <c r="AB158" s="2">
        <f t="shared" si="39"/>
        <v>268</v>
      </c>
      <c r="AC158" s="2">
        <f t="shared" si="40"/>
        <v>462</v>
      </c>
      <c r="AE158" s="10">
        <f t="shared" si="47"/>
        <v>1</v>
      </c>
      <c r="AF158" s="2">
        <f t="shared" si="41"/>
        <v>0</v>
      </c>
      <c r="AG158" s="2">
        <f t="shared" si="42"/>
        <v>2994</v>
      </c>
      <c r="AH158" s="2">
        <f t="shared" si="43"/>
        <v>3857</v>
      </c>
      <c r="AI158" s="2">
        <f t="shared" si="44"/>
        <v>6851</v>
      </c>
      <c r="AK158">
        <f t="shared" si="45"/>
        <v>5</v>
      </c>
      <c r="AL158">
        <f t="shared" si="46"/>
        <v>2022</v>
      </c>
      <c r="BK158" s="9">
        <v>44710</v>
      </c>
      <c r="BL158" s="20">
        <v>461</v>
      </c>
      <c r="BM158" s="20">
        <v>462</v>
      </c>
      <c r="BN158" s="20">
        <v>442</v>
      </c>
      <c r="BO158" s="20">
        <v>350</v>
      </c>
      <c r="BP158" s="20">
        <v>289</v>
      </c>
      <c r="BQ158" s="20">
        <v>231</v>
      </c>
      <c r="BR158" s="20">
        <v>231</v>
      </c>
      <c r="BS158" s="20">
        <v>228</v>
      </c>
      <c r="BT158" s="20">
        <v>268</v>
      </c>
      <c r="BU158" s="20">
        <v>225</v>
      </c>
      <c r="BV158" s="20">
        <v>218</v>
      </c>
      <c r="BW158" s="20">
        <v>211</v>
      </c>
      <c r="BX158" s="20">
        <v>219</v>
      </c>
      <c r="BY158" s="20">
        <v>209</v>
      </c>
      <c r="BZ158" s="20">
        <v>205</v>
      </c>
      <c r="CA158" s="20">
        <v>210</v>
      </c>
      <c r="CB158" s="20">
        <v>238</v>
      </c>
      <c r="CC158" s="20">
        <v>248</v>
      </c>
      <c r="CD158" s="20">
        <v>252</v>
      </c>
      <c r="CE158" s="20">
        <v>263</v>
      </c>
      <c r="CF158" s="20">
        <v>325</v>
      </c>
      <c r="CG158" s="20">
        <v>353</v>
      </c>
      <c r="CH158" s="20">
        <v>361</v>
      </c>
      <c r="CI158" s="20">
        <v>352</v>
      </c>
    </row>
    <row r="159" spans="1:87" x14ac:dyDescent="0.2">
      <c r="A159" s="7">
        <v>44711</v>
      </c>
      <c r="B159" s="2">
        <v>352</v>
      </c>
      <c r="C159" s="2">
        <v>354</v>
      </c>
      <c r="D159" s="2">
        <v>345</v>
      </c>
      <c r="E159" s="2">
        <v>334</v>
      </c>
      <c r="F159" s="2">
        <v>290</v>
      </c>
      <c r="G159" s="2">
        <v>233</v>
      </c>
      <c r="H159" s="2">
        <v>236</v>
      </c>
      <c r="I159" s="2">
        <v>307</v>
      </c>
      <c r="J159" s="2">
        <v>268</v>
      </c>
      <c r="K159" s="2">
        <v>257</v>
      </c>
      <c r="L159" s="2">
        <v>272</v>
      </c>
      <c r="M159" s="2">
        <v>243</v>
      </c>
      <c r="N159" s="2">
        <v>241</v>
      </c>
      <c r="O159" s="2">
        <v>234</v>
      </c>
      <c r="P159" s="2">
        <v>249</v>
      </c>
      <c r="Q159" s="2">
        <v>286</v>
      </c>
      <c r="R159" s="2">
        <v>298</v>
      </c>
      <c r="S159" s="2">
        <v>284</v>
      </c>
      <c r="T159" s="2">
        <v>266</v>
      </c>
      <c r="U159" s="2">
        <v>271</v>
      </c>
      <c r="V159" s="2">
        <v>339</v>
      </c>
      <c r="W159" s="2">
        <v>528</v>
      </c>
      <c r="X159" s="2">
        <v>924</v>
      </c>
      <c r="Y159" s="2">
        <v>1076</v>
      </c>
      <c r="AA159" s="2">
        <f t="shared" si="38"/>
        <v>307</v>
      </c>
      <c r="AB159" s="2">
        <f t="shared" si="39"/>
        <v>286</v>
      </c>
      <c r="AC159" s="2">
        <f t="shared" si="40"/>
        <v>1076</v>
      </c>
      <c r="AE159" s="10">
        <f t="shared" si="47"/>
        <v>2</v>
      </c>
      <c r="AF159" s="2">
        <f t="shared" si="41"/>
        <v>2466</v>
      </c>
      <c r="AG159" s="2">
        <f t="shared" si="42"/>
        <v>1010</v>
      </c>
      <c r="AH159" s="2">
        <f t="shared" si="43"/>
        <v>5011</v>
      </c>
      <c r="AI159" s="2">
        <f t="shared" si="44"/>
        <v>8487</v>
      </c>
      <c r="AK159">
        <f t="shared" si="45"/>
        <v>5</v>
      </c>
      <c r="AL159">
        <f t="shared" si="46"/>
        <v>2022</v>
      </c>
      <c r="BK159" s="9">
        <v>44711</v>
      </c>
      <c r="BL159" s="20">
        <v>352</v>
      </c>
      <c r="BM159" s="20">
        <v>354</v>
      </c>
      <c r="BN159" s="20">
        <v>345</v>
      </c>
      <c r="BO159" s="20">
        <v>334</v>
      </c>
      <c r="BP159" s="20">
        <v>290</v>
      </c>
      <c r="BQ159" s="20">
        <v>233</v>
      </c>
      <c r="BR159" s="20">
        <v>236</v>
      </c>
      <c r="BS159" s="20">
        <v>307</v>
      </c>
      <c r="BT159" s="20">
        <v>268</v>
      </c>
      <c r="BU159" s="20">
        <v>257</v>
      </c>
      <c r="BV159" s="20">
        <v>272</v>
      </c>
      <c r="BW159" s="20">
        <v>243</v>
      </c>
      <c r="BX159" s="20">
        <v>241</v>
      </c>
      <c r="BY159" s="20">
        <v>234</v>
      </c>
      <c r="BZ159" s="20">
        <v>249</v>
      </c>
      <c r="CA159" s="20">
        <v>286</v>
      </c>
      <c r="CB159" s="20">
        <v>298</v>
      </c>
      <c r="CC159" s="20">
        <v>284</v>
      </c>
      <c r="CD159" s="20">
        <v>266</v>
      </c>
      <c r="CE159" s="20">
        <v>271</v>
      </c>
      <c r="CF159" s="20">
        <v>339</v>
      </c>
      <c r="CG159" s="20">
        <v>528</v>
      </c>
      <c r="CH159" s="20">
        <v>924</v>
      </c>
      <c r="CI159" s="21">
        <v>1076</v>
      </c>
    </row>
    <row r="160" spans="1:87" x14ac:dyDescent="0.2">
      <c r="A160" s="7">
        <v>44712</v>
      </c>
      <c r="B160" s="2">
        <v>432</v>
      </c>
      <c r="C160" s="2">
        <v>379</v>
      </c>
      <c r="D160" s="2">
        <v>368</v>
      </c>
      <c r="E160" s="2">
        <v>369</v>
      </c>
      <c r="F160" s="2">
        <v>552</v>
      </c>
      <c r="G160" s="2">
        <v>499</v>
      </c>
      <c r="H160" s="2">
        <v>508</v>
      </c>
      <c r="I160" s="2">
        <v>450</v>
      </c>
      <c r="J160" s="2">
        <v>448</v>
      </c>
      <c r="K160" s="2">
        <v>384</v>
      </c>
      <c r="L160" s="2">
        <v>368</v>
      </c>
      <c r="M160" s="2">
        <v>461</v>
      </c>
      <c r="N160" s="2">
        <v>391</v>
      </c>
      <c r="O160" s="2">
        <v>421</v>
      </c>
      <c r="P160" s="2">
        <v>589</v>
      </c>
      <c r="Q160" s="2">
        <v>436</v>
      </c>
      <c r="R160" s="2">
        <v>861</v>
      </c>
      <c r="S160" s="2">
        <v>913</v>
      </c>
      <c r="T160" s="2">
        <v>797</v>
      </c>
      <c r="U160" s="2">
        <v>869</v>
      </c>
      <c r="V160" s="2">
        <v>886</v>
      </c>
      <c r="W160" s="2">
        <v>962</v>
      </c>
      <c r="X160" s="2">
        <v>979</v>
      </c>
      <c r="Y160" s="2">
        <v>785</v>
      </c>
      <c r="AA160" s="2">
        <f t="shared" si="38"/>
        <v>913</v>
      </c>
      <c r="AB160" s="2">
        <f t="shared" si="39"/>
        <v>589</v>
      </c>
      <c r="AC160" s="2">
        <f t="shared" si="40"/>
        <v>979</v>
      </c>
      <c r="AE160" s="10">
        <f t="shared" si="47"/>
        <v>3</v>
      </c>
      <c r="AF160" s="2">
        <f t="shared" si="41"/>
        <v>5551</v>
      </c>
      <c r="AG160" s="2">
        <f t="shared" si="42"/>
        <v>1837</v>
      </c>
      <c r="AH160" s="2">
        <f t="shared" si="43"/>
        <v>6719</v>
      </c>
      <c r="AI160" s="2">
        <f t="shared" si="44"/>
        <v>14107</v>
      </c>
      <c r="AK160">
        <f t="shared" si="45"/>
        <v>5</v>
      </c>
      <c r="AL160">
        <f t="shared" si="46"/>
        <v>2022</v>
      </c>
      <c r="BK160" s="9">
        <v>44712</v>
      </c>
      <c r="BL160" s="20">
        <v>432</v>
      </c>
      <c r="BM160" s="20">
        <v>379</v>
      </c>
      <c r="BN160" s="20">
        <v>368</v>
      </c>
      <c r="BO160" s="20">
        <v>369</v>
      </c>
      <c r="BP160" s="20">
        <v>552</v>
      </c>
      <c r="BQ160" s="20">
        <v>499</v>
      </c>
      <c r="BR160" s="20">
        <v>508</v>
      </c>
      <c r="BS160" s="20">
        <v>450</v>
      </c>
      <c r="BT160" s="20">
        <v>448</v>
      </c>
      <c r="BU160" s="20">
        <v>384</v>
      </c>
      <c r="BV160" s="20">
        <v>368</v>
      </c>
      <c r="BW160" s="20">
        <v>461</v>
      </c>
      <c r="BX160" s="20">
        <v>391</v>
      </c>
      <c r="BY160" s="20">
        <v>421</v>
      </c>
      <c r="BZ160" s="20">
        <v>589</v>
      </c>
      <c r="CA160" s="20">
        <v>436</v>
      </c>
      <c r="CB160" s="20">
        <v>861</v>
      </c>
      <c r="CC160" s="20">
        <v>913</v>
      </c>
      <c r="CD160" s="20">
        <v>797</v>
      </c>
      <c r="CE160" s="20">
        <v>869</v>
      </c>
      <c r="CF160" s="20">
        <v>886</v>
      </c>
      <c r="CG160" s="20">
        <v>962</v>
      </c>
      <c r="CH160" s="20">
        <v>979</v>
      </c>
      <c r="CI160" s="20">
        <v>785</v>
      </c>
    </row>
    <row r="161" spans="1:87" x14ac:dyDescent="0.2">
      <c r="A161" s="7">
        <v>44713</v>
      </c>
      <c r="B161" s="2">
        <v>1032</v>
      </c>
      <c r="C161" s="2">
        <v>1026</v>
      </c>
      <c r="D161" s="2">
        <v>1477</v>
      </c>
      <c r="E161" s="2">
        <v>1131</v>
      </c>
      <c r="F161" s="2">
        <v>832</v>
      </c>
      <c r="G161" s="2">
        <v>597</v>
      </c>
      <c r="H161" s="2">
        <v>827</v>
      </c>
      <c r="I161" s="2">
        <v>654</v>
      </c>
      <c r="J161" s="2">
        <v>528</v>
      </c>
      <c r="K161" s="2">
        <v>487</v>
      </c>
      <c r="L161" s="2">
        <v>681</v>
      </c>
      <c r="M161" s="2">
        <v>394</v>
      </c>
      <c r="N161" s="2">
        <v>808</v>
      </c>
      <c r="O161" s="2">
        <v>678</v>
      </c>
      <c r="P161" s="2">
        <v>713</v>
      </c>
      <c r="Q161" s="2">
        <v>410</v>
      </c>
      <c r="R161" s="2">
        <v>738</v>
      </c>
      <c r="S161" s="2">
        <v>739</v>
      </c>
      <c r="T161" s="2">
        <v>567</v>
      </c>
      <c r="U161" s="2">
        <v>668</v>
      </c>
      <c r="V161" s="2">
        <v>737</v>
      </c>
      <c r="W161" s="2">
        <v>695</v>
      </c>
      <c r="X161" s="2">
        <v>691</v>
      </c>
      <c r="Y161" s="2">
        <v>772</v>
      </c>
      <c r="AA161" s="2">
        <f t="shared" si="38"/>
        <v>739</v>
      </c>
      <c r="AB161" s="2">
        <f t="shared" si="39"/>
        <v>808</v>
      </c>
      <c r="AC161" s="2">
        <f t="shared" si="40"/>
        <v>1477</v>
      </c>
      <c r="AE161" s="10">
        <f t="shared" si="47"/>
        <v>4</v>
      </c>
      <c r="AF161" s="2">
        <f t="shared" si="41"/>
        <v>5456</v>
      </c>
      <c r="AG161" s="2">
        <f t="shared" si="42"/>
        <v>2609</v>
      </c>
      <c r="AH161" s="2">
        <f t="shared" si="43"/>
        <v>9817</v>
      </c>
      <c r="AI161" s="2">
        <f t="shared" si="44"/>
        <v>17882</v>
      </c>
      <c r="AK161">
        <f t="shared" si="45"/>
        <v>6</v>
      </c>
      <c r="AL161">
        <f t="shared" si="46"/>
        <v>2022</v>
      </c>
      <c r="BK161" s="9">
        <v>44713</v>
      </c>
      <c r="BL161" s="21">
        <v>1032</v>
      </c>
      <c r="BM161" s="21">
        <v>1026</v>
      </c>
      <c r="BN161" s="21">
        <v>1477</v>
      </c>
      <c r="BO161" s="21">
        <v>1131</v>
      </c>
      <c r="BP161" s="20">
        <v>832</v>
      </c>
      <c r="BQ161" s="20">
        <v>597</v>
      </c>
      <c r="BR161" s="20">
        <v>827</v>
      </c>
      <c r="BS161" s="20">
        <v>654</v>
      </c>
      <c r="BT161" s="20">
        <v>528</v>
      </c>
      <c r="BU161" s="20">
        <v>487</v>
      </c>
      <c r="BV161" s="20">
        <v>681</v>
      </c>
      <c r="BW161" s="20">
        <v>394</v>
      </c>
      <c r="BX161" s="20">
        <v>808</v>
      </c>
      <c r="BY161" s="20">
        <v>678</v>
      </c>
      <c r="BZ161" s="20">
        <v>713</v>
      </c>
      <c r="CA161" s="20">
        <v>410</v>
      </c>
      <c r="CB161" s="20">
        <v>738</v>
      </c>
      <c r="CC161" s="20">
        <v>739</v>
      </c>
      <c r="CD161" s="20">
        <v>567</v>
      </c>
      <c r="CE161" s="20">
        <v>668</v>
      </c>
      <c r="CF161" s="20">
        <v>737</v>
      </c>
      <c r="CG161" s="20">
        <v>695</v>
      </c>
      <c r="CH161" s="20">
        <v>691</v>
      </c>
      <c r="CI161" s="20">
        <v>772</v>
      </c>
    </row>
    <row r="162" spans="1:87" x14ac:dyDescent="0.2">
      <c r="A162" s="7">
        <v>44714</v>
      </c>
      <c r="B162" s="2">
        <v>832</v>
      </c>
      <c r="C162" s="2">
        <v>1066</v>
      </c>
      <c r="D162" s="2">
        <v>1165</v>
      </c>
      <c r="E162" s="2">
        <v>985</v>
      </c>
      <c r="F162" s="2">
        <v>893</v>
      </c>
      <c r="G162" s="2">
        <v>1149</v>
      </c>
      <c r="H162" s="2">
        <v>1118</v>
      </c>
      <c r="I162" s="2">
        <v>740</v>
      </c>
      <c r="J162" s="2">
        <v>841</v>
      </c>
      <c r="K162" s="2">
        <v>1103</v>
      </c>
      <c r="L162" s="2">
        <v>1555</v>
      </c>
      <c r="M162" s="2">
        <v>1203</v>
      </c>
      <c r="N162" s="2">
        <v>679</v>
      </c>
      <c r="O162" s="2">
        <v>843</v>
      </c>
      <c r="P162" s="2">
        <v>915</v>
      </c>
      <c r="Q162" s="2">
        <v>451</v>
      </c>
      <c r="R162" s="2">
        <v>857</v>
      </c>
      <c r="S162" s="2">
        <v>855</v>
      </c>
      <c r="T162" s="2">
        <v>830</v>
      </c>
      <c r="U162" s="2">
        <v>778</v>
      </c>
      <c r="V162" s="2">
        <v>736</v>
      </c>
      <c r="W162" s="2">
        <v>719</v>
      </c>
      <c r="X162" s="2">
        <v>796</v>
      </c>
      <c r="Y162" s="2">
        <v>549</v>
      </c>
      <c r="AA162" s="2">
        <f t="shared" si="38"/>
        <v>1555</v>
      </c>
      <c r="AB162" s="2">
        <f t="shared" si="39"/>
        <v>915</v>
      </c>
      <c r="AC162" s="2">
        <f t="shared" si="40"/>
        <v>1165</v>
      </c>
      <c r="AE162" s="10">
        <f t="shared" si="47"/>
        <v>5</v>
      </c>
      <c r="AF162" s="2">
        <f t="shared" si="41"/>
        <v>8762</v>
      </c>
      <c r="AG162" s="2">
        <f t="shared" si="42"/>
        <v>2888</v>
      </c>
      <c r="AH162" s="2">
        <f t="shared" si="43"/>
        <v>10008</v>
      </c>
      <c r="AI162" s="2">
        <f t="shared" si="44"/>
        <v>21658</v>
      </c>
      <c r="AK162">
        <f t="shared" si="45"/>
        <v>6</v>
      </c>
      <c r="AL162">
        <f t="shared" si="46"/>
        <v>2022</v>
      </c>
      <c r="BK162" s="9">
        <v>44714</v>
      </c>
      <c r="BL162" s="20">
        <v>832</v>
      </c>
      <c r="BM162" s="21">
        <v>1066</v>
      </c>
      <c r="BN162" s="21">
        <v>1165</v>
      </c>
      <c r="BO162" s="20">
        <v>985</v>
      </c>
      <c r="BP162" s="20">
        <v>893</v>
      </c>
      <c r="BQ162" s="21">
        <v>1149</v>
      </c>
      <c r="BR162" s="21">
        <v>1118</v>
      </c>
      <c r="BS162" s="20">
        <v>740</v>
      </c>
      <c r="BT162" s="20">
        <v>841</v>
      </c>
      <c r="BU162" s="21">
        <v>1103</v>
      </c>
      <c r="BV162" s="21">
        <v>1555</v>
      </c>
      <c r="BW162" s="21">
        <v>1203</v>
      </c>
      <c r="BX162" s="20">
        <v>679</v>
      </c>
      <c r="BY162" s="20">
        <v>843</v>
      </c>
      <c r="BZ162" s="20">
        <v>915</v>
      </c>
      <c r="CA162" s="20">
        <v>451</v>
      </c>
      <c r="CB162" s="20">
        <v>857</v>
      </c>
      <c r="CC162" s="20">
        <v>855</v>
      </c>
      <c r="CD162" s="20">
        <v>830</v>
      </c>
      <c r="CE162" s="20">
        <v>778</v>
      </c>
      <c r="CF162" s="20">
        <v>736</v>
      </c>
      <c r="CG162" s="20">
        <v>719</v>
      </c>
      <c r="CH162" s="20">
        <v>796</v>
      </c>
      <c r="CI162" s="20">
        <v>549</v>
      </c>
    </row>
    <row r="163" spans="1:87" x14ac:dyDescent="0.2">
      <c r="A163" s="7">
        <v>44715</v>
      </c>
      <c r="B163" s="2">
        <v>503</v>
      </c>
      <c r="C163" s="2">
        <v>458</v>
      </c>
      <c r="D163" s="2">
        <v>703</v>
      </c>
      <c r="E163" s="2">
        <v>1001</v>
      </c>
      <c r="F163" s="2">
        <v>1106</v>
      </c>
      <c r="G163" s="2">
        <v>952</v>
      </c>
      <c r="H163" s="2">
        <v>925</v>
      </c>
      <c r="I163" s="2">
        <v>767</v>
      </c>
      <c r="J163" s="2">
        <v>502</v>
      </c>
      <c r="K163" s="2">
        <v>524</v>
      </c>
      <c r="L163" s="2">
        <v>523</v>
      </c>
      <c r="M163" s="2">
        <v>518</v>
      </c>
      <c r="N163" s="2">
        <v>501</v>
      </c>
      <c r="O163" s="2">
        <v>479</v>
      </c>
      <c r="P163" s="2">
        <v>488</v>
      </c>
      <c r="Q163" s="2">
        <v>1060</v>
      </c>
      <c r="R163" s="2">
        <v>1367</v>
      </c>
      <c r="S163" s="2">
        <v>1145</v>
      </c>
      <c r="T163" s="2">
        <v>1011</v>
      </c>
      <c r="U163" s="2">
        <v>1069</v>
      </c>
      <c r="V163" s="2">
        <v>1137</v>
      </c>
      <c r="W163" s="2">
        <v>1119</v>
      </c>
      <c r="X163" s="2">
        <v>977</v>
      </c>
      <c r="Y163" s="2">
        <v>969</v>
      </c>
      <c r="AA163" s="2">
        <f t="shared" si="38"/>
        <v>1367</v>
      </c>
      <c r="AB163" s="2">
        <f t="shared" si="39"/>
        <v>1060</v>
      </c>
      <c r="AC163" s="2">
        <f t="shared" si="40"/>
        <v>1137</v>
      </c>
      <c r="AE163" s="10">
        <f t="shared" si="47"/>
        <v>6</v>
      </c>
      <c r="AF163" s="2">
        <f t="shared" si="41"/>
        <v>7426</v>
      </c>
      <c r="AG163" s="2">
        <f t="shared" si="42"/>
        <v>2528</v>
      </c>
      <c r="AH163" s="2">
        <f t="shared" si="43"/>
        <v>9850</v>
      </c>
      <c r="AI163" s="2">
        <f t="shared" si="44"/>
        <v>19804</v>
      </c>
      <c r="AK163">
        <f t="shared" si="45"/>
        <v>6</v>
      </c>
      <c r="AL163">
        <f t="shared" si="46"/>
        <v>2022</v>
      </c>
      <c r="BK163" s="9">
        <v>44715</v>
      </c>
      <c r="BL163" s="20">
        <v>503</v>
      </c>
      <c r="BM163" s="20">
        <v>458</v>
      </c>
      <c r="BN163" s="20">
        <v>703</v>
      </c>
      <c r="BO163" s="21">
        <v>1001</v>
      </c>
      <c r="BP163" s="21">
        <v>1106</v>
      </c>
      <c r="BQ163" s="20">
        <v>952</v>
      </c>
      <c r="BR163" s="20">
        <v>925</v>
      </c>
      <c r="BS163" s="20">
        <v>767</v>
      </c>
      <c r="BT163" s="20">
        <v>502</v>
      </c>
      <c r="BU163" s="20">
        <v>524</v>
      </c>
      <c r="BV163" s="20">
        <v>523</v>
      </c>
      <c r="BW163" s="20">
        <v>518</v>
      </c>
      <c r="BX163" s="20">
        <v>501</v>
      </c>
      <c r="BY163" s="20">
        <v>479</v>
      </c>
      <c r="BZ163" s="20">
        <v>488</v>
      </c>
      <c r="CA163" s="21">
        <v>1060</v>
      </c>
      <c r="CB163" s="21">
        <v>1367</v>
      </c>
      <c r="CC163" s="21">
        <v>1145</v>
      </c>
      <c r="CD163" s="21">
        <v>1011</v>
      </c>
      <c r="CE163" s="21">
        <v>1069</v>
      </c>
      <c r="CF163" s="21">
        <v>1137</v>
      </c>
      <c r="CG163" s="21">
        <v>1119</v>
      </c>
      <c r="CH163" s="20">
        <v>977</v>
      </c>
      <c r="CI163" s="20">
        <v>969</v>
      </c>
    </row>
    <row r="164" spans="1:87" x14ac:dyDescent="0.2">
      <c r="A164" s="7">
        <v>44716</v>
      </c>
      <c r="B164" s="2">
        <v>941</v>
      </c>
      <c r="C164" s="2">
        <v>959</v>
      </c>
      <c r="D164" s="2">
        <v>970</v>
      </c>
      <c r="E164" s="2">
        <v>949</v>
      </c>
      <c r="F164" s="2">
        <v>953</v>
      </c>
      <c r="G164" s="2">
        <v>879</v>
      </c>
      <c r="H164" s="2">
        <v>962</v>
      </c>
      <c r="I164" s="2">
        <v>1018</v>
      </c>
      <c r="J164" s="2">
        <v>927</v>
      </c>
      <c r="K164" s="2">
        <v>821</v>
      </c>
      <c r="L164" s="2">
        <v>463</v>
      </c>
      <c r="M164" s="2">
        <v>391</v>
      </c>
      <c r="N164" s="2">
        <v>365</v>
      </c>
      <c r="O164" s="2">
        <v>343</v>
      </c>
      <c r="P164" s="2">
        <v>348</v>
      </c>
      <c r="Q164" s="2">
        <v>334</v>
      </c>
      <c r="R164" s="2">
        <v>347</v>
      </c>
      <c r="S164" s="2">
        <v>361</v>
      </c>
      <c r="T164" s="2">
        <v>373</v>
      </c>
      <c r="U164" s="2">
        <v>387</v>
      </c>
      <c r="V164" s="2">
        <v>477</v>
      </c>
      <c r="W164" s="2">
        <v>492</v>
      </c>
      <c r="X164" s="2">
        <v>587</v>
      </c>
      <c r="Y164" s="2">
        <v>474</v>
      </c>
      <c r="AA164" s="2">
        <f t="shared" si="38"/>
        <v>0</v>
      </c>
      <c r="AB164" s="2">
        <f t="shared" si="39"/>
        <v>1018</v>
      </c>
      <c r="AC164" s="2">
        <f t="shared" si="40"/>
        <v>970</v>
      </c>
      <c r="AE164" s="10">
        <f t="shared" si="47"/>
        <v>7</v>
      </c>
      <c r="AF164" s="2">
        <f t="shared" si="41"/>
        <v>0</v>
      </c>
      <c r="AG164" s="2">
        <f t="shared" si="42"/>
        <v>6478</v>
      </c>
      <c r="AH164" s="2">
        <f t="shared" si="43"/>
        <v>8643</v>
      </c>
      <c r="AI164" s="2">
        <f t="shared" si="44"/>
        <v>15121</v>
      </c>
      <c r="AK164">
        <f t="shared" si="45"/>
        <v>6</v>
      </c>
      <c r="AL164">
        <f t="shared" si="46"/>
        <v>2022</v>
      </c>
      <c r="BK164" s="9">
        <v>44716</v>
      </c>
      <c r="BL164" s="20">
        <v>941</v>
      </c>
      <c r="BM164" s="20">
        <v>959</v>
      </c>
      <c r="BN164" s="20">
        <v>970</v>
      </c>
      <c r="BO164" s="20">
        <v>949</v>
      </c>
      <c r="BP164" s="20">
        <v>953</v>
      </c>
      <c r="BQ164" s="20">
        <v>879</v>
      </c>
      <c r="BR164" s="20">
        <v>962</v>
      </c>
      <c r="BS164" s="21">
        <v>1018</v>
      </c>
      <c r="BT164" s="20">
        <v>927</v>
      </c>
      <c r="BU164" s="20">
        <v>821</v>
      </c>
      <c r="BV164" s="20">
        <v>463</v>
      </c>
      <c r="BW164" s="20">
        <v>391</v>
      </c>
      <c r="BX164" s="20">
        <v>365</v>
      </c>
      <c r="BY164" s="20">
        <v>343</v>
      </c>
      <c r="BZ164" s="20">
        <v>348</v>
      </c>
      <c r="CA164" s="20">
        <v>334</v>
      </c>
      <c r="CB164" s="20">
        <v>347</v>
      </c>
      <c r="CC164" s="20">
        <v>361</v>
      </c>
      <c r="CD164" s="20">
        <v>373</v>
      </c>
      <c r="CE164" s="20">
        <v>387</v>
      </c>
      <c r="CF164" s="20">
        <v>477</v>
      </c>
      <c r="CG164" s="20">
        <v>492</v>
      </c>
      <c r="CH164" s="20">
        <v>587</v>
      </c>
      <c r="CI164" s="20">
        <v>474</v>
      </c>
    </row>
    <row r="165" spans="1:87" x14ac:dyDescent="0.2">
      <c r="A165" s="7">
        <v>44717</v>
      </c>
      <c r="B165" s="2">
        <v>475</v>
      </c>
      <c r="C165" s="2">
        <v>454</v>
      </c>
      <c r="D165" s="2">
        <v>724</v>
      </c>
      <c r="E165" s="2">
        <v>1146</v>
      </c>
      <c r="F165" s="2">
        <v>986</v>
      </c>
      <c r="G165" s="2">
        <v>586</v>
      </c>
      <c r="H165" s="2">
        <v>350</v>
      </c>
      <c r="I165" s="2">
        <v>340</v>
      </c>
      <c r="J165" s="2">
        <v>340</v>
      </c>
      <c r="K165" s="2">
        <v>311</v>
      </c>
      <c r="L165" s="2">
        <v>360</v>
      </c>
      <c r="M165" s="2">
        <v>337</v>
      </c>
      <c r="N165" s="2">
        <v>318</v>
      </c>
      <c r="O165" s="2">
        <v>322</v>
      </c>
      <c r="P165" s="2">
        <v>320</v>
      </c>
      <c r="Q165" s="2">
        <v>488</v>
      </c>
      <c r="R165" s="2">
        <v>322</v>
      </c>
      <c r="S165" s="2">
        <v>332</v>
      </c>
      <c r="T165" s="2">
        <v>339</v>
      </c>
      <c r="U165" s="2">
        <v>502</v>
      </c>
      <c r="V165" s="2">
        <v>937</v>
      </c>
      <c r="W165" s="2">
        <v>1303</v>
      </c>
      <c r="X165" s="2">
        <v>1117</v>
      </c>
      <c r="Y165" s="2">
        <v>930</v>
      </c>
      <c r="AA165" s="2">
        <f t="shared" si="38"/>
        <v>0</v>
      </c>
      <c r="AB165" s="2">
        <f t="shared" si="39"/>
        <v>502</v>
      </c>
      <c r="AC165" s="2">
        <f t="shared" si="40"/>
        <v>1303</v>
      </c>
      <c r="AE165" s="10">
        <f t="shared" si="47"/>
        <v>1</v>
      </c>
      <c r="AF165" s="2">
        <f t="shared" si="41"/>
        <v>0</v>
      </c>
      <c r="AG165" s="2">
        <f t="shared" si="42"/>
        <v>4631</v>
      </c>
      <c r="AH165" s="2">
        <f t="shared" si="43"/>
        <v>9008</v>
      </c>
      <c r="AI165" s="2">
        <f t="shared" si="44"/>
        <v>13639</v>
      </c>
      <c r="AK165">
        <f t="shared" si="45"/>
        <v>6</v>
      </c>
      <c r="AL165">
        <f t="shared" si="46"/>
        <v>2022</v>
      </c>
      <c r="BK165" s="9">
        <v>44717</v>
      </c>
      <c r="BL165" s="20">
        <v>475</v>
      </c>
      <c r="BM165" s="20">
        <v>454</v>
      </c>
      <c r="BN165" s="20">
        <v>724</v>
      </c>
      <c r="BO165" s="21">
        <v>1146</v>
      </c>
      <c r="BP165" s="20">
        <v>986</v>
      </c>
      <c r="BQ165" s="20">
        <v>586</v>
      </c>
      <c r="BR165" s="20">
        <v>350</v>
      </c>
      <c r="BS165" s="20">
        <v>340</v>
      </c>
      <c r="BT165" s="20">
        <v>340</v>
      </c>
      <c r="BU165" s="20">
        <v>311</v>
      </c>
      <c r="BV165" s="20">
        <v>360</v>
      </c>
      <c r="BW165" s="20">
        <v>337</v>
      </c>
      <c r="BX165" s="20">
        <v>318</v>
      </c>
      <c r="BY165" s="20">
        <v>322</v>
      </c>
      <c r="BZ165" s="20">
        <v>320</v>
      </c>
      <c r="CA165" s="20">
        <v>488</v>
      </c>
      <c r="CB165" s="20">
        <v>322</v>
      </c>
      <c r="CC165" s="20">
        <v>332</v>
      </c>
      <c r="CD165" s="20">
        <v>339</v>
      </c>
      <c r="CE165" s="20">
        <v>502</v>
      </c>
      <c r="CF165" s="20">
        <v>937</v>
      </c>
      <c r="CG165" s="21">
        <v>1303</v>
      </c>
      <c r="CH165" s="21">
        <v>1117</v>
      </c>
      <c r="CI165" s="20">
        <v>930</v>
      </c>
    </row>
    <row r="166" spans="1:87" x14ac:dyDescent="0.2">
      <c r="A166" s="7">
        <v>44718</v>
      </c>
      <c r="B166" s="2">
        <v>939</v>
      </c>
      <c r="C166" s="2">
        <v>935</v>
      </c>
      <c r="D166" s="2">
        <v>737</v>
      </c>
      <c r="E166" s="2">
        <v>473</v>
      </c>
      <c r="F166" s="2">
        <v>436</v>
      </c>
      <c r="G166" s="2">
        <v>389</v>
      </c>
      <c r="H166" s="2">
        <v>380</v>
      </c>
      <c r="I166" s="2">
        <v>505</v>
      </c>
      <c r="J166" s="2">
        <v>499</v>
      </c>
      <c r="K166" s="2">
        <v>499</v>
      </c>
      <c r="L166" s="2">
        <v>472</v>
      </c>
      <c r="M166" s="2">
        <v>464</v>
      </c>
      <c r="N166" s="2">
        <v>467</v>
      </c>
      <c r="O166" s="2">
        <v>463</v>
      </c>
      <c r="P166" s="2">
        <v>437</v>
      </c>
      <c r="Q166" s="2">
        <v>437</v>
      </c>
      <c r="R166" s="2">
        <v>458</v>
      </c>
      <c r="S166" s="2">
        <v>426</v>
      </c>
      <c r="T166" s="2">
        <v>410</v>
      </c>
      <c r="U166" s="2">
        <v>494</v>
      </c>
      <c r="V166" s="2">
        <v>1182</v>
      </c>
      <c r="W166" s="2">
        <v>1301</v>
      </c>
      <c r="X166" s="2">
        <v>990</v>
      </c>
      <c r="Y166" s="2">
        <v>912</v>
      </c>
      <c r="AA166" s="2">
        <f t="shared" si="38"/>
        <v>505</v>
      </c>
      <c r="AB166" s="2">
        <f t="shared" si="39"/>
        <v>467</v>
      </c>
      <c r="AC166" s="2">
        <f t="shared" si="40"/>
        <v>1301</v>
      </c>
      <c r="AE166" s="10">
        <f t="shared" si="47"/>
        <v>2</v>
      </c>
      <c r="AF166" s="2">
        <f t="shared" si="41"/>
        <v>4227</v>
      </c>
      <c r="AG166" s="2">
        <f t="shared" si="42"/>
        <v>1804</v>
      </c>
      <c r="AH166" s="2">
        <f t="shared" si="43"/>
        <v>8674</v>
      </c>
      <c r="AI166" s="2">
        <f t="shared" si="44"/>
        <v>14705</v>
      </c>
      <c r="AK166">
        <f t="shared" si="45"/>
        <v>6</v>
      </c>
      <c r="AL166">
        <f t="shared" si="46"/>
        <v>2022</v>
      </c>
      <c r="BK166" s="9">
        <v>44718</v>
      </c>
      <c r="BL166" s="20">
        <v>939</v>
      </c>
      <c r="BM166" s="20">
        <v>935</v>
      </c>
      <c r="BN166" s="20">
        <v>737</v>
      </c>
      <c r="BO166" s="20">
        <v>473</v>
      </c>
      <c r="BP166" s="20">
        <v>436</v>
      </c>
      <c r="BQ166" s="20">
        <v>389</v>
      </c>
      <c r="BR166" s="20">
        <v>380</v>
      </c>
      <c r="BS166" s="20">
        <v>505</v>
      </c>
      <c r="BT166" s="20">
        <v>499</v>
      </c>
      <c r="BU166" s="20">
        <v>499</v>
      </c>
      <c r="BV166" s="20">
        <v>472</v>
      </c>
      <c r="BW166" s="20">
        <v>464</v>
      </c>
      <c r="BX166" s="20">
        <v>467</v>
      </c>
      <c r="BY166" s="20">
        <v>463</v>
      </c>
      <c r="BZ166" s="20">
        <v>437</v>
      </c>
      <c r="CA166" s="20">
        <v>437</v>
      </c>
      <c r="CB166" s="20">
        <v>458</v>
      </c>
      <c r="CC166" s="20">
        <v>426</v>
      </c>
      <c r="CD166" s="20">
        <v>410</v>
      </c>
      <c r="CE166" s="20">
        <v>494</v>
      </c>
      <c r="CF166" s="21">
        <v>1182</v>
      </c>
      <c r="CG166" s="21">
        <v>1301</v>
      </c>
      <c r="CH166" s="20">
        <v>990</v>
      </c>
      <c r="CI166" s="20">
        <v>912</v>
      </c>
    </row>
    <row r="167" spans="1:87" x14ac:dyDescent="0.2">
      <c r="A167" s="7">
        <v>44719</v>
      </c>
      <c r="B167" s="2">
        <v>915</v>
      </c>
      <c r="C167" s="2">
        <v>907</v>
      </c>
      <c r="D167" s="2">
        <v>925</v>
      </c>
      <c r="E167" s="2">
        <v>934</v>
      </c>
      <c r="F167" s="2">
        <v>903</v>
      </c>
      <c r="G167" s="2">
        <v>807</v>
      </c>
      <c r="H167" s="2">
        <v>904</v>
      </c>
      <c r="I167" s="2">
        <v>901</v>
      </c>
      <c r="J167" s="2">
        <v>1006</v>
      </c>
      <c r="K167" s="2">
        <v>891</v>
      </c>
      <c r="L167" s="2">
        <v>462</v>
      </c>
      <c r="M167" s="2">
        <v>443</v>
      </c>
      <c r="N167" s="2">
        <v>585</v>
      </c>
      <c r="O167" s="2">
        <v>424</v>
      </c>
      <c r="P167" s="2">
        <v>437</v>
      </c>
      <c r="Q167" s="2">
        <v>444</v>
      </c>
      <c r="R167" s="2">
        <v>459</v>
      </c>
      <c r="S167" s="2">
        <v>437</v>
      </c>
      <c r="T167" s="2">
        <v>412</v>
      </c>
      <c r="U167" s="2">
        <v>380</v>
      </c>
      <c r="V167" s="2">
        <v>442</v>
      </c>
      <c r="W167" s="2">
        <v>466</v>
      </c>
      <c r="X167" s="2">
        <v>462</v>
      </c>
      <c r="Y167" s="2">
        <v>463</v>
      </c>
      <c r="AA167" s="2">
        <f t="shared" si="38"/>
        <v>1006</v>
      </c>
      <c r="AB167" s="2">
        <f t="shared" si="39"/>
        <v>585</v>
      </c>
      <c r="AC167" s="2">
        <f t="shared" si="40"/>
        <v>934</v>
      </c>
      <c r="AE167" s="10">
        <f t="shared" si="47"/>
        <v>3</v>
      </c>
      <c r="AF167" s="2">
        <f t="shared" si="41"/>
        <v>5391</v>
      </c>
      <c r="AG167" s="2">
        <f t="shared" si="42"/>
        <v>1890</v>
      </c>
      <c r="AH167" s="2">
        <f t="shared" si="43"/>
        <v>8128</v>
      </c>
      <c r="AI167" s="2">
        <f t="shared" si="44"/>
        <v>15409</v>
      </c>
      <c r="AK167">
        <f t="shared" si="45"/>
        <v>6</v>
      </c>
      <c r="AL167">
        <f t="shared" si="46"/>
        <v>2022</v>
      </c>
      <c r="BK167" s="9">
        <v>44719</v>
      </c>
      <c r="BL167" s="20">
        <v>915</v>
      </c>
      <c r="BM167" s="20">
        <v>907</v>
      </c>
      <c r="BN167" s="20">
        <v>925</v>
      </c>
      <c r="BO167" s="20">
        <v>934</v>
      </c>
      <c r="BP167" s="20">
        <v>903</v>
      </c>
      <c r="BQ167" s="20">
        <v>807</v>
      </c>
      <c r="BR167" s="20">
        <v>904</v>
      </c>
      <c r="BS167" s="20">
        <v>901</v>
      </c>
      <c r="BT167" s="21">
        <v>1006</v>
      </c>
      <c r="BU167" s="20">
        <v>891</v>
      </c>
      <c r="BV167" s="20">
        <v>462</v>
      </c>
      <c r="BW167" s="20">
        <v>443</v>
      </c>
      <c r="BX167" s="20">
        <v>585</v>
      </c>
      <c r="BY167" s="20">
        <v>424</v>
      </c>
      <c r="BZ167" s="20">
        <v>437</v>
      </c>
      <c r="CA167" s="20">
        <v>444</v>
      </c>
      <c r="CB167" s="20">
        <v>459</v>
      </c>
      <c r="CC167" s="20">
        <v>437</v>
      </c>
      <c r="CD167" s="20">
        <v>412</v>
      </c>
      <c r="CE167" s="20">
        <v>380</v>
      </c>
      <c r="CF167" s="20">
        <v>442</v>
      </c>
      <c r="CG167" s="20">
        <v>466</v>
      </c>
      <c r="CH167" s="20">
        <v>462</v>
      </c>
      <c r="CI167" s="20">
        <v>463</v>
      </c>
    </row>
    <row r="168" spans="1:87" x14ac:dyDescent="0.2">
      <c r="A168" s="7">
        <v>44720</v>
      </c>
      <c r="B168" s="2">
        <v>478</v>
      </c>
      <c r="C168" s="2">
        <v>489</v>
      </c>
      <c r="D168" s="2">
        <v>488</v>
      </c>
      <c r="E168" s="2">
        <v>489</v>
      </c>
      <c r="F168" s="2">
        <v>481</v>
      </c>
      <c r="G168" s="2">
        <v>405</v>
      </c>
      <c r="H168" s="2">
        <v>419</v>
      </c>
      <c r="I168" s="2">
        <v>834</v>
      </c>
      <c r="J168" s="2">
        <v>1228</v>
      </c>
      <c r="K168" s="2">
        <v>661</v>
      </c>
      <c r="L168" s="2">
        <v>479</v>
      </c>
      <c r="M168" s="2">
        <v>528</v>
      </c>
      <c r="N168" s="2">
        <v>529</v>
      </c>
      <c r="O168" s="2">
        <v>533</v>
      </c>
      <c r="P168" s="2">
        <v>511</v>
      </c>
      <c r="Q168" s="2">
        <v>509</v>
      </c>
      <c r="R168" s="2">
        <v>491</v>
      </c>
      <c r="S168" s="2">
        <v>528</v>
      </c>
      <c r="T168" s="2">
        <v>1104</v>
      </c>
      <c r="U168" s="2">
        <v>763</v>
      </c>
      <c r="V168" s="2">
        <v>485</v>
      </c>
      <c r="W168" s="2">
        <v>476</v>
      </c>
      <c r="X168" s="2">
        <v>474</v>
      </c>
      <c r="Y168" s="2">
        <v>494</v>
      </c>
      <c r="AA168" s="2">
        <f t="shared" si="38"/>
        <v>1228</v>
      </c>
      <c r="AB168" s="2">
        <f t="shared" si="39"/>
        <v>533</v>
      </c>
      <c r="AC168" s="2">
        <f t="shared" si="40"/>
        <v>494</v>
      </c>
      <c r="AE168" s="10">
        <f t="shared" si="47"/>
        <v>4</v>
      </c>
      <c r="AF168" s="2">
        <f t="shared" si="41"/>
        <v>6616</v>
      </c>
      <c r="AG168" s="2">
        <f t="shared" si="42"/>
        <v>2082</v>
      </c>
      <c r="AH168" s="2">
        <f t="shared" si="43"/>
        <v>5178</v>
      </c>
      <c r="AI168" s="2">
        <f t="shared" si="44"/>
        <v>13876</v>
      </c>
      <c r="AK168">
        <f t="shared" si="45"/>
        <v>6</v>
      </c>
      <c r="AL168">
        <f t="shared" si="46"/>
        <v>2022</v>
      </c>
      <c r="BK168" s="9">
        <v>44720</v>
      </c>
      <c r="BL168" s="20">
        <v>478</v>
      </c>
      <c r="BM168" s="20">
        <v>489</v>
      </c>
      <c r="BN168" s="20">
        <v>488</v>
      </c>
      <c r="BO168" s="20">
        <v>489</v>
      </c>
      <c r="BP168" s="20">
        <v>481</v>
      </c>
      <c r="BQ168" s="20">
        <v>405</v>
      </c>
      <c r="BR168" s="20">
        <v>419</v>
      </c>
      <c r="BS168" s="20">
        <v>834</v>
      </c>
      <c r="BT168" s="21">
        <v>1228</v>
      </c>
      <c r="BU168" s="20">
        <v>661</v>
      </c>
      <c r="BV168" s="20">
        <v>479</v>
      </c>
      <c r="BW168" s="20">
        <v>528</v>
      </c>
      <c r="BX168" s="20">
        <v>529</v>
      </c>
      <c r="BY168" s="20">
        <v>533</v>
      </c>
      <c r="BZ168" s="20">
        <v>511</v>
      </c>
      <c r="CA168" s="20">
        <v>509</v>
      </c>
      <c r="CB168" s="20">
        <v>491</v>
      </c>
      <c r="CC168" s="20">
        <v>528</v>
      </c>
      <c r="CD168" s="21">
        <v>1104</v>
      </c>
      <c r="CE168" s="20">
        <v>763</v>
      </c>
      <c r="CF168" s="20">
        <v>485</v>
      </c>
      <c r="CG168" s="20">
        <v>476</v>
      </c>
      <c r="CH168" s="20">
        <v>474</v>
      </c>
      <c r="CI168" s="20">
        <v>494</v>
      </c>
    </row>
    <row r="169" spans="1:87" x14ac:dyDescent="0.2">
      <c r="A169" s="7">
        <v>44721</v>
      </c>
      <c r="B169" s="2">
        <v>460</v>
      </c>
      <c r="C169" s="2">
        <v>459</v>
      </c>
      <c r="D169" s="2">
        <v>464</v>
      </c>
      <c r="E169" s="2">
        <v>475</v>
      </c>
      <c r="F169" s="2">
        <v>467</v>
      </c>
      <c r="G169" s="2">
        <v>365</v>
      </c>
      <c r="H169" s="2">
        <v>918</v>
      </c>
      <c r="I169" s="2">
        <v>791</v>
      </c>
      <c r="J169" s="2">
        <v>607</v>
      </c>
      <c r="K169" s="2">
        <v>397</v>
      </c>
      <c r="L169" s="2">
        <v>370</v>
      </c>
      <c r="M169" s="2">
        <v>384</v>
      </c>
      <c r="N169" s="2">
        <v>359</v>
      </c>
      <c r="O169" s="2">
        <v>349</v>
      </c>
      <c r="P169" s="2">
        <v>339</v>
      </c>
      <c r="Q169" s="2">
        <v>335</v>
      </c>
      <c r="R169" s="2">
        <v>337</v>
      </c>
      <c r="S169" s="2">
        <v>312</v>
      </c>
      <c r="T169" s="2">
        <v>284</v>
      </c>
      <c r="U169" s="2">
        <v>253</v>
      </c>
      <c r="V169" s="2">
        <v>254</v>
      </c>
      <c r="W169" s="2">
        <v>260</v>
      </c>
      <c r="X169" s="2">
        <v>258</v>
      </c>
      <c r="Y169" s="2">
        <v>258</v>
      </c>
      <c r="AA169" s="2">
        <f t="shared" si="38"/>
        <v>791</v>
      </c>
      <c r="AB169" s="2">
        <f t="shared" si="39"/>
        <v>359</v>
      </c>
      <c r="AC169" s="2">
        <f t="shared" si="40"/>
        <v>918</v>
      </c>
      <c r="AE169" s="10">
        <f t="shared" si="47"/>
        <v>5</v>
      </c>
      <c r="AF169" s="2">
        <f t="shared" si="41"/>
        <v>3735</v>
      </c>
      <c r="AG169" s="2">
        <f t="shared" si="42"/>
        <v>1382</v>
      </c>
      <c r="AH169" s="2">
        <f t="shared" si="43"/>
        <v>4638</v>
      </c>
      <c r="AI169" s="2">
        <f t="shared" si="44"/>
        <v>9755</v>
      </c>
      <c r="AK169">
        <f t="shared" si="45"/>
        <v>6</v>
      </c>
      <c r="AL169">
        <f t="shared" si="46"/>
        <v>2022</v>
      </c>
      <c r="BK169" s="9">
        <v>44721</v>
      </c>
      <c r="BL169" s="20">
        <v>460</v>
      </c>
      <c r="BM169" s="20">
        <v>459</v>
      </c>
      <c r="BN169" s="20">
        <v>464</v>
      </c>
      <c r="BO169" s="20">
        <v>475</v>
      </c>
      <c r="BP169" s="20">
        <v>467</v>
      </c>
      <c r="BQ169" s="20">
        <v>365</v>
      </c>
      <c r="BR169" s="20">
        <v>918</v>
      </c>
      <c r="BS169" s="20">
        <v>791</v>
      </c>
      <c r="BT169" s="20">
        <v>607</v>
      </c>
      <c r="BU169" s="20">
        <v>397</v>
      </c>
      <c r="BV169" s="20">
        <v>370</v>
      </c>
      <c r="BW169" s="20">
        <v>384</v>
      </c>
      <c r="BX169" s="20">
        <v>359</v>
      </c>
      <c r="BY169" s="20">
        <v>349</v>
      </c>
      <c r="BZ169" s="20">
        <v>339</v>
      </c>
      <c r="CA169" s="20">
        <v>335</v>
      </c>
      <c r="CB169" s="20">
        <v>337</v>
      </c>
      <c r="CC169" s="20">
        <v>312</v>
      </c>
      <c r="CD169" s="20">
        <v>284</v>
      </c>
      <c r="CE169" s="20">
        <v>253</v>
      </c>
      <c r="CF169" s="20">
        <v>254</v>
      </c>
      <c r="CG169" s="20">
        <v>260</v>
      </c>
      <c r="CH169" s="20">
        <v>258</v>
      </c>
      <c r="CI169" s="20">
        <v>258</v>
      </c>
    </row>
    <row r="170" spans="1:87" x14ac:dyDescent="0.2">
      <c r="A170" s="7">
        <v>44722</v>
      </c>
      <c r="B170" s="2">
        <v>277</v>
      </c>
      <c r="C170" s="2">
        <v>276</v>
      </c>
      <c r="D170" s="2">
        <v>281</v>
      </c>
      <c r="E170" s="2">
        <v>281</v>
      </c>
      <c r="F170" s="2">
        <v>290</v>
      </c>
      <c r="G170" s="2">
        <v>296</v>
      </c>
      <c r="H170" s="2">
        <v>309</v>
      </c>
      <c r="I170" s="2">
        <v>339</v>
      </c>
      <c r="J170" s="2">
        <v>341</v>
      </c>
      <c r="K170" s="2">
        <v>344</v>
      </c>
      <c r="L170" s="2">
        <v>373</v>
      </c>
      <c r="M170" s="2">
        <v>454</v>
      </c>
      <c r="N170" s="2">
        <v>453</v>
      </c>
      <c r="O170" s="2">
        <v>434</v>
      </c>
      <c r="P170" s="2">
        <v>457</v>
      </c>
      <c r="Q170" s="2">
        <v>464</v>
      </c>
      <c r="R170" s="2">
        <v>452</v>
      </c>
      <c r="S170" s="2">
        <v>444</v>
      </c>
      <c r="T170" s="2">
        <v>425</v>
      </c>
      <c r="U170" s="2">
        <v>368</v>
      </c>
      <c r="V170" s="2">
        <v>453</v>
      </c>
      <c r="W170" s="2">
        <v>493</v>
      </c>
      <c r="X170" s="2">
        <v>488</v>
      </c>
      <c r="Y170" s="2">
        <v>480</v>
      </c>
      <c r="AA170" s="2">
        <f t="shared" si="38"/>
        <v>454</v>
      </c>
      <c r="AB170" s="2">
        <f t="shared" si="39"/>
        <v>464</v>
      </c>
      <c r="AC170" s="2">
        <f t="shared" si="40"/>
        <v>493</v>
      </c>
      <c r="AE170" s="10">
        <f t="shared" si="47"/>
        <v>6</v>
      </c>
      <c r="AF170" s="2">
        <f t="shared" si="41"/>
        <v>3540</v>
      </c>
      <c r="AG170" s="2">
        <f t="shared" si="42"/>
        <v>1808</v>
      </c>
      <c r="AH170" s="2">
        <f t="shared" si="43"/>
        <v>3924</v>
      </c>
      <c r="AI170" s="2">
        <f t="shared" si="44"/>
        <v>9272</v>
      </c>
      <c r="AK170">
        <f t="shared" si="45"/>
        <v>6</v>
      </c>
      <c r="AL170">
        <f t="shared" si="46"/>
        <v>2022</v>
      </c>
      <c r="BK170" s="9">
        <v>44722</v>
      </c>
      <c r="BL170" s="20">
        <v>277</v>
      </c>
      <c r="BM170" s="20">
        <v>276</v>
      </c>
      <c r="BN170" s="20">
        <v>281</v>
      </c>
      <c r="BO170" s="20">
        <v>281</v>
      </c>
      <c r="BP170" s="20">
        <v>290</v>
      </c>
      <c r="BQ170" s="20">
        <v>296</v>
      </c>
      <c r="BR170" s="20">
        <v>309</v>
      </c>
      <c r="BS170" s="20">
        <v>339</v>
      </c>
      <c r="BT170" s="20">
        <v>341</v>
      </c>
      <c r="BU170" s="20">
        <v>344</v>
      </c>
      <c r="BV170" s="20">
        <v>373</v>
      </c>
      <c r="BW170" s="20">
        <v>454</v>
      </c>
      <c r="BX170" s="20">
        <v>453</v>
      </c>
      <c r="BY170" s="20">
        <v>434</v>
      </c>
      <c r="BZ170" s="20">
        <v>457</v>
      </c>
      <c r="CA170" s="20">
        <v>464</v>
      </c>
      <c r="CB170" s="20">
        <v>452</v>
      </c>
      <c r="CC170" s="20">
        <v>444</v>
      </c>
      <c r="CD170" s="20">
        <v>425</v>
      </c>
      <c r="CE170" s="20">
        <v>368</v>
      </c>
      <c r="CF170" s="20">
        <v>453</v>
      </c>
      <c r="CG170" s="20">
        <v>493</v>
      </c>
      <c r="CH170" s="20">
        <v>488</v>
      </c>
      <c r="CI170" s="20">
        <v>480</v>
      </c>
    </row>
    <row r="171" spans="1:87" x14ac:dyDescent="0.2">
      <c r="A171" s="7">
        <v>44723</v>
      </c>
      <c r="B171" s="2">
        <v>494</v>
      </c>
      <c r="C171" s="2">
        <v>482</v>
      </c>
      <c r="D171" s="2">
        <v>483</v>
      </c>
      <c r="E171" s="2">
        <v>489</v>
      </c>
      <c r="F171" s="2">
        <v>436</v>
      </c>
      <c r="G171" s="2">
        <v>384</v>
      </c>
      <c r="H171" s="2">
        <v>371</v>
      </c>
      <c r="I171" s="2">
        <v>372</v>
      </c>
      <c r="J171" s="2">
        <v>365</v>
      </c>
      <c r="K171" s="2">
        <v>408</v>
      </c>
      <c r="L171" s="2">
        <v>389</v>
      </c>
      <c r="M171" s="2">
        <v>379</v>
      </c>
      <c r="N171" s="2">
        <v>394</v>
      </c>
      <c r="O171" s="2">
        <v>424</v>
      </c>
      <c r="P171" s="2">
        <v>421</v>
      </c>
      <c r="Q171" s="2">
        <v>503</v>
      </c>
      <c r="R171" s="2">
        <v>409</v>
      </c>
      <c r="S171" s="2">
        <v>392</v>
      </c>
      <c r="T171" s="2">
        <v>402</v>
      </c>
      <c r="U171" s="2">
        <v>411</v>
      </c>
      <c r="V171" s="2">
        <v>467</v>
      </c>
      <c r="W171" s="2">
        <v>532</v>
      </c>
      <c r="X171" s="2">
        <v>529</v>
      </c>
      <c r="Y171" s="2">
        <v>520</v>
      </c>
      <c r="AA171" s="2">
        <f t="shared" si="38"/>
        <v>0</v>
      </c>
      <c r="AB171" s="2">
        <f t="shared" si="39"/>
        <v>503</v>
      </c>
      <c r="AC171" s="2">
        <f t="shared" si="40"/>
        <v>532</v>
      </c>
      <c r="AE171" s="10">
        <f t="shared" si="47"/>
        <v>7</v>
      </c>
      <c r="AF171" s="2">
        <f t="shared" si="41"/>
        <v>0</v>
      </c>
      <c r="AG171" s="2">
        <f t="shared" si="42"/>
        <v>5269</v>
      </c>
      <c r="AH171" s="2">
        <f t="shared" si="43"/>
        <v>5187</v>
      </c>
      <c r="AI171" s="2">
        <f t="shared" si="44"/>
        <v>10456</v>
      </c>
      <c r="AK171">
        <f t="shared" si="45"/>
        <v>6</v>
      </c>
      <c r="AL171">
        <f t="shared" si="46"/>
        <v>2022</v>
      </c>
      <c r="BK171" s="9">
        <v>44723</v>
      </c>
      <c r="BL171" s="20">
        <v>494</v>
      </c>
      <c r="BM171" s="20">
        <v>482</v>
      </c>
      <c r="BN171" s="20">
        <v>483</v>
      </c>
      <c r="BO171" s="20">
        <v>489</v>
      </c>
      <c r="BP171" s="20">
        <v>436</v>
      </c>
      <c r="BQ171" s="20">
        <v>384</v>
      </c>
      <c r="BR171" s="20">
        <v>371</v>
      </c>
      <c r="BS171" s="20">
        <v>372</v>
      </c>
      <c r="BT171" s="20">
        <v>365</v>
      </c>
      <c r="BU171" s="20">
        <v>408</v>
      </c>
      <c r="BV171" s="20">
        <v>389</v>
      </c>
      <c r="BW171" s="20">
        <v>379</v>
      </c>
      <c r="BX171" s="20">
        <v>394</v>
      </c>
      <c r="BY171" s="20">
        <v>424</v>
      </c>
      <c r="BZ171" s="20">
        <v>421</v>
      </c>
      <c r="CA171" s="20">
        <v>503</v>
      </c>
      <c r="CB171" s="20">
        <v>409</v>
      </c>
      <c r="CC171" s="20">
        <v>392</v>
      </c>
      <c r="CD171" s="20">
        <v>402</v>
      </c>
      <c r="CE171" s="20">
        <v>411</v>
      </c>
      <c r="CF171" s="20">
        <v>467</v>
      </c>
      <c r="CG171" s="20">
        <v>532</v>
      </c>
      <c r="CH171" s="20">
        <v>529</v>
      </c>
      <c r="CI171" s="20">
        <v>520</v>
      </c>
    </row>
    <row r="172" spans="1:87" x14ac:dyDescent="0.2">
      <c r="A172" s="7">
        <v>44724</v>
      </c>
      <c r="B172" s="2">
        <v>523</v>
      </c>
      <c r="C172" s="2">
        <v>525</v>
      </c>
      <c r="D172" s="2">
        <v>517</v>
      </c>
      <c r="E172" s="2">
        <v>513</v>
      </c>
      <c r="F172" s="2">
        <v>532</v>
      </c>
      <c r="G172" s="2">
        <v>1130</v>
      </c>
      <c r="H172" s="2">
        <v>1157</v>
      </c>
      <c r="I172" s="2">
        <v>1122</v>
      </c>
      <c r="J172" s="2">
        <v>979</v>
      </c>
      <c r="K172" s="2">
        <v>880</v>
      </c>
      <c r="L172" s="2">
        <v>1031</v>
      </c>
      <c r="M172" s="2">
        <v>539</v>
      </c>
      <c r="N172" s="2">
        <v>296</v>
      </c>
      <c r="O172" s="2">
        <v>296</v>
      </c>
      <c r="P172" s="2">
        <v>322</v>
      </c>
      <c r="Q172" s="2">
        <v>326</v>
      </c>
      <c r="R172" s="2">
        <v>317</v>
      </c>
      <c r="S172" s="2">
        <v>306</v>
      </c>
      <c r="T172" s="2">
        <v>358</v>
      </c>
      <c r="U172" s="2">
        <v>405</v>
      </c>
      <c r="V172" s="2">
        <v>471</v>
      </c>
      <c r="W172" s="2">
        <v>530</v>
      </c>
      <c r="X172" s="2">
        <v>537</v>
      </c>
      <c r="Y172" s="2">
        <v>507</v>
      </c>
      <c r="AA172" s="2">
        <f t="shared" si="38"/>
        <v>0</v>
      </c>
      <c r="AB172" s="2">
        <f t="shared" si="39"/>
        <v>1122</v>
      </c>
      <c r="AC172" s="2">
        <f t="shared" si="40"/>
        <v>1157</v>
      </c>
      <c r="AE172" s="10">
        <f t="shared" si="47"/>
        <v>1</v>
      </c>
      <c r="AF172" s="2">
        <f t="shared" si="41"/>
        <v>0</v>
      </c>
      <c r="AG172" s="2">
        <f t="shared" si="42"/>
        <v>7177</v>
      </c>
      <c r="AH172" s="2">
        <f t="shared" si="43"/>
        <v>6942</v>
      </c>
      <c r="AI172" s="2">
        <f t="shared" si="44"/>
        <v>14119</v>
      </c>
      <c r="AK172">
        <f t="shared" si="45"/>
        <v>6</v>
      </c>
      <c r="AL172">
        <f t="shared" si="46"/>
        <v>2022</v>
      </c>
      <c r="BK172" s="9">
        <v>44724</v>
      </c>
      <c r="BL172" s="20">
        <v>523</v>
      </c>
      <c r="BM172" s="20">
        <v>525</v>
      </c>
      <c r="BN172" s="20">
        <v>517</v>
      </c>
      <c r="BO172" s="20">
        <v>513</v>
      </c>
      <c r="BP172" s="20">
        <v>532</v>
      </c>
      <c r="BQ172" s="21">
        <v>1130</v>
      </c>
      <c r="BR172" s="21">
        <v>1157</v>
      </c>
      <c r="BS172" s="21">
        <v>1122</v>
      </c>
      <c r="BT172" s="20">
        <v>979</v>
      </c>
      <c r="BU172" s="20">
        <v>880</v>
      </c>
      <c r="BV172" s="21">
        <v>1031</v>
      </c>
      <c r="BW172" s="20">
        <v>539</v>
      </c>
      <c r="BX172" s="20">
        <v>296</v>
      </c>
      <c r="BY172" s="20">
        <v>296</v>
      </c>
      <c r="BZ172" s="20">
        <v>322</v>
      </c>
      <c r="CA172" s="20">
        <v>326</v>
      </c>
      <c r="CB172" s="20">
        <v>317</v>
      </c>
      <c r="CC172" s="20">
        <v>306</v>
      </c>
      <c r="CD172" s="20">
        <v>358</v>
      </c>
      <c r="CE172" s="20">
        <v>405</v>
      </c>
      <c r="CF172" s="20">
        <v>471</v>
      </c>
      <c r="CG172" s="20">
        <v>530</v>
      </c>
      <c r="CH172" s="20">
        <v>537</v>
      </c>
      <c r="CI172" s="20">
        <v>507</v>
      </c>
    </row>
    <row r="173" spans="1:87" x14ac:dyDescent="0.2">
      <c r="A173" s="7">
        <v>44725</v>
      </c>
      <c r="B173" s="2">
        <v>529</v>
      </c>
      <c r="C173" s="2">
        <v>523</v>
      </c>
      <c r="D173" s="2">
        <v>528</v>
      </c>
      <c r="E173" s="2">
        <v>561</v>
      </c>
      <c r="F173" s="2">
        <v>787</v>
      </c>
      <c r="G173" s="2">
        <v>604</v>
      </c>
      <c r="H173" s="2">
        <v>486</v>
      </c>
      <c r="I173" s="2">
        <v>516</v>
      </c>
      <c r="J173" s="2">
        <v>447</v>
      </c>
      <c r="K173" s="2">
        <v>518</v>
      </c>
      <c r="L173" s="2">
        <v>547</v>
      </c>
      <c r="M173" s="2">
        <v>563</v>
      </c>
      <c r="N173" s="2">
        <v>533</v>
      </c>
      <c r="O173" s="2">
        <v>531</v>
      </c>
      <c r="P173" s="2">
        <v>554</v>
      </c>
      <c r="Q173" s="2">
        <v>854</v>
      </c>
      <c r="R173" s="2">
        <v>886</v>
      </c>
      <c r="S173" s="2">
        <v>1185</v>
      </c>
      <c r="T173" s="2">
        <v>1556</v>
      </c>
      <c r="U173" s="2">
        <v>1379</v>
      </c>
      <c r="V173" s="2">
        <v>1649</v>
      </c>
      <c r="W173" s="2">
        <v>1553</v>
      </c>
      <c r="X173" s="2">
        <v>1423</v>
      </c>
      <c r="Y173" s="2">
        <v>824</v>
      </c>
      <c r="AA173" s="2">
        <f t="shared" si="38"/>
        <v>1556</v>
      </c>
      <c r="AB173" s="2">
        <f t="shared" si="39"/>
        <v>854</v>
      </c>
      <c r="AC173" s="2">
        <f t="shared" si="40"/>
        <v>1649</v>
      </c>
      <c r="AE173" s="10">
        <f t="shared" si="47"/>
        <v>2</v>
      </c>
      <c r="AF173" s="2">
        <f t="shared" si="41"/>
        <v>7597</v>
      </c>
      <c r="AG173" s="2">
        <f t="shared" si="42"/>
        <v>2472</v>
      </c>
      <c r="AH173" s="2">
        <f t="shared" si="43"/>
        <v>9467</v>
      </c>
      <c r="AI173" s="2">
        <f t="shared" si="44"/>
        <v>19536</v>
      </c>
      <c r="AK173">
        <f t="shared" si="45"/>
        <v>6</v>
      </c>
      <c r="AL173">
        <f t="shared" si="46"/>
        <v>2022</v>
      </c>
      <c r="BK173" s="9">
        <v>44725</v>
      </c>
      <c r="BL173" s="20">
        <v>529</v>
      </c>
      <c r="BM173" s="20">
        <v>523</v>
      </c>
      <c r="BN173" s="20">
        <v>528</v>
      </c>
      <c r="BO173" s="20">
        <v>561</v>
      </c>
      <c r="BP173" s="20">
        <v>787</v>
      </c>
      <c r="BQ173" s="20">
        <v>604</v>
      </c>
      <c r="BR173" s="20">
        <v>486</v>
      </c>
      <c r="BS173" s="20">
        <v>516</v>
      </c>
      <c r="BT173" s="20">
        <v>447</v>
      </c>
      <c r="BU173" s="20">
        <v>518</v>
      </c>
      <c r="BV173" s="20">
        <v>547</v>
      </c>
      <c r="BW173" s="20">
        <v>563</v>
      </c>
      <c r="BX173" s="20">
        <v>533</v>
      </c>
      <c r="BY173" s="20">
        <v>531</v>
      </c>
      <c r="BZ173" s="20">
        <v>554</v>
      </c>
      <c r="CA173" s="20">
        <v>854</v>
      </c>
      <c r="CB173" s="20">
        <v>886</v>
      </c>
      <c r="CC173" s="21">
        <v>1185</v>
      </c>
      <c r="CD173" s="21">
        <v>1556</v>
      </c>
      <c r="CE173" s="21">
        <v>1379</v>
      </c>
      <c r="CF173" s="21">
        <v>1649</v>
      </c>
      <c r="CG173" s="21">
        <v>1553</v>
      </c>
      <c r="CH173" s="21">
        <v>1423</v>
      </c>
      <c r="CI173" s="20">
        <v>824</v>
      </c>
    </row>
    <row r="174" spans="1:87" x14ac:dyDescent="0.2">
      <c r="A174" s="7">
        <v>44726</v>
      </c>
      <c r="B174" s="2">
        <v>997</v>
      </c>
      <c r="C174" s="2">
        <v>830</v>
      </c>
      <c r="D174" s="2">
        <v>587</v>
      </c>
      <c r="E174" s="2">
        <v>547</v>
      </c>
      <c r="F174" s="2">
        <v>635</v>
      </c>
      <c r="G174" s="2">
        <v>791</v>
      </c>
      <c r="H174" s="2">
        <v>726</v>
      </c>
      <c r="I174" s="2">
        <v>848</v>
      </c>
      <c r="J174" s="2">
        <v>688</v>
      </c>
      <c r="K174" s="2">
        <v>516</v>
      </c>
      <c r="L174" s="2">
        <v>519</v>
      </c>
      <c r="M174" s="2">
        <v>933</v>
      </c>
      <c r="N174" s="2">
        <v>847</v>
      </c>
      <c r="O174" s="2">
        <v>811</v>
      </c>
      <c r="P174" s="2">
        <v>826</v>
      </c>
      <c r="Q174" s="2">
        <v>550</v>
      </c>
      <c r="R174" s="2">
        <v>741</v>
      </c>
      <c r="S174" s="2">
        <v>792</v>
      </c>
      <c r="T174" s="2">
        <v>825</v>
      </c>
      <c r="U174" s="2">
        <v>604</v>
      </c>
      <c r="V174" s="2">
        <v>836</v>
      </c>
      <c r="W174" s="2">
        <v>888</v>
      </c>
      <c r="X174" s="2">
        <v>837</v>
      </c>
      <c r="Y174" s="2">
        <v>663</v>
      </c>
      <c r="AA174" s="2">
        <f t="shared" si="38"/>
        <v>933</v>
      </c>
      <c r="AB174" s="2">
        <f t="shared" si="39"/>
        <v>847</v>
      </c>
      <c r="AC174" s="2">
        <f t="shared" si="40"/>
        <v>997</v>
      </c>
      <c r="AE174" s="10">
        <f t="shared" si="47"/>
        <v>3</v>
      </c>
      <c r="AF174" s="2">
        <f t="shared" si="41"/>
        <v>6466</v>
      </c>
      <c r="AG174" s="2">
        <f t="shared" si="42"/>
        <v>3034</v>
      </c>
      <c r="AH174" s="2">
        <f t="shared" si="43"/>
        <v>8337</v>
      </c>
      <c r="AI174" s="2">
        <f t="shared" si="44"/>
        <v>17837</v>
      </c>
      <c r="AK174">
        <f t="shared" si="45"/>
        <v>6</v>
      </c>
      <c r="AL174">
        <f t="shared" si="46"/>
        <v>2022</v>
      </c>
      <c r="BK174" s="9">
        <v>44726</v>
      </c>
      <c r="BL174" s="20">
        <v>997</v>
      </c>
      <c r="BM174" s="20">
        <v>830</v>
      </c>
      <c r="BN174" s="20">
        <v>587</v>
      </c>
      <c r="BO174" s="20">
        <v>547</v>
      </c>
      <c r="BP174" s="20">
        <v>635</v>
      </c>
      <c r="BQ174" s="20">
        <v>791</v>
      </c>
      <c r="BR174" s="20">
        <v>726</v>
      </c>
      <c r="BS174" s="20">
        <v>848</v>
      </c>
      <c r="BT174" s="20">
        <v>688</v>
      </c>
      <c r="BU174" s="20">
        <v>516</v>
      </c>
      <c r="BV174" s="20">
        <v>519</v>
      </c>
      <c r="BW174" s="20">
        <v>933</v>
      </c>
      <c r="BX174" s="20">
        <v>847</v>
      </c>
      <c r="BY174" s="20">
        <v>811</v>
      </c>
      <c r="BZ174" s="20">
        <v>826</v>
      </c>
      <c r="CA174" s="20">
        <v>550</v>
      </c>
      <c r="CB174" s="20">
        <v>741</v>
      </c>
      <c r="CC174" s="20">
        <v>792</v>
      </c>
      <c r="CD174" s="20">
        <v>825</v>
      </c>
      <c r="CE174" s="20">
        <v>604</v>
      </c>
      <c r="CF174" s="20">
        <v>836</v>
      </c>
      <c r="CG174" s="20">
        <v>888</v>
      </c>
      <c r="CH174" s="20">
        <v>837</v>
      </c>
      <c r="CI174" s="20">
        <v>663</v>
      </c>
    </row>
    <row r="175" spans="1:87" x14ac:dyDescent="0.2">
      <c r="A175" s="7">
        <v>44727</v>
      </c>
      <c r="B175" s="2">
        <v>900</v>
      </c>
      <c r="C175" s="2">
        <v>910</v>
      </c>
      <c r="D175" s="2">
        <v>907</v>
      </c>
      <c r="E175" s="2">
        <v>561</v>
      </c>
      <c r="F175" s="2">
        <v>877</v>
      </c>
      <c r="G175" s="2">
        <v>521</v>
      </c>
      <c r="H175" s="2">
        <v>721</v>
      </c>
      <c r="I175" s="2">
        <v>874</v>
      </c>
      <c r="J175" s="2">
        <v>857</v>
      </c>
      <c r="K175" s="2">
        <v>830</v>
      </c>
      <c r="L175" s="2">
        <v>702</v>
      </c>
      <c r="M175" s="2">
        <v>823</v>
      </c>
      <c r="N175" s="2">
        <v>809</v>
      </c>
      <c r="O175" s="2">
        <v>506</v>
      </c>
      <c r="P175" s="2">
        <v>688</v>
      </c>
      <c r="Q175" s="2">
        <v>738</v>
      </c>
      <c r="R175" s="2">
        <v>746</v>
      </c>
      <c r="S175" s="2">
        <v>838</v>
      </c>
      <c r="T175" s="2">
        <v>780</v>
      </c>
      <c r="U175" s="2">
        <v>632</v>
      </c>
      <c r="V175" s="2">
        <v>821</v>
      </c>
      <c r="W175" s="2">
        <v>871</v>
      </c>
      <c r="X175" s="2">
        <v>831</v>
      </c>
      <c r="Y175" s="2">
        <v>685</v>
      </c>
      <c r="AA175" s="2">
        <f t="shared" si="38"/>
        <v>874</v>
      </c>
      <c r="AB175" s="2">
        <f t="shared" si="39"/>
        <v>809</v>
      </c>
      <c r="AC175" s="2">
        <f t="shared" si="40"/>
        <v>910</v>
      </c>
      <c r="AE175" s="10">
        <f t="shared" si="47"/>
        <v>4</v>
      </c>
      <c r="AF175" s="2">
        <f t="shared" si="41"/>
        <v>7082</v>
      </c>
      <c r="AG175" s="2">
        <f t="shared" si="42"/>
        <v>2741</v>
      </c>
      <c r="AH175" s="2">
        <f t="shared" si="43"/>
        <v>8605</v>
      </c>
      <c r="AI175" s="2">
        <f t="shared" si="44"/>
        <v>18428</v>
      </c>
      <c r="AK175">
        <f t="shared" si="45"/>
        <v>6</v>
      </c>
      <c r="AL175">
        <f t="shared" si="46"/>
        <v>2022</v>
      </c>
      <c r="BK175" s="9">
        <v>44727</v>
      </c>
      <c r="BL175" s="20">
        <v>900</v>
      </c>
      <c r="BM175" s="20">
        <v>910</v>
      </c>
      <c r="BN175" s="20">
        <v>907</v>
      </c>
      <c r="BO175" s="20">
        <v>561</v>
      </c>
      <c r="BP175" s="20">
        <v>877</v>
      </c>
      <c r="BQ175" s="20">
        <v>521</v>
      </c>
      <c r="BR175" s="20">
        <v>721</v>
      </c>
      <c r="BS175" s="20">
        <v>874</v>
      </c>
      <c r="BT175" s="20">
        <v>857</v>
      </c>
      <c r="BU175" s="20">
        <v>830</v>
      </c>
      <c r="BV175" s="20">
        <v>702</v>
      </c>
      <c r="BW175" s="20">
        <v>823</v>
      </c>
      <c r="BX175" s="20">
        <v>809</v>
      </c>
      <c r="BY175" s="20">
        <v>506</v>
      </c>
      <c r="BZ175" s="20">
        <v>688</v>
      </c>
      <c r="CA175" s="20">
        <v>738</v>
      </c>
      <c r="CB175" s="20">
        <v>746</v>
      </c>
      <c r="CC175" s="20">
        <v>838</v>
      </c>
      <c r="CD175" s="20">
        <v>780</v>
      </c>
      <c r="CE175" s="20">
        <v>632</v>
      </c>
      <c r="CF175" s="20">
        <v>821</v>
      </c>
      <c r="CG175" s="20">
        <v>871</v>
      </c>
      <c r="CH175" s="20">
        <v>831</v>
      </c>
      <c r="CI175" s="20">
        <v>685</v>
      </c>
    </row>
    <row r="176" spans="1:87" x14ac:dyDescent="0.2">
      <c r="A176" s="7">
        <v>44728</v>
      </c>
      <c r="B176" s="2">
        <v>828</v>
      </c>
      <c r="C176" s="2">
        <v>870</v>
      </c>
      <c r="D176" s="2">
        <v>768</v>
      </c>
      <c r="E176" s="2">
        <v>542</v>
      </c>
      <c r="F176" s="2">
        <v>655</v>
      </c>
      <c r="G176" s="2">
        <v>450</v>
      </c>
      <c r="H176" s="2">
        <v>561</v>
      </c>
      <c r="I176" s="2">
        <v>754</v>
      </c>
      <c r="J176" s="2">
        <v>768</v>
      </c>
      <c r="K176" s="2">
        <v>740</v>
      </c>
      <c r="L176" s="2">
        <v>605</v>
      </c>
      <c r="M176" s="2">
        <v>558</v>
      </c>
      <c r="N176" s="2">
        <v>572</v>
      </c>
      <c r="O176" s="2">
        <v>547</v>
      </c>
      <c r="P176" s="2">
        <v>556</v>
      </c>
      <c r="Q176" s="2">
        <v>578</v>
      </c>
      <c r="R176" s="2">
        <v>876</v>
      </c>
      <c r="S176" s="2">
        <v>828</v>
      </c>
      <c r="T176" s="2">
        <v>832</v>
      </c>
      <c r="U176" s="2">
        <v>783</v>
      </c>
      <c r="V176" s="2">
        <v>897</v>
      </c>
      <c r="W176" s="2">
        <v>916</v>
      </c>
      <c r="X176" s="2">
        <v>745</v>
      </c>
      <c r="Y176" s="2">
        <v>548</v>
      </c>
      <c r="AA176" s="2">
        <f t="shared" si="38"/>
        <v>876</v>
      </c>
      <c r="AB176" s="2">
        <f t="shared" si="39"/>
        <v>578</v>
      </c>
      <c r="AC176" s="2">
        <f t="shared" si="40"/>
        <v>916</v>
      </c>
      <c r="AE176" s="10">
        <f t="shared" si="47"/>
        <v>5</v>
      </c>
      <c r="AF176" s="2">
        <f t="shared" si="41"/>
        <v>6744</v>
      </c>
      <c r="AG176" s="2">
        <f t="shared" si="42"/>
        <v>2253</v>
      </c>
      <c r="AH176" s="2">
        <f t="shared" si="43"/>
        <v>7780</v>
      </c>
      <c r="AI176" s="2">
        <f t="shared" si="44"/>
        <v>16777</v>
      </c>
      <c r="AK176">
        <f t="shared" si="45"/>
        <v>6</v>
      </c>
      <c r="AL176">
        <f t="shared" si="46"/>
        <v>2022</v>
      </c>
      <c r="BK176" s="9">
        <v>44728</v>
      </c>
      <c r="BL176" s="20">
        <v>828</v>
      </c>
      <c r="BM176" s="20">
        <v>870</v>
      </c>
      <c r="BN176" s="20">
        <v>768</v>
      </c>
      <c r="BO176" s="20">
        <v>542</v>
      </c>
      <c r="BP176" s="20">
        <v>655</v>
      </c>
      <c r="BQ176" s="20">
        <v>450</v>
      </c>
      <c r="BR176" s="20">
        <v>561</v>
      </c>
      <c r="BS176" s="20">
        <v>754</v>
      </c>
      <c r="BT176" s="20">
        <v>768</v>
      </c>
      <c r="BU176" s="20">
        <v>740</v>
      </c>
      <c r="BV176" s="20">
        <v>605</v>
      </c>
      <c r="BW176" s="20">
        <v>558</v>
      </c>
      <c r="BX176" s="20">
        <v>572</v>
      </c>
      <c r="BY176" s="20">
        <v>547</v>
      </c>
      <c r="BZ176" s="20">
        <v>556</v>
      </c>
      <c r="CA176" s="20">
        <v>578</v>
      </c>
      <c r="CB176" s="20">
        <v>876</v>
      </c>
      <c r="CC176" s="20">
        <v>828</v>
      </c>
      <c r="CD176" s="20">
        <v>832</v>
      </c>
      <c r="CE176" s="20">
        <v>783</v>
      </c>
      <c r="CF176" s="20">
        <v>897</v>
      </c>
      <c r="CG176" s="20">
        <v>916</v>
      </c>
      <c r="CH176" s="20">
        <v>745</v>
      </c>
      <c r="CI176" s="20">
        <v>548</v>
      </c>
    </row>
    <row r="177" spans="1:87" x14ac:dyDescent="0.2">
      <c r="A177" s="7">
        <v>44729</v>
      </c>
      <c r="B177" s="2">
        <v>530</v>
      </c>
      <c r="C177" s="2">
        <v>829</v>
      </c>
      <c r="D177" s="2">
        <v>854</v>
      </c>
      <c r="E177" s="2">
        <v>557</v>
      </c>
      <c r="F177" s="2">
        <v>511</v>
      </c>
      <c r="G177" s="2">
        <v>439</v>
      </c>
      <c r="H177" s="2">
        <v>452</v>
      </c>
      <c r="I177" s="2">
        <v>540</v>
      </c>
      <c r="J177" s="2">
        <v>532</v>
      </c>
      <c r="K177" s="2">
        <v>517</v>
      </c>
      <c r="L177" s="2">
        <v>510</v>
      </c>
      <c r="M177" s="2">
        <v>459</v>
      </c>
      <c r="N177" s="2">
        <v>510</v>
      </c>
      <c r="O177" s="2">
        <v>519</v>
      </c>
      <c r="P177" s="2">
        <v>505</v>
      </c>
      <c r="Q177" s="2">
        <v>484</v>
      </c>
      <c r="R177" s="2">
        <v>493</v>
      </c>
      <c r="S177" s="2">
        <v>488</v>
      </c>
      <c r="T177" s="2">
        <v>469</v>
      </c>
      <c r="U177" s="2">
        <v>441</v>
      </c>
      <c r="V177" s="2">
        <v>504</v>
      </c>
      <c r="W177" s="2">
        <v>1035</v>
      </c>
      <c r="X177" s="2">
        <v>963</v>
      </c>
      <c r="Y177" s="2">
        <v>549</v>
      </c>
      <c r="AA177" s="2">
        <f t="shared" si="38"/>
        <v>540</v>
      </c>
      <c r="AB177" s="2">
        <f t="shared" si="39"/>
        <v>519</v>
      </c>
      <c r="AC177" s="2">
        <f t="shared" si="40"/>
        <v>1035</v>
      </c>
      <c r="AE177" s="10">
        <f t="shared" si="47"/>
        <v>6</v>
      </c>
      <c r="AF177" s="2">
        <f t="shared" si="41"/>
        <v>4449</v>
      </c>
      <c r="AG177" s="2">
        <f t="shared" si="42"/>
        <v>2018</v>
      </c>
      <c r="AH177" s="2">
        <f t="shared" si="43"/>
        <v>7223</v>
      </c>
      <c r="AI177" s="2">
        <f t="shared" si="44"/>
        <v>13690</v>
      </c>
      <c r="AK177">
        <f t="shared" si="45"/>
        <v>6</v>
      </c>
      <c r="AL177">
        <f t="shared" si="46"/>
        <v>2022</v>
      </c>
      <c r="BK177" s="9">
        <v>44729</v>
      </c>
      <c r="BL177" s="20">
        <v>530</v>
      </c>
      <c r="BM177" s="20">
        <v>829</v>
      </c>
      <c r="BN177" s="20">
        <v>854</v>
      </c>
      <c r="BO177" s="20">
        <v>557</v>
      </c>
      <c r="BP177" s="20">
        <v>511</v>
      </c>
      <c r="BQ177" s="20">
        <v>439</v>
      </c>
      <c r="BR177" s="20">
        <v>452</v>
      </c>
      <c r="BS177" s="20">
        <v>540</v>
      </c>
      <c r="BT177" s="20">
        <v>532</v>
      </c>
      <c r="BU177" s="20">
        <v>517</v>
      </c>
      <c r="BV177" s="20">
        <v>510</v>
      </c>
      <c r="BW177" s="20">
        <v>459</v>
      </c>
      <c r="BX177" s="20">
        <v>510</v>
      </c>
      <c r="BY177" s="20">
        <v>519</v>
      </c>
      <c r="BZ177" s="20">
        <v>505</v>
      </c>
      <c r="CA177" s="20">
        <v>484</v>
      </c>
      <c r="CB177" s="20">
        <v>493</v>
      </c>
      <c r="CC177" s="20">
        <v>488</v>
      </c>
      <c r="CD177" s="20">
        <v>469</v>
      </c>
      <c r="CE177" s="20">
        <v>441</v>
      </c>
      <c r="CF177" s="20">
        <v>504</v>
      </c>
      <c r="CG177" s="21">
        <v>1035</v>
      </c>
      <c r="CH177" s="20">
        <v>963</v>
      </c>
      <c r="CI177" s="20">
        <v>549</v>
      </c>
    </row>
    <row r="178" spans="1:87" x14ac:dyDescent="0.2">
      <c r="A178" s="7">
        <v>44730</v>
      </c>
      <c r="B178" s="2">
        <v>503</v>
      </c>
      <c r="C178" s="2">
        <v>491</v>
      </c>
      <c r="D178" s="2">
        <v>503</v>
      </c>
      <c r="E178" s="2">
        <v>1270</v>
      </c>
      <c r="F178" s="2">
        <v>1023</v>
      </c>
      <c r="G178" s="2">
        <v>390</v>
      </c>
      <c r="H178" s="2">
        <v>351</v>
      </c>
      <c r="I178" s="2">
        <v>357</v>
      </c>
      <c r="J178" s="2">
        <v>349</v>
      </c>
      <c r="K178" s="2">
        <v>334</v>
      </c>
      <c r="L178" s="2">
        <v>318</v>
      </c>
      <c r="M178" s="2">
        <v>316</v>
      </c>
      <c r="N178" s="2">
        <v>315</v>
      </c>
      <c r="O178" s="2">
        <v>312</v>
      </c>
      <c r="P178" s="2">
        <v>334</v>
      </c>
      <c r="Q178" s="2">
        <v>323</v>
      </c>
      <c r="R178" s="2">
        <v>345</v>
      </c>
      <c r="S178" s="2">
        <v>329</v>
      </c>
      <c r="T178" s="2">
        <v>329</v>
      </c>
      <c r="U178" s="2">
        <v>337</v>
      </c>
      <c r="V178" s="2">
        <v>440</v>
      </c>
      <c r="W178" s="2">
        <v>453</v>
      </c>
      <c r="X178" s="2">
        <v>463</v>
      </c>
      <c r="Y178" s="2">
        <v>462</v>
      </c>
      <c r="AA178" s="2">
        <f t="shared" si="38"/>
        <v>0</v>
      </c>
      <c r="AB178" s="2">
        <f t="shared" si="39"/>
        <v>357</v>
      </c>
      <c r="AC178" s="2">
        <f t="shared" si="40"/>
        <v>1270</v>
      </c>
      <c r="AE178" s="10">
        <f t="shared" si="47"/>
        <v>7</v>
      </c>
      <c r="AF178" s="2">
        <f t="shared" si="41"/>
        <v>0</v>
      </c>
      <c r="AG178" s="2">
        <f t="shared" si="42"/>
        <v>4298</v>
      </c>
      <c r="AH178" s="2">
        <f t="shared" si="43"/>
        <v>6349</v>
      </c>
      <c r="AI178" s="2">
        <f t="shared" si="44"/>
        <v>10647</v>
      </c>
      <c r="AK178">
        <f t="shared" si="45"/>
        <v>6</v>
      </c>
      <c r="AL178">
        <f t="shared" si="46"/>
        <v>2022</v>
      </c>
      <c r="BK178" s="9">
        <v>44730</v>
      </c>
      <c r="BL178" s="20">
        <v>503</v>
      </c>
      <c r="BM178" s="20">
        <v>491</v>
      </c>
      <c r="BN178" s="20">
        <v>503</v>
      </c>
      <c r="BO178" s="21">
        <v>1270</v>
      </c>
      <c r="BP178" s="21">
        <v>1023</v>
      </c>
      <c r="BQ178" s="20">
        <v>390</v>
      </c>
      <c r="BR178" s="20">
        <v>351</v>
      </c>
      <c r="BS178" s="20">
        <v>357</v>
      </c>
      <c r="BT178" s="20">
        <v>349</v>
      </c>
      <c r="BU178" s="20">
        <v>334</v>
      </c>
      <c r="BV178" s="20">
        <v>318</v>
      </c>
      <c r="BW178" s="20">
        <v>316</v>
      </c>
      <c r="BX178" s="20">
        <v>315</v>
      </c>
      <c r="BY178" s="20">
        <v>312</v>
      </c>
      <c r="BZ178" s="20">
        <v>334</v>
      </c>
      <c r="CA178" s="20">
        <v>323</v>
      </c>
      <c r="CB178" s="20">
        <v>345</v>
      </c>
      <c r="CC178" s="20">
        <v>329</v>
      </c>
      <c r="CD178" s="20">
        <v>329</v>
      </c>
      <c r="CE178" s="20">
        <v>337</v>
      </c>
      <c r="CF178" s="20">
        <v>440</v>
      </c>
      <c r="CG178" s="20">
        <v>453</v>
      </c>
      <c r="CH178" s="20">
        <v>463</v>
      </c>
      <c r="CI178" s="20">
        <v>462</v>
      </c>
    </row>
    <row r="179" spans="1:87" x14ac:dyDescent="0.2">
      <c r="A179" s="7">
        <v>44731</v>
      </c>
      <c r="B179" s="2">
        <v>486</v>
      </c>
      <c r="C179" s="2">
        <v>506</v>
      </c>
      <c r="D179" s="2">
        <v>505</v>
      </c>
      <c r="E179" s="2">
        <v>484</v>
      </c>
      <c r="F179" s="2">
        <v>450</v>
      </c>
      <c r="G179" s="2">
        <v>359</v>
      </c>
      <c r="H179" s="2">
        <v>325</v>
      </c>
      <c r="I179" s="2">
        <v>342</v>
      </c>
      <c r="J179" s="2">
        <v>322</v>
      </c>
      <c r="K179" s="2">
        <v>324</v>
      </c>
      <c r="L179" s="2">
        <v>321</v>
      </c>
      <c r="M179" s="2">
        <v>324</v>
      </c>
      <c r="N179" s="2">
        <v>315</v>
      </c>
      <c r="O179" s="2">
        <v>323</v>
      </c>
      <c r="P179" s="2">
        <v>320</v>
      </c>
      <c r="Q179" s="2">
        <v>327</v>
      </c>
      <c r="R179" s="2">
        <v>325</v>
      </c>
      <c r="S179" s="2">
        <v>327</v>
      </c>
      <c r="T179" s="2">
        <v>322</v>
      </c>
      <c r="U179" s="2">
        <v>329</v>
      </c>
      <c r="V179" s="2">
        <v>419</v>
      </c>
      <c r="W179" s="2">
        <v>440</v>
      </c>
      <c r="X179" s="2">
        <v>446</v>
      </c>
      <c r="Y179" s="2">
        <v>441</v>
      </c>
      <c r="AA179" s="2">
        <f t="shared" si="38"/>
        <v>0</v>
      </c>
      <c r="AB179" s="2">
        <f t="shared" si="39"/>
        <v>342</v>
      </c>
      <c r="AC179" s="2">
        <f t="shared" si="40"/>
        <v>506</v>
      </c>
      <c r="AE179" s="10">
        <f t="shared" si="47"/>
        <v>1</v>
      </c>
      <c r="AF179" s="2">
        <f t="shared" si="41"/>
        <v>0</v>
      </c>
      <c r="AG179" s="2">
        <f t="shared" si="42"/>
        <v>4221</v>
      </c>
      <c r="AH179" s="2">
        <f t="shared" si="43"/>
        <v>4861</v>
      </c>
      <c r="AI179" s="2">
        <f t="shared" si="44"/>
        <v>9082</v>
      </c>
      <c r="AK179">
        <f t="shared" si="45"/>
        <v>6</v>
      </c>
      <c r="AL179">
        <f t="shared" si="46"/>
        <v>2022</v>
      </c>
      <c r="BK179" s="9">
        <v>44731</v>
      </c>
      <c r="BL179" s="20">
        <v>486</v>
      </c>
      <c r="BM179" s="20">
        <v>506</v>
      </c>
      <c r="BN179" s="20">
        <v>505</v>
      </c>
      <c r="BO179" s="20">
        <v>484</v>
      </c>
      <c r="BP179" s="20">
        <v>450</v>
      </c>
      <c r="BQ179" s="20">
        <v>359</v>
      </c>
      <c r="BR179" s="20">
        <v>325</v>
      </c>
      <c r="BS179" s="20">
        <v>342</v>
      </c>
      <c r="BT179" s="20">
        <v>322</v>
      </c>
      <c r="BU179" s="20">
        <v>324</v>
      </c>
      <c r="BV179" s="20">
        <v>321</v>
      </c>
      <c r="BW179" s="20">
        <v>324</v>
      </c>
      <c r="BX179" s="20">
        <v>315</v>
      </c>
      <c r="BY179" s="20">
        <v>323</v>
      </c>
      <c r="BZ179" s="20">
        <v>320</v>
      </c>
      <c r="CA179" s="20">
        <v>327</v>
      </c>
      <c r="CB179" s="20">
        <v>325</v>
      </c>
      <c r="CC179" s="20">
        <v>327</v>
      </c>
      <c r="CD179" s="20">
        <v>322</v>
      </c>
      <c r="CE179" s="20">
        <v>329</v>
      </c>
      <c r="CF179" s="20">
        <v>419</v>
      </c>
      <c r="CG179" s="20">
        <v>440</v>
      </c>
      <c r="CH179" s="20">
        <v>446</v>
      </c>
      <c r="CI179" s="20">
        <v>441</v>
      </c>
    </row>
    <row r="180" spans="1:87" x14ac:dyDescent="0.2">
      <c r="A180" s="7">
        <v>44732</v>
      </c>
      <c r="B180" s="2">
        <v>458</v>
      </c>
      <c r="C180" s="2">
        <v>445</v>
      </c>
      <c r="D180" s="2">
        <v>451</v>
      </c>
      <c r="E180" s="2">
        <v>456</v>
      </c>
      <c r="F180" s="2">
        <v>536</v>
      </c>
      <c r="G180" s="2">
        <v>468</v>
      </c>
      <c r="H180" s="2">
        <v>379</v>
      </c>
      <c r="I180" s="2">
        <v>432</v>
      </c>
      <c r="J180" s="2">
        <v>383</v>
      </c>
      <c r="K180" s="2">
        <v>362</v>
      </c>
      <c r="L180" s="2">
        <v>333</v>
      </c>
      <c r="M180" s="2">
        <v>322</v>
      </c>
      <c r="N180" s="2">
        <v>506</v>
      </c>
      <c r="O180" s="2">
        <v>688</v>
      </c>
      <c r="P180" s="2">
        <v>753</v>
      </c>
      <c r="Q180" s="2">
        <v>475</v>
      </c>
      <c r="R180" s="2">
        <v>585</v>
      </c>
      <c r="S180" s="2">
        <v>742</v>
      </c>
      <c r="T180" s="2">
        <v>730</v>
      </c>
      <c r="U180" s="2">
        <v>758</v>
      </c>
      <c r="V180" s="2">
        <v>708</v>
      </c>
      <c r="W180" s="2">
        <v>727</v>
      </c>
      <c r="X180" s="2">
        <v>844</v>
      </c>
      <c r="Y180" s="2">
        <v>694</v>
      </c>
      <c r="AA180" s="2">
        <f t="shared" si="38"/>
        <v>758</v>
      </c>
      <c r="AB180" s="2">
        <f t="shared" si="39"/>
        <v>753</v>
      </c>
      <c r="AC180" s="2">
        <f t="shared" si="40"/>
        <v>844</v>
      </c>
      <c r="AE180" s="10">
        <f t="shared" si="47"/>
        <v>2</v>
      </c>
      <c r="AF180" s="2">
        <f t="shared" si="41"/>
        <v>4647</v>
      </c>
      <c r="AG180" s="2">
        <f t="shared" si="42"/>
        <v>2422</v>
      </c>
      <c r="AH180" s="2">
        <f t="shared" si="43"/>
        <v>6166</v>
      </c>
      <c r="AI180" s="2">
        <f t="shared" si="44"/>
        <v>13235</v>
      </c>
      <c r="AK180">
        <f t="shared" si="45"/>
        <v>6</v>
      </c>
      <c r="AL180">
        <f t="shared" si="46"/>
        <v>2022</v>
      </c>
      <c r="BK180" s="9">
        <v>44732</v>
      </c>
      <c r="BL180" s="20">
        <v>458</v>
      </c>
      <c r="BM180" s="20">
        <v>445</v>
      </c>
      <c r="BN180" s="20">
        <v>451</v>
      </c>
      <c r="BO180" s="20">
        <v>456</v>
      </c>
      <c r="BP180" s="20">
        <v>536</v>
      </c>
      <c r="BQ180" s="20">
        <v>468</v>
      </c>
      <c r="BR180" s="20">
        <v>379</v>
      </c>
      <c r="BS180" s="20">
        <v>432</v>
      </c>
      <c r="BT180" s="20">
        <v>383</v>
      </c>
      <c r="BU180" s="20">
        <v>362</v>
      </c>
      <c r="BV180" s="20">
        <v>333</v>
      </c>
      <c r="BW180" s="20">
        <v>322</v>
      </c>
      <c r="BX180" s="20">
        <v>506</v>
      </c>
      <c r="BY180" s="20">
        <v>688</v>
      </c>
      <c r="BZ180" s="20">
        <v>753</v>
      </c>
      <c r="CA180" s="20">
        <v>475</v>
      </c>
      <c r="CB180" s="20">
        <v>585</v>
      </c>
      <c r="CC180" s="20">
        <v>742</v>
      </c>
      <c r="CD180" s="20">
        <v>730</v>
      </c>
      <c r="CE180" s="20">
        <v>758</v>
      </c>
      <c r="CF180" s="20">
        <v>708</v>
      </c>
      <c r="CG180" s="20">
        <v>727</v>
      </c>
      <c r="CH180" s="20">
        <v>844</v>
      </c>
      <c r="CI180" s="20">
        <v>694</v>
      </c>
    </row>
    <row r="181" spans="1:87" x14ac:dyDescent="0.2">
      <c r="A181" s="7">
        <v>44733</v>
      </c>
      <c r="B181" s="2">
        <v>915</v>
      </c>
      <c r="C181" s="2">
        <v>874</v>
      </c>
      <c r="D181" s="2">
        <v>1454</v>
      </c>
      <c r="E181" s="2">
        <v>700</v>
      </c>
      <c r="F181" s="2">
        <v>824</v>
      </c>
      <c r="G181" s="2">
        <v>791</v>
      </c>
      <c r="H181" s="2">
        <v>697</v>
      </c>
      <c r="I181" s="2">
        <v>545</v>
      </c>
      <c r="J181" s="2">
        <v>1421</v>
      </c>
      <c r="K181" s="2">
        <v>1453</v>
      </c>
      <c r="L181" s="2">
        <v>1048</v>
      </c>
      <c r="M181" s="2">
        <v>1421</v>
      </c>
      <c r="N181" s="2">
        <v>1353</v>
      </c>
      <c r="O181" s="2">
        <v>1521</v>
      </c>
      <c r="P181" s="2">
        <v>1530</v>
      </c>
      <c r="Q181" s="2">
        <v>742</v>
      </c>
      <c r="R181" s="2">
        <v>863</v>
      </c>
      <c r="S181" s="2">
        <v>908</v>
      </c>
      <c r="T181" s="2">
        <v>887</v>
      </c>
      <c r="U181" s="2">
        <v>761</v>
      </c>
      <c r="V181" s="2">
        <v>793</v>
      </c>
      <c r="W181" s="2">
        <v>888</v>
      </c>
      <c r="X181" s="2">
        <v>932</v>
      </c>
      <c r="Y181" s="2">
        <v>859</v>
      </c>
      <c r="AA181" s="2">
        <f t="shared" si="38"/>
        <v>1453</v>
      </c>
      <c r="AB181" s="2">
        <f t="shared" si="39"/>
        <v>1530</v>
      </c>
      <c r="AC181" s="2">
        <f t="shared" si="40"/>
        <v>1454</v>
      </c>
      <c r="AE181" s="10">
        <f t="shared" si="47"/>
        <v>3</v>
      </c>
      <c r="AF181" s="2">
        <f t="shared" si="41"/>
        <v>9307</v>
      </c>
      <c r="AG181" s="2">
        <f t="shared" si="42"/>
        <v>5146</v>
      </c>
      <c r="AH181" s="2">
        <f t="shared" si="43"/>
        <v>9727</v>
      </c>
      <c r="AI181" s="2">
        <f t="shared" si="44"/>
        <v>24180</v>
      </c>
      <c r="AK181">
        <f t="shared" si="45"/>
        <v>6</v>
      </c>
      <c r="AL181">
        <f t="shared" si="46"/>
        <v>2022</v>
      </c>
      <c r="BK181" s="9">
        <v>44733</v>
      </c>
      <c r="BL181" s="20">
        <v>915</v>
      </c>
      <c r="BM181" s="20">
        <v>874</v>
      </c>
      <c r="BN181" s="21">
        <v>1454</v>
      </c>
      <c r="BO181" s="20">
        <v>700</v>
      </c>
      <c r="BP181" s="20">
        <v>824</v>
      </c>
      <c r="BQ181" s="20">
        <v>791</v>
      </c>
      <c r="BR181" s="20">
        <v>697</v>
      </c>
      <c r="BS181" s="20">
        <v>545</v>
      </c>
      <c r="BT181" s="21">
        <v>1421</v>
      </c>
      <c r="BU181" s="21">
        <v>1453</v>
      </c>
      <c r="BV181" s="21">
        <v>1048</v>
      </c>
      <c r="BW181" s="21">
        <v>1421</v>
      </c>
      <c r="BX181" s="21">
        <v>1353</v>
      </c>
      <c r="BY181" s="21">
        <v>1521</v>
      </c>
      <c r="BZ181" s="21">
        <v>1530</v>
      </c>
      <c r="CA181" s="20">
        <v>742</v>
      </c>
      <c r="CB181" s="20">
        <v>863</v>
      </c>
      <c r="CC181" s="20">
        <v>908</v>
      </c>
      <c r="CD181" s="20">
        <v>887</v>
      </c>
      <c r="CE181" s="20">
        <v>761</v>
      </c>
      <c r="CF181" s="20">
        <v>793</v>
      </c>
      <c r="CG181" s="20">
        <v>888</v>
      </c>
      <c r="CH181" s="20">
        <v>932</v>
      </c>
      <c r="CI181" s="20">
        <v>859</v>
      </c>
    </row>
    <row r="182" spans="1:87" x14ac:dyDescent="0.2">
      <c r="A182" s="7">
        <v>44734</v>
      </c>
      <c r="B182" s="2">
        <v>941</v>
      </c>
      <c r="C182" s="2">
        <v>912</v>
      </c>
      <c r="D182" s="2">
        <v>872</v>
      </c>
      <c r="E182" s="2">
        <v>556</v>
      </c>
      <c r="F182" s="2">
        <v>969</v>
      </c>
      <c r="G182" s="2">
        <v>726</v>
      </c>
      <c r="H182" s="2">
        <v>654</v>
      </c>
      <c r="I182" s="2">
        <v>576</v>
      </c>
      <c r="J182" s="2">
        <v>724</v>
      </c>
      <c r="K182" s="2">
        <v>723</v>
      </c>
      <c r="L182" s="2">
        <v>739</v>
      </c>
      <c r="M182" s="2">
        <v>743</v>
      </c>
      <c r="N182" s="2">
        <v>759</v>
      </c>
      <c r="O182" s="2">
        <v>382</v>
      </c>
      <c r="P182" s="2">
        <v>346</v>
      </c>
      <c r="Q182" s="2">
        <v>346</v>
      </c>
      <c r="R182" s="2">
        <v>543</v>
      </c>
      <c r="S182" s="2">
        <v>743</v>
      </c>
      <c r="T182" s="2">
        <v>527</v>
      </c>
      <c r="U182" s="2">
        <v>438</v>
      </c>
      <c r="V182" s="2">
        <v>734</v>
      </c>
      <c r="W182" s="2">
        <v>771</v>
      </c>
      <c r="X182" s="2">
        <v>815</v>
      </c>
      <c r="Y182" s="2">
        <v>744</v>
      </c>
      <c r="AA182" s="2">
        <f t="shared" si="38"/>
        <v>743</v>
      </c>
      <c r="AB182" s="2">
        <f t="shared" si="39"/>
        <v>759</v>
      </c>
      <c r="AC182" s="2">
        <f t="shared" si="40"/>
        <v>969</v>
      </c>
      <c r="AE182" s="10">
        <f t="shared" si="47"/>
        <v>4</v>
      </c>
      <c r="AF182" s="2">
        <f t="shared" si="41"/>
        <v>5756</v>
      </c>
      <c r="AG182" s="2">
        <f t="shared" si="42"/>
        <v>1833</v>
      </c>
      <c r="AH182" s="2">
        <f t="shared" si="43"/>
        <v>8694</v>
      </c>
      <c r="AI182" s="2">
        <f t="shared" si="44"/>
        <v>16283</v>
      </c>
      <c r="AK182">
        <f t="shared" si="45"/>
        <v>6</v>
      </c>
      <c r="AL182">
        <f t="shared" si="46"/>
        <v>2022</v>
      </c>
      <c r="BK182" s="9">
        <v>44734</v>
      </c>
      <c r="BL182" s="20">
        <v>941</v>
      </c>
      <c r="BM182" s="20">
        <v>912</v>
      </c>
      <c r="BN182" s="20">
        <v>872</v>
      </c>
      <c r="BO182" s="20">
        <v>556</v>
      </c>
      <c r="BP182" s="20">
        <v>969</v>
      </c>
      <c r="BQ182" s="20">
        <v>726</v>
      </c>
      <c r="BR182" s="20">
        <v>654</v>
      </c>
      <c r="BS182" s="20">
        <v>576</v>
      </c>
      <c r="BT182" s="20">
        <v>724</v>
      </c>
      <c r="BU182" s="20">
        <v>723</v>
      </c>
      <c r="BV182" s="20">
        <v>739</v>
      </c>
      <c r="BW182" s="20">
        <v>743</v>
      </c>
      <c r="BX182" s="20">
        <v>759</v>
      </c>
      <c r="BY182" s="20">
        <v>382</v>
      </c>
      <c r="BZ182" s="20">
        <v>346</v>
      </c>
      <c r="CA182" s="20">
        <v>346</v>
      </c>
      <c r="CB182" s="20">
        <v>543</v>
      </c>
      <c r="CC182" s="20">
        <v>743</v>
      </c>
      <c r="CD182" s="20">
        <v>527</v>
      </c>
      <c r="CE182" s="20">
        <v>438</v>
      </c>
      <c r="CF182" s="20">
        <v>734</v>
      </c>
      <c r="CG182" s="20">
        <v>771</v>
      </c>
      <c r="CH182" s="20">
        <v>815</v>
      </c>
      <c r="CI182" s="20">
        <v>744</v>
      </c>
    </row>
    <row r="183" spans="1:87" x14ac:dyDescent="0.2">
      <c r="A183" s="7">
        <v>44735</v>
      </c>
      <c r="B183" s="2">
        <v>765</v>
      </c>
      <c r="C183" s="2">
        <v>976</v>
      </c>
      <c r="D183" s="2">
        <v>768</v>
      </c>
      <c r="E183" s="2">
        <v>456</v>
      </c>
      <c r="F183" s="2">
        <v>657</v>
      </c>
      <c r="G183" s="2">
        <v>380</v>
      </c>
      <c r="H183" s="2">
        <v>545</v>
      </c>
      <c r="I183" s="2">
        <v>675</v>
      </c>
      <c r="J183" s="2">
        <v>736</v>
      </c>
      <c r="K183" s="2">
        <v>779</v>
      </c>
      <c r="L183" s="2">
        <v>709</v>
      </c>
      <c r="M183" s="2">
        <v>689</v>
      </c>
      <c r="N183" s="2">
        <v>677</v>
      </c>
      <c r="O183" s="2">
        <v>899</v>
      </c>
      <c r="P183" s="2">
        <v>895</v>
      </c>
      <c r="Q183" s="2">
        <v>539</v>
      </c>
      <c r="R183" s="2">
        <v>850</v>
      </c>
      <c r="S183" s="2">
        <v>903</v>
      </c>
      <c r="T183" s="2">
        <v>833</v>
      </c>
      <c r="U183" s="2">
        <v>748</v>
      </c>
      <c r="V183" s="2">
        <v>1739</v>
      </c>
      <c r="W183" s="2">
        <v>1781</v>
      </c>
      <c r="X183" s="2">
        <v>1299</v>
      </c>
      <c r="Y183" s="2">
        <v>1343</v>
      </c>
      <c r="AA183" s="2">
        <f t="shared" si="38"/>
        <v>903</v>
      </c>
      <c r="AB183" s="2">
        <f t="shared" si="39"/>
        <v>899</v>
      </c>
      <c r="AC183" s="2">
        <f t="shared" si="40"/>
        <v>1781</v>
      </c>
      <c r="AE183" s="10">
        <f t="shared" si="47"/>
        <v>5</v>
      </c>
      <c r="AF183" s="2">
        <f t="shared" si="41"/>
        <v>6922</v>
      </c>
      <c r="AG183" s="2">
        <f t="shared" si="42"/>
        <v>3010</v>
      </c>
      <c r="AH183" s="2">
        <f t="shared" si="43"/>
        <v>10709</v>
      </c>
      <c r="AI183" s="2">
        <f t="shared" si="44"/>
        <v>20641</v>
      </c>
      <c r="AK183">
        <f t="shared" si="45"/>
        <v>6</v>
      </c>
      <c r="AL183">
        <f t="shared" si="46"/>
        <v>2022</v>
      </c>
      <c r="BK183" s="9">
        <v>44735</v>
      </c>
      <c r="BL183" s="20">
        <v>765</v>
      </c>
      <c r="BM183" s="20">
        <v>976</v>
      </c>
      <c r="BN183" s="20">
        <v>768</v>
      </c>
      <c r="BO183" s="20">
        <v>456</v>
      </c>
      <c r="BP183" s="20">
        <v>657</v>
      </c>
      <c r="BQ183" s="20">
        <v>380</v>
      </c>
      <c r="BR183" s="20">
        <v>545</v>
      </c>
      <c r="BS183" s="20">
        <v>675</v>
      </c>
      <c r="BT183" s="20">
        <v>736</v>
      </c>
      <c r="BU183" s="20">
        <v>779</v>
      </c>
      <c r="BV183" s="20">
        <v>709</v>
      </c>
      <c r="BW183" s="20">
        <v>689</v>
      </c>
      <c r="BX183" s="20">
        <v>677</v>
      </c>
      <c r="BY183" s="20">
        <v>899</v>
      </c>
      <c r="BZ183" s="20">
        <v>895</v>
      </c>
      <c r="CA183" s="20">
        <v>539</v>
      </c>
      <c r="CB183" s="20">
        <v>850</v>
      </c>
      <c r="CC183" s="20">
        <v>903</v>
      </c>
      <c r="CD183" s="20">
        <v>833</v>
      </c>
      <c r="CE183" s="20">
        <v>748</v>
      </c>
      <c r="CF183" s="21">
        <v>1739</v>
      </c>
      <c r="CG183" s="21">
        <v>1781</v>
      </c>
      <c r="CH183" s="21">
        <v>1299</v>
      </c>
      <c r="CI183" s="21">
        <v>1343</v>
      </c>
    </row>
    <row r="184" spans="1:87" x14ac:dyDescent="0.2">
      <c r="A184" s="7">
        <v>44736</v>
      </c>
      <c r="B184" s="2">
        <v>1354</v>
      </c>
      <c r="C184" s="2">
        <v>1149</v>
      </c>
      <c r="D184" s="2">
        <v>1409</v>
      </c>
      <c r="E184" s="2">
        <v>1079</v>
      </c>
      <c r="F184" s="2">
        <v>1318</v>
      </c>
      <c r="G184" s="2">
        <v>1064</v>
      </c>
      <c r="H184" s="2">
        <v>686</v>
      </c>
      <c r="I184" s="2">
        <v>725</v>
      </c>
      <c r="J184" s="2">
        <v>997</v>
      </c>
      <c r="K184" s="2">
        <v>704</v>
      </c>
      <c r="L184" s="2">
        <v>883</v>
      </c>
      <c r="M184" s="2">
        <v>820</v>
      </c>
      <c r="N184" s="2">
        <v>879</v>
      </c>
      <c r="O184" s="2">
        <v>895</v>
      </c>
      <c r="P184" s="2">
        <v>578</v>
      </c>
      <c r="Q184" s="2">
        <v>693</v>
      </c>
      <c r="R184" s="2">
        <v>514</v>
      </c>
      <c r="S184" s="2">
        <v>525</v>
      </c>
      <c r="T184" s="2">
        <v>766</v>
      </c>
      <c r="U184" s="2">
        <v>537</v>
      </c>
      <c r="V184" s="2">
        <v>1062</v>
      </c>
      <c r="W184" s="2">
        <v>1426</v>
      </c>
      <c r="X184" s="2">
        <v>1152</v>
      </c>
      <c r="Y184" s="2">
        <v>998</v>
      </c>
      <c r="AA184" s="2">
        <f t="shared" si="38"/>
        <v>997</v>
      </c>
      <c r="AB184" s="2">
        <f t="shared" si="39"/>
        <v>895</v>
      </c>
      <c r="AC184" s="2">
        <f t="shared" si="40"/>
        <v>1426</v>
      </c>
      <c r="AE184" s="10">
        <f t="shared" si="47"/>
        <v>6</v>
      </c>
      <c r="AF184" s="2">
        <f t="shared" si="41"/>
        <v>6471</v>
      </c>
      <c r="AG184" s="2">
        <f t="shared" si="42"/>
        <v>3045</v>
      </c>
      <c r="AH184" s="2">
        <f t="shared" si="43"/>
        <v>12697</v>
      </c>
      <c r="AI184" s="2">
        <f t="shared" si="44"/>
        <v>22213</v>
      </c>
      <c r="AK184">
        <f t="shared" si="45"/>
        <v>6</v>
      </c>
      <c r="AL184">
        <f t="shared" si="46"/>
        <v>2022</v>
      </c>
      <c r="BK184" s="9">
        <v>44736</v>
      </c>
      <c r="BL184" s="21">
        <v>1354</v>
      </c>
      <c r="BM184" s="21">
        <v>1149</v>
      </c>
      <c r="BN184" s="21">
        <v>1409</v>
      </c>
      <c r="BO184" s="21">
        <v>1079</v>
      </c>
      <c r="BP184" s="21">
        <v>1318</v>
      </c>
      <c r="BQ184" s="21">
        <v>1064</v>
      </c>
      <c r="BR184" s="20">
        <v>686</v>
      </c>
      <c r="BS184" s="20">
        <v>725</v>
      </c>
      <c r="BT184" s="20">
        <v>997</v>
      </c>
      <c r="BU184" s="20">
        <v>704</v>
      </c>
      <c r="BV184" s="20">
        <v>883</v>
      </c>
      <c r="BW184" s="20">
        <v>820</v>
      </c>
      <c r="BX184" s="20">
        <v>879</v>
      </c>
      <c r="BY184" s="20">
        <v>895</v>
      </c>
      <c r="BZ184" s="20">
        <v>578</v>
      </c>
      <c r="CA184" s="20">
        <v>693</v>
      </c>
      <c r="CB184" s="20">
        <v>514</v>
      </c>
      <c r="CC184" s="20">
        <v>525</v>
      </c>
      <c r="CD184" s="20">
        <v>766</v>
      </c>
      <c r="CE184" s="20">
        <v>537</v>
      </c>
      <c r="CF184" s="21">
        <v>1062</v>
      </c>
      <c r="CG184" s="21">
        <v>1426</v>
      </c>
      <c r="CH184" s="21">
        <v>1152</v>
      </c>
      <c r="CI184" s="20">
        <v>998</v>
      </c>
    </row>
    <row r="185" spans="1:87" x14ac:dyDescent="0.2">
      <c r="A185" s="7">
        <v>44737</v>
      </c>
      <c r="B185" s="2">
        <v>986</v>
      </c>
      <c r="C185" s="2">
        <v>988</v>
      </c>
      <c r="D185" s="2">
        <v>990</v>
      </c>
      <c r="E185" s="2">
        <v>973</v>
      </c>
      <c r="F185" s="2">
        <v>948</v>
      </c>
      <c r="G185" s="2">
        <v>529</v>
      </c>
      <c r="H185" s="2">
        <v>412</v>
      </c>
      <c r="I185" s="2">
        <v>918</v>
      </c>
      <c r="J185" s="2">
        <v>873</v>
      </c>
      <c r="K185" s="2">
        <v>1184</v>
      </c>
      <c r="L185" s="2">
        <v>1069</v>
      </c>
      <c r="M185" s="2">
        <v>790</v>
      </c>
      <c r="N185" s="2">
        <v>757</v>
      </c>
      <c r="O185" s="2">
        <v>525</v>
      </c>
      <c r="P185" s="2">
        <v>473</v>
      </c>
      <c r="Q185" s="2">
        <v>563</v>
      </c>
      <c r="R185" s="2">
        <v>926</v>
      </c>
      <c r="S185" s="2">
        <v>400</v>
      </c>
      <c r="T185" s="2">
        <v>423</v>
      </c>
      <c r="U185" s="2">
        <v>435</v>
      </c>
      <c r="V185" s="2">
        <v>737</v>
      </c>
      <c r="W185" s="2">
        <v>1262</v>
      </c>
      <c r="X185" s="2">
        <v>1215</v>
      </c>
      <c r="Y185" s="2">
        <v>723</v>
      </c>
      <c r="AA185" s="2">
        <f t="shared" si="38"/>
        <v>0</v>
      </c>
      <c r="AB185" s="2">
        <f t="shared" si="39"/>
        <v>1184</v>
      </c>
      <c r="AC185" s="2">
        <f t="shared" si="40"/>
        <v>1262</v>
      </c>
      <c r="AE185" s="10">
        <f t="shared" si="47"/>
        <v>7</v>
      </c>
      <c r="AF185" s="2">
        <f t="shared" si="41"/>
        <v>0</v>
      </c>
      <c r="AG185" s="2">
        <f t="shared" si="42"/>
        <v>9336</v>
      </c>
      <c r="AH185" s="2">
        <f t="shared" si="43"/>
        <v>9763</v>
      </c>
      <c r="AI185" s="2">
        <f t="shared" si="44"/>
        <v>19099</v>
      </c>
      <c r="AK185">
        <f t="shared" si="45"/>
        <v>6</v>
      </c>
      <c r="AL185">
        <f t="shared" si="46"/>
        <v>2022</v>
      </c>
      <c r="BK185" s="9">
        <v>44737</v>
      </c>
      <c r="BL185" s="20">
        <v>986</v>
      </c>
      <c r="BM185" s="20">
        <v>988</v>
      </c>
      <c r="BN185" s="20">
        <v>990</v>
      </c>
      <c r="BO185" s="20">
        <v>973</v>
      </c>
      <c r="BP185" s="20">
        <v>948</v>
      </c>
      <c r="BQ185" s="20">
        <v>529</v>
      </c>
      <c r="BR185" s="20">
        <v>412</v>
      </c>
      <c r="BS185" s="20">
        <v>918</v>
      </c>
      <c r="BT185" s="20">
        <v>873</v>
      </c>
      <c r="BU185" s="21">
        <v>1184</v>
      </c>
      <c r="BV185" s="21">
        <v>1069</v>
      </c>
      <c r="BW185" s="20">
        <v>790</v>
      </c>
      <c r="BX185" s="20">
        <v>757</v>
      </c>
      <c r="BY185" s="20">
        <v>525</v>
      </c>
      <c r="BZ185" s="20">
        <v>473</v>
      </c>
      <c r="CA185" s="20">
        <v>563</v>
      </c>
      <c r="CB185" s="20">
        <v>926</v>
      </c>
      <c r="CC185" s="20">
        <v>400</v>
      </c>
      <c r="CD185" s="20">
        <v>423</v>
      </c>
      <c r="CE185" s="20">
        <v>435</v>
      </c>
      <c r="CF185" s="20">
        <v>737</v>
      </c>
      <c r="CG185" s="21">
        <v>1262</v>
      </c>
      <c r="CH185" s="21">
        <v>1215</v>
      </c>
      <c r="CI185" s="20">
        <v>723</v>
      </c>
    </row>
    <row r="186" spans="1:87" x14ac:dyDescent="0.2">
      <c r="A186" s="7">
        <v>44738</v>
      </c>
      <c r="B186" s="2">
        <v>551</v>
      </c>
      <c r="C186" s="2">
        <v>574</v>
      </c>
      <c r="D186" s="2">
        <v>576</v>
      </c>
      <c r="E186" s="2">
        <v>549</v>
      </c>
      <c r="F186" s="2">
        <v>519</v>
      </c>
      <c r="G186" s="2">
        <v>438</v>
      </c>
      <c r="H186" s="2">
        <v>407</v>
      </c>
      <c r="I186" s="2">
        <v>427</v>
      </c>
      <c r="J186" s="2">
        <v>907</v>
      </c>
      <c r="K186" s="2">
        <v>1286</v>
      </c>
      <c r="L186" s="2">
        <v>1176</v>
      </c>
      <c r="M186" s="2">
        <v>512</v>
      </c>
      <c r="N186" s="2">
        <v>402</v>
      </c>
      <c r="O186" s="2">
        <v>390</v>
      </c>
      <c r="P186" s="2">
        <v>404</v>
      </c>
      <c r="Q186" s="2">
        <v>420</v>
      </c>
      <c r="R186" s="2">
        <v>712</v>
      </c>
      <c r="S186" s="2">
        <v>777</v>
      </c>
      <c r="T186" s="2">
        <v>772</v>
      </c>
      <c r="U186" s="2">
        <v>788</v>
      </c>
      <c r="V186" s="2">
        <v>823</v>
      </c>
      <c r="W186" s="2">
        <v>808</v>
      </c>
      <c r="X186" s="2">
        <v>823</v>
      </c>
      <c r="Y186" s="2">
        <v>768</v>
      </c>
      <c r="AA186" s="2">
        <f t="shared" si="38"/>
        <v>0</v>
      </c>
      <c r="AB186" s="2">
        <f t="shared" si="39"/>
        <v>1286</v>
      </c>
      <c r="AC186" s="2">
        <f t="shared" si="40"/>
        <v>823</v>
      </c>
      <c r="AE186" s="10">
        <f t="shared" si="47"/>
        <v>1</v>
      </c>
      <c r="AF186" s="2">
        <f t="shared" si="41"/>
        <v>0</v>
      </c>
      <c r="AG186" s="2">
        <f t="shared" si="42"/>
        <v>8973</v>
      </c>
      <c r="AH186" s="2">
        <f t="shared" si="43"/>
        <v>6836</v>
      </c>
      <c r="AI186" s="2">
        <f t="shared" si="44"/>
        <v>15809</v>
      </c>
      <c r="AK186">
        <f t="shared" si="45"/>
        <v>6</v>
      </c>
      <c r="AL186">
        <f t="shared" si="46"/>
        <v>2022</v>
      </c>
      <c r="BK186" s="9">
        <v>44738</v>
      </c>
      <c r="BL186" s="20">
        <v>551</v>
      </c>
      <c r="BM186" s="20">
        <v>574</v>
      </c>
      <c r="BN186" s="20">
        <v>576</v>
      </c>
      <c r="BO186" s="20">
        <v>549</v>
      </c>
      <c r="BP186" s="20">
        <v>519</v>
      </c>
      <c r="BQ186" s="20">
        <v>438</v>
      </c>
      <c r="BR186" s="20">
        <v>407</v>
      </c>
      <c r="BS186" s="20">
        <v>427</v>
      </c>
      <c r="BT186" s="20">
        <v>907</v>
      </c>
      <c r="BU186" s="21">
        <v>1286</v>
      </c>
      <c r="BV186" s="21">
        <v>1176</v>
      </c>
      <c r="BW186" s="20">
        <v>512</v>
      </c>
      <c r="BX186" s="20">
        <v>402</v>
      </c>
      <c r="BY186" s="20">
        <v>390</v>
      </c>
      <c r="BZ186" s="20">
        <v>404</v>
      </c>
      <c r="CA186" s="20">
        <v>420</v>
      </c>
      <c r="CB186" s="20">
        <v>712</v>
      </c>
      <c r="CC186" s="20">
        <v>777</v>
      </c>
      <c r="CD186" s="20">
        <v>772</v>
      </c>
      <c r="CE186" s="20">
        <v>788</v>
      </c>
      <c r="CF186" s="20">
        <v>823</v>
      </c>
      <c r="CG186" s="20">
        <v>808</v>
      </c>
      <c r="CH186" s="20">
        <v>823</v>
      </c>
      <c r="CI186" s="20">
        <v>768</v>
      </c>
    </row>
    <row r="187" spans="1:87" x14ac:dyDescent="0.2">
      <c r="A187" s="7">
        <v>44739</v>
      </c>
      <c r="B187" s="2">
        <v>860</v>
      </c>
      <c r="C187" s="2">
        <v>819</v>
      </c>
      <c r="D187" s="2">
        <v>540</v>
      </c>
      <c r="E187" s="2">
        <v>482</v>
      </c>
      <c r="F187" s="2">
        <v>869</v>
      </c>
      <c r="G187" s="2">
        <v>787</v>
      </c>
      <c r="H187" s="2">
        <v>839</v>
      </c>
      <c r="I187" s="2">
        <v>970</v>
      </c>
      <c r="J187" s="2">
        <v>966</v>
      </c>
      <c r="K187" s="2">
        <v>909</v>
      </c>
      <c r="L187" s="2">
        <v>1023</v>
      </c>
      <c r="M187" s="2">
        <v>992</v>
      </c>
      <c r="N187" s="2">
        <v>742</v>
      </c>
      <c r="O187" s="2">
        <v>1000</v>
      </c>
      <c r="P187" s="2">
        <v>1036</v>
      </c>
      <c r="Q187" s="2">
        <v>663</v>
      </c>
      <c r="R187" s="2">
        <v>916</v>
      </c>
      <c r="S187" s="2">
        <v>926</v>
      </c>
      <c r="T187" s="2">
        <v>900</v>
      </c>
      <c r="U187" s="2">
        <v>824</v>
      </c>
      <c r="V187" s="2">
        <v>864</v>
      </c>
      <c r="W187" s="2">
        <v>876</v>
      </c>
      <c r="X187" s="2">
        <v>861</v>
      </c>
      <c r="Y187" s="2">
        <v>1220</v>
      </c>
      <c r="AA187" s="2">
        <f t="shared" si="38"/>
        <v>1023</v>
      </c>
      <c r="AB187" s="2">
        <f t="shared" si="39"/>
        <v>1036</v>
      </c>
      <c r="AC187" s="2">
        <f t="shared" si="40"/>
        <v>1220</v>
      </c>
      <c r="AE187" s="10">
        <f t="shared" si="47"/>
        <v>2</v>
      </c>
      <c r="AF187" s="2">
        <f t="shared" si="41"/>
        <v>8426</v>
      </c>
      <c r="AG187" s="2">
        <f t="shared" si="42"/>
        <v>3441</v>
      </c>
      <c r="AH187" s="2">
        <f t="shared" si="43"/>
        <v>9017</v>
      </c>
      <c r="AI187" s="2">
        <f t="shared" si="44"/>
        <v>20884</v>
      </c>
      <c r="AK187">
        <f t="shared" si="45"/>
        <v>6</v>
      </c>
      <c r="AL187">
        <f t="shared" si="46"/>
        <v>2022</v>
      </c>
      <c r="BK187" s="9">
        <v>44739</v>
      </c>
      <c r="BL187" s="20">
        <v>860</v>
      </c>
      <c r="BM187" s="20">
        <v>819</v>
      </c>
      <c r="BN187" s="20">
        <v>540</v>
      </c>
      <c r="BO187" s="20">
        <v>482</v>
      </c>
      <c r="BP187" s="20">
        <v>869</v>
      </c>
      <c r="BQ187" s="20">
        <v>787</v>
      </c>
      <c r="BR187" s="20">
        <v>839</v>
      </c>
      <c r="BS187" s="20">
        <v>970</v>
      </c>
      <c r="BT187" s="20">
        <v>966</v>
      </c>
      <c r="BU187" s="20">
        <v>909</v>
      </c>
      <c r="BV187" s="21">
        <v>1023</v>
      </c>
      <c r="BW187" s="20">
        <v>992</v>
      </c>
      <c r="BX187" s="20">
        <v>742</v>
      </c>
      <c r="BY187" s="21">
        <v>1000</v>
      </c>
      <c r="BZ187" s="21">
        <v>1036</v>
      </c>
      <c r="CA187" s="20">
        <v>663</v>
      </c>
      <c r="CB187" s="20">
        <v>916</v>
      </c>
      <c r="CC187" s="20">
        <v>926</v>
      </c>
      <c r="CD187" s="20">
        <v>900</v>
      </c>
      <c r="CE187" s="20">
        <v>824</v>
      </c>
      <c r="CF187" s="20">
        <v>864</v>
      </c>
      <c r="CG187" s="20">
        <v>876</v>
      </c>
      <c r="CH187" s="20">
        <v>861</v>
      </c>
      <c r="CI187" s="21">
        <v>1220</v>
      </c>
    </row>
    <row r="188" spans="1:87" x14ac:dyDescent="0.2">
      <c r="A188" s="7">
        <v>44740</v>
      </c>
      <c r="B188" s="2">
        <v>1574</v>
      </c>
      <c r="C188" s="2">
        <v>923</v>
      </c>
      <c r="D188" s="2">
        <v>921</v>
      </c>
      <c r="E188" s="2">
        <v>583</v>
      </c>
      <c r="F188" s="2">
        <v>841</v>
      </c>
      <c r="G188" s="2">
        <v>854</v>
      </c>
      <c r="H188" s="2">
        <v>759</v>
      </c>
      <c r="I188" s="2">
        <v>768</v>
      </c>
      <c r="J188" s="2">
        <v>829</v>
      </c>
      <c r="K188" s="2">
        <v>966</v>
      </c>
      <c r="L188" s="2">
        <v>884</v>
      </c>
      <c r="M188" s="2">
        <v>895</v>
      </c>
      <c r="N188" s="2">
        <v>880</v>
      </c>
      <c r="O188" s="2">
        <v>963</v>
      </c>
      <c r="P188" s="2">
        <v>920</v>
      </c>
      <c r="Q188" s="2">
        <v>697</v>
      </c>
      <c r="R188" s="2">
        <v>974</v>
      </c>
      <c r="S188" s="2">
        <v>961</v>
      </c>
      <c r="T188" s="2">
        <v>951</v>
      </c>
      <c r="U188" s="2">
        <v>860</v>
      </c>
      <c r="V188" s="2">
        <v>1755</v>
      </c>
      <c r="W188" s="2">
        <v>1837</v>
      </c>
      <c r="X188" s="2">
        <v>1420</v>
      </c>
      <c r="Y188" s="2">
        <v>1313</v>
      </c>
      <c r="AA188" s="2">
        <f t="shared" si="38"/>
        <v>974</v>
      </c>
      <c r="AB188" s="2">
        <f t="shared" si="39"/>
        <v>963</v>
      </c>
      <c r="AC188" s="2">
        <f t="shared" si="40"/>
        <v>1837</v>
      </c>
      <c r="AE188" s="10">
        <f t="shared" si="47"/>
        <v>3</v>
      </c>
      <c r="AF188" s="2">
        <f t="shared" si="41"/>
        <v>8088</v>
      </c>
      <c r="AG188" s="2">
        <f t="shared" si="42"/>
        <v>3460</v>
      </c>
      <c r="AH188" s="2">
        <f t="shared" si="43"/>
        <v>12780</v>
      </c>
      <c r="AI188" s="2">
        <f t="shared" si="44"/>
        <v>24328</v>
      </c>
      <c r="AK188">
        <f t="shared" si="45"/>
        <v>6</v>
      </c>
      <c r="AL188">
        <f t="shared" si="46"/>
        <v>2022</v>
      </c>
      <c r="BK188" s="9">
        <v>44740</v>
      </c>
      <c r="BL188" s="21">
        <v>1574</v>
      </c>
      <c r="BM188" s="20">
        <v>923</v>
      </c>
      <c r="BN188" s="20">
        <v>921</v>
      </c>
      <c r="BO188" s="20">
        <v>583</v>
      </c>
      <c r="BP188" s="20">
        <v>841</v>
      </c>
      <c r="BQ188" s="20">
        <v>854</v>
      </c>
      <c r="BR188" s="20">
        <v>759</v>
      </c>
      <c r="BS188" s="20">
        <v>768</v>
      </c>
      <c r="BT188" s="20">
        <v>829</v>
      </c>
      <c r="BU188" s="20">
        <v>966</v>
      </c>
      <c r="BV188" s="20">
        <v>884</v>
      </c>
      <c r="BW188" s="20">
        <v>895</v>
      </c>
      <c r="BX188" s="20">
        <v>880</v>
      </c>
      <c r="BY188" s="20">
        <v>963</v>
      </c>
      <c r="BZ188" s="20">
        <v>920</v>
      </c>
      <c r="CA188" s="20">
        <v>697</v>
      </c>
      <c r="CB188" s="20">
        <v>974</v>
      </c>
      <c r="CC188" s="20">
        <v>961</v>
      </c>
      <c r="CD188" s="20">
        <v>951</v>
      </c>
      <c r="CE188" s="20">
        <v>860</v>
      </c>
      <c r="CF188" s="21">
        <v>1755</v>
      </c>
      <c r="CG188" s="21">
        <v>1837</v>
      </c>
      <c r="CH188" s="21">
        <v>1420</v>
      </c>
      <c r="CI188" s="21">
        <v>1313</v>
      </c>
    </row>
    <row r="189" spans="1:87" x14ac:dyDescent="0.2">
      <c r="A189" s="7">
        <v>44741</v>
      </c>
      <c r="B189" s="2">
        <v>1394</v>
      </c>
      <c r="C189" s="2">
        <v>1399</v>
      </c>
      <c r="D189" s="2">
        <v>1428</v>
      </c>
      <c r="E189" s="2">
        <v>1082</v>
      </c>
      <c r="F189" s="2">
        <v>1418</v>
      </c>
      <c r="G189" s="2">
        <v>1328</v>
      </c>
      <c r="H189" s="2">
        <v>1242</v>
      </c>
      <c r="I189" s="2">
        <v>1293</v>
      </c>
      <c r="J189" s="2">
        <v>1340</v>
      </c>
      <c r="K189" s="2">
        <v>1316</v>
      </c>
      <c r="L189" s="2">
        <v>972</v>
      </c>
      <c r="M189" s="2">
        <v>900</v>
      </c>
      <c r="N189" s="2">
        <v>1018</v>
      </c>
      <c r="O189" s="2">
        <v>1011</v>
      </c>
      <c r="P189" s="2">
        <v>1016</v>
      </c>
      <c r="Q189" s="2">
        <v>749</v>
      </c>
      <c r="R189" s="2">
        <v>1004</v>
      </c>
      <c r="S189" s="2">
        <v>1005</v>
      </c>
      <c r="T189" s="2">
        <v>847</v>
      </c>
      <c r="U189" s="2">
        <v>910</v>
      </c>
      <c r="V189" s="2">
        <v>894</v>
      </c>
      <c r="W189" s="2">
        <v>865</v>
      </c>
      <c r="X189" s="2">
        <v>763</v>
      </c>
      <c r="Y189" s="2">
        <v>733</v>
      </c>
      <c r="AA189" s="2">
        <f t="shared" si="38"/>
        <v>1340</v>
      </c>
      <c r="AB189" s="2">
        <f t="shared" si="39"/>
        <v>1018</v>
      </c>
      <c r="AC189" s="2">
        <f t="shared" si="40"/>
        <v>1428</v>
      </c>
      <c r="AE189" s="10">
        <f t="shared" si="47"/>
        <v>4</v>
      </c>
      <c r="AF189" s="2">
        <f t="shared" si="41"/>
        <v>9587</v>
      </c>
      <c r="AG189" s="2">
        <f t="shared" si="42"/>
        <v>3794</v>
      </c>
      <c r="AH189" s="2">
        <f t="shared" si="43"/>
        <v>12546</v>
      </c>
      <c r="AI189" s="2">
        <f t="shared" si="44"/>
        <v>25927</v>
      </c>
      <c r="AK189">
        <f t="shared" si="45"/>
        <v>6</v>
      </c>
      <c r="AL189">
        <f t="shared" si="46"/>
        <v>2022</v>
      </c>
      <c r="BK189" s="9">
        <v>44741</v>
      </c>
      <c r="BL189" s="21">
        <v>1394</v>
      </c>
      <c r="BM189" s="21">
        <v>1399</v>
      </c>
      <c r="BN189" s="21">
        <v>1428</v>
      </c>
      <c r="BO189" s="21">
        <v>1082</v>
      </c>
      <c r="BP189" s="21">
        <v>1418</v>
      </c>
      <c r="BQ189" s="21">
        <v>1328</v>
      </c>
      <c r="BR189" s="21">
        <v>1242</v>
      </c>
      <c r="BS189" s="21">
        <v>1293</v>
      </c>
      <c r="BT189" s="21">
        <v>1340</v>
      </c>
      <c r="BU189" s="21">
        <v>1316</v>
      </c>
      <c r="BV189" s="20">
        <v>972</v>
      </c>
      <c r="BW189" s="20">
        <v>900</v>
      </c>
      <c r="BX189" s="21">
        <v>1018</v>
      </c>
      <c r="BY189" s="21">
        <v>1011</v>
      </c>
      <c r="BZ189" s="21">
        <v>1016</v>
      </c>
      <c r="CA189" s="20">
        <v>749</v>
      </c>
      <c r="CB189" s="21">
        <v>1004</v>
      </c>
      <c r="CC189" s="21">
        <v>1005</v>
      </c>
      <c r="CD189" s="20">
        <v>847</v>
      </c>
      <c r="CE189" s="20">
        <v>910</v>
      </c>
      <c r="CF189" s="20">
        <v>894</v>
      </c>
      <c r="CG189" s="20">
        <v>865</v>
      </c>
      <c r="CH189" s="20">
        <v>763</v>
      </c>
      <c r="CI189" s="20">
        <v>733</v>
      </c>
    </row>
    <row r="190" spans="1:87" x14ac:dyDescent="0.2">
      <c r="A190" s="7">
        <v>44742</v>
      </c>
      <c r="B190" s="2">
        <v>770</v>
      </c>
      <c r="C190" s="2">
        <v>763</v>
      </c>
      <c r="D190" s="2">
        <v>753</v>
      </c>
      <c r="E190" s="2">
        <v>456</v>
      </c>
      <c r="F190" s="2">
        <v>765</v>
      </c>
      <c r="G190" s="2">
        <v>805</v>
      </c>
      <c r="H190" s="2">
        <v>834</v>
      </c>
      <c r="I190" s="2">
        <v>855</v>
      </c>
      <c r="J190" s="2">
        <v>867</v>
      </c>
      <c r="K190" s="2">
        <v>878</v>
      </c>
      <c r="L190" s="2">
        <v>866</v>
      </c>
      <c r="M190" s="2">
        <v>862</v>
      </c>
      <c r="N190" s="2">
        <v>910</v>
      </c>
      <c r="O190" s="2">
        <v>893</v>
      </c>
      <c r="P190" s="2">
        <v>893</v>
      </c>
      <c r="Q190" s="2">
        <v>598</v>
      </c>
      <c r="R190" s="2">
        <v>942</v>
      </c>
      <c r="S190" s="2">
        <v>957</v>
      </c>
      <c r="T190" s="2">
        <v>972</v>
      </c>
      <c r="U190" s="2">
        <v>882</v>
      </c>
      <c r="V190" s="2">
        <v>1731</v>
      </c>
      <c r="W190" s="2">
        <v>1306</v>
      </c>
      <c r="X190" s="2">
        <v>947</v>
      </c>
      <c r="Y190" s="2">
        <v>1538</v>
      </c>
      <c r="AA190" s="2">
        <f t="shared" si="38"/>
        <v>972</v>
      </c>
      <c r="AB190" s="2">
        <f t="shared" si="39"/>
        <v>910</v>
      </c>
      <c r="AC190" s="2">
        <f t="shared" si="40"/>
        <v>1731</v>
      </c>
      <c r="AE190" s="10">
        <f t="shared" si="47"/>
        <v>5</v>
      </c>
      <c r="AF190" s="2">
        <f t="shared" si="41"/>
        <v>8081</v>
      </c>
      <c r="AG190" s="2">
        <f t="shared" si="42"/>
        <v>3294</v>
      </c>
      <c r="AH190" s="2">
        <f t="shared" si="43"/>
        <v>10668</v>
      </c>
      <c r="AI190" s="2">
        <f t="shared" si="44"/>
        <v>22043</v>
      </c>
      <c r="AK190">
        <f t="shared" si="45"/>
        <v>6</v>
      </c>
      <c r="AL190">
        <f t="shared" si="46"/>
        <v>2022</v>
      </c>
      <c r="BK190" s="9">
        <v>44742</v>
      </c>
      <c r="BL190" s="20">
        <v>770</v>
      </c>
      <c r="BM190" s="20">
        <v>763</v>
      </c>
      <c r="BN190" s="20">
        <v>753</v>
      </c>
      <c r="BO190" s="20">
        <v>456</v>
      </c>
      <c r="BP190" s="20">
        <v>765</v>
      </c>
      <c r="BQ190" s="20">
        <v>805</v>
      </c>
      <c r="BR190" s="20">
        <v>834</v>
      </c>
      <c r="BS190" s="20">
        <v>855</v>
      </c>
      <c r="BT190" s="20">
        <v>867</v>
      </c>
      <c r="BU190" s="20">
        <v>878</v>
      </c>
      <c r="BV190" s="20">
        <v>866</v>
      </c>
      <c r="BW190" s="20">
        <v>862</v>
      </c>
      <c r="BX190" s="20">
        <v>910</v>
      </c>
      <c r="BY190" s="20">
        <v>893</v>
      </c>
      <c r="BZ190" s="20">
        <v>893</v>
      </c>
      <c r="CA190" s="20">
        <v>598</v>
      </c>
      <c r="CB190" s="20">
        <v>942</v>
      </c>
      <c r="CC190" s="20">
        <v>957</v>
      </c>
      <c r="CD190" s="20">
        <v>972</v>
      </c>
      <c r="CE190" s="20">
        <v>882</v>
      </c>
      <c r="CF190" s="21">
        <v>1731</v>
      </c>
      <c r="CG190" s="21">
        <v>1306</v>
      </c>
      <c r="CH190" s="20">
        <v>947</v>
      </c>
      <c r="CI190" s="21">
        <v>1538</v>
      </c>
    </row>
    <row r="191" spans="1:87" x14ac:dyDescent="0.2">
      <c r="A191" s="7">
        <v>44743</v>
      </c>
      <c r="B191" s="2">
        <v>1663</v>
      </c>
      <c r="C191" s="2">
        <v>1438</v>
      </c>
      <c r="D191" s="2">
        <v>1388</v>
      </c>
      <c r="E191" s="2">
        <v>946</v>
      </c>
      <c r="F191" s="2">
        <v>558</v>
      </c>
      <c r="G191" s="2">
        <v>506</v>
      </c>
      <c r="H191" s="2">
        <v>497</v>
      </c>
      <c r="I191" s="2">
        <v>524</v>
      </c>
      <c r="J191" s="2">
        <v>554</v>
      </c>
      <c r="K191" s="2">
        <v>540</v>
      </c>
      <c r="L191" s="2">
        <v>545</v>
      </c>
      <c r="M191" s="2">
        <v>532</v>
      </c>
      <c r="N191" s="2">
        <v>526</v>
      </c>
      <c r="O191" s="2">
        <v>539</v>
      </c>
      <c r="P191" s="2">
        <v>565</v>
      </c>
      <c r="Q191" s="2">
        <v>551</v>
      </c>
      <c r="R191" s="2">
        <v>547</v>
      </c>
      <c r="S191" s="2">
        <v>544</v>
      </c>
      <c r="T191" s="2">
        <v>514</v>
      </c>
      <c r="U191" s="2">
        <v>468</v>
      </c>
      <c r="V191" s="2">
        <v>521</v>
      </c>
      <c r="W191" s="2">
        <v>578</v>
      </c>
      <c r="X191" s="2">
        <v>582</v>
      </c>
      <c r="Y191" s="2">
        <v>578</v>
      </c>
      <c r="AA191" s="2">
        <f t="shared" si="38"/>
        <v>554</v>
      </c>
      <c r="AB191" s="2">
        <f t="shared" si="39"/>
        <v>565</v>
      </c>
      <c r="AC191" s="2">
        <f t="shared" si="40"/>
        <v>1663</v>
      </c>
      <c r="AE191" s="10">
        <f t="shared" si="47"/>
        <v>6</v>
      </c>
      <c r="AF191" s="2">
        <f t="shared" si="41"/>
        <v>4768</v>
      </c>
      <c r="AG191" s="2">
        <f t="shared" si="42"/>
        <v>2181</v>
      </c>
      <c r="AH191" s="2">
        <f t="shared" si="43"/>
        <v>9255</v>
      </c>
      <c r="AI191" s="2">
        <f t="shared" si="44"/>
        <v>16204</v>
      </c>
      <c r="AK191">
        <f t="shared" si="45"/>
        <v>7</v>
      </c>
      <c r="AL191">
        <f t="shared" si="46"/>
        <v>2022</v>
      </c>
      <c r="BK191" s="9">
        <v>44743</v>
      </c>
      <c r="BL191" s="21">
        <v>1663</v>
      </c>
      <c r="BM191" s="21">
        <v>1438</v>
      </c>
      <c r="BN191" s="21">
        <v>1388</v>
      </c>
      <c r="BO191" s="20">
        <v>946</v>
      </c>
      <c r="BP191" s="20">
        <v>558</v>
      </c>
      <c r="BQ191" s="20">
        <v>506</v>
      </c>
      <c r="BR191" s="20">
        <v>497</v>
      </c>
      <c r="BS191" s="20">
        <v>524</v>
      </c>
      <c r="BT191" s="20">
        <v>554</v>
      </c>
      <c r="BU191" s="20">
        <v>540</v>
      </c>
      <c r="BV191" s="20">
        <v>545</v>
      </c>
      <c r="BW191" s="20">
        <v>532</v>
      </c>
      <c r="BX191" s="20">
        <v>526</v>
      </c>
      <c r="BY191" s="20">
        <v>539</v>
      </c>
      <c r="BZ191" s="20">
        <v>565</v>
      </c>
      <c r="CA191" s="20">
        <v>551</v>
      </c>
      <c r="CB191" s="20">
        <v>547</v>
      </c>
      <c r="CC191" s="20">
        <v>544</v>
      </c>
      <c r="CD191" s="20">
        <v>514</v>
      </c>
      <c r="CE191" s="20">
        <v>468</v>
      </c>
      <c r="CF191" s="20">
        <v>521</v>
      </c>
      <c r="CG191" s="20">
        <v>578</v>
      </c>
      <c r="CH191" s="20">
        <v>582</v>
      </c>
      <c r="CI191" s="20">
        <v>578</v>
      </c>
    </row>
    <row r="192" spans="1:87" x14ac:dyDescent="0.2">
      <c r="A192" s="7">
        <v>44744</v>
      </c>
      <c r="B192" s="2">
        <v>941</v>
      </c>
      <c r="C192" s="2">
        <v>653</v>
      </c>
      <c r="D192" s="2">
        <v>1191</v>
      </c>
      <c r="E192" s="2">
        <v>569</v>
      </c>
      <c r="F192" s="2">
        <v>570</v>
      </c>
      <c r="G192" s="2">
        <v>500</v>
      </c>
      <c r="H192" s="2">
        <v>464</v>
      </c>
      <c r="I192" s="2">
        <v>454</v>
      </c>
      <c r="J192" s="2">
        <v>453</v>
      </c>
      <c r="K192" s="2">
        <v>437</v>
      </c>
      <c r="L192" s="2">
        <v>581</v>
      </c>
      <c r="M192" s="2">
        <v>412</v>
      </c>
      <c r="N192" s="2">
        <v>396</v>
      </c>
      <c r="O192" s="2">
        <v>370</v>
      </c>
      <c r="P192" s="2">
        <v>387</v>
      </c>
      <c r="Q192" s="2">
        <v>409</v>
      </c>
      <c r="R192" s="2">
        <v>408</v>
      </c>
      <c r="S192" s="2">
        <v>391</v>
      </c>
      <c r="T192" s="2">
        <v>401</v>
      </c>
      <c r="U192" s="2">
        <v>399</v>
      </c>
      <c r="V192" s="2">
        <v>435</v>
      </c>
      <c r="W192" s="2">
        <v>452</v>
      </c>
      <c r="X192" s="2">
        <v>438</v>
      </c>
      <c r="Y192" s="2">
        <v>419</v>
      </c>
      <c r="AA192" s="2">
        <f t="shared" si="38"/>
        <v>0</v>
      </c>
      <c r="AB192" s="2">
        <f t="shared" si="39"/>
        <v>581</v>
      </c>
      <c r="AC192" s="2">
        <f t="shared" si="40"/>
        <v>1191</v>
      </c>
      <c r="AE192" s="10">
        <f t="shared" si="47"/>
        <v>7</v>
      </c>
      <c r="AF192" s="2">
        <f t="shared" si="41"/>
        <v>0</v>
      </c>
      <c r="AG192" s="2">
        <f t="shared" si="42"/>
        <v>5498</v>
      </c>
      <c r="AH192" s="2">
        <f t="shared" si="43"/>
        <v>6632</v>
      </c>
      <c r="AI192" s="2">
        <f t="shared" si="44"/>
        <v>12130</v>
      </c>
      <c r="AK192">
        <f t="shared" si="45"/>
        <v>7</v>
      </c>
      <c r="AL192">
        <f t="shared" si="46"/>
        <v>2022</v>
      </c>
      <c r="BK192" s="9">
        <v>44744</v>
      </c>
      <c r="BL192" s="20">
        <v>941</v>
      </c>
      <c r="BM192" s="20">
        <v>653</v>
      </c>
      <c r="BN192" s="21">
        <v>1191</v>
      </c>
      <c r="BO192" s="20">
        <v>569</v>
      </c>
      <c r="BP192" s="20">
        <v>570</v>
      </c>
      <c r="BQ192" s="20">
        <v>500</v>
      </c>
      <c r="BR192" s="20">
        <v>464</v>
      </c>
      <c r="BS192" s="20">
        <v>454</v>
      </c>
      <c r="BT192" s="20">
        <v>453</v>
      </c>
      <c r="BU192" s="20">
        <v>437</v>
      </c>
      <c r="BV192" s="20">
        <v>581</v>
      </c>
      <c r="BW192" s="20">
        <v>412</v>
      </c>
      <c r="BX192" s="20">
        <v>396</v>
      </c>
      <c r="BY192" s="20">
        <v>370</v>
      </c>
      <c r="BZ192" s="20">
        <v>387</v>
      </c>
      <c r="CA192" s="20">
        <v>409</v>
      </c>
      <c r="CB192" s="20">
        <v>408</v>
      </c>
      <c r="CC192" s="20">
        <v>391</v>
      </c>
      <c r="CD192" s="20">
        <v>401</v>
      </c>
      <c r="CE192" s="20">
        <v>399</v>
      </c>
      <c r="CF192" s="20">
        <v>435</v>
      </c>
      <c r="CG192" s="20">
        <v>452</v>
      </c>
      <c r="CH192" s="20">
        <v>438</v>
      </c>
      <c r="CI192" s="20">
        <v>419</v>
      </c>
    </row>
    <row r="193" spans="1:87" x14ac:dyDescent="0.2">
      <c r="A193" s="7">
        <v>44745</v>
      </c>
      <c r="B193" s="2">
        <v>418</v>
      </c>
      <c r="C193" s="2">
        <v>398</v>
      </c>
      <c r="D193" s="2">
        <v>405</v>
      </c>
      <c r="E193" s="2">
        <v>624</v>
      </c>
      <c r="F193" s="2">
        <v>438</v>
      </c>
      <c r="G193" s="2">
        <v>406</v>
      </c>
      <c r="H193" s="2">
        <v>392</v>
      </c>
      <c r="I193" s="2">
        <v>409</v>
      </c>
      <c r="J193" s="2">
        <v>413</v>
      </c>
      <c r="K193" s="2">
        <v>813</v>
      </c>
      <c r="L193" s="2">
        <v>891</v>
      </c>
      <c r="M193" s="2">
        <v>651</v>
      </c>
      <c r="N193" s="2">
        <v>354</v>
      </c>
      <c r="O193" s="2">
        <v>345</v>
      </c>
      <c r="P193" s="2">
        <v>375</v>
      </c>
      <c r="Q193" s="2">
        <v>371</v>
      </c>
      <c r="R193" s="2">
        <v>383</v>
      </c>
      <c r="S193" s="2">
        <v>377</v>
      </c>
      <c r="T193" s="2">
        <v>389</v>
      </c>
      <c r="U193" s="2">
        <v>378</v>
      </c>
      <c r="V193" s="2">
        <v>425</v>
      </c>
      <c r="W193" s="2">
        <v>416</v>
      </c>
      <c r="X193" s="2">
        <v>417</v>
      </c>
      <c r="Y193" s="2">
        <v>406</v>
      </c>
      <c r="AA193" s="2">
        <f t="shared" si="38"/>
        <v>0</v>
      </c>
      <c r="AB193" s="2">
        <f t="shared" si="39"/>
        <v>891</v>
      </c>
      <c r="AC193" s="2">
        <f t="shared" si="40"/>
        <v>624</v>
      </c>
      <c r="AE193" s="10">
        <f t="shared" si="47"/>
        <v>1</v>
      </c>
      <c r="AF193" s="2">
        <f t="shared" si="41"/>
        <v>0</v>
      </c>
      <c r="AG193" s="2">
        <f t="shared" si="42"/>
        <v>6149</v>
      </c>
      <c r="AH193" s="2">
        <f t="shared" si="43"/>
        <v>4745</v>
      </c>
      <c r="AI193" s="2">
        <f t="shared" si="44"/>
        <v>10894</v>
      </c>
      <c r="AK193">
        <f t="shared" si="45"/>
        <v>7</v>
      </c>
      <c r="AL193">
        <f t="shared" si="46"/>
        <v>2022</v>
      </c>
      <c r="BK193" s="9">
        <v>44745</v>
      </c>
      <c r="BL193" s="20">
        <v>418</v>
      </c>
      <c r="BM193" s="20">
        <v>398</v>
      </c>
      <c r="BN193" s="20">
        <v>405</v>
      </c>
      <c r="BO193" s="20">
        <v>624</v>
      </c>
      <c r="BP193" s="20">
        <v>438</v>
      </c>
      <c r="BQ193" s="20">
        <v>406</v>
      </c>
      <c r="BR193" s="20">
        <v>392</v>
      </c>
      <c r="BS193" s="20">
        <v>409</v>
      </c>
      <c r="BT193" s="20">
        <v>413</v>
      </c>
      <c r="BU193" s="20">
        <v>813</v>
      </c>
      <c r="BV193" s="20">
        <v>891</v>
      </c>
      <c r="BW193" s="20">
        <v>651</v>
      </c>
      <c r="BX193" s="20">
        <v>354</v>
      </c>
      <c r="BY193" s="20">
        <v>345</v>
      </c>
      <c r="BZ193" s="20">
        <v>375</v>
      </c>
      <c r="CA193" s="20">
        <v>371</v>
      </c>
      <c r="CB193" s="20">
        <v>383</v>
      </c>
      <c r="CC193" s="20">
        <v>377</v>
      </c>
      <c r="CD193" s="20">
        <v>389</v>
      </c>
      <c r="CE193" s="20">
        <v>378</v>
      </c>
      <c r="CF193" s="20">
        <v>425</v>
      </c>
      <c r="CG193" s="20">
        <v>416</v>
      </c>
      <c r="CH193" s="20">
        <v>417</v>
      </c>
      <c r="CI193" s="20">
        <v>406</v>
      </c>
    </row>
    <row r="194" spans="1:87" x14ac:dyDescent="0.2">
      <c r="A194" s="7">
        <v>44746</v>
      </c>
      <c r="B194" s="2">
        <v>404</v>
      </c>
      <c r="C194" s="2">
        <v>390</v>
      </c>
      <c r="D194" s="2">
        <v>385</v>
      </c>
      <c r="E194" s="2">
        <v>397</v>
      </c>
      <c r="F194" s="2">
        <v>407</v>
      </c>
      <c r="G194" s="2">
        <v>378</v>
      </c>
      <c r="H194" s="2">
        <v>377</v>
      </c>
      <c r="I194" s="2">
        <v>368</v>
      </c>
      <c r="J194" s="2">
        <v>376</v>
      </c>
      <c r="K194" s="2">
        <v>354</v>
      </c>
      <c r="L194" s="2">
        <v>357</v>
      </c>
      <c r="M194" s="2">
        <v>350</v>
      </c>
      <c r="N194" s="2">
        <v>345</v>
      </c>
      <c r="O194" s="2">
        <v>319</v>
      </c>
      <c r="P194" s="2">
        <v>343</v>
      </c>
      <c r="Q194" s="2">
        <v>352</v>
      </c>
      <c r="R194" s="2">
        <v>380</v>
      </c>
      <c r="S194" s="2">
        <v>364</v>
      </c>
      <c r="T194" s="2">
        <v>367</v>
      </c>
      <c r="U194" s="2">
        <v>362</v>
      </c>
      <c r="V194" s="2">
        <v>430</v>
      </c>
      <c r="W194" s="2">
        <v>484</v>
      </c>
      <c r="X194" s="2">
        <v>496</v>
      </c>
      <c r="Y194" s="2">
        <v>490</v>
      </c>
      <c r="AA194" s="2">
        <f t="shared" si="38"/>
        <v>380</v>
      </c>
      <c r="AB194" s="2">
        <f t="shared" si="39"/>
        <v>352</v>
      </c>
      <c r="AC194" s="2">
        <f t="shared" si="40"/>
        <v>496</v>
      </c>
      <c r="AE194" s="10">
        <f t="shared" si="47"/>
        <v>2</v>
      </c>
      <c r="AF194" s="2">
        <f t="shared" si="41"/>
        <v>3278</v>
      </c>
      <c r="AG194" s="2">
        <f t="shared" si="42"/>
        <v>1359</v>
      </c>
      <c r="AH194" s="2">
        <f t="shared" si="43"/>
        <v>4638</v>
      </c>
      <c r="AI194" s="2">
        <f t="shared" si="44"/>
        <v>9275</v>
      </c>
      <c r="AK194">
        <f t="shared" si="45"/>
        <v>7</v>
      </c>
      <c r="AL194">
        <f t="shared" si="46"/>
        <v>2022</v>
      </c>
      <c r="BK194" s="9">
        <v>44746</v>
      </c>
      <c r="BL194" s="20">
        <v>404</v>
      </c>
      <c r="BM194" s="20">
        <v>390</v>
      </c>
      <c r="BN194" s="20">
        <v>385</v>
      </c>
      <c r="BO194" s="20">
        <v>397</v>
      </c>
      <c r="BP194" s="20">
        <v>407</v>
      </c>
      <c r="BQ194" s="20">
        <v>378</v>
      </c>
      <c r="BR194" s="20">
        <v>377</v>
      </c>
      <c r="BS194" s="20">
        <v>368</v>
      </c>
      <c r="BT194" s="20">
        <v>376</v>
      </c>
      <c r="BU194" s="20">
        <v>354</v>
      </c>
      <c r="BV194" s="20">
        <v>357</v>
      </c>
      <c r="BW194" s="20">
        <v>350</v>
      </c>
      <c r="BX194" s="20">
        <v>345</v>
      </c>
      <c r="BY194" s="20">
        <v>319</v>
      </c>
      <c r="BZ194" s="20">
        <v>343</v>
      </c>
      <c r="CA194" s="20">
        <v>352</v>
      </c>
      <c r="CB194" s="20">
        <v>380</v>
      </c>
      <c r="CC194" s="20">
        <v>364</v>
      </c>
      <c r="CD194" s="20">
        <v>367</v>
      </c>
      <c r="CE194" s="20">
        <v>362</v>
      </c>
      <c r="CF194" s="20">
        <v>430</v>
      </c>
      <c r="CG194" s="20">
        <v>484</v>
      </c>
      <c r="CH194" s="20">
        <v>496</v>
      </c>
      <c r="CI194" s="20">
        <v>490</v>
      </c>
    </row>
    <row r="195" spans="1:87" x14ac:dyDescent="0.2">
      <c r="A195" s="7">
        <v>44747</v>
      </c>
      <c r="B195" s="2">
        <v>486</v>
      </c>
      <c r="C195" s="2">
        <v>472</v>
      </c>
      <c r="D195" s="2">
        <v>483</v>
      </c>
      <c r="E195" s="2">
        <v>490</v>
      </c>
      <c r="F195" s="2">
        <v>797</v>
      </c>
      <c r="G195" s="2">
        <v>767</v>
      </c>
      <c r="H195" s="2">
        <v>728</v>
      </c>
      <c r="I195" s="2">
        <v>606</v>
      </c>
      <c r="J195" s="2">
        <v>883</v>
      </c>
      <c r="K195" s="2">
        <v>885</v>
      </c>
      <c r="L195" s="2">
        <v>961</v>
      </c>
      <c r="M195" s="2">
        <v>924</v>
      </c>
      <c r="N195" s="2">
        <v>990</v>
      </c>
      <c r="O195" s="2">
        <v>985</v>
      </c>
      <c r="P195" s="2">
        <v>1006</v>
      </c>
      <c r="Q195" s="2">
        <v>605</v>
      </c>
      <c r="R195" s="2">
        <v>805</v>
      </c>
      <c r="S195" s="2">
        <v>890</v>
      </c>
      <c r="T195" s="2">
        <v>683</v>
      </c>
      <c r="U195" s="2">
        <v>524</v>
      </c>
      <c r="V195" s="2">
        <v>827</v>
      </c>
      <c r="W195" s="2">
        <v>612</v>
      </c>
      <c r="X195" s="2">
        <v>604</v>
      </c>
      <c r="Y195" s="2">
        <v>733</v>
      </c>
      <c r="AA195" s="2">
        <f t="shared" si="38"/>
        <v>961</v>
      </c>
      <c r="AB195" s="2">
        <f t="shared" si="39"/>
        <v>1006</v>
      </c>
      <c r="AC195" s="2">
        <f t="shared" si="40"/>
        <v>827</v>
      </c>
      <c r="AE195" s="10">
        <f t="shared" si="47"/>
        <v>3</v>
      </c>
      <c r="AF195" s="2">
        <f t="shared" si="41"/>
        <v>7161</v>
      </c>
      <c r="AG195" s="2">
        <f t="shared" si="42"/>
        <v>3586</v>
      </c>
      <c r="AH195" s="2">
        <f t="shared" si="43"/>
        <v>6999</v>
      </c>
      <c r="AI195" s="2">
        <f t="shared" si="44"/>
        <v>17746</v>
      </c>
      <c r="AK195">
        <f t="shared" si="45"/>
        <v>7</v>
      </c>
      <c r="AL195">
        <f t="shared" si="46"/>
        <v>2022</v>
      </c>
      <c r="BK195" s="9">
        <v>44747</v>
      </c>
      <c r="BL195" s="20">
        <v>486</v>
      </c>
      <c r="BM195" s="20">
        <v>472</v>
      </c>
      <c r="BN195" s="20">
        <v>483</v>
      </c>
      <c r="BO195" s="20">
        <v>490</v>
      </c>
      <c r="BP195" s="20">
        <v>797</v>
      </c>
      <c r="BQ195" s="20">
        <v>767</v>
      </c>
      <c r="BR195" s="20">
        <v>728</v>
      </c>
      <c r="BS195" s="20">
        <v>606</v>
      </c>
      <c r="BT195" s="20">
        <v>883</v>
      </c>
      <c r="BU195" s="20">
        <v>885</v>
      </c>
      <c r="BV195" s="20">
        <v>961</v>
      </c>
      <c r="BW195" s="20">
        <v>924</v>
      </c>
      <c r="BX195" s="20">
        <v>990</v>
      </c>
      <c r="BY195" s="20">
        <v>985</v>
      </c>
      <c r="BZ195" s="21">
        <v>1006</v>
      </c>
      <c r="CA195" s="20">
        <v>605</v>
      </c>
      <c r="CB195" s="20">
        <v>805</v>
      </c>
      <c r="CC195" s="20">
        <v>890</v>
      </c>
      <c r="CD195" s="20">
        <v>683</v>
      </c>
      <c r="CE195" s="20">
        <v>524</v>
      </c>
      <c r="CF195" s="20">
        <v>827</v>
      </c>
      <c r="CG195" s="20">
        <v>612</v>
      </c>
      <c r="CH195" s="20">
        <v>604</v>
      </c>
      <c r="CI195" s="20">
        <v>733</v>
      </c>
    </row>
    <row r="196" spans="1:87" x14ac:dyDescent="0.2">
      <c r="A196" s="7">
        <v>44748</v>
      </c>
      <c r="B196" s="2">
        <v>939</v>
      </c>
      <c r="C196" s="2">
        <v>893</v>
      </c>
      <c r="D196" s="2">
        <v>768</v>
      </c>
      <c r="E196" s="2">
        <v>423</v>
      </c>
      <c r="F196" s="2">
        <v>551</v>
      </c>
      <c r="G196" s="2">
        <v>491</v>
      </c>
      <c r="H196" s="2">
        <v>538</v>
      </c>
      <c r="I196" s="2">
        <v>1011</v>
      </c>
      <c r="J196" s="2">
        <v>1015</v>
      </c>
      <c r="K196" s="2">
        <v>1039</v>
      </c>
      <c r="L196" s="2">
        <v>1000</v>
      </c>
      <c r="M196" s="2">
        <v>740</v>
      </c>
      <c r="N196" s="2">
        <v>823</v>
      </c>
      <c r="O196" s="2">
        <v>837</v>
      </c>
      <c r="P196" s="2">
        <v>846</v>
      </c>
      <c r="Q196" s="2">
        <v>570</v>
      </c>
      <c r="R196" s="2">
        <v>844</v>
      </c>
      <c r="S196" s="2">
        <v>790</v>
      </c>
      <c r="T196" s="2">
        <v>904</v>
      </c>
      <c r="U196" s="2">
        <v>633</v>
      </c>
      <c r="V196" s="2">
        <v>535</v>
      </c>
      <c r="W196" s="2">
        <v>707</v>
      </c>
      <c r="X196" s="2">
        <v>869</v>
      </c>
      <c r="Y196" s="2">
        <v>701</v>
      </c>
      <c r="AA196" s="2">
        <f t="shared" si="38"/>
        <v>1039</v>
      </c>
      <c r="AB196" s="2">
        <f t="shared" si="39"/>
        <v>846</v>
      </c>
      <c r="AC196" s="2">
        <f t="shared" si="40"/>
        <v>939</v>
      </c>
      <c r="AE196" s="10">
        <f t="shared" si="47"/>
        <v>4</v>
      </c>
      <c r="AF196" s="2">
        <f t="shared" si="41"/>
        <v>7976</v>
      </c>
      <c r="AG196" s="2">
        <f t="shared" si="42"/>
        <v>3076</v>
      </c>
      <c r="AH196" s="2">
        <f t="shared" si="43"/>
        <v>7415</v>
      </c>
      <c r="AI196" s="2">
        <f t="shared" si="44"/>
        <v>18467</v>
      </c>
      <c r="AK196">
        <f t="shared" si="45"/>
        <v>7</v>
      </c>
      <c r="AL196">
        <f t="shared" si="46"/>
        <v>2022</v>
      </c>
      <c r="BK196" s="9">
        <v>44748</v>
      </c>
      <c r="BL196" s="20">
        <v>939</v>
      </c>
      <c r="BM196" s="20">
        <v>893</v>
      </c>
      <c r="BN196" s="20">
        <v>768</v>
      </c>
      <c r="BO196" s="20">
        <v>423</v>
      </c>
      <c r="BP196" s="20">
        <v>551</v>
      </c>
      <c r="BQ196" s="20">
        <v>491</v>
      </c>
      <c r="BR196" s="20">
        <v>538</v>
      </c>
      <c r="BS196" s="21">
        <v>1011</v>
      </c>
      <c r="BT196" s="21">
        <v>1015</v>
      </c>
      <c r="BU196" s="21">
        <v>1039</v>
      </c>
      <c r="BV196" s="21">
        <v>1000</v>
      </c>
      <c r="BW196" s="20">
        <v>740</v>
      </c>
      <c r="BX196" s="20">
        <v>823</v>
      </c>
      <c r="BY196" s="20">
        <v>837</v>
      </c>
      <c r="BZ196" s="20">
        <v>846</v>
      </c>
      <c r="CA196" s="20">
        <v>570</v>
      </c>
      <c r="CB196" s="20">
        <v>844</v>
      </c>
      <c r="CC196" s="20">
        <v>790</v>
      </c>
      <c r="CD196" s="20">
        <v>904</v>
      </c>
      <c r="CE196" s="20">
        <v>633</v>
      </c>
      <c r="CF196" s="20">
        <v>535</v>
      </c>
      <c r="CG196" s="20">
        <v>707</v>
      </c>
      <c r="CH196" s="20">
        <v>869</v>
      </c>
      <c r="CI196" s="20">
        <v>701</v>
      </c>
    </row>
    <row r="197" spans="1:87" x14ac:dyDescent="0.2">
      <c r="A197" s="7">
        <v>44749</v>
      </c>
      <c r="B197" s="2">
        <v>879</v>
      </c>
      <c r="C197" s="2">
        <v>792</v>
      </c>
      <c r="D197" s="2">
        <v>851</v>
      </c>
      <c r="E197" s="2">
        <v>434</v>
      </c>
      <c r="F197" s="2">
        <v>668</v>
      </c>
      <c r="G197" s="2">
        <v>790</v>
      </c>
      <c r="H197" s="2">
        <v>783</v>
      </c>
      <c r="I197" s="2">
        <v>873</v>
      </c>
      <c r="J197" s="2">
        <v>1603</v>
      </c>
      <c r="K197" s="2">
        <v>1508</v>
      </c>
      <c r="L197" s="2">
        <v>1342</v>
      </c>
      <c r="M197" s="2">
        <v>997</v>
      </c>
      <c r="N197" s="2">
        <v>1005</v>
      </c>
      <c r="O197" s="2">
        <v>1036</v>
      </c>
      <c r="P197" s="2">
        <v>1001</v>
      </c>
      <c r="Q197" s="2">
        <v>580</v>
      </c>
      <c r="R197" s="2">
        <v>917</v>
      </c>
      <c r="S197" s="2">
        <v>929</v>
      </c>
      <c r="T197" s="2">
        <v>983</v>
      </c>
      <c r="U197" s="2">
        <v>911</v>
      </c>
      <c r="V197" s="2">
        <v>941</v>
      </c>
      <c r="W197" s="2">
        <v>973</v>
      </c>
      <c r="X197" s="2">
        <v>979</v>
      </c>
      <c r="Y197" s="2">
        <v>831</v>
      </c>
      <c r="AA197" s="2">
        <f t="shared" si="38"/>
        <v>1603</v>
      </c>
      <c r="AB197" s="2">
        <f t="shared" si="39"/>
        <v>1036</v>
      </c>
      <c r="AC197" s="2">
        <f t="shared" si="40"/>
        <v>979</v>
      </c>
      <c r="AE197" s="10">
        <f t="shared" si="47"/>
        <v>5</v>
      </c>
      <c r="AF197" s="2">
        <f t="shared" si="41"/>
        <v>10063</v>
      </c>
      <c r="AG197" s="2">
        <f t="shared" si="42"/>
        <v>3622</v>
      </c>
      <c r="AH197" s="2">
        <f t="shared" si="43"/>
        <v>8921</v>
      </c>
      <c r="AI197" s="2">
        <f t="shared" si="44"/>
        <v>22606</v>
      </c>
      <c r="AK197">
        <f t="shared" si="45"/>
        <v>7</v>
      </c>
      <c r="AL197">
        <f t="shared" si="46"/>
        <v>2022</v>
      </c>
      <c r="BK197" s="9">
        <v>44749</v>
      </c>
      <c r="BL197" s="20">
        <v>879</v>
      </c>
      <c r="BM197" s="20">
        <v>792</v>
      </c>
      <c r="BN197" s="20">
        <v>851</v>
      </c>
      <c r="BO197" s="20">
        <v>434</v>
      </c>
      <c r="BP197" s="20">
        <v>668</v>
      </c>
      <c r="BQ197" s="20">
        <v>790</v>
      </c>
      <c r="BR197" s="20">
        <v>783</v>
      </c>
      <c r="BS197" s="20">
        <v>873</v>
      </c>
      <c r="BT197" s="21">
        <v>1603</v>
      </c>
      <c r="BU197" s="21">
        <v>1508</v>
      </c>
      <c r="BV197" s="21">
        <v>1342</v>
      </c>
      <c r="BW197" s="20">
        <v>997</v>
      </c>
      <c r="BX197" s="21">
        <v>1005</v>
      </c>
      <c r="BY197" s="21">
        <v>1036</v>
      </c>
      <c r="BZ197" s="21">
        <v>1001</v>
      </c>
      <c r="CA197" s="20">
        <v>580</v>
      </c>
      <c r="CB197" s="20">
        <v>917</v>
      </c>
      <c r="CC197" s="20">
        <v>929</v>
      </c>
      <c r="CD197" s="20">
        <v>983</v>
      </c>
      <c r="CE197" s="20">
        <v>911</v>
      </c>
      <c r="CF197" s="20">
        <v>941</v>
      </c>
      <c r="CG197" s="20">
        <v>973</v>
      </c>
      <c r="CH197" s="20">
        <v>979</v>
      </c>
      <c r="CI197" s="20">
        <v>831</v>
      </c>
    </row>
    <row r="198" spans="1:87" x14ac:dyDescent="0.2">
      <c r="A198" s="7">
        <v>44750</v>
      </c>
      <c r="B198" s="2">
        <v>1012</v>
      </c>
      <c r="C198" s="2">
        <v>1025</v>
      </c>
      <c r="D198" s="2">
        <v>912</v>
      </c>
      <c r="E198" s="2">
        <v>398</v>
      </c>
      <c r="F198" s="2">
        <v>748</v>
      </c>
      <c r="G198" s="2">
        <v>788</v>
      </c>
      <c r="H198" s="2">
        <v>847</v>
      </c>
      <c r="I198" s="2">
        <v>472</v>
      </c>
      <c r="J198" s="2">
        <v>557</v>
      </c>
      <c r="K198" s="2">
        <v>893</v>
      </c>
      <c r="L198" s="2">
        <v>1004</v>
      </c>
      <c r="M198" s="2">
        <v>967</v>
      </c>
      <c r="N198" s="2">
        <v>1015</v>
      </c>
      <c r="O198" s="2">
        <v>574</v>
      </c>
      <c r="P198" s="2">
        <v>561</v>
      </c>
      <c r="Q198" s="2">
        <v>536</v>
      </c>
      <c r="R198" s="2">
        <v>547</v>
      </c>
      <c r="S198" s="2">
        <v>531</v>
      </c>
      <c r="T198" s="2">
        <v>512</v>
      </c>
      <c r="U198" s="2">
        <v>1111</v>
      </c>
      <c r="V198" s="2">
        <v>952</v>
      </c>
      <c r="W198" s="2">
        <v>536</v>
      </c>
      <c r="X198" s="2">
        <v>545</v>
      </c>
      <c r="Y198" s="2">
        <v>537</v>
      </c>
      <c r="AA198" s="2">
        <f t="shared" si="38"/>
        <v>1111</v>
      </c>
      <c r="AB198" s="2">
        <f t="shared" si="39"/>
        <v>1015</v>
      </c>
      <c r="AC198" s="2">
        <f t="shared" si="40"/>
        <v>1025</v>
      </c>
      <c r="AE198" s="10">
        <f t="shared" si="47"/>
        <v>6</v>
      </c>
      <c r="AF198" s="2">
        <f t="shared" si="41"/>
        <v>6594</v>
      </c>
      <c r="AG198" s="2">
        <f t="shared" si="42"/>
        <v>2686</v>
      </c>
      <c r="AH198" s="2">
        <f t="shared" si="43"/>
        <v>8300</v>
      </c>
      <c r="AI198" s="2">
        <f t="shared" si="44"/>
        <v>17580</v>
      </c>
      <c r="AK198">
        <f t="shared" si="45"/>
        <v>7</v>
      </c>
      <c r="AL198">
        <f t="shared" si="46"/>
        <v>2022</v>
      </c>
      <c r="BK198" s="9">
        <v>44750</v>
      </c>
      <c r="BL198" s="21">
        <v>1012</v>
      </c>
      <c r="BM198" s="21">
        <v>1025</v>
      </c>
      <c r="BN198" s="20">
        <v>912</v>
      </c>
      <c r="BO198" s="20">
        <v>398</v>
      </c>
      <c r="BP198" s="20">
        <v>748</v>
      </c>
      <c r="BQ198" s="20">
        <v>788</v>
      </c>
      <c r="BR198" s="20">
        <v>847</v>
      </c>
      <c r="BS198" s="20">
        <v>472</v>
      </c>
      <c r="BT198" s="20">
        <v>557</v>
      </c>
      <c r="BU198" s="20">
        <v>893</v>
      </c>
      <c r="BV198" s="21">
        <v>1004</v>
      </c>
      <c r="BW198" s="20">
        <v>967</v>
      </c>
      <c r="BX198" s="21">
        <v>1015</v>
      </c>
      <c r="BY198" s="20">
        <v>574</v>
      </c>
      <c r="BZ198" s="20">
        <v>561</v>
      </c>
      <c r="CA198" s="20">
        <v>536</v>
      </c>
      <c r="CB198" s="20">
        <v>547</v>
      </c>
      <c r="CC198" s="20">
        <v>531</v>
      </c>
      <c r="CD198" s="20">
        <v>512</v>
      </c>
      <c r="CE198" s="21">
        <v>1111</v>
      </c>
      <c r="CF198" s="20">
        <v>952</v>
      </c>
      <c r="CG198" s="20">
        <v>536</v>
      </c>
      <c r="CH198" s="20">
        <v>545</v>
      </c>
      <c r="CI198" s="20">
        <v>537</v>
      </c>
    </row>
    <row r="199" spans="1:87" x14ac:dyDescent="0.2">
      <c r="A199" s="7">
        <v>44751</v>
      </c>
      <c r="B199" s="2">
        <v>518</v>
      </c>
      <c r="C199" s="2">
        <v>526</v>
      </c>
      <c r="D199" s="2">
        <v>522</v>
      </c>
      <c r="E199" s="2">
        <v>498</v>
      </c>
      <c r="F199" s="2">
        <v>474</v>
      </c>
      <c r="G199" s="2">
        <v>411</v>
      </c>
      <c r="H199" s="2">
        <v>408</v>
      </c>
      <c r="I199" s="2">
        <v>423</v>
      </c>
      <c r="J199" s="2">
        <v>415</v>
      </c>
      <c r="K199" s="2">
        <v>397</v>
      </c>
      <c r="L199" s="2">
        <v>390</v>
      </c>
      <c r="M199" s="2">
        <v>384</v>
      </c>
      <c r="N199" s="2">
        <v>367</v>
      </c>
      <c r="O199" s="2">
        <v>379</v>
      </c>
      <c r="P199" s="2">
        <v>375</v>
      </c>
      <c r="Q199" s="2">
        <v>370</v>
      </c>
      <c r="R199" s="2">
        <v>391</v>
      </c>
      <c r="S199" s="2">
        <v>404</v>
      </c>
      <c r="T199" s="2">
        <v>402</v>
      </c>
      <c r="U199" s="2">
        <v>426</v>
      </c>
      <c r="V199" s="2">
        <v>467</v>
      </c>
      <c r="W199" s="2">
        <v>505</v>
      </c>
      <c r="X199" s="2">
        <v>509</v>
      </c>
      <c r="Y199" s="2">
        <v>509</v>
      </c>
      <c r="AA199" s="2">
        <f t="shared" si="38"/>
        <v>0</v>
      </c>
      <c r="AB199" s="2">
        <f t="shared" si="39"/>
        <v>426</v>
      </c>
      <c r="AC199" s="2">
        <f t="shared" si="40"/>
        <v>526</v>
      </c>
      <c r="AE199" s="10">
        <f t="shared" si="47"/>
        <v>7</v>
      </c>
      <c r="AF199" s="2">
        <f t="shared" si="41"/>
        <v>0</v>
      </c>
      <c r="AG199" s="2">
        <f t="shared" si="42"/>
        <v>5123</v>
      </c>
      <c r="AH199" s="2">
        <f t="shared" si="43"/>
        <v>5347</v>
      </c>
      <c r="AI199" s="2">
        <f t="shared" si="44"/>
        <v>10470</v>
      </c>
      <c r="AK199">
        <f t="shared" si="45"/>
        <v>7</v>
      </c>
      <c r="AL199">
        <f t="shared" si="46"/>
        <v>2022</v>
      </c>
      <c r="BK199" s="9">
        <v>44751</v>
      </c>
      <c r="BL199" s="20">
        <v>518</v>
      </c>
      <c r="BM199" s="20">
        <v>526</v>
      </c>
      <c r="BN199" s="20">
        <v>522</v>
      </c>
      <c r="BO199" s="20">
        <v>498</v>
      </c>
      <c r="BP199" s="20">
        <v>474</v>
      </c>
      <c r="BQ199" s="20">
        <v>411</v>
      </c>
      <c r="BR199" s="20">
        <v>408</v>
      </c>
      <c r="BS199" s="20">
        <v>423</v>
      </c>
      <c r="BT199" s="20">
        <v>415</v>
      </c>
      <c r="BU199" s="20">
        <v>397</v>
      </c>
      <c r="BV199" s="20">
        <v>390</v>
      </c>
      <c r="BW199" s="20">
        <v>384</v>
      </c>
      <c r="BX199" s="20">
        <v>367</v>
      </c>
      <c r="BY199" s="20">
        <v>379</v>
      </c>
      <c r="BZ199" s="20">
        <v>375</v>
      </c>
      <c r="CA199" s="20">
        <v>370</v>
      </c>
      <c r="CB199" s="20">
        <v>391</v>
      </c>
      <c r="CC199" s="20">
        <v>404</v>
      </c>
      <c r="CD199" s="20">
        <v>402</v>
      </c>
      <c r="CE199" s="20">
        <v>426</v>
      </c>
      <c r="CF199" s="20">
        <v>467</v>
      </c>
      <c r="CG199" s="20">
        <v>505</v>
      </c>
      <c r="CH199" s="20">
        <v>509</v>
      </c>
      <c r="CI199" s="20">
        <v>509</v>
      </c>
    </row>
    <row r="200" spans="1:87" x14ac:dyDescent="0.2">
      <c r="A200" s="7">
        <v>44752</v>
      </c>
      <c r="B200" s="2">
        <v>496</v>
      </c>
      <c r="C200" s="2">
        <v>503</v>
      </c>
      <c r="D200" s="2">
        <v>505</v>
      </c>
      <c r="E200" s="2">
        <v>470</v>
      </c>
      <c r="F200" s="2">
        <v>448</v>
      </c>
      <c r="G200" s="2">
        <v>584</v>
      </c>
      <c r="H200" s="2">
        <v>347</v>
      </c>
      <c r="I200" s="2">
        <v>423</v>
      </c>
      <c r="J200" s="2">
        <v>1066</v>
      </c>
      <c r="K200" s="2">
        <v>803</v>
      </c>
      <c r="L200" s="2">
        <v>363</v>
      </c>
      <c r="M200" s="2">
        <v>349</v>
      </c>
      <c r="N200" s="2">
        <v>319</v>
      </c>
      <c r="O200" s="2">
        <v>324</v>
      </c>
      <c r="P200" s="2">
        <v>327</v>
      </c>
      <c r="Q200" s="2">
        <v>341</v>
      </c>
      <c r="R200" s="2">
        <v>625</v>
      </c>
      <c r="S200" s="2">
        <v>556</v>
      </c>
      <c r="T200" s="2">
        <v>604</v>
      </c>
      <c r="U200" s="2">
        <v>732</v>
      </c>
      <c r="V200" s="2">
        <v>968</v>
      </c>
      <c r="W200" s="2">
        <v>1051</v>
      </c>
      <c r="X200" s="2">
        <v>1078</v>
      </c>
      <c r="Y200" s="2">
        <v>897</v>
      </c>
      <c r="AA200" s="2">
        <f t="shared" si="38"/>
        <v>0</v>
      </c>
      <c r="AB200" s="2">
        <f t="shared" si="39"/>
        <v>1066</v>
      </c>
      <c r="AC200" s="2">
        <f t="shared" si="40"/>
        <v>1078</v>
      </c>
      <c r="AE200" s="10">
        <f t="shared" si="47"/>
        <v>1</v>
      </c>
      <c r="AF200" s="2">
        <f t="shared" si="41"/>
        <v>0</v>
      </c>
      <c r="AG200" s="2">
        <f t="shared" si="42"/>
        <v>6832</v>
      </c>
      <c r="AH200" s="2">
        <f t="shared" si="43"/>
        <v>7347</v>
      </c>
      <c r="AI200" s="2">
        <f t="shared" si="44"/>
        <v>14179</v>
      </c>
      <c r="AK200">
        <f t="shared" si="45"/>
        <v>7</v>
      </c>
      <c r="AL200">
        <f t="shared" si="46"/>
        <v>2022</v>
      </c>
      <c r="BK200" s="9">
        <v>44752</v>
      </c>
      <c r="BL200" s="20">
        <v>496</v>
      </c>
      <c r="BM200" s="20">
        <v>503</v>
      </c>
      <c r="BN200" s="20">
        <v>505</v>
      </c>
      <c r="BO200" s="20">
        <v>470</v>
      </c>
      <c r="BP200" s="20">
        <v>448</v>
      </c>
      <c r="BQ200" s="20">
        <v>584</v>
      </c>
      <c r="BR200" s="20">
        <v>347</v>
      </c>
      <c r="BS200" s="20">
        <v>423</v>
      </c>
      <c r="BT200" s="21">
        <v>1066</v>
      </c>
      <c r="BU200" s="20">
        <v>803</v>
      </c>
      <c r="BV200" s="20">
        <v>363</v>
      </c>
      <c r="BW200" s="20">
        <v>349</v>
      </c>
      <c r="BX200" s="20">
        <v>319</v>
      </c>
      <c r="BY200" s="20">
        <v>324</v>
      </c>
      <c r="BZ200" s="20">
        <v>327</v>
      </c>
      <c r="CA200" s="20">
        <v>341</v>
      </c>
      <c r="CB200" s="20">
        <v>625</v>
      </c>
      <c r="CC200" s="20">
        <v>556</v>
      </c>
      <c r="CD200" s="20">
        <v>604</v>
      </c>
      <c r="CE200" s="20">
        <v>732</v>
      </c>
      <c r="CF200" s="20">
        <v>968</v>
      </c>
      <c r="CG200" s="21">
        <v>1051</v>
      </c>
      <c r="CH200" s="21">
        <v>1078</v>
      </c>
      <c r="CI200" s="20">
        <v>897</v>
      </c>
    </row>
    <row r="201" spans="1:87" x14ac:dyDescent="0.2">
      <c r="A201" s="7">
        <v>44753</v>
      </c>
      <c r="B201" s="2">
        <v>753</v>
      </c>
      <c r="C201" s="2">
        <v>775</v>
      </c>
      <c r="D201" s="2">
        <v>623</v>
      </c>
      <c r="E201" s="2">
        <v>596</v>
      </c>
      <c r="F201" s="2">
        <v>859</v>
      </c>
      <c r="G201" s="2">
        <v>857</v>
      </c>
      <c r="H201" s="2">
        <v>897</v>
      </c>
      <c r="I201" s="2">
        <v>984</v>
      </c>
      <c r="J201" s="2">
        <v>980</v>
      </c>
      <c r="K201" s="2">
        <v>1012</v>
      </c>
      <c r="L201" s="2">
        <v>951</v>
      </c>
      <c r="M201" s="2">
        <v>1003</v>
      </c>
      <c r="N201" s="2">
        <v>1008</v>
      </c>
      <c r="O201" s="2">
        <v>861</v>
      </c>
      <c r="P201" s="2">
        <v>900</v>
      </c>
      <c r="Q201" s="2">
        <v>549</v>
      </c>
      <c r="R201" s="2">
        <v>859</v>
      </c>
      <c r="S201" s="2">
        <v>873</v>
      </c>
      <c r="T201" s="2">
        <v>954</v>
      </c>
      <c r="U201" s="2">
        <v>812</v>
      </c>
      <c r="V201" s="2">
        <v>906</v>
      </c>
      <c r="W201" s="2">
        <v>885</v>
      </c>
      <c r="X201" s="2">
        <v>881</v>
      </c>
      <c r="Y201" s="2">
        <v>708</v>
      </c>
      <c r="AA201" s="2">
        <f t="shared" si="38"/>
        <v>1012</v>
      </c>
      <c r="AB201" s="2">
        <f t="shared" si="39"/>
        <v>1008</v>
      </c>
      <c r="AC201" s="2">
        <f t="shared" si="40"/>
        <v>906</v>
      </c>
      <c r="AE201" s="10">
        <f t="shared" si="47"/>
        <v>2</v>
      </c>
      <c r="AF201" s="2">
        <f t="shared" si="41"/>
        <v>8428</v>
      </c>
      <c r="AG201" s="2">
        <f t="shared" si="42"/>
        <v>3318</v>
      </c>
      <c r="AH201" s="2">
        <f t="shared" si="43"/>
        <v>8740</v>
      </c>
      <c r="AI201" s="2">
        <f t="shared" si="44"/>
        <v>20486</v>
      </c>
      <c r="AK201">
        <f t="shared" si="45"/>
        <v>7</v>
      </c>
      <c r="AL201">
        <f t="shared" si="46"/>
        <v>2022</v>
      </c>
      <c r="BK201" s="9">
        <v>44753</v>
      </c>
      <c r="BL201" s="20">
        <v>753</v>
      </c>
      <c r="BM201" s="20">
        <v>775</v>
      </c>
      <c r="BN201" s="20">
        <v>623</v>
      </c>
      <c r="BO201" s="20">
        <v>596</v>
      </c>
      <c r="BP201" s="20">
        <v>859</v>
      </c>
      <c r="BQ201" s="20">
        <v>857</v>
      </c>
      <c r="BR201" s="20">
        <v>897</v>
      </c>
      <c r="BS201" s="20">
        <v>984</v>
      </c>
      <c r="BT201" s="20">
        <v>980</v>
      </c>
      <c r="BU201" s="21">
        <v>1012</v>
      </c>
      <c r="BV201" s="20">
        <v>951</v>
      </c>
      <c r="BW201" s="21">
        <v>1003</v>
      </c>
      <c r="BX201" s="21">
        <v>1008</v>
      </c>
      <c r="BY201" s="20">
        <v>861</v>
      </c>
      <c r="BZ201" s="20">
        <v>900</v>
      </c>
      <c r="CA201" s="20">
        <v>549</v>
      </c>
      <c r="CB201" s="20">
        <v>859</v>
      </c>
      <c r="CC201" s="20">
        <v>873</v>
      </c>
      <c r="CD201" s="20">
        <v>954</v>
      </c>
      <c r="CE201" s="20">
        <v>812</v>
      </c>
      <c r="CF201" s="20">
        <v>906</v>
      </c>
      <c r="CG201" s="20">
        <v>885</v>
      </c>
      <c r="CH201" s="20">
        <v>881</v>
      </c>
      <c r="CI201" s="20">
        <v>708</v>
      </c>
    </row>
    <row r="202" spans="1:87" x14ac:dyDescent="0.2">
      <c r="A202" s="7">
        <v>44754</v>
      </c>
      <c r="B202" s="2">
        <v>868</v>
      </c>
      <c r="C202" s="2">
        <v>856</v>
      </c>
      <c r="D202" s="2">
        <v>864</v>
      </c>
      <c r="E202" s="2">
        <v>465</v>
      </c>
      <c r="F202" s="2">
        <v>779</v>
      </c>
      <c r="G202" s="2">
        <v>953</v>
      </c>
      <c r="H202" s="2">
        <v>990</v>
      </c>
      <c r="I202" s="2">
        <v>1001</v>
      </c>
      <c r="J202" s="2">
        <v>1027</v>
      </c>
      <c r="K202" s="2">
        <v>1004</v>
      </c>
      <c r="L202" s="2">
        <v>1044</v>
      </c>
      <c r="M202" s="2">
        <v>1043</v>
      </c>
      <c r="N202" s="2">
        <v>1030</v>
      </c>
      <c r="O202" s="2">
        <v>979</v>
      </c>
      <c r="P202" s="2">
        <v>1028</v>
      </c>
      <c r="Q202" s="2">
        <v>622</v>
      </c>
      <c r="R202" s="2">
        <v>731</v>
      </c>
      <c r="S202" s="2">
        <v>1039</v>
      </c>
      <c r="T202" s="2">
        <v>996</v>
      </c>
      <c r="U202" s="2">
        <v>929</v>
      </c>
      <c r="V202" s="2">
        <v>928</v>
      </c>
      <c r="W202" s="2">
        <v>1191</v>
      </c>
      <c r="X202" s="2">
        <v>1535</v>
      </c>
      <c r="Y202" s="2">
        <v>839</v>
      </c>
      <c r="AA202" s="2">
        <f t="shared" si="38"/>
        <v>1044</v>
      </c>
      <c r="AB202" s="2">
        <f t="shared" si="39"/>
        <v>1030</v>
      </c>
      <c r="AC202" s="2">
        <f t="shared" si="40"/>
        <v>1535</v>
      </c>
      <c r="AE202" s="10">
        <f t="shared" si="47"/>
        <v>3</v>
      </c>
      <c r="AF202" s="2">
        <f t="shared" si="41"/>
        <v>8814</v>
      </c>
      <c r="AG202" s="2">
        <f t="shared" si="42"/>
        <v>3659</v>
      </c>
      <c r="AH202" s="2">
        <f t="shared" si="43"/>
        <v>10268</v>
      </c>
      <c r="AI202" s="2">
        <f t="shared" si="44"/>
        <v>22741</v>
      </c>
      <c r="AK202">
        <f t="shared" si="45"/>
        <v>7</v>
      </c>
      <c r="AL202">
        <f t="shared" si="46"/>
        <v>2022</v>
      </c>
      <c r="BK202" s="9">
        <v>44754</v>
      </c>
      <c r="BL202" s="20">
        <v>868</v>
      </c>
      <c r="BM202" s="20">
        <v>856</v>
      </c>
      <c r="BN202" s="20">
        <v>864</v>
      </c>
      <c r="BO202" s="20">
        <v>465</v>
      </c>
      <c r="BP202" s="20">
        <v>779</v>
      </c>
      <c r="BQ202" s="20">
        <v>953</v>
      </c>
      <c r="BR202" s="20">
        <v>990</v>
      </c>
      <c r="BS202" s="21">
        <v>1001</v>
      </c>
      <c r="BT202" s="21">
        <v>1027</v>
      </c>
      <c r="BU202" s="21">
        <v>1004</v>
      </c>
      <c r="BV202" s="21">
        <v>1044</v>
      </c>
      <c r="BW202" s="21">
        <v>1043</v>
      </c>
      <c r="BX202" s="21">
        <v>1030</v>
      </c>
      <c r="BY202" s="20">
        <v>979</v>
      </c>
      <c r="BZ202" s="21">
        <v>1028</v>
      </c>
      <c r="CA202" s="20">
        <v>622</v>
      </c>
      <c r="CB202" s="20">
        <v>731</v>
      </c>
      <c r="CC202" s="21">
        <v>1039</v>
      </c>
      <c r="CD202" s="20">
        <v>996</v>
      </c>
      <c r="CE202" s="20">
        <v>929</v>
      </c>
      <c r="CF202" s="20">
        <v>928</v>
      </c>
      <c r="CG202" s="21">
        <v>1191</v>
      </c>
      <c r="CH202" s="21">
        <v>1535</v>
      </c>
      <c r="CI202" s="20">
        <v>839</v>
      </c>
    </row>
    <row r="203" spans="1:87" x14ac:dyDescent="0.2">
      <c r="A203" s="7">
        <v>44755</v>
      </c>
      <c r="B203" s="2">
        <v>966</v>
      </c>
      <c r="C203" s="2">
        <v>1020</v>
      </c>
      <c r="D203" s="2">
        <v>971</v>
      </c>
      <c r="E203" s="2">
        <v>567</v>
      </c>
      <c r="F203" s="2">
        <v>999</v>
      </c>
      <c r="G203" s="2">
        <v>951</v>
      </c>
      <c r="H203" s="2">
        <v>648</v>
      </c>
      <c r="I203" s="2">
        <v>1060</v>
      </c>
      <c r="J203" s="2">
        <v>1101</v>
      </c>
      <c r="K203" s="2">
        <v>887</v>
      </c>
      <c r="L203" s="2">
        <v>1068</v>
      </c>
      <c r="M203" s="2">
        <v>958</v>
      </c>
      <c r="N203" s="2">
        <v>1052</v>
      </c>
      <c r="O203" s="2">
        <v>1019</v>
      </c>
      <c r="P203" s="2">
        <v>1003</v>
      </c>
      <c r="Q203" s="2">
        <v>568</v>
      </c>
      <c r="R203" s="2">
        <v>884</v>
      </c>
      <c r="S203" s="2">
        <v>1007</v>
      </c>
      <c r="T203" s="2">
        <v>978</v>
      </c>
      <c r="U203" s="2">
        <v>832</v>
      </c>
      <c r="V203" s="2">
        <v>1065</v>
      </c>
      <c r="W203" s="2">
        <v>1874</v>
      </c>
      <c r="X203" s="2">
        <v>1669</v>
      </c>
      <c r="Y203" s="2">
        <v>1288</v>
      </c>
      <c r="AA203" s="2">
        <f t="shared" ref="AA203:AA266" si="48">IF(AND(AE203&gt;1,AE203&lt;7),MAX(I203:M203,R203:U203),0)</f>
        <v>1101</v>
      </c>
      <c r="AB203" s="2">
        <f t="shared" ref="AB203:AB266" si="49">IF(AND(AE203&gt;1,AE203&lt;7),MAX(N203:Q203),MAX(I203:U203))</f>
        <v>1052</v>
      </c>
      <c r="AC203" s="2">
        <f t="shared" ref="AC203:AC266" si="50">MAX(B203:H203,V203:Y203)</f>
        <v>1874</v>
      </c>
      <c r="AE203" s="10">
        <f t="shared" si="47"/>
        <v>4</v>
      </c>
      <c r="AF203" s="2">
        <f t="shared" ref="AF203:AF266" si="51">IF(AND(AE203&gt;1,AE203&lt;7),SUM(I203:M203,R203:U203),0)</f>
        <v>8775</v>
      </c>
      <c r="AG203" s="2">
        <f t="shared" ref="AG203:AG266" si="52">IF(AND(AE203&gt;1,AE203&lt;7),SUM(N203:Q203),SUM(I203:U203))</f>
        <v>3642</v>
      </c>
      <c r="AH203" s="2">
        <f t="shared" ref="AH203:AH266" si="53">SUM(B203:Y203)-AF203-AG203</f>
        <v>12018</v>
      </c>
      <c r="AI203" s="2">
        <f t="shared" ref="AI203:AI266" si="54">SUM(B203:Y203)</f>
        <v>24435</v>
      </c>
      <c r="AK203">
        <f t="shared" ref="AK203:AK266" si="55">MONTH(A203)</f>
        <v>7</v>
      </c>
      <c r="AL203">
        <f t="shared" ref="AL203:AL266" si="56">YEAR(A203)</f>
        <v>2022</v>
      </c>
      <c r="BK203" s="9">
        <v>44755</v>
      </c>
      <c r="BL203" s="20">
        <v>966</v>
      </c>
      <c r="BM203" s="21">
        <v>1020</v>
      </c>
      <c r="BN203" s="20">
        <v>971</v>
      </c>
      <c r="BO203" s="20">
        <v>567</v>
      </c>
      <c r="BP203" s="20">
        <v>999</v>
      </c>
      <c r="BQ203" s="20">
        <v>951</v>
      </c>
      <c r="BR203" s="20">
        <v>648</v>
      </c>
      <c r="BS203" s="21">
        <v>1060</v>
      </c>
      <c r="BT203" s="21">
        <v>1101</v>
      </c>
      <c r="BU203" s="20">
        <v>887</v>
      </c>
      <c r="BV203" s="21">
        <v>1068</v>
      </c>
      <c r="BW203" s="20">
        <v>958</v>
      </c>
      <c r="BX203" s="21">
        <v>1052</v>
      </c>
      <c r="BY203" s="21">
        <v>1019</v>
      </c>
      <c r="BZ203" s="21">
        <v>1003</v>
      </c>
      <c r="CA203" s="20">
        <v>568</v>
      </c>
      <c r="CB203" s="20">
        <v>884</v>
      </c>
      <c r="CC203" s="21">
        <v>1007</v>
      </c>
      <c r="CD203" s="20">
        <v>978</v>
      </c>
      <c r="CE203" s="20">
        <v>832</v>
      </c>
      <c r="CF203" s="21">
        <v>1065</v>
      </c>
      <c r="CG203" s="21">
        <v>1874</v>
      </c>
      <c r="CH203" s="21">
        <v>1669</v>
      </c>
      <c r="CI203" s="21">
        <v>1288</v>
      </c>
    </row>
    <row r="204" spans="1:87" x14ac:dyDescent="0.2">
      <c r="A204" s="7">
        <v>44756</v>
      </c>
      <c r="B204" s="2">
        <v>1455</v>
      </c>
      <c r="C204" s="2">
        <v>1409</v>
      </c>
      <c r="D204" s="2">
        <v>1302</v>
      </c>
      <c r="E204" s="2">
        <v>1205</v>
      </c>
      <c r="F204" s="2">
        <v>1561</v>
      </c>
      <c r="G204" s="2">
        <v>1278</v>
      </c>
      <c r="H204" s="2">
        <v>1629</v>
      </c>
      <c r="I204" s="2">
        <v>1042</v>
      </c>
      <c r="J204" s="2">
        <v>921</v>
      </c>
      <c r="K204" s="2">
        <v>962</v>
      </c>
      <c r="L204" s="2">
        <v>1350</v>
      </c>
      <c r="M204" s="2">
        <v>1121</v>
      </c>
      <c r="N204" s="2">
        <v>975</v>
      </c>
      <c r="O204" s="2">
        <v>949</v>
      </c>
      <c r="P204" s="2">
        <v>950</v>
      </c>
      <c r="Q204" s="2">
        <v>594</v>
      </c>
      <c r="R204" s="2">
        <v>1099</v>
      </c>
      <c r="S204" s="2">
        <v>906</v>
      </c>
      <c r="T204" s="2">
        <v>889</v>
      </c>
      <c r="U204" s="2">
        <v>797</v>
      </c>
      <c r="V204" s="2">
        <v>945</v>
      </c>
      <c r="W204" s="2">
        <v>869</v>
      </c>
      <c r="X204" s="2">
        <v>634</v>
      </c>
      <c r="Y204" s="2">
        <v>520</v>
      </c>
      <c r="AA204" s="2">
        <f t="shared" si="48"/>
        <v>1350</v>
      </c>
      <c r="AB204" s="2">
        <f t="shared" si="49"/>
        <v>975</v>
      </c>
      <c r="AC204" s="2">
        <f t="shared" si="50"/>
        <v>1629</v>
      </c>
      <c r="AE204" s="10">
        <f t="shared" ref="AE204:AE267" si="57">WEEKDAY(A204)</f>
        <v>5</v>
      </c>
      <c r="AF204" s="2">
        <f t="shared" si="51"/>
        <v>9087</v>
      </c>
      <c r="AG204" s="2">
        <f t="shared" si="52"/>
        <v>3468</v>
      </c>
      <c r="AH204" s="2">
        <f t="shared" si="53"/>
        <v>12807</v>
      </c>
      <c r="AI204" s="2">
        <f t="shared" si="54"/>
        <v>25362</v>
      </c>
      <c r="AK204">
        <f t="shared" si="55"/>
        <v>7</v>
      </c>
      <c r="AL204">
        <f t="shared" si="56"/>
        <v>2022</v>
      </c>
      <c r="BK204" s="9">
        <v>44756</v>
      </c>
      <c r="BL204" s="21">
        <v>1455</v>
      </c>
      <c r="BM204" s="21">
        <v>1409</v>
      </c>
      <c r="BN204" s="21">
        <v>1302</v>
      </c>
      <c r="BO204" s="21">
        <v>1205</v>
      </c>
      <c r="BP204" s="21">
        <v>1561</v>
      </c>
      <c r="BQ204" s="21">
        <v>1278</v>
      </c>
      <c r="BR204" s="21">
        <v>1629</v>
      </c>
      <c r="BS204" s="21">
        <v>1042</v>
      </c>
      <c r="BT204" s="20">
        <v>921</v>
      </c>
      <c r="BU204" s="20">
        <v>962</v>
      </c>
      <c r="BV204" s="21">
        <v>1350</v>
      </c>
      <c r="BW204" s="21">
        <v>1121</v>
      </c>
      <c r="BX204" s="20">
        <v>975</v>
      </c>
      <c r="BY204" s="20">
        <v>949</v>
      </c>
      <c r="BZ204" s="20">
        <v>950</v>
      </c>
      <c r="CA204" s="20">
        <v>594</v>
      </c>
      <c r="CB204" s="21">
        <v>1099</v>
      </c>
      <c r="CC204" s="20">
        <v>906</v>
      </c>
      <c r="CD204" s="20">
        <v>889</v>
      </c>
      <c r="CE204" s="20">
        <v>797</v>
      </c>
      <c r="CF204" s="20">
        <v>945</v>
      </c>
      <c r="CG204" s="20">
        <v>869</v>
      </c>
      <c r="CH204" s="20">
        <v>634</v>
      </c>
      <c r="CI204" s="20">
        <v>520</v>
      </c>
    </row>
    <row r="205" spans="1:87" x14ac:dyDescent="0.2">
      <c r="A205" s="7">
        <v>44757</v>
      </c>
      <c r="B205" s="2">
        <v>730</v>
      </c>
      <c r="C205" s="2">
        <v>883</v>
      </c>
      <c r="D205" s="2">
        <v>782</v>
      </c>
      <c r="E205" s="2">
        <v>458</v>
      </c>
      <c r="F205" s="2">
        <v>421</v>
      </c>
      <c r="G205" s="2">
        <v>340</v>
      </c>
      <c r="H205" s="2">
        <v>360</v>
      </c>
      <c r="I205" s="2">
        <v>402</v>
      </c>
      <c r="J205" s="2">
        <v>438</v>
      </c>
      <c r="K205" s="2">
        <v>411</v>
      </c>
      <c r="L205" s="2">
        <v>403</v>
      </c>
      <c r="M205" s="2">
        <v>383</v>
      </c>
      <c r="N205" s="2">
        <v>379</v>
      </c>
      <c r="O205" s="2">
        <v>362</v>
      </c>
      <c r="P205" s="2">
        <v>359</v>
      </c>
      <c r="Q205" s="2">
        <v>369</v>
      </c>
      <c r="R205" s="2">
        <v>373</v>
      </c>
      <c r="S205" s="2">
        <v>375</v>
      </c>
      <c r="T205" s="2">
        <v>361</v>
      </c>
      <c r="U205" s="2">
        <v>292</v>
      </c>
      <c r="V205" s="2">
        <v>344</v>
      </c>
      <c r="W205" s="2">
        <v>375</v>
      </c>
      <c r="X205" s="2">
        <v>795</v>
      </c>
      <c r="Y205" s="2">
        <v>1069</v>
      </c>
      <c r="AA205" s="2">
        <f t="shared" si="48"/>
        <v>438</v>
      </c>
      <c r="AB205" s="2">
        <f t="shared" si="49"/>
        <v>379</v>
      </c>
      <c r="AC205" s="2">
        <f t="shared" si="50"/>
        <v>1069</v>
      </c>
      <c r="AE205" s="10">
        <f t="shared" si="57"/>
        <v>6</v>
      </c>
      <c r="AF205" s="2">
        <f t="shared" si="51"/>
        <v>3438</v>
      </c>
      <c r="AG205" s="2">
        <f t="shared" si="52"/>
        <v>1469</v>
      </c>
      <c r="AH205" s="2">
        <f t="shared" si="53"/>
        <v>6557</v>
      </c>
      <c r="AI205" s="2">
        <f t="shared" si="54"/>
        <v>11464</v>
      </c>
      <c r="AK205">
        <f t="shared" si="55"/>
        <v>7</v>
      </c>
      <c r="AL205">
        <f t="shared" si="56"/>
        <v>2022</v>
      </c>
      <c r="BK205" s="9">
        <v>44757</v>
      </c>
      <c r="BL205" s="20">
        <v>730</v>
      </c>
      <c r="BM205" s="20">
        <v>883</v>
      </c>
      <c r="BN205" s="20">
        <v>782</v>
      </c>
      <c r="BO205" s="20">
        <v>458</v>
      </c>
      <c r="BP205" s="20">
        <v>421</v>
      </c>
      <c r="BQ205" s="20">
        <v>340</v>
      </c>
      <c r="BR205" s="20">
        <v>360</v>
      </c>
      <c r="BS205" s="20">
        <v>402</v>
      </c>
      <c r="BT205" s="20">
        <v>438</v>
      </c>
      <c r="BU205" s="20">
        <v>411</v>
      </c>
      <c r="BV205" s="20">
        <v>403</v>
      </c>
      <c r="BW205" s="20">
        <v>383</v>
      </c>
      <c r="BX205" s="20">
        <v>379</v>
      </c>
      <c r="BY205" s="20">
        <v>362</v>
      </c>
      <c r="BZ205" s="20">
        <v>359</v>
      </c>
      <c r="CA205" s="20">
        <v>369</v>
      </c>
      <c r="CB205" s="20">
        <v>373</v>
      </c>
      <c r="CC205" s="20">
        <v>375</v>
      </c>
      <c r="CD205" s="20">
        <v>361</v>
      </c>
      <c r="CE205" s="20">
        <v>292</v>
      </c>
      <c r="CF205" s="20">
        <v>344</v>
      </c>
      <c r="CG205" s="20">
        <v>375</v>
      </c>
      <c r="CH205" s="20">
        <v>795</v>
      </c>
      <c r="CI205" s="21">
        <v>1069</v>
      </c>
    </row>
    <row r="206" spans="1:87" x14ac:dyDescent="0.2">
      <c r="A206" s="7">
        <v>44758</v>
      </c>
      <c r="B206" s="2">
        <v>671</v>
      </c>
      <c r="C206" s="2">
        <v>870</v>
      </c>
      <c r="D206" s="2">
        <v>489</v>
      </c>
      <c r="E206" s="2">
        <v>359</v>
      </c>
      <c r="F206" s="2">
        <v>359</v>
      </c>
      <c r="G206" s="2">
        <v>264</v>
      </c>
      <c r="H206" s="2">
        <v>255</v>
      </c>
      <c r="I206" s="2">
        <v>254</v>
      </c>
      <c r="J206" s="2">
        <v>388</v>
      </c>
      <c r="K206" s="2">
        <v>503</v>
      </c>
      <c r="L206" s="2">
        <v>483</v>
      </c>
      <c r="M206" s="2">
        <v>422</v>
      </c>
      <c r="N206" s="2">
        <v>397</v>
      </c>
      <c r="O206" s="2">
        <v>400</v>
      </c>
      <c r="P206" s="2">
        <v>399</v>
      </c>
      <c r="Q206" s="2">
        <v>400</v>
      </c>
      <c r="R206" s="2">
        <v>428</v>
      </c>
      <c r="S206" s="2">
        <v>421</v>
      </c>
      <c r="T206" s="2">
        <v>443</v>
      </c>
      <c r="U206" s="2">
        <v>455</v>
      </c>
      <c r="V206" s="2">
        <v>514</v>
      </c>
      <c r="W206" s="2">
        <v>558</v>
      </c>
      <c r="X206" s="2">
        <v>553</v>
      </c>
      <c r="Y206" s="2">
        <v>542</v>
      </c>
      <c r="AA206" s="2">
        <f t="shared" si="48"/>
        <v>0</v>
      </c>
      <c r="AB206" s="2">
        <f t="shared" si="49"/>
        <v>503</v>
      </c>
      <c r="AC206" s="2">
        <f t="shared" si="50"/>
        <v>870</v>
      </c>
      <c r="AE206" s="10">
        <f t="shared" si="57"/>
        <v>7</v>
      </c>
      <c r="AF206" s="2">
        <f t="shared" si="51"/>
        <v>0</v>
      </c>
      <c r="AG206" s="2">
        <f t="shared" si="52"/>
        <v>5393</v>
      </c>
      <c r="AH206" s="2">
        <f t="shared" si="53"/>
        <v>5434</v>
      </c>
      <c r="AI206" s="2">
        <f t="shared" si="54"/>
        <v>10827</v>
      </c>
      <c r="AK206">
        <f t="shared" si="55"/>
        <v>7</v>
      </c>
      <c r="AL206">
        <f t="shared" si="56"/>
        <v>2022</v>
      </c>
      <c r="BK206" s="9">
        <v>44758</v>
      </c>
      <c r="BL206" s="20">
        <v>671</v>
      </c>
      <c r="BM206" s="20">
        <v>870</v>
      </c>
      <c r="BN206" s="20">
        <v>489</v>
      </c>
      <c r="BO206" s="20">
        <v>359</v>
      </c>
      <c r="BP206" s="20">
        <v>359</v>
      </c>
      <c r="BQ206" s="20">
        <v>264</v>
      </c>
      <c r="BR206" s="20">
        <v>255</v>
      </c>
      <c r="BS206" s="20">
        <v>254</v>
      </c>
      <c r="BT206" s="20">
        <v>388</v>
      </c>
      <c r="BU206" s="20">
        <v>503</v>
      </c>
      <c r="BV206" s="20">
        <v>483</v>
      </c>
      <c r="BW206" s="20">
        <v>422</v>
      </c>
      <c r="BX206" s="20">
        <v>397</v>
      </c>
      <c r="BY206" s="20">
        <v>400</v>
      </c>
      <c r="BZ206" s="20">
        <v>399</v>
      </c>
      <c r="CA206" s="20">
        <v>400</v>
      </c>
      <c r="CB206" s="20">
        <v>428</v>
      </c>
      <c r="CC206" s="20">
        <v>421</v>
      </c>
      <c r="CD206" s="20">
        <v>443</v>
      </c>
      <c r="CE206" s="20">
        <v>455</v>
      </c>
      <c r="CF206" s="20">
        <v>514</v>
      </c>
      <c r="CG206" s="20">
        <v>558</v>
      </c>
      <c r="CH206" s="20">
        <v>553</v>
      </c>
      <c r="CI206" s="20">
        <v>542</v>
      </c>
    </row>
    <row r="207" spans="1:87" x14ac:dyDescent="0.2">
      <c r="A207" s="7">
        <v>44759</v>
      </c>
      <c r="B207" s="2">
        <v>551</v>
      </c>
      <c r="C207" s="2">
        <v>557</v>
      </c>
      <c r="D207" s="2">
        <v>554</v>
      </c>
      <c r="E207" s="2">
        <v>551</v>
      </c>
      <c r="F207" s="2">
        <v>553</v>
      </c>
      <c r="G207" s="2">
        <v>445</v>
      </c>
      <c r="H207" s="2">
        <v>458</v>
      </c>
      <c r="I207" s="2">
        <v>459</v>
      </c>
      <c r="J207" s="2">
        <v>795</v>
      </c>
      <c r="K207" s="2">
        <v>1162</v>
      </c>
      <c r="L207" s="2">
        <v>831</v>
      </c>
      <c r="M207" s="2">
        <v>428</v>
      </c>
      <c r="N207" s="2">
        <v>410</v>
      </c>
      <c r="O207" s="2">
        <v>431</v>
      </c>
      <c r="P207" s="2">
        <v>436</v>
      </c>
      <c r="Q207" s="2">
        <v>399</v>
      </c>
      <c r="R207" s="2">
        <v>423</v>
      </c>
      <c r="S207" s="2">
        <v>422</v>
      </c>
      <c r="T207" s="2">
        <v>422</v>
      </c>
      <c r="U207" s="2">
        <v>433</v>
      </c>
      <c r="V207" s="2">
        <v>505</v>
      </c>
      <c r="W207" s="2">
        <v>541</v>
      </c>
      <c r="X207" s="2">
        <v>534</v>
      </c>
      <c r="Y207" s="2">
        <v>535</v>
      </c>
      <c r="AA207" s="2">
        <f t="shared" si="48"/>
        <v>0</v>
      </c>
      <c r="AB207" s="2">
        <f t="shared" si="49"/>
        <v>1162</v>
      </c>
      <c r="AC207" s="2">
        <f t="shared" si="50"/>
        <v>557</v>
      </c>
      <c r="AE207" s="10">
        <f t="shared" si="57"/>
        <v>1</v>
      </c>
      <c r="AF207" s="2">
        <f t="shared" si="51"/>
        <v>0</v>
      </c>
      <c r="AG207" s="2">
        <f t="shared" si="52"/>
        <v>7051</v>
      </c>
      <c r="AH207" s="2">
        <f t="shared" si="53"/>
        <v>5784</v>
      </c>
      <c r="AI207" s="2">
        <f t="shared" si="54"/>
        <v>12835</v>
      </c>
      <c r="AK207">
        <f t="shared" si="55"/>
        <v>7</v>
      </c>
      <c r="AL207">
        <f t="shared" si="56"/>
        <v>2022</v>
      </c>
      <c r="BK207" s="9">
        <v>44759</v>
      </c>
      <c r="BL207" s="20">
        <v>551</v>
      </c>
      <c r="BM207" s="20">
        <v>557</v>
      </c>
      <c r="BN207" s="20">
        <v>554</v>
      </c>
      <c r="BO207" s="20">
        <v>551</v>
      </c>
      <c r="BP207" s="20">
        <v>553</v>
      </c>
      <c r="BQ207" s="20">
        <v>445</v>
      </c>
      <c r="BR207" s="20">
        <v>458</v>
      </c>
      <c r="BS207" s="20">
        <v>459</v>
      </c>
      <c r="BT207" s="20">
        <v>795</v>
      </c>
      <c r="BU207" s="21">
        <v>1162</v>
      </c>
      <c r="BV207" s="20">
        <v>831</v>
      </c>
      <c r="BW207" s="20">
        <v>428</v>
      </c>
      <c r="BX207" s="20">
        <v>410</v>
      </c>
      <c r="BY207" s="20">
        <v>431</v>
      </c>
      <c r="BZ207" s="20">
        <v>436</v>
      </c>
      <c r="CA207" s="20">
        <v>399</v>
      </c>
      <c r="CB207" s="20">
        <v>423</v>
      </c>
      <c r="CC207" s="20">
        <v>422</v>
      </c>
      <c r="CD207" s="20">
        <v>422</v>
      </c>
      <c r="CE207" s="20">
        <v>433</v>
      </c>
      <c r="CF207" s="20">
        <v>505</v>
      </c>
      <c r="CG207" s="20">
        <v>541</v>
      </c>
      <c r="CH207" s="20">
        <v>534</v>
      </c>
      <c r="CI207" s="20">
        <v>535</v>
      </c>
    </row>
    <row r="208" spans="1:87" x14ac:dyDescent="0.2">
      <c r="A208" s="7">
        <v>44760</v>
      </c>
      <c r="B208" s="2">
        <v>521</v>
      </c>
      <c r="C208" s="2">
        <v>526</v>
      </c>
      <c r="D208" s="2">
        <v>522</v>
      </c>
      <c r="E208" s="2">
        <v>526</v>
      </c>
      <c r="F208" s="2">
        <v>1520</v>
      </c>
      <c r="G208" s="2">
        <v>1491</v>
      </c>
      <c r="H208" s="2">
        <v>885</v>
      </c>
      <c r="I208" s="2">
        <v>897</v>
      </c>
      <c r="J208" s="2">
        <v>1058</v>
      </c>
      <c r="K208" s="2">
        <v>1051</v>
      </c>
      <c r="L208" s="2">
        <v>1112</v>
      </c>
      <c r="M208" s="2">
        <v>1047</v>
      </c>
      <c r="N208" s="2">
        <v>1127</v>
      </c>
      <c r="O208" s="2">
        <v>1051</v>
      </c>
      <c r="P208" s="2">
        <v>921</v>
      </c>
      <c r="Q208" s="2">
        <v>607</v>
      </c>
      <c r="R208" s="2">
        <v>667</v>
      </c>
      <c r="S208" s="2">
        <v>710</v>
      </c>
      <c r="T208" s="2">
        <v>1020</v>
      </c>
      <c r="U208" s="2">
        <v>952</v>
      </c>
      <c r="V208" s="2">
        <v>1161</v>
      </c>
      <c r="W208" s="2">
        <v>1037</v>
      </c>
      <c r="X208" s="2">
        <v>1000</v>
      </c>
      <c r="Y208" s="2">
        <v>720</v>
      </c>
      <c r="AA208" s="2">
        <f t="shared" si="48"/>
        <v>1112</v>
      </c>
      <c r="AB208" s="2">
        <f t="shared" si="49"/>
        <v>1127</v>
      </c>
      <c r="AC208" s="2">
        <f t="shared" si="50"/>
        <v>1520</v>
      </c>
      <c r="AE208" s="10">
        <f t="shared" si="57"/>
        <v>2</v>
      </c>
      <c r="AF208" s="2">
        <f t="shared" si="51"/>
        <v>8514</v>
      </c>
      <c r="AG208" s="2">
        <f t="shared" si="52"/>
        <v>3706</v>
      </c>
      <c r="AH208" s="2">
        <f t="shared" si="53"/>
        <v>9909</v>
      </c>
      <c r="AI208" s="2">
        <f t="shared" si="54"/>
        <v>22129</v>
      </c>
      <c r="AK208">
        <f t="shared" si="55"/>
        <v>7</v>
      </c>
      <c r="AL208">
        <f t="shared" si="56"/>
        <v>2022</v>
      </c>
      <c r="BK208" s="9">
        <v>44760</v>
      </c>
      <c r="BL208" s="20">
        <v>521</v>
      </c>
      <c r="BM208" s="20">
        <v>526</v>
      </c>
      <c r="BN208" s="20">
        <v>522</v>
      </c>
      <c r="BO208" s="20">
        <v>526</v>
      </c>
      <c r="BP208" s="21">
        <v>1520</v>
      </c>
      <c r="BQ208" s="21">
        <v>1491</v>
      </c>
      <c r="BR208" s="20">
        <v>885</v>
      </c>
      <c r="BS208" s="20">
        <v>897</v>
      </c>
      <c r="BT208" s="21">
        <v>1058</v>
      </c>
      <c r="BU208" s="21">
        <v>1051</v>
      </c>
      <c r="BV208" s="21">
        <v>1112</v>
      </c>
      <c r="BW208" s="21">
        <v>1047</v>
      </c>
      <c r="BX208" s="21">
        <v>1127</v>
      </c>
      <c r="BY208" s="21">
        <v>1051</v>
      </c>
      <c r="BZ208" s="20">
        <v>921</v>
      </c>
      <c r="CA208" s="20">
        <v>607</v>
      </c>
      <c r="CB208" s="20">
        <v>667</v>
      </c>
      <c r="CC208" s="20">
        <v>710</v>
      </c>
      <c r="CD208" s="21">
        <v>1020</v>
      </c>
      <c r="CE208" s="20">
        <v>952</v>
      </c>
      <c r="CF208" s="21">
        <v>1161</v>
      </c>
      <c r="CG208" s="21">
        <v>1037</v>
      </c>
      <c r="CH208" s="21">
        <v>1000</v>
      </c>
      <c r="CI208" s="20">
        <v>720</v>
      </c>
    </row>
    <row r="209" spans="1:87" x14ac:dyDescent="0.2">
      <c r="A209" s="7">
        <v>44761</v>
      </c>
      <c r="B209" s="2">
        <v>594</v>
      </c>
      <c r="C209" s="2">
        <v>535</v>
      </c>
      <c r="D209" s="2">
        <v>528</v>
      </c>
      <c r="E209" s="2">
        <v>512</v>
      </c>
      <c r="F209" s="2">
        <v>514</v>
      </c>
      <c r="G209" s="2">
        <v>500</v>
      </c>
      <c r="H209" s="2">
        <v>437</v>
      </c>
      <c r="I209" s="2">
        <v>453</v>
      </c>
      <c r="J209" s="2">
        <v>474</v>
      </c>
      <c r="K209" s="2">
        <v>481</v>
      </c>
      <c r="L209" s="2">
        <v>446</v>
      </c>
      <c r="M209" s="2">
        <v>610</v>
      </c>
      <c r="N209" s="2">
        <v>587</v>
      </c>
      <c r="O209" s="2">
        <v>576</v>
      </c>
      <c r="P209" s="2">
        <v>571</v>
      </c>
      <c r="Q209" s="2">
        <v>570</v>
      </c>
      <c r="R209" s="2">
        <v>726</v>
      </c>
      <c r="S209" s="2">
        <v>996</v>
      </c>
      <c r="T209" s="2">
        <v>932</v>
      </c>
      <c r="U209" s="2">
        <v>761</v>
      </c>
      <c r="V209" s="2">
        <v>958</v>
      </c>
      <c r="W209" s="2">
        <v>974</v>
      </c>
      <c r="X209" s="2">
        <v>1039</v>
      </c>
      <c r="Y209" s="2">
        <v>831</v>
      </c>
      <c r="AA209" s="2">
        <f t="shared" si="48"/>
        <v>996</v>
      </c>
      <c r="AB209" s="2">
        <f t="shared" si="49"/>
        <v>587</v>
      </c>
      <c r="AC209" s="2">
        <f t="shared" si="50"/>
        <v>1039</v>
      </c>
      <c r="AE209" s="10">
        <f t="shared" si="57"/>
        <v>3</v>
      </c>
      <c r="AF209" s="2">
        <f t="shared" si="51"/>
        <v>5879</v>
      </c>
      <c r="AG209" s="2">
        <f t="shared" si="52"/>
        <v>2304</v>
      </c>
      <c r="AH209" s="2">
        <f t="shared" si="53"/>
        <v>7422</v>
      </c>
      <c r="AI209" s="2">
        <f t="shared" si="54"/>
        <v>15605</v>
      </c>
      <c r="AK209">
        <f t="shared" si="55"/>
        <v>7</v>
      </c>
      <c r="AL209">
        <f t="shared" si="56"/>
        <v>2022</v>
      </c>
      <c r="BK209" s="9">
        <v>44761</v>
      </c>
      <c r="BL209" s="20">
        <v>594</v>
      </c>
      <c r="BM209" s="20">
        <v>535</v>
      </c>
      <c r="BN209" s="20">
        <v>528</v>
      </c>
      <c r="BO209" s="20">
        <v>512</v>
      </c>
      <c r="BP209" s="20">
        <v>514</v>
      </c>
      <c r="BQ209" s="20">
        <v>500</v>
      </c>
      <c r="BR209" s="20">
        <v>437</v>
      </c>
      <c r="BS209" s="20">
        <v>453</v>
      </c>
      <c r="BT209" s="20">
        <v>474</v>
      </c>
      <c r="BU209" s="20">
        <v>481</v>
      </c>
      <c r="BV209" s="20">
        <v>446</v>
      </c>
      <c r="BW209" s="20">
        <v>610</v>
      </c>
      <c r="BX209" s="20">
        <v>587</v>
      </c>
      <c r="BY209" s="20">
        <v>576</v>
      </c>
      <c r="BZ209" s="20">
        <v>571</v>
      </c>
      <c r="CA209" s="20">
        <v>570</v>
      </c>
      <c r="CB209" s="20">
        <v>726</v>
      </c>
      <c r="CC209" s="20">
        <v>996</v>
      </c>
      <c r="CD209" s="20">
        <v>932</v>
      </c>
      <c r="CE209" s="20">
        <v>761</v>
      </c>
      <c r="CF209" s="20">
        <v>958</v>
      </c>
      <c r="CG209" s="20">
        <v>974</v>
      </c>
      <c r="CH209" s="21">
        <v>1039</v>
      </c>
      <c r="CI209" s="20">
        <v>831</v>
      </c>
    </row>
    <row r="210" spans="1:87" x14ac:dyDescent="0.2">
      <c r="A210" s="7">
        <v>44762</v>
      </c>
      <c r="B210" s="2">
        <v>1043</v>
      </c>
      <c r="C210" s="2">
        <v>905</v>
      </c>
      <c r="D210" s="2">
        <v>911</v>
      </c>
      <c r="E210" s="2">
        <v>518</v>
      </c>
      <c r="F210" s="2">
        <v>910</v>
      </c>
      <c r="G210" s="2">
        <v>954</v>
      </c>
      <c r="H210" s="2">
        <v>772</v>
      </c>
      <c r="I210" s="2">
        <v>861</v>
      </c>
      <c r="J210" s="2">
        <v>915</v>
      </c>
      <c r="K210" s="2">
        <v>943</v>
      </c>
      <c r="L210" s="2">
        <v>975</v>
      </c>
      <c r="M210" s="2">
        <v>921</v>
      </c>
      <c r="N210" s="2">
        <v>1038</v>
      </c>
      <c r="O210" s="2">
        <v>896</v>
      </c>
      <c r="P210" s="2">
        <v>792</v>
      </c>
      <c r="Q210" s="2">
        <v>568</v>
      </c>
      <c r="R210" s="2">
        <v>1007</v>
      </c>
      <c r="S210" s="2">
        <v>1006</v>
      </c>
      <c r="T210" s="2">
        <v>1071</v>
      </c>
      <c r="U210" s="2">
        <v>851</v>
      </c>
      <c r="V210" s="2">
        <v>1028</v>
      </c>
      <c r="W210" s="2">
        <v>1001</v>
      </c>
      <c r="X210" s="2">
        <v>1056</v>
      </c>
      <c r="Y210" s="2">
        <v>856</v>
      </c>
      <c r="AA210" s="2">
        <f t="shared" si="48"/>
        <v>1071</v>
      </c>
      <c r="AB210" s="2">
        <f t="shared" si="49"/>
        <v>1038</v>
      </c>
      <c r="AC210" s="2">
        <f t="shared" si="50"/>
        <v>1056</v>
      </c>
      <c r="AE210" s="10">
        <f t="shared" si="57"/>
        <v>4</v>
      </c>
      <c r="AF210" s="2">
        <f t="shared" si="51"/>
        <v>8550</v>
      </c>
      <c r="AG210" s="2">
        <f t="shared" si="52"/>
        <v>3294</v>
      </c>
      <c r="AH210" s="2">
        <f t="shared" si="53"/>
        <v>9954</v>
      </c>
      <c r="AI210" s="2">
        <f t="shared" si="54"/>
        <v>21798</v>
      </c>
      <c r="AK210">
        <f t="shared" si="55"/>
        <v>7</v>
      </c>
      <c r="AL210">
        <f t="shared" si="56"/>
        <v>2022</v>
      </c>
      <c r="BK210" s="9">
        <v>44762</v>
      </c>
      <c r="BL210" s="21">
        <v>1043</v>
      </c>
      <c r="BM210" s="20">
        <v>905</v>
      </c>
      <c r="BN210" s="20">
        <v>911</v>
      </c>
      <c r="BO210" s="20">
        <v>518</v>
      </c>
      <c r="BP210" s="20">
        <v>910</v>
      </c>
      <c r="BQ210" s="20">
        <v>954</v>
      </c>
      <c r="BR210" s="20">
        <v>772</v>
      </c>
      <c r="BS210" s="20">
        <v>861</v>
      </c>
      <c r="BT210" s="20">
        <v>915</v>
      </c>
      <c r="BU210" s="20">
        <v>943</v>
      </c>
      <c r="BV210" s="20">
        <v>975</v>
      </c>
      <c r="BW210" s="20">
        <v>921</v>
      </c>
      <c r="BX210" s="21">
        <v>1038</v>
      </c>
      <c r="BY210" s="20">
        <v>896</v>
      </c>
      <c r="BZ210" s="20">
        <v>792</v>
      </c>
      <c r="CA210" s="20">
        <v>568</v>
      </c>
      <c r="CB210" s="21">
        <v>1007</v>
      </c>
      <c r="CC210" s="21">
        <v>1006</v>
      </c>
      <c r="CD210" s="21">
        <v>1071</v>
      </c>
      <c r="CE210" s="20">
        <v>851</v>
      </c>
      <c r="CF210" s="21">
        <v>1028</v>
      </c>
      <c r="CG210" s="21">
        <v>1001</v>
      </c>
      <c r="CH210" s="21">
        <v>1056</v>
      </c>
      <c r="CI210" s="20">
        <v>856</v>
      </c>
    </row>
    <row r="211" spans="1:87" x14ac:dyDescent="0.2">
      <c r="A211" s="7">
        <v>44763</v>
      </c>
      <c r="B211" s="2">
        <v>1815</v>
      </c>
      <c r="C211" s="2">
        <v>1828</v>
      </c>
      <c r="D211" s="2">
        <v>1524</v>
      </c>
      <c r="E211" s="2">
        <v>1068</v>
      </c>
      <c r="F211" s="2">
        <v>1384</v>
      </c>
      <c r="G211" s="2">
        <v>1184</v>
      </c>
      <c r="H211" s="2">
        <v>1160</v>
      </c>
      <c r="I211" s="2">
        <v>1183</v>
      </c>
      <c r="J211" s="2">
        <v>1216</v>
      </c>
      <c r="K211" s="2">
        <v>1196</v>
      </c>
      <c r="L211" s="2">
        <v>1209</v>
      </c>
      <c r="M211" s="2">
        <v>1174</v>
      </c>
      <c r="N211" s="2">
        <v>1095</v>
      </c>
      <c r="O211" s="2">
        <v>1197</v>
      </c>
      <c r="P211" s="2">
        <v>887</v>
      </c>
      <c r="Q211" s="2">
        <v>642</v>
      </c>
      <c r="R211" s="2">
        <v>1136</v>
      </c>
      <c r="S211" s="2">
        <v>1143</v>
      </c>
      <c r="T211" s="2">
        <v>1093</v>
      </c>
      <c r="U211" s="2">
        <v>905</v>
      </c>
      <c r="V211" s="2">
        <v>1098</v>
      </c>
      <c r="W211" s="2">
        <v>1111</v>
      </c>
      <c r="X211" s="2">
        <v>1097</v>
      </c>
      <c r="Y211" s="2">
        <v>911</v>
      </c>
      <c r="AA211" s="2">
        <f t="shared" si="48"/>
        <v>1216</v>
      </c>
      <c r="AB211" s="2">
        <f t="shared" si="49"/>
        <v>1197</v>
      </c>
      <c r="AC211" s="2">
        <f t="shared" si="50"/>
        <v>1828</v>
      </c>
      <c r="AE211" s="10">
        <f t="shared" si="57"/>
        <v>5</v>
      </c>
      <c r="AF211" s="2">
        <f t="shared" si="51"/>
        <v>10255</v>
      </c>
      <c r="AG211" s="2">
        <f t="shared" si="52"/>
        <v>3821</v>
      </c>
      <c r="AH211" s="2">
        <f t="shared" si="53"/>
        <v>14180</v>
      </c>
      <c r="AI211" s="2">
        <f t="shared" si="54"/>
        <v>28256</v>
      </c>
      <c r="AK211">
        <f t="shared" si="55"/>
        <v>7</v>
      </c>
      <c r="AL211">
        <f t="shared" si="56"/>
        <v>2022</v>
      </c>
      <c r="BK211" s="9">
        <v>44763</v>
      </c>
      <c r="BL211" s="21">
        <v>1815</v>
      </c>
      <c r="BM211" s="21">
        <v>1828</v>
      </c>
      <c r="BN211" s="21">
        <v>1524</v>
      </c>
      <c r="BO211" s="21">
        <v>1068</v>
      </c>
      <c r="BP211" s="21">
        <v>1384</v>
      </c>
      <c r="BQ211" s="21">
        <v>1184</v>
      </c>
      <c r="BR211" s="21">
        <v>1160</v>
      </c>
      <c r="BS211" s="21">
        <v>1183</v>
      </c>
      <c r="BT211" s="21">
        <v>1216</v>
      </c>
      <c r="BU211" s="21">
        <v>1196</v>
      </c>
      <c r="BV211" s="21">
        <v>1209</v>
      </c>
      <c r="BW211" s="21">
        <v>1174</v>
      </c>
      <c r="BX211" s="21">
        <v>1095</v>
      </c>
      <c r="BY211" s="21">
        <v>1197</v>
      </c>
      <c r="BZ211" s="20">
        <v>887</v>
      </c>
      <c r="CA211" s="20">
        <v>642</v>
      </c>
      <c r="CB211" s="21">
        <v>1136</v>
      </c>
      <c r="CC211" s="21">
        <v>1143</v>
      </c>
      <c r="CD211" s="21">
        <v>1093</v>
      </c>
      <c r="CE211" s="20">
        <v>905</v>
      </c>
      <c r="CF211" s="21">
        <v>1098</v>
      </c>
      <c r="CG211" s="21">
        <v>1111</v>
      </c>
      <c r="CH211" s="21">
        <v>1097</v>
      </c>
      <c r="CI211" s="20">
        <v>911</v>
      </c>
    </row>
    <row r="212" spans="1:87" x14ac:dyDescent="0.2">
      <c r="A212" s="7">
        <v>44764</v>
      </c>
      <c r="B212" s="2">
        <v>1160</v>
      </c>
      <c r="C212" s="2">
        <v>1868</v>
      </c>
      <c r="D212" s="2">
        <v>1703</v>
      </c>
      <c r="E212" s="2">
        <v>981</v>
      </c>
      <c r="F212" s="2">
        <v>1115</v>
      </c>
      <c r="G212" s="2">
        <v>1497</v>
      </c>
      <c r="H212" s="2">
        <v>1041</v>
      </c>
      <c r="I212" s="2">
        <v>1094</v>
      </c>
      <c r="J212" s="2">
        <v>930</v>
      </c>
      <c r="K212" s="2">
        <v>1136</v>
      </c>
      <c r="L212" s="2">
        <v>1039</v>
      </c>
      <c r="M212" s="2">
        <v>475</v>
      </c>
      <c r="N212" s="2">
        <v>420</v>
      </c>
      <c r="O212" s="2">
        <v>415</v>
      </c>
      <c r="P212" s="2">
        <v>417</v>
      </c>
      <c r="Q212" s="2">
        <v>395</v>
      </c>
      <c r="R212" s="2">
        <v>401</v>
      </c>
      <c r="S212" s="2">
        <v>406</v>
      </c>
      <c r="T212" s="2">
        <v>509</v>
      </c>
      <c r="U212" s="2">
        <v>497</v>
      </c>
      <c r="V212" s="2">
        <v>427</v>
      </c>
      <c r="W212" s="2">
        <v>515</v>
      </c>
      <c r="X212" s="2">
        <v>511</v>
      </c>
      <c r="Y212" s="2">
        <v>484</v>
      </c>
      <c r="AA212" s="2">
        <f t="shared" si="48"/>
        <v>1136</v>
      </c>
      <c r="AB212" s="2">
        <f t="shared" si="49"/>
        <v>420</v>
      </c>
      <c r="AC212" s="2">
        <f t="shared" si="50"/>
        <v>1868</v>
      </c>
      <c r="AE212" s="10">
        <f t="shared" si="57"/>
        <v>6</v>
      </c>
      <c r="AF212" s="2">
        <f t="shared" si="51"/>
        <v>6487</v>
      </c>
      <c r="AG212" s="2">
        <f t="shared" si="52"/>
        <v>1647</v>
      </c>
      <c r="AH212" s="2">
        <f t="shared" si="53"/>
        <v>11302</v>
      </c>
      <c r="AI212" s="2">
        <f t="shared" si="54"/>
        <v>19436</v>
      </c>
      <c r="AK212">
        <f t="shared" si="55"/>
        <v>7</v>
      </c>
      <c r="AL212">
        <f t="shared" si="56"/>
        <v>2022</v>
      </c>
      <c r="BK212" s="9">
        <v>44764</v>
      </c>
      <c r="BL212" s="21">
        <v>1160</v>
      </c>
      <c r="BM212" s="21">
        <v>1868</v>
      </c>
      <c r="BN212" s="21">
        <v>1703</v>
      </c>
      <c r="BO212" s="20">
        <v>981</v>
      </c>
      <c r="BP212" s="21">
        <v>1115</v>
      </c>
      <c r="BQ212" s="21">
        <v>1497</v>
      </c>
      <c r="BR212" s="21">
        <v>1041</v>
      </c>
      <c r="BS212" s="21">
        <v>1094</v>
      </c>
      <c r="BT212" s="20">
        <v>930</v>
      </c>
      <c r="BU212" s="21">
        <v>1136</v>
      </c>
      <c r="BV212" s="21">
        <v>1039</v>
      </c>
      <c r="BW212" s="20">
        <v>475</v>
      </c>
      <c r="BX212" s="20">
        <v>420</v>
      </c>
      <c r="BY212" s="20">
        <v>415</v>
      </c>
      <c r="BZ212" s="20">
        <v>417</v>
      </c>
      <c r="CA212" s="20">
        <v>395</v>
      </c>
      <c r="CB212" s="20">
        <v>401</v>
      </c>
      <c r="CC212" s="20">
        <v>406</v>
      </c>
      <c r="CD212" s="20">
        <v>509</v>
      </c>
      <c r="CE212" s="20">
        <v>497</v>
      </c>
      <c r="CF212" s="20">
        <v>427</v>
      </c>
      <c r="CG212" s="20">
        <v>515</v>
      </c>
      <c r="CH212" s="20">
        <v>511</v>
      </c>
      <c r="CI212" s="20">
        <v>484</v>
      </c>
    </row>
    <row r="213" spans="1:87" x14ac:dyDescent="0.2">
      <c r="A213" s="7">
        <v>44765</v>
      </c>
      <c r="B213" s="2">
        <v>717</v>
      </c>
      <c r="C213" s="2">
        <v>1215</v>
      </c>
      <c r="D213" s="2">
        <v>1032</v>
      </c>
      <c r="E213" s="2">
        <v>797</v>
      </c>
      <c r="F213" s="2">
        <v>1362</v>
      </c>
      <c r="G213" s="2">
        <v>986</v>
      </c>
      <c r="H213" s="2">
        <v>877</v>
      </c>
      <c r="I213" s="2">
        <v>1296</v>
      </c>
      <c r="J213" s="2">
        <v>1173</v>
      </c>
      <c r="K213" s="2">
        <v>826</v>
      </c>
      <c r="L213" s="2">
        <v>332</v>
      </c>
      <c r="M213" s="2">
        <v>320</v>
      </c>
      <c r="N213" s="2">
        <v>329</v>
      </c>
      <c r="O213" s="2">
        <v>327</v>
      </c>
      <c r="P213" s="2">
        <v>329</v>
      </c>
      <c r="Q213" s="2">
        <v>321</v>
      </c>
      <c r="R213" s="2">
        <v>327</v>
      </c>
      <c r="S213" s="2">
        <v>344</v>
      </c>
      <c r="T213" s="2">
        <v>372</v>
      </c>
      <c r="U213" s="2">
        <v>370</v>
      </c>
      <c r="V213" s="2">
        <v>462</v>
      </c>
      <c r="W213" s="2">
        <v>483</v>
      </c>
      <c r="X213" s="2">
        <v>486</v>
      </c>
      <c r="Y213" s="2">
        <v>482</v>
      </c>
      <c r="AA213" s="2">
        <f t="shared" si="48"/>
        <v>0</v>
      </c>
      <c r="AB213" s="2">
        <f t="shared" si="49"/>
        <v>1296</v>
      </c>
      <c r="AC213" s="2">
        <f t="shared" si="50"/>
        <v>1362</v>
      </c>
      <c r="AE213" s="10">
        <f t="shared" si="57"/>
        <v>7</v>
      </c>
      <c r="AF213" s="2">
        <f t="shared" si="51"/>
        <v>0</v>
      </c>
      <c r="AG213" s="2">
        <f t="shared" si="52"/>
        <v>6666</v>
      </c>
      <c r="AH213" s="2">
        <f t="shared" si="53"/>
        <v>8899</v>
      </c>
      <c r="AI213" s="2">
        <f t="shared" si="54"/>
        <v>15565</v>
      </c>
      <c r="AK213">
        <f t="shared" si="55"/>
        <v>7</v>
      </c>
      <c r="AL213">
        <f t="shared" si="56"/>
        <v>2022</v>
      </c>
      <c r="BK213" s="9">
        <v>44765</v>
      </c>
      <c r="BL213" s="20">
        <v>717</v>
      </c>
      <c r="BM213" s="21">
        <v>1215</v>
      </c>
      <c r="BN213" s="21">
        <v>1032</v>
      </c>
      <c r="BO213" s="20">
        <v>797</v>
      </c>
      <c r="BP213" s="21">
        <v>1362</v>
      </c>
      <c r="BQ213" s="20">
        <v>986</v>
      </c>
      <c r="BR213" s="20">
        <v>877</v>
      </c>
      <c r="BS213" s="21">
        <v>1296</v>
      </c>
      <c r="BT213" s="21">
        <v>1173</v>
      </c>
      <c r="BU213" s="20">
        <v>826</v>
      </c>
      <c r="BV213" s="20">
        <v>332</v>
      </c>
      <c r="BW213" s="20">
        <v>320</v>
      </c>
      <c r="BX213" s="20">
        <v>329</v>
      </c>
      <c r="BY213" s="20">
        <v>327</v>
      </c>
      <c r="BZ213" s="20">
        <v>329</v>
      </c>
      <c r="CA213" s="20">
        <v>321</v>
      </c>
      <c r="CB213" s="20">
        <v>327</v>
      </c>
      <c r="CC213" s="20">
        <v>344</v>
      </c>
      <c r="CD213" s="20">
        <v>372</v>
      </c>
      <c r="CE213" s="20">
        <v>370</v>
      </c>
      <c r="CF213" s="20">
        <v>462</v>
      </c>
      <c r="CG213" s="20">
        <v>483</v>
      </c>
      <c r="CH213" s="20">
        <v>486</v>
      </c>
      <c r="CI213" s="20">
        <v>482</v>
      </c>
    </row>
    <row r="214" spans="1:87" x14ac:dyDescent="0.2">
      <c r="A214" s="7">
        <v>44766</v>
      </c>
      <c r="B214" s="2">
        <v>488</v>
      </c>
      <c r="C214" s="2">
        <v>485</v>
      </c>
      <c r="D214" s="2">
        <v>480</v>
      </c>
      <c r="E214" s="2">
        <v>482</v>
      </c>
      <c r="F214" s="2">
        <v>1171</v>
      </c>
      <c r="G214" s="2">
        <v>475</v>
      </c>
      <c r="H214" s="2">
        <v>358</v>
      </c>
      <c r="I214" s="2">
        <v>359</v>
      </c>
      <c r="J214" s="2">
        <v>343</v>
      </c>
      <c r="K214" s="2">
        <v>339</v>
      </c>
      <c r="L214" s="2">
        <v>333</v>
      </c>
      <c r="M214" s="2">
        <v>324</v>
      </c>
      <c r="N214" s="2">
        <v>327</v>
      </c>
      <c r="O214" s="2">
        <v>331</v>
      </c>
      <c r="P214" s="2">
        <v>322</v>
      </c>
      <c r="Q214" s="2">
        <v>332</v>
      </c>
      <c r="R214" s="2">
        <v>333</v>
      </c>
      <c r="S214" s="2">
        <v>354</v>
      </c>
      <c r="T214" s="2">
        <v>390</v>
      </c>
      <c r="U214" s="2">
        <v>388</v>
      </c>
      <c r="V214" s="2">
        <v>479</v>
      </c>
      <c r="W214" s="2">
        <v>500</v>
      </c>
      <c r="X214" s="2">
        <v>496</v>
      </c>
      <c r="Y214" s="2">
        <v>499</v>
      </c>
      <c r="AA214" s="2">
        <f t="shared" si="48"/>
        <v>0</v>
      </c>
      <c r="AB214" s="2">
        <f t="shared" si="49"/>
        <v>390</v>
      </c>
      <c r="AC214" s="2">
        <f t="shared" si="50"/>
        <v>1171</v>
      </c>
      <c r="AE214" s="10">
        <f t="shared" si="57"/>
        <v>1</v>
      </c>
      <c r="AF214" s="2">
        <f t="shared" si="51"/>
        <v>0</v>
      </c>
      <c r="AG214" s="2">
        <f t="shared" si="52"/>
        <v>4475</v>
      </c>
      <c r="AH214" s="2">
        <f t="shared" si="53"/>
        <v>5913</v>
      </c>
      <c r="AI214" s="2">
        <f t="shared" si="54"/>
        <v>10388</v>
      </c>
      <c r="AK214">
        <f t="shared" si="55"/>
        <v>7</v>
      </c>
      <c r="AL214">
        <f t="shared" si="56"/>
        <v>2022</v>
      </c>
      <c r="BK214" s="9">
        <v>44766</v>
      </c>
      <c r="BL214" s="20">
        <v>488</v>
      </c>
      <c r="BM214" s="20">
        <v>485</v>
      </c>
      <c r="BN214" s="20">
        <v>480</v>
      </c>
      <c r="BO214" s="20">
        <v>482</v>
      </c>
      <c r="BP214" s="21">
        <v>1171</v>
      </c>
      <c r="BQ214" s="20">
        <v>475</v>
      </c>
      <c r="BR214" s="20">
        <v>358</v>
      </c>
      <c r="BS214" s="20">
        <v>359</v>
      </c>
      <c r="BT214" s="20">
        <v>343</v>
      </c>
      <c r="BU214" s="20">
        <v>339</v>
      </c>
      <c r="BV214" s="20">
        <v>333</v>
      </c>
      <c r="BW214" s="20">
        <v>324</v>
      </c>
      <c r="BX214" s="20">
        <v>327</v>
      </c>
      <c r="BY214" s="20">
        <v>331</v>
      </c>
      <c r="BZ214" s="20">
        <v>322</v>
      </c>
      <c r="CA214" s="20">
        <v>332</v>
      </c>
      <c r="CB214" s="20">
        <v>333</v>
      </c>
      <c r="CC214" s="20">
        <v>354</v>
      </c>
      <c r="CD214" s="20">
        <v>390</v>
      </c>
      <c r="CE214" s="20">
        <v>388</v>
      </c>
      <c r="CF214" s="20">
        <v>479</v>
      </c>
      <c r="CG214" s="20">
        <v>500</v>
      </c>
      <c r="CH214" s="20">
        <v>496</v>
      </c>
      <c r="CI214" s="20">
        <v>499</v>
      </c>
    </row>
    <row r="215" spans="1:87" x14ac:dyDescent="0.2">
      <c r="A215" s="7">
        <v>44767</v>
      </c>
      <c r="B215" s="2">
        <v>499</v>
      </c>
      <c r="C215" s="2">
        <v>497</v>
      </c>
      <c r="D215" s="2">
        <v>494</v>
      </c>
      <c r="E215" s="2">
        <v>495</v>
      </c>
      <c r="F215" s="2">
        <v>940</v>
      </c>
      <c r="G215" s="2">
        <v>1068</v>
      </c>
      <c r="H215" s="2">
        <v>871</v>
      </c>
      <c r="I215" s="2">
        <v>997</v>
      </c>
      <c r="J215" s="2">
        <v>1063</v>
      </c>
      <c r="K215" s="2">
        <v>1003</v>
      </c>
      <c r="L215" s="2">
        <v>921</v>
      </c>
      <c r="M215" s="2">
        <v>1039</v>
      </c>
      <c r="N215" s="2">
        <v>1098</v>
      </c>
      <c r="O215" s="2">
        <v>1097</v>
      </c>
      <c r="P215" s="2">
        <v>837</v>
      </c>
      <c r="Q215" s="2">
        <v>578</v>
      </c>
      <c r="R215" s="2">
        <v>995</v>
      </c>
      <c r="S215" s="2">
        <v>1066</v>
      </c>
      <c r="T215" s="2">
        <v>1029</v>
      </c>
      <c r="U215" s="2">
        <v>753</v>
      </c>
      <c r="V215" s="2">
        <v>936</v>
      </c>
      <c r="W215" s="2">
        <v>1245</v>
      </c>
      <c r="X215" s="2">
        <v>1046</v>
      </c>
      <c r="Y215" s="2">
        <v>794</v>
      </c>
      <c r="AA215" s="2">
        <f t="shared" si="48"/>
        <v>1066</v>
      </c>
      <c r="AB215" s="2">
        <f t="shared" si="49"/>
        <v>1098</v>
      </c>
      <c r="AC215" s="2">
        <f t="shared" si="50"/>
        <v>1245</v>
      </c>
      <c r="AE215" s="10">
        <f t="shared" si="57"/>
        <v>2</v>
      </c>
      <c r="AF215" s="2">
        <f t="shared" si="51"/>
        <v>8866</v>
      </c>
      <c r="AG215" s="2">
        <f t="shared" si="52"/>
        <v>3610</v>
      </c>
      <c r="AH215" s="2">
        <f t="shared" si="53"/>
        <v>8885</v>
      </c>
      <c r="AI215" s="2">
        <f t="shared" si="54"/>
        <v>21361</v>
      </c>
      <c r="AK215">
        <f t="shared" si="55"/>
        <v>7</v>
      </c>
      <c r="AL215">
        <f t="shared" si="56"/>
        <v>2022</v>
      </c>
      <c r="BK215" s="9">
        <v>44767</v>
      </c>
      <c r="BL215" s="20">
        <v>499</v>
      </c>
      <c r="BM215" s="20">
        <v>497</v>
      </c>
      <c r="BN215" s="20">
        <v>494</v>
      </c>
      <c r="BO215" s="20">
        <v>495</v>
      </c>
      <c r="BP215" s="20">
        <v>940</v>
      </c>
      <c r="BQ215" s="21">
        <v>1068</v>
      </c>
      <c r="BR215" s="20">
        <v>871</v>
      </c>
      <c r="BS215" s="20">
        <v>997</v>
      </c>
      <c r="BT215" s="21">
        <v>1063</v>
      </c>
      <c r="BU215" s="21">
        <v>1003</v>
      </c>
      <c r="BV215" s="20">
        <v>921</v>
      </c>
      <c r="BW215" s="21">
        <v>1039</v>
      </c>
      <c r="BX215" s="21">
        <v>1098</v>
      </c>
      <c r="BY215" s="21">
        <v>1097</v>
      </c>
      <c r="BZ215" s="20">
        <v>837</v>
      </c>
      <c r="CA215" s="20">
        <v>578</v>
      </c>
      <c r="CB215" s="20">
        <v>995</v>
      </c>
      <c r="CC215" s="21">
        <v>1066</v>
      </c>
      <c r="CD215" s="21">
        <v>1029</v>
      </c>
      <c r="CE215" s="20">
        <v>753</v>
      </c>
      <c r="CF215" s="20">
        <v>936</v>
      </c>
      <c r="CG215" s="21">
        <v>1245</v>
      </c>
      <c r="CH215" s="21">
        <v>1046</v>
      </c>
      <c r="CI215" s="20">
        <v>794</v>
      </c>
    </row>
    <row r="216" spans="1:87" x14ac:dyDescent="0.2">
      <c r="A216" s="7">
        <v>44768</v>
      </c>
      <c r="B216" s="2">
        <v>982</v>
      </c>
      <c r="C216" s="2">
        <v>898</v>
      </c>
      <c r="D216" s="2">
        <v>831</v>
      </c>
      <c r="E216" s="2">
        <v>467</v>
      </c>
      <c r="F216" s="2">
        <v>858</v>
      </c>
      <c r="G216" s="2">
        <v>923</v>
      </c>
      <c r="H216" s="2">
        <v>953</v>
      </c>
      <c r="I216" s="2">
        <v>798</v>
      </c>
      <c r="J216" s="2">
        <v>961</v>
      </c>
      <c r="K216" s="2">
        <v>1009</v>
      </c>
      <c r="L216" s="2">
        <v>1018</v>
      </c>
      <c r="M216" s="2">
        <v>1000</v>
      </c>
      <c r="N216" s="2">
        <v>1013</v>
      </c>
      <c r="O216" s="2">
        <v>957</v>
      </c>
      <c r="P216" s="2">
        <v>785</v>
      </c>
      <c r="Q216" s="2">
        <v>473</v>
      </c>
      <c r="R216" s="2">
        <v>953</v>
      </c>
      <c r="S216" s="2">
        <v>959</v>
      </c>
      <c r="T216" s="2">
        <v>930</v>
      </c>
      <c r="U216" s="2">
        <v>970</v>
      </c>
      <c r="V216" s="2">
        <v>1065</v>
      </c>
      <c r="W216" s="2">
        <v>953</v>
      </c>
      <c r="X216" s="2">
        <v>874</v>
      </c>
      <c r="Y216" s="2">
        <v>696</v>
      </c>
      <c r="AA216" s="2">
        <f t="shared" si="48"/>
        <v>1018</v>
      </c>
      <c r="AB216" s="2">
        <f t="shared" si="49"/>
        <v>1013</v>
      </c>
      <c r="AC216" s="2">
        <f t="shared" si="50"/>
        <v>1065</v>
      </c>
      <c r="AE216" s="10">
        <f t="shared" si="57"/>
        <v>3</v>
      </c>
      <c r="AF216" s="2">
        <f t="shared" si="51"/>
        <v>8598</v>
      </c>
      <c r="AG216" s="2">
        <f t="shared" si="52"/>
        <v>3228</v>
      </c>
      <c r="AH216" s="2">
        <f t="shared" si="53"/>
        <v>9500</v>
      </c>
      <c r="AI216" s="2">
        <f t="shared" si="54"/>
        <v>21326</v>
      </c>
      <c r="AK216">
        <f t="shared" si="55"/>
        <v>7</v>
      </c>
      <c r="AL216">
        <f t="shared" si="56"/>
        <v>2022</v>
      </c>
      <c r="BK216" s="9">
        <v>44768</v>
      </c>
      <c r="BL216" s="20">
        <v>982</v>
      </c>
      <c r="BM216" s="20">
        <v>898</v>
      </c>
      <c r="BN216" s="20">
        <v>831</v>
      </c>
      <c r="BO216" s="20">
        <v>467</v>
      </c>
      <c r="BP216" s="20">
        <v>858</v>
      </c>
      <c r="BQ216" s="20">
        <v>923</v>
      </c>
      <c r="BR216" s="20">
        <v>953</v>
      </c>
      <c r="BS216" s="20">
        <v>798</v>
      </c>
      <c r="BT216" s="20">
        <v>961</v>
      </c>
      <c r="BU216" s="21">
        <v>1009</v>
      </c>
      <c r="BV216" s="21">
        <v>1018</v>
      </c>
      <c r="BW216" s="21">
        <v>1000</v>
      </c>
      <c r="BX216" s="21">
        <v>1013</v>
      </c>
      <c r="BY216" s="20">
        <v>957</v>
      </c>
      <c r="BZ216" s="20">
        <v>785</v>
      </c>
      <c r="CA216" s="20">
        <v>473</v>
      </c>
      <c r="CB216" s="20">
        <v>953</v>
      </c>
      <c r="CC216" s="20">
        <v>959</v>
      </c>
      <c r="CD216" s="20">
        <v>930</v>
      </c>
      <c r="CE216" s="20">
        <v>970</v>
      </c>
      <c r="CF216" s="21">
        <v>1065</v>
      </c>
      <c r="CG216" s="20">
        <v>953</v>
      </c>
      <c r="CH216" s="20">
        <v>874</v>
      </c>
      <c r="CI216" s="20">
        <v>696</v>
      </c>
    </row>
    <row r="217" spans="1:87" x14ac:dyDescent="0.2">
      <c r="A217" s="7">
        <v>44769</v>
      </c>
      <c r="B217" s="2">
        <v>691</v>
      </c>
      <c r="C217" s="2">
        <v>790</v>
      </c>
      <c r="D217" s="2">
        <v>1039</v>
      </c>
      <c r="E217" s="2">
        <v>669</v>
      </c>
      <c r="F217" s="2">
        <v>487</v>
      </c>
      <c r="G217" s="2">
        <v>390</v>
      </c>
      <c r="H217" s="2">
        <v>376</v>
      </c>
      <c r="I217" s="2">
        <v>428</v>
      </c>
      <c r="J217" s="2">
        <v>425</v>
      </c>
      <c r="K217" s="2">
        <v>860</v>
      </c>
      <c r="L217" s="2">
        <v>1168</v>
      </c>
      <c r="M217" s="2">
        <v>822</v>
      </c>
      <c r="N217" s="2">
        <v>651</v>
      </c>
      <c r="O217" s="2">
        <v>966</v>
      </c>
      <c r="P217" s="2">
        <v>773</v>
      </c>
      <c r="Q217" s="2">
        <v>424</v>
      </c>
      <c r="R217" s="2">
        <v>435</v>
      </c>
      <c r="S217" s="2">
        <v>892</v>
      </c>
      <c r="T217" s="2">
        <v>922</v>
      </c>
      <c r="U217" s="2">
        <v>700</v>
      </c>
      <c r="V217" s="2">
        <v>939</v>
      </c>
      <c r="W217" s="2">
        <v>933</v>
      </c>
      <c r="X217" s="2">
        <v>929</v>
      </c>
      <c r="Y217" s="2">
        <v>699</v>
      </c>
      <c r="AA217" s="2">
        <f t="shared" si="48"/>
        <v>1168</v>
      </c>
      <c r="AB217" s="2">
        <f t="shared" si="49"/>
        <v>966</v>
      </c>
      <c r="AC217" s="2">
        <f t="shared" si="50"/>
        <v>1039</v>
      </c>
      <c r="AE217" s="10">
        <f t="shared" si="57"/>
        <v>4</v>
      </c>
      <c r="AF217" s="2">
        <f t="shared" si="51"/>
        <v>6652</v>
      </c>
      <c r="AG217" s="2">
        <f t="shared" si="52"/>
        <v>2814</v>
      </c>
      <c r="AH217" s="2">
        <f t="shared" si="53"/>
        <v>7942</v>
      </c>
      <c r="AI217" s="2">
        <f t="shared" si="54"/>
        <v>17408</v>
      </c>
      <c r="AK217">
        <f t="shared" si="55"/>
        <v>7</v>
      </c>
      <c r="AL217">
        <f t="shared" si="56"/>
        <v>2022</v>
      </c>
      <c r="BK217" s="9">
        <v>44769</v>
      </c>
      <c r="BL217" s="20">
        <v>691</v>
      </c>
      <c r="BM217" s="20">
        <v>790</v>
      </c>
      <c r="BN217" s="21">
        <v>1039</v>
      </c>
      <c r="BO217" s="20">
        <v>669</v>
      </c>
      <c r="BP217" s="20">
        <v>487</v>
      </c>
      <c r="BQ217" s="20">
        <v>390</v>
      </c>
      <c r="BR217" s="20">
        <v>376</v>
      </c>
      <c r="BS217" s="20">
        <v>428</v>
      </c>
      <c r="BT217" s="20">
        <v>425</v>
      </c>
      <c r="BU217" s="20">
        <v>860</v>
      </c>
      <c r="BV217" s="21">
        <v>1168</v>
      </c>
      <c r="BW217" s="20">
        <v>822</v>
      </c>
      <c r="BX217" s="20">
        <v>651</v>
      </c>
      <c r="BY217" s="20">
        <v>966</v>
      </c>
      <c r="BZ217" s="20">
        <v>773</v>
      </c>
      <c r="CA217" s="20">
        <v>424</v>
      </c>
      <c r="CB217" s="20">
        <v>435</v>
      </c>
      <c r="CC217" s="20">
        <v>892</v>
      </c>
      <c r="CD217" s="20">
        <v>922</v>
      </c>
      <c r="CE217" s="20">
        <v>700</v>
      </c>
      <c r="CF217" s="20">
        <v>939</v>
      </c>
      <c r="CG217" s="20">
        <v>933</v>
      </c>
      <c r="CH217" s="20">
        <v>929</v>
      </c>
      <c r="CI217" s="20">
        <v>699</v>
      </c>
    </row>
    <row r="218" spans="1:87" x14ac:dyDescent="0.2">
      <c r="A218" s="7">
        <v>44770</v>
      </c>
      <c r="B218" s="2">
        <v>920</v>
      </c>
      <c r="C218" s="2">
        <v>1492</v>
      </c>
      <c r="D218" s="2">
        <v>1235</v>
      </c>
      <c r="E218" s="2">
        <v>951</v>
      </c>
      <c r="F218" s="2">
        <v>1439</v>
      </c>
      <c r="G218" s="2">
        <v>1381</v>
      </c>
      <c r="H218" s="2">
        <v>1461</v>
      </c>
      <c r="I218" s="2">
        <v>1473</v>
      </c>
      <c r="J218" s="2">
        <v>1293</v>
      </c>
      <c r="K218" s="2">
        <v>1293</v>
      </c>
      <c r="L218" s="2">
        <v>1050</v>
      </c>
      <c r="M218" s="2">
        <v>958</v>
      </c>
      <c r="N218" s="2">
        <v>947</v>
      </c>
      <c r="O218" s="2">
        <v>777</v>
      </c>
      <c r="P218" s="2">
        <v>611</v>
      </c>
      <c r="Q218" s="2">
        <v>562</v>
      </c>
      <c r="R218" s="2">
        <v>1107</v>
      </c>
      <c r="S218" s="2">
        <v>1054</v>
      </c>
      <c r="T218" s="2">
        <v>1057</v>
      </c>
      <c r="U218" s="2">
        <v>858</v>
      </c>
      <c r="V218" s="2">
        <v>1097</v>
      </c>
      <c r="W218" s="2">
        <v>1141</v>
      </c>
      <c r="X218" s="2">
        <v>1098</v>
      </c>
      <c r="Y218" s="2">
        <v>915</v>
      </c>
      <c r="AA218" s="2">
        <f t="shared" si="48"/>
        <v>1473</v>
      </c>
      <c r="AB218" s="2">
        <f t="shared" si="49"/>
        <v>947</v>
      </c>
      <c r="AC218" s="2">
        <f t="shared" si="50"/>
        <v>1492</v>
      </c>
      <c r="AE218" s="10">
        <f t="shared" si="57"/>
        <v>5</v>
      </c>
      <c r="AF218" s="2">
        <f t="shared" si="51"/>
        <v>10143</v>
      </c>
      <c r="AG218" s="2">
        <f t="shared" si="52"/>
        <v>2897</v>
      </c>
      <c r="AH218" s="2">
        <f t="shared" si="53"/>
        <v>13130</v>
      </c>
      <c r="AI218" s="2">
        <f t="shared" si="54"/>
        <v>26170</v>
      </c>
      <c r="AK218">
        <f t="shared" si="55"/>
        <v>7</v>
      </c>
      <c r="AL218">
        <f t="shared" si="56"/>
        <v>2022</v>
      </c>
      <c r="BK218" s="9">
        <v>44770</v>
      </c>
      <c r="BL218" s="20">
        <v>920</v>
      </c>
      <c r="BM218" s="21">
        <v>1492</v>
      </c>
      <c r="BN218" s="21">
        <v>1235</v>
      </c>
      <c r="BO218" s="20">
        <v>951</v>
      </c>
      <c r="BP218" s="21">
        <v>1439</v>
      </c>
      <c r="BQ218" s="21">
        <v>1381</v>
      </c>
      <c r="BR218" s="21">
        <v>1461</v>
      </c>
      <c r="BS218" s="21">
        <v>1473</v>
      </c>
      <c r="BT218" s="21">
        <v>1293</v>
      </c>
      <c r="BU218" s="21">
        <v>1293</v>
      </c>
      <c r="BV218" s="21">
        <v>1050</v>
      </c>
      <c r="BW218" s="20">
        <v>958</v>
      </c>
      <c r="BX218" s="20">
        <v>947</v>
      </c>
      <c r="BY218" s="20">
        <v>777</v>
      </c>
      <c r="BZ218" s="20">
        <v>611</v>
      </c>
      <c r="CA218" s="20">
        <v>562</v>
      </c>
      <c r="CB218" s="21">
        <v>1107</v>
      </c>
      <c r="CC218" s="21">
        <v>1054</v>
      </c>
      <c r="CD218" s="21">
        <v>1057</v>
      </c>
      <c r="CE218" s="20">
        <v>858</v>
      </c>
      <c r="CF218" s="21">
        <v>1097</v>
      </c>
      <c r="CG218" s="21">
        <v>1141</v>
      </c>
      <c r="CH218" s="21">
        <v>1098</v>
      </c>
      <c r="CI218" s="20">
        <v>915</v>
      </c>
    </row>
    <row r="219" spans="1:87" x14ac:dyDescent="0.2">
      <c r="A219" s="7">
        <v>44771</v>
      </c>
      <c r="B219" s="2">
        <v>1137</v>
      </c>
      <c r="C219" s="2">
        <v>1092</v>
      </c>
      <c r="D219" s="2">
        <v>900</v>
      </c>
      <c r="E219" s="2">
        <v>630</v>
      </c>
      <c r="F219" s="2">
        <v>1086</v>
      </c>
      <c r="G219" s="2">
        <v>1412</v>
      </c>
      <c r="H219" s="2">
        <v>603</v>
      </c>
      <c r="I219" s="2">
        <v>610</v>
      </c>
      <c r="J219" s="2">
        <v>627</v>
      </c>
      <c r="K219" s="2">
        <v>820</v>
      </c>
      <c r="L219" s="2">
        <v>651</v>
      </c>
      <c r="M219" s="2">
        <v>590</v>
      </c>
      <c r="N219" s="2">
        <v>579</v>
      </c>
      <c r="O219" s="2">
        <v>566</v>
      </c>
      <c r="P219" s="2">
        <v>589</v>
      </c>
      <c r="Q219" s="2">
        <v>549</v>
      </c>
      <c r="R219" s="2">
        <v>532</v>
      </c>
      <c r="S219" s="2">
        <v>542</v>
      </c>
      <c r="T219" s="2">
        <v>518</v>
      </c>
      <c r="U219" s="2">
        <v>422</v>
      </c>
      <c r="V219" s="2">
        <v>484</v>
      </c>
      <c r="W219" s="2">
        <v>525</v>
      </c>
      <c r="X219" s="2">
        <v>974</v>
      </c>
      <c r="Y219" s="2">
        <v>1278</v>
      </c>
      <c r="AA219" s="2">
        <f t="shared" si="48"/>
        <v>820</v>
      </c>
      <c r="AB219" s="2">
        <f t="shared" si="49"/>
        <v>589</v>
      </c>
      <c r="AC219" s="2">
        <f t="shared" si="50"/>
        <v>1412</v>
      </c>
      <c r="AE219" s="10">
        <f t="shared" si="57"/>
        <v>6</v>
      </c>
      <c r="AF219" s="2">
        <f t="shared" si="51"/>
        <v>5312</v>
      </c>
      <c r="AG219" s="2">
        <f t="shared" si="52"/>
        <v>2283</v>
      </c>
      <c r="AH219" s="2">
        <f t="shared" si="53"/>
        <v>10121</v>
      </c>
      <c r="AI219" s="2">
        <f t="shared" si="54"/>
        <v>17716</v>
      </c>
      <c r="AK219">
        <f t="shared" si="55"/>
        <v>7</v>
      </c>
      <c r="AL219">
        <f t="shared" si="56"/>
        <v>2022</v>
      </c>
      <c r="BK219" s="9">
        <v>44771</v>
      </c>
      <c r="BL219" s="21">
        <v>1137</v>
      </c>
      <c r="BM219" s="21">
        <v>1092</v>
      </c>
      <c r="BN219" s="20">
        <v>900</v>
      </c>
      <c r="BO219" s="20">
        <v>630</v>
      </c>
      <c r="BP219" s="21">
        <v>1086</v>
      </c>
      <c r="BQ219" s="21">
        <v>1412</v>
      </c>
      <c r="BR219" s="20">
        <v>603</v>
      </c>
      <c r="BS219" s="20">
        <v>610</v>
      </c>
      <c r="BT219" s="20">
        <v>627</v>
      </c>
      <c r="BU219" s="20">
        <v>820</v>
      </c>
      <c r="BV219" s="20">
        <v>651</v>
      </c>
      <c r="BW219" s="20">
        <v>590</v>
      </c>
      <c r="BX219" s="20">
        <v>579</v>
      </c>
      <c r="BY219" s="20">
        <v>566</v>
      </c>
      <c r="BZ219" s="20">
        <v>589</v>
      </c>
      <c r="CA219" s="20">
        <v>549</v>
      </c>
      <c r="CB219" s="20">
        <v>532</v>
      </c>
      <c r="CC219" s="20">
        <v>542</v>
      </c>
      <c r="CD219" s="20">
        <v>518</v>
      </c>
      <c r="CE219" s="20">
        <v>422</v>
      </c>
      <c r="CF219" s="20">
        <v>484</v>
      </c>
      <c r="CG219" s="20">
        <v>525</v>
      </c>
      <c r="CH219" s="20">
        <v>974</v>
      </c>
      <c r="CI219" s="21">
        <v>1278</v>
      </c>
    </row>
    <row r="220" spans="1:87" x14ac:dyDescent="0.2">
      <c r="A220" s="7">
        <v>44772</v>
      </c>
      <c r="B220" s="2">
        <v>1105</v>
      </c>
      <c r="C220" s="2">
        <v>964</v>
      </c>
      <c r="D220" s="2">
        <v>941</v>
      </c>
      <c r="E220" s="2">
        <v>1033</v>
      </c>
      <c r="F220" s="2">
        <v>1005</v>
      </c>
      <c r="G220" s="2">
        <v>926</v>
      </c>
      <c r="H220" s="2">
        <v>418</v>
      </c>
      <c r="I220" s="2">
        <v>397</v>
      </c>
      <c r="J220" s="2">
        <v>350</v>
      </c>
      <c r="K220" s="2">
        <v>417</v>
      </c>
      <c r="L220" s="2">
        <v>332</v>
      </c>
      <c r="M220" s="2">
        <v>357</v>
      </c>
      <c r="N220" s="2">
        <v>359</v>
      </c>
      <c r="O220" s="2">
        <v>363</v>
      </c>
      <c r="P220" s="2">
        <v>327</v>
      </c>
      <c r="Q220" s="2">
        <v>343</v>
      </c>
      <c r="R220" s="2">
        <v>340</v>
      </c>
      <c r="S220" s="2">
        <v>376</v>
      </c>
      <c r="T220" s="2">
        <v>390</v>
      </c>
      <c r="U220" s="2">
        <v>388</v>
      </c>
      <c r="V220" s="2">
        <v>464</v>
      </c>
      <c r="W220" s="2">
        <v>475</v>
      </c>
      <c r="X220" s="2">
        <v>504</v>
      </c>
      <c r="Y220" s="2">
        <v>496</v>
      </c>
      <c r="AA220" s="2">
        <f t="shared" si="48"/>
        <v>0</v>
      </c>
      <c r="AB220" s="2">
        <f t="shared" si="49"/>
        <v>417</v>
      </c>
      <c r="AC220" s="2">
        <f t="shared" si="50"/>
        <v>1105</v>
      </c>
      <c r="AE220" s="10">
        <f t="shared" si="57"/>
        <v>7</v>
      </c>
      <c r="AF220" s="2">
        <f t="shared" si="51"/>
        <v>0</v>
      </c>
      <c r="AG220" s="2">
        <f t="shared" si="52"/>
        <v>4739</v>
      </c>
      <c r="AH220" s="2">
        <f t="shared" si="53"/>
        <v>8331</v>
      </c>
      <c r="AI220" s="2">
        <f t="shared" si="54"/>
        <v>13070</v>
      </c>
      <c r="AK220">
        <f t="shared" si="55"/>
        <v>7</v>
      </c>
      <c r="AL220">
        <f t="shared" si="56"/>
        <v>2022</v>
      </c>
      <c r="BK220" s="9">
        <v>44772</v>
      </c>
      <c r="BL220" s="21">
        <v>1105</v>
      </c>
      <c r="BM220" s="20">
        <v>964</v>
      </c>
      <c r="BN220" s="20">
        <v>941</v>
      </c>
      <c r="BO220" s="21">
        <v>1033</v>
      </c>
      <c r="BP220" s="21">
        <v>1005</v>
      </c>
      <c r="BQ220" s="20">
        <v>926</v>
      </c>
      <c r="BR220" s="20">
        <v>418</v>
      </c>
      <c r="BS220" s="20">
        <v>397</v>
      </c>
      <c r="BT220" s="20">
        <v>350</v>
      </c>
      <c r="BU220" s="20">
        <v>417</v>
      </c>
      <c r="BV220" s="20">
        <v>332</v>
      </c>
      <c r="BW220" s="20">
        <v>357</v>
      </c>
      <c r="BX220" s="20">
        <v>359</v>
      </c>
      <c r="BY220" s="20">
        <v>363</v>
      </c>
      <c r="BZ220" s="20">
        <v>327</v>
      </c>
      <c r="CA220" s="20">
        <v>343</v>
      </c>
      <c r="CB220" s="20">
        <v>340</v>
      </c>
      <c r="CC220" s="20">
        <v>376</v>
      </c>
      <c r="CD220" s="20">
        <v>390</v>
      </c>
      <c r="CE220" s="20">
        <v>388</v>
      </c>
      <c r="CF220" s="20">
        <v>464</v>
      </c>
      <c r="CG220" s="20">
        <v>475</v>
      </c>
      <c r="CH220" s="20">
        <v>504</v>
      </c>
      <c r="CI220" s="20">
        <v>496</v>
      </c>
    </row>
    <row r="221" spans="1:87" x14ac:dyDescent="0.2">
      <c r="A221" s="7">
        <v>44773</v>
      </c>
      <c r="B221" s="2">
        <v>503</v>
      </c>
      <c r="C221" s="2">
        <v>497</v>
      </c>
      <c r="D221" s="2">
        <v>474</v>
      </c>
      <c r="E221" s="2">
        <v>483</v>
      </c>
      <c r="F221" s="2">
        <v>548</v>
      </c>
      <c r="G221" s="2">
        <v>428</v>
      </c>
      <c r="H221" s="2">
        <v>424</v>
      </c>
      <c r="I221" s="2">
        <v>397</v>
      </c>
      <c r="J221" s="2">
        <v>364</v>
      </c>
      <c r="K221" s="2">
        <v>347</v>
      </c>
      <c r="L221" s="2">
        <v>346</v>
      </c>
      <c r="M221" s="2">
        <v>344</v>
      </c>
      <c r="N221" s="2">
        <v>354</v>
      </c>
      <c r="O221" s="2">
        <v>352</v>
      </c>
      <c r="P221" s="2">
        <v>321</v>
      </c>
      <c r="Q221" s="2">
        <v>335</v>
      </c>
      <c r="R221" s="2">
        <v>351</v>
      </c>
      <c r="S221" s="2">
        <v>383</v>
      </c>
      <c r="T221" s="2">
        <v>398</v>
      </c>
      <c r="U221" s="2">
        <v>403</v>
      </c>
      <c r="V221" s="2">
        <v>484</v>
      </c>
      <c r="W221" s="2">
        <v>496</v>
      </c>
      <c r="X221" s="2">
        <v>493</v>
      </c>
      <c r="Y221" s="2">
        <v>509</v>
      </c>
      <c r="AA221" s="2">
        <f t="shared" si="48"/>
        <v>0</v>
      </c>
      <c r="AB221" s="2">
        <f t="shared" si="49"/>
        <v>403</v>
      </c>
      <c r="AC221" s="2">
        <f t="shared" si="50"/>
        <v>548</v>
      </c>
      <c r="AE221" s="10">
        <f t="shared" si="57"/>
        <v>1</v>
      </c>
      <c r="AF221" s="2">
        <f t="shared" si="51"/>
        <v>0</v>
      </c>
      <c r="AG221" s="2">
        <f t="shared" si="52"/>
        <v>4695</v>
      </c>
      <c r="AH221" s="2">
        <f t="shared" si="53"/>
        <v>5339</v>
      </c>
      <c r="AI221" s="2">
        <f t="shared" si="54"/>
        <v>10034</v>
      </c>
      <c r="AK221">
        <f t="shared" si="55"/>
        <v>7</v>
      </c>
      <c r="AL221">
        <f t="shared" si="56"/>
        <v>2022</v>
      </c>
      <c r="BK221" s="9">
        <v>44773</v>
      </c>
      <c r="BL221" s="20">
        <v>503</v>
      </c>
      <c r="BM221" s="20">
        <v>497</v>
      </c>
      <c r="BN221" s="20">
        <v>474</v>
      </c>
      <c r="BO221" s="20">
        <v>483</v>
      </c>
      <c r="BP221" s="20">
        <v>548</v>
      </c>
      <c r="BQ221" s="20">
        <v>428</v>
      </c>
      <c r="BR221" s="20">
        <v>424</v>
      </c>
      <c r="BS221" s="20">
        <v>397</v>
      </c>
      <c r="BT221" s="20">
        <v>364</v>
      </c>
      <c r="BU221" s="20">
        <v>347</v>
      </c>
      <c r="BV221" s="20">
        <v>346</v>
      </c>
      <c r="BW221" s="20">
        <v>344</v>
      </c>
      <c r="BX221" s="20">
        <v>354</v>
      </c>
      <c r="BY221" s="20">
        <v>352</v>
      </c>
      <c r="BZ221" s="20">
        <v>321</v>
      </c>
      <c r="CA221" s="20">
        <v>335</v>
      </c>
      <c r="CB221" s="20">
        <v>351</v>
      </c>
      <c r="CC221" s="20">
        <v>383</v>
      </c>
      <c r="CD221" s="20">
        <v>398</v>
      </c>
      <c r="CE221" s="20">
        <v>403</v>
      </c>
      <c r="CF221" s="20">
        <v>484</v>
      </c>
      <c r="CG221" s="20">
        <v>496</v>
      </c>
      <c r="CH221" s="20">
        <v>493</v>
      </c>
      <c r="CI221" s="20">
        <v>509</v>
      </c>
    </row>
    <row r="222" spans="1:87" x14ac:dyDescent="0.2">
      <c r="A222" s="7">
        <v>44774</v>
      </c>
      <c r="B222" s="2">
        <v>514</v>
      </c>
      <c r="C222" s="2">
        <v>518</v>
      </c>
      <c r="D222" s="2">
        <v>1379</v>
      </c>
      <c r="E222" s="2">
        <v>1366</v>
      </c>
      <c r="F222" s="2">
        <v>2141</v>
      </c>
      <c r="G222" s="2">
        <v>2180</v>
      </c>
      <c r="H222" s="2">
        <v>1090</v>
      </c>
      <c r="I222" s="2">
        <v>1964</v>
      </c>
      <c r="J222" s="2">
        <v>2749</v>
      </c>
      <c r="K222" s="2">
        <v>2733</v>
      </c>
      <c r="L222" s="2">
        <v>2328</v>
      </c>
      <c r="M222" s="2">
        <v>2108</v>
      </c>
      <c r="N222" s="2">
        <v>1075</v>
      </c>
      <c r="O222" s="2">
        <v>1059</v>
      </c>
      <c r="P222" s="2">
        <v>739</v>
      </c>
      <c r="Q222" s="2">
        <v>658</v>
      </c>
      <c r="R222" s="2">
        <v>867</v>
      </c>
      <c r="S222" s="2">
        <v>1057</v>
      </c>
      <c r="T222" s="2">
        <v>1035</v>
      </c>
      <c r="U222" s="2">
        <v>840</v>
      </c>
      <c r="V222" s="2">
        <v>1062</v>
      </c>
      <c r="W222" s="2">
        <v>1112</v>
      </c>
      <c r="X222" s="2">
        <v>1052</v>
      </c>
      <c r="Y222" s="2">
        <v>873</v>
      </c>
      <c r="AA222" s="2">
        <f t="shared" si="48"/>
        <v>2749</v>
      </c>
      <c r="AB222" s="2">
        <f t="shared" si="49"/>
        <v>1075</v>
      </c>
      <c r="AC222" s="2">
        <f t="shared" si="50"/>
        <v>2180</v>
      </c>
      <c r="AE222" s="10">
        <f t="shared" si="57"/>
        <v>2</v>
      </c>
      <c r="AF222" s="2">
        <f t="shared" si="51"/>
        <v>15681</v>
      </c>
      <c r="AG222" s="2">
        <f t="shared" si="52"/>
        <v>3531</v>
      </c>
      <c r="AH222" s="2">
        <f t="shared" si="53"/>
        <v>13287</v>
      </c>
      <c r="AI222" s="2">
        <f t="shared" si="54"/>
        <v>32499</v>
      </c>
      <c r="AK222">
        <f t="shared" si="55"/>
        <v>8</v>
      </c>
      <c r="AL222">
        <f t="shared" si="56"/>
        <v>2022</v>
      </c>
      <c r="BK222" s="9">
        <v>44774</v>
      </c>
      <c r="BL222" s="20">
        <v>514</v>
      </c>
      <c r="BM222" s="20">
        <v>518</v>
      </c>
      <c r="BN222" s="21">
        <v>1379</v>
      </c>
      <c r="BO222" s="21">
        <v>1366</v>
      </c>
      <c r="BP222" s="21">
        <v>2141</v>
      </c>
      <c r="BQ222" s="21">
        <v>2180</v>
      </c>
      <c r="BR222" s="21">
        <v>1090</v>
      </c>
      <c r="BS222" s="21">
        <v>1964</v>
      </c>
      <c r="BT222" s="21">
        <v>2749</v>
      </c>
      <c r="BU222" s="21">
        <v>2733</v>
      </c>
      <c r="BV222" s="21">
        <v>2328</v>
      </c>
      <c r="BW222" s="21">
        <v>2108</v>
      </c>
      <c r="BX222" s="21">
        <v>1075</v>
      </c>
      <c r="BY222" s="21">
        <v>1059</v>
      </c>
      <c r="BZ222" s="20">
        <v>739</v>
      </c>
      <c r="CA222" s="20">
        <v>658</v>
      </c>
      <c r="CB222" s="20">
        <v>867</v>
      </c>
      <c r="CC222" s="21">
        <v>1057</v>
      </c>
      <c r="CD222" s="21">
        <v>1035</v>
      </c>
      <c r="CE222" s="20">
        <v>840</v>
      </c>
      <c r="CF222" s="21">
        <v>1062</v>
      </c>
      <c r="CG222" s="21">
        <v>1112</v>
      </c>
      <c r="CH222" s="21">
        <v>1052</v>
      </c>
      <c r="CI222" s="20">
        <v>873</v>
      </c>
    </row>
    <row r="223" spans="1:87" x14ac:dyDescent="0.2">
      <c r="A223" s="7">
        <v>44775</v>
      </c>
      <c r="B223" s="2">
        <v>1080</v>
      </c>
      <c r="C223" s="2">
        <v>1033</v>
      </c>
      <c r="D223" s="2">
        <v>1536</v>
      </c>
      <c r="E223" s="2">
        <v>1876</v>
      </c>
      <c r="F223" s="2">
        <v>2117</v>
      </c>
      <c r="G223" s="2">
        <v>1961</v>
      </c>
      <c r="H223" s="2">
        <v>2241</v>
      </c>
      <c r="I223" s="2">
        <v>2813</v>
      </c>
      <c r="J223" s="2">
        <v>2796</v>
      </c>
      <c r="K223" s="2">
        <v>2556</v>
      </c>
      <c r="L223" s="2">
        <v>2339</v>
      </c>
      <c r="M223" s="2">
        <v>2443</v>
      </c>
      <c r="N223" s="2">
        <v>1803</v>
      </c>
      <c r="O223" s="2">
        <v>1064</v>
      </c>
      <c r="P223" s="2">
        <v>919</v>
      </c>
      <c r="Q223" s="2">
        <v>666</v>
      </c>
      <c r="R223" s="2">
        <v>1125</v>
      </c>
      <c r="S223" s="2">
        <v>970</v>
      </c>
      <c r="T223" s="2">
        <v>969</v>
      </c>
      <c r="U223" s="2">
        <v>702</v>
      </c>
      <c r="V223" s="2">
        <v>2349</v>
      </c>
      <c r="W223" s="2">
        <v>2686</v>
      </c>
      <c r="X223" s="2">
        <v>1861</v>
      </c>
      <c r="Y223" s="2">
        <v>1083</v>
      </c>
      <c r="AA223" s="2">
        <f t="shared" si="48"/>
        <v>2813</v>
      </c>
      <c r="AB223" s="2">
        <f t="shared" si="49"/>
        <v>1803</v>
      </c>
      <c r="AC223" s="2">
        <f t="shared" si="50"/>
        <v>2686</v>
      </c>
      <c r="AE223" s="10">
        <f t="shared" si="57"/>
        <v>3</v>
      </c>
      <c r="AF223" s="2">
        <f t="shared" si="51"/>
        <v>16713</v>
      </c>
      <c r="AG223" s="2">
        <f t="shared" si="52"/>
        <v>4452</v>
      </c>
      <c r="AH223" s="2">
        <f t="shared" si="53"/>
        <v>19823</v>
      </c>
      <c r="AI223" s="2">
        <f t="shared" si="54"/>
        <v>40988</v>
      </c>
      <c r="AK223">
        <f t="shared" si="55"/>
        <v>8</v>
      </c>
      <c r="AL223">
        <f t="shared" si="56"/>
        <v>2022</v>
      </c>
      <c r="BK223" s="9">
        <v>44775</v>
      </c>
      <c r="BL223" s="21">
        <v>1080</v>
      </c>
      <c r="BM223" s="21">
        <v>1033</v>
      </c>
      <c r="BN223" s="21">
        <v>1536</v>
      </c>
      <c r="BO223" s="21">
        <v>1876</v>
      </c>
      <c r="BP223" s="21">
        <v>2117</v>
      </c>
      <c r="BQ223" s="21">
        <v>1961</v>
      </c>
      <c r="BR223" s="21">
        <v>2241</v>
      </c>
      <c r="BS223" s="21">
        <v>2813</v>
      </c>
      <c r="BT223" s="21">
        <v>2796</v>
      </c>
      <c r="BU223" s="21">
        <v>2556</v>
      </c>
      <c r="BV223" s="21">
        <v>2339</v>
      </c>
      <c r="BW223" s="21">
        <v>2443</v>
      </c>
      <c r="BX223" s="21">
        <v>1803</v>
      </c>
      <c r="BY223" s="21">
        <v>1064</v>
      </c>
      <c r="BZ223" s="20">
        <v>919</v>
      </c>
      <c r="CA223" s="20">
        <v>666</v>
      </c>
      <c r="CB223" s="21">
        <v>1125</v>
      </c>
      <c r="CC223" s="20">
        <v>970</v>
      </c>
      <c r="CD223" s="20">
        <v>969</v>
      </c>
      <c r="CE223" s="20">
        <v>702</v>
      </c>
      <c r="CF223" s="21">
        <v>2349</v>
      </c>
      <c r="CG223" s="21">
        <v>2686</v>
      </c>
      <c r="CH223" s="21">
        <v>1861</v>
      </c>
      <c r="CI223" s="21">
        <v>1083</v>
      </c>
    </row>
    <row r="224" spans="1:87" x14ac:dyDescent="0.2">
      <c r="A224" s="7">
        <v>44776</v>
      </c>
      <c r="B224" s="2">
        <v>808</v>
      </c>
      <c r="C224" s="2">
        <v>992</v>
      </c>
      <c r="D224" s="2">
        <v>742</v>
      </c>
      <c r="E224" s="2">
        <v>449</v>
      </c>
      <c r="F224" s="2">
        <v>854</v>
      </c>
      <c r="G224" s="2">
        <v>982</v>
      </c>
      <c r="H224" s="2">
        <v>934</v>
      </c>
      <c r="I224" s="2">
        <v>944</v>
      </c>
      <c r="J224" s="2">
        <v>2172</v>
      </c>
      <c r="K224" s="2">
        <v>2179</v>
      </c>
      <c r="L224" s="2">
        <v>1138</v>
      </c>
      <c r="M224" s="2">
        <v>2037</v>
      </c>
      <c r="N224" s="2">
        <v>1499</v>
      </c>
      <c r="O224" s="2">
        <v>1125</v>
      </c>
      <c r="P224" s="2">
        <v>872</v>
      </c>
      <c r="Q224" s="2">
        <v>627</v>
      </c>
      <c r="R224" s="2">
        <v>1075</v>
      </c>
      <c r="S224" s="2">
        <v>1059</v>
      </c>
      <c r="T224" s="2">
        <v>1051</v>
      </c>
      <c r="U224" s="2">
        <v>876</v>
      </c>
      <c r="V224" s="2">
        <v>1037</v>
      </c>
      <c r="W224" s="2">
        <v>1031</v>
      </c>
      <c r="X224" s="2">
        <v>1113</v>
      </c>
      <c r="Y224" s="2">
        <v>897</v>
      </c>
      <c r="AA224" s="2">
        <f t="shared" si="48"/>
        <v>2179</v>
      </c>
      <c r="AB224" s="2">
        <f t="shared" si="49"/>
        <v>1499</v>
      </c>
      <c r="AC224" s="2">
        <f t="shared" si="50"/>
        <v>1113</v>
      </c>
      <c r="AE224" s="10">
        <f t="shared" si="57"/>
        <v>4</v>
      </c>
      <c r="AF224" s="2">
        <f t="shared" si="51"/>
        <v>12531</v>
      </c>
      <c r="AG224" s="2">
        <f t="shared" si="52"/>
        <v>4123</v>
      </c>
      <c r="AH224" s="2">
        <f t="shared" si="53"/>
        <v>9839</v>
      </c>
      <c r="AI224" s="2">
        <f t="shared" si="54"/>
        <v>26493</v>
      </c>
      <c r="AK224">
        <f t="shared" si="55"/>
        <v>8</v>
      </c>
      <c r="AL224">
        <f t="shared" si="56"/>
        <v>2022</v>
      </c>
      <c r="BK224" s="9">
        <v>44776</v>
      </c>
      <c r="BL224" s="20">
        <v>808</v>
      </c>
      <c r="BM224" s="20">
        <v>992</v>
      </c>
      <c r="BN224" s="20">
        <v>742</v>
      </c>
      <c r="BO224" s="20">
        <v>449</v>
      </c>
      <c r="BP224" s="20">
        <v>854</v>
      </c>
      <c r="BQ224" s="20">
        <v>982</v>
      </c>
      <c r="BR224" s="20">
        <v>934</v>
      </c>
      <c r="BS224" s="20">
        <v>944</v>
      </c>
      <c r="BT224" s="21">
        <v>2172</v>
      </c>
      <c r="BU224" s="21">
        <v>2179</v>
      </c>
      <c r="BV224" s="21">
        <v>1138</v>
      </c>
      <c r="BW224" s="21">
        <v>2037</v>
      </c>
      <c r="BX224" s="21">
        <v>1499</v>
      </c>
      <c r="BY224" s="21">
        <v>1125</v>
      </c>
      <c r="BZ224" s="20">
        <v>872</v>
      </c>
      <c r="CA224" s="20">
        <v>627</v>
      </c>
      <c r="CB224" s="21">
        <v>1075</v>
      </c>
      <c r="CC224" s="21">
        <v>1059</v>
      </c>
      <c r="CD224" s="21">
        <v>1051</v>
      </c>
      <c r="CE224" s="20">
        <v>876</v>
      </c>
      <c r="CF224" s="21">
        <v>1037</v>
      </c>
      <c r="CG224" s="21">
        <v>1031</v>
      </c>
      <c r="CH224" s="21">
        <v>1113</v>
      </c>
      <c r="CI224" s="20">
        <v>897</v>
      </c>
    </row>
    <row r="225" spans="1:87" x14ac:dyDescent="0.2">
      <c r="A225" s="7">
        <v>44777</v>
      </c>
      <c r="B225" s="2">
        <v>1128</v>
      </c>
      <c r="C225" s="2">
        <v>1100</v>
      </c>
      <c r="D225" s="2">
        <v>869</v>
      </c>
      <c r="E225" s="2">
        <v>611</v>
      </c>
      <c r="F225" s="2">
        <v>1029</v>
      </c>
      <c r="G225" s="2">
        <v>1136</v>
      </c>
      <c r="H225" s="2">
        <v>1066</v>
      </c>
      <c r="I225" s="2">
        <v>1112</v>
      </c>
      <c r="J225" s="2">
        <v>1119</v>
      </c>
      <c r="K225" s="2">
        <v>1151</v>
      </c>
      <c r="L225" s="2">
        <v>1137</v>
      </c>
      <c r="M225" s="2">
        <v>1093</v>
      </c>
      <c r="N225" s="2">
        <v>1055</v>
      </c>
      <c r="O225" s="2">
        <v>1095</v>
      </c>
      <c r="P225" s="2">
        <v>961</v>
      </c>
      <c r="Q225" s="2">
        <v>638</v>
      </c>
      <c r="R225" s="2">
        <v>987</v>
      </c>
      <c r="S225" s="2">
        <v>1095</v>
      </c>
      <c r="T225" s="2">
        <v>1080</v>
      </c>
      <c r="U225" s="2">
        <v>963</v>
      </c>
      <c r="V225" s="2">
        <v>1172</v>
      </c>
      <c r="W225" s="2">
        <v>900</v>
      </c>
      <c r="X225" s="2">
        <v>1051</v>
      </c>
      <c r="Y225" s="2">
        <v>823</v>
      </c>
      <c r="AA225" s="2">
        <f t="shared" si="48"/>
        <v>1151</v>
      </c>
      <c r="AB225" s="2">
        <f t="shared" si="49"/>
        <v>1095</v>
      </c>
      <c r="AC225" s="2">
        <f t="shared" si="50"/>
        <v>1172</v>
      </c>
      <c r="AE225" s="10">
        <f t="shared" si="57"/>
        <v>5</v>
      </c>
      <c r="AF225" s="2">
        <f t="shared" si="51"/>
        <v>9737</v>
      </c>
      <c r="AG225" s="2">
        <f t="shared" si="52"/>
        <v>3749</v>
      </c>
      <c r="AH225" s="2">
        <f t="shared" si="53"/>
        <v>10885</v>
      </c>
      <c r="AI225" s="2">
        <f t="shared" si="54"/>
        <v>24371</v>
      </c>
      <c r="AK225">
        <f t="shared" si="55"/>
        <v>8</v>
      </c>
      <c r="AL225">
        <f t="shared" si="56"/>
        <v>2022</v>
      </c>
      <c r="BK225" s="9">
        <v>44777</v>
      </c>
      <c r="BL225" s="21">
        <v>1128</v>
      </c>
      <c r="BM225" s="21">
        <v>1100</v>
      </c>
      <c r="BN225" s="20">
        <v>869</v>
      </c>
      <c r="BO225" s="20">
        <v>611</v>
      </c>
      <c r="BP225" s="21">
        <v>1029</v>
      </c>
      <c r="BQ225" s="21">
        <v>1136</v>
      </c>
      <c r="BR225" s="21">
        <v>1066</v>
      </c>
      <c r="BS225" s="21">
        <v>1112</v>
      </c>
      <c r="BT225" s="21">
        <v>1119</v>
      </c>
      <c r="BU225" s="21">
        <v>1151</v>
      </c>
      <c r="BV225" s="21">
        <v>1137</v>
      </c>
      <c r="BW225" s="21">
        <v>1093</v>
      </c>
      <c r="BX225" s="21">
        <v>1055</v>
      </c>
      <c r="BY225" s="21">
        <v>1095</v>
      </c>
      <c r="BZ225" s="20">
        <v>961</v>
      </c>
      <c r="CA225" s="20">
        <v>638</v>
      </c>
      <c r="CB225" s="20">
        <v>987</v>
      </c>
      <c r="CC225" s="21">
        <v>1095</v>
      </c>
      <c r="CD225" s="21">
        <v>1080</v>
      </c>
      <c r="CE225" s="20">
        <v>963</v>
      </c>
      <c r="CF225" s="21">
        <v>1172</v>
      </c>
      <c r="CG225" s="20">
        <v>900</v>
      </c>
      <c r="CH225" s="21">
        <v>1051</v>
      </c>
      <c r="CI225" s="20">
        <v>823</v>
      </c>
    </row>
    <row r="226" spans="1:87" x14ac:dyDescent="0.2">
      <c r="A226" s="7">
        <v>44778</v>
      </c>
      <c r="B226" s="2">
        <v>1232</v>
      </c>
      <c r="C226" s="2">
        <v>2084</v>
      </c>
      <c r="D226" s="2">
        <v>1736</v>
      </c>
      <c r="E226" s="2">
        <v>1457</v>
      </c>
      <c r="F226" s="2">
        <v>1460</v>
      </c>
      <c r="G226" s="2">
        <v>1506</v>
      </c>
      <c r="H226" s="2">
        <v>543</v>
      </c>
      <c r="I226" s="2">
        <v>611</v>
      </c>
      <c r="J226" s="2">
        <v>1164</v>
      </c>
      <c r="K226" s="2">
        <v>2342</v>
      </c>
      <c r="L226" s="2">
        <v>2306</v>
      </c>
      <c r="M226" s="2">
        <v>1936</v>
      </c>
      <c r="N226" s="2">
        <v>1682</v>
      </c>
      <c r="O226" s="2">
        <v>1669</v>
      </c>
      <c r="P226" s="2">
        <v>1905</v>
      </c>
      <c r="Q226" s="2">
        <v>1000</v>
      </c>
      <c r="R226" s="2">
        <v>634</v>
      </c>
      <c r="S226" s="2">
        <v>516</v>
      </c>
      <c r="T226" s="2">
        <v>500</v>
      </c>
      <c r="U226" s="2">
        <v>1365</v>
      </c>
      <c r="V226" s="2">
        <v>1949</v>
      </c>
      <c r="W226" s="2">
        <v>867</v>
      </c>
      <c r="X226" s="2">
        <v>507</v>
      </c>
      <c r="Y226" s="2">
        <v>526</v>
      </c>
      <c r="AA226" s="2">
        <f t="shared" si="48"/>
        <v>2342</v>
      </c>
      <c r="AB226" s="2">
        <f t="shared" si="49"/>
        <v>1905</v>
      </c>
      <c r="AC226" s="2">
        <f t="shared" si="50"/>
        <v>2084</v>
      </c>
      <c r="AE226" s="10">
        <f t="shared" si="57"/>
        <v>6</v>
      </c>
      <c r="AF226" s="2">
        <f t="shared" si="51"/>
        <v>11374</v>
      </c>
      <c r="AG226" s="2">
        <f t="shared" si="52"/>
        <v>6256</v>
      </c>
      <c r="AH226" s="2">
        <f t="shared" si="53"/>
        <v>13867</v>
      </c>
      <c r="AI226" s="2">
        <f t="shared" si="54"/>
        <v>31497</v>
      </c>
      <c r="AK226">
        <f t="shared" si="55"/>
        <v>8</v>
      </c>
      <c r="AL226">
        <f t="shared" si="56"/>
        <v>2022</v>
      </c>
      <c r="BK226" s="9">
        <v>44778</v>
      </c>
      <c r="BL226" s="21">
        <v>1232</v>
      </c>
      <c r="BM226" s="21">
        <v>2084</v>
      </c>
      <c r="BN226" s="21">
        <v>1736</v>
      </c>
      <c r="BO226" s="21">
        <v>1457</v>
      </c>
      <c r="BP226" s="21">
        <v>1460</v>
      </c>
      <c r="BQ226" s="21">
        <v>1506</v>
      </c>
      <c r="BR226" s="20">
        <v>543</v>
      </c>
      <c r="BS226" s="20">
        <v>611</v>
      </c>
      <c r="BT226" s="21">
        <v>1164</v>
      </c>
      <c r="BU226" s="21">
        <v>2342</v>
      </c>
      <c r="BV226" s="21">
        <v>2306</v>
      </c>
      <c r="BW226" s="21">
        <v>1936</v>
      </c>
      <c r="BX226" s="21">
        <v>1682</v>
      </c>
      <c r="BY226" s="21">
        <v>1669</v>
      </c>
      <c r="BZ226" s="21">
        <v>1905</v>
      </c>
      <c r="CA226" s="21">
        <v>1000</v>
      </c>
      <c r="CB226" s="20">
        <v>634</v>
      </c>
      <c r="CC226" s="20">
        <v>516</v>
      </c>
      <c r="CD226" s="20">
        <v>500</v>
      </c>
      <c r="CE226" s="21">
        <v>1365</v>
      </c>
      <c r="CF226" s="21">
        <v>1949</v>
      </c>
      <c r="CG226" s="20">
        <v>867</v>
      </c>
      <c r="CH226" s="20">
        <v>507</v>
      </c>
      <c r="CI226" s="20">
        <v>526</v>
      </c>
    </row>
    <row r="227" spans="1:87" x14ac:dyDescent="0.2">
      <c r="A227" s="7">
        <v>44779</v>
      </c>
      <c r="B227" s="2">
        <v>511</v>
      </c>
      <c r="C227" s="2">
        <v>532</v>
      </c>
      <c r="D227" s="2">
        <v>547</v>
      </c>
      <c r="E227" s="2">
        <v>572</v>
      </c>
      <c r="F227" s="2">
        <v>507</v>
      </c>
      <c r="G227" s="2">
        <v>1098</v>
      </c>
      <c r="H227" s="2">
        <v>561</v>
      </c>
      <c r="I227" s="2">
        <v>441</v>
      </c>
      <c r="J227" s="2">
        <v>402</v>
      </c>
      <c r="K227" s="2">
        <v>389</v>
      </c>
      <c r="L227" s="2">
        <v>380</v>
      </c>
      <c r="M227" s="2">
        <v>393</v>
      </c>
      <c r="N227" s="2">
        <v>398</v>
      </c>
      <c r="O227" s="2">
        <v>413</v>
      </c>
      <c r="P227" s="2">
        <v>433</v>
      </c>
      <c r="Q227" s="2">
        <v>427</v>
      </c>
      <c r="R227" s="2">
        <v>416</v>
      </c>
      <c r="S227" s="2">
        <v>419</v>
      </c>
      <c r="T227" s="2">
        <v>427</v>
      </c>
      <c r="U227" s="2">
        <v>453</v>
      </c>
      <c r="V227" s="2">
        <v>574</v>
      </c>
      <c r="W227" s="2">
        <v>570</v>
      </c>
      <c r="X227" s="2">
        <v>557</v>
      </c>
      <c r="Y227" s="2">
        <v>545</v>
      </c>
      <c r="AA227" s="2">
        <f t="shared" si="48"/>
        <v>0</v>
      </c>
      <c r="AB227" s="2">
        <f t="shared" si="49"/>
        <v>453</v>
      </c>
      <c r="AC227" s="2">
        <f t="shared" si="50"/>
        <v>1098</v>
      </c>
      <c r="AE227" s="10">
        <f t="shared" si="57"/>
        <v>7</v>
      </c>
      <c r="AF227" s="2">
        <f t="shared" si="51"/>
        <v>0</v>
      </c>
      <c r="AG227" s="2">
        <f t="shared" si="52"/>
        <v>5391</v>
      </c>
      <c r="AH227" s="2">
        <f t="shared" si="53"/>
        <v>6574</v>
      </c>
      <c r="AI227" s="2">
        <f t="shared" si="54"/>
        <v>11965</v>
      </c>
      <c r="AK227">
        <f t="shared" si="55"/>
        <v>8</v>
      </c>
      <c r="AL227">
        <f t="shared" si="56"/>
        <v>2022</v>
      </c>
      <c r="BK227" s="9">
        <v>44779</v>
      </c>
      <c r="BL227" s="20">
        <v>511</v>
      </c>
      <c r="BM227" s="20">
        <v>532</v>
      </c>
      <c r="BN227" s="20">
        <v>547</v>
      </c>
      <c r="BO227" s="20">
        <v>572</v>
      </c>
      <c r="BP227" s="20">
        <v>507</v>
      </c>
      <c r="BQ227" s="21">
        <v>1098</v>
      </c>
      <c r="BR227" s="20">
        <v>561</v>
      </c>
      <c r="BS227" s="20">
        <v>441</v>
      </c>
      <c r="BT227" s="20">
        <v>402</v>
      </c>
      <c r="BU227" s="20">
        <v>389</v>
      </c>
      <c r="BV227" s="20">
        <v>380</v>
      </c>
      <c r="BW227" s="20">
        <v>393</v>
      </c>
      <c r="BX227" s="20">
        <v>398</v>
      </c>
      <c r="BY227" s="20">
        <v>413</v>
      </c>
      <c r="BZ227" s="20">
        <v>433</v>
      </c>
      <c r="CA227" s="20">
        <v>427</v>
      </c>
      <c r="CB227" s="20">
        <v>416</v>
      </c>
      <c r="CC227" s="20">
        <v>419</v>
      </c>
      <c r="CD227" s="20">
        <v>427</v>
      </c>
      <c r="CE227" s="20">
        <v>453</v>
      </c>
      <c r="CF227" s="20">
        <v>574</v>
      </c>
      <c r="CG227" s="20">
        <v>570</v>
      </c>
      <c r="CH227" s="20">
        <v>557</v>
      </c>
      <c r="CI227" s="20">
        <v>545</v>
      </c>
    </row>
    <row r="228" spans="1:87" x14ac:dyDescent="0.2">
      <c r="A228" s="7">
        <v>44780</v>
      </c>
      <c r="B228" s="2">
        <v>1083</v>
      </c>
      <c r="C228" s="2">
        <v>1533</v>
      </c>
      <c r="D228" s="2">
        <v>1299</v>
      </c>
      <c r="E228" s="2">
        <v>569</v>
      </c>
      <c r="F228" s="2">
        <v>533</v>
      </c>
      <c r="G228" s="2">
        <v>456</v>
      </c>
      <c r="H228" s="2">
        <v>420</v>
      </c>
      <c r="I228" s="2">
        <v>455</v>
      </c>
      <c r="J228" s="2">
        <v>440</v>
      </c>
      <c r="K228" s="2">
        <v>443</v>
      </c>
      <c r="L228" s="2">
        <v>416</v>
      </c>
      <c r="M228" s="2">
        <v>396</v>
      </c>
      <c r="N228" s="2">
        <v>396</v>
      </c>
      <c r="O228" s="2">
        <v>397</v>
      </c>
      <c r="P228" s="2">
        <v>443</v>
      </c>
      <c r="Q228" s="2">
        <v>452</v>
      </c>
      <c r="R228" s="2">
        <v>444</v>
      </c>
      <c r="S228" s="2">
        <v>462</v>
      </c>
      <c r="T228" s="2">
        <v>460</v>
      </c>
      <c r="U228" s="2">
        <v>536</v>
      </c>
      <c r="V228" s="2">
        <v>598</v>
      </c>
      <c r="W228" s="2">
        <v>596</v>
      </c>
      <c r="X228" s="2">
        <v>587</v>
      </c>
      <c r="Y228" s="2">
        <v>587</v>
      </c>
      <c r="AA228" s="2">
        <f t="shared" si="48"/>
        <v>0</v>
      </c>
      <c r="AB228" s="2">
        <f t="shared" si="49"/>
        <v>536</v>
      </c>
      <c r="AC228" s="2">
        <f t="shared" si="50"/>
        <v>1533</v>
      </c>
      <c r="AE228" s="10">
        <f t="shared" si="57"/>
        <v>1</v>
      </c>
      <c r="AF228" s="2">
        <f t="shared" si="51"/>
        <v>0</v>
      </c>
      <c r="AG228" s="2">
        <f t="shared" si="52"/>
        <v>5740</v>
      </c>
      <c r="AH228" s="2">
        <f t="shared" si="53"/>
        <v>8261</v>
      </c>
      <c r="AI228" s="2">
        <f t="shared" si="54"/>
        <v>14001</v>
      </c>
      <c r="AK228">
        <f t="shared" si="55"/>
        <v>8</v>
      </c>
      <c r="AL228">
        <f t="shared" si="56"/>
        <v>2022</v>
      </c>
      <c r="BK228" s="9">
        <v>44780</v>
      </c>
      <c r="BL228" s="21">
        <v>1083</v>
      </c>
      <c r="BM228" s="21">
        <v>1533</v>
      </c>
      <c r="BN228" s="21">
        <v>1299</v>
      </c>
      <c r="BO228" s="20">
        <v>569</v>
      </c>
      <c r="BP228" s="20">
        <v>533</v>
      </c>
      <c r="BQ228" s="20">
        <v>456</v>
      </c>
      <c r="BR228" s="20">
        <v>420</v>
      </c>
      <c r="BS228" s="20">
        <v>455</v>
      </c>
      <c r="BT228" s="20">
        <v>440</v>
      </c>
      <c r="BU228" s="20">
        <v>443</v>
      </c>
      <c r="BV228" s="20">
        <v>416</v>
      </c>
      <c r="BW228" s="20">
        <v>396</v>
      </c>
      <c r="BX228" s="20">
        <v>396</v>
      </c>
      <c r="BY228" s="20">
        <v>397</v>
      </c>
      <c r="BZ228" s="20">
        <v>443</v>
      </c>
      <c r="CA228" s="20">
        <v>452</v>
      </c>
      <c r="CB228" s="20">
        <v>444</v>
      </c>
      <c r="CC228" s="20">
        <v>462</v>
      </c>
      <c r="CD228" s="20">
        <v>460</v>
      </c>
      <c r="CE228" s="20">
        <v>536</v>
      </c>
      <c r="CF228" s="20">
        <v>598</v>
      </c>
      <c r="CG228" s="20">
        <v>596</v>
      </c>
      <c r="CH228" s="20">
        <v>587</v>
      </c>
      <c r="CI228" s="20">
        <v>587</v>
      </c>
    </row>
    <row r="229" spans="1:87" x14ac:dyDescent="0.2">
      <c r="A229" s="7">
        <v>44781</v>
      </c>
      <c r="B229" s="2">
        <v>584</v>
      </c>
      <c r="C229" s="2">
        <v>1856</v>
      </c>
      <c r="D229" s="2">
        <v>1577</v>
      </c>
      <c r="E229" s="2">
        <v>1662</v>
      </c>
      <c r="F229" s="2">
        <v>1121</v>
      </c>
      <c r="G229" s="2">
        <v>748</v>
      </c>
      <c r="H229" s="2">
        <v>587</v>
      </c>
      <c r="I229" s="2">
        <v>707</v>
      </c>
      <c r="J229" s="2">
        <v>754</v>
      </c>
      <c r="K229" s="2">
        <v>721</v>
      </c>
      <c r="L229" s="2">
        <v>1406</v>
      </c>
      <c r="M229" s="2">
        <v>736</v>
      </c>
      <c r="N229" s="2">
        <v>676</v>
      </c>
      <c r="O229" s="2">
        <v>637</v>
      </c>
      <c r="P229" s="2">
        <v>639</v>
      </c>
      <c r="Q229" s="2">
        <v>644</v>
      </c>
      <c r="R229" s="2">
        <v>612</v>
      </c>
      <c r="S229" s="2">
        <v>523</v>
      </c>
      <c r="T229" s="2">
        <v>446</v>
      </c>
      <c r="U229" s="2">
        <v>1324</v>
      </c>
      <c r="V229" s="2">
        <v>1082</v>
      </c>
      <c r="W229" s="2">
        <v>1003</v>
      </c>
      <c r="X229" s="2">
        <v>538</v>
      </c>
      <c r="Y229" s="2">
        <v>399</v>
      </c>
      <c r="AA229" s="2">
        <f t="shared" si="48"/>
        <v>1406</v>
      </c>
      <c r="AB229" s="2">
        <f t="shared" si="49"/>
        <v>676</v>
      </c>
      <c r="AC229" s="2">
        <f t="shared" si="50"/>
        <v>1856</v>
      </c>
      <c r="AE229" s="10">
        <f t="shared" si="57"/>
        <v>2</v>
      </c>
      <c r="AF229" s="2">
        <f t="shared" si="51"/>
        <v>7229</v>
      </c>
      <c r="AG229" s="2">
        <f t="shared" si="52"/>
        <v>2596</v>
      </c>
      <c r="AH229" s="2">
        <f t="shared" si="53"/>
        <v>11157</v>
      </c>
      <c r="AI229" s="2">
        <f t="shared" si="54"/>
        <v>20982</v>
      </c>
      <c r="AK229">
        <f t="shared" si="55"/>
        <v>8</v>
      </c>
      <c r="AL229">
        <f t="shared" si="56"/>
        <v>2022</v>
      </c>
      <c r="BK229" s="9">
        <v>44781</v>
      </c>
      <c r="BL229" s="20">
        <v>584</v>
      </c>
      <c r="BM229" s="21">
        <v>1856</v>
      </c>
      <c r="BN229" s="21">
        <v>1577</v>
      </c>
      <c r="BO229" s="21">
        <v>1662</v>
      </c>
      <c r="BP229" s="21">
        <v>1121</v>
      </c>
      <c r="BQ229" s="20">
        <v>748</v>
      </c>
      <c r="BR229" s="20">
        <v>587</v>
      </c>
      <c r="BS229" s="20">
        <v>707</v>
      </c>
      <c r="BT229" s="20">
        <v>754</v>
      </c>
      <c r="BU229" s="20">
        <v>721</v>
      </c>
      <c r="BV229" s="21">
        <v>1406</v>
      </c>
      <c r="BW229" s="20">
        <v>736</v>
      </c>
      <c r="BX229" s="20">
        <v>676</v>
      </c>
      <c r="BY229" s="20">
        <v>637</v>
      </c>
      <c r="BZ229" s="20">
        <v>639</v>
      </c>
      <c r="CA229" s="20">
        <v>644</v>
      </c>
      <c r="CB229" s="20">
        <v>612</v>
      </c>
      <c r="CC229" s="20">
        <v>523</v>
      </c>
      <c r="CD229" s="20">
        <v>446</v>
      </c>
      <c r="CE229" s="21">
        <v>1324</v>
      </c>
      <c r="CF229" s="21">
        <v>1082</v>
      </c>
      <c r="CG229" s="21">
        <v>1003</v>
      </c>
      <c r="CH229" s="20">
        <v>538</v>
      </c>
      <c r="CI229" s="20">
        <v>399</v>
      </c>
    </row>
    <row r="230" spans="1:87" x14ac:dyDescent="0.2">
      <c r="A230" s="7">
        <v>44782</v>
      </c>
      <c r="B230" s="2">
        <v>1481</v>
      </c>
      <c r="C230" s="2">
        <v>943</v>
      </c>
      <c r="D230" s="2">
        <v>1697</v>
      </c>
      <c r="E230" s="2">
        <v>1542</v>
      </c>
      <c r="F230" s="2">
        <v>1290</v>
      </c>
      <c r="G230" s="2">
        <v>1433</v>
      </c>
      <c r="H230" s="2">
        <v>666</v>
      </c>
      <c r="I230" s="2">
        <v>1510</v>
      </c>
      <c r="J230" s="2">
        <v>481</v>
      </c>
      <c r="K230" s="2">
        <v>448</v>
      </c>
      <c r="L230" s="2">
        <v>462</v>
      </c>
      <c r="M230" s="2">
        <v>443</v>
      </c>
      <c r="N230" s="2">
        <v>439</v>
      </c>
      <c r="O230" s="2">
        <v>415</v>
      </c>
      <c r="P230" s="2">
        <v>416</v>
      </c>
      <c r="Q230" s="2">
        <v>421</v>
      </c>
      <c r="R230" s="2">
        <v>422</v>
      </c>
      <c r="S230" s="2">
        <v>409</v>
      </c>
      <c r="T230" s="2">
        <v>375</v>
      </c>
      <c r="U230" s="2">
        <v>1046</v>
      </c>
      <c r="V230" s="2">
        <v>1099</v>
      </c>
      <c r="W230" s="2">
        <v>1159</v>
      </c>
      <c r="X230" s="2">
        <v>819</v>
      </c>
      <c r="Y230" s="2">
        <v>1177</v>
      </c>
      <c r="AA230" s="2">
        <f t="shared" si="48"/>
        <v>1510</v>
      </c>
      <c r="AB230" s="2">
        <f t="shared" si="49"/>
        <v>439</v>
      </c>
      <c r="AC230" s="2">
        <f t="shared" si="50"/>
        <v>1697</v>
      </c>
      <c r="AE230" s="10">
        <f t="shared" si="57"/>
        <v>3</v>
      </c>
      <c r="AF230" s="2">
        <f t="shared" si="51"/>
        <v>5596</v>
      </c>
      <c r="AG230" s="2">
        <f t="shared" si="52"/>
        <v>1691</v>
      </c>
      <c r="AH230" s="2">
        <f t="shared" si="53"/>
        <v>13306</v>
      </c>
      <c r="AI230" s="2">
        <f t="shared" si="54"/>
        <v>20593</v>
      </c>
      <c r="AK230">
        <f t="shared" si="55"/>
        <v>8</v>
      </c>
      <c r="AL230">
        <f t="shared" si="56"/>
        <v>2022</v>
      </c>
      <c r="BK230" s="9">
        <v>44782</v>
      </c>
      <c r="BL230" s="21">
        <v>1481</v>
      </c>
      <c r="BM230" s="20">
        <v>943</v>
      </c>
      <c r="BN230" s="21">
        <v>1697</v>
      </c>
      <c r="BO230" s="21">
        <v>1542</v>
      </c>
      <c r="BP230" s="21">
        <v>1290</v>
      </c>
      <c r="BQ230" s="21">
        <v>1433</v>
      </c>
      <c r="BR230" s="20">
        <v>666</v>
      </c>
      <c r="BS230" s="21">
        <v>1510</v>
      </c>
      <c r="BT230" s="20">
        <v>481</v>
      </c>
      <c r="BU230" s="20">
        <v>448</v>
      </c>
      <c r="BV230" s="20">
        <v>462</v>
      </c>
      <c r="BW230" s="20">
        <v>443</v>
      </c>
      <c r="BX230" s="20">
        <v>439</v>
      </c>
      <c r="BY230" s="20">
        <v>415</v>
      </c>
      <c r="BZ230" s="20">
        <v>416</v>
      </c>
      <c r="CA230" s="20">
        <v>421</v>
      </c>
      <c r="CB230" s="20">
        <v>422</v>
      </c>
      <c r="CC230" s="20">
        <v>409</v>
      </c>
      <c r="CD230" s="20">
        <v>375</v>
      </c>
      <c r="CE230" s="21">
        <v>1046</v>
      </c>
      <c r="CF230" s="21">
        <v>1099</v>
      </c>
      <c r="CG230" s="21">
        <v>1159</v>
      </c>
      <c r="CH230" s="20">
        <v>819</v>
      </c>
      <c r="CI230" s="21">
        <v>1177</v>
      </c>
    </row>
    <row r="231" spans="1:87" x14ac:dyDescent="0.2">
      <c r="A231" s="7">
        <v>44783</v>
      </c>
      <c r="B231" s="2">
        <v>1403</v>
      </c>
      <c r="C231" s="2">
        <v>1520</v>
      </c>
      <c r="D231" s="2">
        <v>1296</v>
      </c>
      <c r="E231" s="2">
        <v>1260</v>
      </c>
      <c r="F231" s="2">
        <v>1073</v>
      </c>
      <c r="G231" s="2">
        <v>1713</v>
      </c>
      <c r="H231" s="2">
        <v>683</v>
      </c>
      <c r="I231" s="2">
        <v>1052</v>
      </c>
      <c r="J231" s="2">
        <v>1642</v>
      </c>
      <c r="K231" s="2">
        <v>2107</v>
      </c>
      <c r="L231" s="2">
        <v>2384</v>
      </c>
      <c r="M231" s="2">
        <v>2381</v>
      </c>
      <c r="N231" s="2">
        <v>2155</v>
      </c>
      <c r="O231" s="2">
        <v>2001</v>
      </c>
      <c r="P231" s="2">
        <v>1896</v>
      </c>
      <c r="Q231" s="2">
        <v>1374</v>
      </c>
      <c r="R231" s="2">
        <v>1783</v>
      </c>
      <c r="S231" s="2">
        <v>1789</v>
      </c>
      <c r="T231" s="2">
        <v>1620</v>
      </c>
      <c r="U231" s="2">
        <v>2028</v>
      </c>
      <c r="V231" s="2">
        <v>2659</v>
      </c>
      <c r="W231" s="2">
        <v>1746</v>
      </c>
      <c r="X231" s="2">
        <v>1877</v>
      </c>
      <c r="Y231" s="2">
        <v>1862</v>
      </c>
      <c r="AA231" s="2">
        <f t="shared" si="48"/>
        <v>2384</v>
      </c>
      <c r="AB231" s="2">
        <f t="shared" si="49"/>
        <v>2155</v>
      </c>
      <c r="AC231" s="2">
        <f t="shared" si="50"/>
        <v>2659</v>
      </c>
      <c r="AE231" s="10">
        <f t="shared" si="57"/>
        <v>4</v>
      </c>
      <c r="AF231" s="2">
        <f t="shared" si="51"/>
        <v>16786</v>
      </c>
      <c r="AG231" s="2">
        <f t="shared" si="52"/>
        <v>7426</v>
      </c>
      <c r="AH231" s="2">
        <f t="shared" si="53"/>
        <v>17092</v>
      </c>
      <c r="AI231" s="2">
        <f t="shared" si="54"/>
        <v>41304</v>
      </c>
      <c r="AK231">
        <f t="shared" si="55"/>
        <v>8</v>
      </c>
      <c r="AL231">
        <f t="shared" si="56"/>
        <v>2022</v>
      </c>
      <c r="BK231" s="9">
        <v>44783</v>
      </c>
      <c r="BL231" s="21">
        <v>1403</v>
      </c>
      <c r="BM231" s="21">
        <v>1520</v>
      </c>
      <c r="BN231" s="21">
        <v>1296</v>
      </c>
      <c r="BO231" s="21">
        <v>1260</v>
      </c>
      <c r="BP231" s="21">
        <v>1073</v>
      </c>
      <c r="BQ231" s="21">
        <v>1713</v>
      </c>
      <c r="BR231" s="20">
        <v>683</v>
      </c>
      <c r="BS231" s="21">
        <v>1052</v>
      </c>
      <c r="BT231" s="21">
        <v>1642</v>
      </c>
      <c r="BU231" s="21">
        <v>2107</v>
      </c>
      <c r="BV231" s="21">
        <v>2384</v>
      </c>
      <c r="BW231" s="21">
        <v>2381</v>
      </c>
      <c r="BX231" s="21">
        <v>2155</v>
      </c>
      <c r="BY231" s="21">
        <v>2001</v>
      </c>
      <c r="BZ231" s="21">
        <v>1896</v>
      </c>
      <c r="CA231" s="21">
        <v>1374</v>
      </c>
      <c r="CB231" s="21">
        <v>1783</v>
      </c>
      <c r="CC231" s="21">
        <v>1789</v>
      </c>
      <c r="CD231" s="21">
        <v>1620</v>
      </c>
      <c r="CE231" s="21">
        <v>2028</v>
      </c>
      <c r="CF231" s="21">
        <v>2659</v>
      </c>
      <c r="CG231" s="21">
        <v>1746</v>
      </c>
      <c r="CH231" s="21">
        <v>1877</v>
      </c>
      <c r="CI231" s="21">
        <v>1862</v>
      </c>
    </row>
    <row r="232" spans="1:87" x14ac:dyDescent="0.2">
      <c r="A232" s="7">
        <v>44784</v>
      </c>
      <c r="B232" s="2">
        <v>2074</v>
      </c>
      <c r="C232" s="2">
        <v>1821</v>
      </c>
      <c r="D232" s="2">
        <v>1662</v>
      </c>
      <c r="E232" s="2">
        <v>1374</v>
      </c>
      <c r="F232" s="2">
        <v>1836</v>
      </c>
      <c r="G232" s="2">
        <v>1819</v>
      </c>
      <c r="H232" s="2">
        <v>1806</v>
      </c>
      <c r="I232" s="2">
        <v>2027</v>
      </c>
      <c r="J232" s="2">
        <v>2356</v>
      </c>
      <c r="K232" s="2">
        <v>2428</v>
      </c>
      <c r="L232" s="2">
        <v>2224</v>
      </c>
      <c r="M232" s="2">
        <v>1621</v>
      </c>
      <c r="N232" s="2">
        <v>1048</v>
      </c>
      <c r="O232" s="2">
        <v>1114</v>
      </c>
      <c r="P232" s="2">
        <v>915</v>
      </c>
      <c r="Q232" s="2">
        <v>638</v>
      </c>
      <c r="R232" s="2">
        <v>999</v>
      </c>
      <c r="S232" s="2">
        <v>1055</v>
      </c>
      <c r="T232" s="2">
        <v>1050</v>
      </c>
      <c r="U232" s="2">
        <v>1995</v>
      </c>
      <c r="V232" s="2">
        <v>2436</v>
      </c>
      <c r="W232" s="2">
        <v>1129</v>
      </c>
      <c r="X232" s="2">
        <v>981</v>
      </c>
      <c r="Y232" s="2">
        <v>2216</v>
      </c>
      <c r="AA232" s="2">
        <f t="shared" si="48"/>
        <v>2428</v>
      </c>
      <c r="AB232" s="2">
        <f t="shared" si="49"/>
        <v>1114</v>
      </c>
      <c r="AC232" s="2">
        <f t="shared" si="50"/>
        <v>2436</v>
      </c>
      <c r="AE232" s="10">
        <f t="shared" si="57"/>
        <v>5</v>
      </c>
      <c r="AF232" s="2">
        <f t="shared" si="51"/>
        <v>15755</v>
      </c>
      <c r="AG232" s="2">
        <f t="shared" si="52"/>
        <v>3715</v>
      </c>
      <c r="AH232" s="2">
        <f t="shared" si="53"/>
        <v>19154</v>
      </c>
      <c r="AI232" s="2">
        <f t="shared" si="54"/>
        <v>38624</v>
      </c>
      <c r="AK232">
        <f t="shared" si="55"/>
        <v>8</v>
      </c>
      <c r="AL232">
        <f t="shared" si="56"/>
        <v>2022</v>
      </c>
      <c r="BK232" s="9">
        <v>44784</v>
      </c>
      <c r="BL232" s="21">
        <v>2074</v>
      </c>
      <c r="BM232" s="21">
        <v>1821</v>
      </c>
      <c r="BN232" s="21">
        <v>1662</v>
      </c>
      <c r="BO232" s="21">
        <v>1374</v>
      </c>
      <c r="BP232" s="21">
        <v>1836</v>
      </c>
      <c r="BQ232" s="21">
        <v>1819</v>
      </c>
      <c r="BR232" s="21">
        <v>1806</v>
      </c>
      <c r="BS232" s="21">
        <v>2027</v>
      </c>
      <c r="BT232" s="21">
        <v>2356</v>
      </c>
      <c r="BU232" s="21">
        <v>2428</v>
      </c>
      <c r="BV232" s="21">
        <v>2224</v>
      </c>
      <c r="BW232" s="21">
        <v>1621</v>
      </c>
      <c r="BX232" s="21">
        <v>1048</v>
      </c>
      <c r="BY232" s="21">
        <v>1114</v>
      </c>
      <c r="BZ232" s="20">
        <v>915</v>
      </c>
      <c r="CA232" s="20">
        <v>638</v>
      </c>
      <c r="CB232" s="20">
        <v>999</v>
      </c>
      <c r="CC232" s="21">
        <v>1055</v>
      </c>
      <c r="CD232" s="21">
        <v>1050</v>
      </c>
      <c r="CE232" s="21">
        <v>1995</v>
      </c>
      <c r="CF232" s="21">
        <v>2436</v>
      </c>
      <c r="CG232" s="21">
        <v>1129</v>
      </c>
      <c r="CH232" s="20">
        <v>981</v>
      </c>
      <c r="CI232" s="21">
        <v>2216</v>
      </c>
    </row>
    <row r="233" spans="1:87" x14ac:dyDescent="0.2">
      <c r="A233" s="7">
        <v>44785</v>
      </c>
      <c r="B233" s="2">
        <v>2396</v>
      </c>
      <c r="C233" s="2">
        <v>2011</v>
      </c>
      <c r="D233" s="2">
        <v>1684</v>
      </c>
      <c r="E233" s="2">
        <v>1478</v>
      </c>
      <c r="F233" s="2">
        <v>1798</v>
      </c>
      <c r="G233" s="2">
        <v>2027</v>
      </c>
      <c r="H233" s="2">
        <v>1261</v>
      </c>
      <c r="I233" s="2">
        <v>1951</v>
      </c>
      <c r="J233" s="2">
        <v>1101</v>
      </c>
      <c r="K233" s="2">
        <v>1091</v>
      </c>
      <c r="L233" s="2">
        <v>1088</v>
      </c>
      <c r="M233" s="2">
        <v>627</v>
      </c>
      <c r="N233" s="2">
        <v>486</v>
      </c>
      <c r="O233" s="2">
        <v>451</v>
      </c>
      <c r="P233" s="2">
        <v>448</v>
      </c>
      <c r="Q233" s="2">
        <v>462</v>
      </c>
      <c r="R233" s="2">
        <v>453</v>
      </c>
      <c r="S233" s="2">
        <v>432</v>
      </c>
      <c r="T233" s="2">
        <v>419</v>
      </c>
      <c r="U233" s="2">
        <v>385</v>
      </c>
      <c r="V233" s="2">
        <v>463</v>
      </c>
      <c r="W233" s="2">
        <v>463</v>
      </c>
      <c r="X233" s="2">
        <v>463</v>
      </c>
      <c r="Y233" s="2">
        <v>462</v>
      </c>
      <c r="AA233" s="2">
        <f t="shared" si="48"/>
        <v>1951</v>
      </c>
      <c r="AB233" s="2">
        <f t="shared" si="49"/>
        <v>486</v>
      </c>
      <c r="AC233" s="2">
        <f t="shared" si="50"/>
        <v>2396</v>
      </c>
      <c r="AE233" s="10">
        <f t="shared" si="57"/>
        <v>6</v>
      </c>
      <c r="AF233" s="2">
        <f t="shared" si="51"/>
        <v>7547</v>
      </c>
      <c r="AG233" s="2">
        <f t="shared" si="52"/>
        <v>1847</v>
      </c>
      <c r="AH233" s="2">
        <f t="shared" si="53"/>
        <v>14506</v>
      </c>
      <c r="AI233" s="2">
        <f t="shared" si="54"/>
        <v>23900</v>
      </c>
      <c r="AK233">
        <f t="shared" si="55"/>
        <v>8</v>
      </c>
      <c r="AL233">
        <f t="shared" si="56"/>
        <v>2022</v>
      </c>
      <c r="BK233" s="9">
        <v>44785</v>
      </c>
      <c r="BL233" s="21">
        <v>2396</v>
      </c>
      <c r="BM233" s="21">
        <v>2011</v>
      </c>
      <c r="BN233" s="21">
        <v>1684</v>
      </c>
      <c r="BO233" s="21">
        <v>1478</v>
      </c>
      <c r="BP233" s="21">
        <v>1798</v>
      </c>
      <c r="BQ233" s="21">
        <v>2027</v>
      </c>
      <c r="BR233" s="21">
        <v>1261</v>
      </c>
      <c r="BS233" s="21">
        <v>1951</v>
      </c>
      <c r="BT233" s="21">
        <v>1101</v>
      </c>
      <c r="BU233" s="21">
        <v>1091</v>
      </c>
      <c r="BV233" s="21">
        <v>1088</v>
      </c>
      <c r="BW233" s="20">
        <v>627</v>
      </c>
      <c r="BX233" s="20">
        <v>486</v>
      </c>
      <c r="BY233" s="20">
        <v>451</v>
      </c>
      <c r="BZ233" s="20">
        <v>448</v>
      </c>
      <c r="CA233" s="20">
        <v>462</v>
      </c>
      <c r="CB233" s="20">
        <v>453</v>
      </c>
      <c r="CC233" s="20">
        <v>432</v>
      </c>
      <c r="CD233" s="20">
        <v>419</v>
      </c>
      <c r="CE233" s="20">
        <v>385</v>
      </c>
      <c r="CF233" s="20">
        <v>463</v>
      </c>
      <c r="CG233" s="20">
        <v>463</v>
      </c>
      <c r="CH233" s="20">
        <v>463</v>
      </c>
      <c r="CI233" s="20">
        <v>462</v>
      </c>
    </row>
    <row r="234" spans="1:87" x14ac:dyDescent="0.2">
      <c r="A234" s="7">
        <v>44786</v>
      </c>
      <c r="B234" s="2">
        <v>462</v>
      </c>
      <c r="C234" s="2">
        <v>465</v>
      </c>
      <c r="D234" s="2">
        <v>463</v>
      </c>
      <c r="E234" s="2">
        <v>458</v>
      </c>
      <c r="F234" s="2">
        <v>465</v>
      </c>
      <c r="G234" s="2">
        <v>398</v>
      </c>
      <c r="H234" s="2">
        <v>334</v>
      </c>
      <c r="I234" s="2">
        <v>349</v>
      </c>
      <c r="J234" s="2">
        <v>347</v>
      </c>
      <c r="K234" s="2">
        <v>336</v>
      </c>
      <c r="L234" s="2">
        <v>325</v>
      </c>
      <c r="M234" s="2">
        <v>333</v>
      </c>
      <c r="N234" s="2">
        <v>600</v>
      </c>
      <c r="O234" s="2">
        <v>1794</v>
      </c>
      <c r="P234" s="2">
        <v>1849</v>
      </c>
      <c r="Q234" s="2">
        <v>1750</v>
      </c>
      <c r="R234" s="2">
        <v>1580</v>
      </c>
      <c r="S234" s="2">
        <v>594</v>
      </c>
      <c r="T234" s="2">
        <v>361</v>
      </c>
      <c r="U234" s="2">
        <v>1601</v>
      </c>
      <c r="V234" s="2">
        <v>2260</v>
      </c>
      <c r="W234" s="2">
        <v>1683</v>
      </c>
      <c r="X234" s="2">
        <v>1434</v>
      </c>
      <c r="Y234" s="2">
        <v>1382</v>
      </c>
      <c r="AA234" s="2">
        <f t="shared" si="48"/>
        <v>0</v>
      </c>
      <c r="AB234" s="2">
        <f t="shared" si="49"/>
        <v>1849</v>
      </c>
      <c r="AC234" s="2">
        <f t="shared" si="50"/>
        <v>2260</v>
      </c>
      <c r="AE234" s="10">
        <f t="shared" si="57"/>
        <v>7</v>
      </c>
      <c r="AF234" s="2">
        <f t="shared" si="51"/>
        <v>0</v>
      </c>
      <c r="AG234" s="2">
        <f t="shared" si="52"/>
        <v>11819</v>
      </c>
      <c r="AH234" s="2">
        <f t="shared" si="53"/>
        <v>9804</v>
      </c>
      <c r="AI234" s="2">
        <f t="shared" si="54"/>
        <v>21623</v>
      </c>
      <c r="AK234">
        <f t="shared" si="55"/>
        <v>8</v>
      </c>
      <c r="AL234">
        <f t="shared" si="56"/>
        <v>2022</v>
      </c>
      <c r="BK234" s="9">
        <v>44786</v>
      </c>
      <c r="BL234" s="20">
        <v>462</v>
      </c>
      <c r="BM234" s="20">
        <v>465</v>
      </c>
      <c r="BN234" s="20">
        <v>463</v>
      </c>
      <c r="BO234" s="20">
        <v>458</v>
      </c>
      <c r="BP234" s="20">
        <v>465</v>
      </c>
      <c r="BQ234" s="20">
        <v>398</v>
      </c>
      <c r="BR234" s="20">
        <v>334</v>
      </c>
      <c r="BS234" s="20">
        <v>349</v>
      </c>
      <c r="BT234" s="20">
        <v>347</v>
      </c>
      <c r="BU234" s="20">
        <v>336</v>
      </c>
      <c r="BV234" s="20">
        <v>325</v>
      </c>
      <c r="BW234" s="20">
        <v>333</v>
      </c>
      <c r="BX234" s="20">
        <v>600</v>
      </c>
      <c r="BY234" s="21">
        <v>1794</v>
      </c>
      <c r="BZ234" s="21">
        <v>1849</v>
      </c>
      <c r="CA234" s="21">
        <v>1750</v>
      </c>
      <c r="CB234" s="21">
        <v>1580</v>
      </c>
      <c r="CC234" s="20">
        <v>594</v>
      </c>
      <c r="CD234" s="20">
        <v>361</v>
      </c>
      <c r="CE234" s="21">
        <v>1601</v>
      </c>
      <c r="CF234" s="21">
        <v>2260</v>
      </c>
      <c r="CG234" s="21">
        <v>1683</v>
      </c>
      <c r="CH234" s="21">
        <v>1434</v>
      </c>
      <c r="CI234" s="21">
        <v>1382</v>
      </c>
    </row>
    <row r="235" spans="1:87" x14ac:dyDescent="0.2">
      <c r="A235" s="7">
        <v>44787</v>
      </c>
      <c r="B235" s="2">
        <v>1323</v>
      </c>
      <c r="C235" s="2">
        <v>1329</v>
      </c>
      <c r="D235" s="2">
        <v>1341</v>
      </c>
      <c r="E235" s="2">
        <v>1403</v>
      </c>
      <c r="F235" s="2">
        <v>1367</v>
      </c>
      <c r="G235" s="2">
        <v>1334</v>
      </c>
      <c r="H235" s="2">
        <v>585</v>
      </c>
      <c r="I235" s="2">
        <v>437</v>
      </c>
      <c r="J235" s="2">
        <v>339</v>
      </c>
      <c r="K235" s="2">
        <v>334</v>
      </c>
      <c r="L235" s="2">
        <v>331</v>
      </c>
      <c r="M235" s="2">
        <v>307</v>
      </c>
      <c r="N235" s="2">
        <v>332</v>
      </c>
      <c r="O235" s="2">
        <v>445</v>
      </c>
      <c r="P235" s="2">
        <v>486</v>
      </c>
      <c r="Q235" s="2">
        <v>1115</v>
      </c>
      <c r="R235" s="2">
        <v>1609</v>
      </c>
      <c r="S235" s="2">
        <v>1111</v>
      </c>
      <c r="T235" s="2">
        <v>656</v>
      </c>
      <c r="U235" s="2">
        <v>2220</v>
      </c>
      <c r="V235" s="2">
        <v>2333</v>
      </c>
      <c r="W235" s="2">
        <v>1722</v>
      </c>
      <c r="X235" s="2">
        <v>1445</v>
      </c>
      <c r="Y235" s="2">
        <v>1456</v>
      </c>
      <c r="AA235" s="2">
        <f t="shared" si="48"/>
        <v>0</v>
      </c>
      <c r="AB235" s="2">
        <f t="shared" si="49"/>
        <v>2220</v>
      </c>
      <c r="AC235" s="2">
        <f t="shared" si="50"/>
        <v>2333</v>
      </c>
      <c r="AE235" s="10">
        <f t="shared" si="57"/>
        <v>1</v>
      </c>
      <c r="AF235" s="2">
        <f t="shared" si="51"/>
        <v>0</v>
      </c>
      <c r="AG235" s="2">
        <f t="shared" si="52"/>
        <v>9722</v>
      </c>
      <c r="AH235" s="2">
        <f t="shared" si="53"/>
        <v>15638</v>
      </c>
      <c r="AI235" s="2">
        <f t="shared" si="54"/>
        <v>25360</v>
      </c>
      <c r="AK235">
        <f t="shared" si="55"/>
        <v>8</v>
      </c>
      <c r="AL235">
        <f t="shared" si="56"/>
        <v>2022</v>
      </c>
      <c r="BK235" s="9">
        <v>44787</v>
      </c>
      <c r="BL235" s="21">
        <v>1323</v>
      </c>
      <c r="BM235" s="21">
        <v>1329</v>
      </c>
      <c r="BN235" s="21">
        <v>1341</v>
      </c>
      <c r="BO235" s="21">
        <v>1403</v>
      </c>
      <c r="BP235" s="21">
        <v>1367</v>
      </c>
      <c r="BQ235" s="21">
        <v>1334</v>
      </c>
      <c r="BR235" s="20">
        <v>585</v>
      </c>
      <c r="BS235" s="20">
        <v>437</v>
      </c>
      <c r="BT235" s="20">
        <v>339</v>
      </c>
      <c r="BU235" s="20">
        <v>334</v>
      </c>
      <c r="BV235" s="20">
        <v>331</v>
      </c>
      <c r="BW235" s="20">
        <v>307</v>
      </c>
      <c r="BX235" s="20">
        <v>332</v>
      </c>
      <c r="BY235" s="20">
        <v>445</v>
      </c>
      <c r="BZ235" s="20">
        <v>486</v>
      </c>
      <c r="CA235" s="21">
        <v>1115</v>
      </c>
      <c r="CB235" s="21">
        <v>1609</v>
      </c>
      <c r="CC235" s="21">
        <v>1111</v>
      </c>
      <c r="CD235" s="20">
        <v>656</v>
      </c>
      <c r="CE235" s="21">
        <v>2220</v>
      </c>
      <c r="CF235" s="21">
        <v>2333</v>
      </c>
      <c r="CG235" s="21">
        <v>1722</v>
      </c>
      <c r="CH235" s="21">
        <v>1445</v>
      </c>
      <c r="CI235" s="21">
        <v>1456</v>
      </c>
    </row>
    <row r="236" spans="1:87" x14ac:dyDescent="0.2">
      <c r="A236" s="7">
        <v>44788</v>
      </c>
      <c r="B236" s="2">
        <v>1453</v>
      </c>
      <c r="C236" s="2">
        <v>1379</v>
      </c>
      <c r="D236" s="2">
        <v>1380</v>
      </c>
      <c r="E236" s="2">
        <v>1374</v>
      </c>
      <c r="F236" s="2">
        <v>1790</v>
      </c>
      <c r="G236" s="2">
        <v>1795</v>
      </c>
      <c r="H236" s="2">
        <v>1712</v>
      </c>
      <c r="I236" s="2">
        <v>1966</v>
      </c>
      <c r="J236" s="2">
        <v>1985</v>
      </c>
      <c r="K236" s="2">
        <v>2420</v>
      </c>
      <c r="L236" s="2">
        <v>2387</v>
      </c>
      <c r="M236" s="2">
        <v>2446</v>
      </c>
      <c r="N236" s="2">
        <v>2623</v>
      </c>
      <c r="O236" s="2">
        <v>2145</v>
      </c>
      <c r="P236" s="2">
        <v>1542</v>
      </c>
      <c r="Q236" s="2">
        <v>572</v>
      </c>
      <c r="R236" s="2">
        <v>1025</v>
      </c>
      <c r="S236" s="2">
        <v>962</v>
      </c>
      <c r="T236" s="2">
        <v>960</v>
      </c>
      <c r="U236" s="2">
        <v>2058</v>
      </c>
      <c r="V236" s="2">
        <v>2757</v>
      </c>
      <c r="W236" s="2">
        <v>2296</v>
      </c>
      <c r="X236" s="2">
        <v>1900</v>
      </c>
      <c r="Y236" s="2">
        <v>1623</v>
      </c>
      <c r="AA236" s="2">
        <f t="shared" si="48"/>
        <v>2446</v>
      </c>
      <c r="AB236" s="2">
        <f t="shared" si="49"/>
        <v>2623</v>
      </c>
      <c r="AC236" s="2">
        <f t="shared" si="50"/>
        <v>2757</v>
      </c>
      <c r="AE236" s="10">
        <f t="shared" si="57"/>
        <v>2</v>
      </c>
      <c r="AF236" s="2">
        <f t="shared" si="51"/>
        <v>16209</v>
      </c>
      <c r="AG236" s="2">
        <f t="shared" si="52"/>
        <v>6882</v>
      </c>
      <c r="AH236" s="2">
        <f t="shared" si="53"/>
        <v>19459</v>
      </c>
      <c r="AI236" s="2">
        <f t="shared" si="54"/>
        <v>42550</v>
      </c>
      <c r="AK236">
        <f t="shared" si="55"/>
        <v>8</v>
      </c>
      <c r="AL236">
        <f t="shared" si="56"/>
        <v>2022</v>
      </c>
      <c r="BK236" s="9">
        <v>44788</v>
      </c>
      <c r="BL236" s="21">
        <v>1453</v>
      </c>
      <c r="BM236" s="21">
        <v>1379</v>
      </c>
      <c r="BN236" s="21">
        <v>1380</v>
      </c>
      <c r="BO236" s="21">
        <v>1374</v>
      </c>
      <c r="BP236" s="21">
        <v>1790</v>
      </c>
      <c r="BQ236" s="21">
        <v>1795</v>
      </c>
      <c r="BR236" s="21">
        <v>1712</v>
      </c>
      <c r="BS236" s="21">
        <v>1966</v>
      </c>
      <c r="BT236" s="21">
        <v>1985</v>
      </c>
      <c r="BU236" s="21">
        <v>2420</v>
      </c>
      <c r="BV236" s="21">
        <v>2387</v>
      </c>
      <c r="BW236" s="21">
        <v>2446</v>
      </c>
      <c r="BX236" s="21">
        <v>2623</v>
      </c>
      <c r="BY236" s="21">
        <v>2145</v>
      </c>
      <c r="BZ236" s="21">
        <v>1542</v>
      </c>
      <c r="CA236" s="20">
        <v>572</v>
      </c>
      <c r="CB236" s="21">
        <v>1025</v>
      </c>
      <c r="CC236" s="20">
        <v>962</v>
      </c>
      <c r="CD236" s="20">
        <v>960</v>
      </c>
      <c r="CE236" s="21">
        <v>2058</v>
      </c>
      <c r="CF236" s="21">
        <v>2757</v>
      </c>
      <c r="CG236" s="21">
        <v>2296</v>
      </c>
      <c r="CH236" s="21">
        <v>1900</v>
      </c>
      <c r="CI236" s="21">
        <v>1623</v>
      </c>
    </row>
    <row r="237" spans="1:87" x14ac:dyDescent="0.2">
      <c r="A237" s="7">
        <v>44789</v>
      </c>
      <c r="B237" s="2">
        <v>1786</v>
      </c>
      <c r="C237" s="2">
        <v>1909</v>
      </c>
      <c r="D237" s="2">
        <v>1689</v>
      </c>
      <c r="E237" s="2">
        <v>1370</v>
      </c>
      <c r="F237" s="2">
        <v>1803</v>
      </c>
      <c r="G237" s="2">
        <v>1717</v>
      </c>
      <c r="H237" s="2">
        <v>1209</v>
      </c>
      <c r="I237" s="2">
        <v>1009</v>
      </c>
      <c r="J237" s="2">
        <v>901</v>
      </c>
      <c r="K237" s="2">
        <v>1066</v>
      </c>
      <c r="L237" s="2">
        <v>1026</v>
      </c>
      <c r="M237" s="2">
        <v>1008</v>
      </c>
      <c r="N237" s="2">
        <v>1035</v>
      </c>
      <c r="O237" s="2">
        <v>1045</v>
      </c>
      <c r="P237" s="2">
        <v>551</v>
      </c>
      <c r="Q237" s="2">
        <v>551</v>
      </c>
      <c r="R237" s="2">
        <v>981</v>
      </c>
      <c r="S237" s="2">
        <v>1037</v>
      </c>
      <c r="T237" s="2">
        <v>941</v>
      </c>
      <c r="U237" s="2">
        <v>697</v>
      </c>
      <c r="V237" s="2">
        <v>946</v>
      </c>
      <c r="W237" s="2">
        <v>1069</v>
      </c>
      <c r="X237" s="2">
        <v>989</v>
      </c>
      <c r="Y237" s="2">
        <v>723</v>
      </c>
      <c r="AA237" s="2">
        <f t="shared" si="48"/>
        <v>1066</v>
      </c>
      <c r="AB237" s="2">
        <f t="shared" si="49"/>
        <v>1045</v>
      </c>
      <c r="AC237" s="2">
        <f t="shared" si="50"/>
        <v>1909</v>
      </c>
      <c r="AE237" s="10">
        <f t="shared" si="57"/>
        <v>3</v>
      </c>
      <c r="AF237" s="2">
        <f t="shared" si="51"/>
        <v>8666</v>
      </c>
      <c r="AG237" s="2">
        <f t="shared" si="52"/>
        <v>3182</v>
      </c>
      <c r="AH237" s="2">
        <f t="shared" si="53"/>
        <v>15210</v>
      </c>
      <c r="AI237" s="2">
        <f t="shared" si="54"/>
        <v>27058</v>
      </c>
      <c r="AK237">
        <f t="shared" si="55"/>
        <v>8</v>
      </c>
      <c r="AL237">
        <f t="shared" si="56"/>
        <v>2022</v>
      </c>
      <c r="BK237" s="9">
        <v>44789</v>
      </c>
      <c r="BL237" s="21">
        <v>1786</v>
      </c>
      <c r="BM237" s="21">
        <v>1909</v>
      </c>
      <c r="BN237" s="21">
        <v>1689</v>
      </c>
      <c r="BO237" s="21">
        <v>1370</v>
      </c>
      <c r="BP237" s="21">
        <v>1803</v>
      </c>
      <c r="BQ237" s="21">
        <v>1717</v>
      </c>
      <c r="BR237" s="21">
        <v>1209</v>
      </c>
      <c r="BS237" s="21">
        <v>1009</v>
      </c>
      <c r="BT237" s="20">
        <v>901</v>
      </c>
      <c r="BU237" s="21">
        <v>1066</v>
      </c>
      <c r="BV237" s="21">
        <v>1026</v>
      </c>
      <c r="BW237" s="21">
        <v>1008</v>
      </c>
      <c r="BX237" s="21">
        <v>1035</v>
      </c>
      <c r="BY237" s="21">
        <v>1045</v>
      </c>
      <c r="BZ237" s="20">
        <v>551</v>
      </c>
      <c r="CA237" s="20">
        <v>551</v>
      </c>
      <c r="CB237" s="20">
        <v>981</v>
      </c>
      <c r="CC237" s="21">
        <v>1037</v>
      </c>
      <c r="CD237" s="20">
        <v>941</v>
      </c>
      <c r="CE237" s="20">
        <v>697</v>
      </c>
      <c r="CF237" s="20">
        <v>946</v>
      </c>
      <c r="CG237" s="21">
        <v>1069</v>
      </c>
      <c r="CH237" s="20">
        <v>989</v>
      </c>
      <c r="CI237" s="20">
        <v>723</v>
      </c>
    </row>
    <row r="238" spans="1:87" x14ac:dyDescent="0.2">
      <c r="A238" s="7">
        <v>44790</v>
      </c>
      <c r="B238" s="2">
        <v>934</v>
      </c>
      <c r="C238" s="2">
        <v>919</v>
      </c>
      <c r="D238" s="2">
        <v>726</v>
      </c>
      <c r="E238" s="2">
        <v>419</v>
      </c>
      <c r="F238" s="2">
        <v>819</v>
      </c>
      <c r="G238" s="2">
        <v>923</v>
      </c>
      <c r="H238" s="2">
        <v>937</v>
      </c>
      <c r="I238" s="2">
        <v>913</v>
      </c>
      <c r="J238" s="2">
        <v>976</v>
      </c>
      <c r="K238" s="2">
        <v>942</v>
      </c>
      <c r="L238" s="2">
        <v>983</v>
      </c>
      <c r="M238" s="2">
        <v>794</v>
      </c>
      <c r="N238" s="2">
        <v>887</v>
      </c>
      <c r="O238" s="2">
        <v>934</v>
      </c>
      <c r="P238" s="2">
        <v>605</v>
      </c>
      <c r="Q238" s="2">
        <v>470</v>
      </c>
      <c r="R238" s="2">
        <v>877</v>
      </c>
      <c r="S238" s="2">
        <v>868</v>
      </c>
      <c r="T238" s="2">
        <v>814</v>
      </c>
      <c r="U238" s="2">
        <v>794</v>
      </c>
      <c r="V238" s="2">
        <v>779</v>
      </c>
      <c r="W238" s="2">
        <v>831</v>
      </c>
      <c r="X238" s="2">
        <v>924</v>
      </c>
      <c r="Y238" s="2">
        <v>734</v>
      </c>
      <c r="AA238" s="2">
        <f t="shared" si="48"/>
        <v>983</v>
      </c>
      <c r="AB238" s="2">
        <f t="shared" si="49"/>
        <v>934</v>
      </c>
      <c r="AC238" s="2">
        <f t="shared" si="50"/>
        <v>937</v>
      </c>
      <c r="AE238" s="10">
        <f t="shared" si="57"/>
        <v>4</v>
      </c>
      <c r="AF238" s="2">
        <f t="shared" si="51"/>
        <v>7961</v>
      </c>
      <c r="AG238" s="2">
        <f t="shared" si="52"/>
        <v>2896</v>
      </c>
      <c r="AH238" s="2">
        <f t="shared" si="53"/>
        <v>8945</v>
      </c>
      <c r="AI238" s="2">
        <f t="shared" si="54"/>
        <v>19802</v>
      </c>
      <c r="AK238">
        <f t="shared" si="55"/>
        <v>8</v>
      </c>
      <c r="AL238">
        <f t="shared" si="56"/>
        <v>2022</v>
      </c>
      <c r="BK238" s="9">
        <v>44790</v>
      </c>
      <c r="BL238" s="20">
        <v>934</v>
      </c>
      <c r="BM238" s="20">
        <v>919</v>
      </c>
      <c r="BN238" s="20">
        <v>726</v>
      </c>
      <c r="BO238" s="20">
        <v>419</v>
      </c>
      <c r="BP238" s="20">
        <v>819</v>
      </c>
      <c r="BQ238" s="20">
        <v>923</v>
      </c>
      <c r="BR238" s="20">
        <v>937</v>
      </c>
      <c r="BS238" s="20">
        <v>913</v>
      </c>
      <c r="BT238" s="20">
        <v>976</v>
      </c>
      <c r="BU238" s="20">
        <v>942</v>
      </c>
      <c r="BV238" s="20">
        <v>983</v>
      </c>
      <c r="BW238" s="20">
        <v>794</v>
      </c>
      <c r="BX238" s="20">
        <v>887</v>
      </c>
      <c r="BY238" s="20">
        <v>934</v>
      </c>
      <c r="BZ238" s="20">
        <v>605</v>
      </c>
      <c r="CA238" s="20">
        <v>470</v>
      </c>
      <c r="CB238" s="20">
        <v>877</v>
      </c>
      <c r="CC238" s="20">
        <v>868</v>
      </c>
      <c r="CD238" s="20">
        <v>814</v>
      </c>
      <c r="CE238" s="20">
        <v>794</v>
      </c>
      <c r="CF238" s="20">
        <v>779</v>
      </c>
      <c r="CG238" s="20">
        <v>831</v>
      </c>
      <c r="CH238" s="20">
        <v>924</v>
      </c>
      <c r="CI238" s="20">
        <v>734</v>
      </c>
    </row>
    <row r="239" spans="1:87" x14ac:dyDescent="0.2">
      <c r="A239" s="7">
        <v>44791</v>
      </c>
      <c r="B239" s="2">
        <v>869</v>
      </c>
      <c r="C239" s="2">
        <v>915</v>
      </c>
      <c r="D239" s="2">
        <v>717</v>
      </c>
      <c r="E239" s="2">
        <v>436</v>
      </c>
      <c r="F239" s="2">
        <v>942</v>
      </c>
      <c r="G239" s="2">
        <v>917</v>
      </c>
      <c r="H239" s="2">
        <v>838</v>
      </c>
      <c r="I239" s="2">
        <v>966</v>
      </c>
      <c r="J239" s="2">
        <v>948</v>
      </c>
      <c r="K239" s="2">
        <v>935</v>
      </c>
      <c r="L239" s="2">
        <v>680</v>
      </c>
      <c r="M239" s="2">
        <v>902</v>
      </c>
      <c r="N239" s="2">
        <v>986</v>
      </c>
      <c r="O239" s="2">
        <v>1033</v>
      </c>
      <c r="P239" s="2">
        <v>856</v>
      </c>
      <c r="Q239" s="2">
        <v>559</v>
      </c>
      <c r="R239" s="2">
        <v>952</v>
      </c>
      <c r="S239" s="2">
        <v>1035</v>
      </c>
      <c r="T239" s="2">
        <v>1019</v>
      </c>
      <c r="U239" s="2">
        <v>851</v>
      </c>
      <c r="V239" s="2">
        <v>1052</v>
      </c>
      <c r="W239" s="2">
        <v>980</v>
      </c>
      <c r="X239" s="2">
        <v>918</v>
      </c>
      <c r="Y239" s="2">
        <v>860</v>
      </c>
      <c r="AA239" s="2">
        <f t="shared" si="48"/>
        <v>1035</v>
      </c>
      <c r="AB239" s="2">
        <f t="shared" si="49"/>
        <v>1033</v>
      </c>
      <c r="AC239" s="2">
        <f t="shared" si="50"/>
        <v>1052</v>
      </c>
      <c r="AE239" s="10">
        <f t="shared" si="57"/>
        <v>5</v>
      </c>
      <c r="AF239" s="2">
        <f t="shared" si="51"/>
        <v>8288</v>
      </c>
      <c r="AG239" s="2">
        <f t="shared" si="52"/>
        <v>3434</v>
      </c>
      <c r="AH239" s="2">
        <f t="shared" si="53"/>
        <v>9444</v>
      </c>
      <c r="AI239" s="2">
        <f t="shared" si="54"/>
        <v>21166</v>
      </c>
      <c r="AK239">
        <f t="shared" si="55"/>
        <v>8</v>
      </c>
      <c r="AL239">
        <f t="shared" si="56"/>
        <v>2022</v>
      </c>
      <c r="BK239" s="9">
        <v>44791</v>
      </c>
      <c r="BL239" s="20">
        <v>869</v>
      </c>
      <c r="BM239" s="20">
        <v>915</v>
      </c>
      <c r="BN239" s="20">
        <v>717</v>
      </c>
      <c r="BO239" s="20">
        <v>436</v>
      </c>
      <c r="BP239" s="20">
        <v>942</v>
      </c>
      <c r="BQ239" s="20">
        <v>917</v>
      </c>
      <c r="BR239" s="20">
        <v>838</v>
      </c>
      <c r="BS239" s="20">
        <v>966</v>
      </c>
      <c r="BT239" s="20">
        <v>948</v>
      </c>
      <c r="BU239" s="20">
        <v>935</v>
      </c>
      <c r="BV239" s="20">
        <v>680</v>
      </c>
      <c r="BW239" s="20">
        <v>902</v>
      </c>
      <c r="BX239" s="20">
        <v>986</v>
      </c>
      <c r="BY239" s="21">
        <v>1033</v>
      </c>
      <c r="BZ239" s="20">
        <v>856</v>
      </c>
      <c r="CA239" s="20">
        <v>559</v>
      </c>
      <c r="CB239" s="20">
        <v>952</v>
      </c>
      <c r="CC239" s="21">
        <v>1035</v>
      </c>
      <c r="CD239" s="21">
        <v>1019</v>
      </c>
      <c r="CE239" s="20">
        <v>851</v>
      </c>
      <c r="CF239" s="21">
        <v>1052</v>
      </c>
      <c r="CG239" s="20">
        <v>980</v>
      </c>
      <c r="CH239" s="20">
        <v>918</v>
      </c>
      <c r="CI239" s="20">
        <v>860</v>
      </c>
    </row>
    <row r="240" spans="1:87" x14ac:dyDescent="0.2">
      <c r="A240" s="7">
        <v>44792</v>
      </c>
      <c r="B240" s="2">
        <v>1027</v>
      </c>
      <c r="C240" s="2">
        <v>1051</v>
      </c>
      <c r="D240" s="2">
        <v>836</v>
      </c>
      <c r="E240" s="2">
        <v>584</v>
      </c>
      <c r="F240" s="2">
        <v>580</v>
      </c>
      <c r="G240" s="2">
        <v>565</v>
      </c>
      <c r="H240" s="2">
        <v>509</v>
      </c>
      <c r="I240" s="2">
        <v>544</v>
      </c>
      <c r="J240" s="2">
        <v>560</v>
      </c>
      <c r="K240" s="2">
        <v>508</v>
      </c>
      <c r="L240" s="2">
        <v>505</v>
      </c>
      <c r="M240" s="2">
        <v>498</v>
      </c>
      <c r="N240" s="2">
        <v>506</v>
      </c>
      <c r="O240" s="2">
        <v>487</v>
      </c>
      <c r="P240" s="2">
        <v>480</v>
      </c>
      <c r="Q240" s="2">
        <v>489</v>
      </c>
      <c r="R240" s="2">
        <v>491</v>
      </c>
      <c r="S240" s="2">
        <v>499</v>
      </c>
      <c r="T240" s="2">
        <v>482</v>
      </c>
      <c r="U240" s="2">
        <v>1095</v>
      </c>
      <c r="V240" s="2">
        <v>2259</v>
      </c>
      <c r="W240" s="2">
        <v>658</v>
      </c>
      <c r="X240" s="2">
        <v>536</v>
      </c>
      <c r="Y240" s="2">
        <v>522</v>
      </c>
      <c r="AA240" s="2">
        <f t="shared" si="48"/>
        <v>1095</v>
      </c>
      <c r="AB240" s="2">
        <f t="shared" si="49"/>
        <v>506</v>
      </c>
      <c r="AC240" s="2">
        <f t="shared" si="50"/>
        <v>2259</v>
      </c>
      <c r="AE240" s="10">
        <f t="shared" si="57"/>
        <v>6</v>
      </c>
      <c r="AF240" s="2">
        <f t="shared" si="51"/>
        <v>5182</v>
      </c>
      <c r="AG240" s="2">
        <f t="shared" si="52"/>
        <v>1962</v>
      </c>
      <c r="AH240" s="2">
        <f t="shared" si="53"/>
        <v>9127</v>
      </c>
      <c r="AI240" s="2">
        <f t="shared" si="54"/>
        <v>16271</v>
      </c>
      <c r="AK240">
        <f t="shared" si="55"/>
        <v>8</v>
      </c>
      <c r="AL240">
        <f t="shared" si="56"/>
        <v>2022</v>
      </c>
      <c r="BK240" s="9">
        <v>44792</v>
      </c>
      <c r="BL240" s="21">
        <v>1027</v>
      </c>
      <c r="BM240" s="21">
        <v>1051</v>
      </c>
      <c r="BN240" s="20">
        <v>836</v>
      </c>
      <c r="BO240" s="20">
        <v>584</v>
      </c>
      <c r="BP240" s="20">
        <v>580</v>
      </c>
      <c r="BQ240" s="20">
        <v>565</v>
      </c>
      <c r="BR240" s="20">
        <v>509</v>
      </c>
      <c r="BS240" s="20">
        <v>544</v>
      </c>
      <c r="BT240" s="20">
        <v>560</v>
      </c>
      <c r="BU240" s="20">
        <v>508</v>
      </c>
      <c r="BV240" s="20">
        <v>505</v>
      </c>
      <c r="BW240" s="20">
        <v>498</v>
      </c>
      <c r="BX240" s="20">
        <v>506</v>
      </c>
      <c r="BY240" s="20">
        <v>487</v>
      </c>
      <c r="BZ240" s="20">
        <v>480</v>
      </c>
      <c r="CA240" s="20">
        <v>489</v>
      </c>
      <c r="CB240" s="20">
        <v>491</v>
      </c>
      <c r="CC240" s="20">
        <v>499</v>
      </c>
      <c r="CD240" s="20">
        <v>482</v>
      </c>
      <c r="CE240" s="21">
        <v>1095</v>
      </c>
      <c r="CF240" s="21">
        <v>2259</v>
      </c>
      <c r="CG240" s="20">
        <v>658</v>
      </c>
      <c r="CH240" s="20">
        <v>536</v>
      </c>
      <c r="CI240" s="20">
        <v>522</v>
      </c>
    </row>
    <row r="241" spans="1:87" x14ac:dyDescent="0.2">
      <c r="A241" s="7">
        <v>44793</v>
      </c>
      <c r="B241" s="2">
        <v>522</v>
      </c>
      <c r="C241" s="2">
        <v>518</v>
      </c>
      <c r="D241" s="2">
        <v>520</v>
      </c>
      <c r="E241" s="2">
        <v>508</v>
      </c>
      <c r="F241" s="2">
        <v>522</v>
      </c>
      <c r="G241" s="2">
        <v>467</v>
      </c>
      <c r="H241" s="2">
        <v>385</v>
      </c>
      <c r="I241" s="2">
        <v>404</v>
      </c>
      <c r="J241" s="2">
        <v>400</v>
      </c>
      <c r="K241" s="2">
        <v>394</v>
      </c>
      <c r="L241" s="2">
        <v>562</v>
      </c>
      <c r="M241" s="2">
        <v>1230</v>
      </c>
      <c r="N241" s="2">
        <v>1748</v>
      </c>
      <c r="O241" s="2">
        <v>654</v>
      </c>
      <c r="P241" s="2">
        <v>367</v>
      </c>
      <c r="Q241" s="2">
        <v>415</v>
      </c>
      <c r="R241" s="2">
        <v>408</v>
      </c>
      <c r="S241" s="2">
        <v>391</v>
      </c>
      <c r="T241" s="2">
        <v>414</v>
      </c>
      <c r="U241" s="2">
        <v>456</v>
      </c>
      <c r="V241" s="2">
        <v>525</v>
      </c>
      <c r="W241" s="2">
        <v>526</v>
      </c>
      <c r="X241" s="2">
        <v>524</v>
      </c>
      <c r="Y241" s="2">
        <v>520</v>
      </c>
      <c r="AA241" s="2">
        <f t="shared" si="48"/>
        <v>0</v>
      </c>
      <c r="AB241" s="2">
        <f t="shared" si="49"/>
        <v>1748</v>
      </c>
      <c r="AC241" s="2">
        <f t="shared" si="50"/>
        <v>526</v>
      </c>
      <c r="AE241" s="10">
        <f t="shared" si="57"/>
        <v>7</v>
      </c>
      <c r="AF241" s="2">
        <f t="shared" si="51"/>
        <v>0</v>
      </c>
      <c r="AG241" s="2">
        <f t="shared" si="52"/>
        <v>7843</v>
      </c>
      <c r="AH241" s="2">
        <f t="shared" si="53"/>
        <v>5537</v>
      </c>
      <c r="AI241" s="2">
        <f t="shared" si="54"/>
        <v>13380</v>
      </c>
      <c r="AK241">
        <f t="shared" si="55"/>
        <v>8</v>
      </c>
      <c r="AL241">
        <f t="shared" si="56"/>
        <v>2022</v>
      </c>
      <c r="BK241" s="9">
        <v>44793</v>
      </c>
      <c r="BL241" s="20">
        <v>522</v>
      </c>
      <c r="BM241" s="20">
        <v>518</v>
      </c>
      <c r="BN241" s="20">
        <v>520</v>
      </c>
      <c r="BO241" s="20">
        <v>508</v>
      </c>
      <c r="BP241" s="20">
        <v>522</v>
      </c>
      <c r="BQ241" s="20">
        <v>467</v>
      </c>
      <c r="BR241" s="20">
        <v>385</v>
      </c>
      <c r="BS241" s="20">
        <v>404</v>
      </c>
      <c r="BT241" s="20">
        <v>400</v>
      </c>
      <c r="BU241" s="20">
        <v>394</v>
      </c>
      <c r="BV241" s="20">
        <v>562</v>
      </c>
      <c r="BW241" s="21">
        <v>1230</v>
      </c>
      <c r="BX241" s="21">
        <v>1748</v>
      </c>
      <c r="BY241" s="20">
        <v>654</v>
      </c>
      <c r="BZ241" s="20">
        <v>367</v>
      </c>
      <c r="CA241" s="20">
        <v>415</v>
      </c>
      <c r="CB241" s="20">
        <v>408</v>
      </c>
      <c r="CC241" s="20">
        <v>391</v>
      </c>
      <c r="CD241" s="20">
        <v>414</v>
      </c>
      <c r="CE241" s="20">
        <v>456</v>
      </c>
      <c r="CF241" s="20">
        <v>525</v>
      </c>
      <c r="CG241" s="20">
        <v>526</v>
      </c>
      <c r="CH241" s="20">
        <v>524</v>
      </c>
      <c r="CI241" s="20">
        <v>520</v>
      </c>
    </row>
    <row r="242" spans="1:87" x14ac:dyDescent="0.2">
      <c r="A242" s="7">
        <v>44794</v>
      </c>
      <c r="B242" s="2">
        <v>519</v>
      </c>
      <c r="C242" s="2">
        <v>525</v>
      </c>
      <c r="D242" s="2">
        <v>1857</v>
      </c>
      <c r="E242" s="2">
        <v>1948</v>
      </c>
      <c r="F242" s="2">
        <v>1563</v>
      </c>
      <c r="G242" s="2">
        <v>1259</v>
      </c>
      <c r="H242" s="2">
        <v>674</v>
      </c>
      <c r="I242" s="2">
        <v>394</v>
      </c>
      <c r="J242" s="2">
        <v>393</v>
      </c>
      <c r="K242" s="2">
        <v>393</v>
      </c>
      <c r="L242" s="2">
        <v>370</v>
      </c>
      <c r="M242" s="2">
        <v>350</v>
      </c>
      <c r="N242" s="2">
        <v>357</v>
      </c>
      <c r="O242" s="2">
        <v>356</v>
      </c>
      <c r="P242" s="2">
        <v>354</v>
      </c>
      <c r="Q242" s="2">
        <v>370</v>
      </c>
      <c r="R242" s="2">
        <v>368</v>
      </c>
      <c r="S242" s="2">
        <v>378</v>
      </c>
      <c r="T242" s="2">
        <v>388</v>
      </c>
      <c r="U242" s="2">
        <v>446</v>
      </c>
      <c r="V242" s="2">
        <v>521</v>
      </c>
      <c r="W242" s="2">
        <v>514</v>
      </c>
      <c r="X242" s="2">
        <v>507</v>
      </c>
      <c r="Y242" s="2">
        <v>509</v>
      </c>
      <c r="AA242" s="2">
        <f t="shared" si="48"/>
        <v>0</v>
      </c>
      <c r="AB242" s="2">
        <f t="shared" si="49"/>
        <v>446</v>
      </c>
      <c r="AC242" s="2">
        <f t="shared" si="50"/>
        <v>1948</v>
      </c>
      <c r="AE242" s="10">
        <f t="shared" si="57"/>
        <v>1</v>
      </c>
      <c r="AF242" s="2">
        <f t="shared" si="51"/>
        <v>0</v>
      </c>
      <c r="AG242" s="2">
        <f t="shared" si="52"/>
        <v>4917</v>
      </c>
      <c r="AH242" s="2">
        <f t="shared" si="53"/>
        <v>10396</v>
      </c>
      <c r="AI242" s="2">
        <f t="shared" si="54"/>
        <v>15313</v>
      </c>
      <c r="AK242">
        <f t="shared" si="55"/>
        <v>8</v>
      </c>
      <c r="AL242">
        <f t="shared" si="56"/>
        <v>2022</v>
      </c>
      <c r="BK242" s="9">
        <v>44794</v>
      </c>
      <c r="BL242" s="20">
        <v>519</v>
      </c>
      <c r="BM242" s="20">
        <v>525</v>
      </c>
      <c r="BN242" s="21">
        <v>1857</v>
      </c>
      <c r="BO242" s="21">
        <v>1948</v>
      </c>
      <c r="BP242" s="21">
        <v>1563</v>
      </c>
      <c r="BQ242" s="21">
        <v>1259</v>
      </c>
      <c r="BR242" s="20">
        <v>674</v>
      </c>
      <c r="BS242" s="20">
        <v>394</v>
      </c>
      <c r="BT242" s="20">
        <v>393</v>
      </c>
      <c r="BU242" s="20">
        <v>393</v>
      </c>
      <c r="BV242" s="20">
        <v>370</v>
      </c>
      <c r="BW242" s="20">
        <v>350</v>
      </c>
      <c r="BX242" s="20">
        <v>357</v>
      </c>
      <c r="BY242" s="20">
        <v>356</v>
      </c>
      <c r="BZ242" s="20">
        <v>354</v>
      </c>
      <c r="CA242" s="20">
        <v>370</v>
      </c>
      <c r="CB242" s="20">
        <v>368</v>
      </c>
      <c r="CC242" s="20">
        <v>378</v>
      </c>
      <c r="CD242" s="20">
        <v>388</v>
      </c>
      <c r="CE242" s="20">
        <v>446</v>
      </c>
      <c r="CF242" s="20">
        <v>521</v>
      </c>
      <c r="CG242" s="20">
        <v>514</v>
      </c>
      <c r="CH242" s="20">
        <v>507</v>
      </c>
      <c r="CI242" s="20">
        <v>509</v>
      </c>
    </row>
    <row r="243" spans="1:87" x14ac:dyDescent="0.2">
      <c r="A243" s="7">
        <v>44795</v>
      </c>
      <c r="B243" s="2">
        <v>517</v>
      </c>
      <c r="C243" s="2">
        <v>625</v>
      </c>
      <c r="D243" s="2">
        <v>523</v>
      </c>
      <c r="E243" s="2">
        <v>532</v>
      </c>
      <c r="F243" s="2">
        <v>952</v>
      </c>
      <c r="G243" s="2">
        <v>1120</v>
      </c>
      <c r="H243" s="2">
        <v>1345</v>
      </c>
      <c r="I243" s="2">
        <v>853</v>
      </c>
      <c r="J243" s="2">
        <v>972</v>
      </c>
      <c r="K243" s="2">
        <v>873</v>
      </c>
      <c r="L243" s="2">
        <v>869</v>
      </c>
      <c r="M243" s="2">
        <v>900</v>
      </c>
      <c r="N243" s="2">
        <v>894</v>
      </c>
      <c r="O243" s="2">
        <v>922</v>
      </c>
      <c r="P243" s="2">
        <v>761</v>
      </c>
      <c r="Q243" s="2">
        <v>563</v>
      </c>
      <c r="R243" s="2">
        <v>886</v>
      </c>
      <c r="S243" s="2">
        <v>909</v>
      </c>
      <c r="T243" s="2">
        <v>849</v>
      </c>
      <c r="U243" s="2">
        <v>659</v>
      </c>
      <c r="V243" s="2">
        <v>818</v>
      </c>
      <c r="W243" s="2">
        <v>1046</v>
      </c>
      <c r="X243" s="2">
        <v>1048</v>
      </c>
      <c r="Y243" s="2">
        <v>840</v>
      </c>
      <c r="AA243" s="2">
        <f t="shared" si="48"/>
        <v>972</v>
      </c>
      <c r="AB243" s="2">
        <f t="shared" si="49"/>
        <v>922</v>
      </c>
      <c r="AC243" s="2">
        <f t="shared" si="50"/>
        <v>1345</v>
      </c>
      <c r="AE243" s="10">
        <f t="shared" si="57"/>
        <v>2</v>
      </c>
      <c r="AF243" s="2">
        <f t="shared" si="51"/>
        <v>7770</v>
      </c>
      <c r="AG243" s="2">
        <f t="shared" si="52"/>
        <v>3140</v>
      </c>
      <c r="AH243" s="2">
        <f t="shared" si="53"/>
        <v>9366</v>
      </c>
      <c r="AI243" s="2">
        <f t="shared" si="54"/>
        <v>20276</v>
      </c>
      <c r="AK243">
        <f t="shared" si="55"/>
        <v>8</v>
      </c>
      <c r="AL243">
        <f t="shared" si="56"/>
        <v>2022</v>
      </c>
      <c r="BK243" s="9">
        <v>44795</v>
      </c>
      <c r="BL243" s="20">
        <v>517</v>
      </c>
      <c r="BM243" s="20">
        <v>625</v>
      </c>
      <c r="BN243" s="20">
        <v>523</v>
      </c>
      <c r="BO243" s="20">
        <v>532</v>
      </c>
      <c r="BP243" s="20">
        <v>952</v>
      </c>
      <c r="BQ243" s="21">
        <v>1120</v>
      </c>
      <c r="BR243" s="21">
        <v>1345</v>
      </c>
      <c r="BS243" s="20">
        <v>853</v>
      </c>
      <c r="BT243" s="20">
        <v>972</v>
      </c>
      <c r="BU243" s="20">
        <v>873</v>
      </c>
      <c r="BV243" s="20">
        <v>869</v>
      </c>
      <c r="BW243" s="20">
        <v>900</v>
      </c>
      <c r="BX243" s="20">
        <v>894</v>
      </c>
      <c r="BY243" s="20">
        <v>922</v>
      </c>
      <c r="BZ243" s="20">
        <v>761</v>
      </c>
      <c r="CA243" s="20">
        <v>563</v>
      </c>
      <c r="CB243" s="20">
        <v>886</v>
      </c>
      <c r="CC243" s="20">
        <v>909</v>
      </c>
      <c r="CD243" s="20">
        <v>849</v>
      </c>
      <c r="CE243" s="20">
        <v>659</v>
      </c>
      <c r="CF243" s="20">
        <v>818</v>
      </c>
      <c r="CG243" s="21">
        <v>1046</v>
      </c>
      <c r="CH243" s="21">
        <v>1048</v>
      </c>
      <c r="CI243" s="20">
        <v>840</v>
      </c>
    </row>
    <row r="244" spans="1:87" x14ac:dyDescent="0.2">
      <c r="A244" s="7">
        <v>44796</v>
      </c>
      <c r="B244" s="2">
        <v>1044</v>
      </c>
      <c r="C244" s="2">
        <v>1005</v>
      </c>
      <c r="D244" s="2">
        <v>694</v>
      </c>
      <c r="E244" s="2">
        <v>545</v>
      </c>
      <c r="F244" s="2">
        <v>1000</v>
      </c>
      <c r="G244" s="2">
        <v>1103</v>
      </c>
      <c r="H244" s="2">
        <v>840</v>
      </c>
      <c r="I244" s="2">
        <v>990</v>
      </c>
      <c r="J244" s="2">
        <v>1038</v>
      </c>
      <c r="K244" s="2">
        <v>1008</v>
      </c>
      <c r="L244" s="2">
        <v>860</v>
      </c>
      <c r="M244" s="2">
        <v>893</v>
      </c>
      <c r="N244" s="2">
        <v>895</v>
      </c>
      <c r="O244" s="2">
        <v>1234</v>
      </c>
      <c r="P244" s="2">
        <v>2335</v>
      </c>
      <c r="Q244" s="2">
        <v>708</v>
      </c>
      <c r="R244" s="2">
        <v>750</v>
      </c>
      <c r="S244" s="2">
        <v>756</v>
      </c>
      <c r="T244" s="2">
        <v>741</v>
      </c>
      <c r="U244" s="2">
        <v>2292</v>
      </c>
      <c r="V244" s="2">
        <v>2537</v>
      </c>
      <c r="W244" s="2">
        <v>1846</v>
      </c>
      <c r="X244" s="2">
        <v>1856</v>
      </c>
      <c r="Y244" s="2">
        <v>1613</v>
      </c>
      <c r="AA244" s="2">
        <f t="shared" si="48"/>
        <v>2292</v>
      </c>
      <c r="AB244" s="2">
        <f t="shared" si="49"/>
        <v>2335</v>
      </c>
      <c r="AC244" s="2">
        <f t="shared" si="50"/>
        <v>2537</v>
      </c>
      <c r="AE244" s="10">
        <f t="shared" si="57"/>
        <v>3</v>
      </c>
      <c r="AF244" s="2">
        <f t="shared" si="51"/>
        <v>9328</v>
      </c>
      <c r="AG244" s="2">
        <f t="shared" si="52"/>
        <v>5172</v>
      </c>
      <c r="AH244" s="2">
        <f t="shared" si="53"/>
        <v>14083</v>
      </c>
      <c r="AI244" s="2">
        <f t="shared" si="54"/>
        <v>28583</v>
      </c>
      <c r="AK244">
        <f t="shared" si="55"/>
        <v>8</v>
      </c>
      <c r="AL244">
        <f t="shared" si="56"/>
        <v>2022</v>
      </c>
      <c r="BK244" s="9">
        <v>44796</v>
      </c>
      <c r="BL244" s="21">
        <v>1044</v>
      </c>
      <c r="BM244" s="21">
        <v>1005</v>
      </c>
      <c r="BN244" s="20">
        <v>694</v>
      </c>
      <c r="BO244" s="20">
        <v>545</v>
      </c>
      <c r="BP244" s="21">
        <v>1000</v>
      </c>
      <c r="BQ244" s="21">
        <v>1103</v>
      </c>
      <c r="BR244" s="20">
        <v>840</v>
      </c>
      <c r="BS244" s="20">
        <v>990</v>
      </c>
      <c r="BT244" s="21">
        <v>1038</v>
      </c>
      <c r="BU244" s="21">
        <v>1008</v>
      </c>
      <c r="BV244" s="20">
        <v>860</v>
      </c>
      <c r="BW244" s="20">
        <v>893</v>
      </c>
      <c r="BX244" s="20">
        <v>895</v>
      </c>
      <c r="BY244" s="21">
        <v>1234</v>
      </c>
      <c r="BZ244" s="21">
        <v>2335</v>
      </c>
      <c r="CA244" s="20">
        <v>708</v>
      </c>
      <c r="CB244" s="20">
        <v>750</v>
      </c>
      <c r="CC244" s="20">
        <v>756</v>
      </c>
      <c r="CD244" s="20">
        <v>741</v>
      </c>
      <c r="CE244" s="21">
        <v>2292</v>
      </c>
      <c r="CF244" s="21">
        <v>2537</v>
      </c>
      <c r="CG244" s="21">
        <v>1846</v>
      </c>
      <c r="CH244" s="21">
        <v>1856</v>
      </c>
      <c r="CI244" s="21">
        <v>1613</v>
      </c>
    </row>
    <row r="245" spans="1:87" x14ac:dyDescent="0.2">
      <c r="A245" s="7">
        <v>44797</v>
      </c>
      <c r="B245" s="2">
        <v>1786</v>
      </c>
      <c r="C245" s="2">
        <v>1784</v>
      </c>
      <c r="D245" s="2">
        <v>1617</v>
      </c>
      <c r="E245" s="2">
        <v>1299</v>
      </c>
      <c r="F245" s="2">
        <v>1706</v>
      </c>
      <c r="G245" s="2">
        <v>1850</v>
      </c>
      <c r="H245" s="2">
        <v>1844</v>
      </c>
      <c r="I245" s="2">
        <v>1195</v>
      </c>
      <c r="J245" s="2">
        <v>1797</v>
      </c>
      <c r="K245" s="2">
        <v>2592</v>
      </c>
      <c r="L245" s="2">
        <v>2472</v>
      </c>
      <c r="M245" s="2">
        <v>2312</v>
      </c>
      <c r="N245" s="2">
        <v>2052</v>
      </c>
      <c r="O245" s="2">
        <v>2163</v>
      </c>
      <c r="P245" s="2">
        <v>758</v>
      </c>
      <c r="Q245" s="2">
        <v>1322</v>
      </c>
      <c r="R245" s="2">
        <v>1019</v>
      </c>
      <c r="S245" s="2">
        <v>788</v>
      </c>
      <c r="T245" s="2">
        <v>397</v>
      </c>
      <c r="U245" s="2">
        <v>2133</v>
      </c>
      <c r="V245" s="2">
        <v>2248</v>
      </c>
      <c r="W245" s="2">
        <v>1427</v>
      </c>
      <c r="X245" s="2">
        <v>834</v>
      </c>
      <c r="Y245" s="2">
        <v>511</v>
      </c>
      <c r="AA245" s="2">
        <f t="shared" si="48"/>
        <v>2592</v>
      </c>
      <c r="AB245" s="2">
        <f t="shared" si="49"/>
        <v>2163</v>
      </c>
      <c r="AC245" s="2">
        <f t="shared" si="50"/>
        <v>2248</v>
      </c>
      <c r="AE245" s="10">
        <f t="shared" si="57"/>
        <v>4</v>
      </c>
      <c r="AF245" s="2">
        <f t="shared" si="51"/>
        <v>14705</v>
      </c>
      <c r="AG245" s="2">
        <f t="shared" si="52"/>
        <v>6295</v>
      </c>
      <c r="AH245" s="2">
        <f t="shared" si="53"/>
        <v>16906</v>
      </c>
      <c r="AI245" s="2">
        <f t="shared" si="54"/>
        <v>37906</v>
      </c>
      <c r="AK245">
        <f t="shared" si="55"/>
        <v>8</v>
      </c>
      <c r="AL245">
        <f t="shared" si="56"/>
        <v>2022</v>
      </c>
      <c r="BK245" s="9">
        <v>44797</v>
      </c>
      <c r="BL245" s="21">
        <v>1786</v>
      </c>
      <c r="BM245" s="21">
        <v>1784</v>
      </c>
      <c r="BN245" s="21">
        <v>1617</v>
      </c>
      <c r="BO245" s="21">
        <v>1299</v>
      </c>
      <c r="BP245" s="21">
        <v>1706</v>
      </c>
      <c r="BQ245" s="21">
        <v>1850</v>
      </c>
      <c r="BR245" s="21">
        <v>1844</v>
      </c>
      <c r="BS245" s="21">
        <v>1195</v>
      </c>
      <c r="BT245" s="21">
        <v>1797</v>
      </c>
      <c r="BU245" s="21">
        <v>2592</v>
      </c>
      <c r="BV245" s="21">
        <v>2472</v>
      </c>
      <c r="BW245" s="21">
        <v>2312</v>
      </c>
      <c r="BX245" s="21">
        <v>2052</v>
      </c>
      <c r="BY245" s="21">
        <v>2163</v>
      </c>
      <c r="BZ245" s="20">
        <v>758</v>
      </c>
      <c r="CA245" s="21">
        <v>1322</v>
      </c>
      <c r="CB245" s="21">
        <v>1019</v>
      </c>
      <c r="CC245" s="20">
        <v>788</v>
      </c>
      <c r="CD245" s="20">
        <v>397</v>
      </c>
      <c r="CE245" s="21">
        <v>2133</v>
      </c>
      <c r="CF245" s="21">
        <v>2248</v>
      </c>
      <c r="CG245" s="21">
        <v>1427</v>
      </c>
      <c r="CH245" s="20">
        <v>834</v>
      </c>
      <c r="CI245" s="20">
        <v>511</v>
      </c>
    </row>
    <row r="246" spans="1:87" x14ac:dyDescent="0.2">
      <c r="A246" s="7">
        <v>44798</v>
      </c>
      <c r="B246" s="2">
        <v>903</v>
      </c>
      <c r="C246" s="2">
        <v>1031</v>
      </c>
      <c r="D246" s="2">
        <v>799</v>
      </c>
      <c r="E246" s="2">
        <v>1446</v>
      </c>
      <c r="F246" s="2">
        <v>1977</v>
      </c>
      <c r="G246" s="2">
        <v>1887</v>
      </c>
      <c r="H246" s="2">
        <v>998</v>
      </c>
      <c r="I246" s="2">
        <v>945</v>
      </c>
      <c r="J246" s="2">
        <v>1018</v>
      </c>
      <c r="K246" s="2">
        <v>889</v>
      </c>
      <c r="L246" s="2">
        <v>762</v>
      </c>
      <c r="M246" s="2">
        <v>994</v>
      </c>
      <c r="N246" s="2">
        <v>1158</v>
      </c>
      <c r="O246" s="2">
        <v>882</v>
      </c>
      <c r="P246" s="2">
        <v>767</v>
      </c>
      <c r="Q246" s="2">
        <v>618</v>
      </c>
      <c r="R246" s="2">
        <v>1551</v>
      </c>
      <c r="S246" s="2">
        <v>2420</v>
      </c>
      <c r="T246" s="2">
        <v>2002</v>
      </c>
      <c r="U246" s="2">
        <v>2176</v>
      </c>
      <c r="V246" s="2">
        <v>2531</v>
      </c>
      <c r="W246" s="2">
        <v>2034</v>
      </c>
      <c r="X246" s="2">
        <v>2003</v>
      </c>
      <c r="Y246" s="2">
        <v>1729</v>
      </c>
      <c r="AA246" s="2">
        <f t="shared" si="48"/>
        <v>2420</v>
      </c>
      <c r="AB246" s="2">
        <f t="shared" si="49"/>
        <v>1158</v>
      </c>
      <c r="AC246" s="2">
        <f t="shared" si="50"/>
        <v>2531</v>
      </c>
      <c r="AE246" s="10">
        <f t="shared" si="57"/>
        <v>5</v>
      </c>
      <c r="AF246" s="2">
        <f t="shared" si="51"/>
        <v>12757</v>
      </c>
      <c r="AG246" s="2">
        <f t="shared" si="52"/>
        <v>3425</v>
      </c>
      <c r="AH246" s="2">
        <f t="shared" si="53"/>
        <v>17338</v>
      </c>
      <c r="AI246" s="2">
        <f t="shared" si="54"/>
        <v>33520</v>
      </c>
      <c r="AK246">
        <f t="shared" si="55"/>
        <v>8</v>
      </c>
      <c r="AL246">
        <f t="shared" si="56"/>
        <v>2022</v>
      </c>
      <c r="BK246" s="9">
        <v>44798</v>
      </c>
      <c r="BL246" s="20">
        <v>903</v>
      </c>
      <c r="BM246" s="21">
        <v>1031</v>
      </c>
      <c r="BN246" s="20">
        <v>799</v>
      </c>
      <c r="BO246" s="21">
        <v>1446</v>
      </c>
      <c r="BP246" s="21">
        <v>1977</v>
      </c>
      <c r="BQ246" s="21">
        <v>1887</v>
      </c>
      <c r="BR246" s="20">
        <v>998</v>
      </c>
      <c r="BS246" s="20">
        <v>945</v>
      </c>
      <c r="BT246" s="21">
        <v>1018</v>
      </c>
      <c r="BU246" s="20">
        <v>889</v>
      </c>
      <c r="BV246" s="20">
        <v>762</v>
      </c>
      <c r="BW246" s="20">
        <v>994</v>
      </c>
      <c r="BX246" s="21">
        <v>1158</v>
      </c>
      <c r="BY246" s="20">
        <v>882</v>
      </c>
      <c r="BZ246" s="20">
        <v>767</v>
      </c>
      <c r="CA246" s="20">
        <v>618</v>
      </c>
      <c r="CB246" s="21">
        <v>1551</v>
      </c>
      <c r="CC246" s="21">
        <v>2420</v>
      </c>
      <c r="CD246" s="21">
        <v>2002</v>
      </c>
      <c r="CE246" s="21">
        <v>2176</v>
      </c>
      <c r="CF246" s="21">
        <v>2531</v>
      </c>
      <c r="CG246" s="21">
        <v>2034</v>
      </c>
      <c r="CH246" s="21">
        <v>2003</v>
      </c>
      <c r="CI246" s="21">
        <v>1729</v>
      </c>
    </row>
    <row r="247" spans="1:87" x14ac:dyDescent="0.2">
      <c r="A247" s="7">
        <v>44799</v>
      </c>
      <c r="B247" s="2">
        <v>2194</v>
      </c>
      <c r="C247" s="2">
        <v>1867</v>
      </c>
      <c r="D247" s="2">
        <v>1749</v>
      </c>
      <c r="E247" s="2">
        <v>1061</v>
      </c>
      <c r="F247" s="2">
        <v>552</v>
      </c>
      <c r="G247" s="2">
        <v>642</v>
      </c>
      <c r="H247" s="2">
        <v>1009</v>
      </c>
      <c r="I247" s="2">
        <v>534</v>
      </c>
      <c r="J247" s="2">
        <v>545</v>
      </c>
      <c r="K247" s="2">
        <v>890</v>
      </c>
      <c r="L247" s="2">
        <v>528</v>
      </c>
      <c r="M247" s="2">
        <v>528</v>
      </c>
      <c r="N247" s="2">
        <v>530</v>
      </c>
      <c r="O247" s="2">
        <v>488</v>
      </c>
      <c r="P247" s="2">
        <v>499</v>
      </c>
      <c r="Q247" s="2">
        <v>503</v>
      </c>
      <c r="R247" s="2">
        <v>507</v>
      </c>
      <c r="S247" s="2">
        <v>487</v>
      </c>
      <c r="T247" s="2">
        <v>472</v>
      </c>
      <c r="U247" s="2">
        <v>474</v>
      </c>
      <c r="V247" s="2">
        <v>1912</v>
      </c>
      <c r="W247" s="2">
        <v>1763</v>
      </c>
      <c r="X247" s="2">
        <v>889</v>
      </c>
      <c r="Y247" s="2">
        <v>717</v>
      </c>
      <c r="AA247" s="2">
        <f t="shared" si="48"/>
        <v>890</v>
      </c>
      <c r="AB247" s="2">
        <f t="shared" si="49"/>
        <v>530</v>
      </c>
      <c r="AC247" s="2">
        <f t="shared" si="50"/>
        <v>2194</v>
      </c>
      <c r="AE247" s="10">
        <f t="shared" si="57"/>
        <v>6</v>
      </c>
      <c r="AF247" s="2">
        <f t="shared" si="51"/>
        <v>4965</v>
      </c>
      <c r="AG247" s="2">
        <f t="shared" si="52"/>
        <v>2020</v>
      </c>
      <c r="AH247" s="2">
        <f t="shared" si="53"/>
        <v>14355</v>
      </c>
      <c r="AI247" s="2">
        <f t="shared" si="54"/>
        <v>21340</v>
      </c>
      <c r="AK247">
        <f t="shared" si="55"/>
        <v>8</v>
      </c>
      <c r="AL247">
        <f t="shared" si="56"/>
        <v>2022</v>
      </c>
      <c r="BK247" s="9">
        <v>44799</v>
      </c>
      <c r="BL247" s="21">
        <v>2194</v>
      </c>
      <c r="BM247" s="21">
        <v>1867</v>
      </c>
      <c r="BN247" s="21">
        <v>1749</v>
      </c>
      <c r="BO247" s="21">
        <v>1061</v>
      </c>
      <c r="BP247" s="20">
        <v>552</v>
      </c>
      <c r="BQ247" s="20">
        <v>642</v>
      </c>
      <c r="BR247" s="21">
        <v>1009</v>
      </c>
      <c r="BS247" s="20">
        <v>534</v>
      </c>
      <c r="BT247" s="20">
        <v>545</v>
      </c>
      <c r="BU247" s="20">
        <v>890</v>
      </c>
      <c r="BV247" s="20">
        <v>528</v>
      </c>
      <c r="BW247" s="20">
        <v>528</v>
      </c>
      <c r="BX247" s="20">
        <v>530</v>
      </c>
      <c r="BY247" s="20">
        <v>488</v>
      </c>
      <c r="BZ247" s="20">
        <v>499</v>
      </c>
      <c r="CA247" s="20">
        <v>503</v>
      </c>
      <c r="CB247" s="20">
        <v>507</v>
      </c>
      <c r="CC247" s="20">
        <v>487</v>
      </c>
      <c r="CD247" s="20">
        <v>472</v>
      </c>
      <c r="CE247" s="20">
        <v>474</v>
      </c>
      <c r="CF247" s="21">
        <v>1912</v>
      </c>
      <c r="CG247" s="21">
        <v>1763</v>
      </c>
      <c r="CH247" s="20">
        <v>889</v>
      </c>
      <c r="CI247" s="20">
        <v>717</v>
      </c>
    </row>
    <row r="248" spans="1:87" x14ac:dyDescent="0.2">
      <c r="A248" s="7">
        <v>44800</v>
      </c>
      <c r="B248" s="2">
        <v>1280</v>
      </c>
      <c r="C248" s="2">
        <v>1304</v>
      </c>
      <c r="D248" s="2">
        <v>1376</v>
      </c>
      <c r="E248" s="2">
        <v>959</v>
      </c>
      <c r="F248" s="2">
        <v>608</v>
      </c>
      <c r="G248" s="2">
        <v>729</v>
      </c>
      <c r="H248" s="2">
        <v>436</v>
      </c>
      <c r="I248" s="2">
        <v>477</v>
      </c>
      <c r="J248" s="2">
        <v>356</v>
      </c>
      <c r="K248" s="2">
        <v>357</v>
      </c>
      <c r="L248" s="2">
        <v>346</v>
      </c>
      <c r="M248" s="2">
        <v>334</v>
      </c>
      <c r="N248" s="2">
        <v>337</v>
      </c>
      <c r="O248" s="2">
        <v>334</v>
      </c>
      <c r="P248" s="2">
        <v>335</v>
      </c>
      <c r="Q248" s="2">
        <v>335</v>
      </c>
      <c r="R248" s="2">
        <v>356</v>
      </c>
      <c r="S248" s="2">
        <v>358</v>
      </c>
      <c r="T248" s="2">
        <v>456</v>
      </c>
      <c r="U248" s="2">
        <v>1751</v>
      </c>
      <c r="V248" s="2">
        <v>2047</v>
      </c>
      <c r="W248" s="2">
        <v>1356</v>
      </c>
      <c r="X248" s="2">
        <v>1301</v>
      </c>
      <c r="Y248" s="2">
        <v>1432</v>
      </c>
      <c r="AA248" s="2">
        <f t="shared" si="48"/>
        <v>0</v>
      </c>
      <c r="AB248" s="2">
        <f t="shared" si="49"/>
        <v>1751</v>
      </c>
      <c r="AC248" s="2">
        <f t="shared" si="50"/>
        <v>2047</v>
      </c>
      <c r="AE248" s="10">
        <f t="shared" si="57"/>
        <v>7</v>
      </c>
      <c r="AF248" s="2">
        <f t="shared" si="51"/>
        <v>0</v>
      </c>
      <c r="AG248" s="2">
        <f t="shared" si="52"/>
        <v>6132</v>
      </c>
      <c r="AH248" s="2">
        <f t="shared" si="53"/>
        <v>12828</v>
      </c>
      <c r="AI248" s="2">
        <f t="shared" si="54"/>
        <v>18960</v>
      </c>
      <c r="AK248">
        <f t="shared" si="55"/>
        <v>8</v>
      </c>
      <c r="AL248">
        <f t="shared" si="56"/>
        <v>2022</v>
      </c>
      <c r="BK248" s="9">
        <v>44800</v>
      </c>
      <c r="BL248" s="21">
        <v>1280</v>
      </c>
      <c r="BM248" s="21">
        <v>1304</v>
      </c>
      <c r="BN248" s="21">
        <v>1376</v>
      </c>
      <c r="BO248" s="20">
        <v>959</v>
      </c>
      <c r="BP248" s="20">
        <v>608</v>
      </c>
      <c r="BQ248" s="20">
        <v>729</v>
      </c>
      <c r="BR248" s="20">
        <v>436</v>
      </c>
      <c r="BS248" s="20">
        <v>477</v>
      </c>
      <c r="BT248" s="20">
        <v>356</v>
      </c>
      <c r="BU248" s="20">
        <v>357</v>
      </c>
      <c r="BV248" s="20">
        <v>346</v>
      </c>
      <c r="BW248" s="20">
        <v>334</v>
      </c>
      <c r="BX248" s="20">
        <v>337</v>
      </c>
      <c r="BY248" s="20">
        <v>334</v>
      </c>
      <c r="BZ248" s="20">
        <v>335</v>
      </c>
      <c r="CA248" s="20">
        <v>335</v>
      </c>
      <c r="CB248" s="20">
        <v>356</v>
      </c>
      <c r="CC248" s="20">
        <v>358</v>
      </c>
      <c r="CD248" s="20">
        <v>456</v>
      </c>
      <c r="CE248" s="21">
        <v>1751</v>
      </c>
      <c r="CF248" s="21">
        <v>2047</v>
      </c>
      <c r="CG248" s="21">
        <v>1356</v>
      </c>
      <c r="CH248" s="21">
        <v>1301</v>
      </c>
      <c r="CI248" s="21">
        <v>1432</v>
      </c>
    </row>
    <row r="249" spans="1:87" x14ac:dyDescent="0.2">
      <c r="A249" s="7">
        <v>44801</v>
      </c>
      <c r="B249" s="2">
        <v>1387</v>
      </c>
      <c r="C249" s="2">
        <v>1362</v>
      </c>
      <c r="D249" s="2">
        <v>1317</v>
      </c>
      <c r="E249" s="2">
        <v>1382</v>
      </c>
      <c r="F249" s="2">
        <v>1428</v>
      </c>
      <c r="G249" s="2">
        <v>1346</v>
      </c>
      <c r="H249" s="2">
        <v>1297</v>
      </c>
      <c r="I249" s="2">
        <v>1289</v>
      </c>
      <c r="J249" s="2">
        <v>1218</v>
      </c>
      <c r="K249" s="2">
        <v>1260</v>
      </c>
      <c r="L249" s="2">
        <v>1588</v>
      </c>
      <c r="M249" s="2">
        <v>1603</v>
      </c>
      <c r="N249" s="2">
        <v>543</v>
      </c>
      <c r="O249" s="2">
        <v>425</v>
      </c>
      <c r="P249" s="2">
        <v>373</v>
      </c>
      <c r="Q249" s="2">
        <v>341</v>
      </c>
      <c r="R249" s="2">
        <v>348</v>
      </c>
      <c r="S249" s="2">
        <v>354</v>
      </c>
      <c r="T249" s="2">
        <v>371</v>
      </c>
      <c r="U249" s="2">
        <v>431</v>
      </c>
      <c r="V249" s="2">
        <v>482</v>
      </c>
      <c r="W249" s="2">
        <v>480</v>
      </c>
      <c r="X249" s="2">
        <v>480</v>
      </c>
      <c r="Y249" s="2">
        <v>480</v>
      </c>
      <c r="AA249" s="2">
        <f t="shared" si="48"/>
        <v>0</v>
      </c>
      <c r="AB249" s="2">
        <f t="shared" si="49"/>
        <v>1603</v>
      </c>
      <c r="AC249" s="2">
        <f t="shared" si="50"/>
        <v>1428</v>
      </c>
      <c r="AE249" s="10">
        <f t="shared" si="57"/>
        <v>1</v>
      </c>
      <c r="AF249" s="2">
        <f t="shared" si="51"/>
        <v>0</v>
      </c>
      <c r="AG249" s="2">
        <f t="shared" si="52"/>
        <v>10144</v>
      </c>
      <c r="AH249" s="2">
        <f t="shared" si="53"/>
        <v>11441</v>
      </c>
      <c r="AI249" s="2">
        <f t="shared" si="54"/>
        <v>21585</v>
      </c>
      <c r="AK249">
        <f t="shared" si="55"/>
        <v>8</v>
      </c>
      <c r="AL249">
        <f t="shared" si="56"/>
        <v>2022</v>
      </c>
      <c r="BK249" s="9">
        <v>44801</v>
      </c>
      <c r="BL249" s="21">
        <v>1387</v>
      </c>
      <c r="BM249" s="21">
        <v>1362</v>
      </c>
      <c r="BN249" s="21">
        <v>1317</v>
      </c>
      <c r="BO249" s="21">
        <v>1382</v>
      </c>
      <c r="BP249" s="21">
        <v>1428</v>
      </c>
      <c r="BQ249" s="21">
        <v>1346</v>
      </c>
      <c r="BR249" s="21">
        <v>1297</v>
      </c>
      <c r="BS249" s="21">
        <v>1289</v>
      </c>
      <c r="BT249" s="21">
        <v>1218</v>
      </c>
      <c r="BU249" s="21">
        <v>1260</v>
      </c>
      <c r="BV249" s="21">
        <v>1588</v>
      </c>
      <c r="BW249" s="21">
        <v>1603</v>
      </c>
      <c r="BX249" s="20">
        <v>543</v>
      </c>
      <c r="BY249" s="20">
        <v>425</v>
      </c>
      <c r="BZ249" s="20">
        <v>373</v>
      </c>
      <c r="CA249" s="20">
        <v>341</v>
      </c>
      <c r="CB249" s="20">
        <v>348</v>
      </c>
      <c r="CC249" s="20">
        <v>354</v>
      </c>
      <c r="CD249" s="20">
        <v>371</v>
      </c>
      <c r="CE249" s="20">
        <v>431</v>
      </c>
      <c r="CF249" s="20">
        <v>482</v>
      </c>
      <c r="CG249" s="20">
        <v>480</v>
      </c>
      <c r="CH249" s="20">
        <v>480</v>
      </c>
      <c r="CI249" s="20">
        <v>480</v>
      </c>
    </row>
    <row r="250" spans="1:87" x14ac:dyDescent="0.2">
      <c r="A250" s="7">
        <v>44802</v>
      </c>
      <c r="B250" s="2">
        <v>488</v>
      </c>
      <c r="C250" s="2">
        <v>471</v>
      </c>
      <c r="D250" s="2">
        <v>478</v>
      </c>
      <c r="E250" s="2">
        <v>475</v>
      </c>
      <c r="F250" s="2">
        <v>772</v>
      </c>
      <c r="G250" s="2">
        <v>1150</v>
      </c>
      <c r="H250" s="2">
        <v>1021</v>
      </c>
      <c r="I250" s="2">
        <v>1127</v>
      </c>
      <c r="J250" s="2">
        <v>1149</v>
      </c>
      <c r="K250" s="2">
        <v>2241</v>
      </c>
      <c r="L250" s="2">
        <v>1630</v>
      </c>
      <c r="M250" s="2">
        <v>992</v>
      </c>
      <c r="N250" s="2">
        <v>953</v>
      </c>
      <c r="O250" s="2">
        <v>939</v>
      </c>
      <c r="P250" s="2">
        <v>818</v>
      </c>
      <c r="Q250" s="2">
        <v>647</v>
      </c>
      <c r="R250" s="2">
        <v>983</v>
      </c>
      <c r="S250" s="2">
        <v>937</v>
      </c>
      <c r="T250" s="2">
        <v>881</v>
      </c>
      <c r="U250" s="2">
        <v>782</v>
      </c>
      <c r="V250" s="2">
        <v>1038</v>
      </c>
      <c r="W250" s="2">
        <v>1112</v>
      </c>
      <c r="X250" s="2">
        <v>1107</v>
      </c>
      <c r="Y250" s="2">
        <v>893</v>
      </c>
      <c r="AA250" s="2">
        <f t="shared" si="48"/>
        <v>2241</v>
      </c>
      <c r="AB250" s="2">
        <f t="shared" si="49"/>
        <v>953</v>
      </c>
      <c r="AC250" s="2">
        <f t="shared" si="50"/>
        <v>1150</v>
      </c>
      <c r="AE250" s="10">
        <f t="shared" si="57"/>
        <v>2</v>
      </c>
      <c r="AF250" s="2">
        <f t="shared" si="51"/>
        <v>10722</v>
      </c>
      <c r="AG250" s="2">
        <f t="shared" si="52"/>
        <v>3357</v>
      </c>
      <c r="AH250" s="2">
        <f t="shared" si="53"/>
        <v>9005</v>
      </c>
      <c r="AI250" s="2">
        <f t="shared" si="54"/>
        <v>23084</v>
      </c>
      <c r="AK250">
        <f t="shared" si="55"/>
        <v>8</v>
      </c>
      <c r="AL250">
        <f t="shared" si="56"/>
        <v>2022</v>
      </c>
      <c r="BK250" s="9">
        <v>44802</v>
      </c>
      <c r="BL250" s="20">
        <v>488</v>
      </c>
      <c r="BM250" s="20">
        <v>471</v>
      </c>
      <c r="BN250" s="20">
        <v>478</v>
      </c>
      <c r="BO250" s="20">
        <v>475</v>
      </c>
      <c r="BP250" s="20">
        <v>772</v>
      </c>
      <c r="BQ250" s="21">
        <v>1150</v>
      </c>
      <c r="BR250" s="21">
        <v>1021</v>
      </c>
      <c r="BS250" s="21">
        <v>1127</v>
      </c>
      <c r="BT250" s="21">
        <v>1149</v>
      </c>
      <c r="BU250" s="21">
        <v>2241</v>
      </c>
      <c r="BV250" s="21">
        <v>1630</v>
      </c>
      <c r="BW250" s="20">
        <v>992</v>
      </c>
      <c r="BX250" s="20">
        <v>953</v>
      </c>
      <c r="BY250" s="20">
        <v>939</v>
      </c>
      <c r="BZ250" s="20">
        <v>818</v>
      </c>
      <c r="CA250" s="20">
        <v>647</v>
      </c>
      <c r="CB250" s="20">
        <v>983</v>
      </c>
      <c r="CC250" s="20">
        <v>937</v>
      </c>
      <c r="CD250" s="20">
        <v>881</v>
      </c>
      <c r="CE250" s="20">
        <v>782</v>
      </c>
      <c r="CF250" s="21">
        <v>1038</v>
      </c>
      <c r="CG250" s="21">
        <v>1112</v>
      </c>
      <c r="CH250" s="21">
        <v>1107</v>
      </c>
      <c r="CI250" s="20">
        <v>893</v>
      </c>
    </row>
    <row r="251" spans="1:87" x14ac:dyDescent="0.2">
      <c r="A251" s="7">
        <v>44803</v>
      </c>
      <c r="B251" s="2">
        <v>1078</v>
      </c>
      <c r="C251" s="2">
        <v>1121</v>
      </c>
      <c r="D251" s="2">
        <v>889</v>
      </c>
      <c r="E251" s="2">
        <v>601</v>
      </c>
      <c r="F251" s="2">
        <v>1031</v>
      </c>
      <c r="G251" s="2">
        <v>1149</v>
      </c>
      <c r="H251" s="2">
        <v>1039</v>
      </c>
      <c r="I251" s="2">
        <v>1138</v>
      </c>
      <c r="J251" s="2">
        <v>1142</v>
      </c>
      <c r="K251" s="2">
        <v>1037</v>
      </c>
      <c r="L251" s="2">
        <v>985</v>
      </c>
      <c r="M251" s="2">
        <v>815</v>
      </c>
      <c r="N251" s="2">
        <v>954</v>
      </c>
      <c r="O251" s="2">
        <v>952</v>
      </c>
      <c r="P251" s="2">
        <v>727</v>
      </c>
      <c r="Q251" s="2">
        <v>615</v>
      </c>
      <c r="R251" s="2">
        <v>832</v>
      </c>
      <c r="S251" s="2">
        <v>900</v>
      </c>
      <c r="T251" s="2">
        <v>676</v>
      </c>
      <c r="U251" s="2">
        <v>502</v>
      </c>
      <c r="V251" s="2">
        <v>531</v>
      </c>
      <c r="W251" s="2">
        <v>795</v>
      </c>
      <c r="X251" s="2">
        <v>932</v>
      </c>
      <c r="Y251" s="2">
        <v>770</v>
      </c>
      <c r="AA251" s="2">
        <f t="shared" si="48"/>
        <v>1142</v>
      </c>
      <c r="AB251" s="2">
        <f t="shared" si="49"/>
        <v>954</v>
      </c>
      <c r="AC251" s="2">
        <f t="shared" si="50"/>
        <v>1149</v>
      </c>
      <c r="AE251" s="10">
        <f t="shared" si="57"/>
        <v>3</v>
      </c>
      <c r="AF251" s="2">
        <f t="shared" si="51"/>
        <v>8027</v>
      </c>
      <c r="AG251" s="2">
        <f t="shared" si="52"/>
        <v>3248</v>
      </c>
      <c r="AH251" s="2">
        <f t="shared" si="53"/>
        <v>9936</v>
      </c>
      <c r="AI251" s="2">
        <f t="shared" si="54"/>
        <v>21211</v>
      </c>
      <c r="AK251">
        <f t="shared" si="55"/>
        <v>8</v>
      </c>
      <c r="AL251">
        <f t="shared" si="56"/>
        <v>2022</v>
      </c>
      <c r="BK251" s="9">
        <v>44803</v>
      </c>
      <c r="BL251" s="21">
        <v>1078</v>
      </c>
      <c r="BM251" s="21">
        <v>1121</v>
      </c>
      <c r="BN251" s="20">
        <v>889</v>
      </c>
      <c r="BO251" s="20">
        <v>601</v>
      </c>
      <c r="BP251" s="21">
        <v>1031</v>
      </c>
      <c r="BQ251" s="21">
        <v>1149</v>
      </c>
      <c r="BR251" s="21">
        <v>1039</v>
      </c>
      <c r="BS251" s="21">
        <v>1138</v>
      </c>
      <c r="BT251" s="21">
        <v>1142</v>
      </c>
      <c r="BU251" s="21">
        <v>1037</v>
      </c>
      <c r="BV251" s="20">
        <v>985</v>
      </c>
      <c r="BW251" s="20">
        <v>815</v>
      </c>
      <c r="BX251" s="20">
        <v>954</v>
      </c>
      <c r="BY251" s="20">
        <v>952</v>
      </c>
      <c r="BZ251" s="20">
        <v>727</v>
      </c>
      <c r="CA251" s="20">
        <v>615</v>
      </c>
      <c r="CB251" s="20">
        <v>832</v>
      </c>
      <c r="CC251" s="20">
        <v>900</v>
      </c>
      <c r="CD251" s="20">
        <v>676</v>
      </c>
      <c r="CE251" s="20">
        <v>502</v>
      </c>
      <c r="CF251" s="20">
        <v>531</v>
      </c>
      <c r="CG251" s="20">
        <v>795</v>
      </c>
      <c r="CH251" s="20">
        <v>932</v>
      </c>
      <c r="CI251" s="20">
        <v>770</v>
      </c>
    </row>
    <row r="252" spans="1:87" x14ac:dyDescent="0.2">
      <c r="A252" s="7">
        <v>44804</v>
      </c>
      <c r="B252" s="2">
        <v>824</v>
      </c>
      <c r="C252" s="2">
        <v>866</v>
      </c>
      <c r="D252" s="2">
        <v>728</v>
      </c>
      <c r="E252" s="2">
        <v>480</v>
      </c>
      <c r="F252" s="2">
        <v>558</v>
      </c>
      <c r="G252" s="2">
        <v>597</v>
      </c>
      <c r="H252" s="2">
        <v>572</v>
      </c>
      <c r="I252" s="2">
        <v>584</v>
      </c>
      <c r="J252" s="2">
        <v>672</v>
      </c>
      <c r="K252" s="2">
        <v>886</v>
      </c>
      <c r="L252" s="2">
        <v>877</v>
      </c>
      <c r="M252" s="2">
        <v>888</v>
      </c>
      <c r="N252" s="2">
        <v>871</v>
      </c>
      <c r="O252" s="2">
        <v>880</v>
      </c>
      <c r="P252" s="2">
        <v>1087</v>
      </c>
      <c r="Q252" s="2">
        <v>854</v>
      </c>
      <c r="R252" s="2">
        <v>752</v>
      </c>
      <c r="S252" s="2">
        <v>952</v>
      </c>
      <c r="T252" s="2">
        <v>908</v>
      </c>
      <c r="U252" s="2">
        <v>694</v>
      </c>
      <c r="V252" s="2">
        <v>1152</v>
      </c>
      <c r="W252" s="2">
        <v>1125</v>
      </c>
      <c r="X252" s="2">
        <v>935</v>
      </c>
      <c r="Y252" s="2">
        <v>777</v>
      </c>
      <c r="AA252" s="2">
        <f t="shared" si="48"/>
        <v>952</v>
      </c>
      <c r="AB252" s="2">
        <f t="shared" si="49"/>
        <v>1087</v>
      </c>
      <c r="AC252" s="2">
        <f t="shared" si="50"/>
        <v>1152</v>
      </c>
      <c r="AE252" s="10">
        <f t="shared" si="57"/>
        <v>4</v>
      </c>
      <c r="AF252" s="2">
        <f t="shared" si="51"/>
        <v>7213</v>
      </c>
      <c r="AG252" s="2">
        <f t="shared" si="52"/>
        <v>3692</v>
      </c>
      <c r="AH252" s="2">
        <f t="shared" si="53"/>
        <v>8614</v>
      </c>
      <c r="AI252" s="2">
        <f t="shared" si="54"/>
        <v>19519</v>
      </c>
      <c r="AK252">
        <f t="shared" si="55"/>
        <v>8</v>
      </c>
      <c r="AL252">
        <f t="shared" si="56"/>
        <v>2022</v>
      </c>
      <c r="BK252" s="9">
        <v>44804</v>
      </c>
      <c r="BL252" s="20">
        <v>824</v>
      </c>
      <c r="BM252" s="20">
        <v>866</v>
      </c>
      <c r="BN252" s="20">
        <v>728</v>
      </c>
      <c r="BO252" s="20">
        <v>480</v>
      </c>
      <c r="BP252" s="20">
        <v>558</v>
      </c>
      <c r="BQ252" s="20">
        <v>597</v>
      </c>
      <c r="BR252" s="20">
        <v>572</v>
      </c>
      <c r="BS252" s="20">
        <v>584</v>
      </c>
      <c r="BT252" s="20">
        <v>672</v>
      </c>
      <c r="BU252" s="20">
        <v>886</v>
      </c>
      <c r="BV252" s="20">
        <v>877</v>
      </c>
      <c r="BW252" s="20">
        <v>888</v>
      </c>
      <c r="BX252" s="20">
        <v>871</v>
      </c>
      <c r="BY252" s="20">
        <v>880</v>
      </c>
      <c r="BZ252" s="21">
        <v>1087</v>
      </c>
      <c r="CA252" s="20">
        <v>854</v>
      </c>
      <c r="CB252" s="20">
        <v>752</v>
      </c>
      <c r="CC252" s="20">
        <v>952</v>
      </c>
      <c r="CD252" s="20">
        <v>908</v>
      </c>
      <c r="CE252" s="20">
        <v>694</v>
      </c>
      <c r="CF252" s="21">
        <v>1152</v>
      </c>
      <c r="CG252" s="21">
        <v>1125</v>
      </c>
      <c r="CH252" s="20">
        <v>935</v>
      </c>
      <c r="CI252" s="20">
        <v>777</v>
      </c>
    </row>
    <row r="253" spans="1:87" x14ac:dyDescent="0.2">
      <c r="A253" s="7">
        <v>44805</v>
      </c>
      <c r="B253" s="2">
        <v>953</v>
      </c>
      <c r="C253" s="2">
        <v>868</v>
      </c>
      <c r="D253" s="2">
        <v>724</v>
      </c>
      <c r="E253" s="2">
        <v>439</v>
      </c>
      <c r="F253" s="2">
        <v>899</v>
      </c>
      <c r="G253" s="2">
        <v>1009</v>
      </c>
      <c r="H253" s="2">
        <v>928</v>
      </c>
      <c r="I253" s="2">
        <v>939</v>
      </c>
      <c r="J253" s="2">
        <v>952</v>
      </c>
      <c r="K253" s="2">
        <v>829</v>
      </c>
      <c r="L253" s="2">
        <v>825</v>
      </c>
      <c r="M253" s="2">
        <v>815</v>
      </c>
      <c r="N253" s="2">
        <v>850</v>
      </c>
      <c r="O253" s="2">
        <v>779</v>
      </c>
      <c r="P253" s="2">
        <v>699</v>
      </c>
      <c r="Q253" s="2">
        <v>524</v>
      </c>
      <c r="R253" s="2">
        <v>865</v>
      </c>
      <c r="S253" s="2">
        <v>857</v>
      </c>
      <c r="T253" s="2">
        <v>867</v>
      </c>
      <c r="U253" s="2">
        <v>792</v>
      </c>
      <c r="V253" s="2">
        <v>1073</v>
      </c>
      <c r="W253" s="2">
        <v>1068</v>
      </c>
      <c r="X253" s="2">
        <v>1082</v>
      </c>
      <c r="Y253" s="2">
        <v>832</v>
      </c>
      <c r="AA253" s="2">
        <f t="shared" si="48"/>
        <v>952</v>
      </c>
      <c r="AB253" s="2">
        <f t="shared" si="49"/>
        <v>850</v>
      </c>
      <c r="AC253" s="2">
        <f t="shared" si="50"/>
        <v>1082</v>
      </c>
      <c r="AE253" s="10">
        <f t="shared" si="57"/>
        <v>5</v>
      </c>
      <c r="AF253" s="2">
        <f t="shared" si="51"/>
        <v>7741</v>
      </c>
      <c r="AG253" s="2">
        <f t="shared" si="52"/>
        <v>2852</v>
      </c>
      <c r="AH253" s="2">
        <f t="shared" si="53"/>
        <v>9875</v>
      </c>
      <c r="AI253" s="2">
        <f t="shared" si="54"/>
        <v>20468</v>
      </c>
      <c r="AK253">
        <f t="shared" si="55"/>
        <v>9</v>
      </c>
      <c r="AL253">
        <f t="shared" si="56"/>
        <v>2022</v>
      </c>
      <c r="BK253" s="9">
        <v>44805</v>
      </c>
      <c r="BL253" s="20">
        <v>953</v>
      </c>
      <c r="BM253" s="20">
        <v>868</v>
      </c>
      <c r="BN253" s="20">
        <v>724</v>
      </c>
      <c r="BO253" s="20">
        <v>439</v>
      </c>
      <c r="BP253" s="20">
        <v>899</v>
      </c>
      <c r="BQ253" s="21">
        <v>1009</v>
      </c>
      <c r="BR253" s="20">
        <v>928</v>
      </c>
      <c r="BS253" s="20">
        <v>939</v>
      </c>
      <c r="BT253" s="20">
        <v>952</v>
      </c>
      <c r="BU253" s="20">
        <v>829</v>
      </c>
      <c r="BV253" s="20">
        <v>825</v>
      </c>
      <c r="BW253" s="20">
        <v>815</v>
      </c>
      <c r="BX253" s="20">
        <v>850</v>
      </c>
      <c r="BY253" s="20">
        <v>779</v>
      </c>
      <c r="BZ253" s="20">
        <v>699</v>
      </c>
      <c r="CA253" s="20">
        <v>524</v>
      </c>
      <c r="CB253" s="20">
        <v>865</v>
      </c>
      <c r="CC253" s="20">
        <v>857</v>
      </c>
      <c r="CD253" s="20">
        <v>867</v>
      </c>
      <c r="CE253" s="20">
        <v>792</v>
      </c>
      <c r="CF253" s="21">
        <v>1073</v>
      </c>
      <c r="CG253" s="21">
        <v>1068</v>
      </c>
      <c r="CH253" s="21">
        <v>1082</v>
      </c>
      <c r="CI253" s="20">
        <v>832</v>
      </c>
    </row>
    <row r="254" spans="1:87" x14ac:dyDescent="0.2">
      <c r="A254" s="7">
        <v>44806</v>
      </c>
      <c r="B254" s="2">
        <v>1016</v>
      </c>
      <c r="C254" s="2">
        <v>970</v>
      </c>
      <c r="D254" s="2">
        <v>721</v>
      </c>
      <c r="E254" s="2">
        <v>552</v>
      </c>
      <c r="F254" s="2">
        <v>942</v>
      </c>
      <c r="G254" s="2">
        <v>1069</v>
      </c>
      <c r="H254" s="2">
        <v>970</v>
      </c>
      <c r="I254" s="2">
        <v>1000</v>
      </c>
      <c r="J254" s="2">
        <v>692</v>
      </c>
      <c r="K254" s="2">
        <v>585</v>
      </c>
      <c r="L254" s="2">
        <v>528</v>
      </c>
      <c r="M254" s="2">
        <v>461</v>
      </c>
      <c r="N254" s="2">
        <v>472</v>
      </c>
      <c r="O254" s="2">
        <v>447</v>
      </c>
      <c r="P254" s="2">
        <v>461</v>
      </c>
      <c r="Q254" s="2">
        <v>488</v>
      </c>
      <c r="R254" s="2">
        <v>504</v>
      </c>
      <c r="S254" s="2">
        <v>616</v>
      </c>
      <c r="T254" s="2">
        <v>1009</v>
      </c>
      <c r="U254" s="2">
        <v>2190</v>
      </c>
      <c r="V254" s="2">
        <v>1375</v>
      </c>
      <c r="W254" s="2">
        <v>1290</v>
      </c>
      <c r="X254" s="2">
        <v>1088</v>
      </c>
      <c r="Y254" s="2">
        <v>577</v>
      </c>
      <c r="AA254" s="2">
        <f t="shared" si="48"/>
        <v>2190</v>
      </c>
      <c r="AB254" s="2">
        <f t="shared" si="49"/>
        <v>488</v>
      </c>
      <c r="AC254" s="2">
        <f t="shared" si="50"/>
        <v>1375</v>
      </c>
      <c r="AE254" s="10">
        <f t="shared" si="57"/>
        <v>6</v>
      </c>
      <c r="AF254" s="2">
        <f t="shared" si="51"/>
        <v>7585</v>
      </c>
      <c r="AG254" s="2">
        <f t="shared" si="52"/>
        <v>1868</v>
      </c>
      <c r="AH254" s="2">
        <f t="shared" si="53"/>
        <v>10570</v>
      </c>
      <c r="AI254" s="2">
        <f t="shared" si="54"/>
        <v>20023</v>
      </c>
      <c r="AK254">
        <f t="shared" si="55"/>
        <v>9</v>
      </c>
      <c r="AL254">
        <f t="shared" si="56"/>
        <v>2022</v>
      </c>
      <c r="BK254" s="9">
        <v>44806</v>
      </c>
      <c r="BL254" s="21">
        <v>1016</v>
      </c>
      <c r="BM254" s="20">
        <v>970</v>
      </c>
      <c r="BN254" s="20">
        <v>721</v>
      </c>
      <c r="BO254" s="20">
        <v>552</v>
      </c>
      <c r="BP254" s="20">
        <v>942</v>
      </c>
      <c r="BQ254" s="21">
        <v>1069</v>
      </c>
      <c r="BR254" s="20">
        <v>970</v>
      </c>
      <c r="BS254" s="21">
        <v>1000</v>
      </c>
      <c r="BT254" s="20">
        <v>692</v>
      </c>
      <c r="BU254" s="20">
        <v>585</v>
      </c>
      <c r="BV254" s="20">
        <v>528</v>
      </c>
      <c r="BW254" s="20">
        <v>461</v>
      </c>
      <c r="BX254" s="20">
        <v>472</v>
      </c>
      <c r="BY254" s="20">
        <v>447</v>
      </c>
      <c r="BZ254" s="20">
        <v>461</v>
      </c>
      <c r="CA254" s="20">
        <v>488</v>
      </c>
      <c r="CB254" s="20">
        <v>504</v>
      </c>
      <c r="CC254" s="20">
        <v>616</v>
      </c>
      <c r="CD254" s="21">
        <v>1009</v>
      </c>
      <c r="CE254" s="21">
        <v>2190</v>
      </c>
      <c r="CF254" s="21">
        <v>1375</v>
      </c>
      <c r="CG254" s="21">
        <v>1290</v>
      </c>
      <c r="CH254" s="21">
        <v>1088</v>
      </c>
      <c r="CI254" s="20">
        <v>577</v>
      </c>
    </row>
    <row r="255" spans="1:87" x14ac:dyDescent="0.2">
      <c r="A255" s="7">
        <v>44807</v>
      </c>
      <c r="B255" s="2">
        <v>713</v>
      </c>
      <c r="C255" s="2">
        <v>979</v>
      </c>
      <c r="D255" s="2">
        <v>949</v>
      </c>
      <c r="E255" s="2">
        <v>1051</v>
      </c>
      <c r="F255" s="2">
        <v>1263</v>
      </c>
      <c r="G255" s="2">
        <v>837</v>
      </c>
      <c r="H255" s="2">
        <v>640</v>
      </c>
      <c r="I255" s="2">
        <v>673</v>
      </c>
      <c r="J255" s="2">
        <v>1077</v>
      </c>
      <c r="K255" s="2">
        <v>1768</v>
      </c>
      <c r="L255" s="2">
        <v>378</v>
      </c>
      <c r="M255" s="2">
        <v>381</v>
      </c>
      <c r="N255" s="2">
        <v>374</v>
      </c>
      <c r="O255" s="2">
        <v>369</v>
      </c>
      <c r="P255" s="2">
        <v>391</v>
      </c>
      <c r="Q255" s="2">
        <v>405</v>
      </c>
      <c r="R255" s="2">
        <v>413</v>
      </c>
      <c r="S255" s="2">
        <v>419</v>
      </c>
      <c r="T255" s="2">
        <v>432</v>
      </c>
      <c r="U255" s="2">
        <v>517</v>
      </c>
      <c r="V255" s="2">
        <v>537</v>
      </c>
      <c r="W255" s="2">
        <v>541</v>
      </c>
      <c r="X255" s="2">
        <v>526</v>
      </c>
      <c r="Y255" s="2">
        <v>521</v>
      </c>
      <c r="AA255" s="2">
        <f t="shared" si="48"/>
        <v>0</v>
      </c>
      <c r="AB255" s="2">
        <f t="shared" si="49"/>
        <v>1768</v>
      </c>
      <c r="AC255" s="2">
        <f t="shared" si="50"/>
        <v>1263</v>
      </c>
      <c r="AE255" s="10">
        <f t="shared" si="57"/>
        <v>7</v>
      </c>
      <c r="AF255" s="2">
        <f t="shared" si="51"/>
        <v>0</v>
      </c>
      <c r="AG255" s="2">
        <f t="shared" si="52"/>
        <v>7597</v>
      </c>
      <c r="AH255" s="2">
        <f t="shared" si="53"/>
        <v>8557</v>
      </c>
      <c r="AI255" s="2">
        <f t="shared" si="54"/>
        <v>16154</v>
      </c>
      <c r="AK255">
        <f t="shared" si="55"/>
        <v>9</v>
      </c>
      <c r="AL255">
        <f t="shared" si="56"/>
        <v>2022</v>
      </c>
      <c r="BK255" s="9">
        <v>44807</v>
      </c>
      <c r="BL255" s="20">
        <v>713</v>
      </c>
      <c r="BM255" s="20">
        <v>979</v>
      </c>
      <c r="BN255" s="20">
        <v>949</v>
      </c>
      <c r="BO255" s="21">
        <v>1051</v>
      </c>
      <c r="BP255" s="21">
        <v>1263</v>
      </c>
      <c r="BQ255" s="20">
        <v>837</v>
      </c>
      <c r="BR255" s="20">
        <v>640</v>
      </c>
      <c r="BS255" s="20">
        <v>673</v>
      </c>
      <c r="BT255" s="21">
        <v>1077</v>
      </c>
      <c r="BU255" s="21">
        <v>1768</v>
      </c>
      <c r="BV255" s="20">
        <v>378</v>
      </c>
      <c r="BW255" s="20">
        <v>381</v>
      </c>
      <c r="BX255" s="20">
        <v>374</v>
      </c>
      <c r="BY255" s="20">
        <v>369</v>
      </c>
      <c r="BZ255" s="20">
        <v>391</v>
      </c>
      <c r="CA255" s="20">
        <v>405</v>
      </c>
      <c r="CB255" s="20">
        <v>413</v>
      </c>
      <c r="CC255" s="20">
        <v>419</v>
      </c>
      <c r="CD255" s="20">
        <v>432</v>
      </c>
      <c r="CE255" s="20">
        <v>517</v>
      </c>
      <c r="CF255" s="20">
        <v>537</v>
      </c>
      <c r="CG255" s="20">
        <v>541</v>
      </c>
      <c r="CH255" s="20">
        <v>526</v>
      </c>
      <c r="CI255" s="20">
        <v>521</v>
      </c>
    </row>
    <row r="256" spans="1:87" x14ac:dyDescent="0.2">
      <c r="A256" s="7">
        <v>44808</v>
      </c>
      <c r="B256" s="2">
        <v>528</v>
      </c>
      <c r="C256" s="2">
        <v>516</v>
      </c>
      <c r="D256" s="2">
        <v>516</v>
      </c>
      <c r="E256" s="2">
        <v>517</v>
      </c>
      <c r="F256" s="2">
        <v>519</v>
      </c>
      <c r="G256" s="2">
        <v>497</v>
      </c>
      <c r="H256" s="2">
        <v>403</v>
      </c>
      <c r="I256" s="2">
        <v>409</v>
      </c>
      <c r="J256" s="2">
        <v>396</v>
      </c>
      <c r="K256" s="2">
        <v>679</v>
      </c>
      <c r="L256" s="2">
        <v>1911</v>
      </c>
      <c r="M256" s="2">
        <v>1335</v>
      </c>
      <c r="N256" s="2">
        <v>1992</v>
      </c>
      <c r="O256" s="2">
        <v>1650</v>
      </c>
      <c r="P256" s="2">
        <v>469</v>
      </c>
      <c r="Q256" s="2">
        <v>418</v>
      </c>
      <c r="R256" s="2">
        <v>438</v>
      </c>
      <c r="S256" s="2">
        <v>444</v>
      </c>
      <c r="T256" s="2">
        <v>806</v>
      </c>
      <c r="U256" s="2">
        <v>585</v>
      </c>
      <c r="V256" s="2">
        <v>534</v>
      </c>
      <c r="W256" s="2">
        <v>539</v>
      </c>
      <c r="X256" s="2">
        <v>538</v>
      </c>
      <c r="Y256" s="2">
        <v>532</v>
      </c>
      <c r="AA256" s="2">
        <f t="shared" si="48"/>
        <v>0</v>
      </c>
      <c r="AB256" s="2">
        <f t="shared" si="49"/>
        <v>1992</v>
      </c>
      <c r="AC256" s="2">
        <f t="shared" si="50"/>
        <v>539</v>
      </c>
      <c r="AE256" s="10">
        <f t="shared" si="57"/>
        <v>1</v>
      </c>
      <c r="AF256" s="2">
        <f t="shared" si="51"/>
        <v>0</v>
      </c>
      <c r="AG256" s="2">
        <f t="shared" si="52"/>
        <v>11532</v>
      </c>
      <c r="AH256" s="2">
        <f t="shared" si="53"/>
        <v>5639</v>
      </c>
      <c r="AI256" s="2">
        <f t="shared" si="54"/>
        <v>17171</v>
      </c>
      <c r="AK256">
        <f t="shared" si="55"/>
        <v>9</v>
      </c>
      <c r="AL256">
        <f t="shared" si="56"/>
        <v>2022</v>
      </c>
      <c r="BK256" s="9">
        <v>44808</v>
      </c>
      <c r="BL256" s="20">
        <v>528</v>
      </c>
      <c r="BM256" s="20">
        <v>516</v>
      </c>
      <c r="BN256" s="20">
        <v>516</v>
      </c>
      <c r="BO256" s="20">
        <v>517</v>
      </c>
      <c r="BP256" s="20">
        <v>519</v>
      </c>
      <c r="BQ256" s="20">
        <v>497</v>
      </c>
      <c r="BR256" s="20">
        <v>403</v>
      </c>
      <c r="BS256" s="20">
        <v>409</v>
      </c>
      <c r="BT256" s="20">
        <v>396</v>
      </c>
      <c r="BU256" s="20">
        <v>679</v>
      </c>
      <c r="BV256" s="21">
        <v>1911</v>
      </c>
      <c r="BW256" s="21">
        <v>1335</v>
      </c>
      <c r="BX256" s="21">
        <v>1992</v>
      </c>
      <c r="BY256" s="21">
        <v>1650</v>
      </c>
      <c r="BZ256" s="20">
        <v>469</v>
      </c>
      <c r="CA256" s="20">
        <v>418</v>
      </c>
      <c r="CB256" s="20">
        <v>438</v>
      </c>
      <c r="CC256" s="20">
        <v>444</v>
      </c>
      <c r="CD256" s="20">
        <v>806</v>
      </c>
      <c r="CE256" s="20">
        <v>585</v>
      </c>
      <c r="CF256" s="20">
        <v>534</v>
      </c>
      <c r="CG256" s="20">
        <v>539</v>
      </c>
      <c r="CH256" s="20">
        <v>538</v>
      </c>
      <c r="CI256" s="20">
        <v>532</v>
      </c>
    </row>
    <row r="257" spans="1:87" x14ac:dyDescent="0.2">
      <c r="A257" s="7">
        <v>44809</v>
      </c>
      <c r="B257" s="2">
        <v>628</v>
      </c>
      <c r="C257" s="2">
        <v>527</v>
      </c>
      <c r="D257" s="2">
        <v>520</v>
      </c>
      <c r="E257" s="2">
        <v>530</v>
      </c>
      <c r="F257" s="2">
        <v>526</v>
      </c>
      <c r="G257" s="2">
        <v>510</v>
      </c>
      <c r="H257" s="2">
        <v>424</v>
      </c>
      <c r="I257" s="2">
        <v>417</v>
      </c>
      <c r="J257" s="2">
        <v>410</v>
      </c>
      <c r="K257" s="2">
        <v>414</v>
      </c>
      <c r="L257" s="2">
        <v>420</v>
      </c>
      <c r="M257" s="2">
        <v>1985</v>
      </c>
      <c r="N257" s="2">
        <v>2090</v>
      </c>
      <c r="O257" s="2">
        <v>743</v>
      </c>
      <c r="P257" s="2">
        <v>409</v>
      </c>
      <c r="Q257" s="2">
        <v>438</v>
      </c>
      <c r="R257" s="2">
        <v>511</v>
      </c>
      <c r="S257" s="2">
        <v>414</v>
      </c>
      <c r="T257" s="2">
        <v>983</v>
      </c>
      <c r="U257" s="2">
        <v>2073</v>
      </c>
      <c r="V257" s="2">
        <v>1776</v>
      </c>
      <c r="W257" s="2">
        <v>1041</v>
      </c>
      <c r="X257" s="2">
        <v>801</v>
      </c>
      <c r="Y257" s="2">
        <v>702</v>
      </c>
      <c r="AA257" s="2">
        <f t="shared" si="48"/>
        <v>2073</v>
      </c>
      <c r="AB257" s="2">
        <f t="shared" si="49"/>
        <v>2090</v>
      </c>
      <c r="AC257" s="2">
        <f t="shared" si="50"/>
        <v>1776</v>
      </c>
      <c r="AE257" s="10">
        <f t="shared" si="57"/>
        <v>2</v>
      </c>
      <c r="AF257" s="2">
        <f t="shared" si="51"/>
        <v>7627</v>
      </c>
      <c r="AG257" s="2">
        <f t="shared" si="52"/>
        <v>3680</v>
      </c>
      <c r="AH257" s="2">
        <f t="shared" si="53"/>
        <v>7985</v>
      </c>
      <c r="AI257" s="2">
        <f t="shared" si="54"/>
        <v>19292</v>
      </c>
      <c r="AK257">
        <f t="shared" si="55"/>
        <v>9</v>
      </c>
      <c r="AL257">
        <f t="shared" si="56"/>
        <v>2022</v>
      </c>
      <c r="BK257" s="9">
        <v>44809</v>
      </c>
      <c r="BL257" s="20">
        <v>628</v>
      </c>
      <c r="BM257" s="20">
        <v>527</v>
      </c>
      <c r="BN257" s="20">
        <v>520</v>
      </c>
      <c r="BO257" s="20">
        <v>530</v>
      </c>
      <c r="BP257" s="20">
        <v>526</v>
      </c>
      <c r="BQ257" s="20">
        <v>510</v>
      </c>
      <c r="BR257" s="20">
        <v>424</v>
      </c>
      <c r="BS257" s="20">
        <v>417</v>
      </c>
      <c r="BT257" s="20">
        <v>410</v>
      </c>
      <c r="BU257" s="20">
        <v>414</v>
      </c>
      <c r="BV257" s="20">
        <v>420</v>
      </c>
      <c r="BW257" s="21">
        <v>1985</v>
      </c>
      <c r="BX257" s="21">
        <v>2090</v>
      </c>
      <c r="BY257" s="20">
        <v>743</v>
      </c>
      <c r="BZ257" s="20">
        <v>409</v>
      </c>
      <c r="CA257" s="20">
        <v>438</v>
      </c>
      <c r="CB257" s="20">
        <v>511</v>
      </c>
      <c r="CC257" s="20">
        <v>414</v>
      </c>
      <c r="CD257" s="20">
        <v>983</v>
      </c>
      <c r="CE257" s="21">
        <v>2073</v>
      </c>
      <c r="CF257" s="21">
        <v>1776</v>
      </c>
      <c r="CG257" s="21">
        <v>1041</v>
      </c>
      <c r="CH257" s="20">
        <v>801</v>
      </c>
      <c r="CI257" s="20">
        <v>702</v>
      </c>
    </row>
    <row r="258" spans="1:87" x14ac:dyDescent="0.2">
      <c r="A258" s="7">
        <v>44810</v>
      </c>
      <c r="B258" s="2">
        <v>512</v>
      </c>
      <c r="C258" s="2">
        <v>509</v>
      </c>
      <c r="D258" s="2">
        <v>510</v>
      </c>
      <c r="E258" s="2">
        <v>529</v>
      </c>
      <c r="F258" s="2">
        <v>774</v>
      </c>
      <c r="G258" s="2">
        <v>1070</v>
      </c>
      <c r="H258" s="2">
        <v>869</v>
      </c>
      <c r="I258" s="2">
        <v>1043</v>
      </c>
      <c r="J258" s="2">
        <v>955</v>
      </c>
      <c r="K258" s="2">
        <v>1022</v>
      </c>
      <c r="L258" s="2">
        <v>1079</v>
      </c>
      <c r="M258" s="2">
        <v>1062</v>
      </c>
      <c r="N258" s="2">
        <v>814</v>
      </c>
      <c r="O258" s="2">
        <v>751</v>
      </c>
      <c r="P258" s="2">
        <v>604</v>
      </c>
      <c r="Q258" s="2">
        <v>459</v>
      </c>
      <c r="R258" s="2">
        <v>2020</v>
      </c>
      <c r="S258" s="2">
        <v>2228</v>
      </c>
      <c r="T258" s="2">
        <v>1489</v>
      </c>
      <c r="U258" s="2">
        <v>2437</v>
      </c>
      <c r="V258" s="2">
        <v>2254</v>
      </c>
      <c r="W258" s="2">
        <v>1736</v>
      </c>
      <c r="X258" s="2">
        <v>1727</v>
      </c>
      <c r="Y258" s="2">
        <v>1622</v>
      </c>
      <c r="AA258" s="2">
        <f t="shared" si="48"/>
        <v>2437</v>
      </c>
      <c r="AB258" s="2">
        <f t="shared" si="49"/>
        <v>814</v>
      </c>
      <c r="AC258" s="2">
        <f t="shared" si="50"/>
        <v>2254</v>
      </c>
      <c r="AE258" s="10">
        <f t="shared" si="57"/>
        <v>3</v>
      </c>
      <c r="AF258" s="2">
        <f t="shared" si="51"/>
        <v>13335</v>
      </c>
      <c r="AG258" s="2">
        <f t="shared" si="52"/>
        <v>2628</v>
      </c>
      <c r="AH258" s="2">
        <f t="shared" si="53"/>
        <v>12112</v>
      </c>
      <c r="AI258" s="2">
        <f t="shared" si="54"/>
        <v>28075</v>
      </c>
      <c r="AK258">
        <f t="shared" si="55"/>
        <v>9</v>
      </c>
      <c r="AL258">
        <f t="shared" si="56"/>
        <v>2022</v>
      </c>
      <c r="BK258" s="9">
        <v>44810</v>
      </c>
      <c r="BL258" s="20">
        <v>512</v>
      </c>
      <c r="BM258" s="20">
        <v>509</v>
      </c>
      <c r="BN258" s="20">
        <v>510</v>
      </c>
      <c r="BO258" s="20">
        <v>529</v>
      </c>
      <c r="BP258" s="20">
        <v>774</v>
      </c>
      <c r="BQ258" s="21">
        <v>1070</v>
      </c>
      <c r="BR258" s="20">
        <v>869</v>
      </c>
      <c r="BS258" s="21">
        <v>1043</v>
      </c>
      <c r="BT258" s="20">
        <v>955</v>
      </c>
      <c r="BU258" s="21">
        <v>1022</v>
      </c>
      <c r="BV258" s="21">
        <v>1079</v>
      </c>
      <c r="BW258" s="21">
        <v>1062</v>
      </c>
      <c r="BX258" s="20">
        <v>814</v>
      </c>
      <c r="BY258" s="20">
        <v>751</v>
      </c>
      <c r="BZ258" s="20">
        <v>604</v>
      </c>
      <c r="CA258" s="20">
        <v>459</v>
      </c>
      <c r="CB258" s="21">
        <v>2020</v>
      </c>
      <c r="CC258" s="21">
        <v>2228</v>
      </c>
      <c r="CD258" s="21">
        <v>1489</v>
      </c>
      <c r="CE258" s="21">
        <v>2437</v>
      </c>
      <c r="CF258" s="21">
        <v>2254</v>
      </c>
      <c r="CG258" s="21">
        <v>1736</v>
      </c>
      <c r="CH258" s="21">
        <v>1727</v>
      </c>
      <c r="CI258" s="21">
        <v>1622</v>
      </c>
    </row>
    <row r="259" spans="1:87" x14ac:dyDescent="0.2">
      <c r="A259" s="7">
        <v>44811</v>
      </c>
      <c r="B259" s="2">
        <v>1815</v>
      </c>
      <c r="C259" s="2">
        <v>1730</v>
      </c>
      <c r="D259" s="2">
        <v>1528</v>
      </c>
      <c r="E259" s="2">
        <v>1229</v>
      </c>
      <c r="F259" s="2">
        <v>1696</v>
      </c>
      <c r="G259" s="2">
        <v>1796</v>
      </c>
      <c r="H259" s="2">
        <v>1408</v>
      </c>
      <c r="I259" s="2">
        <v>912</v>
      </c>
      <c r="J259" s="2">
        <v>1095</v>
      </c>
      <c r="K259" s="2">
        <v>1978</v>
      </c>
      <c r="L259" s="2">
        <v>2457</v>
      </c>
      <c r="M259" s="2">
        <v>2109</v>
      </c>
      <c r="N259" s="2">
        <v>2347</v>
      </c>
      <c r="O259" s="2">
        <v>2428</v>
      </c>
      <c r="P259" s="2">
        <v>2194</v>
      </c>
      <c r="Q259" s="2">
        <v>1664</v>
      </c>
      <c r="R259" s="2">
        <v>1351</v>
      </c>
      <c r="S259" s="2">
        <v>701</v>
      </c>
      <c r="T259" s="2">
        <v>881</v>
      </c>
      <c r="U259" s="2">
        <v>588</v>
      </c>
      <c r="V259" s="2">
        <v>822</v>
      </c>
      <c r="W259" s="2">
        <v>1841</v>
      </c>
      <c r="X259" s="2">
        <v>2169</v>
      </c>
      <c r="Y259" s="2">
        <v>1625</v>
      </c>
      <c r="AA259" s="2">
        <f t="shared" si="48"/>
        <v>2457</v>
      </c>
      <c r="AB259" s="2">
        <f t="shared" si="49"/>
        <v>2428</v>
      </c>
      <c r="AC259" s="2">
        <f t="shared" si="50"/>
        <v>2169</v>
      </c>
      <c r="AE259" s="10">
        <f t="shared" si="57"/>
        <v>4</v>
      </c>
      <c r="AF259" s="2">
        <f t="shared" si="51"/>
        <v>12072</v>
      </c>
      <c r="AG259" s="2">
        <f t="shared" si="52"/>
        <v>8633</v>
      </c>
      <c r="AH259" s="2">
        <f t="shared" si="53"/>
        <v>17659</v>
      </c>
      <c r="AI259" s="2">
        <f t="shared" si="54"/>
        <v>38364</v>
      </c>
      <c r="AK259">
        <f t="shared" si="55"/>
        <v>9</v>
      </c>
      <c r="AL259">
        <f t="shared" si="56"/>
        <v>2022</v>
      </c>
      <c r="BK259" s="9">
        <v>44811</v>
      </c>
      <c r="BL259" s="21">
        <v>1815</v>
      </c>
      <c r="BM259" s="21">
        <v>1730</v>
      </c>
      <c r="BN259" s="21">
        <v>1528</v>
      </c>
      <c r="BO259" s="21">
        <v>1229</v>
      </c>
      <c r="BP259" s="21">
        <v>1696</v>
      </c>
      <c r="BQ259" s="21">
        <v>1796</v>
      </c>
      <c r="BR259" s="21">
        <v>1408</v>
      </c>
      <c r="BS259" s="20">
        <v>912</v>
      </c>
      <c r="BT259" s="21">
        <v>1095</v>
      </c>
      <c r="BU259" s="21">
        <v>1978</v>
      </c>
      <c r="BV259" s="21">
        <v>2457</v>
      </c>
      <c r="BW259" s="21">
        <v>2109</v>
      </c>
      <c r="BX259" s="21">
        <v>2347</v>
      </c>
      <c r="BY259" s="21">
        <v>2428</v>
      </c>
      <c r="BZ259" s="21">
        <v>2194</v>
      </c>
      <c r="CA259" s="21">
        <v>1664</v>
      </c>
      <c r="CB259" s="21">
        <v>1351</v>
      </c>
      <c r="CC259" s="20">
        <v>701</v>
      </c>
      <c r="CD259" s="20">
        <v>881</v>
      </c>
      <c r="CE259" s="20">
        <v>588</v>
      </c>
      <c r="CF259" s="20">
        <v>822</v>
      </c>
      <c r="CG259" s="21">
        <v>1841</v>
      </c>
      <c r="CH259" s="21">
        <v>2169</v>
      </c>
      <c r="CI259" s="21">
        <v>1625</v>
      </c>
    </row>
    <row r="260" spans="1:87" x14ac:dyDescent="0.2">
      <c r="A260" s="7">
        <v>44812</v>
      </c>
      <c r="B260" s="2">
        <v>1786</v>
      </c>
      <c r="C260" s="2">
        <v>1711</v>
      </c>
      <c r="D260" s="2">
        <v>1574</v>
      </c>
      <c r="E260" s="2">
        <v>1269</v>
      </c>
      <c r="F260" s="2">
        <v>1686</v>
      </c>
      <c r="G260" s="2">
        <v>1811</v>
      </c>
      <c r="H260" s="2">
        <v>1749</v>
      </c>
      <c r="I260" s="2">
        <v>1753</v>
      </c>
      <c r="J260" s="2">
        <v>1731</v>
      </c>
      <c r="K260" s="2">
        <v>1733</v>
      </c>
      <c r="L260" s="2">
        <v>1717</v>
      </c>
      <c r="M260" s="2">
        <v>1959</v>
      </c>
      <c r="N260" s="2">
        <v>2056</v>
      </c>
      <c r="O260" s="2">
        <v>1873</v>
      </c>
      <c r="P260" s="2">
        <v>1196</v>
      </c>
      <c r="Q260" s="2">
        <v>624</v>
      </c>
      <c r="R260" s="2">
        <v>900</v>
      </c>
      <c r="S260" s="2">
        <v>736</v>
      </c>
      <c r="T260" s="2">
        <v>1263</v>
      </c>
      <c r="U260" s="2">
        <v>2404</v>
      </c>
      <c r="V260" s="2">
        <v>2370</v>
      </c>
      <c r="W260" s="2">
        <v>1798</v>
      </c>
      <c r="X260" s="2">
        <v>1609</v>
      </c>
      <c r="Y260" s="2">
        <v>742</v>
      </c>
      <c r="AA260" s="2">
        <f t="shared" si="48"/>
        <v>2404</v>
      </c>
      <c r="AB260" s="2">
        <f t="shared" si="49"/>
        <v>2056</v>
      </c>
      <c r="AC260" s="2">
        <f t="shared" si="50"/>
        <v>2370</v>
      </c>
      <c r="AE260" s="10">
        <f t="shared" si="57"/>
        <v>5</v>
      </c>
      <c r="AF260" s="2">
        <f t="shared" si="51"/>
        <v>14196</v>
      </c>
      <c r="AG260" s="2">
        <f t="shared" si="52"/>
        <v>5749</v>
      </c>
      <c r="AH260" s="2">
        <f t="shared" si="53"/>
        <v>18105</v>
      </c>
      <c r="AI260" s="2">
        <f t="shared" si="54"/>
        <v>38050</v>
      </c>
      <c r="AK260">
        <f t="shared" si="55"/>
        <v>9</v>
      </c>
      <c r="AL260">
        <f t="shared" si="56"/>
        <v>2022</v>
      </c>
      <c r="BK260" s="9">
        <v>44812</v>
      </c>
      <c r="BL260" s="21">
        <v>1786</v>
      </c>
      <c r="BM260" s="21">
        <v>1711</v>
      </c>
      <c r="BN260" s="21">
        <v>1574</v>
      </c>
      <c r="BO260" s="21">
        <v>1269</v>
      </c>
      <c r="BP260" s="21">
        <v>1686</v>
      </c>
      <c r="BQ260" s="21">
        <v>1811</v>
      </c>
      <c r="BR260" s="21">
        <v>1749</v>
      </c>
      <c r="BS260" s="21">
        <v>1753</v>
      </c>
      <c r="BT260" s="21">
        <v>1731</v>
      </c>
      <c r="BU260" s="21">
        <v>1733</v>
      </c>
      <c r="BV260" s="21">
        <v>1717</v>
      </c>
      <c r="BW260" s="21">
        <v>1959</v>
      </c>
      <c r="BX260" s="21">
        <v>2056</v>
      </c>
      <c r="BY260" s="21">
        <v>1873</v>
      </c>
      <c r="BZ260" s="21">
        <v>1196</v>
      </c>
      <c r="CA260" s="20">
        <v>624</v>
      </c>
      <c r="CB260" s="20">
        <v>900</v>
      </c>
      <c r="CC260" s="20">
        <v>736</v>
      </c>
      <c r="CD260" s="21">
        <v>1263</v>
      </c>
      <c r="CE260" s="21">
        <v>2404</v>
      </c>
      <c r="CF260" s="21">
        <v>2370</v>
      </c>
      <c r="CG260" s="21">
        <v>1798</v>
      </c>
      <c r="CH260" s="21">
        <v>1609</v>
      </c>
      <c r="CI260" s="20">
        <v>742</v>
      </c>
    </row>
    <row r="261" spans="1:87" x14ac:dyDescent="0.2">
      <c r="A261" s="7">
        <v>44813</v>
      </c>
      <c r="B261" s="2">
        <v>1443</v>
      </c>
      <c r="C261" s="2">
        <v>2195</v>
      </c>
      <c r="D261" s="2">
        <v>1807</v>
      </c>
      <c r="E261" s="2">
        <v>1101</v>
      </c>
      <c r="F261" s="2">
        <v>623</v>
      </c>
      <c r="G261" s="2">
        <v>493</v>
      </c>
      <c r="H261" s="2">
        <v>879</v>
      </c>
      <c r="I261" s="2">
        <v>600</v>
      </c>
      <c r="J261" s="2">
        <v>580</v>
      </c>
      <c r="K261" s="2">
        <v>806</v>
      </c>
      <c r="L261" s="2">
        <v>1769</v>
      </c>
      <c r="M261" s="2">
        <v>1014</v>
      </c>
      <c r="N261" s="2">
        <v>1307</v>
      </c>
      <c r="O261" s="2">
        <v>791</v>
      </c>
      <c r="P261" s="2">
        <v>585</v>
      </c>
      <c r="Q261" s="2">
        <v>557</v>
      </c>
      <c r="R261" s="2">
        <v>543</v>
      </c>
      <c r="S261" s="2">
        <v>772</v>
      </c>
      <c r="T261" s="2">
        <v>1633</v>
      </c>
      <c r="U261" s="2">
        <v>2410</v>
      </c>
      <c r="V261" s="2">
        <v>2029</v>
      </c>
      <c r="W261" s="2">
        <v>1482</v>
      </c>
      <c r="X261" s="2">
        <v>1459</v>
      </c>
      <c r="Y261" s="2">
        <v>1495</v>
      </c>
      <c r="AA261" s="2">
        <f t="shared" si="48"/>
        <v>2410</v>
      </c>
      <c r="AB261" s="2">
        <f t="shared" si="49"/>
        <v>1307</v>
      </c>
      <c r="AC261" s="2">
        <f t="shared" si="50"/>
        <v>2195</v>
      </c>
      <c r="AE261" s="10">
        <f t="shared" si="57"/>
        <v>6</v>
      </c>
      <c r="AF261" s="2">
        <f t="shared" si="51"/>
        <v>10127</v>
      </c>
      <c r="AG261" s="2">
        <f t="shared" si="52"/>
        <v>3240</v>
      </c>
      <c r="AH261" s="2">
        <f t="shared" si="53"/>
        <v>15006</v>
      </c>
      <c r="AI261" s="2">
        <f t="shared" si="54"/>
        <v>28373</v>
      </c>
      <c r="AK261">
        <f t="shared" si="55"/>
        <v>9</v>
      </c>
      <c r="AL261">
        <f t="shared" si="56"/>
        <v>2022</v>
      </c>
      <c r="BK261" s="9">
        <v>44813</v>
      </c>
      <c r="BL261" s="21">
        <v>1443</v>
      </c>
      <c r="BM261" s="21">
        <v>2195</v>
      </c>
      <c r="BN261" s="21">
        <v>1807</v>
      </c>
      <c r="BO261" s="21">
        <v>1101</v>
      </c>
      <c r="BP261" s="20">
        <v>623</v>
      </c>
      <c r="BQ261" s="20">
        <v>493</v>
      </c>
      <c r="BR261" s="20">
        <v>879</v>
      </c>
      <c r="BS261" s="20">
        <v>600</v>
      </c>
      <c r="BT261" s="20">
        <v>580</v>
      </c>
      <c r="BU261" s="20">
        <v>806</v>
      </c>
      <c r="BV261" s="21">
        <v>1769</v>
      </c>
      <c r="BW261" s="21">
        <v>1014</v>
      </c>
      <c r="BX261" s="21">
        <v>1307</v>
      </c>
      <c r="BY261" s="20">
        <v>791</v>
      </c>
      <c r="BZ261" s="20">
        <v>585</v>
      </c>
      <c r="CA261" s="20">
        <v>557</v>
      </c>
      <c r="CB261" s="20">
        <v>543</v>
      </c>
      <c r="CC261" s="20">
        <v>772</v>
      </c>
      <c r="CD261" s="21">
        <v>1633</v>
      </c>
      <c r="CE261" s="21">
        <v>2410</v>
      </c>
      <c r="CF261" s="21">
        <v>2029</v>
      </c>
      <c r="CG261" s="21">
        <v>1482</v>
      </c>
      <c r="CH261" s="21">
        <v>1459</v>
      </c>
      <c r="CI261" s="21">
        <v>1495</v>
      </c>
    </row>
    <row r="262" spans="1:87" x14ac:dyDescent="0.2">
      <c r="A262" s="7">
        <v>44814</v>
      </c>
      <c r="B262" s="2">
        <v>1428</v>
      </c>
      <c r="C262" s="2">
        <v>1387</v>
      </c>
      <c r="D262" s="2">
        <v>1463</v>
      </c>
      <c r="E262" s="2">
        <v>1436</v>
      </c>
      <c r="F262" s="2">
        <v>1465</v>
      </c>
      <c r="G262" s="2">
        <v>1081</v>
      </c>
      <c r="H262" s="2">
        <v>554</v>
      </c>
      <c r="I262" s="2">
        <v>421</v>
      </c>
      <c r="J262" s="2">
        <v>580</v>
      </c>
      <c r="K262" s="2">
        <v>1894</v>
      </c>
      <c r="L262" s="2">
        <v>2138</v>
      </c>
      <c r="M262" s="2">
        <v>1885</v>
      </c>
      <c r="N262" s="2">
        <v>1499</v>
      </c>
      <c r="O262" s="2">
        <v>1670</v>
      </c>
      <c r="P262" s="2">
        <v>1680</v>
      </c>
      <c r="Q262" s="2">
        <v>1681</v>
      </c>
      <c r="R262" s="2">
        <v>423</v>
      </c>
      <c r="S262" s="2">
        <v>431</v>
      </c>
      <c r="T262" s="2">
        <v>1219</v>
      </c>
      <c r="U262" s="2">
        <v>1524</v>
      </c>
      <c r="V262" s="2">
        <v>1502</v>
      </c>
      <c r="W262" s="2">
        <v>763</v>
      </c>
      <c r="X262" s="2">
        <v>1125</v>
      </c>
      <c r="Y262" s="2">
        <v>1256</v>
      </c>
      <c r="AA262" s="2">
        <f t="shared" si="48"/>
        <v>0</v>
      </c>
      <c r="AB262" s="2">
        <f t="shared" si="49"/>
        <v>2138</v>
      </c>
      <c r="AC262" s="2">
        <f t="shared" si="50"/>
        <v>1502</v>
      </c>
      <c r="AE262" s="10">
        <f t="shared" si="57"/>
        <v>7</v>
      </c>
      <c r="AF262" s="2">
        <f t="shared" si="51"/>
        <v>0</v>
      </c>
      <c r="AG262" s="2">
        <f t="shared" si="52"/>
        <v>17045</v>
      </c>
      <c r="AH262" s="2">
        <f t="shared" si="53"/>
        <v>13460</v>
      </c>
      <c r="AI262" s="2">
        <f t="shared" si="54"/>
        <v>30505</v>
      </c>
      <c r="AK262">
        <f t="shared" si="55"/>
        <v>9</v>
      </c>
      <c r="AL262">
        <f t="shared" si="56"/>
        <v>2022</v>
      </c>
      <c r="BK262" s="9">
        <v>44814</v>
      </c>
      <c r="BL262" s="21">
        <v>1428</v>
      </c>
      <c r="BM262" s="21">
        <v>1387</v>
      </c>
      <c r="BN262" s="21">
        <v>1463</v>
      </c>
      <c r="BO262" s="21">
        <v>1436</v>
      </c>
      <c r="BP262" s="21">
        <v>1465</v>
      </c>
      <c r="BQ262" s="21">
        <v>1081</v>
      </c>
      <c r="BR262" s="20">
        <v>554</v>
      </c>
      <c r="BS262" s="20">
        <v>421</v>
      </c>
      <c r="BT262" s="20">
        <v>580</v>
      </c>
      <c r="BU262" s="21">
        <v>1894</v>
      </c>
      <c r="BV262" s="21">
        <v>2138</v>
      </c>
      <c r="BW262" s="21">
        <v>1885</v>
      </c>
      <c r="BX262" s="21">
        <v>1499</v>
      </c>
      <c r="BY262" s="21">
        <v>1670</v>
      </c>
      <c r="BZ262" s="21">
        <v>1680</v>
      </c>
      <c r="CA262" s="21">
        <v>1681</v>
      </c>
      <c r="CB262" s="20">
        <v>423</v>
      </c>
      <c r="CC262" s="20">
        <v>431</v>
      </c>
      <c r="CD262" s="21">
        <v>1219</v>
      </c>
      <c r="CE262" s="21">
        <v>1524</v>
      </c>
      <c r="CF262" s="21">
        <v>1502</v>
      </c>
      <c r="CG262" s="20">
        <v>763</v>
      </c>
      <c r="CH262" s="21">
        <v>1125</v>
      </c>
      <c r="CI262" s="21">
        <v>1256</v>
      </c>
    </row>
    <row r="263" spans="1:87" x14ac:dyDescent="0.2">
      <c r="A263" s="7">
        <v>44815</v>
      </c>
      <c r="B263" s="2">
        <v>1126</v>
      </c>
      <c r="C263" s="2">
        <v>739</v>
      </c>
      <c r="D263" s="2">
        <v>545</v>
      </c>
      <c r="E263" s="2">
        <v>541</v>
      </c>
      <c r="F263" s="2">
        <v>1068</v>
      </c>
      <c r="G263" s="2">
        <v>2051</v>
      </c>
      <c r="H263" s="2">
        <v>1466</v>
      </c>
      <c r="I263" s="2">
        <v>417</v>
      </c>
      <c r="J263" s="2">
        <v>420</v>
      </c>
      <c r="K263" s="2">
        <v>426</v>
      </c>
      <c r="L263" s="2">
        <v>928</v>
      </c>
      <c r="M263" s="2">
        <v>1251</v>
      </c>
      <c r="N263" s="2">
        <v>496</v>
      </c>
      <c r="O263" s="2">
        <v>389</v>
      </c>
      <c r="P263" s="2">
        <v>414</v>
      </c>
      <c r="Q263" s="2">
        <v>417</v>
      </c>
      <c r="R263" s="2">
        <v>427</v>
      </c>
      <c r="S263" s="2">
        <v>439</v>
      </c>
      <c r="T263" s="2">
        <v>1377</v>
      </c>
      <c r="U263" s="2">
        <v>2237</v>
      </c>
      <c r="V263" s="2">
        <v>1221</v>
      </c>
      <c r="W263" s="2">
        <v>563</v>
      </c>
      <c r="X263" s="2">
        <v>557</v>
      </c>
      <c r="Y263" s="2">
        <v>563</v>
      </c>
      <c r="AA263" s="2">
        <f t="shared" si="48"/>
        <v>0</v>
      </c>
      <c r="AB263" s="2">
        <f t="shared" si="49"/>
        <v>2237</v>
      </c>
      <c r="AC263" s="2">
        <f t="shared" si="50"/>
        <v>2051</v>
      </c>
      <c r="AE263" s="10">
        <f t="shared" si="57"/>
        <v>1</v>
      </c>
      <c r="AF263" s="2">
        <f t="shared" si="51"/>
        <v>0</v>
      </c>
      <c r="AG263" s="2">
        <f t="shared" si="52"/>
        <v>9638</v>
      </c>
      <c r="AH263" s="2">
        <f t="shared" si="53"/>
        <v>10440</v>
      </c>
      <c r="AI263" s="2">
        <f t="shared" si="54"/>
        <v>20078</v>
      </c>
      <c r="AK263">
        <f t="shared" si="55"/>
        <v>9</v>
      </c>
      <c r="AL263">
        <f t="shared" si="56"/>
        <v>2022</v>
      </c>
      <c r="BK263" s="9">
        <v>44815</v>
      </c>
      <c r="BL263" s="21">
        <v>1126</v>
      </c>
      <c r="BM263" s="20">
        <v>739</v>
      </c>
      <c r="BN263" s="20">
        <v>545</v>
      </c>
      <c r="BO263" s="20">
        <v>541</v>
      </c>
      <c r="BP263" s="21">
        <v>1068</v>
      </c>
      <c r="BQ263" s="21">
        <v>2051</v>
      </c>
      <c r="BR263" s="21">
        <v>1466</v>
      </c>
      <c r="BS263" s="20">
        <v>417</v>
      </c>
      <c r="BT263" s="20">
        <v>420</v>
      </c>
      <c r="BU263" s="20">
        <v>426</v>
      </c>
      <c r="BV263" s="20">
        <v>928</v>
      </c>
      <c r="BW263" s="21">
        <v>1251</v>
      </c>
      <c r="BX263" s="20">
        <v>496</v>
      </c>
      <c r="BY263" s="20">
        <v>389</v>
      </c>
      <c r="BZ263" s="20">
        <v>414</v>
      </c>
      <c r="CA263" s="20">
        <v>417</v>
      </c>
      <c r="CB263" s="20">
        <v>427</v>
      </c>
      <c r="CC263" s="20">
        <v>439</v>
      </c>
      <c r="CD263" s="21">
        <v>1377</v>
      </c>
      <c r="CE263" s="21">
        <v>2237</v>
      </c>
      <c r="CF263" s="21">
        <v>1221</v>
      </c>
      <c r="CG263" s="20">
        <v>563</v>
      </c>
      <c r="CH263" s="20">
        <v>557</v>
      </c>
      <c r="CI263" s="20">
        <v>563</v>
      </c>
    </row>
    <row r="264" spans="1:87" x14ac:dyDescent="0.2">
      <c r="A264" s="7">
        <v>44816</v>
      </c>
      <c r="B264" s="2">
        <v>1273</v>
      </c>
      <c r="C264" s="2">
        <v>557</v>
      </c>
      <c r="D264" s="2">
        <v>1271</v>
      </c>
      <c r="E264" s="2">
        <v>1791</v>
      </c>
      <c r="F264" s="2">
        <v>2015</v>
      </c>
      <c r="G264" s="2">
        <v>1951</v>
      </c>
      <c r="H264" s="2">
        <v>1654</v>
      </c>
      <c r="I264" s="2">
        <v>1113</v>
      </c>
      <c r="J264" s="2">
        <v>1088</v>
      </c>
      <c r="K264" s="2">
        <v>1109</v>
      </c>
      <c r="L264" s="2">
        <v>1091</v>
      </c>
      <c r="M264" s="2">
        <v>1146</v>
      </c>
      <c r="N264" s="2">
        <v>2428</v>
      </c>
      <c r="O264" s="2">
        <v>2562</v>
      </c>
      <c r="P264" s="2">
        <v>2386</v>
      </c>
      <c r="Q264" s="2">
        <v>2139</v>
      </c>
      <c r="R264" s="2">
        <v>1923</v>
      </c>
      <c r="S264" s="2">
        <v>1075</v>
      </c>
      <c r="T264" s="2">
        <v>1932</v>
      </c>
      <c r="U264" s="2">
        <v>2641</v>
      </c>
      <c r="V264" s="2">
        <v>2385</v>
      </c>
      <c r="W264" s="2">
        <v>2015</v>
      </c>
      <c r="X264" s="2">
        <v>1942</v>
      </c>
      <c r="Y264" s="2">
        <v>1620</v>
      </c>
      <c r="AA264" s="2">
        <f t="shared" si="48"/>
        <v>2641</v>
      </c>
      <c r="AB264" s="2">
        <f t="shared" si="49"/>
        <v>2562</v>
      </c>
      <c r="AC264" s="2">
        <f t="shared" si="50"/>
        <v>2385</v>
      </c>
      <c r="AE264" s="10">
        <f t="shared" si="57"/>
        <v>2</v>
      </c>
      <c r="AF264" s="2">
        <f t="shared" si="51"/>
        <v>13118</v>
      </c>
      <c r="AG264" s="2">
        <f t="shared" si="52"/>
        <v>9515</v>
      </c>
      <c r="AH264" s="2">
        <f t="shared" si="53"/>
        <v>18474</v>
      </c>
      <c r="AI264" s="2">
        <f t="shared" si="54"/>
        <v>41107</v>
      </c>
      <c r="AK264">
        <f t="shared" si="55"/>
        <v>9</v>
      </c>
      <c r="AL264">
        <f t="shared" si="56"/>
        <v>2022</v>
      </c>
      <c r="BK264" s="9">
        <v>44816</v>
      </c>
      <c r="BL264" s="21">
        <v>1273</v>
      </c>
      <c r="BM264" s="20">
        <v>557</v>
      </c>
      <c r="BN264" s="21">
        <v>1271</v>
      </c>
      <c r="BO264" s="21">
        <v>1791</v>
      </c>
      <c r="BP264" s="21">
        <v>2015</v>
      </c>
      <c r="BQ264" s="21">
        <v>1951</v>
      </c>
      <c r="BR264" s="21">
        <v>1654</v>
      </c>
      <c r="BS264" s="21">
        <v>1113</v>
      </c>
      <c r="BT264" s="21">
        <v>1088</v>
      </c>
      <c r="BU264" s="21">
        <v>1109</v>
      </c>
      <c r="BV264" s="21">
        <v>1091</v>
      </c>
      <c r="BW264" s="21">
        <v>1146</v>
      </c>
      <c r="BX264" s="21">
        <v>2428</v>
      </c>
      <c r="BY264" s="21">
        <v>2562</v>
      </c>
      <c r="BZ264" s="21">
        <v>2386</v>
      </c>
      <c r="CA264" s="21">
        <v>2139</v>
      </c>
      <c r="CB264" s="21">
        <v>1923</v>
      </c>
      <c r="CC264" s="21">
        <v>1075</v>
      </c>
      <c r="CD264" s="21">
        <v>1932</v>
      </c>
      <c r="CE264" s="21">
        <v>2641</v>
      </c>
      <c r="CF264" s="21">
        <v>2385</v>
      </c>
      <c r="CG264" s="21">
        <v>2015</v>
      </c>
      <c r="CH264" s="21">
        <v>1942</v>
      </c>
      <c r="CI264" s="21">
        <v>1620</v>
      </c>
    </row>
    <row r="265" spans="1:87" x14ac:dyDescent="0.2">
      <c r="A265" s="7">
        <v>44817</v>
      </c>
      <c r="B265" s="2">
        <v>1854</v>
      </c>
      <c r="C265" s="2">
        <v>1882</v>
      </c>
      <c r="D265" s="2">
        <v>1635</v>
      </c>
      <c r="E265" s="2">
        <v>1338</v>
      </c>
      <c r="F265" s="2">
        <v>1771</v>
      </c>
      <c r="G265" s="2">
        <v>1881</v>
      </c>
      <c r="H265" s="2">
        <v>1969</v>
      </c>
      <c r="I265" s="2">
        <v>2268</v>
      </c>
      <c r="J265" s="2">
        <v>2023</v>
      </c>
      <c r="K265" s="2">
        <v>2071</v>
      </c>
      <c r="L265" s="2">
        <v>1219</v>
      </c>
      <c r="M265" s="2">
        <v>1216</v>
      </c>
      <c r="N265" s="2">
        <v>992</v>
      </c>
      <c r="O265" s="2">
        <v>716</v>
      </c>
      <c r="P265" s="2">
        <v>849</v>
      </c>
      <c r="Q265" s="2">
        <v>586</v>
      </c>
      <c r="R265" s="2">
        <v>1069</v>
      </c>
      <c r="S265" s="2">
        <v>1049</v>
      </c>
      <c r="T265" s="2">
        <v>2051</v>
      </c>
      <c r="U265" s="2">
        <v>1912</v>
      </c>
      <c r="V265" s="2">
        <v>2407</v>
      </c>
      <c r="W265" s="2">
        <v>853</v>
      </c>
      <c r="X265" s="2">
        <v>783</v>
      </c>
      <c r="Y265" s="2">
        <v>688</v>
      </c>
      <c r="AA265" s="2">
        <f t="shared" si="48"/>
        <v>2268</v>
      </c>
      <c r="AB265" s="2">
        <f t="shared" si="49"/>
        <v>992</v>
      </c>
      <c r="AC265" s="2">
        <f t="shared" si="50"/>
        <v>2407</v>
      </c>
      <c r="AE265" s="10">
        <f t="shared" si="57"/>
        <v>3</v>
      </c>
      <c r="AF265" s="2">
        <f t="shared" si="51"/>
        <v>14878</v>
      </c>
      <c r="AG265" s="2">
        <f t="shared" si="52"/>
        <v>3143</v>
      </c>
      <c r="AH265" s="2">
        <f t="shared" si="53"/>
        <v>17061</v>
      </c>
      <c r="AI265" s="2">
        <f t="shared" si="54"/>
        <v>35082</v>
      </c>
      <c r="AK265">
        <f t="shared" si="55"/>
        <v>9</v>
      </c>
      <c r="AL265">
        <f t="shared" si="56"/>
        <v>2022</v>
      </c>
      <c r="BK265" s="9">
        <v>44817</v>
      </c>
      <c r="BL265" s="21">
        <v>1854</v>
      </c>
      <c r="BM265" s="21">
        <v>1882</v>
      </c>
      <c r="BN265" s="21">
        <v>1635</v>
      </c>
      <c r="BO265" s="21">
        <v>1338</v>
      </c>
      <c r="BP265" s="21">
        <v>1771</v>
      </c>
      <c r="BQ265" s="21">
        <v>1881</v>
      </c>
      <c r="BR265" s="21">
        <v>1969</v>
      </c>
      <c r="BS265" s="21">
        <v>2268</v>
      </c>
      <c r="BT265" s="21">
        <v>2023</v>
      </c>
      <c r="BU265" s="21">
        <v>2071</v>
      </c>
      <c r="BV265" s="21">
        <v>1219</v>
      </c>
      <c r="BW265" s="21">
        <v>1216</v>
      </c>
      <c r="BX265" s="20">
        <v>992</v>
      </c>
      <c r="BY265" s="20">
        <v>716</v>
      </c>
      <c r="BZ265" s="20">
        <v>849</v>
      </c>
      <c r="CA265" s="20">
        <v>586</v>
      </c>
      <c r="CB265" s="21">
        <v>1069</v>
      </c>
      <c r="CC265" s="21">
        <v>1049</v>
      </c>
      <c r="CD265" s="21">
        <v>2051</v>
      </c>
      <c r="CE265" s="21">
        <v>1912</v>
      </c>
      <c r="CF265" s="21">
        <v>2407</v>
      </c>
      <c r="CG265" s="20">
        <v>853</v>
      </c>
      <c r="CH265" s="20">
        <v>783</v>
      </c>
      <c r="CI265" s="20">
        <v>688</v>
      </c>
    </row>
    <row r="266" spans="1:87" x14ac:dyDescent="0.2">
      <c r="A266" s="7">
        <v>44818</v>
      </c>
      <c r="B266" s="2">
        <v>975</v>
      </c>
      <c r="C266" s="2">
        <v>997</v>
      </c>
      <c r="D266" s="2">
        <v>760</v>
      </c>
      <c r="E266" s="2">
        <v>526</v>
      </c>
      <c r="F266" s="2">
        <v>924</v>
      </c>
      <c r="G266" s="2">
        <v>1061</v>
      </c>
      <c r="H266" s="2">
        <v>1011</v>
      </c>
      <c r="I266" s="2">
        <v>921</v>
      </c>
      <c r="J266" s="2">
        <v>1032</v>
      </c>
      <c r="K266" s="2">
        <v>1017</v>
      </c>
      <c r="L266" s="2">
        <v>985</v>
      </c>
      <c r="M266" s="2">
        <v>979</v>
      </c>
      <c r="N266" s="2">
        <v>1023</v>
      </c>
      <c r="O266" s="2">
        <v>971</v>
      </c>
      <c r="P266" s="2">
        <v>795</v>
      </c>
      <c r="Q266" s="2">
        <v>607</v>
      </c>
      <c r="R266" s="2">
        <v>1092</v>
      </c>
      <c r="S266" s="2">
        <v>982</v>
      </c>
      <c r="T266" s="2">
        <v>1036</v>
      </c>
      <c r="U266" s="2">
        <v>892</v>
      </c>
      <c r="V266" s="2">
        <v>1022</v>
      </c>
      <c r="W266" s="2">
        <v>999</v>
      </c>
      <c r="X266" s="2">
        <v>897</v>
      </c>
      <c r="Y266" s="2">
        <v>661</v>
      </c>
      <c r="AA266" s="2">
        <f t="shared" si="48"/>
        <v>1092</v>
      </c>
      <c r="AB266" s="2">
        <f t="shared" si="49"/>
        <v>1023</v>
      </c>
      <c r="AC266" s="2">
        <f t="shared" si="50"/>
        <v>1061</v>
      </c>
      <c r="AE266" s="10">
        <f t="shared" si="57"/>
        <v>4</v>
      </c>
      <c r="AF266" s="2">
        <f t="shared" si="51"/>
        <v>8936</v>
      </c>
      <c r="AG266" s="2">
        <f t="shared" si="52"/>
        <v>3396</v>
      </c>
      <c r="AH266" s="2">
        <f t="shared" si="53"/>
        <v>9833</v>
      </c>
      <c r="AI266" s="2">
        <f t="shared" si="54"/>
        <v>22165</v>
      </c>
      <c r="AK266">
        <f t="shared" si="55"/>
        <v>9</v>
      </c>
      <c r="AL266">
        <f t="shared" si="56"/>
        <v>2022</v>
      </c>
      <c r="BK266" s="9">
        <v>44818</v>
      </c>
      <c r="BL266" s="20">
        <v>975</v>
      </c>
      <c r="BM266" s="20">
        <v>997</v>
      </c>
      <c r="BN266" s="20">
        <v>760</v>
      </c>
      <c r="BO266" s="20">
        <v>526</v>
      </c>
      <c r="BP266" s="20">
        <v>924</v>
      </c>
      <c r="BQ266" s="21">
        <v>1061</v>
      </c>
      <c r="BR266" s="21">
        <v>1011</v>
      </c>
      <c r="BS266" s="20">
        <v>921</v>
      </c>
      <c r="BT266" s="21">
        <v>1032</v>
      </c>
      <c r="BU266" s="21">
        <v>1017</v>
      </c>
      <c r="BV266" s="20">
        <v>985</v>
      </c>
      <c r="BW266" s="20">
        <v>979</v>
      </c>
      <c r="BX266" s="21">
        <v>1023</v>
      </c>
      <c r="BY266" s="20">
        <v>971</v>
      </c>
      <c r="BZ266" s="20">
        <v>795</v>
      </c>
      <c r="CA266" s="20">
        <v>607</v>
      </c>
      <c r="CB266" s="21">
        <v>1092</v>
      </c>
      <c r="CC266" s="20">
        <v>982</v>
      </c>
      <c r="CD266" s="21">
        <v>1036</v>
      </c>
      <c r="CE266" s="20">
        <v>892</v>
      </c>
      <c r="CF266" s="21">
        <v>1022</v>
      </c>
      <c r="CG266" s="20">
        <v>999</v>
      </c>
      <c r="CH266" s="20">
        <v>897</v>
      </c>
      <c r="CI266" s="20">
        <v>661</v>
      </c>
    </row>
    <row r="267" spans="1:87" x14ac:dyDescent="0.2">
      <c r="A267" s="7">
        <v>44819</v>
      </c>
      <c r="B267" s="2">
        <v>924</v>
      </c>
      <c r="C267" s="2">
        <v>979</v>
      </c>
      <c r="D267" s="2">
        <v>706</v>
      </c>
      <c r="E267" s="2">
        <v>476</v>
      </c>
      <c r="F267" s="2">
        <v>750</v>
      </c>
      <c r="G267" s="2">
        <v>962</v>
      </c>
      <c r="H267" s="2">
        <v>969</v>
      </c>
      <c r="I267" s="2">
        <v>1020</v>
      </c>
      <c r="J267" s="2">
        <v>1067</v>
      </c>
      <c r="K267" s="2">
        <v>957</v>
      </c>
      <c r="L267" s="2">
        <v>1020</v>
      </c>
      <c r="M267" s="2">
        <v>1058</v>
      </c>
      <c r="N267" s="2">
        <v>1042</v>
      </c>
      <c r="O267" s="2">
        <v>990</v>
      </c>
      <c r="P267" s="2">
        <v>808</v>
      </c>
      <c r="Q267" s="2">
        <v>552</v>
      </c>
      <c r="R267" s="2">
        <v>1069</v>
      </c>
      <c r="S267" s="2">
        <v>1006</v>
      </c>
      <c r="T267" s="2">
        <v>960</v>
      </c>
      <c r="U267" s="2">
        <v>841</v>
      </c>
      <c r="V267" s="2">
        <v>1005</v>
      </c>
      <c r="W267" s="2">
        <v>1016</v>
      </c>
      <c r="X267" s="2">
        <v>696</v>
      </c>
      <c r="Y267" s="2">
        <v>824</v>
      </c>
      <c r="AA267" s="2">
        <f t="shared" ref="AA267:AA330" si="58">IF(AND(AE267&gt;1,AE267&lt;7),MAX(I267:M267,R267:U267),0)</f>
        <v>1069</v>
      </c>
      <c r="AB267" s="2">
        <f t="shared" ref="AB267:AB330" si="59">IF(AND(AE267&gt;1,AE267&lt;7),MAX(N267:Q267),MAX(I267:U267))</f>
        <v>1042</v>
      </c>
      <c r="AC267" s="2">
        <f t="shared" ref="AC267:AC330" si="60">MAX(B267:H267,V267:Y267)</f>
        <v>1016</v>
      </c>
      <c r="AE267" s="10">
        <f t="shared" si="57"/>
        <v>5</v>
      </c>
      <c r="AF267" s="2">
        <f t="shared" ref="AF267:AF330" si="61">IF(AND(AE267&gt;1,AE267&lt;7),SUM(I267:M267,R267:U267),0)</f>
        <v>8998</v>
      </c>
      <c r="AG267" s="2">
        <f t="shared" ref="AG267:AG330" si="62">IF(AND(AE267&gt;1,AE267&lt;7),SUM(N267:Q267),SUM(I267:U267))</f>
        <v>3392</v>
      </c>
      <c r="AH267" s="2">
        <f t="shared" ref="AH267:AH330" si="63">SUM(B267:Y267)-AF267-AG267</f>
        <v>9307</v>
      </c>
      <c r="AI267" s="2">
        <f t="shared" ref="AI267:AI330" si="64">SUM(B267:Y267)</f>
        <v>21697</v>
      </c>
      <c r="AK267">
        <f t="shared" ref="AK267:AK330" si="65">MONTH(A267)</f>
        <v>9</v>
      </c>
      <c r="AL267">
        <f t="shared" ref="AL267:AL330" si="66">YEAR(A267)</f>
        <v>2022</v>
      </c>
      <c r="BK267" s="9">
        <v>44819</v>
      </c>
      <c r="BL267" s="20">
        <v>924</v>
      </c>
      <c r="BM267" s="20">
        <v>979</v>
      </c>
      <c r="BN267" s="20">
        <v>706</v>
      </c>
      <c r="BO267" s="20">
        <v>476</v>
      </c>
      <c r="BP267" s="20">
        <v>750</v>
      </c>
      <c r="BQ267" s="20">
        <v>962</v>
      </c>
      <c r="BR267" s="20">
        <v>969</v>
      </c>
      <c r="BS267" s="21">
        <v>1020</v>
      </c>
      <c r="BT267" s="21">
        <v>1067</v>
      </c>
      <c r="BU267" s="20">
        <v>957</v>
      </c>
      <c r="BV267" s="21">
        <v>1020</v>
      </c>
      <c r="BW267" s="21">
        <v>1058</v>
      </c>
      <c r="BX267" s="21">
        <v>1042</v>
      </c>
      <c r="BY267" s="20">
        <v>990</v>
      </c>
      <c r="BZ267" s="20">
        <v>808</v>
      </c>
      <c r="CA267" s="20">
        <v>552</v>
      </c>
      <c r="CB267" s="21">
        <v>1069</v>
      </c>
      <c r="CC267" s="21">
        <v>1006</v>
      </c>
      <c r="CD267" s="20">
        <v>960</v>
      </c>
      <c r="CE267" s="20">
        <v>841</v>
      </c>
      <c r="CF267" s="21">
        <v>1005</v>
      </c>
      <c r="CG267" s="21">
        <v>1016</v>
      </c>
      <c r="CH267" s="20">
        <v>696</v>
      </c>
      <c r="CI267" s="20">
        <v>824</v>
      </c>
    </row>
    <row r="268" spans="1:87" x14ac:dyDescent="0.2">
      <c r="A268" s="7">
        <v>44820</v>
      </c>
      <c r="B268" s="2">
        <v>974</v>
      </c>
      <c r="C268" s="2">
        <v>987</v>
      </c>
      <c r="D268" s="2">
        <v>766</v>
      </c>
      <c r="E268" s="2">
        <v>469</v>
      </c>
      <c r="F268" s="2">
        <v>474</v>
      </c>
      <c r="G268" s="2">
        <v>512</v>
      </c>
      <c r="H268" s="2">
        <v>486</v>
      </c>
      <c r="I268" s="2">
        <v>464</v>
      </c>
      <c r="J268" s="2">
        <v>474</v>
      </c>
      <c r="K268" s="2">
        <v>458</v>
      </c>
      <c r="L268" s="2">
        <v>436</v>
      </c>
      <c r="M268" s="2">
        <v>432</v>
      </c>
      <c r="N268" s="2">
        <v>425</v>
      </c>
      <c r="O268" s="2">
        <v>414</v>
      </c>
      <c r="P268" s="2">
        <v>546</v>
      </c>
      <c r="Q268" s="2">
        <v>489</v>
      </c>
      <c r="R268" s="2">
        <v>499</v>
      </c>
      <c r="S268" s="2">
        <v>471</v>
      </c>
      <c r="T268" s="2">
        <v>450</v>
      </c>
      <c r="U268" s="2">
        <v>434</v>
      </c>
      <c r="V268" s="2">
        <v>421</v>
      </c>
      <c r="W268" s="2">
        <v>424</v>
      </c>
      <c r="X268" s="2">
        <v>411</v>
      </c>
      <c r="Y268" s="2">
        <v>393</v>
      </c>
      <c r="AA268" s="2">
        <f t="shared" si="58"/>
        <v>499</v>
      </c>
      <c r="AB268" s="2">
        <f t="shared" si="59"/>
        <v>546</v>
      </c>
      <c r="AC268" s="2">
        <f t="shared" si="60"/>
        <v>987</v>
      </c>
      <c r="AE268" s="10">
        <f t="shared" ref="AE268:AE331" si="67">WEEKDAY(A268)</f>
        <v>6</v>
      </c>
      <c r="AF268" s="2">
        <f t="shared" si="61"/>
        <v>4118</v>
      </c>
      <c r="AG268" s="2">
        <f t="shared" si="62"/>
        <v>1874</v>
      </c>
      <c r="AH268" s="2">
        <f t="shared" si="63"/>
        <v>6317</v>
      </c>
      <c r="AI268" s="2">
        <f t="shared" si="64"/>
        <v>12309</v>
      </c>
      <c r="AK268">
        <f t="shared" si="65"/>
        <v>9</v>
      </c>
      <c r="AL268">
        <f t="shared" si="66"/>
        <v>2022</v>
      </c>
      <c r="BK268" s="9">
        <v>44820</v>
      </c>
      <c r="BL268" s="20">
        <v>974</v>
      </c>
      <c r="BM268" s="20">
        <v>987</v>
      </c>
      <c r="BN268" s="20">
        <v>766</v>
      </c>
      <c r="BO268" s="20">
        <v>469</v>
      </c>
      <c r="BP268" s="20">
        <v>474</v>
      </c>
      <c r="BQ268" s="20">
        <v>512</v>
      </c>
      <c r="BR268" s="20">
        <v>486</v>
      </c>
      <c r="BS268" s="20">
        <v>464</v>
      </c>
      <c r="BT268" s="20">
        <v>474</v>
      </c>
      <c r="BU268" s="20">
        <v>458</v>
      </c>
      <c r="BV268" s="20">
        <v>436</v>
      </c>
      <c r="BW268" s="20">
        <v>432</v>
      </c>
      <c r="BX268" s="20">
        <v>425</v>
      </c>
      <c r="BY268" s="20">
        <v>414</v>
      </c>
      <c r="BZ268" s="20">
        <v>546</v>
      </c>
      <c r="CA268" s="20">
        <v>489</v>
      </c>
      <c r="CB268" s="20">
        <v>499</v>
      </c>
      <c r="CC268" s="20">
        <v>471</v>
      </c>
      <c r="CD268" s="20">
        <v>450</v>
      </c>
      <c r="CE268" s="20">
        <v>434</v>
      </c>
      <c r="CF268" s="20">
        <v>421</v>
      </c>
      <c r="CG268" s="20">
        <v>424</v>
      </c>
      <c r="CH268" s="20">
        <v>411</v>
      </c>
      <c r="CI268" s="20">
        <v>393</v>
      </c>
    </row>
    <row r="269" spans="1:87" x14ac:dyDescent="0.2">
      <c r="A269" s="7">
        <v>44821</v>
      </c>
      <c r="B269" s="2">
        <v>388</v>
      </c>
      <c r="C269" s="2">
        <v>397</v>
      </c>
      <c r="D269" s="2">
        <v>398</v>
      </c>
      <c r="E269" s="2">
        <v>385</v>
      </c>
      <c r="F269" s="2">
        <v>407</v>
      </c>
      <c r="G269" s="2">
        <v>407</v>
      </c>
      <c r="H269" s="2">
        <v>391</v>
      </c>
      <c r="I269" s="2">
        <v>370</v>
      </c>
      <c r="J269" s="2">
        <v>367</v>
      </c>
      <c r="K269" s="2">
        <v>350</v>
      </c>
      <c r="L269" s="2">
        <v>318</v>
      </c>
      <c r="M269" s="2">
        <v>324</v>
      </c>
      <c r="N269" s="2">
        <v>336</v>
      </c>
      <c r="O269" s="2">
        <v>312</v>
      </c>
      <c r="P269" s="2">
        <v>361</v>
      </c>
      <c r="Q269" s="2">
        <v>373</v>
      </c>
      <c r="R269" s="2">
        <v>371</v>
      </c>
      <c r="S269" s="2">
        <v>387</v>
      </c>
      <c r="T269" s="2">
        <v>418</v>
      </c>
      <c r="U269" s="2">
        <v>501</v>
      </c>
      <c r="V269" s="2">
        <v>505</v>
      </c>
      <c r="W269" s="2">
        <v>503</v>
      </c>
      <c r="X269" s="2">
        <v>508</v>
      </c>
      <c r="Y269" s="2">
        <v>510</v>
      </c>
      <c r="AA269" s="2">
        <f t="shared" si="58"/>
        <v>0</v>
      </c>
      <c r="AB269" s="2">
        <f t="shared" si="59"/>
        <v>501</v>
      </c>
      <c r="AC269" s="2">
        <f t="shared" si="60"/>
        <v>510</v>
      </c>
      <c r="AE269" s="10">
        <f t="shared" si="67"/>
        <v>7</v>
      </c>
      <c r="AF269" s="2">
        <f t="shared" si="61"/>
        <v>0</v>
      </c>
      <c r="AG269" s="2">
        <f t="shared" si="62"/>
        <v>4788</v>
      </c>
      <c r="AH269" s="2">
        <f t="shared" si="63"/>
        <v>4799</v>
      </c>
      <c r="AI269" s="2">
        <f t="shared" si="64"/>
        <v>9587</v>
      </c>
      <c r="AK269">
        <f t="shared" si="65"/>
        <v>9</v>
      </c>
      <c r="AL269">
        <f t="shared" si="66"/>
        <v>2022</v>
      </c>
      <c r="BK269" s="9">
        <v>44821</v>
      </c>
      <c r="BL269" s="20">
        <v>388</v>
      </c>
      <c r="BM269" s="20">
        <v>397</v>
      </c>
      <c r="BN269" s="20">
        <v>398</v>
      </c>
      <c r="BO269" s="20">
        <v>385</v>
      </c>
      <c r="BP269" s="20">
        <v>407</v>
      </c>
      <c r="BQ269" s="20">
        <v>407</v>
      </c>
      <c r="BR269" s="20">
        <v>391</v>
      </c>
      <c r="BS269" s="20">
        <v>370</v>
      </c>
      <c r="BT269" s="20">
        <v>367</v>
      </c>
      <c r="BU269" s="20">
        <v>350</v>
      </c>
      <c r="BV269" s="20">
        <v>318</v>
      </c>
      <c r="BW269" s="20">
        <v>324</v>
      </c>
      <c r="BX269" s="20">
        <v>336</v>
      </c>
      <c r="BY269" s="20">
        <v>312</v>
      </c>
      <c r="BZ269" s="20">
        <v>361</v>
      </c>
      <c r="CA269" s="20">
        <v>373</v>
      </c>
      <c r="CB269" s="20">
        <v>371</v>
      </c>
      <c r="CC269" s="20">
        <v>387</v>
      </c>
      <c r="CD269" s="20">
        <v>418</v>
      </c>
      <c r="CE269" s="20">
        <v>501</v>
      </c>
      <c r="CF269" s="20">
        <v>505</v>
      </c>
      <c r="CG269" s="20">
        <v>503</v>
      </c>
      <c r="CH269" s="20">
        <v>508</v>
      </c>
      <c r="CI269" s="20">
        <v>510</v>
      </c>
    </row>
    <row r="270" spans="1:87" x14ac:dyDescent="0.2">
      <c r="A270" s="7">
        <v>44822</v>
      </c>
      <c r="B270" s="2">
        <v>502</v>
      </c>
      <c r="C270" s="2">
        <v>505</v>
      </c>
      <c r="D270" s="2">
        <v>504</v>
      </c>
      <c r="E270" s="2">
        <v>469</v>
      </c>
      <c r="F270" s="2">
        <v>863</v>
      </c>
      <c r="G270" s="2">
        <v>1825</v>
      </c>
      <c r="H270" s="2">
        <v>1738</v>
      </c>
      <c r="I270" s="2">
        <v>1733</v>
      </c>
      <c r="J270" s="2">
        <v>768</v>
      </c>
      <c r="K270" s="2">
        <v>759</v>
      </c>
      <c r="L270" s="2">
        <v>359</v>
      </c>
      <c r="M270" s="2">
        <v>346</v>
      </c>
      <c r="N270" s="2">
        <v>356</v>
      </c>
      <c r="O270" s="2">
        <v>358</v>
      </c>
      <c r="P270" s="2">
        <v>363</v>
      </c>
      <c r="Q270" s="2">
        <v>433</v>
      </c>
      <c r="R270" s="2">
        <v>348</v>
      </c>
      <c r="S270" s="2">
        <v>524</v>
      </c>
      <c r="T270" s="2">
        <v>1739</v>
      </c>
      <c r="U270" s="2">
        <v>2254</v>
      </c>
      <c r="V270" s="2">
        <v>1590</v>
      </c>
      <c r="W270" s="2">
        <v>1370</v>
      </c>
      <c r="X270" s="2">
        <v>1355</v>
      </c>
      <c r="Y270" s="2">
        <v>1357</v>
      </c>
      <c r="AA270" s="2">
        <f t="shared" si="58"/>
        <v>0</v>
      </c>
      <c r="AB270" s="2">
        <f t="shared" si="59"/>
        <v>2254</v>
      </c>
      <c r="AC270" s="2">
        <f t="shared" si="60"/>
        <v>1825</v>
      </c>
      <c r="AE270" s="10">
        <f t="shared" si="67"/>
        <v>1</v>
      </c>
      <c r="AF270" s="2">
        <f t="shared" si="61"/>
        <v>0</v>
      </c>
      <c r="AG270" s="2">
        <f t="shared" si="62"/>
        <v>10340</v>
      </c>
      <c r="AH270" s="2">
        <f t="shared" si="63"/>
        <v>12078</v>
      </c>
      <c r="AI270" s="2">
        <f t="shared" si="64"/>
        <v>22418</v>
      </c>
      <c r="AK270">
        <f t="shared" si="65"/>
        <v>9</v>
      </c>
      <c r="AL270">
        <f t="shared" si="66"/>
        <v>2022</v>
      </c>
      <c r="BK270" s="9">
        <v>44822</v>
      </c>
      <c r="BL270" s="20">
        <v>502</v>
      </c>
      <c r="BM270" s="20">
        <v>505</v>
      </c>
      <c r="BN270" s="20">
        <v>504</v>
      </c>
      <c r="BO270" s="20">
        <v>469</v>
      </c>
      <c r="BP270" s="20">
        <v>863</v>
      </c>
      <c r="BQ270" s="21">
        <v>1825</v>
      </c>
      <c r="BR270" s="21">
        <v>1738</v>
      </c>
      <c r="BS270" s="21">
        <v>1733</v>
      </c>
      <c r="BT270" s="20">
        <v>768</v>
      </c>
      <c r="BU270" s="20">
        <v>759</v>
      </c>
      <c r="BV270" s="20">
        <v>359</v>
      </c>
      <c r="BW270" s="20">
        <v>346</v>
      </c>
      <c r="BX270" s="20">
        <v>356</v>
      </c>
      <c r="BY270" s="20">
        <v>358</v>
      </c>
      <c r="BZ270" s="20">
        <v>363</v>
      </c>
      <c r="CA270" s="20">
        <v>433</v>
      </c>
      <c r="CB270" s="20">
        <v>348</v>
      </c>
      <c r="CC270" s="20">
        <v>524</v>
      </c>
      <c r="CD270" s="21">
        <v>1739</v>
      </c>
      <c r="CE270" s="21">
        <v>2254</v>
      </c>
      <c r="CF270" s="21">
        <v>1590</v>
      </c>
      <c r="CG270" s="21">
        <v>1370</v>
      </c>
      <c r="CH270" s="21">
        <v>1355</v>
      </c>
      <c r="CI270" s="21">
        <v>1357</v>
      </c>
    </row>
    <row r="271" spans="1:87" x14ac:dyDescent="0.2">
      <c r="A271" s="7">
        <v>44823</v>
      </c>
      <c r="B271" s="2">
        <v>999</v>
      </c>
      <c r="C271" s="2">
        <v>1408</v>
      </c>
      <c r="D271" s="2">
        <v>1732</v>
      </c>
      <c r="E271" s="2">
        <v>1498</v>
      </c>
      <c r="F271" s="2">
        <v>1758</v>
      </c>
      <c r="G271" s="2">
        <v>1175</v>
      </c>
      <c r="H271" s="2">
        <v>1031</v>
      </c>
      <c r="I271" s="2">
        <v>995</v>
      </c>
      <c r="J271" s="2">
        <v>1498</v>
      </c>
      <c r="K271" s="2">
        <v>2716</v>
      </c>
      <c r="L271" s="2">
        <v>2492</v>
      </c>
      <c r="M271" s="2">
        <v>1406</v>
      </c>
      <c r="N271" s="2">
        <v>1225</v>
      </c>
      <c r="O271" s="2">
        <v>1039</v>
      </c>
      <c r="P271" s="2">
        <v>715</v>
      </c>
      <c r="Q271" s="2">
        <v>577</v>
      </c>
      <c r="R271" s="2">
        <v>829</v>
      </c>
      <c r="S271" s="2">
        <v>816</v>
      </c>
      <c r="T271" s="2">
        <v>804</v>
      </c>
      <c r="U271" s="2">
        <v>623</v>
      </c>
      <c r="V271" s="2">
        <v>784</v>
      </c>
      <c r="W271" s="2">
        <v>503</v>
      </c>
      <c r="X271" s="2">
        <v>455</v>
      </c>
      <c r="Y271" s="2">
        <v>560</v>
      </c>
      <c r="AA271" s="2">
        <f t="shared" si="58"/>
        <v>2716</v>
      </c>
      <c r="AB271" s="2">
        <f t="shared" si="59"/>
        <v>1225</v>
      </c>
      <c r="AC271" s="2">
        <f t="shared" si="60"/>
        <v>1758</v>
      </c>
      <c r="AE271" s="10">
        <f t="shared" si="67"/>
        <v>2</v>
      </c>
      <c r="AF271" s="2">
        <f t="shared" si="61"/>
        <v>12179</v>
      </c>
      <c r="AG271" s="2">
        <f t="shared" si="62"/>
        <v>3556</v>
      </c>
      <c r="AH271" s="2">
        <f t="shared" si="63"/>
        <v>11903</v>
      </c>
      <c r="AI271" s="2">
        <f t="shared" si="64"/>
        <v>27638</v>
      </c>
      <c r="AK271">
        <f t="shared" si="65"/>
        <v>9</v>
      </c>
      <c r="AL271">
        <f t="shared" si="66"/>
        <v>2022</v>
      </c>
      <c r="BK271" s="9">
        <v>44823</v>
      </c>
      <c r="BL271" s="20">
        <v>999</v>
      </c>
      <c r="BM271" s="21">
        <v>1408</v>
      </c>
      <c r="BN271" s="21">
        <v>1732</v>
      </c>
      <c r="BO271" s="21">
        <v>1498</v>
      </c>
      <c r="BP271" s="21">
        <v>1758</v>
      </c>
      <c r="BQ271" s="21">
        <v>1175</v>
      </c>
      <c r="BR271" s="21">
        <v>1031</v>
      </c>
      <c r="BS271" s="20">
        <v>995</v>
      </c>
      <c r="BT271" s="21">
        <v>1498</v>
      </c>
      <c r="BU271" s="21">
        <v>2716</v>
      </c>
      <c r="BV271" s="21">
        <v>2492</v>
      </c>
      <c r="BW271" s="21">
        <v>1406</v>
      </c>
      <c r="BX271" s="21">
        <v>1225</v>
      </c>
      <c r="BY271" s="21">
        <v>1039</v>
      </c>
      <c r="BZ271" s="20">
        <v>715</v>
      </c>
      <c r="CA271" s="20">
        <v>577</v>
      </c>
      <c r="CB271" s="20">
        <v>829</v>
      </c>
      <c r="CC271" s="20">
        <v>816</v>
      </c>
      <c r="CD271" s="20">
        <v>804</v>
      </c>
      <c r="CE271" s="20">
        <v>623</v>
      </c>
      <c r="CF271" s="20">
        <v>784</v>
      </c>
      <c r="CG271" s="20">
        <v>503</v>
      </c>
      <c r="CH271" s="20">
        <v>455</v>
      </c>
      <c r="CI271" s="20">
        <v>560</v>
      </c>
    </row>
    <row r="272" spans="1:87" x14ac:dyDescent="0.2">
      <c r="A272" s="7">
        <v>44824</v>
      </c>
      <c r="B272" s="2">
        <v>790</v>
      </c>
      <c r="C272" s="2">
        <v>693</v>
      </c>
      <c r="D272" s="2">
        <v>609</v>
      </c>
      <c r="E272" s="2">
        <v>440</v>
      </c>
      <c r="F272" s="2">
        <v>882</v>
      </c>
      <c r="G272" s="2">
        <v>980</v>
      </c>
      <c r="H272" s="2">
        <v>932</v>
      </c>
      <c r="I272" s="2">
        <v>936</v>
      </c>
      <c r="J272" s="2">
        <v>938</v>
      </c>
      <c r="K272" s="2">
        <v>905</v>
      </c>
      <c r="L272" s="2">
        <v>671</v>
      </c>
      <c r="M272" s="2">
        <v>898</v>
      </c>
      <c r="N272" s="2">
        <v>757</v>
      </c>
      <c r="O272" s="2">
        <v>885</v>
      </c>
      <c r="P272" s="2">
        <v>704</v>
      </c>
      <c r="Q272" s="2">
        <v>409</v>
      </c>
      <c r="R272" s="2">
        <v>818</v>
      </c>
      <c r="S272" s="2">
        <v>903</v>
      </c>
      <c r="T272" s="2">
        <v>893</v>
      </c>
      <c r="U272" s="2">
        <v>727</v>
      </c>
      <c r="V272" s="2">
        <v>818</v>
      </c>
      <c r="W272" s="2">
        <v>829</v>
      </c>
      <c r="X272" s="2">
        <v>828</v>
      </c>
      <c r="Y272" s="2">
        <v>621</v>
      </c>
      <c r="AA272" s="2">
        <f t="shared" si="58"/>
        <v>938</v>
      </c>
      <c r="AB272" s="2">
        <f t="shared" si="59"/>
        <v>885</v>
      </c>
      <c r="AC272" s="2">
        <f t="shared" si="60"/>
        <v>980</v>
      </c>
      <c r="AE272" s="10">
        <f t="shared" si="67"/>
        <v>3</v>
      </c>
      <c r="AF272" s="2">
        <f t="shared" si="61"/>
        <v>7689</v>
      </c>
      <c r="AG272" s="2">
        <f t="shared" si="62"/>
        <v>2755</v>
      </c>
      <c r="AH272" s="2">
        <f t="shared" si="63"/>
        <v>8422</v>
      </c>
      <c r="AI272" s="2">
        <f t="shared" si="64"/>
        <v>18866</v>
      </c>
      <c r="AK272">
        <f t="shared" si="65"/>
        <v>9</v>
      </c>
      <c r="AL272">
        <f t="shared" si="66"/>
        <v>2022</v>
      </c>
      <c r="BK272" s="9">
        <v>44824</v>
      </c>
      <c r="BL272" s="20">
        <v>790</v>
      </c>
      <c r="BM272" s="20">
        <v>693</v>
      </c>
      <c r="BN272" s="20">
        <v>609</v>
      </c>
      <c r="BO272" s="20">
        <v>440</v>
      </c>
      <c r="BP272" s="20">
        <v>882</v>
      </c>
      <c r="BQ272" s="20">
        <v>980</v>
      </c>
      <c r="BR272" s="20">
        <v>932</v>
      </c>
      <c r="BS272" s="20">
        <v>936</v>
      </c>
      <c r="BT272" s="20">
        <v>938</v>
      </c>
      <c r="BU272" s="20">
        <v>905</v>
      </c>
      <c r="BV272" s="20">
        <v>671</v>
      </c>
      <c r="BW272" s="20">
        <v>898</v>
      </c>
      <c r="BX272" s="20">
        <v>757</v>
      </c>
      <c r="BY272" s="20">
        <v>885</v>
      </c>
      <c r="BZ272" s="20">
        <v>704</v>
      </c>
      <c r="CA272" s="20">
        <v>409</v>
      </c>
      <c r="CB272" s="20">
        <v>818</v>
      </c>
      <c r="CC272" s="20">
        <v>903</v>
      </c>
      <c r="CD272" s="20">
        <v>893</v>
      </c>
      <c r="CE272" s="20">
        <v>727</v>
      </c>
      <c r="CF272" s="20">
        <v>818</v>
      </c>
      <c r="CG272" s="20">
        <v>829</v>
      </c>
      <c r="CH272" s="20">
        <v>828</v>
      </c>
      <c r="CI272" s="20">
        <v>621</v>
      </c>
    </row>
    <row r="273" spans="1:87" x14ac:dyDescent="0.2">
      <c r="A273" s="7">
        <v>44825</v>
      </c>
      <c r="B273" s="2">
        <v>859</v>
      </c>
      <c r="C273" s="2">
        <v>794</v>
      </c>
      <c r="D273" s="2">
        <v>593</v>
      </c>
      <c r="E273" s="2">
        <v>362</v>
      </c>
      <c r="F273" s="2">
        <v>735</v>
      </c>
      <c r="G273" s="2">
        <v>880</v>
      </c>
      <c r="H273" s="2">
        <v>637</v>
      </c>
      <c r="I273" s="2">
        <v>447</v>
      </c>
      <c r="J273" s="2">
        <v>450</v>
      </c>
      <c r="K273" s="2">
        <v>467</v>
      </c>
      <c r="L273" s="2">
        <v>788</v>
      </c>
      <c r="M273" s="2">
        <v>902</v>
      </c>
      <c r="N273" s="2">
        <v>1057</v>
      </c>
      <c r="O273" s="2">
        <v>1146</v>
      </c>
      <c r="P273" s="2">
        <v>902</v>
      </c>
      <c r="Q273" s="2">
        <v>599</v>
      </c>
      <c r="R273" s="2">
        <v>1831</v>
      </c>
      <c r="S273" s="2">
        <v>1983</v>
      </c>
      <c r="T273" s="2">
        <v>2458</v>
      </c>
      <c r="U273" s="2">
        <v>2655</v>
      </c>
      <c r="V273" s="2">
        <v>2091</v>
      </c>
      <c r="W273" s="2">
        <v>1751</v>
      </c>
      <c r="X273" s="2">
        <v>956</v>
      </c>
      <c r="Y273" s="2">
        <v>750</v>
      </c>
      <c r="AA273" s="2">
        <f t="shared" si="58"/>
        <v>2655</v>
      </c>
      <c r="AB273" s="2">
        <f t="shared" si="59"/>
        <v>1146</v>
      </c>
      <c r="AC273" s="2">
        <f t="shared" si="60"/>
        <v>2091</v>
      </c>
      <c r="AE273" s="10">
        <f t="shared" si="67"/>
        <v>4</v>
      </c>
      <c r="AF273" s="2">
        <f t="shared" si="61"/>
        <v>11981</v>
      </c>
      <c r="AG273" s="2">
        <f t="shared" si="62"/>
        <v>3704</v>
      </c>
      <c r="AH273" s="2">
        <f t="shared" si="63"/>
        <v>10408</v>
      </c>
      <c r="AI273" s="2">
        <f t="shared" si="64"/>
        <v>26093</v>
      </c>
      <c r="AK273">
        <f t="shared" si="65"/>
        <v>9</v>
      </c>
      <c r="AL273">
        <f t="shared" si="66"/>
        <v>2022</v>
      </c>
      <c r="BK273" s="9">
        <v>44825</v>
      </c>
      <c r="BL273" s="20">
        <v>859</v>
      </c>
      <c r="BM273" s="20">
        <v>794</v>
      </c>
      <c r="BN273" s="20">
        <v>593</v>
      </c>
      <c r="BO273" s="20">
        <v>362</v>
      </c>
      <c r="BP273" s="20">
        <v>735</v>
      </c>
      <c r="BQ273" s="20">
        <v>880</v>
      </c>
      <c r="BR273" s="20">
        <v>637</v>
      </c>
      <c r="BS273" s="20">
        <v>447</v>
      </c>
      <c r="BT273" s="20">
        <v>450</v>
      </c>
      <c r="BU273" s="20">
        <v>467</v>
      </c>
      <c r="BV273" s="20">
        <v>788</v>
      </c>
      <c r="BW273" s="20">
        <v>902</v>
      </c>
      <c r="BX273" s="21">
        <v>1057</v>
      </c>
      <c r="BY273" s="21">
        <v>1146</v>
      </c>
      <c r="BZ273" s="20">
        <v>902</v>
      </c>
      <c r="CA273" s="20">
        <v>599</v>
      </c>
      <c r="CB273" s="21">
        <v>1831</v>
      </c>
      <c r="CC273" s="21">
        <v>1983</v>
      </c>
      <c r="CD273" s="21">
        <v>2458</v>
      </c>
      <c r="CE273" s="21">
        <v>2655</v>
      </c>
      <c r="CF273" s="21">
        <v>2091</v>
      </c>
      <c r="CG273" s="21">
        <v>1751</v>
      </c>
      <c r="CH273" s="20">
        <v>956</v>
      </c>
      <c r="CI273" s="20">
        <v>750</v>
      </c>
    </row>
    <row r="274" spans="1:87" x14ac:dyDescent="0.2">
      <c r="A274" s="7">
        <v>44826</v>
      </c>
      <c r="B274" s="2">
        <v>903</v>
      </c>
      <c r="C274" s="2">
        <v>1024</v>
      </c>
      <c r="D274" s="2">
        <v>753</v>
      </c>
      <c r="E274" s="2">
        <v>506</v>
      </c>
      <c r="F274" s="2">
        <v>927</v>
      </c>
      <c r="G274" s="2">
        <v>1070</v>
      </c>
      <c r="H274" s="2">
        <v>1029</v>
      </c>
      <c r="I274" s="2">
        <v>1035</v>
      </c>
      <c r="J274" s="2">
        <v>1040</v>
      </c>
      <c r="K274" s="2">
        <v>992</v>
      </c>
      <c r="L274" s="2">
        <v>1132</v>
      </c>
      <c r="M274" s="2">
        <v>804</v>
      </c>
      <c r="N274" s="2">
        <v>792</v>
      </c>
      <c r="O274" s="2">
        <v>1079</v>
      </c>
      <c r="P274" s="2">
        <v>838</v>
      </c>
      <c r="Q274" s="2">
        <v>610</v>
      </c>
      <c r="R274" s="2">
        <v>1010</v>
      </c>
      <c r="S274" s="2">
        <v>1066</v>
      </c>
      <c r="T274" s="2">
        <v>2328</v>
      </c>
      <c r="U274" s="2">
        <v>2445</v>
      </c>
      <c r="V274" s="2">
        <v>1454</v>
      </c>
      <c r="W274" s="2">
        <v>953</v>
      </c>
      <c r="X274" s="2">
        <v>938</v>
      </c>
      <c r="Y274" s="2">
        <v>754</v>
      </c>
      <c r="AA274" s="2">
        <f t="shared" si="58"/>
        <v>2445</v>
      </c>
      <c r="AB274" s="2">
        <f t="shared" si="59"/>
        <v>1079</v>
      </c>
      <c r="AC274" s="2">
        <f t="shared" si="60"/>
        <v>1454</v>
      </c>
      <c r="AE274" s="10">
        <f t="shared" si="67"/>
        <v>5</v>
      </c>
      <c r="AF274" s="2">
        <f t="shared" si="61"/>
        <v>11852</v>
      </c>
      <c r="AG274" s="2">
        <f t="shared" si="62"/>
        <v>3319</v>
      </c>
      <c r="AH274" s="2">
        <f t="shared" si="63"/>
        <v>10311</v>
      </c>
      <c r="AI274" s="2">
        <f t="shared" si="64"/>
        <v>25482</v>
      </c>
      <c r="AK274">
        <f t="shared" si="65"/>
        <v>9</v>
      </c>
      <c r="AL274">
        <f t="shared" si="66"/>
        <v>2022</v>
      </c>
      <c r="BK274" s="9">
        <v>44826</v>
      </c>
      <c r="BL274" s="20">
        <v>903</v>
      </c>
      <c r="BM274" s="21">
        <v>1024</v>
      </c>
      <c r="BN274" s="20">
        <v>753</v>
      </c>
      <c r="BO274" s="20">
        <v>506</v>
      </c>
      <c r="BP274" s="20">
        <v>927</v>
      </c>
      <c r="BQ274" s="21">
        <v>1070</v>
      </c>
      <c r="BR274" s="21">
        <v>1029</v>
      </c>
      <c r="BS274" s="21">
        <v>1035</v>
      </c>
      <c r="BT274" s="21">
        <v>1040</v>
      </c>
      <c r="BU274" s="20">
        <v>992</v>
      </c>
      <c r="BV274" s="21">
        <v>1132</v>
      </c>
      <c r="BW274" s="20">
        <v>804</v>
      </c>
      <c r="BX274" s="20">
        <v>792</v>
      </c>
      <c r="BY274" s="21">
        <v>1079</v>
      </c>
      <c r="BZ274" s="20">
        <v>838</v>
      </c>
      <c r="CA274" s="20">
        <v>610</v>
      </c>
      <c r="CB274" s="21">
        <v>1010</v>
      </c>
      <c r="CC274" s="21">
        <v>1066</v>
      </c>
      <c r="CD274" s="21">
        <v>2328</v>
      </c>
      <c r="CE274" s="21">
        <v>2445</v>
      </c>
      <c r="CF274" s="21">
        <v>1454</v>
      </c>
      <c r="CG274" s="20">
        <v>953</v>
      </c>
      <c r="CH274" s="20">
        <v>938</v>
      </c>
      <c r="CI274" s="20">
        <v>754</v>
      </c>
    </row>
    <row r="275" spans="1:87" x14ac:dyDescent="0.2">
      <c r="A275" s="7">
        <v>44827</v>
      </c>
      <c r="B275" s="2">
        <v>987</v>
      </c>
      <c r="C275" s="2">
        <v>971</v>
      </c>
      <c r="D275" s="2">
        <v>673</v>
      </c>
      <c r="E275" s="2">
        <v>423</v>
      </c>
      <c r="F275" s="2">
        <v>422</v>
      </c>
      <c r="G275" s="2">
        <v>504</v>
      </c>
      <c r="H275" s="2">
        <v>498</v>
      </c>
      <c r="I275" s="2">
        <v>524</v>
      </c>
      <c r="J275" s="2">
        <v>496</v>
      </c>
      <c r="K275" s="2">
        <v>472</v>
      </c>
      <c r="L275" s="2">
        <v>438</v>
      </c>
      <c r="M275" s="2">
        <v>440</v>
      </c>
      <c r="N275" s="2">
        <v>467</v>
      </c>
      <c r="O275" s="2">
        <v>462</v>
      </c>
      <c r="P275" s="2">
        <v>445</v>
      </c>
      <c r="Q275" s="2">
        <v>448</v>
      </c>
      <c r="R275" s="2">
        <v>458</v>
      </c>
      <c r="S275" s="2">
        <v>441</v>
      </c>
      <c r="T275" s="2">
        <v>449</v>
      </c>
      <c r="U275" s="2">
        <v>491</v>
      </c>
      <c r="V275" s="2">
        <v>480</v>
      </c>
      <c r="W275" s="2">
        <v>486</v>
      </c>
      <c r="X275" s="2">
        <v>487</v>
      </c>
      <c r="Y275" s="2">
        <v>467</v>
      </c>
      <c r="AA275" s="2">
        <f t="shared" si="58"/>
        <v>524</v>
      </c>
      <c r="AB275" s="2">
        <f t="shared" si="59"/>
        <v>467</v>
      </c>
      <c r="AC275" s="2">
        <f t="shared" si="60"/>
        <v>987</v>
      </c>
      <c r="AE275" s="10">
        <f t="shared" si="67"/>
        <v>6</v>
      </c>
      <c r="AF275" s="2">
        <f t="shared" si="61"/>
        <v>4209</v>
      </c>
      <c r="AG275" s="2">
        <f t="shared" si="62"/>
        <v>1822</v>
      </c>
      <c r="AH275" s="2">
        <f t="shared" si="63"/>
        <v>6398</v>
      </c>
      <c r="AI275" s="2">
        <f t="shared" si="64"/>
        <v>12429</v>
      </c>
      <c r="AK275">
        <f t="shared" si="65"/>
        <v>9</v>
      </c>
      <c r="AL275">
        <f t="shared" si="66"/>
        <v>2022</v>
      </c>
      <c r="BK275" s="9">
        <v>44827</v>
      </c>
      <c r="BL275" s="20">
        <v>987</v>
      </c>
      <c r="BM275" s="20">
        <v>971</v>
      </c>
      <c r="BN275" s="20">
        <v>673</v>
      </c>
      <c r="BO275" s="20">
        <v>423</v>
      </c>
      <c r="BP275" s="20">
        <v>422</v>
      </c>
      <c r="BQ275" s="20">
        <v>504</v>
      </c>
      <c r="BR275" s="20">
        <v>498</v>
      </c>
      <c r="BS275" s="20">
        <v>524</v>
      </c>
      <c r="BT275" s="20">
        <v>496</v>
      </c>
      <c r="BU275" s="20">
        <v>472</v>
      </c>
      <c r="BV275" s="20">
        <v>438</v>
      </c>
      <c r="BW275" s="20">
        <v>440</v>
      </c>
      <c r="BX275" s="20">
        <v>467</v>
      </c>
      <c r="BY275" s="20">
        <v>462</v>
      </c>
      <c r="BZ275" s="20">
        <v>445</v>
      </c>
      <c r="CA275" s="20">
        <v>448</v>
      </c>
      <c r="CB275" s="20">
        <v>458</v>
      </c>
      <c r="CC275" s="20">
        <v>441</v>
      </c>
      <c r="CD275" s="20">
        <v>449</v>
      </c>
      <c r="CE275" s="20">
        <v>491</v>
      </c>
      <c r="CF275" s="20">
        <v>480</v>
      </c>
      <c r="CG275" s="20">
        <v>486</v>
      </c>
      <c r="CH275" s="20">
        <v>487</v>
      </c>
      <c r="CI275" s="20">
        <v>467</v>
      </c>
    </row>
    <row r="276" spans="1:87" x14ac:dyDescent="0.2">
      <c r="A276" s="7">
        <v>44828</v>
      </c>
      <c r="B276" s="2">
        <v>473</v>
      </c>
      <c r="C276" s="2">
        <v>491</v>
      </c>
      <c r="D276" s="2">
        <v>466</v>
      </c>
      <c r="E276" s="2">
        <v>459</v>
      </c>
      <c r="F276" s="2">
        <v>483</v>
      </c>
      <c r="G276" s="2">
        <v>490</v>
      </c>
      <c r="H276" s="2">
        <v>419</v>
      </c>
      <c r="I276" s="2">
        <v>374</v>
      </c>
      <c r="J276" s="2">
        <v>376</v>
      </c>
      <c r="K276" s="2">
        <v>351</v>
      </c>
      <c r="L276" s="2">
        <v>311</v>
      </c>
      <c r="M276" s="2">
        <v>290</v>
      </c>
      <c r="N276" s="2">
        <v>293</v>
      </c>
      <c r="O276" s="2">
        <v>291</v>
      </c>
      <c r="P276" s="2">
        <v>304</v>
      </c>
      <c r="Q276" s="2">
        <v>292</v>
      </c>
      <c r="R276" s="2">
        <v>313</v>
      </c>
      <c r="S276" s="2">
        <v>360</v>
      </c>
      <c r="T276" s="2">
        <v>410</v>
      </c>
      <c r="U276" s="2">
        <v>487</v>
      </c>
      <c r="V276" s="2">
        <v>479</v>
      </c>
      <c r="W276" s="2">
        <v>472</v>
      </c>
      <c r="X276" s="2">
        <v>449</v>
      </c>
      <c r="Y276" s="2">
        <v>451</v>
      </c>
      <c r="AA276" s="2">
        <f t="shared" si="58"/>
        <v>0</v>
      </c>
      <c r="AB276" s="2">
        <f t="shared" si="59"/>
        <v>487</v>
      </c>
      <c r="AC276" s="2">
        <f t="shared" si="60"/>
        <v>491</v>
      </c>
      <c r="AE276" s="10">
        <f t="shared" si="67"/>
        <v>7</v>
      </c>
      <c r="AF276" s="2">
        <f t="shared" si="61"/>
        <v>0</v>
      </c>
      <c r="AG276" s="2">
        <f t="shared" si="62"/>
        <v>4452</v>
      </c>
      <c r="AH276" s="2">
        <f t="shared" si="63"/>
        <v>5132</v>
      </c>
      <c r="AI276" s="2">
        <f t="shared" si="64"/>
        <v>9584</v>
      </c>
      <c r="AK276">
        <f t="shared" si="65"/>
        <v>9</v>
      </c>
      <c r="AL276">
        <f t="shared" si="66"/>
        <v>2022</v>
      </c>
      <c r="BK276" s="9">
        <v>44828</v>
      </c>
      <c r="BL276" s="20">
        <v>473</v>
      </c>
      <c r="BM276" s="20">
        <v>491</v>
      </c>
      <c r="BN276" s="20">
        <v>466</v>
      </c>
      <c r="BO276" s="20">
        <v>459</v>
      </c>
      <c r="BP276" s="20">
        <v>483</v>
      </c>
      <c r="BQ276" s="20">
        <v>490</v>
      </c>
      <c r="BR276" s="20">
        <v>419</v>
      </c>
      <c r="BS276" s="20">
        <v>374</v>
      </c>
      <c r="BT276" s="20">
        <v>376</v>
      </c>
      <c r="BU276" s="20">
        <v>351</v>
      </c>
      <c r="BV276" s="20">
        <v>311</v>
      </c>
      <c r="BW276" s="20">
        <v>290</v>
      </c>
      <c r="BX276" s="20">
        <v>293</v>
      </c>
      <c r="BY276" s="20">
        <v>291</v>
      </c>
      <c r="BZ276" s="20">
        <v>304</v>
      </c>
      <c r="CA276" s="20">
        <v>292</v>
      </c>
      <c r="CB276" s="20">
        <v>313</v>
      </c>
      <c r="CC276" s="20">
        <v>360</v>
      </c>
      <c r="CD276" s="20">
        <v>410</v>
      </c>
      <c r="CE276" s="20">
        <v>487</v>
      </c>
      <c r="CF276" s="20">
        <v>479</v>
      </c>
      <c r="CG276" s="20">
        <v>472</v>
      </c>
      <c r="CH276" s="20">
        <v>449</v>
      </c>
      <c r="CI276" s="20">
        <v>451</v>
      </c>
    </row>
    <row r="277" spans="1:87" x14ac:dyDescent="0.2">
      <c r="A277" s="7">
        <v>44829</v>
      </c>
      <c r="B277" s="2">
        <v>450</v>
      </c>
      <c r="C277" s="2">
        <v>458</v>
      </c>
      <c r="D277" s="2">
        <v>453</v>
      </c>
      <c r="E277" s="2">
        <v>466</v>
      </c>
      <c r="F277" s="2">
        <v>467</v>
      </c>
      <c r="G277" s="2">
        <v>448</v>
      </c>
      <c r="H277" s="2">
        <v>362</v>
      </c>
      <c r="I277" s="2">
        <v>345</v>
      </c>
      <c r="J277" s="2">
        <v>335</v>
      </c>
      <c r="K277" s="2">
        <v>570</v>
      </c>
      <c r="L277" s="2">
        <v>538</v>
      </c>
      <c r="M277" s="2">
        <v>290</v>
      </c>
      <c r="N277" s="2">
        <v>305</v>
      </c>
      <c r="O277" s="2">
        <v>344</v>
      </c>
      <c r="P277" s="2">
        <v>339</v>
      </c>
      <c r="Q277" s="2">
        <v>340</v>
      </c>
      <c r="R277" s="2">
        <v>350</v>
      </c>
      <c r="S277" s="2">
        <v>347</v>
      </c>
      <c r="T277" s="2">
        <v>415</v>
      </c>
      <c r="U277" s="2">
        <v>480</v>
      </c>
      <c r="V277" s="2">
        <v>474</v>
      </c>
      <c r="W277" s="2">
        <v>473</v>
      </c>
      <c r="X277" s="2">
        <v>459</v>
      </c>
      <c r="Y277" s="2">
        <v>465</v>
      </c>
      <c r="AA277" s="2">
        <f t="shared" si="58"/>
        <v>0</v>
      </c>
      <c r="AB277" s="2">
        <f t="shared" si="59"/>
        <v>570</v>
      </c>
      <c r="AC277" s="2">
        <f t="shared" si="60"/>
        <v>474</v>
      </c>
      <c r="AE277" s="10">
        <f t="shared" si="67"/>
        <v>1</v>
      </c>
      <c r="AF277" s="2">
        <f t="shared" si="61"/>
        <v>0</v>
      </c>
      <c r="AG277" s="2">
        <f t="shared" si="62"/>
        <v>4998</v>
      </c>
      <c r="AH277" s="2">
        <f t="shared" si="63"/>
        <v>4975</v>
      </c>
      <c r="AI277" s="2">
        <f t="shared" si="64"/>
        <v>9973</v>
      </c>
      <c r="AK277">
        <f t="shared" si="65"/>
        <v>9</v>
      </c>
      <c r="AL277">
        <f t="shared" si="66"/>
        <v>2022</v>
      </c>
      <c r="BK277" s="9">
        <v>44829</v>
      </c>
      <c r="BL277" s="20">
        <v>450</v>
      </c>
      <c r="BM277" s="20">
        <v>458</v>
      </c>
      <c r="BN277" s="20">
        <v>453</v>
      </c>
      <c r="BO277" s="20">
        <v>466</v>
      </c>
      <c r="BP277" s="20">
        <v>467</v>
      </c>
      <c r="BQ277" s="20">
        <v>448</v>
      </c>
      <c r="BR277" s="20">
        <v>362</v>
      </c>
      <c r="BS277" s="20">
        <v>345</v>
      </c>
      <c r="BT277" s="20">
        <v>335</v>
      </c>
      <c r="BU277" s="20">
        <v>570</v>
      </c>
      <c r="BV277" s="20">
        <v>538</v>
      </c>
      <c r="BW277" s="20">
        <v>290</v>
      </c>
      <c r="BX277" s="20">
        <v>305</v>
      </c>
      <c r="BY277" s="20">
        <v>344</v>
      </c>
      <c r="BZ277" s="20">
        <v>339</v>
      </c>
      <c r="CA277" s="20">
        <v>340</v>
      </c>
      <c r="CB277" s="20">
        <v>350</v>
      </c>
      <c r="CC277" s="20">
        <v>347</v>
      </c>
      <c r="CD277" s="20">
        <v>415</v>
      </c>
      <c r="CE277" s="20">
        <v>480</v>
      </c>
      <c r="CF277" s="20">
        <v>474</v>
      </c>
      <c r="CG277" s="20">
        <v>473</v>
      </c>
      <c r="CH277" s="20">
        <v>459</v>
      </c>
      <c r="CI277" s="20">
        <v>465</v>
      </c>
    </row>
    <row r="278" spans="1:87" x14ac:dyDescent="0.2">
      <c r="A278" s="7">
        <v>44830</v>
      </c>
      <c r="B278" s="2">
        <v>464</v>
      </c>
      <c r="C278" s="2">
        <v>473</v>
      </c>
      <c r="D278" s="2">
        <v>480</v>
      </c>
      <c r="E278" s="2">
        <v>477</v>
      </c>
      <c r="F278" s="2">
        <v>901</v>
      </c>
      <c r="G278" s="2">
        <v>1027</v>
      </c>
      <c r="H278" s="2">
        <v>886</v>
      </c>
      <c r="I278" s="2">
        <v>1011</v>
      </c>
      <c r="J278" s="2">
        <v>994</v>
      </c>
      <c r="K278" s="2">
        <v>973</v>
      </c>
      <c r="L278" s="2">
        <v>1019</v>
      </c>
      <c r="M278" s="2">
        <v>1010</v>
      </c>
      <c r="N278" s="2">
        <v>1017</v>
      </c>
      <c r="O278" s="2">
        <v>958</v>
      </c>
      <c r="P278" s="2">
        <v>766</v>
      </c>
      <c r="Q278" s="2">
        <v>511</v>
      </c>
      <c r="R278" s="2">
        <v>610</v>
      </c>
      <c r="S278" s="2">
        <v>705</v>
      </c>
      <c r="T278" s="2">
        <v>766</v>
      </c>
      <c r="U278" s="2">
        <v>614</v>
      </c>
      <c r="V278" s="2">
        <v>599</v>
      </c>
      <c r="W278" s="2">
        <v>689</v>
      </c>
      <c r="X278" s="2">
        <v>666</v>
      </c>
      <c r="Y278" s="2">
        <v>513</v>
      </c>
      <c r="AA278" s="2">
        <f t="shared" si="58"/>
        <v>1019</v>
      </c>
      <c r="AB278" s="2">
        <f t="shared" si="59"/>
        <v>1017</v>
      </c>
      <c r="AC278" s="2">
        <f t="shared" si="60"/>
        <v>1027</v>
      </c>
      <c r="AE278" s="10">
        <f t="shared" si="67"/>
        <v>2</v>
      </c>
      <c r="AF278" s="2">
        <f t="shared" si="61"/>
        <v>7702</v>
      </c>
      <c r="AG278" s="2">
        <f t="shared" si="62"/>
        <v>3252</v>
      </c>
      <c r="AH278" s="2">
        <f t="shared" si="63"/>
        <v>7175</v>
      </c>
      <c r="AI278" s="2">
        <f t="shared" si="64"/>
        <v>18129</v>
      </c>
      <c r="AK278">
        <f t="shared" si="65"/>
        <v>9</v>
      </c>
      <c r="AL278">
        <f t="shared" si="66"/>
        <v>2022</v>
      </c>
      <c r="BK278" s="9">
        <v>44830</v>
      </c>
      <c r="BL278" s="20">
        <v>464</v>
      </c>
      <c r="BM278" s="20">
        <v>473</v>
      </c>
      <c r="BN278" s="20">
        <v>480</v>
      </c>
      <c r="BO278" s="20">
        <v>477</v>
      </c>
      <c r="BP278" s="20">
        <v>901</v>
      </c>
      <c r="BQ278" s="21">
        <v>1027</v>
      </c>
      <c r="BR278" s="20">
        <v>886</v>
      </c>
      <c r="BS278" s="21">
        <v>1011</v>
      </c>
      <c r="BT278" s="20">
        <v>994</v>
      </c>
      <c r="BU278" s="20">
        <v>973</v>
      </c>
      <c r="BV278" s="21">
        <v>1019</v>
      </c>
      <c r="BW278" s="21">
        <v>1010</v>
      </c>
      <c r="BX278" s="21">
        <v>1017</v>
      </c>
      <c r="BY278" s="20">
        <v>958</v>
      </c>
      <c r="BZ278" s="20">
        <v>766</v>
      </c>
      <c r="CA278" s="20">
        <v>511</v>
      </c>
      <c r="CB278" s="20">
        <v>610</v>
      </c>
      <c r="CC278" s="20">
        <v>705</v>
      </c>
      <c r="CD278" s="20">
        <v>766</v>
      </c>
      <c r="CE278" s="20">
        <v>614</v>
      </c>
      <c r="CF278" s="20">
        <v>599</v>
      </c>
      <c r="CG278" s="20">
        <v>689</v>
      </c>
      <c r="CH278" s="20">
        <v>666</v>
      </c>
      <c r="CI278" s="20">
        <v>513</v>
      </c>
    </row>
    <row r="279" spans="1:87" x14ac:dyDescent="0.2">
      <c r="A279" s="7">
        <v>44831</v>
      </c>
      <c r="B279" s="2">
        <v>681</v>
      </c>
      <c r="C279" s="2">
        <v>619</v>
      </c>
      <c r="D279" s="2">
        <v>541</v>
      </c>
      <c r="E279" s="2">
        <v>374</v>
      </c>
      <c r="F279" s="2">
        <v>1161</v>
      </c>
      <c r="G279" s="2">
        <v>1537</v>
      </c>
      <c r="H279" s="2">
        <v>790</v>
      </c>
      <c r="I279" s="2">
        <v>1309</v>
      </c>
      <c r="J279" s="2">
        <v>580</v>
      </c>
      <c r="K279" s="2">
        <v>537</v>
      </c>
      <c r="L279" s="2">
        <v>506</v>
      </c>
      <c r="M279" s="2">
        <v>479</v>
      </c>
      <c r="N279" s="2">
        <v>471</v>
      </c>
      <c r="O279" s="2">
        <v>551</v>
      </c>
      <c r="P279" s="2">
        <v>701</v>
      </c>
      <c r="Q279" s="2">
        <v>453</v>
      </c>
      <c r="R279" s="2">
        <v>579</v>
      </c>
      <c r="S279" s="2">
        <v>692</v>
      </c>
      <c r="T279" s="2">
        <v>724</v>
      </c>
      <c r="U279" s="2">
        <v>551</v>
      </c>
      <c r="V279" s="2">
        <v>687</v>
      </c>
      <c r="W279" s="2">
        <v>698</v>
      </c>
      <c r="X279" s="2">
        <v>658</v>
      </c>
      <c r="Y279" s="2">
        <v>467</v>
      </c>
      <c r="AA279" s="2">
        <f t="shared" si="58"/>
        <v>1309</v>
      </c>
      <c r="AB279" s="2">
        <f t="shared" si="59"/>
        <v>701</v>
      </c>
      <c r="AC279" s="2">
        <f t="shared" si="60"/>
        <v>1537</v>
      </c>
      <c r="AE279" s="10">
        <f t="shared" si="67"/>
        <v>3</v>
      </c>
      <c r="AF279" s="2">
        <f t="shared" si="61"/>
        <v>5957</v>
      </c>
      <c r="AG279" s="2">
        <f t="shared" si="62"/>
        <v>2176</v>
      </c>
      <c r="AH279" s="2">
        <f t="shared" si="63"/>
        <v>8213</v>
      </c>
      <c r="AI279" s="2">
        <f t="shared" si="64"/>
        <v>16346</v>
      </c>
      <c r="AK279">
        <f t="shared" si="65"/>
        <v>9</v>
      </c>
      <c r="AL279">
        <f t="shared" si="66"/>
        <v>2022</v>
      </c>
      <c r="BK279" s="9">
        <v>44831</v>
      </c>
      <c r="BL279" s="20">
        <v>681</v>
      </c>
      <c r="BM279" s="20">
        <v>619</v>
      </c>
      <c r="BN279" s="20">
        <v>541</v>
      </c>
      <c r="BO279" s="20">
        <v>374</v>
      </c>
      <c r="BP279" s="21">
        <v>1161</v>
      </c>
      <c r="BQ279" s="21">
        <v>1537</v>
      </c>
      <c r="BR279" s="20">
        <v>790</v>
      </c>
      <c r="BS279" s="21">
        <v>1309</v>
      </c>
      <c r="BT279" s="20">
        <v>580</v>
      </c>
      <c r="BU279" s="20">
        <v>537</v>
      </c>
      <c r="BV279" s="20">
        <v>506</v>
      </c>
      <c r="BW279" s="20">
        <v>479</v>
      </c>
      <c r="BX279" s="20">
        <v>471</v>
      </c>
      <c r="BY279" s="20">
        <v>551</v>
      </c>
      <c r="BZ279" s="20">
        <v>701</v>
      </c>
      <c r="CA279" s="20">
        <v>453</v>
      </c>
      <c r="CB279" s="20">
        <v>579</v>
      </c>
      <c r="CC279" s="20">
        <v>692</v>
      </c>
      <c r="CD279" s="20">
        <v>724</v>
      </c>
      <c r="CE279" s="20">
        <v>551</v>
      </c>
      <c r="CF279" s="20">
        <v>687</v>
      </c>
      <c r="CG279" s="20">
        <v>698</v>
      </c>
      <c r="CH279" s="20">
        <v>658</v>
      </c>
      <c r="CI279" s="20">
        <v>467</v>
      </c>
    </row>
    <row r="280" spans="1:87" x14ac:dyDescent="0.2">
      <c r="A280" s="7">
        <v>44832</v>
      </c>
      <c r="B280" s="2">
        <v>917</v>
      </c>
      <c r="C280" s="2">
        <v>1855</v>
      </c>
      <c r="D280" s="2">
        <v>1922</v>
      </c>
      <c r="E280" s="2">
        <v>1384</v>
      </c>
      <c r="F280" s="2">
        <v>1674</v>
      </c>
      <c r="G280" s="2">
        <v>1571</v>
      </c>
      <c r="H280" s="2">
        <v>1622</v>
      </c>
      <c r="I280" s="2">
        <v>1158</v>
      </c>
      <c r="J280" s="2">
        <v>710</v>
      </c>
      <c r="K280" s="2">
        <v>785</v>
      </c>
      <c r="L280" s="2">
        <v>622</v>
      </c>
      <c r="M280" s="2">
        <v>756</v>
      </c>
      <c r="N280" s="2">
        <v>916</v>
      </c>
      <c r="O280" s="2">
        <v>817</v>
      </c>
      <c r="P280" s="2">
        <v>636</v>
      </c>
      <c r="Q280" s="2">
        <v>416</v>
      </c>
      <c r="R280" s="2">
        <v>770</v>
      </c>
      <c r="S280" s="2">
        <v>759</v>
      </c>
      <c r="T280" s="2">
        <v>736</v>
      </c>
      <c r="U280" s="2">
        <v>599</v>
      </c>
      <c r="V280" s="2">
        <v>693</v>
      </c>
      <c r="W280" s="2">
        <v>699</v>
      </c>
      <c r="X280" s="2">
        <v>711</v>
      </c>
      <c r="Y280" s="2">
        <v>509</v>
      </c>
      <c r="AA280" s="2">
        <f t="shared" si="58"/>
        <v>1158</v>
      </c>
      <c r="AB280" s="2">
        <f t="shared" si="59"/>
        <v>916</v>
      </c>
      <c r="AC280" s="2">
        <f t="shared" si="60"/>
        <v>1922</v>
      </c>
      <c r="AE280" s="10">
        <f t="shared" si="67"/>
        <v>4</v>
      </c>
      <c r="AF280" s="2">
        <f t="shared" si="61"/>
        <v>6895</v>
      </c>
      <c r="AG280" s="2">
        <f t="shared" si="62"/>
        <v>2785</v>
      </c>
      <c r="AH280" s="2">
        <f t="shared" si="63"/>
        <v>13557</v>
      </c>
      <c r="AI280" s="2">
        <f t="shared" si="64"/>
        <v>23237</v>
      </c>
      <c r="AK280">
        <f t="shared" si="65"/>
        <v>9</v>
      </c>
      <c r="AL280">
        <f t="shared" si="66"/>
        <v>2022</v>
      </c>
      <c r="BK280" s="9">
        <v>44832</v>
      </c>
      <c r="BL280" s="20">
        <v>917</v>
      </c>
      <c r="BM280" s="21">
        <v>1855</v>
      </c>
      <c r="BN280" s="21">
        <v>1922</v>
      </c>
      <c r="BO280" s="21">
        <v>1384</v>
      </c>
      <c r="BP280" s="21">
        <v>1674</v>
      </c>
      <c r="BQ280" s="21">
        <v>1571</v>
      </c>
      <c r="BR280" s="21">
        <v>1622</v>
      </c>
      <c r="BS280" s="21">
        <v>1158</v>
      </c>
      <c r="BT280" s="20">
        <v>710</v>
      </c>
      <c r="BU280" s="20">
        <v>785</v>
      </c>
      <c r="BV280" s="20">
        <v>622</v>
      </c>
      <c r="BW280" s="20">
        <v>756</v>
      </c>
      <c r="BX280" s="20">
        <v>916</v>
      </c>
      <c r="BY280" s="20">
        <v>817</v>
      </c>
      <c r="BZ280" s="20">
        <v>636</v>
      </c>
      <c r="CA280" s="20">
        <v>416</v>
      </c>
      <c r="CB280" s="20">
        <v>770</v>
      </c>
      <c r="CC280" s="20">
        <v>759</v>
      </c>
      <c r="CD280" s="20">
        <v>736</v>
      </c>
      <c r="CE280" s="20">
        <v>599</v>
      </c>
      <c r="CF280" s="20">
        <v>693</v>
      </c>
      <c r="CG280" s="20">
        <v>699</v>
      </c>
      <c r="CH280" s="20">
        <v>711</v>
      </c>
      <c r="CI280" s="20">
        <v>509</v>
      </c>
    </row>
    <row r="281" spans="1:87" x14ac:dyDescent="0.2">
      <c r="A281" s="7">
        <v>44833</v>
      </c>
      <c r="B281" s="2">
        <v>695</v>
      </c>
      <c r="C281" s="2">
        <v>666</v>
      </c>
      <c r="D281" s="2">
        <v>502</v>
      </c>
      <c r="E281" s="2">
        <v>345</v>
      </c>
      <c r="F281" s="2">
        <v>714</v>
      </c>
      <c r="G281" s="2">
        <v>775</v>
      </c>
      <c r="H281" s="2">
        <v>1793</v>
      </c>
      <c r="I281" s="2">
        <v>810</v>
      </c>
      <c r="J281" s="2">
        <v>835</v>
      </c>
      <c r="K281" s="2">
        <v>895</v>
      </c>
      <c r="L281" s="2">
        <v>943</v>
      </c>
      <c r="M281" s="2">
        <v>934</v>
      </c>
      <c r="N281" s="2">
        <v>941</v>
      </c>
      <c r="O281" s="2">
        <v>954</v>
      </c>
      <c r="P281" s="2">
        <v>818</v>
      </c>
      <c r="Q281" s="2">
        <v>548</v>
      </c>
      <c r="R281" s="2">
        <v>947</v>
      </c>
      <c r="S281" s="2">
        <v>1424</v>
      </c>
      <c r="T281" s="2">
        <v>873</v>
      </c>
      <c r="U281" s="2">
        <v>729</v>
      </c>
      <c r="V281" s="2">
        <v>860</v>
      </c>
      <c r="W281" s="2">
        <v>846</v>
      </c>
      <c r="X281" s="2">
        <v>824</v>
      </c>
      <c r="Y281" s="2">
        <v>654</v>
      </c>
      <c r="AA281" s="2">
        <f t="shared" si="58"/>
        <v>1424</v>
      </c>
      <c r="AB281" s="2">
        <f t="shared" si="59"/>
        <v>954</v>
      </c>
      <c r="AC281" s="2">
        <f t="shared" si="60"/>
        <v>1793</v>
      </c>
      <c r="AE281" s="10">
        <f t="shared" si="67"/>
        <v>5</v>
      </c>
      <c r="AF281" s="2">
        <f t="shared" si="61"/>
        <v>8390</v>
      </c>
      <c r="AG281" s="2">
        <f t="shared" si="62"/>
        <v>3261</v>
      </c>
      <c r="AH281" s="2">
        <f t="shared" si="63"/>
        <v>8674</v>
      </c>
      <c r="AI281" s="2">
        <f t="shared" si="64"/>
        <v>20325</v>
      </c>
      <c r="AK281">
        <f t="shared" si="65"/>
        <v>9</v>
      </c>
      <c r="AL281">
        <f t="shared" si="66"/>
        <v>2022</v>
      </c>
      <c r="BK281" s="9">
        <v>44833</v>
      </c>
      <c r="BL281" s="20">
        <v>695</v>
      </c>
      <c r="BM281" s="20">
        <v>666</v>
      </c>
      <c r="BN281" s="20">
        <v>502</v>
      </c>
      <c r="BO281" s="20">
        <v>345</v>
      </c>
      <c r="BP281" s="20">
        <v>714</v>
      </c>
      <c r="BQ281" s="20">
        <v>775</v>
      </c>
      <c r="BR281" s="21">
        <v>1793</v>
      </c>
      <c r="BS281" s="20">
        <v>810</v>
      </c>
      <c r="BT281" s="20">
        <v>835</v>
      </c>
      <c r="BU281" s="20">
        <v>895</v>
      </c>
      <c r="BV281" s="20">
        <v>943</v>
      </c>
      <c r="BW281" s="20">
        <v>934</v>
      </c>
      <c r="BX281" s="20">
        <v>941</v>
      </c>
      <c r="BY281" s="20">
        <v>954</v>
      </c>
      <c r="BZ281" s="20">
        <v>818</v>
      </c>
      <c r="CA281" s="20">
        <v>548</v>
      </c>
      <c r="CB281" s="20">
        <v>947</v>
      </c>
      <c r="CC281" s="21">
        <v>1424</v>
      </c>
      <c r="CD281" s="20">
        <v>873</v>
      </c>
      <c r="CE281" s="20">
        <v>729</v>
      </c>
      <c r="CF281" s="20">
        <v>860</v>
      </c>
      <c r="CG281" s="20">
        <v>846</v>
      </c>
      <c r="CH281" s="20">
        <v>824</v>
      </c>
      <c r="CI281" s="20">
        <v>654</v>
      </c>
    </row>
    <row r="282" spans="1:87" x14ac:dyDescent="0.2">
      <c r="A282" s="7">
        <v>44834</v>
      </c>
      <c r="B282" s="2">
        <v>529</v>
      </c>
      <c r="C282" s="2">
        <v>478</v>
      </c>
      <c r="D282" s="2">
        <v>445</v>
      </c>
      <c r="E282" s="2">
        <v>455</v>
      </c>
      <c r="F282" s="2">
        <v>493</v>
      </c>
      <c r="G282" s="2">
        <v>529</v>
      </c>
      <c r="H282" s="2">
        <v>521</v>
      </c>
      <c r="I282" s="2">
        <v>778</v>
      </c>
      <c r="J282" s="2">
        <v>704</v>
      </c>
      <c r="K282" s="2">
        <v>1809</v>
      </c>
      <c r="L282" s="2">
        <v>2068</v>
      </c>
      <c r="M282" s="2">
        <v>1905</v>
      </c>
      <c r="N282" s="2">
        <v>1970</v>
      </c>
      <c r="O282" s="2">
        <v>1590</v>
      </c>
      <c r="P282" s="2">
        <v>1291</v>
      </c>
      <c r="Q282" s="2">
        <v>932</v>
      </c>
      <c r="R282" s="2">
        <v>496</v>
      </c>
      <c r="S282" s="2">
        <v>489</v>
      </c>
      <c r="T282" s="2">
        <v>533</v>
      </c>
      <c r="U282" s="2">
        <v>528</v>
      </c>
      <c r="V282" s="2">
        <v>501</v>
      </c>
      <c r="W282" s="2">
        <v>532</v>
      </c>
      <c r="X282" s="2">
        <v>530</v>
      </c>
      <c r="Y282" s="2">
        <v>519</v>
      </c>
      <c r="AA282" s="2">
        <f t="shared" si="58"/>
        <v>2068</v>
      </c>
      <c r="AB282" s="2">
        <f t="shared" si="59"/>
        <v>1970</v>
      </c>
      <c r="AC282" s="2">
        <f t="shared" si="60"/>
        <v>532</v>
      </c>
      <c r="AE282" s="10">
        <f t="shared" si="67"/>
        <v>6</v>
      </c>
      <c r="AF282" s="2">
        <f t="shared" si="61"/>
        <v>9310</v>
      </c>
      <c r="AG282" s="2">
        <f t="shared" si="62"/>
        <v>5783</v>
      </c>
      <c r="AH282" s="2">
        <f t="shared" si="63"/>
        <v>5532</v>
      </c>
      <c r="AI282" s="2">
        <f t="shared" si="64"/>
        <v>20625</v>
      </c>
      <c r="AK282">
        <f t="shared" si="65"/>
        <v>9</v>
      </c>
      <c r="AL282">
        <f t="shared" si="66"/>
        <v>2022</v>
      </c>
      <c r="BK282" s="9">
        <v>44834</v>
      </c>
      <c r="BL282" s="20">
        <v>529</v>
      </c>
      <c r="BM282" s="20">
        <v>478</v>
      </c>
      <c r="BN282" s="20">
        <v>445</v>
      </c>
      <c r="BO282" s="20">
        <v>455</v>
      </c>
      <c r="BP282" s="20">
        <v>493</v>
      </c>
      <c r="BQ282" s="20">
        <v>529</v>
      </c>
      <c r="BR282" s="20">
        <v>521</v>
      </c>
      <c r="BS282" s="20">
        <v>778</v>
      </c>
      <c r="BT282" s="20">
        <v>704</v>
      </c>
      <c r="BU282" s="21">
        <v>1809</v>
      </c>
      <c r="BV282" s="21">
        <v>2068</v>
      </c>
      <c r="BW282" s="21">
        <v>1905</v>
      </c>
      <c r="BX282" s="21">
        <v>1970</v>
      </c>
      <c r="BY282" s="21">
        <v>1590</v>
      </c>
      <c r="BZ282" s="21">
        <v>1291</v>
      </c>
      <c r="CA282" s="20">
        <v>932</v>
      </c>
      <c r="CB282" s="20">
        <v>496</v>
      </c>
      <c r="CC282" s="20">
        <v>489</v>
      </c>
      <c r="CD282" s="20">
        <v>533</v>
      </c>
      <c r="CE282" s="20">
        <v>528</v>
      </c>
      <c r="CF282" s="20">
        <v>501</v>
      </c>
      <c r="CG282" s="20">
        <v>532</v>
      </c>
      <c r="CH282" s="20">
        <v>530</v>
      </c>
      <c r="CI282" s="20">
        <v>519</v>
      </c>
    </row>
    <row r="283" spans="1:87" x14ac:dyDescent="0.2">
      <c r="A283" s="7">
        <v>44835</v>
      </c>
      <c r="B283" s="2">
        <f t="shared" ref="B283:B330" si="68">ROUND(BL283*$H$7,0)</f>
        <v>495</v>
      </c>
      <c r="C283" s="2">
        <f t="shared" ref="C283:C330" si="69">ROUND(BM283*$H$7,0)</f>
        <v>444</v>
      </c>
      <c r="D283" s="2">
        <f t="shared" ref="D283:D330" si="70">ROUND(BN283*$H$7,0)</f>
        <v>442</v>
      </c>
      <c r="E283" s="2">
        <f t="shared" ref="E283:E330" si="71">ROUND(BO283*$H$7,0)</f>
        <v>433</v>
      </c>
      <c r="F283" s="2">
        <f t="shared" ref="F283:F330" si="72">ROUND(BP283*$H$7,0)</f>
        <v>587</v>
      </c>
      <c r="G283" s="2">
        <f t="shared" ref="G283:G330" si="73">ROUND(BQ283*$H$7,0)</f>
        <v>622</v>
      </c>
      <c r="H283" s="2">
        <f t="shared" ref="H283:H330" si="74">ROUND(BR283*$H$7,0)</f>
        <v>617</v>
      </c>
      <c r="I283" s="2">
        <f t="shared" ref="I283:I330" si="75">ROUND(BS283*$H$7,0)</f>
        <v>919</v>
      </c>
      <c r="J283" s="2">
        <f t="shared" ref="J283:J330" si="76">ROUND(BT283*$H$7,0)</f>
        <v>1399</v>
      </c>
      <c r="K283" s="2">
        <f t="shared" ref="K283:K330" si="77">ROUND(BU283*$H$7,0)</f>
        <v>1537</v>
      </c>
      <c r="L283" s="2">
        <f t="shared" ref="L283:L330" si="78">ROUND(BV283*$H$7,0)</f>
        <v>1523</v>
      </c>
      <c r="M283" s="2">
        <f t="shared" ref="M283:M330" si="79">ROUND(BW283*$H$7,0)</f>
        <v>1562</v>
      </c>
      <c r="N283" s="2">
        <f t="shared" ref="N283:N330" si="80">ROUND(BX283*$H$7,0)</f>
        <v>1701</v>
      </c>
      <c r="O283" s="2">
        <f t="shared" ref="O283:O330" si="81">ROUND(BY283*$H$7,0)</f>
        <v>1683</v>
      </c>
      <c r="P283" s="2">
        <f t="shared" ref="P283:P330" si="82">ROUND(BZ283*$H$7,0)</f>
        <v>1149</v>
      </c>
      <c r="Q283" s="2">
        <f t="shared" ref="Q283:Q330" si="83">ROUND(CA283*$H$7,0)</f>
        <v>1048</v>
      </c>
      <c r="R283" s="2">
        <f t="shared" ref="R283:R330" si="84">ROUND(CB283*$H$7,0)</f>
        <v>1504</v>
      </c>
      <c r="S283" s="2">
        <f t="shared" ref="S283:S330" si="85">ROUND(CC283*$H$7,0)</f>
        <v>1505</v>
      </c>
      <c r="T283" s="2">
        <f t="shared" ref="T283:T330" si="86">ROUND(CD283*$H$7,0)</f>
        <v>1600</v>
      </c>
      <c r="U283" s="2">
        <f t="shared" ref="U283:U330" si="87">ROUND(CE283*$H$7,0)</f>
        <v>1411</v>
      </c>
      <c r="V283" s="2">
        <f t="shared" ref="V283:V330" si="88">ROUND(CF283*$H$7,0)</f>
        <v>1351</v>
      </c>
      <c r="W283" s="2">
        <f t="shared" ref="W283:W330" si="89">ROUND(CG283*$H$7,0)</f>
        <v>688</v>
      </c>
      <c r="X283" s="2">
        <f t="shared" ref="X283:X330" si="90">ROUND(CH283*$H$7,0)</f>
        <v>649</v>
      </c>
      <c r="Y283" s="2">
        <f t="shared" ref="Y283:Y330" si="91">ROUND(CI283*$H$7,0)</f>
        <v>645</v>
      </c>
      <c r="AA283" s="2">
        <f t="shared" si="58"/>
        <v>0</v>
      </c>
      <c r="AB283" s="2">
        <f t="shared" si="59"/>
        <v>1701</v>
      </c>
      <c r="AC283" s="2">
        <f t="shared" si="60"/>
        <v>1351</v>
      </c>
      <c r="AE283" s="10">
        <f t="shared" si="67"/>
        <v>7</v>
      </c>
      <c r="AF283" s="2">
        <f t="shared" si="61"/>
        <v>0</v>
      </c>
      <c r="AG283" s="2">
        <f t="shared" si="62"/>
        <v>18541</v>
      </c>
      <c r="AH283" s="2">
        <f t="shared" si="63"/>
        <v>6973</v>
      </c>
      <c r="AI283" s="2">
        <f t="shared" si="64"/>
        <v>25514</v>
      </c>
      <c r="AK283">
        <f t="shared" si="65"/>
        <v>10</v>
      </c>
      <c r="AL283">
        <f t="shared" si="66"/>
        <v>2022</v>
      </c>
      <c r="BK283" s="9">
        <v>44835</v>
      </c>
      <c r="BL283">
        <v>471.46500000000003</v>
      </c>
      <c r="BM283">
        <v>422.64</v>
      </c>
      <c r="BN283">
        <v>420.84000000000003</v>
      </c>
      <c r="BO283">
        <v>411.75</v>
      </c>
      <c r="BP283">
        <v>558.99</v>
      </c>
      <c r="BQ283">
        <v>592.55999999999995</v>
      </c>
      <c r="BR283">
        <v>587.61</v>
      </c>
      <c r="BS283">
        <v>875.06999999999994</v>
      </c>
      <c r="BT283">
        <v>1332.135</v>
      </c>
      <c r="BU283">
        <v>1463.1750000000002</v>
      </c>
      <c r="BV283">
        <v>1449.45</v>
      </c>
      <c r="BW283">
        <v>1487.1599999999999</v>
      </c>
      <c r="BX283">
        <v>1619.55</v>
      </c>
      <c r="BY283">
        <v>1602.09</v>
      </c>
      <c r="BZ283">
        <v>1094.31</v>
      </c>
      <c r="CA283">
        <v>997.69500000000005</v>
      </c>
      <c r="CB283">
        <v>1431.72</v>
      </c>
      <c r="CC283">
        <v>1432.395</v>
      </c>
      <c r="CD283">
        <v>1522.8449999999998</v>
      </c>
      <c r="CE283">
        <v>1343.6100000000001</v>
      </c>
      <c r="CF283">
        <v>1285.6950000000002</v>
      </c>
      <c r="CG283">
        <v>654.70500000000004</v>
      </c>
      <c r="CH283">
        <v>617.44500000000005</v>
      </c>
      <c r="CI283">
        <v>614.29499999999996</v>
      </c>
    </row>
    <row r="284" spans="1:87" x14ac:dyDescent="0.2">
      <c r="A284" s="7">
        <v>44836</v>
      </c>
      <c r="B284" s="2">
        <f t="shared" si="68"/>
        <v>493</v>
      </c>
      <c r="C284" s="2">
        <f t="shared" si="69"/>
        <v>427</v>
      </c>
      <c r="D284" s="2">
        <f t="shared" si="70"/>
        <v>420</v>
      </c>
      <c r="E284" s="2">
        <f t="shared" si="71"/>
        <v>418</v>
      </c>
      <c r="F284" s="2">
        <f t="shared" si="72"/>
        <v>631</v>
      </c>
      <c r="G284" s="2">
        <f t="shared" si="73"/>
        <v>692</v>
      </c>
      <c r="H284" s="2">
        <f t="shared" si="74"/>
        <v>699</v>
      </c>
      <c r="I284" s="2">
        <f t="shared" si="75"/>
        <v>710</v>
      </c>
      <c r="J284" s="2">
        <f t="shared" si="76"/>
        <v>684</v>
      </c>
      <c r="K284" s="2">
        <f t="shared" si="77"/>
        <v>690</v>
      </c>
      <c r="L284" s="2">
        <f t="shared" si="78"/>
        <v>691</v>
      </c>
      <c r="M284" s="2">
        <f t="shared" si="79"/>
        <v>686</v>
      </c>
      <c r="N284" s="2">
        <f t="shared" si="80"/>
        <v>680</v>
      </c>
      <c r="O284" s="2">
        <f t="shared" si="81"/>
        <v>678</v>
      </c>
      <c r="P284" s="2">
        <f t="shared" si="82"/>
        <v>670</v>
      </c>
      <c r="Q284" s="2">
        <f t="shared" si="83"/>
        <v>708</v>
      </c>
      <c r="R284" s="2">
        <f t="shared" si="84"/>
        <v>720</v>
      </c>
      <c r="S284" s="2">
        <f t="shared" si="85"/>
        <v>687</v>
      </c>
      <c r="T284" s="2">
        <f t="shared" si="86"/>
        <v>629</v>
      </c>
      <c r="U284" s="2">
        <f t="shared" si="87"/>
        <v>623</v>
      </c>
      <c r="V284" s="2">
        <f t="shared" si="88"/>
        <v>621</v>
      </c>
      <c r="W284" s="2">
        <f t="shared" si="89"/>
        <v>638</v>
      </c>
      <c r="X284" s="2">
        <f t="shared" si="90"/>
        <v>663</v>
      </c>
      <c r="Y284" s="2">
        <f t="shared" si="91"/>
        <v>671</v>
      </c>
      <c r="AA284" s="2">
        <f t="shared" si="58"/>
        <v>0</v>
      </c>
      <c r="AB284" s="2">
        <f t="shared" si="59"/>
        <v>720</v>
      </c>
      <c r="AC284" s="2">
        <f t="shared" si="60"/>
        <v>699</v>
      </c>
      <c r="AE284" s="10">
        <f t="shared" si="67"/>
        <v>1</v>
      </c>
      <c r="AF284" s="2">
        <f t="shared" si="61"/>
        <v>0</v>
      </c>
      <c r="AG284" s="2">
        <f t="shared" si="62"/>
        <v>8856</v>
      </c>
      <c r="AH284" s="2">
        <f t="shared" si="63"/>
        <v>6373</v>
      </c>
      <c r="AI284" s="2">
        <f t="shared" si="64"/>
        <v>15229</v>
      </c>
      <c r="AK284">
        <f t="shared" si="65"/>
        <v>10</v>
      </c>
      <c r="AL284">
        <f t="shared" si="66"/>
        <v>2022</v>
      </c>
      <c r="BK284" s="9">
        <v>44836</v>
      </c>
      <c r="BL284">
        <v>469.8</v>
      </c>
      <c r="BM284">
        <v>406.8</v>
      </c>
      <c r="BN284">
        <v>400.185</v>
      </c>
      <c r="BO284">
        <v>397.89000000000004</v>
      </c>
      <c r="BP284">
        <v>600.61500000000001</v>
      </c>
      <c r="BQ284">
        <v>658.39499999999998</v>
      </c>
      <c r="BR284">
        <v>665.37</v>
      </c>
      <c r="BS284">
        <v>675.72000000000014</v>
      </c>
      <c r="BT284">
        <v>651.51</v>
      </c>
      <c r="BU284">
        <v>657.27</v>
      </c>
      <c r="BV284">
        <v>658.07999999999993</v>
      </c>
      <c r="BW284">
        <v>652.63499999999999</v>
      </c>
      <c r="BX284">
        <v>646.91999999999996</v>
      </c>
      <c r="BY284">
        <v>645.75</v>
      </c>
      <c r="BZ284">
        <v>638.23500000000001</v>
      </c>
      <c r="CA284">
        <v>673.96499999999992</v>
      </c>
      <c r="CB284">
        <v>685.89</v>
      </c>
      <c r="CC284">
        <v>654.29999999999995</v>
      </c>
      <c r="CD284">
        <v>598.59</v>
      </c>
      <c r="CE284">
        <v>593.46</v>
      </c>
      <c r="CF284">
        <v>590.71500000000003</v>
      </c>
      <c r="CG284">
        <v>607.63499999999999</v>
      </c>
      <c r="CH284">
        <v>630.76499999999999</v>
      </c>
      <c r="CI284">
        <v>638.37</v>
      </c>
    </row>
    <row r="285" spans="1:87" x14ac:dyDescent="0.2">
      <c r="A285" s="7">
        <v>44837</v>
      </c>
      <c r="B285" s="2">
        <f t="shared" si="68"/>
        <v>548</v>
      </c>
      <c r="C285" s="2">
        <f t="shared" si="69"/>
        <v>469</v>
      </c>
      <c r="D285" s="2">
        <f t="shared" si="70"/>
        <v>457</v>
      </c>
      <c r="E285" s="2">
        <f t="shared" si="71"/>
        <v>485</v>
      </c>
      <c r="F285" s="2">
        <f t="shared" si="72"/>
        <v>728</v>
      </c>
      <c r="G285" s="2">
        <f t="shared" si="73"/>
        <v>847</v>
      </c>
      <c r="H285" s="2">
        <f t="shared" si="74"/>
        <v>845</v>
      </c>
      <c r="I285" s="2">
        <f t="shared" si="75"/>
        <v>851</v>
      </c>
      <c r="J285" s="2">
        <f t="shared" si="76"/>
        <v>872</v>
      </c>
      <c r="K285" s="2">
        <f t="shared" si="77"/>
        <v>844</v>
      </c>
      <c r="L285" s="2">
        <f t="shared" si="78"/>
        <v>881</v>
      </c>
      <c r="M285" s="2">
        <f t="shared" si="79"/>
        <v>750</v>
      </c>
      <c r="N285" s="2">
        <f t="shared" si="80"/>
        <v>808</v>
      </c>
      <c r="O285" s="2">
        <f t="shared" si="81"/>
        <v>1291</v>
      </c>
      <c r="P285" s="2">
        <f t="shared" si="82"/>
        <v>876</v>
      </c>
      <c r="Q285" s="2">
        <f t="shared" si="83"/>
        <v>884</v>
      </c>
      <c r="R285" s="2">
        <f t="shared" si="84"/>
        <v>1103</v>
      </c>
      <c r="S285" s="2">
        <f t="shared" si="85"/>
        <v>1553</v>
      </c>
      <c r="T285" s="2">
        <f t="shared" si="86"/>
        <v>1569</v>
      </c>
      <c r="U285" s="2">
        <f t="shared" si="87"/>
        <v>992</v>
      </c>
      <c r="V285" s="2">
        <f t="shared" si="88"/>
        <v>845</v>
      </c>
      <c r="W285" s="2">
        <f t="shared" si="89"/>
        <v>1522</v>
      </c>
      <c r="X285" s="2">
        <f t="shared" si="90"/>
        <v>1516</v>
      </c>
      <c r="Y285" s="2">
        <f t="shared" si="91"/>
        <v>1394</v>
      </c>
      <c r="AA285" s="2">
        <f t="shared" si="58"/>
        <v>1569</v>
      </c>
      <c r="AB285" s="2">
        <f t="shared" si="59"/>
        <v>1291</v>
      </c>
      <c r="AC285" s="2">
        <f t="shared" si="60"/>
        <v>1522</v>
      </c>
      <c r="AE285" s="10">
        <f t="shared" si="67"/>
        <v>2</v>
      </c>
      <c r="AF285" s="2">
        <f t="shared" si="61"/>
        <v>9415</v>
      </c>
      <c r="AG285" s="2">
        <f t="shared" si="62"/>
        <v>3859</v>
      </c>
      <c r="AH285" s="2">
        <f t="shared" si="63"/>
        <v>9656</v>
      </c>
      <c r="AI285" s="2">
        <f t="shared" si="64"/>
        <v>22930</v>
      </c>
      <c r="AK285">
        <f t="shared" si="65"/>
        <v>10</v>
      </c>
      <c r="AL285">
        <f t="shared" si="66"/>
        <v>2022</v>
      </c>
      <c r="BK285" s="9">
        <v>44837</v>
      </c>
      <c r="BL285">
        <v>521.59500000000003</v>
      </c>
      <c r="BM285">
        <v>446.26499999999999</v>
      </c>
      <c r="BN285">
        <v>435.42</v>
      </c>
      <c r="BO285">
        <v>461.25</v>
      </c>
      <c r="BP285">
        <v>692.91</v>
      </c>
      <c r="BQ285">
        <v>806.58</v>
      </c>
      <c r="BR285">
        <v>804.87</v>
      </c>
      <c r="BS285">
        <v>809.91</v>
      </c>
      <c r="BT285">
        <v>830.34</v>
      </c>
      <c r="BU285">
        <v>803.24999999999989</v>
      </c>
      <c r="BV285">
        <v>838.755</v>
      </c>
      <c r="BW285">
        <v>713.79</v>
      </c>
      <c r="BX285">
        <v>769.005</v>
      </c>
      <c r="BY285">
        <v>1229.22</v>
      </c>
      <c r="BZ285">
        <v>834.07499999999993</v>
      </c>
      <c r="CA285">
        <v>841.41</v>
      </c>
      <c r="CB285">
        <v>1050.4349999999999</v>
      </c>
      <c r="CC285">
        <v>1478.835</v>
      </c>
      <c r="CD285">
        <v>1493.7750000000001</v>
      </c>
      <c r="CE285">
        <v>944.05500000000006</v>
      </c>
      <c r="CF285">
        <v>804.87</v>
      </c>
      <c r="CG285">
        <v>1449.135</v>
      </c>
      <c r="CH285">
        <v>1443.2850000000001</v>
      </c>
      <c r="CI285">
        <v>1326.645</v>
      </c>
    </row>
    <row r="286" spans="1:87" x14ac:dyDescent="0.2">
      <c r="A286" s="7">
        <v>44838</v>
      </c>
      <c r="B286" s="2">
        <f t="shared" si="68"/>
        <v>1116</v>
      </c>
      <c r="C286" s="2">
        <f t="shared" si="69"/>
        <v>1022</v>
      </c>
      <c r="D286" s="2">
        <f t="shared" si="70"/>
        <v>795</v>
      </c>
      <c r="E286" s="2">
        <f t="shared" si="71"/>
        <v>475</v>
      </c>
      <c r="F286" s="2">
        <f t="shared" si="72"/>
        <v>712</v>
      </c>
      <c r="G286" s="2">
        <f t="shared" si="73"/>
        <v>908</v>
      </c>
      <c r="H286" s="2">
        <f t="shared" si="74"/>
        <v>1726</v>
      </c>
      <c r="I286" s="2">
        <f t="shared" si="75"/>
        <v>1580</v>
      </c>
      <c r="J286" s="2">
        <f t="shared" si="76"/>
        <v>1698</v>
      </c>
      <c r="K286" s="2">
        <f t="shared" si="77"/>
        <v>1550</v>
      </c>
      <c r="L286" s="2">
        <f t="shared" si="78"/>
        <v>1212</v>
      </c>
      <c r="M286" s="2">
        <f t="shared" si="79"/>
        <v>958</v>
      </c>
      <c r="N286" s="2">
        <f t="shared" si="80"/>
        <v>1546</v>
      </c>
      <c r="O286" s="2">
        <f t="shared" si="81"/>
        <v>1441</v>
      </c>
      <c r="P286" s="2">
        <f t="shared" si="82"/>
        <v>1102</v>
      </c>
      <c r="Q286" s="2">
        <f t="shared" si="83"/>
        <v>957</v>
      </c>
      <c r="R286" s="2">
        <f t="shared" si="84"/>
        <v>1173</v>
      </c>
      <c r="S286" s="2">
        <f t="shared" si="85"/>
        <v>950</v>
      </c>
      <c r="T286" s="2">
        <f t="shared" si="86"/>
        <v>782</v>
      </c>
      <c r="U286" s="2">
        <f t="shared" si="87"/>
        <v>691</v>
      </c>
      <c r="V286" s="2">
        <f t="shared" si="88"/>
        <v>1061</v>
      </c>
      <c r="W286" s="2">
        <f t="shared" si="89"/>
        <v>1438</v>
      </c>
      <c r="X286" s="2">
        <f t="shared" si="90"/>
        <v>1405</v>
      </c>
      <c r="Y286" s="2">
        <f t="shared" si="91"/>
        <v>811</v>
      </c>
      <c r="AA286" s="2">
        <f t="shared" si="58"/>
        <v>1698</v>
      </c>
      <c r="AB286" s="2">
        <f t="shared" si="59"/>
        <v>1546</v>
      </c>
      <c r="AC286" s="2">
        <f t="shared" si="60"/>
        <v>1726</v>
      </c>
      <c r="AE286" s="10">
        <f t="shared" si="67"/>
        <v>3</v>
      </c>
      <c r="AF286" s="2">
        <f t="shared" si="61"/>
        <v>10594</v>
      </c>
      <c r="AG286" s="2">
        <f t="shared" si="62"/>
        <v>5046</v>
      </c>
      <c r="AH286" s="2">
        <f t="shared" si="63"/>
        <v>11469</v>
      </c>
      <c r="AI286" s="2">
        <f t="shared" si="64"/>
        <v>27109</v>
      </c>
      <c r="AK286">
        <f t="shared" si="65"/>
        <v>10</v>
      </c>
      <c r="AL286">
        <f t="shared" si="66"/>
        <v>2022</v>
      </c>
      <c r="BK286" s="9">
        <v>44838</v>
      </c>
      <c r="BL286">
        <v>1062.4499999999998</v>
      </c>
      <c r="BM286">
        <v>973.30500000000006</v>
      </c>
      <c r="BN286">
        <v>756.40499999999997</v>
      </c>
      <c r="BO286">
        <v>451.89000000000004</v>
      </c>
      <c r="BP286">
        <v>677.745</v>
      </c>
      <c r="BQ286">
        <v>864.63</v>
      </c>
      <c r="BR286">
        <v>1643.355</v>
      </c>
      <c r="BS286">
        <v>1504.575</v>
      </c>
      <c r="BT286">
        <v>1616.7600000000002</v>
      </c>
      <c r="BU286">
        <v>1475.865</v>
      </c>
      <c r="BV286">
        <v>1153.5300000000002</v>
      </c>
      <c r="BW286">
        <v>912.46499999999992</v>
      </c>
      <c r="BX286">
        <v>1471.41</v>
      </c>
      <c r="BY286">
        <v>1371.96</v>
      </c>
      <c r="BZ286">
        <v>1049.31</v>
      </c>
      <c r="CA286">
        <v>911.06999999999994</v>
      </c>
      <c r="CB286">
        <v>1116.81</v>
      </c>
      <c r="CC286">
        <v>904.05000000000007</v>
      </c>
      <c r="CD286">
        <v>744.39</v>
      </c>
      <c r="CE286">
        <v>657.89999999999986</v>
      </c>
      <c r="CF286">
        <v>1010.25</v>
      </c>
      <c r="CG286">
        <v>1369.17</v>
      </c>
      <c r="CH286">
        <v>1337.85</v>
      </c>
      <c r="CI286">
        <v>772.29</v>
      </c>
    </row>
    <row r="287" spans="1:87" x14ac:dyDescent="0.2">
      <c r="A287" s="7">
        <v>44839</v>
      </c>
      <c r="B287" s="2">
        <f t="shared" si="68"/>
        <v>484</v>
      </c>
      <c r="C287" s="2">
        <f t="shared" si="69"/>
        <v>433</v>
      </c>
      <c r="D287" s="2">
        <f t="shared" si="70"/>
        <v>440</v>
      </c>
      <c r="E287" s="2">
        <f t="shared" si="71"/>
        <v>446</v>
      </c>
      <c r="F287" s="2">
        <f t="shared" si="72"/>
        <v>705</v>
      </c>
      <c r="G287" s="2">
        <f t="shared" si="73"/>
        <v>818</v>
      </c>
      <c r="H287" s="2">
        <f t="shared" si="74"/>
        <v>817</v>
      </c>
      <c r="I287" s="2">
        <f t="shared" si="75"/>
        <v>817</v>
      </c>
      <c r="J287" s="2">
        <f t="shared" si="76"/>
        <v>809</v>
      </c>
      <c r="K287" s="2">
        <f t="shared" si="77"/>
        <v>744</v>
      </c>
      <c r="L287" s="2">
        <f t="shared" si="78"/>
        <v>827</v>
      </c>
      <c r="M287" s="2">
        <f t="shared" si="79"/>
        <v>1256</v>
      </c>
      <c r="N287" s="2">
        <f t="shared" si="80"/>
        <v>927</v>
      </c>
      <c r="O287" s="2">
        <f t="shared" si="81"/>
        <v>948</v>
      </c>
      <c r="P287" s="2">
        <f t="shared" si="82"/>
        <v>916</v>
      </c>
      <c r="Q287" s="2">
        <f t="shared" si="83"/>
        <v>1026</v>
      </c>
      <c r="R287" s="2">
        <f t="shared" si="84"/>
        <v>958</v>
      </c>
      <c r="S287" s="2">
        <f t="shared" si="85"/>
        <v>943</v>
      </c>
      <c r="T287" s="2">
        <f t="shared" si="86"/>
        <v>896</v>
      </c>
      <c r="U287" s="2">
        <f t="shared" si="87"/>
        <v>792</v>
      </c>
      <c r="V287" s="2">
        <f t="shared" si="88"/>
        <v>762</v>
      </c>
      <c r="W287" s="2">
        <f t="shared" si="89"/>
        <v>721</v>
      </c>
      <c r="X287" s="2">
        <f t="shared" si="90"/>
        <v>731</v>
      </c>
      <c r="Y287" s="2">
        <f t="shared" si="91"/>
        <v>702</v>
      </c>
      <c r="AA287" s="2">
        <f t="shared" si="58"/>
        <v>1256</v>
      </c>
      <c r="AB287" s="2">
        <f t="shared" si="59"/>
        <v>1026</v>
      </c>
      <c r="AC287" s="2">
        <f t="shared" si="60"/>
        <v>818</v>
      </c>
      <c r="AE287" s="10">
        <f t="shared" si="67"/>
        <v>4</v>
      </c>
      <c r="AF287" s="2">
        <f t="shared" si="61"/>
        <v>8042</v>
      </c>
      <c r="AG287" s="2">
        <f t="shared" si="62"/>
        <v>3817</v>
      </c>
      <c r="AH287" s="2">
        <f t="shared" si="63"/>
        <v>7059</v>
      </c>
      <c r="AI287" s="2">
        <f t="shared" si="64"/>
        <v>18918</v>
      </c>
      <c r="AK287">
        <f t="shared" si="65"/>
        <v>10</v>
      </c>
      <c r="AL287">
        <f t="shared" si="66"/>
        <v>2022</v>
      </c>
      <c r="BK287" s="9">
        <v>44839</v>
      </c>
      <c r="BL287">
        <v>460.71</v>
      </c>
      <c r="BM287">
        <v>412.28999999999996</v>
      </c>
      <c r="BN287">
        <v>418.95000000000005</v>
      </c>
      <c r="BO287">
        <v>424.30500000000001</v>
      </c>
      <c r="BP287">
        <v>671.22</v>
      </c>
      <c r="BQ287">
        <v>778.99500000000012</v>
      </c>
      <c r="BR287">
        <v>778.005</v>
      </c>
      <c r="BS287">
        <v>777.87</v>
      </c>
      <c r="BT287">
        <v>770.58</v>
      </c>
      <c r="BU287">
        <v>708.70500000000004</v>
      </c>
      <c r="BV287">
        <v>787.23</v>
      </c>
      <c r="BW287">
        <v>1195.605</v>
      </c>
      <c r="BX287">
        <v>882.22500000000002</v>
      </c>
      <c r="BY287">
        <v>902.34</v>
      </c>
      <c r="BZ287">
        <v>871.82999999999993</v>
      </c>
      <c r="CA287">
        <v>976.41000000000008</v>
      </c>
      <c r="CB287">
        <v>912.10500000000013</v>
      </c>
      <c r="CC287">
        <v>897.75</v>
      </c>
      <c r="CD287">
        <v>852.52500000000009</v>
      </c>
      <c r="CE287">
        <v>754.06499999999994</v>
      </c>
      <c r="CF287">
        <v>725.62500000000011</v>
      </c>
      <c r="CG287">
        <v>686.20499999999993</v>
      </c>
      <c r="CH287">
        <v>696.0150000000001</v>
      </c>
      <c r="CI287">
        <v>668.6099999999999</v>
      </c>
    </row>
    <row r="288" spans="1:87" x14ac:dyDescent="0.2">
      <c r="A288" s="7">
        <v>44840</v>
      </c>
      <c r="B288" s="2">
        <f t="shared" si="68"/>
        <v>522</v>
      </c>
      <c r="C288" s="2">
        <f t="shared" si="69"/>
        <v>431</v>
      </c>
      <c r="D288" s="2">
        <f t="shared" si="70"/>
        <v>433</v>
      </c>
      <c r="E288" s="2">
        <f t="shared" si="71"/>
        <v>435</v>
      </c>
      <c r="F288" s="2">
        <f t="shared" si="72"/>
        <v>670</v>
      </c>
      <c r="G288" s="2">
        <f t="shared" si="73"/>
        <v>757</v>
      </c>
      <c r="H288" s="2">
        <f t="shared" si="74"/>
        <v>701</v>
      </c>
      <c r="I288" s="2">
        <f t="shared" si="75"/>
        <v>676</v>
      </c>
      <c r="J288" s="2">
        <f t="shared" si="76"/>
        <v>704</v>
      </c>
      <c r="K288" s="2">
        <f t="shared" si="77"/>
        <v>736</v>
      </c>
      <c r="L288" s="2">
        <f t="shared" si="78"/>
        <v>902</v>
      </c>
      <c r="M288" s="2">
        <f t="shared" si="79"/>
        <v>1037</v>
      </c>
      <c r="N288" s="2">
        <f t="shared" si="80"/>
        <v>957</v>
      </c>
      <c r="O288" s="2">
        <f t="shared" si="81"/>
        <v>1015</v>
      </c>
      <c r="P288" s="2">
        <f t="shared" si="82"/>
        <v>1066</v>
      </c>
      <c r="Q288" s="2">
        <f t="shared" si="83"/>
        <v>1052</v>
      </c>
      <c r="R288" s="2">
        <f t="shared" si="84"/>
        <v>1025</v>
      </c>
      <c r="S288" s="2">
        <f t="shared" si="85"/>
        <v>961</v>
      </c>
      <c r="T288" s="2">
        <f t="shared" si="86"/>
        <v>905</v>
      </c>
      <c r="U288" s="2">
        <f t="shared" si="87"/>
        <v>1496</v>
      </c>
      <c r="V288" s="2">
        <f t="shared" si="88"/>
        <v>1570</v>
      </c>
      <c r="W288" s="2">
        <f t="shared" si="89"/>
        <v>742</v>
      </c>
      <c r="X288" s="2">
        <f t="shared" si="90"/>
        <v>636</v>
      </c>
      <c r="Y288" s="2">
        <f t="shared" si="91"/>
        <v>617</v>
      </c>
      <c r="AA288" s="2">
        <f t="shared" si="58"/>
        <v>1496</v>
      </c>
      <c r="AB288" s="2">
        <f t="shared" si="59"/>
        <v>1066</v>
      </c>
      <c r="AC288" s="2">
        <f t="shared" si="60"/>
        <v>1570</v>
      </c>
      <c r="AE288" s="10">
        <f t="shared" si="67"/>
        <v>5</v>
      </c>
      <c r="AF288" s="2">
        <f t="shared" si="61"/>
        <v>8442</v>
      </c>
      <c r="AG288" s="2">
        <f t="shared" si="62"/>
        <v>4090</v>
      </c>
      <c r="AH288" s="2">
        <f t="shared" si="63"/>
        <v>7514</v>
      </c>
      <c r="AI288" s="2">
        <f t="shared" si="64"/>
        <v>20046</v>
      </c>
      <c r="AK288">
        <f t="shared" si="65"/>
        <v>10</v>
      </c>
      <c r="AL288">
        <f t="shared" si="66"/>
        <v>2022</v>
      </c>
      <c r="BK288" s="9">
        <v>44840</v>
      </c>
      <c r="BL288">
        <v>497.02499999999998</v>
      </c>
      <c r="BM288">
        <v>410.31000000000006</v>
      </c>
      <c r="BN288">
        <v>412.33499999999998</v>
      </c>
      <c r="BO288">
        <v>414.53999999999996</v>
      </c>
      <c r="BP288">
        <v>637.875</v>
      </c>
      <c r="BQ288">
        <v>720.31499999999994</v>
      </c>
      <c r="BR288">
        <v>667.03500000000008</v>
      </c>
      <c r="BS288">
        <v>643.41000000000008</v>
      </c>
      <c r="BT288">
        <v>669.91499999999996</v>
      </c>
      <c r="BU288">
        <v>700.83</v>
      </c>
      <c r="BV288">
        <v>859.09500000000003</v>
      </c>
      <c r="BW288">
        <v>987.34500000000003</v>
      </c>
      <c r="BX288">
        <v>910.93499999999995</v>
      </c>
      <c r="BY288">
        <v>966.7349999999999</v>
      </c>
      <c r="BZ288">
        <v>1014.84</v>
      </c>
      <c r="CA288">
        <v>1001.7000000000002</v>
      </c>
      <c r="CB288">
        <v>975.96</v>
      </c>
      <c r="CC288">
        <v>914.53500000000008</v>
      </c>
      <c r="CD288">
        <v>861.48</v>
      </c>
      <c r="CE288">
        <v>1424.43</v>
      </c>
      <c r="CF288">
        <v>1494.4949999999999</v>
      </c>
      <c r="CG288">
        <v>705.95999999999992</v>
      </c>
      <c r="CH288">
        <v>605.52</v>
      </c>
      <c r="CI288">
        <v>586.98</v>
      </c>
    </row>
    <row r="289" spans="1:87" x14ac:dyDescent="0.2">
      <c r="A289" s="7">
        <v>44841</v>
      </c>
      <c r="B289" s="2">
        <f t="shared" si="68"/>
        <v>484</v>
      </c>
      <c r="C289" s="2">
        <f t="shared" si="69"/>
        <v>408</v>
      </c>
      <c r="D289" s="2">
        <f t="shared" si="70"/>
        <v>395</v>
      </c>
      <c r="E289" s="2">
        <f t="shared" si="71"/>
        <v>419</v>
      </c>
      <c r="F289" s="2">
        <f t="shared" si="72"/>
        <v>896</v>
      </c>
      <c r="G289" s="2">
        <f t="shared" si="73"/>
        <v>1065</v>
      </c>
      <c r="H289" s="2">
        <f t="shared" si="74"/>
        <v>1068</v>
      </c>
      <c r="I289" s="2">
        <f t="shared" si="75"/>
        <v>815</v>
      </c>
      <c r="J289" s="2">
        <f t="shared" si="76"/>
        <v>1410</v>
      </c>
      <c r="K289" s="2">
        <f t="shared" si="77"/>
        <v>1030</v>
      </c>
      <c r="L289" s="2">
        <f t="shared" si="78"/>
        <v>918</v>
      </c>
      <c r="M289" s="2">
        <f t="shared" si="79"/>
        <v>994</v>
      </c>
      <c r="N289" s="2">
        <f t="shared" si="80"/>
        <v>1052</v>
      </c>
      <c r="O289" s="2">
        <f t="shared" si="81"/>
        <v>1029</v>
      </c>
      <c r="P289" s="2">
        <f t="shared" si="82"/>
        <v>1047</v>
      </c>
      <c r="Q289" s="2">
        <f t="shared" si="83"/>
        <v>1050</v>
      </c>
      <c r="R289" s="2">
        <f t="shared" si="84"/>
        <v>1051</v>
      </c>
      <c r="S289" s="2">
        <f t="shared" si="85"/>
        <v>1028</v>
      </c>
      <c r="T289" s="2">
        <f t="shared" si="86"/>
        <v>995</v>
      </c>
      <c r="U289" s="2">
        <f t="shared" si="87"/>
        <v>831</v>
      </c>
      <c r="V289" s="2">
        <f t="shared" si="88"/>
        <v>797</v>
      </c>
      <c r="W289" s="2">
        <f t="shared" si="89"/>
        <v>750</v>
      </c>
      <c r="X289" s="2">
        <f t="shared" si="90"/>
        <v>721</v>
      </c>
      <c r="Y289" s="2">
        <f t="shared" si="91"/>
        <v>688</v>
      </c>
      <c r="AA289" s="2">
        <f t="shared" si="58"/>
        <v>1410</v>
      </c>
      <c r="AB289" s="2">
        <f t="shared" si="59"/>
        <v>1052</v>
      </c>
      <c r="AC289" s="2">
        <f t="shared" si="60"/>
        <v>1068</v>
      </c>
      <c r="AE289" s="10">
        <f t="shared" si="67"/>
        <v>6</v>
      </c>
      <c r="AF289" s="2">
        <f t="shared" si="61"/>
        <v>9072</v>
      </c>
      <c r="AG289" s="2">
        <f t="shared" si="62"/>
        <v>4178</v>
      </c>
      <c r="AH289" s="2">
        <f t="shared" si="63"/>
        <v>7691</v>
      </c>
      <c r="AI289" s="2">
        <f t="shared" si="64"/>
        <v>20941</v>
      </c>
      <c r="AK289">
        <f t="shared" si="65"/>
        <v>10</v>
      </c>
      <c r="AL289">
        <f t="shared" si="66"/>
        <v>2022</v>
      </c>
      <c r="BK289" s="9">
        <v>44841</v>
      </c>
      <c r="BL289">
        <v>461.15999999999997</v>
      </c>
      <c r="BM289">
        <v>388.08</v>
      </c>
      <c r="BN289">
        <v>375.75</v>
      </c>
      <c r="BO289">
        <v>399.33000000000004</v>
      </c>
      <c r="BP289">
        <v>852.75</v>
      </c>
      <c r="BQ289">
        <v>1014.345</v>
      </c>
      <c r="BR289">
        <v>1016.3699999999999</v>
      </c>
      <c r="BS289">
        <v>775.70999999999992</v>
      </c>
      <c r="BT289">
        <v>1341.9450000000002</v>
      </c>
      <c r="BU289">
        <v>980.55000000000007</v>
      </c>
      <c r="BV289">
        <v>873.94499999999994</v>
      </c>
      <c r="BW289">
        <v>945.81</v>
      </c>
      <c r="BX289">
        <v>1001.025</v>
      </c>
      <c r="BY289">
        <v>979.38</v>
      </c>
      <c r="BZ289">
        <v>996.88499999999999</v>
      </c>
      <c r="CA289">
        <v>999.40500000000009</v>
      </c>
      <c r="CB289">
        <v>1000.7550000000001</v>
      </c>
      <c r="CC289">
        <v>978.3</v>
      </c>
      <c r="CD289">
        <v>947.11500000000001</v>
      </c>
      <c r="CE289">
        <v>791.32500000000005</v>
      </c>
      <c r="CF289">
        <v>758.97</v>
      </c>
      <c r="CG289">
        <v>713.79000000000008</v>
      </c>
      <c r="CH289">
        <v>686.15999999999985</v>
      </c>
      <c r="CI289">
        <v>654.66000000000008</v>
      </c>
    </row>
    <row r="290" spans="1:87" x14ac:dyDescent="0.2">
      <c r="A290" s="7">
        <v>44842</v>
      </c>
      <c r="B290" s="2">
        <f t="shared" si="68"/>
        <v>560</v>
      </c>
      <c r="C290" s="2">
        <f t="shared" si="69"/>
        <v>473</v>
      </c>
      <c r="D290" s="2">
        <f t="shared" si="70"/>
        <v>472</v>
      </c>
      <c r="E290" s="2">
        <f t="shared" si="71"/>
        <v>465</v>
      </c>
      <c r="F290" s="2">
        <f t="shared" si="72"/>
        <v>667</v>
      </c>
      <c r="G290" s="2">
        <f t="shared" si="73"/>
        <v>732</v>
      </c>
      <c r="H290" s="2">
        <f t="shared" si="74"/>
        <v>721</v>
      </c>
      <c r="I290" s="2">
        <f t="shared" si="75"/>
        <v>632</v>
      </c>
      <c r="J290" s="2">
        <f t="shared" si="76"/>
        <v>653</v>
      </c>
      <c r="K290" s="2">
        <f t="shared" si="77"/>
        <v>692</v>
      </c>
      <c r="L290" s="2">
        <f t="shared" si="78"/>
        <v>722</v>
      </c>
      <c r="M290" s="2">
        <f t="shared" si="79"/>
        <v>692</v>
      </c>
      <c r="N290" s="2">
        <f t="shared" si="80"/>
        <v>696</v>
      </c>
      <c r="O290" s="2">
        <f t="shared" si="81"/>
        <v>689</v>
      </c>
      <c r="P290" s="2">
        <f t="shared" si="82"/>
        <v>712</v>
      </c>
      <c r="Q290" s="2">
        <f t="shared" si="83"/>
        <v>754</v>
      </c>
      <c r="R290" s="2">
        <f t="shared" si="84"/>
        <v>777</v>
      </c>
      <c r="S290" s="2">
        <f t="shared" si="85"/>
        <v>747</v>
      </c>
      <c r="T290" s="2">
        <f t="shared" si="86"/>
        <v>703</v>
      </c>
      <c r="U290" s="2">
        <f t="shared" si="87"/>
        <v>649</v>
      </c>
      <c r="V290" s="2">
        <f t="shared" si="88"/>
        <v>630</v>
      </c>
      <c r="W290" s="2">
        <f t="shared" si="89"/>
        <v>641</v>
      </c>
      <c r="X290" s="2">
        <f t="shared" si="90"/>
        <v>635</v>
      </c>
      <c r="Y290" s="2">
        <f t="shared" si="91"/>
        <v>648</v>
      </c>
      <c r="AA290" s="2">
        <f t="shared" si="58"/>
        <v>0</v>
      </c>
      <c r="AB290" s="2">
        <f t="shared" si="59"/>
        <v>777</v>
      </c>
      <c r="AC290" s="2">
        <f t="shared" si="60"/>
        <v>732</v>
      </c>
      <c r="AE290" s="10">
        <f t="shared" si="67"/>
        <v>7</v>
      </c>
      <c r="AF290" s="2">
        <f t="shared" si="61"/>
        <v>0</v>
      </c>
      <c r="AG290" s="2">
        <f t="shared" si="62"/>
        <v>9118</v>
      </c>
      <c r="AH290" s="2">
        <f t="shared" si="63"/>
        <v>6644</v>
      </c>
      <c r="AI290" s="2">
        <f t="shared" si="64"/>
        <v>15762</v>
      </c>
      <c r="AK290">
        <f t="shared" si="65"/>
        <v>10</v>
      </c>
      <c r="AL290">
        <f t="shared" si="66"/>
        <v>2022</v>
      </c>
      <c r="BK290" s="9">
        <v>44842</v>
      </c>
      <c r="BL290">
        <v>533.20499999999993</v>
      </c>
      <c r="BM290">
        <v>450.45000000000005</v>
      </c>
      <c r="BN290">
        <v>449.505</v>
      </c>
      <c r="BO290">
        <v>442.755</v>
      </c>
      <c r="BP290">
        <v>634.81500000000005</v>
      </c>
      <c r="BQ290">
        <v>696.7349999999999</v>
      </c>
      <c r="BR290">
        <v>686.47499999999991</v>
      </c>
      <c r="BS290">
        <v>601.47</v>
      </c>
      <c r="BT290">
        <v>621.36</v>
      </c>
      <c r="BU290">
        <v>658.71</v>
      </c>
      <c r="BV290">
        <v>687.375</v>
      </c>
      <c r="BW290">
        <v>659.16</v>
      </c>
      <c r="BX290">
        <v>662.26499999999987</v>
      </c>
      <c r="BY290">
        <v>655.92000000000007</v>
      </c>
      <c r="BZ290">
        <v>677.745</v>
      </c>
      <c r="CA290">
        <v>718.15499999999997</v>
      </c>
      <c r="CB290">
        <v>739.93500000000006</v>
      </c>
      <c r="CC290">
        <v>710.81999999999994</v>
      </c>
      <c r="CD290">
        <v>669.01499999999999</v>
      </c>
      <c r="CE290">
        <v>617.67000000000007</v>
      </c>
      <c r="CF290">
        <v>600.21</v>
      </c>
      <c r="CG290">
        <v>610.02</v>
      </c>
      <c r="CH290">
        <v>604.755</v>
      </c>
      <c r="CI290">
        <v>617.22</v>
      </c>
    </row>
    <row r="291" spans="1:87" x14ac:dyDescent="0.2">
      <c r="A291" s="7">
        <v>44843</v>
      </c>
      <c r="B291" s="2">
        <f t="shared" si="68"/>
        <v>533</v>
      </c>
      <c r="C291" s="2">
        <f t="shared" si="69"/>
        <v>474</v>
      </c>
      <c r="D291" s="2">
        <f t="shared" si="70"/>
        <v>455</v>
      </c>
      <c r="E291" s="2">
        <f t="shared" si="71"/>
        <v>456</v>
      </c>
      <c r="F291" s="2">
        <f t="shared" si="72"/>
        <v>679</v>
      </c>
      <c r="G291" s="2">
        <f t="shared" si="73"/>
        <v>761</v>
      </c>
      <c r="H291" s="2">
        <f t="shared" si="74"/>
        <v>759</v>
      </c>
      <c r="I291" s="2">
        <f t="shared" si="75"/>
        <v>739</v>
      </c>
      <c r="J291" s="2">
        <f t="shared" si="76"/>
        <v>722</v>
      </c>
      <c r="K291" s="2">
        <f t="shared" si="77"/>
        <v>708</v>
      </c>
      <c r="L291" s="2">
        <f t="shared" si="78"/>
        <v>633</v>
      </c>
      <c r="M291" s="2">
        <f t="shared" si="79"/>
        <v>710</v>
      </c>
      <c r="N291" s="2">
        <f t="shared" si="80"/>
        <v>696</v>
      </c>
      <c r="O291" s="2">
        <f t="shared" si="81"/>
        <v>732</v>
      </c>
      <c r="P291" s="2">
        <f t="shared" si="82"/>
        <v>770</v>
      </c>
      <c r="Q291" s="2">
        <f t="shared" si="83"/>
        <v>771</v>
      </c>
      <c r="R291" s="2">
        <f t="shared" si="84"/>
        <v>751</v>
      </c>
      <c r="S291" s="2">
        <f t="shared" si="85"/>
        <v>728</v>
      </c>
      <c r="T291" s="2">
        <f t="shared" si="86"/>
        <v>664</v>
      </c>
      <c r="U291" s="2">
        <f t="shared" si="87"/>
        <v>622</v>
      </c>
      <c r="V291" s="2">
        <f t="shared" si="88"/>
        <v>597</v>
      </c>
      <c r="W291" s="2">
        <f t="shared" si="89"/>
        <v>611</v>
      </c>
      <c r="X291" s="2">
        <f t="shared" si="90"/>
        <v>607</v>
      </c>
      <c r="Y291" s="2">
        <f t="shared" si="91"/>
        <v>610</v>
      </c>
      <c r="AA291" s="2">
        <f t="shared" si="58"/>
        <v>0</v>
      </c>
      <c r="AB291" s="2">
        <f t="shared" si="59"/>
        <v>771</v>
      </c>
      <c r="AC291" s="2">
        <f t="shared" si="60"/>
        <v>761</v>
      </c>
      <c r="AE291" s="10">
        <f t="shared" si="67"/>
        <v>1</v>
      </c>
      <c r="AF291" s="2">
        <f t="shared" si="61"/>
        <v>0</v>
      </c>
      <c r="AG291" s="2">
        <f t="shared" si="62"/>
        <v>9246</v>
      </c>
      <c r="AH291" s="2">
        <f t="shared" si="63"/>
        <v>6542</v>
      </c>
      <c r="AI291" s="2">
        <f t="shared" si="64"/>
        <v>15788</v>
      </c>
      <c r="AK291">
        <f t="shared" si="65"/>
        <v>10</v>
      </c>
      <c r="AL291">
        <f t="shared" si="66"/>
        <v>2022</v>
      </c>
      <c r="BK291" s="9">
        <v>44843</v>
      </c>
      <c r="BL291">
        <v>507.15</v>
      </c>
      <c r="BM291">
        <v>451.48500000000001</v>
      </c>
      <c r="BN291">
        <v>432.94499999999999</v>
      </c>
      <c r="BO291">
        <v>434.565</v>
      </c>
      <c r="BP291">
        <v>646.55999999999995</v>
      </c>
      <c r="BQ291">
        <v>724.72499999999991</v>
      </c>
      <c r="BR291">
        <v>722.92499999999995</v>
      </c>
      <c r="BS291">
        <v>703.62000000000012</v>
      </c>
      <c r="BT291">
        <v>686.92499999999995</v>
      </c>
      <c r="BU291">
        <v>674.05499999999995</v>
      </c>
      <c r="BV291">
        <v>602.95500000000004</v>
      </c>
      <c r="BW291">
        <v>675.63</v>
      </c>
      <c r="BX291">
        <v>662.58</v>
      </c>
      <c r="BY291">
        <v>697.18500000000006</v>
      </c>
      <c r="BZ291">
        <v>733.23</v>
      </c>
      <c r="CA291">
        <v>733.72499999999991</v>
      </c>
      <c r="CB291">
        <v>715.27500000000009</v>
      </c>
      <c r="CC291">
        <v>693.31500000000005</v>
      </c>
      <c r="CD291">
        <v>632.52</v>
      </c>
      <c r="CE291">
        <v>591.92999999999995</v>
      </c>
      <c r="CF291">
        <v>568.21500000000003</v>
      </c>
      <c r="CG291">
        <v>581.53499999999997</v>
      </c>
      <c r="CH291">
        <v>578.25</v>
      </c>
      <c r="CI291">
        <v>580.72500000000002</v>
      </c>
    </row>
    <row r="292" spans="1:87" x14ac:dyDescent="0.2">
      <c r="A292" s="7">
        <v>44844</v>
      </c>
      <c r="B292" s="2">
        <f t="shared" si="68"/>
        <v>487</v>
      </c>
      <c r="C292" s="2">
        <f t="shared" si="69"/>
        <v>402</v>
      </c>
      <c r="D292" s="2">
        <f t="shared" si="70"/>
        <v>409</v>
      </c>
      <c r="E292" s="2">
        <f t="shared" si="71"/>
        <v>428</v>
      </c>
      <c r="F292" s="2">
        <f t="shared" si="72"/>
        <v>655</v>
      </c>
      <c r="G292" s="2">
        <f t="shared" si="73"/>
        <v>741</v>
      </c>
      <c r="H292" s="2">
        <f t="shared" si="74"/>
        <v>748</v>
      </c>
      <c r="I292" s="2">
        <f t="shared" si="75"/>
        <v>749</v>
      </c>
      <c r="J292" s="2">
        <f t="shared" si="76"/>
        <v>768</v>
      </c>
      <c r="K292" s="2">
        <f t="shared" si="77"/>
        <v>1066</v>
      </c>
      <c r="L292" s="2">
        <f t="shared" si="78"/>
        <v>1163</v>
      </c>
      <c r="M292" s="2">
        <f t="shared" si="79"/>
        <v>715</v>
      </c>
      <c r="N292" s="2">
        <f t="shared" si="80"/>
        <v>773</v>
      </c>
      <c r="O292" s="2">
        <f t="shared" si="81"/>
        <v>767</v>
      </c>
      <c r="P292" s="2">
        <f t="shared" si="82"/>
        <v>800</v>
      </c>
      <c r="Q292" s="2">
        <f t="shared" si="83"/>
        <v>1594</v>
      </c>
      <c r="R292" s="2">
        <f t="shared" si="84"/>
        <v>1300</v>
      </c>
      <c r="S292" s="2">
        <f t="shared" si="85"/>
        <v>757</v>
      </c>
      <c r="T292" s="2">
        <f t="shared" si="86"/>
        <v>759</v>
      </c>
      <c r="U292" s="2">
        <f t="shared" si="87"/>
        <v>733</v>
      </c>
      <c r="V292" s="2">
        <f t="shared" si="88"/>
        <v>734</v>
      </c>
      <c r="W292" s="2">
        <f t="shared" si="89"/>
        <v>722</v>
      </c>
      <c r="X292" s="2">
        <f t="shared" si="90"/>
        <v>702</v>
      </c>
      <c r="Y292" s="2">
        <f t="shared" si="91"/>
        <v>702</v>
      </c>
      <c r="AA292" s="2">
        <f t="shared" si="58"/>
        <v>1300</v>
      </c>
      <c r="AB292" s="2">
        <f t="shared" si="59"/>
        <v>1594</v>
      </c>
      <c r="AC292" s="2">
        <f t="shared" si="60"/>
        <v>748</v>
      </c>
      <c r="AE292" s="10">
        <f t="shared" si="67"/>
        <v>2</v>
      </c>
      <c r="AF292" s="2">
        <f t="shared" si="61"/>
        <v>8010</v>
      </c>
      <c r="AG292" s="2">
        <f t="shared" si="62"/>
        <v>3934</v>
      </c>
      <c r="AH292" s="2">
        <f t="shared" si="63"/>
        <v>6730</v>
      </c>
      <c r="AI292" s="2">
        <f t="shared" si="64"/>
        <v>18674</v>
      </c>
      <c r="AK292">
        <f t="shared" si="65"/>
        <v>10</v>
      </c>
      <c r="AL292">
        <f t="shared" si="66"/>
        <v>2022</v>
      </c>
      <c r="BK292" s="9">
        <v>44844</v>
      </c>
      <c r="BL292">
        <v>463.59</v>
      </c>
      <c r="BM292">
        <v>382.63499999999999</v>
      </c>
      <c r="BN292">
        <v>388.89</v>
      </c>
      <c r="BO292">
        <v>406.98</v>
      </c>
      <c r="BP292">
        <v>623.43000000000006</v>
      </c>
      <c r="BQ292">
        <v>705.06</v>
      </c>
      <c r="BR292">
        <v>712.17000000000007</v>
      </c>
      <c r="BS292">
        <v>713.02499999999998</v>
      </c>
      <c r="BT292">
        <v>730.93499999999995</v>
      </c>
      <c r="BU292">
        <v>1014.5249999999999</v>
      </c>
      <c r="BV292">
        <v>1106.9100000000001</v>
      </c>
      <c r="BW292">
        <v>680.35500000000002</v>
      </c>
      <c r="BX292">
        <v>735.52499999999998</v>
      </c>
      <c r="BY292">
        <v>730.17000000000007</v>
      </c>
      <c r="BZ292">
        <v>761.76</v>
      </c>
      <c r="CA292">
        <v>1517.175</v>
      </c>
      <c r="CB292">
        <v>1237.6350000000002</v>
      </c>
      <c r="CC292">
        <v>721.08</v>
      </c>
      <c r="CD292">
        <v>722.65499999999997</v>
      </c>
      <c r="CE292">
        <v>697.995</v>
      </c>
      <c r="CF292">
        <v>699.21</v>
      </c>
      <c r="CG292">
        <v>687.15</v>
      </c>
      <c r="CH292">
        <v>667.93499999999995</v>
      </c>
      <c r="CI292">
        <v>668.52</v>
      </c>
    </row>
    <row r="293" spans="1:87" x14ac:dyDescent="0.2">
      <c r="A293" s="7">
        <v>44845</v>
      </c>
      <c r="B293" s="2">
        <f t="shared" si="68"/>
        <v>577</v>
      </c>
      <c r="C293" s="2">
        <f t="shared" si="69"/>
        <v>497</v>
      </c>
      <c r="D293" s="2">
        <f t="shared" si="70"/>
        <v>498</v>
      </c>
      <c r="E293" s="2">
        <f t="shared" si="71"/>
        <v>525</v>
      </c>
      <c r="F293" s="2">
        <f t="shared" si="72"/>
        <v>775</v>
      </c>
      <c r="G293" s="2">
        <f t="shared" si="73"/>
        <v>913</v>
      </c>
      <c r="H293" s="2">
        <f t="shared" si="74"/>
        <v>956</v>
      </c>
      <c r="I293" s="2">
        <f t="shared" si="75"/>
        <v>929</v>
      </c>
      <c r="J293" s="2">
        <f t="shared" si="76"/>
        <v>934</v>
      </c>
      <c r="K293" s="2">
        <f t="shared" si="77"/>
        <v>918</v>
      </c>
      <c r="L293" s="2">
        <f t="shared" si="78"/>
        <v>850</v>
      </c>
      <c r="M293" s="2">
        <f t="shared" si="79"/>
        <v>803</v>
      </c>
      <c r="N293" s="2">
        <f t="shared" si="80"/>
        <v>829</v>
      </c>
      <c r="O293" s="2">
        <f t="shared" si="81"/>
        <v>842</v>
      </c>
      <c r="P293" s="2">
        <f t="shared" si="82"/>
        <v>857</v>
      </c>
      <c r="Q293" s="2">
        <f t="shared" si="83"/>
        <v>885</v>
      </c>
      <c r="R293" s="2">
        <f t="shared" si="84"/>
        <v>920</v>
      </c>
      <c r="S293" s="2">
        <f t="shared" si="85"/>
        <v>851</v>
      </c>
      <c r="T293" s="2">
        <f t="shared" si="86"/>
        <v>848</v>
      </c>
      <c r="U293" s="2">
        <f t="shared" si="87"/>
        <v>740</v>
      </c>
      <c r="V293" s="2">
        <f t="shared" si="88"/>
        <v>691</v>
      </c>
      <c r="W293" s="2">
        <f t="shared" si="89"/>
        <v>677</v>
      </c>
      <c r="X293" s="2">
        <f t="shared" si="90"/>
        <v>669</v>
      </c>
      <c r="Y293" s="2">
        <f t="shared" si="91"/>
        <v>664</v>
      </c>
      <c r="AA293" s="2">
        <f t="shared" si="58"/>
        <v>934</v>
      </c>
      <c r="AB293" s="2">
        <f t="shared" si="59"/>
        <v>885</v>
      </c>
      <c r="AC293" s="2">
        <f t="shared" si="60"/>
        <v>956</v>
      </c>
      <c r="AE293" s="10">
        <f t="shared" si="67"/>
        <v>3</v>
      </c>
      <c r="AF293" s="2">
        <f t="shared" si="61"/>
        <v>7793</v>
      </c>
      <c r="AG293" s="2">
        <f t="shared" si="62"/>
        <v>3413</v>
      </c>
      <c r="AH293" s="2">
        <f t="shared" si="63"/>
        <v>7442</v>
      </c>
      <c r="AI293" s="2">
        <f t="shared" si="64"/>
        <v>18648</v>
      </c>
      <c r="AK293">
        <f t="shared" si="65"/>
        <v>10</v>
      </c>
      <c r="AL293">
        <f t="shared" si="66"/>
        <v>2022</v>
      </c>
      <c r="BK293" s="9">
        <v>44845</v>
      </c>
      <c r="BL293">
        <v>549.63</v>
      </c>
      <c r="BM293">
        <v>473.26500000000004</v>
      </c>
      <c r="BN293">
        <v>473.94000000000005</v>
      </c>
      <c r="BO293">
        <v>499.67999999999995</v>
      </c>
      <c r="BP293">
        <v>737.6400000000001</v>
      </c>
      <c r="BQ293">
        <v>869.26499999999999</v>
      </c>
      <c r="BR293">
        <v>910.21499999999992</v>
      </c>
      <c r="BS293">
        <v>884.79</v>
      </c>
      <c r="BT293">
        <v>889.15499999999997</v>
      </c>
      <c r="BU293">
        <v>873.71999999999991</v>
      </c>
      <c r="BV293">
        <v>809.1450000000001</v>
      </c>
      <c r="BW293">
        <v>764.28</v>
      </c>
      <c r="BX293">
        <v>789.66</v>
      </c>
      <c r="BY293">
        <v>801.67499999999995</v>
      </c>
      <c r="BZ293">
        <v>816.07500000000005</v>
      </c>
      <c r="CA293">
        <v>842.4</v>
      </c>
      <c r="CB293">
        <v>876.15</v>
      </c>
      <c r="CC293">
        <v>810.13499999999999</v>
      </c>
      <c r="CD293">
        <v>807.61500000000001</v>
      </c>
      <c r="CE293">
        <v>704.83500000000004</v>
      </c>
      <c r="CF293">
        <v>658.21500000000003</v>
      </c>
      <c r="CG293">
        <v>644.2650000000001</v>
      </c>
      <c r="CH293">
        <v>637.33500000000004</v>
      </c>
      <c r="CI293">
        <v>632.47500000000002</v>
      </c>
    </row>
    <row r="294" spans="1:87" x14ac:dyDescent="0.2">
      <c r="A294" s="7">
        <v>44846</v>
      </c>
      <c r="B294" s="2">
        <f t="shared" si="68"/>
        <v>554</v>
      </c>
      <c r="C294" s="2">
        <f t="shared" si="69"/>
        <v>498</v>
      </c>
      <c r="D294" s="2">
        <f t="shared" si="70"/>
        <v>493</v>
      </c>
      <c r="E294" s="2">
        <f t="shared" si="71"/>
        <v>511</v>
      </c>
      <c r="F294" s="2">
        <f t="shared" si="72"/>
        <v>755</v>
      </c>
      <c r="G294" s="2">
        <f t="shared" si="73"/>
        <v>1042</v>
      </c>
      <c r="H294" s="2">
        <f t="shared" si="74"/>
        <v>1800</v>
      </c>
      <c r="I294" s="2">
        <f t="shared" si="75"/>
        <v>1443</v>
      </c>
      <c r="J294" s="2">
        <f t="shared" si="76"/>
        <v>932</v>
      </c>
      <c r="K294" s="2">
        <f t="shared" si="77"/>
        <v>997</v>
      </c>
      <c r="L294" s="2">
        <f t="shared" si="78"/>
        <v>853</v>
      </c>
      <c r="M294" s="2">
        <f t="shared" si="79"/>
        <v>902</v>
      </c>
      <c r="N294" s="2">
        <f t="shared" si="80"/>
        <v>931</v>
      </c>
      <c r="O294" s="2">
        <f t="shared" si="81"/>
        <v>944</v>
      </c>
      <c r="P294" s="2">
        <f t="shared" si="82"/>
        <v>951</v>
      </c>
      <c r="Q294" s="2">
        <f t="shared" si="83"/>
        <v>969</v>
      </c>
      <c r="R294" s="2">
        <f t="shared" si="84"/>
        <v>969</v>
      </c>
      <c r="S294" s="2">
        <f t="shared" si="85"/>
        <v>919</v>
      </c>
      <c r="T294" s="2">
        <f t="shared" si="86"/>
        <v>826</v>
      </c>
      <c r="U294" s="2">
        <f t="shared" si="87"/>
        <v>722</v>
      </c>
      <c r="V294" s="2">
        <f t="shared" si="88"/>
        <v>696</v>
      </c>
      <c r="W294" s="2">
        <f t="shared" si="89"/>
        <v>694</v>
      </c>
      <c r="X294" s="2">
        <f t="shared" si="90"/>
        <v>668</v>
      </c>
      <c r="Y294" s="2">
        <f t="shared" si="91"/>
        <v>601</v>
      </c>
      <c r="AA294" s="2">
        <f t="shared" si="58"/>
        <v>1443</v>
      </c>
      <c r="AB294" s="2">
        <f t="shared" si="59"/>
        <v>969</v>
      </c>
      <c r="AC294" s="2">
        <f t="shared" si="60"/>
        <v>1800</v>
      </c>
      <c r="AE294" s="10">
        <f t="shared" si="67"/>
        <v>4</v>
      </c>
      <c r="AF294" s="2">
        <f t="shared" si="61"/>
        <v>8563</v>
      </c>
      <c r="AG294" s="2">
        <f t="shared" si="62"/>
        <v>3795</v>
      </c>
      <c r="AH294" s="2">
        <f t="shared" si="63"/>
        <v>8312</v>
      </c>
      <c r="AI294" s="2">
        <f t="shared" si="64"/>
        <v>20670</v>
      </c>
      <c r="AK294">
        <f t="shared" si="65"/>
        <v>10</v>
      </c>
      <c r="AL294">
        <f t="shared" si="66"/>
        <v>2022</v>
      </c>
      <c r="BK294" s="9">
        <v>44846</v>
      </c>
      <c r="BL294">
        <v>526.95000000000005</v>
      </c>
      <c r="BM294">
        <v>474.48</v>
      </c>
      <c r="BN294">
        <v>469.44000000000005</v>
      </c>
      <c r="BO294">
        <v>486.67500000000001</v>
      </c>
      <c r="BP294">
        <v>719.0100000000001</v>
      </c>
      <c r="BQ294">
        <v>991.98</v>
      </c>
      <c r="BR294">
        <v>1713.2850000000001</v>
      </c>
      <c r="BS294">
        <v>1373.4450000000002</v>
      </c>
      <c r="BT294">
        <v>886.90499999999997</v>
      </c>
      <c r="BU294">
        <v>948.95999999999992</v>
      </c>
      <c r="BV294">
        <v>812.38499999999988</v>
      </c>
      <c r="BW294">
        <v>858.28500000000008</v>
      </c>
      <c r="BX294">
        <v>886.27499999999998</v>
      </c>
      <c r="BY294">
        <v>899.14499999999998</v>
      </c>
      <c r="BZ294">
        <v>905.44500000000005</v>
      </c>
      <c r="CA294">
        <v>922.63499999999999</v>
      </c>
      <c r="CB294">
        <v>922.31999999999994</v>
      </c>
      <c r="CC294">
        <v>874.93499999999995</v>
      </c>
      <c r="CD294">
        <v>785.88</v>
      </c>
      <c r="CE294">
        <v>687.375</v>
      </c>
      <c r="CF294">
        <v>662.89499999999998</v>
      </c>
      <c r="CG294">
        <v>660.87000000000012</v>
      </c>
      <c r="CH294">
        <v>635.80499999999995</v>
      </c>
      <c r="CI294">
        <v>572.44499999999994</v>
      </c>
    </row>
    <row r="295" spans="1:87" x14ac:dyDescent="0.2">
      <c r="A295" s="7">
        <v>44847</v>
      </c>
      <c r="B295" s="2">
        <f t="shared" si="68"/>
        <v>493</v>
      </c>
      <c r="C295" s="2">
        <f t="shared" si="69"/>
        <v>433</v>
      </c>
      <c r="D295" s="2">
        <f t="shared" si="70"/>
        <v>442</v>
      </c>
      <c r="E295" s="2">
        <f t="shared" si="71"/>
        <v>443</v>
      </c>
      <c r="F295" s="2">
        <f t="shared" si="72"/>
        <v>687</v>
      </c>
      <c r="G295" s="2">
        <f t="shared" si="73"/>
        <v>782</v>
      </c>
      <c r="H295" s="2">
        <f t="shared" si="74"/>
        <v>752</v>
      </c>
      <c r="I295" s="2">
        <f t="shared" si="75"/>
        <v>706</v>
      </c>
      <c r="J295" s="2">
        <f t="shared" si="76"/>
        <v>811</v>
      </c>
      <c r="K295" s="2">
        <f t="shared" si="77"/>
        <v>856</v>
      </c>
      <c r="L295" s="2">
        <f t="shared" si="78"/>
        <v>916</v>
      </c>
      <c r="M295" s="2">
        <f t="shared" si="79"/>
        <v>943</v>
      </c>
      <c r="N295" s="2">
        <f t="shared" si="80"/>
        <v>967</v>
      </c>
      <c r="O295" s="2">
        <f t="shared" si="81"/>
        <v>1036</v>
      </c>
      <c r="P295" s="2">
        <f t="shared" si="82"/>
        <v>1012</v>
      </c>
      <c r="Q295" s="2">
        <f t="shared" si="83"/>
        <v>1009</v>
      </c>
      <c r="R295" s="2">
        <f t="shared" si="84"/>
        <v>1018</v>
      </c>
      <c r="S295" s="2">
        <f t="shared" si="85"/>
        <v>984</v>
      </c>
      <c r="T295" s="2">
        <f t="shared" si="86"/>
        <v>922</v>
      </c>
      <c r="U295" s="2">
        <f t="shared" si="87"/>
        <v>816</v>
      </c>
      <c r="V295" s="2">
        <f t="shared" si="88"/>
        <v>762</v>
      </c>
      <c r="W295" s="2">
        <f t="shared" si="89"/>
        <v>775</v>
      </c>
      <c r="X295" s="2">
        <f t="shared" si="90"/>
        <v>768</v>
      </c>
      <c r="Y295" s="2">
        <f t="shared" si="91"/>
        <v>767</v>
      </c>
      <c r="AA295" s="2">
        <f t="shared" si="58"/>
        <v>1018</v>
      </c>
      <c r="AB295" s="2">
        <f t="shared" si="59"/>
        <v>1036</v>
      </c>
      <c r="AC295" s="2">
        <f t="shared" si="60"/>
        <v>782</v>
      </c>
      <c r="AE295" s="10">
        <f t="shared" si="67"/>
        <v>5</v>
      </c>
      <c r="AF295" s="2">
        <f t="shared" si="61"/>
        <v>7972</v>
      </c>
      <c r="AG295" s="2">
        <f t="shared" si="62"/>
        <v>4024</v>
      </c>
      <c r="AH295" s="2">
        <f t="shared" si="63"/>
        <v>7104</v>
      </c>
      <c r="AI295" s="2">
        <f t="shared" si="64"/>
        <v>19100</v>
      </c>
      <c r="AK295">
        <f t="shared" si="65"/>
        <v>10</v>
      </c>
      <c r="AL295">
        <f t="shared" si="66"/>
        <v>2022</v>
      </c>
      <c r="BK295" s="9">
        <v>44847</v>
      </c>
      <c r="BL295">
        <v>469.66500000000002</v>
      </c>
      <c r="BM295">
        <v>412.56</v>
      </c>
      <c r="BN295">
        <v>421.245</v>
      </c>
      <c r="BO295">
        <v>421.92</v>
      </c>
      <c r="BP295">
        <v>654.34500000000003</v>
      </c>
      <c r="BQ295">
        <v>744.70500000000004</v>
      </c>
      <c r="BR295">
        <v>716.04</v>
      </c>
      <c r="BS295">
        <v>672.43499999999995</v>
      </c>
      <c r="BT295">
        <v>771.75</v>
      </c>
      <c r="BU295">
        <v>814.995</v>
      </c>
      <c r="BV295">
        <v>872.32500000000005</v>
      </c>
      <c r="BW295">
        <v>897.52499999999998</v>
      </c>
      <c r="BX295">
        <v>920.52</v>
      </c>
      <c r="BY295">
        <v>986.22</v>
      </c>
      <c r="BZ295">
        <v>963</v>
      </c>
      <c r="CA295">
        <v>960.30000000000007</v>
      </c>
      <c r="CB295">
        <v>969.11999999999989</v>
      </c>
      <c r="CC295">
        <v>936.67499999999995</v>
      </c>
      <c r="CD295">
        <v>878.13</v>
      </c>
      <c r="CE295">
        <v>777.10500000000002</v>
      </c>
      <c r="CF295">
        <v>725.53499999999997</v>
      </c>
      <c r="CG295">
        <v>738.1350000000001</v>
      </c>
      <c r="CH295">
        <v>731.07</v>
      </c>
      <c r="CI295">
        <v>729.85500000000002</v>
      </c>
    </row>
    <row r="296" spans="1:87" x14ac:dyDescent="0.2">
      <c r="A296" s="7">
        <v>44848</v>
      </c>
      <c r="B296" s="2">
        <f t="shared" si="68"/>
        <v>578</v>
      </c>
      <c r="C296" s="2">
        <f t="shared" si="69"/>
        <v>449</v>
      </c>
      <c r="D296" s="2">
        <f t="shared" si="70"/>
        <v>448</v>
      </c>
      <c r="E296" s="2">
        <f t="shared" si="71"/>
        <v>467</v>
      </c>
      <c r="F296" s="2">
        <f t="shared" si="72"/>
        <v>762</v>
      </c>
      <c r="G296" s="2">
        <f t="shared" si="73"/>
        <v>882</v>
      </c>
      <c r="H296" s="2">
        <f t="shared" si="74"/>
        <v>894</v>
      </c>
      <c r="I296" s="2">
        <f t="shared" si="75"/>
        <v>906</v>
      </c>
      <c r="J296" s="2">
        <f t="shared" si="76"/>
        <v>956</v>
      </c>
      <c r="K296" s="2">
        <f t="shared" si="77"/>
        <v>962</v>
      </c>
      <c r="L296" s="2">
        <f t="shared" si="78"/>
        <v>1007</v>
      </c>
      <c r="M296" s="2">
        <f t="shared" si="79"/>
        <v>1016</v>
      </c>
      <c r="N296" s="2">
        <f t="shared" si="80"/>
        <v>1024</v>
      </c>
      <c r="O296" s="2">
        <f t="shared" si="81"/>
        <v>1015</v>
      </c>
      <c r="P296" s="2">
        <f t="shared" si="82"/>
        <v>1016</v>
      </c>
      <c r="Q296" s="2">
        <f t="shared" si="83"/>
        <v>995</v>
      </c>
      <c r="R296" s="2">
        <f t="shared" si="84"/>
        <v>1006</v>
      </c>
      <c r="S296" s="2">
        <f t="shared" si="85"/>
        <v>968</v>
      </c>
      <c r="T296" s="2">
        <f t="shared" si="86"/>
        <v>947</v>
      </c>
      <c r="U296" s="2">
        <f t="shared" si="87"/>
        <v>835</v>
      </c>
      <c r="V296" s="2">
        <f t="shared" si="88"/>
        <v>812</v>
      </c>
      <c r="W296" s="2">
        <f t="shared" si="89"/>
        <v>809</v>
      </c>
      <c r="X296" s="2">
        <f t="shared" si="90"/>
        <v>794</v>
      </c>
      <c r="Y296" s="2">
        <f t="shared" si="91"/>
        <v>781</v>
      </c>
      <c r="AA296" s="2">
        <f t="shared" si="58"/>
        <v>1016</v>
      </c>
      <c r="AB296" s="2">
        <f t="shared" si="59"/>
        <v>1024</v>
      </c>
      <c r="AC296" s="2">
        <f t="shared" si="60"/>
        <v>894</v>
      </c>
      <c r="AE296" s="10">
        <f t="shared" si="67"/>
        <v>6</v>
      </c>
      <c r="AF296" s="2">
        <f t="shared" si="61"/>
        <v>8603</v>
      </c>
      <c r="AG296" s="2">
        <f t="shared" si="62"/>
        <v>4050</v>
      </c>
      <c r="AH296" s="2">
        <f t="shared" si="63"/>
        <v>7676</v>
      </c>
      <c r="AI296" s="2">
        <f t="shared" si="64"/>
        <v>20329</v>
      </c>
      <c r="AK296">
        <f t="shared" si="65"/>
        <v>10</v>
      </c>
      <c r="AL296">
        <f t="shared" si="66"/>
        <v>2022</v>
      </c>
      <c r="BK296" s="9">
        <v>44848</v>
      </c>
      <c r="BL296">
        <v>550.57500000000005</v>
      </c>
      <c r="BM296">
        <v>427.77</v>
      </c>
      <c r="BN296">
        <v>426.06</v>
      </c>
      <c r="BO296">
        <v>444.19499999999994</v>
      </c>
      <c r="BP296">
        <v>725.67000000000007</v>
      </c>
      <c r="BQ296">
        <v>840.1049999999999</v>
      </c>
      <c r="BR296">
        <v>850.90499999999997</v>
      </c>
      <c r="BS296">
        <v>862.96500000000003</v>
      </c>
      <c r="BT296">
        <v>910.44</v>
      </c>
      <c r="BU296">
        <v>916.245</v>
      </c>
      <c r="BV296">
        <v>958.77</v>
      </c>
      <c r="BW296">
        <v>966.86999999999989</v>
      </c>
      <c r="BX296">
        <v>975.01499999999999</v>
      </c>
      <c r="BY296">
        <v>965.96999999999991</v>
      </c>
      <c r="BZ296">
        <v>967.68</v>
      </c>
      <c r="CA296">
        <v>947.43</v>
      </c>
      <c r="CB296">
        <v>957.24</v>
      </c>
      <c r="CC296">
        <v>921.46500000000003</v>
      </c>
      <c r="CD296">
        <v>901.21499999999992</v>
      </c>
      <c r="CE296">
        <v>794.79000000000008</v>
      </c>
      <c r="CF296">
        <v>772.92000000000007</v>
      </c>
      <c r="CG296">
        <v>769.8599999999999</v>
      </c>
      <c r="CH296">
        <v>756.04499999999996</v>
      </c>
      <c r="CI296">
        <v>743.49</v>
      </c>
    </row>
    <row r="297" spans="1:87" x14ac:dyDescent="0.2">
      <c r="A297" s="7">
        <v>44849</v>
      </c>
      <c r="B297" s="2">
        <f t="shared" si="68"/>
        <v>590</v>
      </c>
      <c r="C297" s="2">
        <f t="shared" si="69"/>
        <v>456</v>
      </c>
      <c r="D297" s="2">
        <f t="shared" si="70"/>
        <v>451</v>
      </c>
      <c r="E297" s="2">
        <f t="shared" si="71"/>
        <v>456</v>
      </c>
      <c r="F297" s="2">
        <f t="shared" si="72"/>
        <v>739</v>
      </c>
      <c r="G297" s="2">
        <f t="shared" si="73"/>
        <v>794</v>
      </c>
      <c r="H297" s="2">
        <f t="shared" si="74"/>
        <v>791</v>
      </c>
      <c r="I297" s="2">
        <f t="shared" si="75"/>
        <v>754</v>
      </c>
      <c r="J297" s="2">
        <f t="shared" si="76"/>
        <v>748</v>
      </c>
      <c r="K297" s="2">
        <f t="shared" si="77"/>
        <v>773</v>
      </c>
      <c r="L297" s="2">
        <f t="shared" si="78"/>
        <v>832</v>
      </c>
      <c r="M297" s="2">
        <f t="shared" si="79"/>
        <v>841</v>
      </c>
      <c r="N297" s="2">
        <f t="shared" si="80"/>
        <v>848</v>
      </c>
      <c r="O297" s="2">
        <f t="shared" si="81"/>
        <v>896</v>
      </c>
      <c r="P297" s="2">
        <f t="shared" si="82"/>
        <v>885</v>
      </c>
      <c r="Q297" s="2">
        <f t="shared" si="83"/>
        <v>925</v>
      </c>
      <c r="R297" s="2">
        <f t="shared" si="84"/>
        <v>1032</v>
      </c>
      <c r="S297" s="2">
        <f t="shared" si="85"/>
        <v>862</v>
      </c>
      <c r="T297" s="2">
        <f t="shared" si="86"/>
        <v>840</v>
      </c>
      <c r="U297" s="2">
        <f t="shared" si="87"/>
        <v>777</v>
      </c>
      <c r="V297" s="2">
        <f t="shared" si="88"/>
        <v>731</v>
      </c>
      <c r="W297" s="2">
        <f t="shared" si="89"/>
        <v>718</v>
      </c>
      <c r="X297" s="2">
        <f t="shared" si="90"/>
        <v>690</v>
      </c>
      <c r="Y297" s="2">
        <f t="shared" si="91"/>
        <v>637</v>
      </c>
      <c r="AA297" s="2">
        <f t="shared" si="58"/>
        <v>0</v>
      </c>
      <c r="AB297" s="2">
        <f t="shared" si="59"/>
        <v>1032</v>
      </c>
      <c r="AC297" s="2">
        <f t="shared" si="60"/>
        <v>794</v>
      </c>
      <c r="AE297" s="10">
        <f t="shared" si="67"/>
        <v>7</v>
      </c>
      <c r="AF297" s="2">
        <f t="shared" si="61"/>
        <v>0</v>
      </c>
      <c r="AG297" s="2">
        <f t="shared" si="62"/>
        <v>11013</v>
      </c>
      <c r="AH297" s="2">
        <f t="shared" si="63"/>
        <v>7053</v>
      </c>
      <c r="AI297" s="2">
        <f t="shared" si="64"/>
        <v>18066</v>
      </c>
      <c r="AK297">
        <f t="shared" si="65"/>
        <v>10</v>
      </c>
      <c r="AL297">
        <f t="shared" si="66"/>
        <v>2022</v>
      </c>
      <c r="BK297" s="9">
        <v>44849</v>
      </c>
      <c r="BL297">
        <v>562.14</v>
      </c>
      <c r="BM297">
        <v>434.52</v>
      </c>
      <c r="BN297">
        <v>429.52499999999998</v>
      </c>
      <c r="BO297">
        <v>434.20500000000004</v>
      </c>
      <c r="BP297">
        <v>703.8</v>
      </c>
      <c r="BQ297">
        <v>755.73</v>
      </c>
      <c r="BR297">
        <v>753.07499999999993</v>
      </c>
      <c r="BS297">
        <v>718.06499999999994</v>
      </c>
      <c r="BT297">
        <v>711.8549999999999</v>
      </c>
      <c r="BU297">
        <v>736.33500000000004</v>
      </c>
      <c r="BV297">
        <v>792.40500000000009</v>
      </c>
      <c r="BW297">
        <v>801.04499999999996</v>
      </c>
      <c r="BX297">
        <v>807.03</v>
      </c>
      <c r="BY297">
        <v>853.06499999999994</v>
      </c>
      <c r="BZ297">
        <v>842.2650000000001</v>
      </c>
      <c r="CA297">
        <v>880.15499999999997</v>
      </c>
      <c r="CB297">
        <v>982.30499999999995</v>
      </c>
      <c r="CC297">
        <v>820.9799999999999</v>
      </c>
      <c r="CD297">
        <v>800.14499999999998</v>
      </c>
      <c r="CE297">
        <v>739.89</v>
      </c>
      <c r="CF297">
        <v>696.33000000000015</v>
      </c>
      <c r="CG297">
        <v>683.41500000000008</v>
      </c>
      <c r="CH297">
        <v>657.31500000000005</v>
      </c>
      <c r="CI297">
        <v>606.51</v>
      </c>
    </row>
    <row r="298" spans="1:87" x14ac:dyDescent="0.2">
      <c r="A298" s="7">
        <v>44850</v>
      </c>
      <c r="B298" s="2">
        <f t="shared" si="68"/>
        <v>688</v>
      </c>
      <c r="C298" s="2">
        <f t="shared" si="69"/>
        <v>619</v>
      </c>
      <c r="D298" s="2">
        <f t="shared" si="70"/>
        <v>422</v>
      </c>
      <c r="E298" s="2">
        <f t="shared" si="71"/>
        <v>462</v>
      </c>
      <c r="F298" s="2">
        <f t="shared" si="72"/>
        <v>641</v>
      </c>
      <c r="G298" s="2">
        <f t="shared" si="73"/>
        <v>696</v>
      </c>
      <c r="H298" s="2">
        <f t="shared" si="74"/>
        <v>683</v>
      </c>
      <c r="I298" s="2">
        <f t="shared" si="75"/>
        <v>591</v>
      </c>
      <c r="J298" s="2">
        <f t="shared" si="76"/>
        <v>601</v>
      </c>
      <c r="K298" s="2">
        <f t="shared" si="77"/>
        <v>676</v>
      </c>
      <c r="L298" s="2">
        <f t="shared" si="78"/>
        <v>742</v>
      </c>
      <c r="M298" s="2">
        <f t="shared" si="79"/>
        <v>1208</v>
      </c>
      <c r="N298" s="2">
        <f t="shared" si="80"/>
        <v>1754</v>
      </c>
      <c r="O298" s="2">
        <f t="shared" si="81"/>
        <v>1627</v>
      </c>
      <c r="P298" s="2">
        <f t="shared" si="82"/>
        <v>1758</v>
      </c>
      <c r="Q298" s="2">
        <f t="shared" si="83"/>
        <v>1626</v>
      </c>
      <c r="R298" s="2">
        <f t="shared" si="84"/>
        <v>801</v>
      </c>
      <c r="S298" s="2">
        <f t="shared" si="85"/>
        <v>753</v>
      </c>
      <c r="T298" s="2">
        <f t="shared" si="86"/>
        <v>706</v>
      </c>
      <c r="U298" s="2">
        <f t="shared" si="87"/>
        <v>1125</v>
      </c>
      <c r="V298" s="2">
        <f t="shared" si="88"/>
        <v>1579</v>
      </c>
      <c r="W298" s="2">
        <f t="shared" si="89"/>
        <v>1438</v>
      </c>
      <c r="X298" s="2">
        <f t="shared" si="90"/>
        <v>1165</v>
      </c>
      <c r="Y298" s="2">
        <f t="shared" si="91"/>
        <v>1040</v>
      </c>
      <c r="AA298" s="2">
        <f t="shared" si="58"/>
        <v>0</v>
      </c>
      <c r="AB298" s="2">
        <f t="shared" si="59"/>
        <v>1758</v>
      </c>
      <c r="AC298" s="2">
        <f t="shared" si="60"/>
        <v>1579</v>
      </c>
      <c r="AE298" s="10">
        <f t="shared" si="67"/>
        <v>1</v>
      </c>
      <c r="AF298" s="2">
        <f t="shared" si="61"/>
        <v>0</v>
      </c>
      <c r="AG298" s="2">
        <f t="shared" si="62"/>
        <v>13968</v>
      </c>
      <c r="AH298" s="2">
        <f t="shared" si="63"/>
        <v>9433</v>
      </c>
      <c r="AI298" s="2">
        <f t="shared" si="64"/>
        <v>23401</v>
      </c>
      <c r="AK298">
        <f t="shared" si="65"/>
        <v>10</v>
      </c>
      <c r="AL298">
        <f t="shared" si="66"/>
        <v>2022</v>
      </c>
      <c r="BK298" s="9">
        <v>44850</v>
      </c>
      <c r="BL298">
        <v>654.70500000000004</v>
      </c>
      <c r="BM298">
        <v>589.18499999999995</v>
      </c>
      <c r="BN298">
        <v>402.21</v>
      </c>
      <c r="BO298">
        <v>439.69499999999999</v>
      </c>
      <c r="BP298">
        <v>610.42500000000007</v>
      </c>
      <c r="BQ298">
        <v>662.31</v>
      </c>
      <c r="BR298">
        <v>650.25</v>
      </c>
      <c r="BS298">
        <v>562.18499999999995</v>
      </c>
      <c r="BT298">
        <v>572.04</v>
      </c>
      <c r="BU298">
        <v>643.81500000000005</v>
      </c>
      <c r="BV298">
        <v>706.23</v>
      </c>
      <c r="BW298">
        <v>1149.6600000000001</v>
      </c>
      <c r="BX298">
        <v>1669.635</v>
      </c>
      <c r="BY298">
        <v>1549.2149999999999</v>
      </c>
      <c r="BZ298">
        <v>1674</v>
      </c>
      <c r="CA298">
        <v>1547.82</v>
      </c>
      <c r="CB298">
        <v>762.79500000000007</v>
      </c>
      <c r="CC298">
        <v>716.80499999999995</v>
      </c>
      <c r="CD298">
        <v>671.67</v>
      </c>
      <c r="CE298">
        <v>1070.7750000000001</v>
      </c>
      <c r="CF298">
        <v>1503.1799999999998</v>
      </c>
      <c r="CG298">
        <v>1369.2149999999999</v>
      </c>
      <c r="CH298">
        <v>1108.6200000000001</v>
      </c>
      <c r="CI298">
        <v>989.95500000000004</v>
      </c>
    </row>
    <row r="299" spans="1:87" x14ac:dyDescent="0.2">
      <c r="A299" s="7">
        <v>44851</v>
      </c>
      <c r="B299" s="2">
        <f t="shared" si="68"/>
        <v>1108</v>
      </c>
      <c r="C299" s="2">
        <f t="shared" si="69"/>
        <v>1109</v>
      </c>
      <c r="D299" s="2">
        <f t="shared" si="70"/>
        <v>1266</v>
      </c>
      <c r="E299" s="2">
        <f t="shared" si="71"/>
        <v>698</v>
      </c>
      <c r="F299" s="2">
        <f t="shared" si="72"/>
        <v>1034</v>
      </c>
      <c r="G299" s="2">
        <f t="shared" si="73"/>
        <v>1668</v>
      </c>
      <c r="H299" s="2">
        <f t="shared" si="74"/>
        <v>1669</v>
      </c>
      <c r="I299" s="2">
        <f t="shared" si="75"/>
        <v>1487</v>
      </c>
      <c r="J299" s="2">
        <f t="shared" si="76"/>
        <v>1456</v>
      </c>
      <c r="K299" s="2">
        <f t="shared" si="77"/>
        <v>1598</v>
      </c>
      <c r="L299" s="2">
        <f t="shared" si="78"/>
        <v>1597</v>
      </c>
      <c r="M299" s="2">
        <f t="shared" si="79"/>
        <v>1492</v>
      </c>
      <c r="N299" s="2">
        <f t="shared" si="80"/>
        <v>1125</v>
      </c>
      <c r="O299" s="2">
        <f t="shared" si="81"/>
        <v>1409</v>
      </c>
      <c r="P299" s="2">
        <f t="shared" si="82"/>
        <v>1071</v>
      </c>
      <c r="Q299" s="2">
        <f t="shared" si="83"/>
        <v>842</v>
      </c>
      <c r="R299" s="2">
        <f t="shared" si="84"/>
        <v>865</v>
      </c>
      <c r="S299" s="2">
        <f t="shared" si="85"/>
        <v>819</v>
      </c>
      <c r="T299" s="2">
        <f t="shared" si="86"/>
        <v>793</v>
      </c>
      <c r="U299" s="2">
        <f t="shared" si="87"/>
        <v>721</v>
      </c>
      <c r="V299" s="2">
        <f t="shared" si="88"/>
        <v>697</v>
      </c>
      <c r="W299" s="2">
        <f t="shared" si="89"/>
        <v>688</v>
      </c>
      <c r="X299" s="2">
        <f t="shared" si="90"/>
        <v>658</v>
      </c>
      <c r="Y299" s="2">
        <f t="shared" si="91"/>
        <v>663</v>
      </c>
      <c r="AA299" s="2">
        <f t="shared" si="58"/>
        <v>1598</v>
      </c>
      <c r="AB299" s="2">
        <f t="shared" si="59"/>
        <v>1409</v>
      </c>
      <c r="AC299" s="2">
        <f t="shared" si="60"/>
        <v>1669</v>
      </c>
      <c r="AE299" s="10">
        <f t="shared" si="67"/>
        <v>2</v>
      </c>
      <c r="AF299" s="2">
        <f t="shared" si="61"/>
        <v>10828</v>
      </c>
      <c r="AG299" s="2">
        <f t="shared" si="62"/>
        <v>4447</v>
      </c>
      <c r="AH299" s="2">
        <f t="shared" si="63"/>
        <v>11258</v>
      </c>
      <c r="AI299" s="2">
        <f t="shared" si="64"/>
        <v>26533</v>
      </c>
      <c r="AK299">
        <f t="shared" si="65"/>
        <v>10</v>
      </c>
      <c r="AL299">
        <f t="shared" si="66"/>
        <v>2022</v>
      </c>
      <c r="BK299" s="9">
        <v>44851</v>
      </c>
      <c r="BL299">
        <v>1054.3499999999999</v>
      </c>
      <c r="BM299">
        <v>1055.7</v>
      </c>
      <c r="BN299">
        <v>1205.6399999999999</v>
      </c>
      <c r="BO299">
        <v>664.69499999999994</v>
      </c>
      <c r="BP299">
        <v>984.69</v>
      </c>
      <c r="BQ299">
        <v>1588.2750000000001</v>
      </c>
      <c r="BR299">
        <v>1589.175</v>
      </c>
      <c r="BS299">
        <v>1415.79</v>
      </c>
      <c r="BT299">
        <v>1386.3150000000001</v>
      </c>
      <c r="BU299">
        <v>1521.4949999999999</v>
      </c>
      <c r="BV299">
        <v>1520.19</v>
      </c>
      <c r="BW299">
        <v>1420.2449999999999</v>
      </c>
      <c r="BX299">
        <v>1070.6399999999999</v>
      </c>
      <c r="BY299">
        <v>1341.2249999999999</v>
      </c>
      <c r="BZ299">
        <v>1019.295</v>
      </c>
      <c r="CA299">
        <v>801.27</v>
      </c>
      <c r="CB299">
        <v>823.005</v>
      </c>
      <c r="CC299">
        <v>780.03</v>
      </c>
      <c r="CD299">
        <v>754.92</v>
      </c>
      <c r="CE299">
        <v>686.07</v>
      </c>
      <c r="CF299">
        <v>663.34500000000003</v>
      </c>
      <c r="CG299">
        <v>654.84</v>
      </c>
      <c r="CH299">
        <v>625.995</v>
      </c>
      <c r="CI299">
        <v>631.34999999999991</v>
      </c>
    </row>
    <row r="300" spans="1:87" x14ac:dyDescent="0.2">
      <c r="A300" s="7">
        <v>44852</v>
      </c>
      <c r="B300" s="2">
        <f t="shared" si="68"/>
        <v>515</v>
      </c>
      <c r="C300" s="2">
        <f t="shared" si="69"/>
        <v>429</v>
      </c>
      <c r="D300" s="2">
        <f t="shared" si="70"/>
        <v>432</v>
      </c>
      <c r="E300" s="2">
        <f t="shared" si="71"/>
        <v>451</v>
      </c>
      <c r="F300" s="2">
        <f t="shared" si="72"/>
        <v>699</v>
      </c>
      <c r="G300" s="2">
        <f t="shared" si="73"/>
        <v>795</v>
      </c>
      <c r="H300" s="2">
        <f t="shared" si="74"/>
        <v>793</v>
      </c>
      <c r="I300" s="2">
        <f t="shared" si="75"/>
        <v>811</v>
      </c>
      <c r="J300" s="2">
        <f t="shared" si="76"/>
        <v>846</v>
      </c>
      <c r="K300" s="2">
        <f t="shared" si="77"/>
        <v>853</v>
      </c>
      <c r="L300" s="2">
        <f t="shared" si="78"/>
        <v>881</v>
      </c>
      <c r="M300" s="2">
        <f t="shared" si="79"/>
        <v>935</v>
      </c>
      <c r="N300" s="2">
        <f t="shared" si="80"/>
        <v>968</v>
      </c>
      <c r="O300" s="2">
        <f t="shared" si="81"/>
        <v>961</v>
      </c>
      <c r="P300" s="2">
        <f t="shared" si="82"/>
        <v>957</v>
      </c>
      <c r="Q300" s="2">
        <f t="shared" si="83"/>
        <v>889</v>
      </c>
      <c r="R300" s="2">
        <f t="shared" si="84"/>
        <v>901</v>
      </c>
      <c r="S300" s="2">
        <f t="shared" si="85"/>
        <v>872</v>
      </c>
      <c r="T300" s="2">
        <f t="shared" si="86"/>
        <v>824</v>
      </c>
      <c r="U300" s="2">
        <f t="shared" si="87"/>
        <v>756</v>
      </c>
      <c r="V300" s="2">
        <f t="shared" si="88"/>
        <v>739</v>
      </c>
      <c r="W300" s="2">
        <f t="shared" si="89"/>
        <v>731</v>
      </c>
      <c r="X300" s="2">
        <f t="shared" si="90"/>
        <v>714</v>
      </c>
      <c r="Y300" s="2">
        <f t="shared" si="91"/>
        <v>723</v>
      </c>
      <c r="AA300" s="2">
        <f t="shared" si="58"/>
        <v>935</v>
      </c>
      <c r="AB300" s="2">
        <f t="shared" si="59"/>
        <v>968</v>
      </c>
      <c r="AC300" s="2">
        <f t="shared" si="60"/>
        <v>795</v>
      </c>
      <c r="AE300" s="10">
        <f t="shared" si="67"/>
        <v>3</v>
      </c>
      <c r="AF300" s="2">
        <f t="shared" si="61"/>
        <v>7679</v>
      </c>
      <c r="AG300" s="2">
        <f t="shared" si="62"/>
        <v>3775</v>
      </c>
      <c r="AH300" s="2">
        <f t="shared" si="63"/>
        <v>7021</v>
      </c>
      <c r="AI300" s="2">
        <f t="shared" si="64"/>
        <v>18475</v>
      </c>
      <c r="AK300">
        <f t="shared" si="65"/>
        <v>10</v>
      </c>
      <c r="AL300">
        <f t="shared" si="66"/>
        <v>2022</v>
      </c>
      <c r="BK300" s="9">
        <v>44852</v>
      </c>
      <c r="BL300">
        <v>490.27499999999998</v>
      </c>
      <c r="BM300">
        <v>408.24</v>
      </c>
      <c r="BN300">
        <v>411.12</v>
      </c>
      <c r="BO300">
        <v>429.03</v>
      </c>
      <c r="BP300">
        <v>665.77499999999998</v>
      </c>
      <c r="BQ300">
        <v>756.40499999999997</v>
      </c>
      <c r="BR300">
        <v>755.09999999999991</v>
      </c>
      <c r="BS300">
        <v>772.5150000000001</v>
      </c>
      <c r="BT300">
        <v>805.23</v>
      </c>
      <c r="BU300">
        <v>812.16</v>
      </c>
      <c r="BV300">
        <v>839.02499999999998</v>
      </c>
      <c r="BW300">
        <v>890.45999999999992</v>
      </c>
      <c r="BX300">
        <v>921.91499999999996</v>
      </c>
      <c r="BY300">
        <v>914.625</v>
      </c>
      <c r="BZ300">
        <v>910.755</v>
      </c>
      <c r="CA300">
        <v>846.54</v>
      </c>
      <c r="CB300">
        <v>857.65499999999997</v>
      </c>
      <c r="CC300">
        <v>830.34000000000015</v>
      </c>
      <c r="CD300">
        <v>784.755</v>
      </c>
      <c r="CE300">
        <v>720.00000000000011</v>
      </c>
      <c r="CF300">
        <v>703.26</v>
      </c>
      <c r="CG300">
        <v>696.28500000000008</v>
      </c>
      <c r="CH300">
        <v>679.59</v>
      </c>
      <c r="CI300">
        <v>687.96</v>
      </c>
    </row>
    <row r="301" spans="1:87" x14ac:dyDescent="0.2">
      <c r="A301" s="7">
        <v>44853</v>
      </c>
      <c r="B301" s="2">
        <f t="shared" si="68"/>
        <v>497</v>
      </c>
      <c r="C301" s="2">
        <f t="shared" si="69"/>
        <v>412</v>
      </c>
      <c r="D301" s="2">
        <f t="shared" si="70"/>
        <v>413</v>
      </c>
      <c r="E301" s="2">
        <f t="shared" si="71"/>
        <v>436</v>
      </c>
      <c r="F301" s="2">
        <f t="shared" si="72"/>
        <v>693</v>
      </c>
      <c r="G301" s="2">
        <f t="shared" si="73"/>
        <v>819</v>
      </c>
      <c r="H301" s="2">
        <f t="shared" si="74"/>
        <v>794</v>
      </c>
      <c r="I301" s="2">
        <f t="shared" si="75"/>
        <v>857</v>
      </c>
      <c r="J301" s="2">
        <f t="shared" si="76"/>
        <v>876</v>
      </c>
      <c r="K301" s="2">
        <f t="shared" si="77"/>
        <v>864</v>
      </c>
      <c r="L301" s="2">
        <f t="shared" si="78"/>
        <v>882</v>
      </c>
      <c r="M301" s="2">
        <f t="shared" si="79"/>
        <v>902</v>
      </c>
      <c r="N301" s="2">
        <f t="shared" si="80"/>
        <v>888</v>
      </c>
      <c r="O301" s="2">
        <f t="shared" si="81"/>
        <v>852</v>
      </c>
      <c r="P301" s="2">
        <f t="shared" si="82"/>
        <v>862</v>
      </c>
      <c r="Q301" s="2">
        <f t="shared" si="83"/>
        <v>874</v>
      </c>
      <c r="R301" s="2">
        <f t="shared" si="84"/>
        <v>890</v>
      </c>
      <c r="S301" s="2">
        <f t="shared" si="85"/>
        <v>878</v>
      </c>
      <c r="T301" s="2">
        <f t="shared" si="86"/>
        <v>842</v>
      </c>
      <c r="U301" s="2">
        <f t="shared" si="87"/>
        <v>741</v>
      </c>
      <c r="V301" s="2">
        <f t="shared" si="88"/>
        <v>693</v>
      </c>
      <c r="W301" s="2">
        <f t="shared" si="89"/>
        <v>689</v>
      </c>
      <c r="X301" s="2">
        <f t="shared" si="90"/>
        <v>649</v>
      </c>
      <c r="Y301" s="2">
        <f t="shared" si="91"/>
        <v>619</v>
      </c>
      <c r="AA301" s="2">
        <f t="shared" si="58"/>
        <v>902</v>
      </c>
      <c r="AB301" s="2">
        <f t="shared" si="59"/>
        <v>888</v>
      </c>
      <c r="AC301" s="2">
        <f t="shared" si="60"/>
        <v>819</v>
      </c>
      <c r="AE301" s="10">
        <f t="shared" si="67"/>
        <v>4</v>
      </c>
      <c r="AF301" s="2">
        <f t="shared" si="61"/>
        <v>7732</v>
      </c>
      <c r="AG301" s="2">
        <f t="shared" si="62"/>
        <v>3476</v>
      </c>
      <c r="AH301" s="2">
        <f t="shared" si="63"/>
        <v>6714</v>
      </c>
      <c r="AI301" s="2">
        <f t="shared" si="64"/>
        <v>17922</v>
      </c>
      <c r="AK301">
        <f t="shared" si="65"/>
        <v>10</v>
      </c>
      <c r="AL301">
        <f t="shared" si="66"/>
        <v>2022</v>
      </c>
      <c r="BK301" s="9">
        <v>44853</v>
      </c>
      <c r="BL301">
        <v>473.03999999999996</v>
      </c>
      <c r="BM301">
        <v>392.44499999999999</v>
      </c>
      <c r="BN301">
        <v>392.85</v>
      </c>
      <c r="BO301">
        <v>414.94499999999999</v>
      </c>
      <c r="BP301">
        <v>659.83500000000004</v>
      </c>
      <c r="BQ301">
        <v>779.625</v>
      </c>
      <c r="BR301">
        <v>756.09</v>
      </c>
      <c r="BS301">
        <v>815.76</v>
      </c>
      <c r="BT301">
        <v>833.53500000000008</v>
      </c>
      <c r="BU301">
        <v>822.91499999999996</v>
      </c>
      <c r="BV301">
        <v>840.10500000000002</v>
      </c>
      <c r="BW301">
        <v>858.64499999999998</v>
      </c>
      <c r="BX301">
        <v>845.59500000000003</v>
      </c>
      <c r="BY301">
        <v>811.4849999999999</v>
      </c>
      <c r="BZ301">
        <v>820.57500000000005</v>
      </c>
      <c r="CA301">
        <v>832.5</v>
      </c>
      <c r="CB301">
        <v>846.9</v>
      </c>
      <c r="CC301">
        <v>835.56</v>
      </c>
      <c r="CD301">
        <v>801.85500000000002</v>
      </c>
      <c r="CE301">
        <v>705.19500000000005</v>
      </c>
      <c r="CF301">
        <v>659.47500000000014</v>
      </c>
      <c r="CG301">
        <v>655.83000000000015</v>
      </c>
      <c r="CH301">
        <v>617.76</v>
      </c>
      <c r="CI301">
        <v>589.59</v>
      </c>
    </row>
    <row r="302" spans="1:87" x14ac:dyDescent="0.2">
      <c r="A302" s="7">
        <v>44854</v>
      </c>
      <c r="B302" s="2">
        <f t="shared" si="68"/>
        <v>525</v>
      </c>
      <c r="C302" s="2">
        <f t="shared" si="69"/>
        <v>470</v>
      </c>
      <c r="D302" s="2">
        <f t="shared" si="70"/>
        <v>483</v>
      </c>
      <c r="E302" s="2">
        <f t="shared" si="71"/>
        <v>500</v>
      </c>
      <c r="F302" s="2">
        <f t="shared" si="72"/>
        <v>729</v>
      </c>
      <c r="G302" s="2">
        <f t="shared" si="73"/>
        <v>838</v>
      </c>
      <c r="H302" s="2">
        <f t="shared" si="74"/>
        <v>858</v>
      </c>
      <c r="I302" s="2">
        <f t="shared" si="75"/>
        <v>849</v>
      </c>
      <c r="J302" s="2">
        <f t="shared" si="76"/>
        <v>872</v>
      </c>
      <c r="K302" s="2">
        <f t="shared" si="77"/>
        <v>800</v>
      </c>
      <c r="L302" s="2">
        <f t="shared" si="78"/>
        <v>779</v>
      </c>
      <c r="M302" s="2">
        <f t="shared" si="79"/>
        <v>762</v>
      </c>
      <c r="N302" s="2">
        <f t="shared" si="80"/>
        <v>830</v>
      </c>
      <c r="O302" s="2">
        <f t="shared" si="81"/>
        <v>827</v>
      </c>
      <c r="P302" s="2">
        <f t="shared" si="82"/>
        <v>831</v>
      </c>
      <c r="Q302" s="2">
        <f t="shared" si="83"/>
        <v>832</v>
      </c>
      <c r="R302" s="2">
        <f t="shared" si="84"/>
        <v>869</v>
      </c>
      <c r="S302" s="2">
        <f t="shared" si="85"/>
        <v>829</v>
      </c>
      <c r="T302" s="2">
        <f t="shared" si="86"/>
        <v>802</v>
      </c>
      <c r="U302" s="2">
        <f t="shared" si="87"/>
        <v>712</v>
      </c>
      <c r="V302" s="2">
        <f t="shared" si="88"/>
        <v>703</v>
      </c>
      <c r="W302" s="2">
        <f t="shared" si="89"/>
        <v>688</v>
      </c>
      <c r="X302" s="2">
        <f t="shared" si="90"/>
        <v>683</v>
      </c>
      <c r="Y302" s="2">
        <f t="shared" si="91"/>
        <v>683</v>
      </c>
      <c r="AA302" s="2">
        <f t="shared" si="58"/>
        <v>872</v>
      </c>
      <c r="AB302" s="2">
        <f t="shared" si="59"/>
        <v>832</v>
      </c>
      <c r="AC302" s="2">
        <f t="shared" si="60"/>
        <v>858</v>
      </c>
      <c r="AE302" s="10">
        <f t="shared" si="67"/>
        <v>5</v>
      </c>
      <c r="AF302" s="2">
        <f t="shared" si="61"/>
        <v>7274</v>
      </c>
      <c r="AG302" s="2">
        <f t="shared" si="62"/>
        <v>3320</v>
      </c>
      <c r="AH302" s="2">
        <f t="shared" si="63"/>
        <v>7160</v>
      </c>
      <c r="AI302" s="2">
        <f t="shared" si="64"/>
        <v>17754</v>
      </c>
      <c r="AK302">
        <f t="shared" si="65"/>
        <v>10</v>
      </c>
      <c r="AL302">
        <f t="shared" si="66"/>
        <v>2022</v>
      </c>
      <c r="BK302" s="9">
        <v>44854</v>
      </c>
      <c r="BL302">
        <v>499.31999999999994</v>
      </c>
      <c r="BM302">
        <v>447.61500000000001</v>
      </c>
      <c r="BN302">
        <v>459.85500000000002</v>
      </c>
      <c r="BO302">
        <v>475.96499999999997</v>
      </c>
      <c r="BP302">
        <v>694.08</v>
      </c>
      <c r="BQ302">
        <v>798.07500000000005</v>
      </c>
      <c r="BR302">
        <v>817.245</v>
      </c>
      <c r="BS302">
        <v>808.56000000000006</v>
      </c>
      <c r="BT302">
        <v>830.11500000000001</v>
      </c>
      <c r="BU302">
        <v>761.26499999999987</v>
      </c>
      <c r="BV302">
        <v>741.69</v>
      </c>
      <c r="BW302">
        <v>725.26499999999999</v>
      </c>
      <c r="BX302">
        <v>790.38</v>
      </c>
      <c r="BY302">
        <v>786.82500000000005</v>
      </c>
      <c r="BZ302">
        <v>790.82999999999993</v>
      </c>
      <c r="CA302">
        <v>792.09</v>
      </c>
      <c r="CB302">
        <v>827.41499999999996</v>
      </c>
      <c r="CC302">
        <v>789.34500000000003</v>
      </c>
      <c r="CD302">
        <v>763.245</v>
      </c>
      <c r="CE302">
        <v>677.88</v>
      </c>
      <c r="CF302">
        <v>668.79</v>
      </c>
      <c r="CG302">
        <v>654.79499999999996</v>
      </c>
      <c r="CH302">
        <v>650.11500000000001</v>
      </c>
      <c r="CI302">
        <v>649.755</v>
      </c>
    </row>
    <row r="303" spans="1:87" x14ac:dyDescent="0.2">
      <c r="A303" s="7">
        <v>44855</v>
      </c>
      <c r="B303" s="2">
        <f t="shared" si="68"/>
        <v>548</v>
      </c>
      <c r="C303" s="2">
        <f t="shared" si="69"/>
        <v>496</v>
      </c>
      <c r="D303" s="2">
        <f t="shared" si="70"/>
        <v>492</v>
      </c>
      <c r="E303" s="2">
        <f t="shared" si="71"/>
        <v>511</v>
      </c>
      <c r="F303" s="2">
        <f t="shared" si="72"/>
        <v>760</v>
      </c>
      <c r="G303" s="2">
        <f t="shared" si="73"/>
        <v>847</v>
      </c>
      <c r="H303" s="2">
        <f t="shared" si="74"/>
        <v>871</v>
      </c>
      <c r="I303" s="2">
        <f t="shared" si="75"/>
        <v>888</v>
      </c>
      <c r="J303" s="2">
        <f t="shared" si="76"/>
        <v>900</v>
      </c>
      <c r="K303" s="2">
        <f t="shared" si="77"/>
        <v>882</v>
      </c>
      <c r="L303" s="2">
        <f t="shared" si="78"/>
        <v>838</v>
      </c>
      <c r="M303" s="2">
        <f t="shared" si="79"/>
        <v>861</v>
      </c>
      <c r="N303" s="2">
        <f t="shared" si="80"/>
        <v>840</v>
      </c>
      <c r="O303" s="2">
        <f t="shared" si="81"/>
        <v>842</v>
      </c>
      <c r="P303" s="2">
        <f t="shared" si="82"/>
        <v>863</v>
      </c>
      <c r="Q303" s="2">
        <f t="shared" si="83"/>
        <v>855</v>
      </c>
      <c r="R303" s="2">
        <f t="shared" si="84"/>
        <v>858</v>
      </c>
      <c r="S303" s="2">
        <f t="shared" si="85"/>
        <v>830</v>
      </c>
      <c r="T303" s="2">
        <f t="shared" si="86"/>
        <v>816</v>
      </c>
      <c r="U303" s="2">
        <f t="shared" si="87"/>
        <v>729</v>
      </c>
      <c r="V303" s="2">
        <f t="shared" si="88"/>
        <v>710</v>
      </c>
      <c r="W303" s="2">
        <f t="shared" si="89"/>
        <v>685</v>
      </c>
      <c r="X303" s="2">
        <f t="shared" si="90"/>
        <v>675</v>
      </c>
      <c r="Y303" s="2">
        <f t="shared" si="91"/>
        <v>692</v>
      </c>
      <c r="AA303" s="2">
        <f t="shared" si="58"/>
        <v>900</v>
      </c>
      <c r="AB303" s="2">
        <f t="shared" si="59"/>
        <v>863</v>
      </c>
      <c r="AC303" s="2">
        <f t="shared" si="60"/>
        <v>871</v>
      </c>
      <c r="AE303" s="10">
        <f t="shared" si="67"/>
        <v>6</v>
      </c>
      <c r="AF303" s="2">
        <f t="shared" si="61"/>
        <v>7602</v>
      </c>
      <c r="AG303" s="2">
        <f t="shared" si="62"/>
        <v>3400</v>
      </c>
      <c r="AH303" s="2">
        <f t="shared" si="63"/>
        <v>7287</v>
      </c>
      <c r="AI303" s="2">
        <f t="shared" si="64"/>
        <v>18289</v>
      </c>
      <c r="AK303">
        <f t="shared" si="65"/>
        <v>10</v>
      </c>
      <c r="AL303">
        <f t="shared" si="66"/>
        <v>2022</v>
      </c>
      <c r="BK303" s="9">
        <v>44855</v>
      </c>
      <c r="BL303">
        <v>521.73</v>
      </c>
      <c r="BM303">
        <v>472.18500000000006</v>
      </c>
      <c r="BN303">
        <v>468.17999999999995</v>
      </c>
      <c r="BO303">
        <v>486.09</v>
      </c>
      <c r="BP303">
        <v>723.78</v>
      </c>
      <c r="BQ303">
        <v>806.4</v>
      </c>
      <c r="BR303">
        <v>829.26</v>
      </c>
      <c r="BS303">
        <v>845.73</v>
      </c>
      <c r="BT303">
        <v>856.39499999999998</v>
      </c>
      <c r="BU303">
        <v>839.38499999999999</v>
      </c>
      <c r="BV303">
        <v>798.21</v>
      </c>
      <c r="BW303">
        <v>819.81</v>
      </c>
      <c r="BX303">
        <v>799.42499999999995</v>
      </c>
      <c r="BY303">
        <v>801.81</v>
      </c>
      <c r="BZ303">
        <v>821.34</v>
      </c>
      <c r="CA303">
        <v>814.40999999999985</v>
      </c>
      <c r="CB303">
        <v>817.15499999999997</v>
      </c>
      <c r="CC303">
        <v>789.79499999999996</v>
      </c>
      <c r="CD303">
        <v>776.52</v>
      </c>
      <c r="CE303">
        <v>694.08</v>
      </c>
      <c r="CF303">
        <v>675.67500000000007</v>
      </c>
      <c r="CG303">
        <v>652.41000000000008</v>
      </c>
      <c r="CH303">
        <v>642.82499999999993</v>
      </c>
      <c r="CI303">
        <v>658.70999999999992</v>
      </c>
    </row>
    <row r="304" spans="1:87" x14ac:dyDescent="0.2">
      <c r="A304" s="7">
        <v>44856</v>
      </c>
      <c r="B304" s="2">
        <f t="shared" si="68"/>
        <v>565</v>
      </c>
      <c r="C304" s="2">
        <f t="shared" si="69"/>
        <v>506</v>
      </c>
      <c r="D304" s="2">
        <f t="shared" si="70"/>
        <v>490</v>
      </c>
      <c r="E304" s="2">
        <f t="shared" si="71"/>
        <v>523</v>
      </c>
      <c r="F304" s="2">
        <f t="shared" si="72"/>
        <v>770</v>
      </c>
      <c r="G304" s="2">
        <f t="shared" si="73"/>
        <v>820</v>
      </c>
      <c r="H304" s="2">
        <f t="shared" si="74"/>
        <v>822</v>
      </c>
      <c r="I304" s="2">
        <f t="shared" si="75"/>
        <v>799</v>
      </c>
      <c r="J304" s="2">
        <f t="shared" si="76"/>
        <v>797</v>
      </c>
      <c r="K304" s="2">
        <f t="shared" si="77"/>
        <v>754</v>
      </c>
      <c r="L304" s="2">
        <f t="shared" si="78"/>
        <v>790</v>
      </c>
      <c r="M304" s="2">
        <f t="shared" si="79"/>
        <v>768</v>
      </c>
      <c r="N304" s="2">
        <f t="shared" si="80"/>
        <v>782</v>
      </c>
      <c r="O304" s="2">
        <f t="shared" si="81"/>
        <v>812</v>
      </c>
      <c r="P304" s="2">
        <f t="shared" si="82"/>
        <v>810</v>
      </c>
      <c r="Q304" s="2">
        <f t="shared" si="83"/>
        <v>824</v>
      </c>
      <c r="R304" s="2">
        <f t="shared" si="84"/>
        <v>810</v>
      </c>
      <c r="S304" s="2">
        <f t="shared" si="85"/>
        <v>750</v>
      </c>
      <c r="T304" s="2">
        <f t="shared" si="86"/>
        <v>759</v>
      </c>
      <c r="U304" s="2">
        <f t="shared" si="87"/>
        <v>728</v>
      </c>
      <c r="V304" s="2">
        <f t="shared" si="88"/>
        <v>721</v>
      </c>
      <c r="W304" s="2">
        <f t="shared" si="89"/>
        <v>708</v>
      </c>
      <c r="X304" s="2">
        <f t="shared" si="90"/>
        <v>669</v>
      </c>
      <c r="Y304" s="2">
        <f t="shared" si="91"/>
        <v>672</v>
      </c>
      <c r="AA304" s="2">
        <f t="shared" si="58"/>
        <v>0</v>
      </c>
      <c r="AB304" s="2">
        <f t="shared" si="59"/>
        <v>824</v>
      </c>
      <c r="AC304" s="2">
        <f t="shared" si="60"/>
        <v>822</v>
      </c>
      <c r="AE304" s="10">
        <f t="shared" si="67"/>
        <v>7</v>
      </c>
      <c r="AF304" s="2">
        <f t="shared" si="61"/>
        <v>0</v>
      </c>
      <c r="AG304" s="2">
        <f t="shared" si="62"/>
        <v>10183</v>
      </c>
      <c r="AH304" s="2">
        <f t="shared" si="63"/>
        <v>7266</v>
      </c>
      <c r="AI304" s="2">
        <f t="shared" si="64"/>
        <v>17449</v>
      </c>
      <c r="AK304">
        <f t="shared" si="65"/>
        <v>10</v>
      </c>
      <c r="AL304">
        <f t="shared" si="66"/>
        <v>2022</v>
      </c>
      <c r="BK304" s="9">
        <v>44856</v>
      </c>
      <c r="BL304">
        <v>537.79500000000007</v>
      </c>
      <c r="BM304">
        <v>481.54499999999996</v>
      </c>
      <c r="BN304">
        <v>466.47</v>
      </c>
      <c r="BO304">
        <v>497.745</v>
      </c>
      <c r="BP304">
        <v>732.59999999999991</v>
      </c>
      <c r="BQ304">
        <v>780.88499999999999</v>
      </c>
      <c r="BR304">
        <v>782.50500000000011</v>
      </c>
      <c r="BS304">
        <v>760.23</v>
      </c>
      <c r="BT304">
        <v>758.43000000000006</v>
      </c>
      <c r="BU304">
        <v>718.15499999999997</v>
      </c>
      <c r="BV304">
        <v>751.68000000000006</v>
      </c>
      <c r="BW304">
        <v>730.71</v>
      </c>
      <c r="BX304">
        <v>744.84</v>
      </c>
      <c r="BY304">
        <v>773.32500000000005</v>
      </c>
      <c r="BZ304">
        <v>770.67000000000007</v>
      </c>
      <c r="CA304">
        <v>784.21500000000003</v>
      </c>
      <c r="CB304">
        <v>771.07500000000005</v>
      </c>
      <c r="CC304">
        <v>713.61000000000013</v>
      </c>
      <c r="CD304">
        <v>722.65499999999997</v>
      </c>
      <c r="CE304">
        <v>692.77499999999998</v>
      </c>
      <c r="CF304">
        <v>686.25</v>
      </c>
      <c r="CG304">
        <v>674.28000000000009</v>
      </c>
      <c r="CH304">
        <v>636.70500000000004</v>
      </c>
      <c r="CI304">
        <v>639.3599999999999</v>
      </c>
    </row>
    <row r="305" spans="1:87" x14ac:dyDescent="0.2">
      <c r="A305" s="7">
        <v>44857</v>
      </c>
      <c r="B305" s="2">
        <f t="shared" si="68"/>
        <v>545</v>
      </c>
      <c r="C305" s="2">
        <f t="shared" si="69"/>
        <v>485</v>
      </c>
      <c r="D305" s="2">
        <f t="shared" si="70"/>
        <v>479</v>
      </c>
      <c r="E305" s="2">
        <f t="shared" si="71"/>
        <v>508</v>
      </c>
      <c r="F305" s="2">
        <f t="shared" si="72"/>
        <v>700</v>
      </c>
      <c r="G305" s="2">
        <f t="shared" si="73"/>
        <v>705</v>
      </c>
      <c r="H305" s="2">
        <f t="shared" si="74"/>
        <v>710</v>
      </c>
      <c r="I305" s="2">
        <f t="shared" si="75"/>
        <v>677</v>
      </c>
      <c r="J305" s="2">
        <f t="shared" si="76"/>
        <v>1368</v>
      </c>
      <c r="K305" s="2">
        <f t="shared" si="77"/>
        <v>1426</v>
      </c>
      <c r="L305" s="2">
        <f t="shared" si="78"/>
        <v>1536</v>
      </c>
      <c r="M305" s="2">
        <f t="shared" si="79"/>
        <v>1583</v>
      </c>
      <c r="N305" s="2">
        <f t="shared" si="80"/>
        <v>1561</v>
      </c>
      <c r="O305" s="2">
        <f t="shared" si="81"/>
        <v>1591</v>
      </c>
      <c r="P305" s="2">
        <f t="shared" si="82"/>
        <v>1604</v>
      </c>
      <c r="Q305" s="2">
        <f t="shared" si="83"/>
        <v>1430</v>
      </c>
      <c r="R305" s="2">
        <f t="shared" si="84"/>
        <v>809</v>
      </c>
      <c r="S305" s="2">
        <f t="shared" si="85"/>
        <v>791</v>
      </c>
      <c r="T305" s="2">
        <f t="shared" si="86"/>
        <v>1349</v>
      </c>
      <c r="U305" s="2">
        <f t="shared" si="87"/>
        <v>760</v>
      </c>
      <c r="V305" s="2">
        <f t="shared" si="88"/>
        <v>1102</v>
      </c>
      <c r="W305" s="2">
        <f t="shared" si="89"/>
        <v>1587</v>
      </c>
      <c r="X305" s="2">
        <f t="shared" si="90"/>
        <v>1566</v>
      </c>
      <c r="Y305" s="2">
        <f t="shared" si="91"/>
        <v>1574</v>
      </c>
      <c r="AA305" s="2">
        <f t="shared" si="58"/>
        <v>0</v>
      </c>
      <c r="AB305" s="2">
        <f t="shared" si="59"/>
        <v>1604</v>
      </c>
      <c r="AC305" s="2">
        <f t="shared" si="60"/>
        <v>1587</v>
      </c>
      <c r="AE305" s="10">
        <f t="shared" si="67"/>
        <v>1</v>
      </c>
      <c r="AF305" s="2">
        <f t="shared" si="61"/>
        <v>0</v>
      </c>
      <c r="AG305" s="2">
        <f t="shared" si="62"/>
        <v>16485</v>
      </c>
      <c r="AH305" s="2">
        <f t="shared" si="63"/>
        <v>9961</v>
      </c>
      <c r="AI305" s="2">
        <f t="shared" si="64"/>
        <v>26446</v>
      </c>
      <c r="AK305">
        <f t="shared" si="65"/>
        <v>10</v>
      </c>
      <c r="AL305">
        <f t="shared" si="66"/>
        <v>2022</v>
      </c>
      <c r="BK305" s="9">
        <v>44857</v>
      </c>
      <c r="BL305">
        <v>518.44499999999994</v>
      </c>
      <c r="BM305">
        <v>461.61</v>
      </c>
      <c r="BN305">
        <v>456.3</v>
      </c>
      <c r="BO305">
        <v>483.75</v>
      </c>
      <c r="BP305">
        <v>666.40499999999997</v>
      </c>
      <c r="BQ305">
        <v>671.08500000000004</v>
      </c>
      <c r="BR305">
        <v>675.9899999999999</v>
      </c>
      <c r="BS305">
        <v>644.57999999999993</v>
      </c>
      <c r="BT305">
        <v>1301.895</v>
      </c>
      <c r="BU305">
        <v>1357.6499999999999</v>
      </c>
      <c r="BV305">
        <v>1462.1399999999999</v>
      </c>
      <c r="BW305">
        <v>1507.0050000000001</v>
      </c>
      <c r="BX305">
        <v>1485.9450000000002</v>
      </c>
      <c r="BY305">
        <v>1514.52</v>
      </c>
      <c r="BZ305">
        <v>1526.8050000000001</v>
      </c>
      <c r="CA305">
        <v>1361.6999999999998</v>
      </c>
      <c r="CB305">
        <v>769.99499999999989</v>
      </c>
      <c r="CC305">
        <v>753.3</v>
      </c>
      <c r="CD305">
        <v>1284.075</v>
      </c>
      <c r="CE305">
        <v>723.55499999999995</v>
      </c>
      <c r="CF305">
        <v>1049.4000000000001</v>
      </c>
      <c r="CG305">
        <v>1510.4250000000002</v>
      </c>
      <c r="CH305">
        <v>1490.4449999999999</v>
      </c>
      <c r="CI305">
        <v>1498.7249999999999</v>
      </c>
    </row>
    <row r="306" spans="1:87" x14ac:dyDescent="0.2">
      <c r="A306" s="7">
        <v>44858</v>
      </c>
      <c r="B306" s="2">
        <f t="shared" si="68"/>
        <v>1095</v>
      </c>
      <c r="C306" s="2">
        <f t="shared" si="69"/>
        <v>462</v>
      </c>
      <c r="D306" s="2">
        <f t="shared" si="70"/>
        <v>449</v>
      </c>
      <c r="E306" s="2">
        <f t="shared" si="71"/>
        <v>460</v>
      </c>
      <c r="F306" s="2">
        <f t="shared" si="72"/>
        <v>681</v>
      </c>
      <c r="G306" s="2">
        <f t="shared" si="73"/>
        <v>779</v>
      </c>
      <c r="H306" s="2">
        <f t="shared" si="74"/>
        <v>733</v>
      </c>
      <c r="I306" s="2">
        <f t="shared" si="75"/>
        <v>734</v>
      </c>
      <c r="J306" s="2">
        <f t="shared" si="76"/>
        <v>800</v>
      </c>
      <c r="K306" s="2">
        <f t="shared" si="77"/>
        <v>827</v>
      </c>
      <c r="L306" s="2">
        <f t="shared" si="78"/>
        <v>854</v>
      </c>
      <c r="M306" s="2">
        <f t="shared" si="79"/>
        <v>889</v>
      </c>
      <c r="N306" s="2">
        <f t="shared" si="80"/>
        <v>884</v>
      </c>
      <c r="O306" s="2">
        <f t="shared" si="81"/>
        <v>899</v>
      </c>
      <c r="P306" s="2">
        <f t="shared" si="82"/>
        <v>904</v>
      </c>
      <c r="Q306" s="2">
        <f t="shared" si="83"/>
        <v>917</v>
      </c>
      <c r="R306" s="2">
        <f t="shared" si="84"/>
        <v>864</v>
      </c>
      <c r="S306" s="2">
        <f t="shared" si="85"/>
        <v>855</v>
      </c>
      <c r="T306" s="2">
        <f t="shared" si="86"/>
        <v>926</v>
      </c>
      <c r="U306" s="2">
        <f t="shared" si="87"/>
        <v>760</v>
      </c>
      <c r="V306" s="2">
        <f t="shared" si="88"/>
        <v>734</v>
      </c>
      <c r="W306" s="2">
        <f t="shared" si="89"/>
        <v>725</v>
      </c>
      <c r="X306" s="2">
        <f t="shared" si="90"/>
        <v>699</v>
      </c>
      <c r="Y306" s="2">
        <f t="shared" si="91"/>
        <v>977</v>
      </c>
      <c r="AA306" s="2">
        <f t="shared" si="58"/>
        <v>926</v>
      </c>
      <c r="AB306" s="2">
        <f t="shared" si="59"/>
        <v>917</v>
      </c>
      <c r="AC306" s="2">
        <f t="shared" si="60"/>
        <v>1095</v>
      </c>
      <c r="AE306" s="10">
        <f t="shared" si="67"/>
        <v>2</v>
      </c>
      <c r="AF306" s="2">
        <f t="shared" si="61"/>
        <v>7509</v>
      </c>
      <c r="AG306" s="2">
        <f t="shared" si="62"/>
        <v>3604</v>
      </c>
      <c r="AH306" s="2">
        <f t="shared" si="63"/>
        <v>7794</v>
      </c>
      <c r="AI306" s="2">
        <f t="shared" si="64"/>
        <v>18907</v>
      </c>
      <c r="AK306">
        <f t="shared" si="65"/>
        <v>10</v>
      </c>
      <c r="AL306">
        <f t="shared" si="66"/>
        <v>2022</v>
      </c>
      <c r="BK306" s="9">
        <v>44858</v>
      </c>
      <c r="BL306">
        <v>1042.6500000000001</v>
      </c>
      <c r="BM306">
        <v>439.83</v>
      </c>
      <c r="BN306">
        <v>427.815</v>
      </c>
      <c r="BO306">
        <v>437.66999999999996</v>
      </c>
      <c r="BP306">
        <v>648.3599999999999</v>
      </c>
      <c r="BQ306">
        <v>741.32999999999993</v>
      </c>
      <c r="BR306">
        <v>697.59</v>
      </c>
      <c r="BS306">
        <v>698.44499999999994</v>
      </c>
      <c r="BT306">
        <v>761.71499999999992</v>
      </c>
      <c r="BU306">
        <v>787.68</v>
      </c>
      <c r="BV306">
        <v>812.79000000000008</v>
      </c>
      <c r="BW306">
        <v>846.09</v>
      </c>
      <c r="BX306">
        <v>841.58999999999992</v>
      </c>
      <c r="BY306">
        <v>855.94499999999994</v>
      </c>
      <c r="BZ306">
        <v>860.89499999999998</v>
      </c>
      <c r="CA306">
        <v>872.68499999999995</v>
      </c>
      <c r="CB306">
        <v>822.82499999999993</v>
      </c>
      <c r="CC306">
        <v>813.51</v>
      </c>
      <c r="CD306">
        <v>881.37</v>
      </c>
      <c r="CE306">
        <v>723.82499999999993</v>
      </c>
      <c r="CF306">
        <v>698.49</v>
      </c>
      <c r="CG306">
        <v>690.39</v>
      </c>
      <c r="CH306">
        <v>665.05500000000006</v>
      </c>
      <c r="CI306">
        <v>929.79</v>
      </c>
    </row>
    <row r="307" spans="1:87" x14ac:dyDescent="0.2">
      <c r="A307" s="7">
        <v>44859</v>
      </c>
      <c r="B307" s="2">
        <f t="shared" si="68"/>
        <v>1104</v>
      </c>
      <c r="C307" s="2">
        <f t="shared" si="69"/>
        <v>796</v>
      </c>
      <c r="D307" s="2">
        <f t="shared" si="70"/>
        <v>511</v>
      </c>
      <c r="E307" s="2">
        <f t="shared" si="71"/>
        <v>736</v>
      </c>
      <c r="F307" s="2">
        <f t="shared" si="72"/>
        <v>995</v>
      </c>
      <c r="G307" s="2">
        <f t="shared" si="73"/>
        <v>1268</v>
      </c>
      <c r="H307" s="2">
        <f t="shared" si="74"/>
        <v>776</v>
      </c>
      <c r="I307" s="2">
        <f t="shared" si="75"/>
        <v>790</v>
      </c>
      <c r="J307" s="2">
        <f t="shared" si="76"/>
        <v>820</v>
      </c>
      <c r="K307" s="2">
        <f t="shared" si="77"/>
        <v>857</v>
      </c>
      <c r="L307" s="2">
        <f t="shared" si="78"/>
        <v>935</v>
      </c>
      <c r="M307" s="2">
        <f t="shared" si="79"/>
        <v>967</v>
      </c>
      <c r="N307" s="2">
        <f t="shared" si="80"/>
        <v>976</v>
      </c>
      <c r="O307" s="2">
        <f t="shared" si="81"/>
        <v>952</v>
      </c>
      <c r="P307" s="2">
        <f t="shared" si="82"/>
        <v>970</v>
      </c>
      <c r="Q307" s="2">
        <f t="shared" si="83"/>
        <v>1266</v>
      </c>
      <c r="R307" s="2">
        <f t="shared" si="84"/>
        <v>1544</v>
      </c>
      <c r="S307" s="2">
        <f t="shared" si="85"/>
        <v>933</v>
      </c>
      <c r="T307" s="2">
        <f t="shared" si="86"/>
        <v>881</v>
      </c>
      <c r="U307" s="2">
        <f t="shared" si="87"/>
        <v>799</v>
      </c>
      <c r="V307" s="2">
        <f t="shared" si="88"/>
        <v>736</v>
      </c>
      <c r="W307" s="2">
        <f t="shared" si="89"/>
        <v>715</v>
      </c>
      <c r="X307" s="2">
        <f t="shared" si="90"/>
        <v>704</v>
      </c>
      <c r="Y307" s="2">
        <f t="shared" si="91"/>
        <v>717</v>
      </c>
      <c r="AA307" s="2">
        <f t="shared" si="58"/>
        <v>1544</v>
      </c>
      <c r="AB307" s="2">
        <f t="shared" si="59"/>
        <v>1266</v>
      </c>
      <c r="AC307" s="2">
        <f t="shared" si="60"/>
        <v>1268</v>
      </c>
      <c r="AE307" s="10">
        <f t="shared" si="67"/>
        <v>3</v>
      </c>
      <c r="AF307" s="2">
        <f t="shared" si="61"/>
        <v>8526</v>
      </c>
      <c r="AG307" s="2">
        <f t="shared" si="62"/>
        <v>4164</v>
      </c>
      <c r="AH307" s="2">
        <f t="shared" si="63"/>
        <v>9058</v>
      </c>
      <c r="AI307" s="2">
        <f t="shared" si="64"/>
        <v>21748</v>
      </c>
      <c r="AK307">
        <f t="shared" si="65"/>
        <v>10</v>
      </c>
      <c r="AL307">
        <f t="shared" si="66"/>
        <v>2022</v>
      </c>
      <c r="BK307" s="9">
        <v>44859</v>
      </c>
      <c r="BL307">
        <v>1051.47</v>
      </c>
      <c r="BM307">
        <v>757.8</v>
      </c>
      <c r="BN307">
        <v>486.22500000000002</v>
      </c>
      <c r="BO307">
        <v>700.29</v>
      </c>
      <c r="BP307">
        <v>947.1149999999999</v>
      </c>
      <c r="BQ307">
        <v>1207.3049999999998</v>
      </c>
      <c r="BR307">
        <v>739.21500000000003</v>
      </c>
      <c r="BS307">
        <v>752.13</v>
      </c>
      <c r="BT307">
        <v>780.93000000000006</v>
      </c>
      <c r="BU307">
        <v>815.57999999999993</v>
      </c>
      <c r="BV307">
        <v>890.505</v>
      </c>
      <c r="BW307">
        <v>920.43000000000006</v>
      </c>
      <c r="BX307">
        <v>928.8</v>
      </c>
      <c r="BY307">
        <v>906.61500000000001</v>
      </c>
      <c r="BZ307">
        <v>923.22</v>
      </c>
      <c r="CA307">
        <v>1205.2350000000001</v>
      </c>
      <c r="CB307">
        <v>1469.61</v>
      </c>
      <c r="CC307">
        <v>888.3900000000001</v>
      </c>
      <c r="CD307">
        <v>838.755</v>
      </c>
      <c r="CE307">
        <v>760.32000000000016</v>
      </c>
      <c r="CF307">
        <v>700.96499999999992</v>
      </c>
      <c r="CG307">
        <v>681.07500000000005</v>
      </c>
      <c r="CH307">
        <v>670.5</v>
      </c>
      <c r="CI307">
        <v>682.60500000000002</v>
      </c>
    </row>
    <row r="308" spans="1:87" x14ac:dyDescent="0.2">
      <c r="A308" s="7">
        <v>44860</v>
      </c>
      <c r="B308" s="2">
        <f t="shared" si="68"/>
        <v>529</v>
      </c>
      <c r="C308" s="2">
        <f t="shared" si="69"/>
        <v>466</v>
      </c>
      <c r="D308" s="2">
        <f t="shared" si="70"/>
        <v>457</v>
      </c>
      <c r="E308" s="2">
        <f t="shared" si="71"/>
        <v>483</v>
      </c>
      <c r="F308" s="2">
        <f t="shared" si="72"/>
        <v>759</v>
      </c>
      <c r="G308" s="2">
        <f t="shared" si="73"/>
        <v>848</v>
      </c>
      <c r="H308" s="2">
        <f t="shared" si="74"/>
        <v>866</v>
      </c>
      <c r="I308" s="2">
        <f t="shared" si="75"/>
        <v>891</v>
      </c>
      <c r="J308" s="2">
        <f t="shared" si="76"/>
        <v>933</v>
      </c>
      <c r="K308" s="2">
        <f t="shared" si="77"/>
        <v>960</v>
      </c>
      <c r="L308" s="2">
        <f t="shared" si="78"/>
        <v>987</v>
      </c>
      <c r="M308" s="2">
        <f t="shared" si="79"/>
        <v>1015</v>
      </c>
      <c r="N308" s="2">
        <f t="shared" si="80"/>
        <v>1027</v>
      </c>
      <c r="O308" s="2">
        <f t="shared" si="81"/>
        <v>1008</v>
      </c>
      <c r="P308" s="2">
        <f t="shared" si="82"/>
        <v>1002</v>
      </c>
      <c r="Q308" s="2">
        <f t="shared" si="83"/>
        <v>1003</v>
      </c>
      <c r="R308" s="2">
        <f t="shared" si="84"/>
        <v>989</v>
      </c>
      <c r="S308" s="2">
        <f t="shared" si="85"/>
        <v>973</v>
      </c>
      <c r="T308" s="2">
        <f t="shared" si="86"/>
        <v>936</v>
      </c>
      <c r="U308" s="2">
        <f t="shared" si="87"/>
        <v>834</v>
      </c>
      <c r="V308" s="2">
        <f t="shared" si="88"/>
        <v>774</v>
      </c>
      <c r="W308" s="2">
        <f t="shared" si="89"/>
        <v>784</v>
      </c>
      <c r="X308" s="2">
        <f t="shared" si="90"/>
        <v>758</v>
      </c>
      <c r="Y308" s="2">
        <f t="shared" si="91"/>
        <v>751</v>
      </c>
      <c r="AA308" s="2">
        <f t="shared" si="58"/>
        <v>1015</v>
      </c>
      <c r="AB308" s="2">
        <f t="shared" si="59"/>
        <v>1027</v>
      </c>
      <c r="AC308" s="2">
        <f t="shared" si="60"/>
        <v>866</v>
      </c>
      <c r="AE308" s="10">
        <f t="shared" si="67"/>
        <v>4</v>
      </c>
      <c r="AF308" s="2">
        <f t="shared" si="61"/>
        <v>8518</v>
      </c>
      <c r="AG308" s="2">
        <f t="shared" si="62"/>
        <v>4040</v>
      </c>
      <c r="AH308" s="2">
        <f t="shared" si="63"/>
        <v>7475</v>
      </c>
      <c r="AI308" s="2">
        <f t="shared" si="64"/>
        <v>20033</v>
      </c>
      <c r="AK308">
        <f t="shared" si="65"/>
        <v>10</v>
      </c>
      <c r="AL308">
        <f t="shared" si="66"/>
        <v>2022</v>
      </c>
      <c r="BK308" s="9">
        <v>44860</v>
      </c>
      <c r="BL308">
        <v>503.86500000000001</v>
      </c>
      <c r="BM308">
        <v>443.79</v>
      </c>
      <c r="BN308">
        <v>435.33000000000004</v>
      </c>
      <c r="BO308">
        <v>459.67499999999995</v>
      </c>
      <c r="BP308">
        <v>722.33999999999992</v>
      </c>
      <c r="BQ308">
        <v>807.70499999999993</v>
      </c>
      <c r="BR308">
        <v>824.85</v>
      </c>
      <c r="BS308">
        <v>848.47500000000002</v>
      </c>
      <c r="BT308">
        <v>888.61500000000001</v>
      </c>
      <c r="BU308">
        <v>913.95</v>
      </c>
      <c r="BV308">
        <v>939.82500000000005</v>
      </c>
      <c r="BW308">
        <v>966.64499999999998</v>
      </c>
      <c r="BX308">
        <v>977.76</v>
      </c>
      <c r="BY308">
        <v>959.67000000000007</v>
      </c>
      <c r="BZ308">
        <v>953.86500000000001</v>
      </c>
      <c r="CA308">
        <v>955.125</v>
      </c>
      <c r="CB308">
        <v>941.93999999999994</v>
      </c>
      <c r="CC308">
        <v>926.50500000000011</v>
      </c>
      <c r="CD308">
        <v>891.04499999999996</v>
      </c>
      <c r="CE308">
        <v>794.02499999999998</v>
      </c>
      <c r="CF308">
        <v>737.18999999999994</v>
      </c>
      <c r="CG308">
        <v>746.32499999999993</v>
      </c>
      <c r="CH308">
        <v>721.57500000000005</v>
      </c>
      <c r="CI308">
        <v>714.51</v>
      </c>
    </row>
    <row r="309" spans="1:87" x14ac:dyDescent="0.2">
      <c r="A309" s="7">
        <v>44861</v>
      </c>
      <c r="B309" s="2">
        <f t="shared" si="68"/>
        <v>542</v>
      </c>
      <c r="C309" s="2">
        <f t="shared" si="69"/>
        <v>468</v>
      </c>
      <c r="D309" s="2">
        <f t="shared" si="70"/>
        <v>467</v>
      </c>
      <c r="E309" s="2">
        <f t="shared" si="71"/>
        <v>491</v>
      </c>
      <c r="F309" s="2">
        <f t="shared" si="72"/>
        <v>738</v>
      </c>
      <c r="G309" s="2">
        <f t="shared" si="73"/>
        <v>804</v>
      </c>
      <c r="H309" s="2">
        <f t="shared" si="74"/>
        <v>869</v>
      </c>
      <c r="I309" s="2">
        <f t="shared" si="75"/>
        <v>878</v>
      </c>
      <c r="J309" s="2">
        <f t="shared" si="76"/>
        <v>862</v>
      </c>
      <c r="K309" s="2">
        <f t="shared" si="77"/>
        <v>911</v>
      </c>
      <c r="L309" s="2">
        <f t="shared" si="78"/>
        <v>951</v>
      </c>
      <c r="M309" s="2">
        <f t="shared" si="79"/>
        <v>979</v>
      </c>
      <c r="N309" s="2">
        <f t="shared" si="80"/>
        <v>954</v>
      </c>
      <c r="O309" s="2">
        <f t="shared" si="81"/>
        <v>932</v>
      </c>
      <c r="P309" s="2">
        <f t="shared" si="82"/>
        <v>946</v>
      </c>
      <c r="Q309" s="2">
        <f t="shared" si="83"/>
        <v>905</v>
      </c>
      <c r="R309" s="2">
        <f t="shared" si="84"/>
        <v>896</v>
      </c>
      <c r="S309" s="2">
        <f t="shared" si="85"/>
        <v>862</v>
      </c>
      <c r="T309" s="2">
        <f t="shared" si="86"/>
        <v>836</v>
      </c>
      <c r="U309" s="2">
        <f t="shared" si="87"/>
        <v>734</v>
      </c>
      <c r="V309" s="2">
        <f t="shared" si="88"/>
        <v>671</v>
      </c>
      <c r="W309" s="2">
        <f t="shared" si="89"/>
        <v>700</v>
      </c>
      <c r="X309" s="2">
        <f t="shared" si="90"/>
        <v>671</v>
      </c>
      <c r="Y309" s="2">
        <f t="shared" si="91"/>
        <v>677</v>
      </c>
      <c r="AA309" s="2">
        <f t="shared" si="58"/>
        <v>979</v>
      </c>
      <c r="AB309" s="2">
        <f t="shared" si="59"/>
        <v>954</v>
      </c>
      <c r="AC309" s="2">
        <f t="shared" si="60"/>
        <v>869</v>
      </c>
      <c r="AE309" s="10">
        <f t="shared" si="67"/>
        <v>5</v>
      </c>
      <c r="AF309" s="2">
        <f t="shared" si="61"/>
        <v>7909</v>
      </c>
      <c r="AG309" s="2">
        <f t="shared" si="62"/>
        <v>3737</v>
      </c>
      <c r="AH309" s="2">
        <f t="shared" si="63"/>
        <v>7098</v>
      </c>
      <c r="AI309" s="2">
        <f t="shared" si="64"/>
        <v>18744</v>
      </c>
      <c r="AK309">
        <f t="shared" si="65"/>
        <v>10</v>
      </c>
      <c r="AL309">
        <f t="shared" si="66"/>
        <v>2022</v>
      </c>
      <c r="BK309" s="9">
        <v>44861</v>
      </c>
      <c r="BL309">
        <v>515.97</v>
      </c>
      <c r="BM309">
        <v>445.23</v>
      </c>
      <c r="BN309">
        <v>444.28499999999997</v>
      </c>
      <c r="BO309">
        <v>467.86500000000001</v>
      </c>
      <c r="BP309">
        <v>702.40500000000009</v>
      </c>
      <c r="BQ309">
        <v>765.8549999999999</v>
      </c>
      <c r="BR309">
        <v>827.23500000000001</v>
      </c>
      <c r="BS309">
        <v>836.28</v>
      </c>
      <c r="BT309">
        <v>820.26</v>
      </c>
      <c r="BU309">
        <v>866.92500000000007</v>
      </c>
      <c r="BV309">
        <v>904.95</v>
      </c>
      <c r="BW309">
        <v>932.04000000000008</v>
      </c>
      <c r="BX309">
        <v>908.41499999999996</v>
      </c>
      <c r="BY309">
        <v>887.62500000000011</v>
      </c>
      <c r="BZ309">
        <v>900.45</v>
      </c>
      <c r="CA309">
        <v>861.88499999999999</v>
      </c>
      <c r="CB309">
        <v>853.1099999999999</v>
      </c>
      <c r="CC309">
        <v>820.53</v>
      </c>
      <c r="CD309">
        <v>795.91499999999996</v>
      </c>
      <c r="CE309">
        <v>698.625</v>
      </c>
      <c r="CF309">
        <v>638.73</v>
      </c>
      <c r="CG309">
        <v>665.95500000000004</v>
      </c>
      <c r="CH309">
        <v>639.22500000000002</v>
      </c>
      <c r="CI309">
        <v>644.57999999999993</v>
      </c>
    </row>
    <row r="310" spans="1:87" x14ac:dyDescent="0.2">
      <c r="A310" s="7">
        <v>44862</v>
      </c>
      <c r="B310" s="2">
        <f t="shared" si="68"/>
        <v>571</v>
      </c>
      <c r="C310" s="2">
        <f t="shared" si="69"/>
        <v>527</v>
      </c>
      <c r="D310" s="2">
        <f t="shared" si="70"/>
        <v>526</v>
      </c>
      <c r="E310" s="2">
        <f t="shared" si="71"/>
        <v>542</v>
      </c>
      <c r="F310" s="2">
        <f t="shared" si="72"/>
        <v>805</v>
      </c>
      <c r="G310" s="2">
        <f t="shared" si="73"/>
        <v>876</v>
      </c>
      <c r="H310" s="2">
        <f t="shared" si="74"/>
        <v>883</v>
      </c>
      <c r="I310" s="2">
        <f t="shared" si="75"/>
        <v>908</v>
      </c>
      <c r="J310" s="2">
        <f t="shared" si="76"/>
        <v>878</v>
      </c>
      <c r="K310" s="2">
        <f t="shared" si="77"/>
        <v>871</v>
      </c>
      <c r="L310" s="2">
        <f t="shared" si="78"/>
        <v>832</v>
      </c>
      <c r="M310" s="2">
        <f t="shared" si="79"/>
        <v>836</v>
      </c>
      <c r="N310" s="2">
        <f t="shared" si="80"/>
        <v>809</v>
      </c>
      <c r="O310" s="2">
        <f t="shared" si="81"/>
        <v>802</v>
      </c>
      <c r="P310" s="2">
        <f t="shared" si="82"/>
        <v>806</v>
      </c>
      <c r="Q310" s="2">
        <f t="shared" si="83"/>
        <v>1121</v>
      </c>
      <c r="R310" s="2">
        <f t="shared" si="84"/>
        <v>1167</v>
      </c>
      <c r="S310" s="2">
        <f t="shared" si="85"/>
        <v>830</v>
      </c>
      <c r="T310" s="2">
        <f t="shared" si="86"/>
        <v>821</v>
      </c>
      <c r="U310" s="2">
        <f t="shared" si="87"/>
        <v>1580</v>
      </c>
      <c r="V310" s="2">
        <f t="shared" si="88"/>
        <v>1728</v>
      </c>
      <c r="W310" s="2">
        <f t="shared" si="89"/>
        <v>1571</v>
      </c>
      <c r="X310" s="2">
        <f t="shared" si="90"/>
        <v>1423</v>
      </c>
      <c r="Y310" s="2">
        <f t="shared" si="91"/>
        <v>1275</v>
      </c>
      <c r="AA310" s="2">
        <f t="shared" si="58"/>
        <v>1580</v>
      </c>
      <c r="AB310" s="2">
        <f t="shared" si="59"/>
        <v>1121</v>
      </c>
      <c r="AC310" s="2">
        <f t="shared" si="60"/>
        <v>1728</v>
      </c>
      <c r="AE310" s="10">
        <f t="shared" si="67"/>
        <v>6</v>
      </c>
      <c r="AF310" s="2">
        <f t="shared" si="61"/>
        <v>8723</v>
      </c>
      <c r="AG310" s="2">
        <f t="shared" si="62"/>
        <v>3538</v>
      </c>
      <c r="AH310" s="2">
        <f t="shared" si="63"/>
        <v>10727</v>
      </c>
      <c r="AI310" s="2">
        <f t="shared" si="64"/>
        <v>22988</v>
      </c>
      <c r="AK310">
        <f t="shared" si="65"/>
        <v>10</v>
      </c>
      <c r="AL310">
        <f t="shared" si="66"/>
        <v>2022</v>
      </c>
      <c r="BK310" s="9">
        <v>44862</v>
      </c>
      <c r="BL310">
        <v>543.87</v>
      </c>
      <c r="BM310">
        <v>501.65999999999997</v>
      </c>
      <c r="BN310">
        <v>501.12</v>
      </c>
      <c r="BO310">
        <v>515.56500000000005</v>
      </c>
      <c r="BP310">
        <v>766.71</v>
      </c>
      <c r="BQ310">
        <v>834.12</v>
      </c>
      <c r="BR310">
        <v>841.05</v>
      </c>
      <c r="BS310">
        <v>864.27</v>
      </c>
      <c r="BT310">
        <v>835.38</v>
      </c>
      <c r="BU310">
        <v>828.9</v>
      </c>
      <c r="BV310">
        <v>792.31499999999994</v>
      </c>
      <c r="BW310">
        <v>796.05</v>
      </c>
      <c r="BX310">
        <v>769.77</v>
      </c>
      <c r="BY310">
        <v>763.47</v>
      </c>
      <c r="BZ310">
        <v>767.25</v>
      </c>
      <c r="CA310">
        <v>1067.31</v>
      </c>
      <c r="CB310">
        <v>1111.3200000000002</v>
      </c>
      <c r="CC310">
        <v>790.56</v>
      </c>
      <c r="CD310">
        <v>781.875</v>
      </c>
      <c r="CE310">
        <v>1504.2149999999999</v>
      </c>
      <c r="CF310">
        <v>1645.5149999999999</v>
      </c>
      <c r="CG310">
        <v>1495.71</v>
      </c>
      <c r="CH310">
        <v>1354.9949999999999</v>
      </c>
      <c r="CI310">
        <v>1213.83</v>
      </c>
    </row>
    <row r="311" spans="1:87" x14ac:dyDescent="0.2">
      <c r="A311" s="7">
        <v>44863</v>
      </c>
      <c r="B311" s="2">
        <f t="shared" si="68"/>
        <v>1177</v>
      </c>
      <c r="C311" s="2">
        <f t="shared" si="69"/>
        <v>1115</v>
      </c>
      <c r="D311" s="2">
        <f t="shared" si="70"/>
        <v>1129</v>
      </c>
      <c r="E311" s="2">
        <f t="shared" si="71"/>
        <v>1124</v>
      </c>
      <c r="F311" s="2">
        <f t="shared" si="72"/>
        <v>1088</v>
      </c>
      <c r="G311" s="2">
        <f t="shared" si="73"/>
        <v>882</v>
      </c>
      <c r="H311" s="2">
        <f t="shared" si="74"/>
        <v>879</v>
      </c>
      <c r="I311" s="2">
        <f t="shared" si="75"/>
        <v>873</v>
      </c>
      <c r="J311" s="2">
        <f t="shared" si="76"/>
        <v>887</v>
      </c>
      <c r="K311" s="2">
        <f t="shared" si="77"/>
        <v>893</v>
      </c>
      <c r="L311" s="2">
        <f t="shared" si="78"/>
        <v>825</v>
      </c>
      <c r="M311" s="2">
        <f t="shared" si="79"/>
        <v>728</v>
      </c>
      <c r="N311" s="2">
        <f t="shared" si="80"/>
        <v>744</v>
      </c>
      <c r="O311" s="2">
        <f t="shared" si="81"/>
        <v>733</v>
      </c>
      <c r="P311" s="2">
        <f t="shared" si="82"/>
        <v>752</v>
      </c>
      <c r="Q311" s="2">
        <f t="shared" si="83"/>
        <v>766</v>
      </c>
      <c r="R311" s="2">
        <f t="shared" si="84"/>
        <v>780</v>
      </c>
      <c r="S311" s="2">
        <f t="shared" si="85"/>
        <v>770</v>
      </c>
      <c r="T311" s="2">
        <f t="shared" si="86"/>
        <v>761</v>
      </c>
      <c r="U311" s="2">
        <f t="shared" si="87"/>
        <v>722</v>
      </c>
      <c r="V311" s="2">
        <f t="shared" si="88"/>
        <v>704</v>
      </c>
      <c r="W311" s="2">
        <f t="shared" si="89"/>
        <v>694</v>
      </c>
      <c r="X311" s="2">
        <f t="shared" si="90"/>
        <v>698</v>
      </c>
      <c r="Y311" s="2">
        <f t="shared" si="91"/>
        <v>718</v>
      </c>
      <c r="AA311" s="2">
        <f t="shared" si="58"/>
        <v>0</v>
      </c>
      <c r="AB311" s="2">
        <f t="shared" si="59"/>
        <v>893</v>
      </c>
      <c r="AC311" s="2">
        <f t="shared" si="60"/>
        <v>1177</v>
      </c>
      <c r="AE311" s="10">
        <f t="shared" si="67"/>
        <v>7</v>
      </c>
      <c r="AF311" s="2">
        <f t="shared" si="61"/>
        <v>0</v>
      </c>
      <c r="AG311" s="2">
        <f t="shared" si="62"/>
        <v>10234</v>
      </c>
      <c r="AH311" s="2">
        <f t="shared" si="63"/>
        <v>10208</v>
      </c>
      <c r="AI311" s="2">
        <f t="shared" si="64"/>
        <v>20442</v>
      </c>
      <c r="AK311">
        <f t="shared" si="65"/>
        <v>10</v>
      </c>
      <c r="AL311">
        <f t="shared" si="66"/>
        <v>2022</v>
      </c>
      <c r="BK311" s="9">
        <v>44863</v>
      </c>
      <c r="BL311">
        <v>1120.4549999999999</v>
      </c>
      <c r="BM311">
        <v>1061.865</v>
      </c>
      <c r="BN311">
        <v>1074.375</v>
      </c>
      <c r="BO311">
        <v>1070.3699999999999</v>
      </c>
      <c r="BP311">
        <v>1035.3600000000001</v>
      </c>
      <c r="BQ311">
        <v>839.20499999999993</v>
      </c>
      <c r="BR311">
        <v>837.22500000000002</v>
      </c>
      <c r="BS311">
        <v>830.92499999999995</v>
      </c>
      <c r="BT311">
        <v>844.56</v>
      </c>
      <c r="BU311">
        <v>850.27499999999986</v>
      </c>
      <c r="BV311">
        <v>785.20500000000015</v>
      </c>
      <c r="BW311">
        <v>692.95500000000004</v>
      </c>
      <c r="BX311">
        <v>708.66</v>
      </c>
      <c r="BY311">
        <v>697.77</v>
      </c>
      <c r="BZ311">
        <v>716.08499999999992</v>
      </c>
      <c r="CA311">
        <v>729.27</v>
      </c>
      <c r="CB311">
        <v>742.95</v>
      </c>
      <c r="CC311">
        <v>732.6</v>
      </c>
      <c r="CD311">
        <v>724.05</v>
      </c>
      <c r="CE311">
        <v>687.375</v>
      </c>
      <c r="CF311">
        <v>669.96</v>
      </c>
      <c r="CG311">
        <v>660.37499999999989</v>
      </c>
      <c r="CH311">
        <v>664.56000000000006</v>
      </c>
      <c r="CI311">
        <v>683.55000000000007</v>
      </c>
    </row>
    <row r="312" spans="1:87" x14ac:dyDescent="0.2">
      <c r="A312" s="7">
        <v>44864</v>
      </c>
      <c r="B312" s="2">
        <f t="shared" si="68"/>
        <v>607</v>
      </c>
      <c r="C312" s="2">
        <f t="shared" si="69"/>
        <v>567</v>
      </c>
      <c r="D312" s="2">
        <f t="shared" si="70"/>
        <v>559</v>
      </c>
      <c r="E312" s="2">
        <f t="shared" si="71"/>
        <v>562</v>
      </c>
      <c r="F312" s="2">
        <f t="shared" si="72"/>
        <v>786</v>
      </c>
      <c r="G312" s="2">
        <f t="shared" si="73"/>
        <v>842</v>
      </c>
      <c r="H312" s="2">
        <f t="shared" si="74"/>
        <v>853</v>
      </c>
      <c r="I312" s="2">
        <f t="shared" si="75"/>
        <v>838</v>
      </c>
      <c r="J312" s="2">
        <f t="shared" si="76"/>
        <v>829</v>
      </c>
      <c r="K312" s="2">
        <f t="shared" si="77"/>
        <v>766</v>
      </c>
      <c r="L312" s="2">
        <f t="shared" si="78"/>
        <v>711</v>
      </c>
      <c r="M312" s="2">
        <f t="shared" si="79"/>
        <v>1000</v>
      </c>
      <c r="N312" s="2">
        <f t="shared" si="80"/>
        <v>1686</v>
      </c>
      <c r="O312" s="2">
        <f t="shared" si="81"/>
        <v>1081</v>
      </c>
      <c r="P312" s="2">
        <f t="shared" si="82"/>
        <v>798</v>
      </c>
      <c r="Q312" s="2">
        <f t="shared" si="83"/>
        <v>822</v>
      </c>
      <c r="R312" s="2">
        <f t="shared" si="84"/>
        <v>808</v>
      </c>
      <c r="S312" s="2">
        <f t="shared" si="85"/>
        <v>747</v>
      </c>
      <c r="T312" s="2">
        <f t="shared" si="86"/>
        <v>721</v>
      </c>
      <c r="U312" s="2">
        <f t="shared" si="87"/>
        <v>722</v>
      </c>
      <c r="V312" s="2">
        <f t="shared" si="88"/>
        <v>691</v>
      </c>
      <c r="W312" s="2">
        <f t="shared" si="89"/>
        <v>687</v>
      </c>
      <c r="X312" s="2">
        <f t="shared" si="90"/>
        <v>677</v>
      </c>
      <c r="Y312" s="2">
        <f t="shared" si="91"/>
        <v>686</v>
      </c>
      <c r="AA312" s="2">
        <f t="shared" si="58"/>
        <v>0</v>
      </c>
      <c r="AB312" s="2">
        <f t="shared" si="59"/>
        <v>1686</v>
      </c>
      <c r="AC312" s="2">
        <f t="shared" si="60"/>
        <v>853</v>
      </c>
      <c r="AE312" s="10">
        <f t="shared" si="67"/>
        <v>1</v>
      </c>
      <c r="AF312" s="2">
        <f t="shared" si="61"/>
        <v>0</v>
      </c>
      <c r="AG312" s="2">
        <f t="shared" si="62"/>
        <v>11529</v>
      </c>
      <c r="AH312" s="2">
        <f t="shared" si="63"/>
        <v>7517</v>
      </c>
      <c r="AI312" s="2">
        <f t="shared" si="64"/>
        <v>19046</v>
      </c>
      <c r="AK312">
        <f t="shared" si="65"/>
        <v>10</v>
      </c>
      <c r="AL312">
        <f t="shared" si="66"/>
        <v>2022</v>
      </c>
      <c r="BK312" s="9">
        <v>44864</v>
      </c>
      <c r="BL312">
        <v>577.53</v>
      </c>
      <c r="BM312">
        <v>539.95499999999993</v>
      </c>
      <c r="BN312">
        <v>532.16999999999996</v>
      </c>
      <c r="BO312">
        <v>535.27499999999998</v>
      </c>
      <c r="BP312">
        <v>748.34999999999991</v>
      </c>
      <c r="BQ312">
        <v>801.90000000000009</v>
      </c>
      <c r="BR312">
        <v>812.43000000000006</v>
      </c>
      <c r="BS312">
        <v>798.07499999999993</v>
      </c>
      <c r="BT312">
        <v>789.39</v>
      </c>
      <c r="BU312">
        <v>729.18000000000006</v>
      </c>
      <c r="BV312">
        <v>676.43999999999994</v>
      </c>
      <c r="BW312">
        <v>951.70499999999993</v>
      </c>
      <c r="BX312">
        <v>1605.0149999999999</v>
      </c>
      <c r="BY312">
        <v>1029.42</v>
      </c>
      <c r="BZ312">
        <v>759.28499999999997</v>
      </c>
      <c r="CA312">
        <v>782.14499999999998</v>
      </c>
      <c r="CB312">
        <v>769.31999999999994</v>
      </c>
      <c r="CC312">
        <v>711.40500000000009</v>
      </c>
      <c r="CD312">
        <v>686.20500000000004</v>
      </c>
      <c r="CE312">
        <v>687.6</v>
      </c>
      <c r="CF312">
        <v>658.17</v>
      </c>
      <c r="CG312">
        <v>654.25499999999988</v>
      </c>
      <c r="CH312">
        <v>644.04</v>
      </c>
      <c r="CI312">
        <v>653.35500000000002</v>
      </c>
    </row>
    <row r="313" spans="1:87" x14ac:dyDescent="0.2">
      <c r="A313" s="7">
        <v>44865</v>
      </c>
      <c r="B313" s="2">
        <f t="shared" si="68"/>
        <v>578</v>
      </c>
      <c r="C313" s="2">
        <f t="shared" si="69"/>
        <v>530</v>
      </c>
      <c r="D313" s="2">
        <f t="shared" si="70"/>
        <v>518</v>
      </c>
      <c r="E313" s="2">
        <f t="shared" si="71"/>
        <v>542</v>
      </c>
      <c r="F313" s="2">
        <f t="shared" si="72"/>
        <v>775</v>
      </c>
      <c r="G313" s="2">
        <f t="shared" si="73"/>
        <v>869</v>
      </c>
      <c r="H313" s="2">
        <f t="shared" si="74"/>
        <v>889</v>
      </c>
      <c r="I313" s="2">
        <f t="shared" si="75"/>
        <v>898</v>
      </c>
      <c r="J313" s="2">
        <f t="shared" si="76"/>
        <v>899</v>
      </c>
      <c r="K313" s="2">
        <f t="shared" si="77"/>
        <v>821</v>
      </c>
      <c r="L313" s="2">
        <f t="shared" si="78"/>
        <v>793</v>
      </c>
      <c r="M313" s="2">
        <f t="shared" si="79"/>
        <v>844</v>
      </c>
      <c r="N313" s="2">
        <f t="shared" si="80"/>
        <v>844</v>
      </c>
      <c r="O313" s="2">
        <f t="shared" si="81"/>
        <v>834</v>
      </c>
      <c r="P313" s="2">
        <f t="shared" si="82"/>
        <v>865</v>
      </c>
      <c r="Q313" s="2">
        <f t="shared" si="83"/>
        <v>872</v>
      </c>
      <c r="R313" s="2">
        <f t="shared" si="84"/>
        <v>835</v>
      </c>
      <c r="S313" s="2">
        <f t="shared" si="85"/>
        <v>790</v>
      </c>
      <c r="T313" s="2">
        <f t="shared" si="86"/>
        <v>783</v>
      </c>
      <c r="U313" s="2">
        <f t="shared" si="87"/>
        <v>702</v>
      </c>
      <c r="V313" s="2">
        <f t="shared" si="88"/>
        <v>687</v>
      </c>
      <c r="W313" s="2">
        <f t="shared" si="89"/>
        <v>679</v>
      </c>
      <c r="X313" s="2">
        <f t="shared" si="90"/>
        <v>666</v>
      </c>
      <c r="Y313" s="2">
        <f t="shared" si="91"/>
        <v>647</v>
      </c>
      <c r="AA313" s="2">
        <f t="shared" si="58"/>
        <v>899</v>
      </c>
      <c r="AB313" s="2">
        <f t="shared" si="59"/>
        <v>872</v>
      </c>
      <c r="AC313" s="2">
        <f t="shared" si="60"/>
        <v>889</v>
      </c>
      <c r="AE313" s="10">
        <f t="shared" si="67"/>
        <v>2</v>
      </c>
      <c r="AF313" s="2">
        <f t="shared" si="61"/>
        <v>7365</v>
      </c>
      <c r="AG313" s="2">
        <f t="shared" si="62"/>
        <v>3415</v>
      </c>
      <c r="AH313" s="2">
        <f t="shared" si="63"/>
        <v>7380</v>
      </c>
      <c r="AI313" s="2">
        <f t="shared" si="64"/>
        <v>18160</v>
      </c>
      <c r="AK313">
        <f t="shared" si="65"/>
        <v>10</v>
      </c>
      <c r="AL313">
        <f t="shared" si="66"/>
        <v>2022</v>
      </c>
      <c r="BK313" s="9">
        <v>44865</v>
      </c>
      <c r="BL313">
        <v>550.43999999999994</v>
      </c>
      <c r="BM313">
        <v>504.99</v>
      </c>
      <c r="BN313">
        <v>492.75</v>
      </c>
      <c r="BO313">
        <v>516.33000000000004</v>
      </c>
      <c r="BP313">
        <v>737.86500000000001</v>
      </c>
      <c r="BQ313">
        <v>827.28</v>
      </c>
      <c r="BR313">
        <v>845.91000000000008</v>
      </c>
      <c r="BS313">
        <v>854.41499999999996</v>
      </c>
      <c r="BT313">
        <v>856.26</v>
      </c>
      <c r="BU313">
        <v>781.69500000000005</v>
      </c>
      <c r="BV313">
        <v>755.1</v>
      </c>
      <c r="BW313">
        <v>803.33999999999992</v>
      </c>
      <c r="BX313">
        <v>803.11500000000001</v>
      </c>
      <c r="BY313">
        <v>793.93500000000006</v>
      </c>
      <c r="BZ313">
        <v>823.81500000000005</v>
      </c>
      <c r="CA313">
        <v>830.02499999999998</v>
      </c>
      <c r="CB313">
        <v>794.52</v>
      </c>
      <c r="CC313">
        <v>752.04</v>
      </c>
      <c r="CD313">
        <v>745.74</v>
      </c>
      <c r="CE313">
        <v>668.745</v>
      </c>
      <c r="CF313">
        <v>653.9849999999999</v>
      </c>
      <c r="CG313">
        <v>645.97500000000002</v>
      </c>
      <c r="CH313">
        <v>633.73500000000001</v>
      </c>
      <c r="CI313">
        <v>616.36500000000001</v>
      </c>
    </row>
    <row r="314" spans="1:87" x14ac:dyDescent="0.2">
      <c r="A314" s="7">
        <v>44866</v>
      </c>
      <c r="B314" s="2">
        <f t="shared" si="68"/>
        <v>515</v>
      </c>
      <c r="C314" s="2">
        <f t="shared" si="69"/>
        <v>457</v>
      </c>
      <c r="D314" s="2">
        <f t="shared" si="70"/>
        <v>447</v>
      </c>
      <c r="E314" s="2">
        <f t="shared" si="71"/>
        <v>471</v>
      </c>
      <c r="F314" s="2">
        <f t="shared" si="72"/>
        <v>695</v>
      </c>
      <c r="G314" s="2">
        <f t="shared" si="73"/>
        <v>1235</v>
      </c>
      <c r="H314" s="2">
        <f t="shared" si="74"/>
        <v>1550</v>
      </c>
      <c r="I314" s="2">
        <f t="shared" si="75"/>
        <v>1667</v>
      </c>
      <c r="J314" s="2">
        <f t="shared" si="76"/>
        <v>1555</v>
      </c>
      <c r="K314" s="2">
        <f t="shared" si="77"/>
        <v>1489</v>
      </c>
      <c r="L314" s="2">
        <f t="shared" si="78"/>
        <v>1533</v>
      </c>
      <c r="M314" s="2">
        <f t="shared" si="79"/>
        <v>1722</v>
      </c>
      <c r="N314" s="2">
        <f t="shared" si="80"/>
        <v>1648</v>
      </c>
      <c r="O314" s="2">
        <f t="shared" si="81"/>
        <v>1778</v>
      </c>
      <c r="P314" s="2">
        <f t="shared" si="82"/>
        <v>1500</v>
      </c>
      <c r="Q314" s="2">
        <f t="shared" si="83"/>
        <v>1638</v>
      </c>
      <c r="R314" s="2">
        <f t="shared" si="84"/>
        <v>1797</v>
      </c>
      <c r="S314" s="2">
        <f t="shared" si="85"/>
        <v>1638</v>
      </c>
      <c r="T314" s="2">
        <f t="shared" si="86"/>
        <v>1267</v>
      </c>
      <c r="U314" s="2">
        <f t="shared" si="87"/>
        <v>1301</v>
      </c>
      <c r="V314" s="2">
        <f t="shared" si="88"/>
        <v>899</v>
      </c>
      <c r="W314" s="2">
        <f t="shared" si="89"/>
        <v>681</v>
      </c>
      <c r="X314" s="2">
        <f t="shared" si="90"/>
        <v>680</v>
      </c>
      <c r="Y314" s="2">
        <f t="shared" si="91"/>
        <v>636</v>
      </c>
      <c r="AA314" s="2">
        <f t="shared" si="58"/>
        <v>1797</v>
      </c>
      <c r="AB314" s="2">
        <f t="shared" si="59"/>
        <v>1778</v>
      </c>
      <c r="AC314" s="2">
        <f t="shared" si="60"/>
        <v>1550</v>
      </c>
      <c r="AE314" s="10">
        <f t="shared" si="67"/>
        <v>3</v>
      </c>
      <c r="AF314" s="2">
        <f t="shared" si="61"/>
        <v>13969</v>
      </c>
      <c r="AG314" s="2">
        <f t="shared" si="62"/>
        <v>6564</v>
      </c>
      <c r="AH314" s="2">
        <f t="shared" si="63"/>
        <v>8266</v>
      </c>
      <c r="AI314" s="2">
        <f t="shared" si="64"/>
        <v>28799</v>
      </c>
      <c r="AK314">
        <f t="shared" si="65"/>
        <v>11</v>
      </c>
      <c r="AL314">
        <f t="shared" si="66"/>
        <v>2022</v>
      </c>
      <c r="BK314" s="9">
        <v>44866</v>
      </c>
      <c r="BL314">
        <v>490.005</v>
      </c>
      <c r="BM314">
        <v>434.83499999999998</v>
      </c>
      <c r="BN314">
        <v>425.11500000000001</v>
      </c>
      <c r="BO314">
        <v>448.65000000000003</v>
      </c>
      <c r="BP314">
        <v>661.23</v>
      </c>
      <c r="BQ314">
        <v>1176.03</v>
      </c>
      <c r="BR314">
        <v>1475.865</v>
      </c>
      <c r="BS314">
        <v>1587.105</v>
      </c>
      <c r="BT314">
        <v>1480.23</v>
      </c>
      <c r="BU314">
        <v>1417.59</v>
      </c>
      <c r="BV314">
        <v>1459.0350000000001</v>
      </c>
      <c r="BW314">
        <v>1639.3050000000001</v>
      </c>
      <c r="BX314">
        <v>1568.835</v>
      </c>
      <c r="BY314">
        <v>1692.45</v>
      </c>
      <c r="BZ314">
        <v>1428.3</v>
      </c>
      <c r="CA314">
        <v>1558.8899999999999</v>
      </c>
      <c r="CB314">
        <v>1710.3600000000001</v>
      </c>
      <c r="CC314">
        <v>1558.8899999999999</v>
      </c>
      <c r="CD314">
        <v>1206.2250000000001</v>
      </c>
      <c r="CE314">
        <v>1238.7149999999999</v>
      </c>
      <c r="CF314">
        <v>855.49499999999989</v>
      </c>
      <c r="CG314">
        <v>648.45000000000005</v>
      </c>
      <c r="CH314">
        <v>647.05499999999995</v>
      </c>
      <c r="CI314">
        <v>605.42999999999995</v>
      </c>
    </row>
    <row r="315" spans="1:87" x14ac:dyDescent="0.2">
      <c r="A315" s="7">
        <v>44867</v>
      </c>
      <c r="B315" s="2">
        <f t="shared" si="68"/>
        <v>518</v>
      </c>
      <c r="C315" s="2">
        <f t="shared" si="69"/>
        <v>470</v>
      </c>
      <c r="D315" s="2">
        <f t="shared" si="70"/>
        <v>476</v>
      </c>
      <c r="E315" s="2">
        <f t="shared" si="71"/>
        <v>486</v>
      </c>
      <c r="F315" s="2">
        <f t="shared" si="72"/>
        <v>718</v>
      </c>
      <c r="G315" s="2">
        <f t="shared" si="73"/>
        <v>824</v>
      </c>
      <c r="H315" s="2">
        <f t="shared" si="74"/>
        <v>756</v>
      </c>
      <c r="I315" s="2">
        <f t="shared" si="75"/>
        <v>781</v>
      </c>
      <c r="J315" s="2">
        <f t="shared" si="76"/>
        <v>766</v>
      </c>
      <c r="K315" s="2">
        <f t="shared" si="77"/>
        <v>798</v>
      </c>
      <c r="L315" s="2">
        <f t="shared" si="78"/>
        <v>835</v>
      </c>
      <c r="M315" s="2">
        <f t="shared" si="79"/>
        <v>870</v>
      </c>
      <c r="N315" s="2">
        <f t="shared" si="80"/>
        <v>904</v>
      </c>
      <c r="O315" s="2">
        <f t="shared" si="81"/>
        <v>892</v>
      </c>
      <c r="P315" s="2">
        <f t="shared" si="82"/>
        <v>964</v>
      </c>
      <c r="Q315" s="2">
        <f t="shared" si="83"/>
        <v>975</v>
      </c>
      <c r="R315" s="2">
        <f t="shared" si="84"/>
        <v>975</v>
      </c>
      <c r="S315" s="2">
        <f t="shared" si="85"/>
        <v>929</v>
      </c>
      <c r="T315" s="2">
        <f t="shared" si="86"/>
        <v>883</v>
      </c>
      <c r="U315" s="2">
        <f t="shared" si="87"/>
        <v>743</v>
      </c>
      <c r="V315" s="2">
        <f t="shared" si="88"/>
        <v>699</v>
      </c>
      <c r="W315" s="2">
        <f t="shared" si="89"/>
        <v>685</v>
      </c>
      <c r="X315" s="2">
        <f t="shared" si="90"/>
        <v>666</v>
      </c>
      <c r="Y315" s="2">
        <f t="shared" si="91"/>
        <v>675</v>
      </c>
      <c r="AA315" s="2">
        <f t="shared" si="58"/>
        <v>975</v>
      </c>
      <c r="AB315" s="2">
        <f t="shared" si="59"/>
        <v>975</v>
      </c>
      <c r="AC315" s="2">
        <f t="shared" si="60"/>
        <v>824</v>
      </c>
      <c r="AE315" s="10">
        <f t="shared" si="67"/>
        <v>4</v>
      </c>
      <c r="AF315" s="2">
        <f t="shared" si="61"/>
        <v>7580</v>
      </c>
      <c r="AG315" s="2">
        <f t="shared" si="62"/>
        <v>3735</v>
      </c>
      <c r="AH315" s="2">
        <f t="shared" si="63"/>
        <v>6973</v>
      </c>
      <c r="AI315" s="2">
        <f t="shared" si="64"/>
        <v>18288</v>
      </c>
      <c r="AK315">
        <f t="shared" si="65"/>
        <v>11</v>
      </c>
      <c r="AL315">
        <f t="shared" si="66"/>
        <v>2022</v>
      </c>
      <c r="BK315" s="9">
        <v>44867</v>
      </c>
      <c r="BL315">
        <v>493.15499999999997</v>
      </c>
      <c r="BM315">
        <v>447.75</v>
      </c>
      <c r="BN315">
        <v>453.15000000000003</v>
      </c>
      <c r="BO315">
        <v>462.87</v>
      </c>
      <c r="BP315">
        <v>683.64</v>
      </c>
      <c r="BQ315">
        <v>784.62</v>
      </c>
      <c r="BR315">
        <v>719.37</v>
      </c>
      <c r="BS315">
        <v>743.4</v>
      </c>
      <c r="BT315">
        <v>729.31500000000005</v>
      </c>
      <c r="BU315">
        <v>759.375</v>
      </c>
      <c r="BV315">
        <v>795.15</v>
      </c>
      <c r="BW315">
        <v>827.77499999999998</v>
      </c>
      <c r="BX315">
        <v>860.80500000000006</v>
      </c>
      <c r="BY315">
        <v>849.42</v>
      </c>
      <c r="BZ315">
        <v>917.37</v>
      </c>
      <c r="CA315">
        <v>928.53</v>
      </c>
      <c r="CB315">
        <v>928.30499999999995</v>
      </c>
      <c r="CC315">
        <v>884.20500000000004</v>
      </c>
      <c r="CD315">
        <v>840.6</v>
      </c>
      <c r="CE315">
        <v>707.67000000000007</v>
      </c>
      <c r="CF315">
        <v>665.6400000000001</v>
      </c>
      <c r="CG315">
        <v>651.96</v>
      </c>
      <c r="CH315">
        <v>634.18499999999995</v>
      </c>
      <c r="CI315">
        <v>642.78</v>
      </c>
    </row>
    <row r="316" spans="1:87" x14ac:dyDescent="0.2">
      <c r="A316" s="7">
        <v>44868</v>
      </c>
      <c r="B316" s="2">
        <f t="shared" si="68"/>
        <v>561</v>
      </c>
      <c r="C316" s="2">
        <f t="shared" si="69"/>
        <v>512</v>
      </c>
      <c r="D316" s="2">
        <f t="shared" si="70"/>
        <v>517</v>
      </c>
      <c r="E316" s="2">
        <f t="shared" si="71"/>
        <v>542</v>
      </c>
      <c r="F316" s="2">
        <f t="shared" si="72"/>
        <v>797</v>
      </c>
      <c r="G316" s="2">
        <f t="shared" si="73"/>
        <v>881</v>
      </c>
      <c r="H316" s="2">
        <f t="shared" si="74"/>
        <v>1425</v>
      </c>
      <c r="I316" s="2">
        <f t="shared" si="75"/>
        <v>1827</v>
      </c>
      <c r="J316" s="2">
        <f t="shared" si="76"/>
        <v>1280</v>
      </c>
      <c r="K316" s="2">
        <f t="shared" si="77"/>
        <v>1533</v>
      </c>
      <c r="L316" s="2">
        <f t="shared" si="78"/>
        <v>901</v>
      </c>
      <c r="M316" s="2">
        <f t="shared" si="79"/>
        <v>802</v>
      </c>
      <c r="N316" s="2">
        <f t="shared" si="80"/>
        <v>900</v>
      </c>
      <c r="O316" s="2">
        <f t="shared" si="81"/>
        <v>893</v>
      </c>
      <c r="P316" s="2">
        <f t="shared" si="82"/>
        <v>905</v>
      </c>
      <c r="Q316" s="2">
        <f t="shared" si="83"/>
        <v>921</v>
      </c>
      <c r="R316" s="2">
        <f t="shared" si="84"/>
        <v>933</v>
      </c>
      <c r="S316" s="2">
        <f t="shared" si="85"/>
        <v>890</v>
      </c>
      <c r="T316" s="2">
        <f t="shared" si="86"/>
        <v>846</v>
      </c>
      <c r="U316" s="2">
        <f t="shared" si="87"/>
        <v>773</v>
      </c>
      <c r="V316" s="2">
        <f t="shared" si="88"/>
        <v>691</v>
      </c>
      <c r="W316" s="2">
        <f t="shared" si="89"/>
        <v>685</v>
      </c>
      <c r="X316" s="2">
        <f t="shared" si="90"/>
        <v>664</v>
      </c>
      <c r="Y316" s="2">
        <f t="shared" si="91"/>
        <v>663</v>
      </c>
      <c r="AA316" s="2">
        <f t="shared" si="58"/>
        <v>1827</v>
      </c>
      <c r="AB316" s="2">
        <f t="shared" si="59"/>
        <v>921</v>
      </c>
      <c r="AC316" s="2">
        <f t="shared" si="60"/>
        <v>1425</v>
      </c>
      <c r="AE316" s="10">
        <f t="shared" si="67"/>
        <v>5</v>
      </c>
      <c r="AF316" s="2">
        <f t="shared" si="61"/>
        <v>9785</v>
      </c>
      <c r="AG316" s="2">
        <f t="shared" si="62"/>
        <v>3619</v>
      </c>
      <c r="AH316" s="2">
        <f t="shared" si="63"/>
        <v>7938</v>
      </c>
      <c r="AI316" s="2">
        <f t="shared" si="64"/>
        <v>21342</v>
      </c>
      <c r="AK316">
        <f t="shared" si="65"/>
        <v>11</v>
      </c>
      <c r="AL316">
        <f t="shared" si="66"/>
        <v>2022</v>
      </c>
      <c r="BK316" s="9">
        <v>44868</v>
      </c>
      <c r="BL316">
        <v>534.375</v>
      </c>
      <c r="BM316">
        <v>487.21500000000003</v>
      </c>
      <c r="BN316">
        <v>492.12</v>
      </c>
      <c r="BO316">
        <v>516.01499999999999</v>
      </c>
      <c r="BP316">
        <v>758.52</v>
      </c>
      <c r="BQ316">
        <v>838.75500000000011</v>
      </c>
      <c r="BR316">
        <v>1356.2550000000001</v>
      </c>
      <c r="BS316">
        <v>1739.2950000000001</v>
      </c>
      <c r="BT316">
        <v>1218.96</v>
      </c>
      <c r="BU316">
        <v>1459.26</v>
      </c>
      <c r="BV316">
        <v>858.06</v>
      </c>
      <c r="BW316">
        <v>763.42500000000007</v>
      </c>
      <c r="BX316">
        <v>856.48500000000001</v>
      </c>
      <c r="BY316">
        <v>849.78</v>
      </c>
      <c r="BZ316">
        <v>861.66000000000008</v>
      </c>
      <c r="CA316">
        <v>876.78</v>
      </c>
      <c r="CB316">
        <v>888.57</v>
      </c>
      <c r="CC316">
        <v>847.57500000000005</v>
      </c>
      <c r="CD316">
        <v>805.6350000000001</v>
      </c>
      <c r="CE316">
        <v>736.29</v>
      </c>
      <c r="CF316">
        <v>657.63</v>
      </c>
      <c r="CG316">
        <v>651.69000000000005</v>
      </c>
      <c r="CH316">
        <v>631.98</v>
      </c>
      <c r="CI316">
        <v>631.43999999999994</v>
      </c>
    </row>
    <row r="317" spans="1:87" x14ac:dyDescent="0.2">
      <c r="A317" s="7">
        <v>44869</v>
      </c>
      <c r="B317" s="2">
        <f t="shared" si="68"/>
        <v>540</v>
      </c>
      <c r="C317" s="2">
        <f t="shared" si="69"/>
        <v>491</v>
      </c>
      <c r="D317" s="2">
        <f t="shared" si="70"/>
        <v>494</v>
      </c>
      <c r="E317" s="2">
        <f t="shared" si="71"/>
        <v>529</v>
      </c>
      <c r="F317" s="2">
        <f t="shared" si="72"/>
        <v>764</v>
      </c>
      <c r="G317" s="2">
        <f t="shared" si="73"/>
        <v>772</v>
      </c>
      <c r="H317" s="2">
        <f t="shared" si="74"/>
        <v>768</v>
      </c>
      <c r="I317" s="2">
        <f t="shared" si="75"/>
        <v>800</v>
      </c>
      <c r="J317" s="2">
        <f t="shared" si="76"/>
        <v>813</v>
      </c>
      <c r="K317" s="2">
        <f t="shared" si="77"/>
        <v>820</v>
      </c>
      <c r="L317" s="2">
        <f t="shared" si="78"/>
        <v>902</v>
      </c>
      <c r="M317" s="2">
        <f t="shared" si="79"/>
        <v>927</v>
      </c>
      <c r="N317" s="2">
        <f t="shared" si="80"/>
        <v>970</v>
      </c>
      <c r="O317" s="2">
        <f t="shared" si="81"/>
        <v>959</v>
      </c>
      <c r="P317" s="2">
        <f t="shared" si="82"/>
        <v>984</v>
      </c>
      <c r="Q317" s="2">
        <f t="shared" si="83"/>
        <v>1007</v>
      </c>
      <c r="R317" s="2">
        <f t="shared" si="84"/>
        <v>1005</v>
      </c>
      <c r="S317" s="2">
        <f t="shared" si="85"/>
        <v>942</v>
      </c>
      <c r="T317" s="2">
        <f t="shared" si="86"/>
        <v>850</v>
      </c>
      <c r="U317" s="2">
        <f t="shared" si="87"/>
        <v>767</v>
      </c>
      <c r="V317" s="2">
        <f t="shared" si="88"/>
        <v>731</v>
      </c>
      <c r="W317" s="2">
        <f t="shared" si="89"/>
        <v>709</v>
      </c>
      <c r="X317" s="2">
        <f t="shared" si="90"/>
        <v>691</v>
      </c>
      <c r="Y317" s="2">
        <f t="shared" si="91"/>
        <v>688</v>
      </c>
      <c r="AA317" s="2">
        <f t="shared" si="58"/>
        <v>1005</v>
      </c>
      <c r="AB317" s="2">
        <f t="shared" si="59"/>
        <v>1007</v>
      </c>
      <c r="AC317" s="2">
        <f t="shared" si="60"/>
        <v>772</v>
      </c>
      <c r="AE317" s="10">
        <f t="shared" si="67"/>
        <v>6</v>
      </c>
      <c r="AF317" s="2">
        <f t="shared" si="61"/>
        <v>7826</v>
      </c>
      <c r="AG317" s="2">
        <f t="shared" si="62"/>
        <v>3920</v>
      </c>
      <c r="AH317" s="2">
        <f t="shared" si="63"/>
        <v>7177</v>
      </c>
      <c r="AI317" s="2">
        <f t="shared" si="64"/>
        <v>18923</v>
      </c>
      <c r="AK317">
        <f t="shared" si="65"/>
        <v>11</v>
      </c>
      <c r="AL317">
        <f t="shared" si="66"/>
        <v>2022</v>
      </c>
      <c r="BK317" s="9">
        <v>44869</v>
      </c>
      <c r="BL317">
        <v>514.53</v>
      </c>
      <c r="BM317">
        <v>467.55</v>
      </c>
      <c r="BN317">
        <v>470.29499999999996</v>
      </c>
      <c r="BO317">
        <v>503.41500000000002</v>
      </c>
      <c r="BP317">
        <v>727.24500000000012</v>
      </c>
      <c r="BQ317">
        <v>734.76</v>
      </c>
      <c r="BR317">
        <v>731.56500000000005</v>
      </c>
      <c r="BS317">
        <v>761.84999999999991</v>
      </c>
      <c r="BT317">
        <v>773.64</v>
      </c>
      <c r="BU317">
        <v>780.88499999999999</v>
      </c>
      <c r="BV317">
        <v>859.00500000000011</v>
      </c>
      <c r="BW317">
        <v>882.40500000000009</v>
      </c>
      <c r="BX317">
        <v>923.17500000000007</v>
      </c>
      <c r="BY317">
        <v>913.18500000000017</v>
      </c>
      <c r="BZ317">
        <v>937.125</v>
      </c>
      <c r="CA317">
        <v>958.45499999999993</v>
      </c>
      <c r="CB317">
        <v>957.01499999999999</v>
      </c>
      <c r="CC317">
        <v>896.49</v>
      </c>
      <c r="CD317">
        <v>809.28</v>
      </c>
      <c r="CE317">
        <v>729.94500000000005</v>
      </c>
      <c r="CF317">
        <v>695.79000000000008</v>
      </c>
      <c r="CG317">
        <v>674.55</v>
      </c>
      <c r="CH317">
        <v>657.67499999999995</v>
      </c>
      <c r="CI317">
        <v>655.33500000000004</v>
      </c>
    </row>
    <row r="318" spans="1:87" x14ac:dyDescent="0.2">
      <c r="A318" s="7">
        <v>44870</v>
      </c>
      <c r="B318" s="2">
        <f t="shared" si="68"/>
        <v>542</v>
      </c>
      <c r="C318" s="2">
        <f t="shared" si="69"/>
        <v>470</v>
      </c>
      <c r="D318" s="2">
        <f t="shared" si="70"/>
        <v>461</v>
      </c>
      <c r="E318" s="2">
        <f t="shared" si="71"/>
        <v>467</v>
      </c>
      <c r="F318" s="2">
        <f t="shared" si="72"/>
        <v>639</v>
      </c>
      <c r="G318" s="2">
        <f t="shared" si="73"/>
        <v>702</v>
      </c>
      <c r="H318" s="2">
        <f t="shared" si="74"/>
        <v>724</v>
      </c>
      <c r="I318" s="2">
        <f t="shared" si="75"/>
        <v>710</v>
      </c>
      <c r="J318" s="2">
        <f t="shared" si="76"/>
        <v>740</v>
      </c>
      <c r="K318" s="2">
        <f t="shared" si="77"/>
        <v>787</v>
      </c>
      <c r="L318" s="2">
        <f t="shared" si="78"/>
        <v>894</v>
      </c>
      <c r="M318" s="2">
        <f t="shared" si="79"/>
        <v>915</v>
      </c>
      <c r="N318" s="2">
        <f t="shared" si="80"/>
        <v>920</v>
      </c>
      <c r="O318" s="2">
        <f t="shared" si="81"/>
        <v>937</v>
      </c>
      <c r="P318" s="2">
        <f t="shared" si="82"/>
        <v>947</v>
      </c>
      <c r="Q318" s="2">
        <f t="shared" si="83"/>
        <v>929</v>
      </c>
      <c r="R318" s="2">
        <f t="shared" si="84"/>
        <v>934</v>
      </c>
      <c r="S318" s="2">
        <f t="shared" si="85"/>
        <v>925</v>
      </c>
      <c r="T318" s="2">
        <f t="shared" si="86"/>
        <v>870</v>
      </c>
      <c r="U318" s="2">
        <f t="shared" si="87"/>
        <v>793</v>
      </c>
      <c r="V318" s="2">
        <f t="shared" si="88"/>
        <v>771</v>
      </c>
      <c r="W318" s="2">
        <f t="shared" si="89"/>
        <v>778</v>
      </c>
      <c r="X318" s="2">
        <f t="shared" si="90"/>
        <v>763</v>
      </c>
      <c r="Y318" s="2">
        <f t="shared" si="91"/>
        <v>748</v>
      </c>
      <c r="AA318" s="2">
        <f t="shared" si="58"/>
        <v>0</v>
      </c>
      <c r="AB318" s="2">
        <f t="shared" si="59"/>
        <v>947</v>
      </c>
      <c r="AC318" s="2">
        <f t="shared" si="60"/>
        <v>778</v>
      </c>
      <c r="AE318" s="10">
        <f t="shared" si="67"/>
        <v>7</v>
      </c>
      <c r="AF318" s="2">
        <f t="shared" si="61"/>
        <v>0</v>
      </c>
      <c r="AG318" s="2">
        <f t="shared" si="62"/>
        <v>11301</v>
      </c>
      <c r="AH318" s="2">
        <f t="shared" si="63"/>
        <v>7065</v>
      </c>
      <c r="AI318" s="2">
        <f t="shared" si="64"/>
        <v>18366</v>
      </c>
      <c r="AK318">
        <f t="shared" si="65"/>
        <v>11</v>
      </c>
      <c r="AL318">
        <f t="shared" si="66"/>
        <v>2022</v>
      </c>
      <c r="BK318" s="9">
        <v>44870</v>
      </c>
      <c r="BL318">
        <v>515.79000000000008</v>
      </c>
      <c r="BM318">
        <v>447.70499999999998</v>
      </c>
      <c r="BN318">
        <v>439.065</v>
      </c>
      <c r="BO318">
        <v>444.19499999999999</v>
      </c>
      <c r="BP318">
        <v>608.625</v>
      </c>
      <c r="BQ318">
        <v>668.11500000000001</v>
      </c>
      <c r="BR318">
        <v>689.08500000000004</v>
      </c>
      <c r="BS318">
        <v>675.9</v>
      </c>
      <c r="BT318">
        <v>704.83500000000004</v>
      </c>
      <c r="BU318">
        <v>749.16000000000008</v>
      </c>
      <c r="BV318">
        <v>850.72500000000014</v>
      </c>
      <c r="BW318">
        <v>871.42499999999995</v>
      </c>
      <c r="BX318">
        <v>875.79</v>
      </c>
      <c r="BY318">
        <v>892.03500000000008</v>
      </c>
      <c r="BZ318">
        <v>901.08</v>
      </c>
      <c r="CA318">
        <v>884.56499999999994</v>
      </c>
      <c r="CB318">
        <v>889.38</v>
      </c>
      <c r="CC318">
        <v>880.33500000000004</v>
      </c>
      <c r="CD318">
        <v>828.27</v>
      </c>
      <c r="CE318">
        <v>754.87500000000011</v>
      </c>
      <c r="CF318">
        <v>734.17500000000007</v>
      </c>
      <c r="CG318">
        <v>740.34</v>
      </c>
      <c r="CH318">
        <v>725.94</v>
      </c>
      <c r="CI318">
        <v>711.63</v>
      </c>
    </row>
    <row r="319" spans="1:87" x14ac:dyDescent="0.2">
      <c r="A319" s="7">
        <v>44871</v>
      </c>
      <c r="B319" s="2">
        <f t="shared" si="68"/>
        <v>566</v>
      </c>
      <c r="C319" s="2">
        <f t="shared" si="69"/>
        <v>486</v>
      </c>
      <c r="D319" s="2">
        <f t="shared" si="70"/>
        <v>488</v>
      </c>
      <c r="E319" s="2">
        <f t="shared" si="71"/>
        <v>666</v>
      </c>
      <c r="F319" s="2">
        <f t="shared" si="72"/>
        <v>755</v>
      </c>
      <c r="G319" s="2">
        <f t="shared" si="73"/>
        <v>745</v>
      </c>
      <c r="H319" s="2">
        <f t="shared" si="74"/>
        <v>749</v>
      </c>
      <c r="I319" s="2">
        <f t="shared" si="75"/>
        <v>742</v>
      </c>
      <c r="J319" s="2">
        <f t="shared" si="76"/>
        <v>807</v>
      </c>
      <c r="K319" s="2">
        <f t="shared" si="77"/>
        <v>863</v>
      </c>
      <c r="L319" s="2">
        <f t="shared" si="78"/>
        <v>925</v>
      </c>
      <c r="M319" s="2">
        <f t="shared" si="79"/>
        <v>948</v>
      </c>
      <c r="N319" s="2">
        <f t="shared" si="80"/>
        <v>963</v>
      </c>
      <c r="O319" s="2">
        <f t="shared" si="81"/>
        <v>963</v>
      </c>
      <c r="P319" s="2">
        <f t="shared" si="82"/>
        <v>961</v>
      </c>
      <c r="Q319" s="2">
        <f t="shared" si="83"/>
        <v>949</v>
      </c>
      <c r="R319" s="2">
        <f t="shared" si="84"/>
        <v>892</v>
      </c>
      <c r="S319" s="2">
        <f t="shared" si="85"/>
        <v>828</v>
      </c>
      <c r="T319" s="2">
        <f t="shared" si="86"/>
        <v>767</v>
      </c>
      <c r="U319" s="2">
        <f t="shared" si="87"/>
        <v>749</v>
      </c>
      <c r="V319" s="2">
        <f t="shared" si="88"/>
        <v>738</v>
      </c>
      <c r="W319" s="2">
        <f t="shared" si="89"/>
        <v>726</v>
      </c>
      <c r="X319" s="2">
        <f t="shared" si="90"/>
        <v>726</v>
      </c>
      <c r="Y319" s="2">
        <f t="shared" si="91"/>
        <v>561</v>
      </c>
      <c r="AA319" s="2">
        <f t="shared" si="58"/>
        <v>0</v>
      </c>
      <c r="AB319" s="2">
        <f t="shared" si="59"/>
        <v>963</v>
      </c>
      <c r="AC319" s="2">
        <f t="shared" si="60"/>
        <v>755</v>
      </c>
      <c r="AE319" s="10">
        <f t="shared" si="67"/>
        <v>1</v>
      </c>
      <c r="AF319" s="2">
        <f t="shared" si="61"/>
        <v>0</v>
      </c>
      <c r="AG319" s="2">
        <f t="shared" si="62"/>
        <v>11357</v>
      </c>
      <c r="AH319" s="2">
        <f t="shared" si="63"/>
        <v>7206</v>
      </c>
      <c r="AI319" s="2">
        <f t="shared" si="64"/>
        <v>18563</v>
      </c>
      <c r="AK319">
        <f t="shared" si="65"/>
        <v>11</v>
      </c>
      <c r="AL319">
        <f t="shared" si="66"/>
        <v>2022</v>
      </c>
      <c r="BK319" s="9">
        <v>44871</v>
      </c>
      <c r="BL319">
        <v>539.05499999999995</v>
      </c>
      <c r="BM319">
        <v>462.35300000000001</v>
      </c>
      <c r="BN319">
        <v>464.71500000000003</v>
      </c>
      <c r="BO319">
        <v>634.005</v>
      </c>
      <c r="BP319">
        <v>718.82999999999993</v>
      </c>
      <c r="BQ319">
        <v>709.69499999999994</v>
      </c>
      <c r="BR319">
        <v>712.89</v>
      </c>
      <c r="BS319">
        <v>706.005</v>
      </c>
      <c r="BT319">
        <v>768.55500000000006</v>
      </c>
      <c r="BU319">
        <v>821.29500000000007</v>
      </c>
      <c r="BV319">
        <v>880.96500000000015</v>
      </c>
      <c r="BW319">
        <v>902.25</v>
      </c>
      <c r="BX319">
        <v>916.38</v>
      </c>
      <c r="BY319">
        <v>916.74</v>
      </c>
      <c r="BZ319">
        <v>915.25500000000011</v>
      </c>
      <c r="CA319">
        <v>903.46500000000015</v>
      </c>
      <c r="CB319">
        <v>849.51</v>
      </c>
      <c r="CC319">
        <v>787.86</v>
      </c>
      <c r="CD319">
        <v>730.35</v>
      </c>
      <c r="CE319">
        <v>713.02500000000009</v>
      </c>
      <c r="CF319">
        <v>702.44999999999993</v>
      </c>
      <c r="CG319">
        <v>690.93000000000006</v>
      </c>
      <c r="CH319">
        <v>690.93</v>
      </c>
      <c r="CI319">
        <v>534.15</v>
      </c>
    </row>
    <row r="320" spans="1:87" x14ac:dyDescent="0.2">
      <c r="A320" s="7">
        <v>44872</v>
      </c>
      <c r="B320" s="2">
        <f t="shared" si="68"/>
        <v>489</v>
      </c>
      <c r="C320" s="2">
        <f t="shared" si="69"/>
        <v>471</v>
      </c>
      <c r="D320" s="2">
        <f t="shared" si="70"/>
        <v>483</v>
      </c>
      <c r="E320" s="2">
        <f t="shared" si="71"/>
        <v>656</v>
      </c>
      <c r="F320" s="2">
        <f t="shared" si="72"/>
        <v>751</v>
      </c>
      <c r="G320" s="2">
        <f t="shared" si="73"/>
        <v>804</v>
      </c>
      <c r="H320" s="2">
        <f t="shared" si="74"/>
        <v>794</v>
      </c>
      <c r="I320" s="2">
        <f t="shared" si="75"/>
        <v>816</v>
      </c>
      <c r="J320" s="2">
        <f t="shared" si="76"/>
        <v>858</v>
      </c>
      <c r="K320" s="2">
        <f t="shared" si="77"/>
        <v>929</v>
      </c>
      <c r="L320" s="2">
        <f t="shared" si="78"/>
        <v>956</v>
      </c>
      <c r="M320" s="2">
        <f t="shared" si="79"/>
        <v>954</v>
      </c>
      <c r="N320" s="2">
        <f t="shared" si="80"/>
        <v>962</v>
      </c>
      <c r="O320" s="2">
        <f t="shared" si="81"/>
        <v>968</v>
      </c>
      <c r="P320" s="2">
        <f t="shared" si="82"/>
        <v>996</v>
      </c>
      <c r="Q320" s="2">
        <f t="shared" si="83"/>
        <v>990</v>
      </c>
      <c r="R320" s="2">
        <f t="shared" si="84"/>
        <v>970</v>
      </c>
      <c r="S320" s="2">
        <f t="shared" si="85"/>
        <v>924</v>
      </c>
      <c r="T320" s="2">
        <f t="shared" si="86"/>
        <v>839</v>
      </c>
      <c r="U320" s="2">
        <f t="shared" si="87"/>
        <v>732</v>
      </c>
      <c r="V320" s="2">
        <f t="shared" si="88"/>
        <v>712</v>
      </c>
      <c r="W320" s="2">
        <f t="shared" si="89"/>
        <v>720</v>
      </c>
      <c r="X320" s="2">
        <f t="shared" si="90"/>
        <v>679</v>
      </c>
      <c r="Y320" s="2">
        <f t="shared" si="91"/>
        <v>554</v>
      </c>
      <c r="AA320" s="2">
        <f t="shared" si="58"/>
        <v>970</v>
      </c>
      <c r="AB320" s="2">
        <f t="shared" si="59"/>
        <v>996</v>
      </c>
      <c r="AC320" s="2">
        <f t="shared" si="60"/>
        <v>804</v>
      </c>
      <c r="AE320" s="10">
        <f t="shared" si="67"/>
        <v>2</v>
      </c>
      <c r="AF320" s="2">
        <f t="shared" si="61"/>
        <v>7978</v>
      </c>
      <c r="AG320" s="2">
        <f t="shared" si="62"/>
        <v>3916</v>
      </c>
      <c r="AH320" s="2">
        <f t="shared" si="63"/>
        <v>7113</v>
      </c>
      <c r="AI320" s="2">
        <f t="shared" si="64"/>
        <v>19007</v>
      </c>
      <c r="AK320">
        <f t="shared" si="65"/>
        <v>11</v>
      </c>
      <c r="AL320">
        <f t="shared" si="66"/>
        <v>2022</v>
      </c>
      <c r="BK320" s="9">
        <v>44872</v>
      </c>
      <c r="BL320">
        <v>465.12</v>
      </c>
      <c r="BM320">
        <v>448.83</v>
      </c>
      <c r="BN320">
        <v>459.99</v>
      </c>
      <c r="BO320">
        <v>624.41999999999996</v>
      </c>
      <c r="BP320">
        <v>714.78000000000009</v>
      </c>
      <c r="BQ320">
        <v>765.44999999999993</v>
      </c>
      <c r="BR320">
        <v>756.18000000000006</v>
      </c>
      <c r="BS320">
        <v>776.83500000000004</v>
      </c>
      <c r="BT320">
        <v>816.88499999999999</v>
      </c>
      <c r="BU320">
        <v>883.93500000000006</v>
      </c>
      <c r="BV320">
        <v>910.53000000000009</v>
      </c>
      <c r="BW320">
        <v>908.1450000000001</v>
      </c>
      <c r="BX320">
        <v>916.15500000000009</v>
      </c>
      <c r="BY320">
        <v>921.19500000000005</v>
      </c>
      <c r="BZ320">
        <v>948.24</v>
      </c>
      <c r="CA320">
        <v>942.52500000000009</v>
      </c>
      <c r="CB320">
        <v>923.08500000000004</v>
      </c>
      <c r="CC320">
        <v>879.57</v>
      </c>
      <c r="CD320">
        <v>798.255</v>
      </c>
      <c r="CE320">
        <v>697.1400000000001</v>
      </c>
      <c r="CF320">
        <v>678.06</v>
      </c>
      <c r="CG320">
        <v>685.66500000000008</v>
      </c>
      <c r="CH320">
        <v>646.06500000000005</v>
      </c>
      <c r="CI320">
        <v>527.67000000000007</v>
      </c>
    </row>
    <row r="321" spans="1:87" x14ac:dyDescent="0.2">
      <c r="A321" s="7">
        <v>44873</v>
      </c>
      <c r="B321" s="2">
        <f t="shared" si="68"/>
        <v>518</v>
      </c>
      <c r="C321" s="2">
        <f t="shared" si="69"/>
        <v>512</v>
      </c>
      <c r="D321" s="2">
        <f t="shared" si="70"/>
        <v>546</v>
      </c>
      <c r="E321" s="2">
        <f t="shared" si="71"/>
        <v>712</v>
      </c>
      <c r="F321" s="2">
        <f t="shared" si="72"/>
        <v>756</v>
      </c>
      <c r="G321" s="2">
        <f t="shared" si="73"/>
        <v>777</v>
      </c>
      <c r="H321" s="2">
        <f t="shared" si="74"/>
        <v>802</v>
      </c>
      <c r="I321" s="2">
        <f t="shared" si="75"/>
        <v>846</v>
      </c>
      <c r="J321" s="2">
        <f t="shared" si="76"/>
        <v>866</v>
      </c>
      <c r="K321" s="2">
        <f t="shared" si="77"/>
        <v>852</v>
      </c>
      <c r="L321" s="2">
        <f t="shared" si="78"/>
        <v>860</v>
      </c>
      <c r="M321" s="2">
        <f t="shared" si="79"/>
        <v>859</v>
      </c>
      <c r="N321" s="2">
        <f t="shared" si="80"/>
        <v>859</v>
      </c>
      <c r="O321" s="2">
        <f t="shared" si="81"/>
        <v>846</v>
      </c>
      <c r="P321" s="2">
        <f t="shared" si="82"/>
        <v>870</v>
      </c>
      <c r="Q321" s="2">
        <f t="shared" si="83"/>
        <v>875</v>
      </c>
      <c r="R321" s="2">
        <f t="shared" si="84"/>
        <v>889</v>
      </c>
      <c r="S321" s="2">
        <f t="shared" si="85"/>
        <v>894</v>
      </c>
      <c r="T321" s="2">
        <f t="shared" si="86"/>
        <v>859</v>
      </c>
      <c r="U321" s="2">
        <f t="shared" si="87"/>
        <v>812</v>
      </c>
      <c r="V321" s="2">
        <f t="shared" si="88"/>
        <v>778</v>
      </c>
      <c r="W321" s="2">
        <f t="shared" si="89"/>
        <v>778</v>
      </c>
      <c r="X321" s="2">
        <f t="shared" si="90"/>
        <v>748</v>
      </c>
      <c r="Y321" s="2">
        <f t="shared" si="91"/>
        <v>621</v>
      </c>
      <c r="AA321" s="2">
        <f t="shared" si="58"/>
        <v>894</v>
      </c>
      <c r="AB321" s="2">
        <f t="shared" si="59"/>
        <v>875</v>
      </c>
      <c r="AC321" s="2">
        <f t="shared" si="60"/>
        <v>802</v>
      </c>
      <c r="AE321" s="10">
        <f t="shared" si="67"/>
        <v>3</v>
      </c>
      <c r="AF321" s="2">
        <f t="shared" si="61"/>
        <v>7737</v>
      </c>
      <c r="AG321" s="2">
        <f t="shared" si="62"/>
        <v>3450</v>
      </c>
      <c r="AH321" s="2">
        <f t="shared" si="63"/>
        <v>7548</v>
      </c>
      <c r="AI321" s="2">
        <f t="shared" si="64"/>
        <v>18735</v>
      </c>
      <c r="AK321">
        <f t="shared" si="65"/>
        <v>11</v>
      </c>
      <c r="AL321">
        <f t="shared" si="66"/>
        <v>2022</v>
      </c>
      <c r="BK321" s="9">
        <v>44873</v>
      </c>
      <c r="BL321">
        <v>492.75</v>
      </c>
      <c r="BM321">
        <v>487.26000000000005</v>
      </c>
      <c r="BN321">
        <v>520.20000000000005</v>
      </c>
      <c r="BO321">
        <v>678.15</v>
      </c>
      <c r="BP321">
        <v>719.68499999999995</v>
      </c>
      <c r="BQ321">
        <v>740.07</v>
      </c>
      <c r="BR321">
        <v>763.19999999999993</v>
      </c>
      <c r="BS321">
        <v>805.18500000000006</v>
      </c>
      <c r="BT321">
        <v>824.89499999999998</v>
      </c>
      <c r="BU321">
        <v>810.85500000000002</v>
      </c>
      <c r="BV321">
        <v>818.81999999999994</v>
      </c>
      <c r="BW321">
        <v>817.29</v>
      </c>
      <c r="BX321">
        <v>817.46999999999991</v>
      </c>
      <c r="BY321">
        <v>805.45500000000015</v>
      </c>
      <c r="BZ321">
        <v>828.18000000000006</v>
      </c>
      <c r="CA321">
        <v>832.90500000000009</v>
      </c>
      <c r="CB321">
        <v>845.91000000000008</v>
      </c>
      <c r="CC321">
        <v>850.68000000000006</v>
      </c>
      <c r="CD321">
        <v>817.92000000000007</v>
      </c>
      <c r="CE321">
        <v>772.60500000000002</v>
      </c>
      <c r="CF321">
        <v>740.61</v>
      </c>
      <c r="CG321">
        <v>741.10500000000002</v>
      </c>
      <c r="CH321">
        <v>711.90000000000009</v>
      </c>
      <c r="CI321">
        <v>591.21</v>
      </c>
    </row>
    <row r="322" spans="1:87" x14ac:dyDescent="0.2">
      <c r="A322" s="7">
        <v>44874</v>
      </c>
      <c r="B322" s="2">
        <f t="shared" si="68"/>
        <v>580</v>
      </c>
      <c r="C322" s="2">
        <f t="shared" si="69"/>
        <v>580</v>
      </c>
      <c r="D322" s="2">
        <f t="shared" si="70"/>
        <v>603</v>
      </c>
      <c r="E322" s="2">
        <f t="shared" si="71"/>
        <v>801</v>
      </c>
      <c r="F322" s="2">
        <f t="shared" si="72"/>
        <v>870</v>
      </c>
      <c r="G322" s="2">
        <f t="shared" si="73"/>
        <v>957</v>
      </c>
      <c r="H322" s="2">
        <f t="shared" si="74"/>
        <v>975</v>
      </c>
      <c r="I322" s="2">
        <f t="shared" si="75"/>
        <v>999</v>
      </c>
      <c r="J322" s="2">
        <f t="shared" si="76"/>
        <v>982</v>
      </c>
      <c r="K322" s="2">
        <f t="shared" si="77"/>
        <v>896</v>
      </c>
      <c r="L322" s="2">
        <f t="shared" si="78"/>
        <v>911</v>
      </c>
      <c r="M322" s="2">
        <f t="shared" si="79"/>
        <v>880</v>
      </c>
      <c r="N322" s="2">
        <f t="shared" si="80"/>
        <v>1058</v>
      </c>
      <c r="O322" s="2">
        <f t="shared" si="81"/>
        <v>1447</v>
      </c>
      <c r="P322" s="2">
        <f t="shared" si="82"/>
        <v>982</v>
      </c>
      <c r="Q322" s="2">
        <f t="shared" si="83"/>
        <v>1278</v>
      </c>
      <c r="R322" s="2">
        <f t="shared" si="84"/>
        <v>916</v>
      </c>
      <c r="S322" s="2">
        <f t="shared" si="85"/>
        <v>915</v>
      </c>
      <c r="T322" s="2">
        <f t="shared" si="86"/>
        <v>884</v>
      </c>
      <c r="U322" s="2">
        <f t="shared" si="87"/>
        <v>813</v>
      </c>
      <c r="V322" s="2">
        <f t="shared" si="88"/>
        <v>798</v>
      </c>
      <c r="W322" s="2">
        <f t="shared" si="89"/>
        <v>796</v>
      </c>
      <c r="X322" s="2">
        <f t="shared" si="90"/>
        <v>746</v>
      </c>
      <c r="Y322" s="2">
        <f t="shared" si="91"/>
        <v>604</v>
      </c>
      <c r="AA322" s="2">
        <f t="shared" si="58"/>
        <v>999</v>
      </c>
      <c r="AB322" s="2">
        <f t="shared" si="59"/>
        <v>1447</v>
      </c>
      <c r="AC322" s="2">
        <f t="shared" si="60"/>
        <v>975</v>
      </c>
      <c r="AE322" s="10">
        <f t="shared" si="67"/>
        <v>4</v>
      </c>
      <c r="AF322" s="2">
        <f t="shared" si="61"/>
        <v>8196</v>
      </c>
      <c r="AG322" s="2">
        <f t="shared" si="62"/>
        <v>4765</v>
      </c>
      <c r="AH322" s="2">
        <f t="shared" si="63"/>
        <v>8310</v>
      </c>
      <c r="AI322" s="2">
        <f t="shared" si="64"/>
        <v>21271</v>
      </c>
      <c r="AK322">
        <f t="shared" si="65"/>
        <v>11</v>
      </c>
      <c r="AL322">
        <f t="shared" si="66"/>
        <v>2022</v>
      </c>
      <c r="BK322" s="9">
        <v>44874</v>
      </c>
      <c r="BL322">
        <v>552.46500000000003</v>
      </c>
      <c r="BM322">
        <v>552.05999999999995</v>
      </c>
      <c r="BN322">
        <v>574.15499999999997</v>
      </c>
      <c r="BO322">
        <v>762.52500000000009</v>
      </c>
      <c r="BP322">
        <v>828.58500000000004</v>
      </c>
      <c r="BQ322">
        <v>911.34</v>
      </c>
      <c r="BR322">
        <v>927.90000000000009</v>
      </c>
      <c r="BS322">
        <v>951.03</v>
      </c>
      <c r="BT322">
        <v>934.5150000000001</v>
      </c>
      <c r="BU322">
        <v>852.66</v>
      </c>
      <c r="BV322">
        <v>867.0150000000001</v>
      </c>
      <c r="BW322">
        <v>837.54</v>
      </c>
      <c r="BX322">
        <v>1006.9649999999999</v>
      </c>
      <c r="BY322">
        <v>1377.4050000000002</v>
      </c>
      <c r="BZ322">
        <v>934.38000000000011</v>
      </c>
      <c r="CA322">
        <v>1216.44</v>
      </c>
      <c r="CB322">
        <v>872.05499999999995</v>
      </c>
      <c r="CC322">
        <v>871.2</v>
      </c>
      <c r="CD322">
        <v>841.59</v>
      </c>
      <c r="CE322">
        <v>774.04500000000007</v>
      </c>
      <c r="CF322">
        <v>759.32999999999993</v>
      </c>
      <c r="CG322">
        <v>757.53</v>
      </c>
      <c r="CH322">
        <v>709.87500000000011</v>
      </c>
      <c r="CI322">
        <v>575.19000000000005</v>
      </c>
    </row>
    <row r="323" spans="1:87" x14ac:dyDescent="0.2">
      <c r="A323" s="7">
        <v>44875</v>
      </c>
      <c r="B323" s="2">
        <f t="shared" si="68"/>
        <v>561</v>
      </c>
      <c r="C323" s="2">
        <f t="shared" si="69"/>
        <v>570</v>
      </c>
      <c r="D323" s="2">
        <f t="shared" si="70"/>
        <v>569</v>
      </c>
      <c r="E323" s="2">
        <f t="shared" si="71"/>
        <v>754</v>
      </c>
      <c r="F323" s="2">
        <f t="shared" si="72"/>
        <v>819</v>
      </c>
      <c r="G323" s="2">
        <f t="shared" si="73"/>
        <v>819</v>
      </c>
      <c r="H323" s="2">
        <f t="shared" si="74"/>
        <v>784</v>
      </c>
      <c r="I323" s="2">
        <f t="shared" si="75"/>
        <v>802</v>
      </c>
      <c r="J323" s="2">
        <f t="shared" si="76"/>
        <v>813</v>
      </c>
      <c r="K323" s="2">
        <f t="shared" si="77"/>
        <v>786</v>
      </c>
      <c r="L323" s="2">
        <f t="shared" si="78"/>
        <v>806</v>
      </c>
      <c r="M323" s="2">
        <f t="shared" si="79"/>
        <v>881</v>
      </c>
      <c r="N323" s="2">
        <f t="shared" si="80"/>
        <v>924</v>
      </c>
      <c r="O323" s="2">
        <f t="shared" si="81"/>
        <v>923</v>
      </c>
      <c r="P323" s="2">
        <f t="shared" si="82"/>
        <v>920</v>
      </c>
      <c r="Q323" s="2">
        <f t="shared" si="83"/>
        <v>911</v>
      </c>
      <c r="R323" s="2">
        <f t="shared" si="84"/>
        <v>913</v>
      </c>
      <c r="S323" s="2">
        <f t="shared" si="85"/>
        <v>921</v>
      </c>
      <c r="T323" s="2">
        <f t="shared" si="86"/>
        <v>869</v>
      </c>
      <c r="U323" s="2">
        <f t="shared" si="87"/>
        <v>782</v>
      </c>
      <c r="V323" s="2">
        <f t="shared" si="88"/>
        <v>755</v>
      </c>
      <c r="W323" s="2">
        <f t="shared" si="89"/>
        <v>747</v>
      </c>
      <c r="X323" s="2">
        <f t="shared" si="90"/>
        <v>727</v>
      </c>
      <c r="Y323" s="2">
        <f t="shared" si="91"/>
        <v>585</v>
      </c>
      <c r="AA323" s="2">
        <f t="shared" si="58"/>
        <v>921</v>
      </c>
      <c r="AB323" s="2">
        <f t="shared" si="59"/>
        <v>924</v>
      </c>
      <c r="AC323" s="2">
        <f t="shared" si="60"/>
        <v>819</v>
      </c>
      <c r="AE323" s="10">
        <f t="shared" si="67"/>
        <v>5</v>
      </c>
      <c r="AF323" s="2">
        <f t="shared" si="61"/>
        <v>7573</v>
      </c>
      <c r="AG323" s="2">
        <f t="shared" si="62"/>
        <v>3678</v>
      </c>
      <c r="AH323" s="2">
        <f t="shared" si="63"/>
        <v>7690</v>
      </c>
      <c r="AI323" s="2">
        <f t="shared" si="64"/>
        <v>18941</v>
      </c>
      <c r="AK323">
        <f t="shared" si="65"/>
        <v>11</v>
      </c>
      <c r="AL323">
        <f t="shared" si="66"/>
        <v>2022</v>
      </c>
      <c r="BK323" s="9">
        <v>44875</v>
      </c>
      <c r="BL323">
        <v>533.79</v>
      </c>
      <c r="BM323">
        <v>542.38499999999999</v>
      </c>
      <c r="BN323">
        <v>541.62</v>
      </c>
      <c r="BO323">
        <v>717.75</v>
      </c>
      <c r="BP323">
        <v>779.35500000000013</v>
      </c>
      <c r="BQ323">
        <v>779.625</v>
      </c>
      <c r="BR323">
        <v>746.28</v>
      </c>
      <c r="BS323">
        <v>763.74</v>
      </c>
      <c r="BT323">
        <v>773.68500000000006</v>
      </c>
      <c r="BU323">
        <v>747.81</v>
      </c>
      <c r="BV323">
        <v>767.20500000000004</v>
      </c>
      <c r="BW323">
        <v>839.11500000000012</v>
      </c>
      <c r="BX323">
        <v>879.56999999999994</v>
      </c>
      <c r="BY323">
        <v>878.22</v>
      </c>
      <c r="BZ323">
        <v>876.19499999999994</v>
      </c>
      <c r="CA323">
        <v>867.42000000000007</v>
      </c>
      <c r="CB323">
        <v>869.53499999999997</v>
      </c>
      <c r="CC323">
        <v>876.33</v>
      </c>
      <c r="CD323">
        <v>827.55</v>
      </c>
      <c r="CE323">
        <v>744.52499999999998</v>
      </c>
      <c r="CF323">
        <v>718.96500000000003</v>
      </c>
      <c r="CG323">
        <v>711.13499999999999</v>
      </c>
      <c r="CH323">
        <v>692.2349999999999</v>
      </c>
      <c r="CI323">
        <v>556.78499999999997</v>
      </c>
    </row>
    <row r="324" spans="1:87" x14ac:dyDescent="0.2">
      <c r="A324" s="7">
        <v>44876</v>
      </c>
      <c r="B324" s="2">
        <f t="shared" si="68"/>
        <v>534</v>
      </c>
      <c r="C324" s="2">
        <f t="shared" si="69"/>
        <v>527</v>
      </c>
      <c r="D324" s="2">
        <f t="shared" si="70"/>
        <v>542</v>
      </c>
      <c r="E324" s="2">
        <f t="shared" si="71"/>
        <v>635</v>
      </c>
      <c r="F324" s="2">
        <f t="shared" si="72"/>
        <v>688</v>
      </c>
      <c r="G324" s="2">
        <f t="shared" si="73"/>
        <v>675</v>
      </c>
      <c r="H324" s="2">
        <f t="shared" si="74"/>
        <v>676</v>
      </c>
      <c r="I324" s="2">
        <f t="shared" si="75"/>
        <v>690</v>
      </c>
      <c r="J324" s="2">
        <f t="shared" si="76"/>
        <v>707</v>
      </c>
      <c r="K324" s="2">
        <f t="shared" si="77"/>
        <v>760</v>
      </c>
      <c r="L324" s="2">
        <f t="shared" si="78"/>
        <v>821</v>
      </c>
      <c r="M324" s="2">
        <f t="shared" si="79"/>
        <v>843</v>
      </c>
      <c r="N324" s="2">
        <f t="shared" si="80"/>
        <v>858</v>
      </c>
      <c r="O324" s="2">
        <f t="shared" si="81"/>
        <v>860</v>
      </c>
      <c r="P324" s="2">
        <f t="shared" si="82"/>
        <v>866</v>
      </c>
      <c r="Q324" s="2">
        <f t="shared" si="83"/>
        <v>857</v>
      </c>
      <c r="R324" s="2">
        <f t="shared" si="84"/>
        <v>840</v>
      </c>
      <c r="S324" s="2">
        <f t="shared" si="85"/>
        <v>831</v>
      </c>
      <c r="T324" s="2">
        <f t="shared" si="86"/>
        <v>801</v>
      </c>
      <c r="U324" s="2">
        <f t="shared" si="87"/>
        <v>778</v>
      </c>
      <c r="V324" s="2">
        <f t="shared" si="88"/>
        <v>751</v>
      </c>
      <c r="W324" s="2">
        <f t="shared" si="89"/>
        <v>742</v>
      </c>
      <c r="X324" s="2">
        <f t="shared" si="90"/>
        <v>734</v>
      </c>
      <c r="Y324" s="2">
        <f t="shared" si="91"/>
        <v>572</v>
      </c>
      <c r="AA324" s="2">
        <f t="shared" si="58"/>
        <v>843</v>
      </c>
      <c r="AB324" s="2">
        <f t="shared" si="59"/>
        <v>866</v>
      </c>
      <c r="AC324" s="2">
        <f t="shared" si="60"/>
        <v>751</v>
      </c>
      <c r="AE324" s="10">
        <f t="shared" si="67"/>
        <v>6</v>
      </c>
      <c r="AF324" s="2">
        <f t="shared" si="61"/>
        <v>7071</v>
      </c>
      <c r="AG324" s="2">
        <f t="shared" si="62"/>
        <v>3441</v>
      </c>
      <c r="AH324" s="2">
        <f t="shared" si="63"/>
        <v>7076</v>
      </c>
      <c r="AI324" s="2">
        <f t="shared" si="64"/>
        <v>17588</v>
      </c>
      <c r="AK324">
        <f t="shared" si="65"/>
        <v>11</v>
      </c>
      <c r="AL324">
        <f t="shared" si="66"/>
        <v>2022</v>
      </c>
      <c r="BK324" s="9">
        <v>44876</v>
      </c>
      <c r="BL324">
        <v>508.005</v>
      </c>
      <c r="BM324">
        <v>501.88499999999993</v>
      </c>
      <c r="BN324">
        <v>515.70000000000005</v>
      </c>
      <c r="BO324">
        <v>604.30500000000006</v>
      </c>
      <c r="BP324">
        <v>654.97500000000014</v>
      </c>
      <c r="BQ324">
        <v>642.24</v>
      </c>
      <c r="BR324">
        <v>643.18499999999995</v>
      </c>
      <c r="BS324">
        <v>656.82</v>
      </c>
      <c r="BT324">
        <v>673.15500000000009</v>
      </c>
      <c r="BU324">
        <v>723.46500000000015</v>
      </c>
      <c r="BV324">
        <v>781.2</v>
      </c>
      <c r="BW324">
        <v>802.35</v>
      </c>
      <c r="BX324">
        <v>816.39</v>
      </c>
      <c r="BY324">
        <v>818.28</v>
      </c>
      <c r="BZ324">
        <v>824.13</v>
      </c>
      <c r="CA324">
        <v>815.40000000000009</v>
      </c>
      <c r="CB324">
        <v>799.74</v>
      </c>
      <c r="CC324">
        <v>791.14499999999998</v>
      </c>
      <c r="CD324">
        <v>762.255</v>
      </c>
      <c r="CE324">
        <v>740.29499999999996</v>
      </c>
      <c r="CF324">
        <v>714.87000000000012</v>
      </c>
      <c r="CG324">
        <v>705.91499999999996</v>
      </c>
      <c r="CH324">
        <v>699.07499999999993</v>
      </c>
      <c r="CI324">
        <v>544.09500000000003</v>
      </c>
    </row>
    <row r="325" spans="1:87" x14ac:dyDescent="0.2">
      <c r="A325" s="7">
        <v>44877</v>
      </c>
      <c r="B325" s="2">
        <f t="shared" si="68"/>
        <v>497</v>
      </c>
      <c r="C325" s="2">
        <f t="shared" si="69"/>
        <v>486</v>
      </c>
      <c r="D325" s="2">
        <f t="shared" si="70"/>
        <v>502</v>
      </c>
      <c r="E325" s="2">
        <f t="shared" si="71"/>
        <v>681</v>
      </c>
      <c r="F325" s="2">
        <f t="shared" si="72"/>
        <v>760</v>
      </c>
      <c r="G325" s="2">
        <f t="shared" si="73"/>
        <v>770</v>
      </c>
      <c r="H325" s="2">
        <f t="shared" si="74"/>
        <v>791</v>
      </c>
      <c r="I325" s="2">
        <f t="shared" si="75"/>
        <v>784</v>
      </c>
      <c r="J325" s="2">
        <f t="shared" si="76"/>
        <v>803</v>
      </c>
      <c r="K325" s="2">
        <f t="shared" si="77"/>
        <v>823</v>
      </c>
      <c r="L325" s="2">
        <f t="shared" si="78"/>
        <v>888</v>
      </c>
      <c r="M325" s="2">
        <f t="shared" si="79"/>
        <v>887</v>
      </c>
      <c r="N325" s="2">
        <f t="shared" si="80"/>
        <v>891</v>
      </c>
      <c r="O325" s="2">
        <f t="shared" si="81"/>
        <v>857</v>
      </c>
      <c r="P325" s="2">
        <f t="shared" si="82"/>
        <v>954</v>
      </c>
      <c r="Q325" s="2">
        <f t="shared" si="83"/>
        <v>877</v>
      </c>
      <c r="R325" s="2">
        <f t="shared" si="84"/>
        <v>818</v>
      </c>
      <c r="S325" s="2">
        <f t="shared" si="85"/>
        <v>786</v>
      </c>
      <c r="T325" s="2">
        <f t="shared" si="86"/>
        <v>775</v>
      </c>
      <c r="U325" s="2">
        <f t="shared" si="87"/>
        <v>696</v>
      </c>
      <c r="V325" s="2">
        <f t="shared" si="88"/>
        <v>645</v>
      </c>
      <c r="W325" s="2">
        <f t="shared" si="89"/>
        <v>692</v>
      </c>
      <c r="X325" s="2">
        <f t="shared" si="90"/>
        <v>663</v>
      </c>
      <c r="Y325" s="2">
        <f t="shared" si="91"/>
        <v>564</v>
      </c>
      <c r="AA325" s="2">
        <f t="shared" si="58"/>
        <v>0</v>
      </c>
      <c r="AB325" s="2">
        <f t="shared" si="59"/>
        <v>954</v>
      </c>
      <c r="AC325" s="2">
        <f t="shared" si="60"/>
        <v>791</v>
      </c>
      <c r="AE325" s="10">
        <f t="shared" si="67"/>
        <v>7</v>
      </c>
      <c r="AF325" s="2">
        <f t="shared" si="61"/>
        <v>0</v>
      </c>
      <c r="AG325" s="2">
        <f t="shared" si="62"/>
        <v>10839</v>
      </c>
      <c r="AH325" s="2">
        <f t="shared" si="63"/>
        <v>7051</v>
      </c>
      <c r="AI325" s="2">
        <f t="shared" si="64"/>
        <v>17890</v>
      </c>
      <c r="AK325">
        <f t="shared" si="65"/>
        <v>11</v>
      </c>
      <c r="AL325">
        <f t="shared" si="66"/>
        <v>2022</v>
      </c>
      <c r="BK325" s="9">
        <v>44877</v>
      </c>
      <c r="BL325">
        <v>473.08499999999998</v>
      </c>
      <c r="BM325">
        <v>462.55500000000001</v>
      </c>
      <c r="BN325">
        <v>477.81</v>
      </c>
      <c r="BO325">
        <v>648.22499999999991</v>
      </c>
      <c r="BP325">
        <v>723.32999999999993</v>
      </c>
      <c r="BQ325">
        <v>732.91500000000008</v>
      </c>
      <c r="BR325">
        <v>752.8950000000001</v>
      </c>
      <c r="BS325">
        <v>746.01</v>
      </c>
      <c r="BT325">
        <v>764.01</v>
      </c>
      <c r="BU325">
        <v>783.27</v>
      </c>
      <c r="BV325">
        <v>845.81999999999994</v>
      </c>
      <c r="BW325">
        <v>843.97500000000014</v>
      </c>
      <c r="BX325">
        <v>848.56500000000005</v>
      </c>
      <c r="BY325">
        <v>815.67</v>
      </c>
      <c r="BZ325">
        <v>908.28</v>
      </c>
      <c r="CA325">
        <v>834.79500000000007</v>
      </c>
      <c r="CB325">
        <v>778.31999999999994</v>
      </c>
      <c r="CC325">
        <v>748.17</v>
      </c>
      <c r="CD325">
        <v>737.41500000000008</v>
      </c>
      <c r="CE325">
        <v>662.26499999999999</v>
      </c>
      <c r="CF325">
        <v>614.34</v>
      </c>
      <c r="CG325">
        <v>658.44</v>
      </c>
      <c r="CH325">
        <v>630.85500000000002</v>
      </c>
      <c r="CI325">
        <v>536.98500000000001</v>
      </c>
    </row>
    <row r="326" spans="1:87" x14ac:dyDescent="0.2">
      <c r="A326" s="7">
        <v>44878</v>
      </c>
      <c r="B326" s="2">
        <f t="shared" si="68"/>
        <v>521</v>
      </c>
      <c r="C326" s="2">
        <f t="shared" si="69"/>
        <v>524</v>
      </c>
      <c r="D326" s="2">
        <f t="shared" si="70"/>
        <v>546</v>
      </c>
      <c r="E326" s="2">
        <f t="shared" si="71"/>
        <v>616</v>
      </c>
      <c r="F326" s="2">
        <f t="shared" si="72"/>
        <v>657</v>
      </c>
      <c r="G326" s="2">
        <f t="shared" si="73"/>
        <v>655</v>
      </c>
      <c r="H326" s="2">
        <f t="shared" si="74"/>
        <v>646</v>
      </c>
      <c r="I326" s="2">
        <f t="shared" si="75"/>
        <v>644</v>
      </c>
      <c r="J326" s="2">
        <f t="shared" si="76"/>
        <v>700</v>
      </c>
      <c r="K326" s="2">
        <f t="shared" si="77"/>
        <v>759</v>
      </c>
      <c r="L326" s="2">
        <f t="shared" si="78"/>
        <v>794</v>
      </c>
      <c r="M326" s="2">
        <f t="shared" si="79"/>
        <v>794</v>
      </c>
      <c r="N326" s="2">
        <f t="shared" si="80"/>
        <v>805</v>
      </c>
      <c r="O326" s="2">
        <f t="shared" si="81"/>
        <v>802</v>
      </c>
      <c r="P326" s="2">
        <f t="shared" si="82"/>
        <v>811</v>
      </c>
      <c r="Q326" s="2">
        <f t="shared" si="83"/>
        <v>818</v>
      </c>
      <c r="R326" s="2">
        <f t="shared" si="84"/>
        <v>837</v>
      </c>
      <c r="S326" s="2">
        <f t="shared" si="85"/>
        <v>801</v>
      </c>
      <c r="T326" s="2">
        <f t="shared" si="86"/>
        <v>814</v>
      </c>
      <c r="U326" s="2">
        <f t="shared" si="87"/>
        <v>772</v>
      </c>
      <c r="V326" s="2">
        <f t="shared" si="88"/>
        <v>748</v>
      </c>
      <c r="W326" s="2">
        <f t="shared" si="89"/>
        <v>730</v>
      </c>
      <c r="X326" s="2">
        <f t="shared" si="90"/>
        <v>718</v>
      </c>
      <c r="Y326" s="2">
        <f t="shared" si="91"/>
        <v>609</v>
      </c>
      <c r="AA326" s="2">
        <f t="shared" si="58"/>
        <v>0</v>
      </c>
      <c r="AB326" s="2">
        <f t="shared" si="59"/>
        <v>837</v>
      </c>
      <c r="AC326" s="2">
        <f t="shared" si="60"/>
        <v>748</v>
      </c>
      <c r="AE326" s="10">
        <f t="shared" si="67"/>
        <v>1</v>
      </c>
      <c r="AF326" s="2">
        <f t="shared" si="61"/>
        <v>0</v>
      </c>
      <c r="AG326" s="2">
        <f t="shared" si="62"/>
        <v>10151</v>
      </c>
      <c r="AH326" s="2">
        <f t="shared" si="63"/>
        <v>6970</v>
      </c>
      <c r="AI326" s="2">
        <f t="shared" si="64"/>
        <v>17121</v>
      </c>
      <c r="AK326">
        <f t="shared" si="65"/>
        <v>11</v>
      </c>
      <c r="AL326">
        <f t="shared" si="66"/>
        <v>2022</v>
      </c>
      <c r="BK326" s="9">
        <v>44878</v>
      </c>
      <c r="BL326">
        <v>495.85500000000002</v>
      </c>
      <c r="BM326">
        <v>498.42</v>
      </c>
      <c r="BN326">
        <v>519.92999999999995</v>
      </c>
      <c r="BO326">
        <v>586.44000000000005</v>
      </c>
      <c r="BP326">
        <v>625.005</v>
      </c>
      <c r="BQ326">
        <v>623.65499999999997</v>
      </c>
      <c r="BR326">
        <v>614.52</v>
      </c>
      <c r="BS326">
        <v>613.35</v>
      </c>
      <c r="BT326">
        <v>666.49500000000012</v>
      </c>
      <c r="BU326">
        <v>722.16000000000008</v>
      </c>
      <c r="BV326">
        <v>756.22500000000002</v>
      </c>
      <c r="BW326">
        <v>756.04500000000007</v>
      </c>
      <c r="BX326">
        <v>766.48500000000001</v>
      </c>
      <c r="BY326">
        <v>763.33500000000004</v>
      </c>
      <c r="BZ326">
        <v>772.24500000000012</v>
      </c>
      <c r="CA326">
        <v>778.27500000000009</v>
      </c>
      <c r="CB326">
        <v>796.86</v>
      </c>
      <c r="CC326">
        <v>762.79500000000007</v>
      </c>
      <c r="CD326">
        <v>775.21499999999992</v>
      </c>
      <c r="CE326">
        <v>734.71499999999992</v>
      </c>
      <c r="CF326">
        <v>712.125</v>
      </c>
      <c r="CG326">
        <v>695.38499999999999</v>
      </c>
      <c r="CH326">
        <v>683.32499999999993</v>
      </c>
      <c r="CI326">
        <v>580.005</v>
      </c>
    </row>
    <row r="327" spans="1:87" x14ac:dyDescent="0.2">
      <c r="A327" s="7">
        <v>44879</v>
      </c>
      <c r="B327" s="2">
        <f t="shared" si="68"/>
        <v>555</v>
      </c>
      <c r="C327" s="2">
        <f t="shared" si="69"/>
        <v>552</v>
      </c>
      <c r="D327" s="2">
        <f t="shared" si="70"/>
        <v>565</v>
      </c>
      <c r="E327" s="2">
        <f t="shared" si="71"/>
        <v>737</v>
      </c>
      <c r="F327" s="2">
        <f t="shared" si="72"/>
        <v>803</v>
      </c>
      <c r="G327" s="2">
        <f t="shared" si="73"/>
        <v>824</v>
      </c>
      <c r="H327" s="2">
        <f t="shared" si="74"/>
        <v>846</v>
      </c>
      <c r="I327" s="2">
        <f t="shared" si="75"/>
        <v>879</v>
      </c>
      <c r="J327" s="2">
        <f t="shared" si="76"/>
        <v>895</v>
      </c>
      <c r="K327" s="2">
        <f t="shared" si="77"/>
        <v>892</v>
      </c>
      <c r="L327" s="2">
        <f t="shared" si="78"/>
        <v>964</v>
      </c>
      <c r="M327" s="2">
        <f t="shared" si="79"/>
        <v>913</v>
      </c>
      <c r="N327" s="2">
        <f t="shared" si="80"/>
        <v>965</v>
      </c>
      <c r="O327" s="2">
        <f t="shared" si="81"/>
        <v>947</v>
      </c>
      <c r="P327" s="2">
        <f t="shared" si="82"/>
        <v>941</v>
      </c>
      <c r="Q327" s="2">
        <f t="shared" si="83"/>
        <v>938</v>
      </c>
      <c r="R327" s="2">
        <f t="shared" si="84"/>
        <v>927</v>
      </c>
      <c r="S327" s="2">
        <f t="shared" si="85"/>
        <v>922</v>
      </c>
      <c r="T327" s="2">
        <f t="shared" si="86"/>
        <v>908</v>
      </c>
      <c r="U327" s="2">
        <f t="shared" si="87"/>
        <v>810</v>
      </c>
      <c r="V327" s="2">
        <f t="shared" si="88"/>
        <v>781</v>
      </c>
      <c r="W327" s="2">
        <f t="shared" si="89"/>
        <v>776</v>
      </c>
      <c r="X327" s="2">
        <f t="shared" si="90"/>
        <v>751</v>
      </c>
      <c r="Y327" s="2">
        <f t="shared" si="91"/>
        <v>614</v>
      </c>
      <c r="AA327" s="2">
        <f t="shared" si="58"/>
        <v>964</v>
      </c>
      <c r="AB327" s="2">
        <f t="shared" si="59"/>
        <v>965</v>
      </c>
      <c r="AC327" s="2">
        <f t="shared" si="60"/>
        <v>846</v>
      </c>
      <c r="AE327" s="10">
        <f t="shared" si="67"/>
        <v>2</v>
      </c>
      <c r="AF327" s="2">
        <f t="shared" si="61"/>
        <v>8110</v>
      </c>
      <c r="AG327" s="2">
        <f t="shared" si="62"/>
        <v>3791</v>
      </c>
      <c r="AH327" s="2">
        <f t="shared" si="63"/>
        <v>7804</v>
      </c>
      <c r="AI327" s="2">
        <f t="shared" si="64"/>
        <v>19705</v>
      </c>
      <c r="AK327">
        <f t="shared" si="65"/>
        <v>11</v>
      </c>
      <c r="AL327">
        <f t="shared" si="66"/>
        <v>2022</v>
      </c>
      <c r="BK327" s="9">
        <v>44879</v>
      </c>
      <c r="BL327">
        <v>528.30000000000007</v>
      </c>
      <c r="BM327">
        <v>525.64499999999998</v>
      </c>
      <c r="BN327">
        <v>537.66000000000008</v>
      </c>
      <c r="BO327">
        <v>701.32500000000005</v>
      </c>
      <c r="BP327">
        <v>764.73</v>
      </c>
      <c r="BQ327">
        <v>784.84500000000003</v>
      </c>
      <c r="BR327">
        <v>805.54500000000007</v>
      </c>
      <c r="BS327">
        <v>836.86500000000001</v>
      </c>
      <c r="BT327">
        <v>852.4799999999999</v>
      </c>
      <c r="BU327">
        <v>848.92499999999995</v>
      </c>
      <c r="BV327">
        <v>917.50500000000011</v>
      </c>
      <c r="BW327">
        <v>868.99500000000012</v>
      </c>
      <c r="BX327">
        <v>918.58500000000004</v>
      </c>
      <c r="BY327">
        <v>901.34999999999991</v>
      </c>
      <c r="BZ327">
        <v>895.54500000000007</v>
      </c>
      <c r="CA327">
        <v>892.98</v>
      </c>
      <c r="CB327">
        <v>882.76499999999999</v>
      </c>
      <c r="CC327">
        <v>877.6350000000001</v>
      </c>
      <c r="CD327">
        <v>864.67499999999995</v>
      </c>
      <c r="CE327">
        <v>771.03000000000009</v>
      </c>
      <c r="CF327">
        <v>743.08499999999992</v>
      </c>
      <c r="CG327">
        <v>738.81000000000006</v>
      </c>
      <c r="CH327">
        <v>715.09500000000003</v>
      </c>
      <c r="CI327">
        <v>584.505</v>
      </c>
    </row>
    <row r="328" spans="1:87" x14ac:dyDescent="0.2">
      <c r="A328" s="7">
        <v>44880</v>
      </c>
      <c r="B328" s="2">
        <f t="shared" si="68"/>
        <v>565</v>
      </c>
      <c r="C328" s="2">
        <f t="shared" si="69"/>
        <v>569</v>
      </c>
      <c r="D328" s="2">
        <f t="shared" si="70"/>
        <v>595</v>
      </c>
      <c r="E328" s="2">
        <f t="shared" si="71"/>
        <v>774</v>
      </c>
      <c r="F328" s="2">
        <f t="shared" si="72"/>
        <v>863</v>
      </c>
      <c r="G328" s="2">
        <f t="shared" si="73"/>
        <v>913</v>
      </c>
      <c r="H328" s="2">
        <f t="shared" si="74"/>
        <v>1103</v>
      </c>
      <c r="I328" s="2">
        <f t="shared" si="75"/>
        <v>935</v>
      </c>
      <c r="J328" s="2">
        <f t="shared" si="76"/>
        <v>936</v>
      </c>
      <c r="K328" s="2">
        <f t="shared" si="77"/>
        <v>937</v>
      </c>
      <c r="L328" s="2">
        <f t="shared" si="78"/>
        <v>1080</v>
      </c>
      <c r="M328" s="2">
        <f t="shared" si="79"/>
        <v>995</v>
      </c>
      <c r="N328" s="2">
        <f t="shared" si="80"/>
        <v>998</v>
      </c>
      <c r="O328" s="2">
        <f t="shared" si="81"/>
        <v>991</v>
      </c>
      <c r="P328" s="2">
        <f t="shared" si="82"/>
        <v>996</v>
      </c>
      <c r="Q328" s="2">
        <f t="shared" si="83"/>
        <v>1450</v>
      </c>
      <c r="R328" s="2">
        <f t="shared" si="84"/>
        <v>1690</v>
      </c>
      <c r="S328" s="2">
        <f t="shared" si="85"/>
        <v>2022</v>
      </c>
      <c r="T328" s="2">
        <f t="shared" si="86"/>
        <v>1779</v>
      </c>
      <c r="U328" s="2">
        <f t="shared" si="87"/>
        <v>1694</v>
      </c>
      <c r="V328" s="2">
        <f t="shared" si="88"/>
        <v>935</v>
      </c>
      <c r="W328" s="2">
        <f t="shared" si="89"/>
        <v>807</v>
      </c>
      <c r="X328" s="2">
        <f t="shared" si="90"/>
        <v>778</v>
      </c>
      <c r="Y328" s="2">
        <f t="shared" si="91"/>
        <v>636</v>
      </c>
      <c r="AA328" s="2">
        <f t="shared" si="58"/>
        <v>2022</v>
      </c>
      <c r="AB328" s="2">
        <f t="shared" si="59"/>
        <v>1450</v>
      </c>
      <c r="AC328" s="2">
        <f t="shared" si="60"/>
        <v>1103</v>
      </c>
      <c r="AE328" s="10">
        <f t="shared" si="67"/>
        <v>3</v>
      </c>
      <c r="AF328" s="2">
        <f t="shared" si="61"/>
        <v>12068</v>
      </c>
      <c r="AG328" s="2">
        <f t="shared" si="62"/>
        <v>4435</v>
      </c>
      <c r="AH328" s="2">
        <f t="shared" si="63"/>
        <v>8538</v>
      </c>
      <c r="AI328" s="2">
        <f t="shared" si="64"/>
        <v>25041</v>
      </c>
      <c r="AK328">
        <f t="shared" si="65"/>
        <v>11</v>
      </c>
      <c r="AL328">
        <f t="shared" si="66"/>
        <v>2022</v>
      </c>
      <c r="BK328" s="9">
        <v>44880</v>
      </c>
      <c r="BL328">
        <v>538.11</v>
      </c>
      <c r="BM328">
        <v>541.21500000000003</v>
      </c>
      <c r="BN328">
        <v>566.01</v>
      </c>
      <c r="BO328">
        <v>736.92000000000007</v>
      </c>
      <c r="BP328">
        <v>821.7</v>
      </c>
      <c r="BQ328">
        <v>869.12999999999988</v>
      </c>
      <c r="BR328">
        <v>1050.1199999999999</v>
      </c>
      <c r="BS328">
        <v>890.1</v>
      </c>
      <c r="BT328">
        <v>891.08999999999992</v>
      </c>
      <c r="BU328">
        <v>892.48500000000001</v>
      </c>
      <c r="BV328">
        <v>1028.52</v>
      </c>
      <c r="BW328">
        <v>947.02499999999998</v>
      </c>
      <c r="BX328">
        <v>950.08500000000004</v>
      </c>
      <c r="BY328">
        <v>943.29000000000008</v>
      </c>
      <c r="BZ328">
        <v>948.32999999999993</v>
      </c>
      <c r="CA328">
        <v>1380.1949999999999</v>
      </c>
      <c r="CB328">
        <v>1609.1100000000001</v>
      </c>
      <c r="CC328">
        <v>1925.3249999999998</v>
      </c>
      <c r="CD328">
        <v>1693.3049999999998</v>
      </c>
      <c r="CE328">
        <v>1613.0700000000002</v>
      </c>
      <c r="CF328">
        <v>889.96500000000003</v>
      </c>
      <c r="CG328">
        <v>768.19499999999994</v>
      </c>
      <c r="CH328">
        <v>741.01499999999987</v>
      </c>
      <c r="CI328">
        <v>605.56500000000005</v>
      </c>
    </row>
    <row r="329" spans="1:87" x14ac:dyDescent="0.2">
      <c r="A329" s="7">
        <v>44881</v>
      </c>
      <c r="B329" s="2">
        <f t="shared" si="68"/>
        <v>590</v>
      </c>
      <c r="C329" s="2">
        <f t="shared" si="69"/>
        <v>591</v>
      </c>
      <c r="D329" s="2">
        <f t="shared" si="70"/>
        <v>617</v>
      </c>
      <c r="E329" s="2">
        <f t="shared" si="71"/>
        <v>793</v>
      </c>
      <c r="F329" s="2">
        <f t="shared" si="72"/>
        <v>896</v>
      </c>
      <c r="G329" s="2">
        <f t="shared" si="73"/>
        <v>1074</v>
      </c>
      <c r="H329" s="2">
        <f t="shared" si="74"/>
        <v>1024</v>
      </c>
      <c r="I329" s="2">
        <f t="shared" si="75"/>
        <v>1025</v>
      </c>
      <c r="J329" s="2">
        <f t="shared" si="76"/>
        <v>982</v>
      </c>
      <c r="K329" s="2">
        <f t="shared" si="77"/>
        <v>968</v>
      </c>
      <c r="L329" s="2">
        <f t="shared" si="78"/>
        <v>1108</v>
      </c>
      <c r="M329" s="2">
        <f t="shared" si="79"/>
        <v>1079</v>
      </c>
      <c r="N329" s="2">
        <f t="shared" si="80"/>
        <v>1094</v>
      </c>
      <c r="O329" s="2">
        <f t="shared" si="81"/>
        <v>1075</v>
      </c>
      <c r="P329" s="2">
        <f t="shared" si="82"/>
        <v>1065</v>
      </c>
      <c r="Q329" s="2">
        <f t="shared" si="83"/>
        <v>1064</v>
      </c>
      <c r="R329" s="2">
        <f t="shared" si="84"/>
        <v>1060</v>
      </c>
      <c r="S329" s="2">
        <f t="shared" si="85"/>
        <v>1005</v>
      </c>
      <c r="T329" s="2">
        <f t="shared" si="86"/>
        <v>981</v>
      </c>
      <c r="U329" s="2">
        <f t="shared" si="87"/>
        <v>875</v>
      </c>
      <c r="V329" s="2">
        <f t="shared" si="88"/>
        <v>844</v>
      </c>
      <c r="W329" s="2">
        <f t="shared" si="89"/>
        <v>820</v>
      </c>
      <c r="X329" s="2">
        <f t="shared" si="90"/>
        <v>804</v>
      </c>
      <c r="Y329" s="2">
        <f t="shared" si="91"/>
        <v>670</v>
      </c>
      <c r="AA329" s="2">
        <f t="shared" si="58"/>
        <v>1108</v>
      </c>
      <c r="AB329" s="2">
        <f t="shared" si="59"/>
        <v>1094</v>
      </c>
      <c r="AC329" s="2">
        <f t="shared" si="60"/>
        <v>1074</v>
      </c>
      <c r="AE329" s="10">
        <f t="shared" si="67"/>
        <v>4</v>
      </c>
      <c r="AF329" s="2">
        <f t="shared" si="61"/>
        <v>9083</v>
      </c>
      <c r="AG329" s="2">
        <f t="shared" si="62"/>
        <v>4298</v>
      </c>
      <c r="AH329" s="2">
        <f t="shared" si="63"/>
        <v>8723</v>
      </c>
      <c r="AI329" s="2">
        <f t="shared" si="64"/>
        <v>22104</v>
      </c>
      <c r="AK329">
        <f t="shared" si="65"/>
        <v>11</v>
      </c>
      <c r="AL329">
        <f t="shared" si="66"/>
        <v>2022</v>
      </c>
      <c r="BK329" s="9">
        <v>44881</v>
      </c>
      <c r="BL329">
        <v>561.69000000000005</v>
      </c>
      <c r="BM329">
        <v>562.23</v>
      </c>
      <c r="BN329">
        <v>586.93499999999995</v>
      </c>
      <c r="BO329">
        <v>755.37</v>
      </c>
      <c r="BP329">
        <v>852.66000000000008</v>
      </c>
      <c r="BQ329">
        <v>1022.085</v>
      </c>
      <c r="BR329">
        <v>975.15000000000009</v>
      </c>
      <c r="BS329">
        <v>976.09500000000003</v>
      </c>
      <c r="BT329">
        <v>934.38</v>
      </c>
      <c r="BU329">
        <v>921.28500000000008</v>
      </c>
      <c r="BV329">
        <v>1054.665</v>
      </c>
      <c r="BW329">
        <v>1027.3499999999999</v>
      </c>
      <c r="BX329">
        <v>1041.7950000000001</v>
      </c>
      <c r="BY329">
        <v>1023.2550000000001</v>
      </c>
      <c r="BZ329">
        <v>1014.03</v>
      </c>
      <c r="CA329">
        <v>1013.175</v>
      </c>
      <c r="CB329">
        <v>1009.26</v>
      </c>
      <c r="CC329">
        <v>956.52</v>
      </c>
      <c r="CD329">
        <v>933.93</v>
      </c>
      <c r="CE329">
        <v>832.77</v>
      </c>
      <c r="CF329">
        <v>803.3850000000001</v>
      </c>
      <c r="CG329">
        <v>780.70499999999993</v>
      </c>
      <c r="CH329">
        <v>765.36</v>
      </c>
      <c r="CI329">
        <v>637.875</v>
      </c>
    </row>
    <row r="330" spans="1:87" x14ac:dyDescent="0.2">
      <c r="A330" s="7">
        <v>44882</v>
      </c>
      <c r="B330" s="2">
        <f t="shared" si="68"/>
        <v>601</v>
      </c>
      <c r="C330" s="2">
        <f t="shared" si="69"/>
        <v>605</v>
      </c>
      <c r="D330" s="2">
        <f t="shared" si="70"/>
        <v>633</v>
      </c>
      <c r="E330" s="2">
        <f t="shared" si="71"/>
        <v>816</v>
      </c>
      <c r="F330" s="2">
        <f t="shared" si="72"/>
        <v>889</v>
      </c>
      <c r="G330" s="2">
        <f t="shared" si="73"/>
        <v>930</v>
      </c>
      <c r="H330" s="2">
        <f t="shared" si="74"/>
        <v>1104</v>
      </c>
      <c r="I330" s="2">
        <f t="shared" si="75"/>
        <v>967</v>
      </c>
      <c r="J330" s="2">
        <f t="shared" si="76"/>
        <v>984</v>
      </c>
      <c r="K330" s="2">
        <f t="shared" si="77"/>
        <v>1024</v>
      </c>
      <c r="L330" s="2">
        <f t="shared" si="78"/>
        <v>1140</v>
      </c>
      <c r="M330" s="2">
        <f t="shared" si="79"/>
        <v>1069</v>
      </c>
      <c r="N330" s="2">
        <f t="shared" si="80"/>
        <v>1048</v>
      </c>
      <c r="O330" s="2">
        <f t="shared" si="81"/>
        <v>1017</v>
      </c>
      <c r="P330" s="2">
        <f t="shared" si="82"/>
        <v>1038</v>
      </c>
      <c r="Q330" s="2">
        <f t="shared" si="83"/>
        <v>1037</v>
      </c>
      <c r="R330" s="2">
        <f t="shared" si="84"/>
        <v>1071</v>
      </c>
      <c r="S330" s="2">
        <f t="shared" si="85"/>
        <v>1065</v>
      </c>
      <c r="T330" s="2">
        <f t="shared" si="86"/>
        <v>1049</v>
      </c>
      <c r="U330" s="2">
        <f t="shared" si="87"/>
        <v>908</v>
      </c>
      <c r="V330" s="2">
        <f t="shared" si="88"/>
        <v>904</v>
      </c>
      <c r="W330" s="2">
        <f t="shared" si="89"/>
        <v>898</v>
      </c>
      <c r="X330" s="2">
        <f t="shared" si="90"/>
        <v>884</v>
      </c>
      <c r="Y330" s="2">
        <f t="shared" si="91"/>
        <v>717</v>
      </c>
      <c r="AA330" s="2">
        <f t="shared" si="58"/>
        <v>1140</v>
      </c>
      <c r="AB330" s="2">
        <f t="shared" si="59"/>
        <v>1048</v>
      </c>
      <c r="AC330" s="2">
        <f t="shared" si="60"/>
        <v>1104</v>
      </c>
      <c r="AE330" s="10">
        <f t="shared" si="67"/>
        <v>5</v>
      </c>
      <c r="AF330" s="2">
        <f t="shared" si="61"/>
        <v>9277</v>
      </c>
      <c r="AG330" s="2">
        <f t="shared" si="62"/>
        <v>4140</v>
      </c>
      <c r="AH330" s="2">
        <f t="shared" si="63"/>
        <v>8981</v>
      </c>
      <c r="AI330" s="2">
        <f t="shared" si="64"/>
        <v>22398</v>
      </c>
      <c r="AK330">
        <f t="shared" si="65"/>
        <v>11</v>
      </c>
      <c r="AL330">
        <f t="shared" si="66"/>
        <v>2022</v>
      </c>
      <c r="BK330" s="9">
        <v>44882</v>
      </c>
      <c r="BL330">
        <v>572.49</v>
      </c>
      <c r="BM330">
        <v>576.09</v>
      </c>
      <c r="BN330">
        <v>602.91</v>
      </c>
      <c r="BO330">
        <v>776.47500000000014</v>
      </c>
      <c r="BP330">
        <v>846.36</v>
      </c>
      <c r="BQ330">
        <v>885.46500000000003</v>
      </c>
      <c r="BR330">
        <v>1050.7950000000001</v>
      </c>
      <c r="BS330">
        <v>920.87999999999988</v>
      </c>
      <c r="BT330">
        <v>936.49499999999989</v>
      </c>
      <c r="BU330">
        <v>974.92499999999995</v>
      </c>
      <c r="BV330">
        <v>1085.7150000000001</v>
      </c>
      <c r="BW330">
        <v>1017.225</v>
      </c>
      <c r="BX330">
        <v>997.24500000000012</v>
      </c>
      <c r="BY330">
        <v>968.4</v>
      </c>
      <c r="BZ330">
        <v>988.33500000000004</v>
      </c>
      <c r="CA330">
        <v>987.6149999999999</v>
      </c>
      <c r="CB330">
        <v>1019.745</v>
      </c>
      <c r="CC330">
        <v>1014.12</v>
      </c>
      <c r="CD330">
        <v>998.64</v>
      </c>
      <c r="CE330">
        <v>864.40499999999997</v>
      </c>
      <c r="CF330">
        <v>860.49</v>
      </c>
      <c r="CG330">
        <v>855.31500000000005</v>
      </c>
      <c r="CH330">
        <v>841.95</v>
      </c>
      <c r="CI330">
        <v>682.42499999999995</v>
      </c>
    </row>
    <row r="331" spans="1:87" x14ac:dyDescent="0.2">
      <c r="A331" s="7">
        <v>44883</v>
      </c>
      <c r="B331" s="2">
        <f t="shared" ref="B331:B394" si="92">ROUND(BL331*$H$7,0)</f>
        <v>656</v>
      </c>
      <c r="C331" s="2">
        <f t="shared" ref="C331:C394" si="93">ROUND(BM331*$H$7,0)</f>
        <v>642</v>
      </c>
      <c r="D331" s="2">
        <f t="shared" ref="D331:D394" si="94">ROUND(BN331*$H$7,0)</f>
        <v>670</v>
      </c>
      <c r="E331" s="2">
        <f t="shared" ref="E331:E394" si="95">ROUND(BO331*$H$7,0)</f>
        <v>852</v>
      </c>
      <c r="F331" s="2">
        <f t="shared" ref="F331:F394" si="96">ROUND(BP331*$H$7,0)</f>
        <v>932</v>
      </c>
      <c r="G331" s="2">
        <f t="shared" ref="G331:G394" si="97">ROUND(BQ331*$H$7,0)</f>
        <v>954</v>
      </c>
      <c r="H331" s="2">
        <f t="shared" ref="H331:H394" si="98">ROUND(BR331*$H$7,0)</f>
        <v>972</v>
      </c>
      <c r="I331" s="2">
        <f t="shared" ref="I331:I394" si="99">ROUND(BS331*$H$7,0)</f>
        <v>1005</v>
      </c>
      <c r="J331" s="2">
        <f t="shared" ref="J331:J394" si="100">ROUND(BT331*$H$7,0)</f>
        <v>1047</v>
      </c>
      <c r="K331" s="2">
        <f t="shared" ref="K331:K394" si="101">ROUND(BU331*$H$7,0)</f>
        <v>1057</v>
      </c>
      <c r="L331" s="2">
        <f t="shared" ref="L331:L394" si="102">ROUND(BV331*$H$7,0)</f>
        <v>1208</v>
      </c>
      <c r="M331" s="2">
        <f t="shared" ref="M331:M394" si="103">ROUND(BW331*$H$7,0)</f>
        <v>1084</v>
      </c>
      <c r="N331" s="2">
        <f t="shared" ref="N331:N394" si="104">ROUND(BX331*$H$7,0)</f>
        <v>1078</v>
      </c>
      <c r="O331" s="2">
        <f t="shared" ref="O331:O394" si="105">ROUND(BY331*$H$7,0)</f>
        <v>1097</v>
      </c>
      <c r="P331" s="2">
        <f t="shared" ref="P331:P394" si="106">ROUND(BZ331*$H$7,0)</f>
        <v>1046</v>
      </c>
      <c r="Q331" s="2">
        <f t="shared" ref="Q331:Q394" si="107">ROUND(CA331*$H$7,0)</f>
        <v>1046</v>
      </c>
      <c r="R331" s="2">
        <f t="shared" ref="R331:R394" si="108">ROUND(CB331*$H$7,0)</f>
        <v>1044</v>
      </c>
      <c r="S331" s="2">
        <f t="shared" ref="S331:S394" si="109">ROUND(CC331*$H$7,0)</f>
        <v>1062</v>
      </c>
      <c r="T331" s="2">
        <f t="shared" ref="T331:T394" si="110">ROUND(CD331*$H$7,0)</f>
        <v>1007</v>
      </c>
      <c r="U331" s="2">
        <f t="shared" ref="U331:U394" si="111">ROUND(CE331*$H$7,0)</f>
        <v>915</v>
      </c>
      <c r="V331" s="2">
        <f t="shared" ref="V331:V394" si="112">ROUND(CF331*$H$7,0)</f>
        <v>894</v>
      </c>
      <c r="W331" s="2">
        <f t="shared" ref="W331:W394" si="113">ROUND(CG331*$H$7,0)</f>
        <v>900</v>
      </c>
      <c r="X331" s="2">
        <f t="shared" ref="X331:X394" si="114">ROUND(CH331*$H$7,0)</f>
        <v>876</v>
      </c>
      <c r="Y331" s="2">
        <f t="shared" ref="Y331:Y394" si="115">ROUND(CI331*$H$7,0)</f>
        <v>725</v>
      </c>
      <c r="AA331" s="2">
        <f t="shared" ref="AA331:AA394" si="116">IF(AND(AE331&gt;1,AE331&lt;7),MAX(I331:M331,R331:U331),0)</f>
        <v>1208</v>
      </c>
      <c r="AB331" s="2">
        <f t="shared" ref="AB331:AB394" si="117">IF(AND(AE331&gt;1,AE331&lt;7),MAX(N331:Q331),MAX(I331:U331))</f>
        <v>1097</v>
      </c>
      <c r="AC331" s="2">
        <f t="shared" ref="AC331:AC394" si="118">MAX(B331:H331,V331:Y331)</f>
        <v>972</v>
      </c>
      <c r="AE331" s="10">
        <f t="shared" si="67"/>
        <v>6</v>
      </c>
      <c r="AF331" s="2">
        <f t="shared" ref="AF331:AF394" si="119">IF(AND(AE331&gt;1,AE331&lt;7),SUM(I331:M331,R331:U331),0)</f>
        <v>9429</v>
      </c>
      <c r="AG331" s="2">
        <f t="shared" ref="AG331:AG394" si="120">IF(AND(AE331&gt;1,AE331&lt;7),SUM(N331:Q331),SUM(I331:U331))</f>
        <v>4267</v>
      </c>
      <c r="AH331" s="2">
        <f t="shared" ref="AH331:AH394" si="121">SUM(B331:Y331)-AF331-AG331</f>
        <v>9073</v>
      </c>
      <c r="AI331" s="2">
        <f t="shared" ref="AI331:AI394" si="122">SUM(B331:Y331)</f>
        <v>22769</v>
      </c>
      <c r="AK331">
        <f t="shared" ref="AK331:AK394" si="123">MONTH(A331)</f>
        <v>11</v>
      </c>
      <c r="AL331">
        <f t="shared" ref="AL331:AL394" si="124">YEAR(A331)</f>
        <v>2022</v>
      </c>
      <c r="BK331" s="9">
        <v>44883</v>
      </c>
      <c r="BL331">
        <v>624.375</v>
      </c>
      <c r="BM331">
        <v>611.64</v>
      </c>
      <c r="BN331">
        <v>637.60500000000002</v>
      </c>
      <c r="BO331">
        <v>811.35</v>
      </c>
      <c r="BP331">
        <v>886.90499999999997</v>
      </c>
      <c r="BQ331">
        <v>908.14499999999998</v>
      </c>
      <c r="BR331">
        <v>925.24500000000012</v>
      </c>
      <c r="BS331">
        <v>956.33999999999992</v>
      </c>
      <c r="BT331">
        <v>997.19999999999993</v>
      </c>
      <c r="BU331">
        <v>1006.2</v>
      </c>
      <c r="BV331">
        <v>1149.75</v>
      </c>
      <c r="BW331">
        <v>1031.58</v>
      </c>
      <c r="BX331">
        <v>1026.6300000000001</v>
      </c>
      <c r="BY331">
        <v>1043.9100000000001</v>
      </c>
      <c r="BZ331">
        <v>995.94</v>
      </c>
      <c r="CA331">
        <v>996.16499999999996</v>
      </c>
      <c r="CB331">
        <v>994.05000000000007</v>
      </c>
      <c r="CC331">
        <v>1011.375</v>
      </c>
      <c r="CD331">
        <v>958.36500000000001</v>
      </c>
      <c r="CE331">
        <v>871.0200000000001</v>
      </c>
      <c r="CF331">
        <v>850.995</v>
      </c>
      <c r="CG331">
        <v>857.20499999999993</v>
      </c>
      <c r="CH331">
        <v>834.03000000000009</v>
      </c>
      <c r="CI331">
        <v>690.12</v>
      </c>
    </row>
    <row r="332" spans="1:87" x14ac:dyDescent="0.2">
      <c r="A332" s="7">
        <v>44884</v>
      </c>
      <c r="B332" s="2">
        <f t="shared" si="92"/>
        <v>669</v>
      </c>
      <c r="C332" s="2">
        <f t="shared" si="93"/>
        <v>674</v>
      </c>
      <c r="D332" s="2">
        <f t="shared" si="94"/>
        <v>670</v>
      </c>
      <c r="E332" s="2">
        <f t="shared" si="95"/>
        <v>861</v>
      </c>
      <c r="F332" s="2">
        <f t="shared" si="96"/>
        <v>910</v>
      </c>
      <c r="G332" s="2">
        <f t="shared" si="97"/>
        <v>922</v>
      </c>
      <c r="H332" s="2">
        <f t="shared" si="98"/>
        <v>921</v>
      </c>
      <c r="I332" s="2">
        <f t="shared" si="99"/>
        <v>1637</v>
      </c>
      <c r="J332" s="2">
        <f t="shared" si="100"/>
        <v>1844</v>
      </c>
      <c r="K332" s="2">
        <f t="shared" si="101"/>
        <v>1679</v>
      </c>
      <c r="L332" s="2">
        <f t="shared" si="102"/>
        <v>1664</v>
      </c>
      <c r="M332" s="2">
        <f t="shared" si="103"/>
        <v>1344</v>
      </c>
      <c r="N332" s="2">
        <f t="shared" si="104"/>
        <v>1044</v>
      </c>
      <c r="O332" s="2">
        <f t="shared" si="105"/>
        <v>1040</v>
      </c>
      <c r="P332" s="2">
        <f t="shared" si="106"/>
        <v>924</v>
      </c>
      <c r="Q332" s="2">
        <f t="shared" si="107"/>
        <v>899</v>
      </c>
      <c r="R332" s="2">
        <f t="shared" si="108"/>
        <v>925</v>
      </c>
      <c r="S332" s="2">
        <f t="shared" si="109"/>
        <v>943</v>
      </c>
      <c r="T332" s="2">
        <f t="shared" si="110"/>
        <v>938</v>
      </c>
      <c r="U332" s="2">
        <f t="shared" si="111"/>
        <v>915</v>
      </c>
      <c r="V332" s="2">
        <f t="shared" si="112"/>
        <v>891</v>
      </c>
      <c r="W332" s="2">
        <f t="shared" si="113"/>
        <v>913</v>
      </c>
      <c r="X332" s="2">
        <f t="shared" si="114"/>
        <v>1452</v>
      </c>
      <c r="Y332" s="2">
        <f t="shared" si="115"/>
        <v>1694</v>
      </c>
      <c r="AA332" s="2">
        <f t="shared" si="116"/>
        <v>0</v>
      </c>
      <c r="AB332" s="2">
        <f t="shared" si="117"/>
        <v>1844</v>
      </c>
      <c r="AC332" s="2">
        <f t="shared" si="118"/>
        <v>1694</v>
      </c>
      <c r="AE332" s="10">
        <f t="shared" ref="AE332:AE395" si="125">WEEKDAY(A332)</f>
        <v>7</v>
      </c>
      <c r="AF332" s="2">
        <f t="shared" si="119"/>
        <v>0</v>
      </c>
      <c r="AG332" s="2">
        <f t="shared" si="120"/>
        <v>15796</v>
      </c>
      <c r="AH332" s="2">
        <f t="shared" si="121"/>
        <v>10577</v>
      </c>
      <c r="AI332" s="2">
        <f t="shared" si="122"/>
        <v>26373</v>
      </c>
      <c r="AK332">
        <f t="shared" si="123"/>
        <v>11</v>
      </c>
      <c r="AL332">
        <f t="shared" si="124"/>
        <v>2022</v>
      </c>
      <c r="BK332" s="9">
        <v>44884</v>
      </c>
      <c r="BL332">
        <v>636.56999999999994</v>
      </c>
      <c r="BM332">
        <v>641.33999999999992</v>
      </c>
      <c r="BN332">
        <v>637.51499999999999</v>
      </c>
      <c r="BO332">
        <v>819.495</v>
      </c>
      <c r="BP332">
        <v>866.25</v>
      </c>
      <c r="BQ332">
        <v>877.63499999999999</v>
      </c>
      <c r="BR332">
        <v>877.00500000000011</v>
      </c>
      <c r="BS332">
        <v>1558.62</v>
      </c>
      <c r="BT332">
        <v>1755.4950000000001</v>
      </c>
      <c r="BU332">
        <v>1598.5350000000001</v>
      </c>
      <c r="BV332">
        <v>1584</v>
      </c>
      <c r="BW332">
        <v>1279.8</v>
      </c>
      <c r="BX332">
        <v>993.64499999999998</v>
      </c>
      <c r="BY332">
        <v>989.77499999999998</v>
      </c>
      <c r="BZ332">
        <v>879.93</v>
      </c>
      <c r="CA332">
        <v>855.45</v>
      </c>
      <c r="CB332">
        <v>880.38</v>
      </c>
      <c r="CC332">
        <v>897.30000000000007</v>
      </c>
      <c r="CD332">
        <v>893.02499999999986</v>
      </c>
      <c r="CE332">
        <v>870.61500000000001</v>
      </c>
      <c r="CF332">
        <v>848.38499999999999</v>
      </c>
      <c r="CG332">
        <v>868.72499999999991</v>
      </c>
      <c r="CH332">
        <v>1382.58</v>
      </c>
      <c r="CI332">
        <v>1612.26</v>
      </c>
    </row>
    <row r="333" spans="1:87" x14ac:dyDescent="0.2">
      <c r="A333" s="7">
        <v>44885</v>
      </c>
      <c r="B333" s="2">
        <f t="shared" si="92"/>
        <v>1261</v>
      </c>
      <c r="C333" s="2">
        <f t="shared" si="93"/>
        <v>726</v>
      </c>
      <c r="D333" s="2">
        <f t="shared" si="94"/>
        <v>1603</v>
      </c>
      <c r="E333" s="2">
        <f t="shared" si="95"/>
        <v>1268</v>
      </c>
      <c r="F333" s="2">
        <f t="shared" si="96"/>
        <v>884</v>
      </c>
      <c r="G333" s="2">
        <f t="shared" si="97"/>
        <v>889</v>
      </c>
      <c r="H333" s="2">
        <f t="shared" si="98"/>
        <v>900</v>
      </c>
      <c r="I333" s="2">
        <f t="shared" si="99"/>
        <v>891</v>
      </c>
      <c r="J333" s="2">
        <f t="shared" si="100"/>
        <v>894</v>
      </c>
      <c r="K333" s="2">
        <f t="shared" si="101"/>
        <v>897</v>
      </c>
      <c r="L333" s="2">
        <f t="shared" si="102"/>
        <v>969</v>
      </c>
      <c r="M333" s="2">
        <f t="shared" si="103"/>
        <v>912</v>
      </c>
      <c r="N333" s="2">
        <f t="shared" si="104"/>
        <v>914</v>
      </c>
      <c r="O333" s="2">
        <f t="shared" si="105"/>
        <v>864</v>
      </c>
      <c r="P333" s="2">
        <f t="shared" si="106"/>
        <v>891</v>
      </c>
      <c r="Q333" s="2">
        <f t="shared" si="107"/>
        <v>939</v>
      </c>
      <c r="R333" s="2">
        <f t="shared" si="108"/>
        <v>932</v>
      </c>
      <c r="S333" s="2">
        <f t="shared" si="109"/>
        <v>906</v>
      </c>
      <c r="T333" s="2">
        <f t="shared" si="110"/>
        <v>903</v>
      </c>
      <c r="U333" s="2">
        <f t="shared" si="111"/>
        <v>900</v>
      </c>
      <c r="V333" s="2">
        <f t="shared" si="112"/>
        <v>908</v>
      </c>
      <c r="W333" s="2">
        <f t="shared" si="113"/>
        <v>907</v>
      </c>
      <c r="X333" s="2">
        <f t="shared" si="114"/>
        <v>882</v>
      </c>
      <c r="Y333" s="2">
        <f t="shared" si="115"/>
        <v>744</v>
      </c>
      <c r="AA333" s="2">
        <f t="shared" si="116"/>
        <v>0</v>
      </c>
      <c r="AB333" s="2">
        <f t="shared" si="117"/>
        <v>969</v>
      </c>
      <c r="AC333" s="2">
        <f t="shared" si="118"/>
        <v>1603</v>
      </c>
      <c r="AE333" s="10">
        <f t="shared" si="125"/>
        <v>1</v>
      </c>
      <c r="AF333" s="2">
        <f t="shared" si="119"/>
        <v>0</v>
      </c>
      <c r="AG333" s="2">
        <f t="shared" si="120"/>
        <v>11812</v>
      </c>
      <c r="AH333" s="2">
        <f t="shared" si="121"/>
        <v>10972</v>
      </c>
      <c r="AI333" s="2">
        <f t="shared" si="122"/>
        <v>22784</v>
      </c>
      <c r="AK333">
        <f t="shared" si="123"/>
        <v>11</v>
      </c>
      <c r="AL333">
        <f t="shared" si="124"/>
        <v>2022</v>
      </c>
      <c r="BK333" s="9">
        <v>44885</v>
      </c>
      <c r="BL333">
        <v>1200.645</v>
      </c>
      <c r="BM333">
        <v>691.6049999999999</v>
      </c>
      <c r="BN333">
        <v>1525.68</v>
      </c>
      <c r="BO333">
        <v>1206.855</v>
      </c>
      <c r="BP333">
        <v>841.72500000000002</v>
      </c>
      <c r="BQ333">
        <v>846.54</v>
      </c>
      <c r="BR333">
        <v>856.71</v>
      </c>
      <c r="BS333">
        <v>847.93500000000006</v>
      </c>
      <c r="BT333">
        <v>850.63499999999999</v>
      </c>
      <c r="BU333">
        <v>853.96500000000015</v>
      </c>
      <c r="BV333">
        <v>922.86</v>
      </c>
      <c r="BW333">
        <v>868.6350000000001</v>
      </c>
      <c r="BX333">
        <v>870.43500000000006</v>
      </c>
      <c r="BY333">
        <v>822.42</v>
      </c>
      <c r="BZ333">
        <v>847.98</v>
      </c>
      <c r="CA333">
        <v>893.79</v>
      </c>
      <c r="CB333">
        <v>887.08499999999992</v>
      </c>
      <c r="CC333">
        <v>862.5150000000001</v>
      </c>
      <c r="CD333">
        <v>859.81500000000005</v>
      </c>
      <c r="CE333">
        <v>856.75500000000011</v>
      </c>
      <c r="CF333">
        <v>864.63</v>
      </c>
      <c r="CG333">
        <v>863.2349999999999</v>
      </c>
      <c r="CH333">
        <v>839.38499999999999</v>
      </c>
      <c r="CI333">
        <v>708.57</v>
      </c>
    </row>
    <row r="334" spans="1:87" x14ac:dyDescent="0.2">
      <c r="A334" s="7">
        <v>44886</v>
      </c>
      <c r="B334" s="2">
        <f t="shared" si="92"/>
        <v>679</v>
      </c>
      <c r="C334" s="2">
        <f t="shared" si="93"/>
        <v>664</v>
      </c>
      <c r="D334" s="2">
        <f t="shared" si="94"/>
        <v>694</v>
      </c>
      <c r="E334" s="2">
        <f t="shared" si="95"/>
        <v>872</v>
      </c>
      <c r="F334" s="2">
        <f t="shared" si="96"/>
        <v>941</v>
      </c>
      <c r="G334" s="2">
        <f t="shared" si="97"/>
        <v>959</v>
      </c>
      <c r="H334" s="2">
        <f t="shared" si="98"/>
        <v>986</v>
      </c>
      <c r="I334" s="2">
        <f t="shared" si="99"/>
        <v>1022</v>
      </c>
      <c r="J334" s="2">
        <f t="shared" si="100"/>
        <v>1067</v>
      </c>
      <c r="K334" s="2">
        <f t="shared" si="101"/>
        <v>1060</v>
      </c>
      <c r="L334" s="2">
        <f t="shared" si="102"/>
        <v>1259</v>
      </c>
      <c r="M334" s="2">
        <f t="shared" si="103"/>
        <v>1175</v>
      </c>
      <c r="N334" s="2">
        <f t="shared" si="104"/>
        <v>1112</v>
      </c>
      <c r="O334" s="2">
        <f t="shared" si="105"/>
        <v>1112</v>
      </c>
      <c r="P334" s="2">
        <f t="shared" si="106"/>
        <v>1101</v>
      </c>
      <c r="Q334" s="2">
        <f t="shared" si="107"/>
        <v>1106</v>
      </c>
      <c r="R334" s="2">
        <f t="shared" si="108"/>
        <v>1102</v>
      </c>
      <c r="S334" s="2">
        <f t="shared" si="109"/>
        <v>1099</v>
      </c>
      <c r="T334" s="2">
        <f t="shared" si="110"/>
        <v>1074</v>
      </c>
      <c r="U334" s="2">
        <f t="shared" si="111"/>
        <v>925</v>
      </c>
      <c r="V334" s="2">
        <f t="shared" si="112"/>
        <v>903</v>
      </c>
      <c r="W334" s="2">
        <f t="shared" si="113"/>
        <v>872</v>
      </c>
      <c r="X334" s="2">
        <f t="shared" si="114"/>
        <v>844</v>
      </c>
      <c r="Y334" s="2">
        <f t="shared" si="115"/>
        <v>697</v>
      </c>
      <c r="AA334" s="2">
        <f t="shared" si="116"/>
        <v>1259</v>
      </c>
      <c r="AB334" s="2">
        <f t="shared" si="117"/>
        <v>1112</v>
      </c>
      <c r="AC334" s="2">
        <f t="shared" si="118"/>
        <v>986</v>
      </c>
      <c r="AE334" s="10">
        <f t="shared" si="125"/>
        <v>2</v>
      </c>
      <c r="AF334" s="2">
        <f t="shared" si="119"/>
        <v>9783</v>
      </c>
      <c r="AG334" s="2">
        <f t="shared" si="120"/>
        <v>4431</v>
      </c>
      <c r="AH334" s="2">
        <f t="shared" si="121"/>
        <v>9111</v>
      </c>
      <c r="AI334" s="2">
        <f t="shared" si="122"/>
        <v>23325</v>
      </c>
      <c r="AK334">
        <f t="shared" si="123"/>
        <v>11</v>
      </c>
      <c r="AL334">
        <f t="shared" si="124"/>
        <v>2022</v>
      </c>
      <c r="BK334" s="9">
        <v>44886</v>
      </c>
      <c r="BL334">
        <v>646.02</v>
      </c>
      <c r="BM334">
        <v>632.11500000000001</v>
      </c>
      <c r="BN334">
        <v>660.46499999999992</v>
      </c>
      <c r="BO334">
        <v>829.84500000000003</v>
      </c>
      <c r="BP334">
        <v>895.59</v>
      </c>
      <c r="BQ334">
        <v>912.51</v>
      </c>
      <c r="BR334">
        <v>938.52</v>
      </c>
      <c r="BS334">
        <v>972.9</v>
      </c>
      <c r="BT334">
        <v>1015.74</v>
      </c>
      <c r="BU334">
        <v>1008.765</v>
      </c>
      <c r="BV334">
        <v>1198.7550000000001</v>
      </c>
      <c r="BW334">
        <v>1118.5650000000001</v>
      </c>
      <c r="BX334">
        <v>1058.355</v>
      </c>
      <c r="BY334">
        <v>1058.2649999999999</v>
      </c>
      <c r="BZ334">
        <v>1048.365</v>
      </c>
      <c r="CA334">
        <v>1052.9099999999999</v>
      </c>
      <c r="CB334">
        <v>1049.175</v>
      </c>
      <c r="CC334">
        <v>1046.3400000000001</v>
      </c>
      <c r="CD334">
        <v>1022.0849999999999</v>
      </c>
      <c r="CE334">
        <v>881.05500000000006</v>
      </c>
      <c r="CF334">
        <v>859.18499999999995</v>
      </c>
      <c r="CG334">
        <v>830.61000000000013</v>
      </c>
      <c r="CH334">
        <v>803.11500000000001</v>
      </c>
      <c r="CI334">
        <v>663.30000000000007</v>
      </c>
    </row>
    <row r="335" spans="1:87" x14ac:dyDescent="0.2">
      <c r="A335" s="7">
        <v>44887</v>
      </c>
      <c r="B335" s="2">
        <f t="shared" si="92"/>
        <v>649</v>
      </c>
      <c r="C335" s="2">
        <f t="shared" si="93"/>
        <v>652</v>
      </c>
      <c r="D335" s="2">
        <f t="shared" si="94"/>
        <v>669</v>
      </c>
      <c r="E335" s="2">
        <f t="shared" si="95"/>
        <v>840</v>
      </c>
      <c r="F335" s="2">
        <f t="shared" si="96"/>
        <v>909</v>
      </c>
      <c r="G335" s="2">
        <f t="shared" si="97"/>
        <v>957</v>
      </c>
      <c r="H335" s="2">
        <f t="shared" si="98"/>
        <v>1041</v>
      </c>
      <c r="I335" s="2">
        <f t="shared" si="99"/>
        <v>978</v>
      </c>
      <c r="J335" s="2">
        <f t="shared" si="100"/>
        <v>992</v>
      </c>
      <c r="K335" s="2">
        <f t="shared" si="101"/>
        <v>982</v>
      </c>
      <c r="L335" s="2">
        <f t="shared" si="102"/>
        <v>1044</v>
      </c>
      <c r="M335" s="2">
        <f t="shared" si="103"/>
        <v>1009</v>
      </c>
      <c r="N335" s="2">
        <f t="shared" si="104"/>
        <v>1005</v>
      </c>
      <c r="O335" s="2">
        <f t="shared" si="105"/>
        <v>978</v>
      </c>
      <c r="P335" s="2">
        <f t="shared" si="106"/>
        <v>984</v>
      </c>
      <c r="Q335" s="2">
        <f t="shared" si="107"/>
        <v>1606</v>
      </c>
      <c r="R335" s="2">
        <f t="shared" si="108"/>
        <v>1762</v>
      </c>
      <c r="S335" s="2">
        <f t="shared" si="109"/>
        <v>1017</v>
      </c>
      <c r="T335" s="2">
        <f t="shared" si="110"/>
        <v>976</v>
      </c>
      <c r="U335" s="2">
        <f t="shared" si="111"/>
        <v>900</v>
      </c>
      <c r="V335" s="2">
        <f t="shared" si="112"/>
        <v>859</v>
      </c>
      <c r="W335" s="2">
        <f t="shared" si="113"/>
        <v>846</v>
      </c>
      <c r="X335" s="2">
        <f t="shared" si="114"/>
        <v>826</v>
      </c>
      <c r="Y335" s="2">
        <f t="shared" si="115"/>
        <v>688</v>
      </c>
      <c r="AA335" s="2">
        <f t="shared" si="116"/>
        <v>1762</v>
      </c>
      <c r="AB335" s="2">
        <f t="shared" si="117"/>
        <v>1606</v>
      </c>
      <c r="AC335" s="2">
        <f t="shared" si="118"/>
        <v>1041</v>
      </c>
      <c r="AE335" s="10">
        <f t="shared" si="125"/>
        <v>3</v>
      </c>
      <c r="AF335" s="2">
        <f t="shared" si="119"/>
        <v>9660</v>
      </c>
      <c r="AG335" s="2">
        <f t="shared" si="120"/>
        <v>4573</v>
      </c>
      <c r="AH335" s="2">
        <f t="shared" si="121"/>
        <v>8936</v>
      </c>
      <c r="AI335" s="2">
        <f t="shared" si="122"/>
        <v>23169</v>
      </c>
      <c r="AK335">
        <f t="shared" si="123"/>
        <v>11</v>
      </c>
      <c r="AL335">
        <f t="shared" si="124"/>
        <v>2022</v>
      </c>
      <c r="BK335" s="9">
        <v>44887</v>
      </c>
      <c r="BL335">
        <v>617.85</v>
      </c>
      <c r="BM335">
        <v>620.41499999999996</v>
      </c>
      <c r="BN335">
        <v>637.15499999999997</v>
      </c>
      <c r="BO335">
        <v>799.92</v>
      </c>
      <c r="BP335">
        <v>865.12500000000011</v>
      </c>
      <c r="BQ335">
        <v>910.71</v>
      </c>
      <c r="BR335">
        <v>991.3950000000001</v>
      </c>
      <c r="BS335">
        <v>931.18500000000006</v>
      </c>
      <c r="BT335">
        <v>944.09999999999991</v>
      </c>
      <c r="BU335">
        <v>935.23500000000001</v>
      </c>
      <c r="BV335">
        <v>993.87</v>
      </c>
      <c r="BW335">
        <v>960.93</v>
      </c>
      <c r="BX335">
        <v>956.29500000000007</v>
      </c>
      <c r="BY335">
        <v>930.7349999999999</v>
      </c>
      <c r="BZ335">
        <v>936.40499999999997</v>
      </c>
      <c r="CA335">
        <v>1528.425</v>
      </c>
      <c r="CB335">
        <v>1677.5100000000002</v>
      </c>
      <c r="CC335">
        <v>968.53499999999997</v>
      </c>
      <c r="CD335">
        <v>929.20500000000004</v>
      </c>
      <c r="CE335">
        <v>857.02499999999986</v>
      </c>
      <c r="CF335">
        <v>818.19</v>
      </c>
      <c r="CG335">
        <v>805.77</v>
      </c>
      <c r="CH335">
        <v>785.97</v>
      </c>
      <c r="CI335">
        <v>654.57000000000005</v>
      </c>
    </row>
    <row r="336" spans="1:87" x14ac:dyDescent="0.2">
      <c r="A336" s="7">
        <v>44888</v>
      </c>
      <c r="B336" s="2">
        <f t="shared" si="92"/>
        <v>636</v>
      </c>
      <c r="C336" s="2">
        <f t="shared" si="93"/>
        <v>643</v>
      </c>
      <c r="D336" s="2">
        <f t="shared" si="94"/>
        <v>661</v>
      </c>
      <c r="E336" s="2">
        <f t="shared" si="95"/>
        <v>829</v>
      </c>
      <c r="F336" s="2">
        <f t="shared" si="96"/>
        <v>909</v>
      </c>
      <c r="G336" s="2">
        <f t="shared" si="97"/>
        <v>1077</v>
      </c>
      <c r="H336" s="2">
        <f t="shared" si="98"/>
        <v>1028</v>
      </c>
      <c r="I336" s="2">
        <f t="shared" si="99"/>
        <v>1058</v>
      </c>
      <c r="J336" s="2">
        <f t="shared" si="100"/>
        <v>1013</v>
      </c>
      <c r="K336" s="2">
        <f t="shared" si="101"/>
        <v>1018</v>
      </c>
      <c r="L336" s="2">
        <f t="shared" si="102"/>
        <v>1047</v>
      </c>
      <c r="M336" s="2">
        <f t="shared" si="103"/>
        <v>997</v>
      </c>
      <c r="N336" s="2">
        <f t="shared" si="104"/>
        <v>1032</v>
      </c>
      <c r="O336" s="2">
        <f t="shared" si="105"/>
        <v>977</v>
      </c>
      <c r="P336" s="2">
        <f t="shared" si="106"/>
        <v>1013</v>
      </c>
      <c r="Q336" s="2">
        <f t="shared" si="107"/>
        <v>1024</v>
      </c>
      <c r="R336" s="2">
        <f t="shared" si="108"/>
        <v>1019</v>
      </c>
      <c r="S336" s="2">
        <f t="shared" si="109"/>
        <v>1002</v>
      </c>
      <c r="T336" s="2">
        <f t="shared" si="110"/>
        <v>967</v>
      </c>
      <c r="U336" s="2">
        <f t="shared" si="111"/>
        <v>912</v>
      </c>
      <c r="V336" s="2">
        <f t="shared" si="112"/>
        <v>905</v>
      </c>
      <c r="W336" s="2">
        <f t="shared" si="113"/>
        <v>913</v>
      </c>
      <c r="X336" s="2">
        <f t="shared" si="114"/>
        <v>901</v>
      </c>
      <c r="Y336" s="2">
        <f t="shared" si="115"/>
        <v>744</v>
      </c>
      <c r="AA336" s="2">
        <f t="shared" si="116"/>
        <v>1058</v>
      </c>
      <c r="AB336" s="2">
        <f t="shared" si="117"/>
        <v>1032</v>
      </c>
      <c r="AC336" s="2">
        <f t="shared" si="118"/>
        <v>1077</v>
      </c>
      <c r="AE336" s="10">
        <f t="shared" si="125"/>
        <v>4</v>
      </c>
      <c r="AF336" s="2">
        <f t="shared" si="119"/>
        <v>9033</v>
      </c>
      <c r="AG336" s="2">
        <f t="shared" si="120"/>
        <v>4046</v>
      </c>
      <c r="AH336" s="2">
        <f t="shared" si="121"/>
        <v>9246</v>
      </c>
      <c r="AI336" s="2">
        <f t="shared" si="122"/>
        <v>22325</v>
      </c>
      <c r="AK336">
        <f t="shared" si="123"/>
        <v>11</v>
      </c>
      <c r="AL336">
        <f t="shared" si="124"/>
        <v>2022</v>
      </c>
      <c r="BK336" s="9">
        <v>44888</v>
      </c>
      <c r="BL336">
        <v>605.56499999999994</v>
      </c>
      <c r="BM336">
        <v>612.13499999999999</v>
      </c>
      <c r="BN336">
        <v>629.505</v>
      </c>
      <c r="BO336">
        <v>789.61500000000001</v>
      </c>
      <c r="BP336">
        <v>865.17000000000007</v>
      </c>
      <c r="BQ336">
        <v>1025.19</v>
      </c>
      <c r="BR336">
        <v>978.21</v>
      </c>
      <c r="BS336">
        <v>1007.145</v>
      </c>
      <c r="BT336">
        <v>964.125</v>
      </c>
      <c r="BU336">
        <v>969.52500000000009</v>
      </c>
      <c r="BV336">
        <v>996.84</v>
      </c>
      <c r="BW336">
        <v>948.73500000000013</v>
      </c>
      <c r="BX336">
        <v>982.3950000000001</v>
      </c>
      <c r="BY336">
        <v>930.0150000000001</v>
      </c>
      <c r="BZ336">
        <v>963.90000000000009</v>
      </c>
      <c r="CA336">
        <v>974.745</v>
      </c>
      <c r="CB336">
        <v>970.51499999999987</v>
      </c>
      <c r="CC336">
        <v>953.95499999999993</v>
      </c>
      <c r="CD336">
        <v>920.97</v>
      </c>
      <c r="CE336">
        <v>868.23</v>
      </c>
      <c r="CF336">
        <v>862.02</v>
      </c>
      <c r="CG336">
        <v>869.625</v>
      </c>
      <c r="CH336">
        <v>857.56500000000005</v>
      </c>
      <c r="CI336">
        <v>708.03000000000009</v>
      </c>
    </row>
    <row r="337" spans="1:87" x14ac:dyDescent="0.2">
      <c r="A337" s="7">
        <v>44889</v>
      </c>
      <c r="B337" s="2">
        <f t="shared" si="92"/>
        <v>683</v>
      </c>
      <c r="C337" s="2">
        <f t="shared" si="93"/>
        <v>683</v>
      </c>
      <c r="D337" s="2">
        <f t="shared" si="94"/>
        <v>708</v>
      </c>
      <c r="E337" s="2">
        <f t="shared" si="95"/>
        <v>874</v>
      </c>
      <c r="F337" s="2">
        <f t="shared" si="96"/>
        <v>926</v>
      </c>
      <c r="G337" s="2">
        <f t="shared" si="97"/>
        <v>977</v>
      </c>
      <c r="H337" s="2">
        <f t="shared" si="98"/>
        <v>1214</v>
      </c>
      <c r="I337" s="2">
        <f t="shared" si="99"/>
        <v>981</v>
      </c>
      <c r="J337" s="2">
        <f t="shared" si="100"/>
        <v>955</v>
      </c>
      <c r="K337" s="2">
        <f t="shared" si="101"/>
        <v>933</v>
      </c>
      <c r="L337" s="2">
        <f t="shared" si="102"/>
        <v>1167</v>
      </c>
      <c r="M337" s="2">
        <f t="shared" si="103"/>
        <v>1000</v>
      </c>
      <c r="N337" s="2">
        <f t="shared" si="104"/>
        <v>941</v>
      </c>
      <c r="O337" s="2">
        <f t="shared" si="105"/>
        <v>908</v>
      </c>
      <c r="P337" s="2">
        <f t="shared" si="106"/>
        <v>931</v>
      </c>
      <c r="Q337" s="2">
        <f t="shared" si="107"/>
        <v>940</v>
      </c>
      <c r="R337" s="2">
        <f t="shared" si="108"/>
        <v>983</v>
      </c>
      <c r="S337" s="2">
        <f t="shared" si="109"/>
        <v>977</v>
      </c>
      <c r="T337" s="2">
        <f t="shared" si="110"/>
        <v>1473</v>
      </c>
      <c r="U337" s="2">
        <f t="shared" si="111"/>
        <v>1410</v>
      </c>
      <c r="V337" s="2">
        <f t="shared" si="112"/>
        <v>1032</v>
      </c>
      <c r="W337" s="2">
        <f t="shared" si="113"/>
        <v>893</v>
      </c>
      <c r="X337" s="2">
        <f t="shared" si="114"/>
        <v>877</v>
      </c>
      <c r="Y337" s="2">
        <f t="shared" si="115"/>
        <v>708</v>
      </c>
      <c r="AA337" s="2">
        <f t="shared" si="116"/>
        <v>1473</v>
      </c>
      <c r="AB337" s="2">
        <f t="shared" si="117"/>
        <v>941</v>
      </c>
      <c r="AC337" s="2">
        <f t="shared" si="118"/>
        <v>1214</v>
      </c>
      <c r="AE337" s="10">
        <f t="shared" si="125"/>
        <v>5</v>
      </c>
      <c r="AF337" s="2">
        <f t="shared" si="119"/>
        <v>9879</v>
      </c>
      <c r="AG337" s="2">
        <f t="shared" si="120"/>
        <v>3720</v>
      </c>
      <c r="AH337" s="2">
        <f t="shared" si="121"/>
        <v>9575</v>
      </c>
      <c r="AI337" s="2">
        <f t="shared" si="122"/>
        <v>23174</v>
      </c>
      <c r="AK337">
        <f t="shared" si="123"/>
        <v>11</v>
      </c>
      <c r="AL337">
        <f t="shared" si="124"/>
        <v>2022</v>
      </c>
      <c r="BK337" s="9">
        <v>44889</v>
      </c>
      <c r="BL337">
        <v>650.11500000000001</v>
      </c>
      <c r="BM337">
        <v>650.42999999999995</v>
      </c>
      <c r="BN337">
        <v>673.74</v>
      </c>
      <c r="BO337">
        <v>832.45500000000004</v>
      </c>
      <c r="BP337">
        <v>881.505</v>
      </c>
      <c r="BQ337">
        <v>929.7</v>
      </c>
      <c r="BR337">
        <v>1155.825</v>
      </c>
      <c r="BS337">
        <v>933.83999999999992</v>
      </c>
      <c r="BT337">
        <v>908.68500000000006</v>
      </c>
      <c r="BU337">
        <v>888.43500000000017</v>
      </c>
      <c r="BV337">
        <v>1110.78</v>
      </c>
      <c r="BW337">
        <v>952.245</v>
      </c>
      <c r="BX337">
        <v>895.81499999999994</v>
      </c>
      <c r="BY337">
        <v>864.67499999999995</v>
      </c>
      <c r="BZ337">
        <v>885.91499999999996</v>
      </c>
      <c r="CA337">
        <v>895.09500000000003</v>
      </c>
      <c r="CB337">
        <v>935.505</v>
      </c>
      <c r="CC337">
        <v>930.37499999999989</v>
      </c>
      <c r="CD337">
        <v>1402.605</v>
      </c>
      <c r="CE337">
        <v>1342.62</v>
      </c>
      <c r="CF337">
        <v>982.08</v>
      </c>
      <c r="CG337">
        <v>850.59000000000015</v>
      </c>
      <c r="CH337">
        <v>834.93</v>
      </c>
      <c r="CI337">
        <v>674.46</v>
      </c>
    </row>
    <row r="338" spans="1:87" x14ac:dyDescent="0.2">
      <c r="A338" s="7">
        <v>44890</v>
      </c>
      <c r="B338" s="2">
        <f t="shared" si="92"/>
        <v>654</v>
      </c>
      <c r="C338" s="2">
        <f t="shared" si="93"/>
        <v>659</v>
      </c>
      <c r="D338" s="2">
        <f t="shared" si="94"/>
        <v>676</v>
      </c>
      <c r="E338" s="2">
        <f t="shared" si="95"/>
        <v>852</v>
      </c>
      <c r="F338" s="2">
        <f t="shared" si="96"/>
        <v>903</v>
      </c>
      <c r="G338" s="2">
        <f t="shared" si="97"/>
        <v>924</v>
      </c>
      <c r="H338" s="2">
        <f t="shared" si="98"/>
        <v>941</v>
      </c>
      <c r="I338" s="2">
        <f t="shared" si="99"/>
        <v>994</v>
      </c>
      <c r="J338" s="2">
        <f t="shared" si="100"/>
        <v>1011</v>
      </c>
      <c r="K338" s="2">
        <f t="shared" si="101"/>
        <v>992</v>
      </c>
      <c r="L338" s="2">
        <f t="shared" si="102"/>
        <v>1086</v>
      </c>
      <c r="M338" s="2">
        <f t="shared" si="103"/>
        <v>1014</v>
      </c>
      <c r="N338" s="2">
        <f t="shared" si="104"/>
        <v>998</v>
      </c>
      <c r="O338" s="2">
        <f t="shared" si="105"/>
        <v>975</v>
      </c>
      <c r="P338" s="2">
        <f t="shared" si="106"/>
        <v>945</v>
      </c>
      <c r="Q338" s="2">
        <f t="shared" si="107"/>
        <v>926</v>
      </c>
      <c r="R338" s="2">
        <f t="shared" si="108"/>
        <v>968</v>
      </c>
      <c r="S338" s="2">
        <f t="shared" si="109"/>
        <v>969</v>
      </c>
      <c r="T338" s="2">
        <f t="shared" si="110"/>
        <v>915</v>
      </c>
      <c r="U338" s="2">
        <f t="shared" si="111"/>
        <v>872</v>
      </c>
      <c r="V338" s="2">
        <f t="shared" si="112"/>
        <v>827</v>
      </c>
      <c r="W338" s="2">
        <f t="shared" si="113"/>
        <v>822</v>
      </c>
      <c r="X338" s="2">
        <f t="shared" si="114"/>
        <v>808</v>
      </c>
      <c r="Y338" s="2">
        <f t="shared" si="115"/>
        <v>662</v>
      </c>
      <c r="AA338" s="2">
        <f t="shared" si="116"/>
        <v>1086</v>
      </c>
      <c r="AB338" s="2">
        <f t="shared" si="117"/>
        <v>998</v>
      </c>
      <c r="AC338" s="2">
        <f t="shared" si="118"/>
        <v>941</v>
      </c>
      <c r="AE338" s="10">
        <f t="shared" si="125"/>
        <v>6</v>
      </c>
      <c r="AF338" s="2">
        <f t="shared" si="119"/>
        <v>8821</v>
      </c>
      <c r="AG338" s="2">
        <f t="shared" si="120"/>
        <v>3844</v>
      </c>
      <c r="AH338" s="2">
        <f t="shared" si="121"/>
        <v>8728</v>
      </c>
      <c r="AI338" s="2">
        <f t="shared" si="122"/>
        <v>21393</v>
      </c>
      <c r="AK338">
        <f t="shared" si="123"/>
        <v>11</v>
      </c>
      <c r="AL338">
        <f t="shared" si="124"/>
        <v>2022</v>
      </c>
      <c r="BK338" s="9">
        <v>44890</v>
      </c>
      <c r="BL338">
        <v>622.48500000000001</v>
      </c>
      <c r="BM338">
        <v>626.89499999999998</v>
      </c>
      <c r="BN338">
        <v>643.99499999999989</v>
      </c>
      <c r="BO338">
        <v>811.26</v>
      </c>
      <c r="BP338">
        <v>860.04</v>
      </c>
      <c r="BQ338">
        <v>879.70500000000004</v>
      </c>
      <c r="BR338">
        <v>895.54500000000007</v>
      </c>
      <c r="BS338">
        <v>945.81</v>
      </c>
      <c r="BT338">
        <v>962.41500000000008</v>
      </c>
      <c r="BU338">
        <v>944.01</v>
      </c>
      <c r="BV338">
        <v>1033.56</v>
      </c>
      <c r="BW338">
        <v>965.56500000000005</v>
      </c>
      <c r="BX338">
        <v>950.31</v>
      </c>
      <c r="BY338">
        <v>928.53</v>
      </c>
      <c r="BZ338">
        <v>900.09</v>
      </c>
      <c r="CA338">
        <v>881.23500000000001</v>
      </c>
      <c r="CB338">
        <v>921.24</v>
      </c>
      <c r="CC338">
        <v>922.54499999999996</v>
      </c>
      <c r="CD338">
        <v>871.02</v>
      </c>
      <c r="CE338">
        <v>830.38499999999999</v>
      </c>
      <c r="CF338">
        <v>787.5</v>
      </c>
      <c r="CG338">
        <v>782.91</v>
      </c>
      <c r="CH338">
        <v>769.36500000000001</v>
      </c>
      <c r="CI338">
        <v>629.81999999999994</v>
      </c>
    </row>
    <row r="339" spans="1:87" x14ac:dyDescent="0.2">
      <c r="A339" s="7">
        <v>44891</v>
      </c>
      <c r="B339" s="2">
        <f t="shared" si="92"/>
        <v>611</v>
      </c>
      <c r="C339" s="2">
        <f t="shared" si="93"/>
        <v>597</v>
      </c>
      <c r="D339" s="2">
        <f t="shared" si="94"/>
        <v>612</v>
      </c>
      <c r="E339" s="2">
        <f t="shared" si="95"/>
        <v>773</v>
      </c>
      <c r="F339" s="2">
        <f t="shared" si="96"/>
        <v>829</v>
      </c>
      <c r="G339" s="2">
        <f t="shared" si="97"/>
        <v>821</v>
      </c>
      <c r="H339" s="2">
        <f t="shared" si="98"/>
        <v>835</v>
      </c>
      <c r="I339" s="2">
        <f t="shared" si="99"/>
        <v>824</v>
      </c>
      <c r="J339" s="2">
        <f t="shared" si="100"/>
        <v>837</v>
      </c>
      <c r="K339" s="2">
        <f t="shared" si="101"/>
        <v>848</v>
      </c>
      <c r="L339" s="2">
        <f t="shared" si="102"/>
        <v>879</v>
      </c>
      <c r="M339" s="2">
        <f t="shared" si="103"/>
        <v>866</v>
      </c>
      <c r="N339" s="2">
        <f t="shared" si="104"/>
        <v>833</v>
      </c>
      <c r="O339" s="2">
        <f t="shared" si="105"/>
        <v>802</v>
      </c>
      <c r="P339" s="2">
        <f t="shared" si="106"/>
        <v>833</v>
      </c>
      <c r="Q339" s="2">
        <f t="shared" si="107"/>
        <v>823</v>
      </c>
      <c r="R339" s="2">
        <f t="shared" si="108"/>
        <v>843</v>
      </c>
      <c r="S339" s="2">
        <f t="shared" si="109"/>
        <v>847</v>
      </c>
      <c r="T339" s="2">
        <f t="shared" si="110"/>
        <v>857</v>
      </c>
      <c r="U339" s="2">
        <f t="shared" si="111"/>
        <v>840</v>
      </c>
      <c r="V339" s="2">
        <f t="shared" si="112"/>
        <v>819</v>
      </c>
      <c r="W339" s="2">
        <f t="shared" si="113"/>
        <v>834</v>
      </c>
      <c r="X339" s="2">
        <f t="shared" si="114"/>
        <v>814</v>
      </c>
      <c r="Y339" s="2">
        <f t="shared" si="115"/>
        <v>688</v>
      </c>
      <c r="AA339" s="2">
        <f t="shared" si="116"/>
        <v>0</v>
      </c>
      <c r="AB339" s="2">
        <f t="shared" si="117"/>
        <v>879</v>
      </c>
      <c r="AC339" s="2">
        <f t="shared" si="118"/>
        <v>835</v>
      </c>
      <c r="AE339" s="10">
        <f t="shared" si="125"/>
        <v>7</v>
      </c>
      <c r="AF339" s="2">
        <f t="shared" si="119"/>
        <v>0</v>
      </c>
      <c r="AG339" s="2">
        <f t="shared" si="120"/>
        <v>10932</v>
      </c>
      <c r="AH339" s="2">
        <f t="shared" si="121"/>
        <v>8233</v>
      </c>
      <c r="AI339" s="2">
        <f t="shared" si="122"/>
        <v>19165</v>
      </c>
      <c r="AK339">
        <f t="shared" si="123"/>
        <v>11</v>
      </c>
      <c r="AL339">
        <f t="shared" si="124"/>
        <v>2022</v>
      </c>
      <c r="BK339" s="9">
        <v>44891</v>
      </c>
      <c r="BL339">
        <v>581.30999999999995</v>
      </c>
      <c r="BM339">
        <v>568.755</v>
      </c>
      <c r="BN339">
        <v>582.79499999999996</v>
      </c>
      <c r="BO339">
        <v>735.88499999999999</v>
      </c>
      <c r="BP339">
        <v>789.56999999999994</v>
      </c>
      <c r="BQ339">
        <v>781.78500000000008</v>
      </c>
      <c r="BR339">
        <v>794.96999999999991</v>
      </c>
      <c r="BS339">
        <v>784.62</v>
      </c>
      <c r="BT339">
        <v>796.68</v>
      </c>
      <c r="BU339">
        <v>807.38999999999987</v>
      </c>
      <c r="BV339">
        <v>836.36999999999989</v>
      </c>
      <c r="BW339">
        <v>824.53500000000008</v>
      </c>
      <c r="BX339">
        <v>793.26</v>
      </c>
      <c r="BY339">
        <v>763.51499999999999</v>
      </c>
      <c r="BZ339">
        <v>793.17000000000007</v>
      </c>
      <c r="CA339">
        <v>783.72</v>
      </c>
      <c r="CB339">
        <v>802.8</v>
      </c>
      <c r="CC339">
        <v>806.13</v>
      </c>
      <c r="CD339">
        <v>815.625</v>
      </c>
      <c r="CE339">
        <v>799.74</v>
      </c>
      <c r="CF339">
        <v>780.03000000000009</v>
      </c>
      <c r="CG339">
        <v>794.29500000000007</v>
      </c>
      <c r="CH339">
        <v>774.81</v>
      </c>
      <c r="CI339">
        <v>654.79499999999996</v>
      </c>
    </row>
    <row r="340" spans="1:87" x14ac:dyDescent="0.2">
      <c r="A340" s="7">
        <v>44892</v>
      </c>
      <c r="B340" s="2">
        <f t="shared" si="92"/>
        <v>643</v>
      </c>
      <c r="C340" s="2">
        <f t="shared" si="93"/>
        <v>625</v>
      </c>
      <c r="D340" s="2">
        <f t="shared" si="94"/>
        <v>646</v>
      </c>
      <c r="E340" s="2">
        <f t="shared" si="95"/>
        <v>784</v>
      </c>
      <c r="F340" s="2">
        <f t="shared" si="96"/>
        <v>834</v>
      </c>
      <c r="G340" s="2">
        <f t="shared" si="97"/>
        <v>834</v>
      </c>
      <c r="H340" s="2">
        <f t="shared" si="98"/>
        <v>841</v>
      </c>
      <c r="I340" s="2">
        <f t="shared" si="99"/>
        <v>830</v>
      </c>
      <c r="J340" s="2">
        <f t="shared" si="100"/>
        <v>827</v>
      </c>
      <c r="K340" s="2">
        <f t="shared" si="101"/>
        <v>824</v>
      </c>
      <c r="L340" s="2">
        <f t="shared" si="102"/>
        <v>862</v>
      </c>
      <c r="M340" s="2">
        <f t="shared" si="103"/>
        <v>794</v>
      </c>
      <c r="N340" s="2">
        <f t="shared" si="104"/>
        <v>796</v>
      </c>
      <c r="O340" s="2">
        <f t="shared" si="105"/>
        <v>769</v>
      </c>
      <c r="P340" s="2">
        <f t="shared" si="106"/>
        <v>772</v>
      </c>
      <c r="Q340" s="2">
        <f t="shared" si="107"/>
        <v>778</v>
      </c>
      <c r="R340" s="2">
        <f t="shared" si="108"/>
        <v>785</v>
      </c>
      <c r="S340" s="2">
        <f t="shared" si="109"/>
        <v>752</v>
      </c>
      <c r="T340" s="2">
        <f t="shared" si="110"/>
        <v>745</v>
      </c>
      <c r="U340" s="2">
        <f t="shared" si="111"/>
        <v>744</v>
      </c>
      <c r="V340" s="2">
        <f t="shared" si="112"/>
        <v>743</v>
      </c>
      <c r="W340" s="2">
        <f t="shared" si="113"/>
        <v>752</v>
      </c>
      <c r="X340" s="2">
        <f t="shared" si="114"/>
        <v>739</v>
      </c>
      <c r="Y340" s="2">
        <f t="shared" si="115"/>
        <v>638</v>
      </c>
      <c r="AA340" s="2">
        <f t="shared" si="116"/>
        <v>0</v>
      </c>
      <c r="AB340" s="2">
        <f t="shared" si="117"/>
        <v>862</v>
      </c>
      <c r="AC340" s="2">
        <f t="shared" si="118"/>
        <v>841</v>
      </c>
      <c r="AE340" s="10">
        <f t="shared" si="125"/>
        <v>1</v>
      </c>
      <c r="AF340" s="2">
        <f t="shared" si="119"/>
        <v>0</v>
      </c>
      <c r="AG340" s="2">
        <f t="shared" si="120"/>
        <v>10278</v>
      </c>
      <c r="AH340" s="2">
        <f t="shared" si="121"/>
        <v>8079</v>
      </c>
      <c r="AI340" s="2">
        <f t="shared" si="122"/>
        <v>18357</v>
      </c>
      <c r="AK340">
        <f t="shared" si="123"/>
        <v>11</v>
      </c>
      <c r="AL340">
        <f t="shared" si="124"/>
        <v>2022</v>
      </c>
      <c r="BK340" s="9">
        <v>44892</v>
      </c>
      <c r="BL340">
        <v>612.18000000000006</v>
      </c>
      <c r="BM340">
        <v>594.58499999999992</v>
      </c>
      <c r="BN340">
        <v>615.375</v>
      </c>
      <c r="BO340">
        <v>746.14499999999998</v>
      </c>
      <c r="BP340">
        <v>793.84500000000003</v>
      </c>
      <c r="BQ340">
        <v>793.98</v>
      </c>
      <c r="BR340">
        <v>800.19</v>
      </c>
      <c r="BS340">
        <v>790.2</v>
      </c>
      <c r="BT340">
        <v>787.32</v>
      </c>
      <c r="BU340">
        <v>784.53</v>
      </c>
      <c r="BV340">
        <v>820.71</v>
      </c>
      <c r="BW340">
        <v>755.505</v>
      </c>
      <c r="BX340">
        <v>757.57499999999993</v>
      </c>
      <c r="BY340">
        <v>732.19500000000005</v>
      </c>
      <c r="BZ340">
        <v>735.34499999999991</v>
      </c>
      <c r="CA340">
        <v>740.25</v>
      </c>
      <c r="CB340">
        <v>747.45</v>
      </c>
      <c r="CC340">
        <v>716.35500000000002</v>
      </c>
      <c r="CD340">
        <v>709.33500000000004</v>
      </c>
      <c r="CE340">
        <v>707.9849999999999</v>
      </c>
      <c r="CF340">
        <v>707.44499999999994</v>
      </c>
      <c r="CG340">
        <v>715.63499999999999</v>
      </c>
      <c r="CH340">
        <v>703.35</v>
      </c>
      <c r="CI340">
        <v>607.41000000000008</v>
      </c>
    </row>
    <row r="341" spans="1:87" x14ac:dyDescent="0.2">
      <c r="A341" s="7">
        <v>44893</v>
      </c>
      <c r="B341" s="2">
        <f t="shared" si="92"/>
        <v>580</v>
      </c>
      <c r="C341" s="2">
        <f t="shared" si="93"/>
        <v>582</v>
      </c>
      <c r="D341" s="2">
        <f t="shared" si="94"/>
        <v>574</v>
      </c>
      <c r="E341" s="2">
        <f t="shared" si="95"/>
        <v>718</v>
      </c>
      <c r="F341" s="2">
        <f t="shared" si="96"/>
        <v>769</v>
      </c>
      <c r="G341" s="2">
        <f t="shared" si="97"/>
        <v>793</v>
      </c>
      <c r="H341" s="2">
        <f t="shared" si="98"/>
        <v>823</v>
      </c>
      <c r="I341" s="2">
        <f t="shared" si="99"/>
        <v>839</v>
      </c>
      <c r="J341" s="2">
        <f t="shared" si="100"/>
        <v>875</v>
      </c>
      <c r="K341" s="2">
        <f t="shared" si="101"/>
        <v>875</v>
      </c>
      <c r="L341" s="2">
        <f t="shared" si="102"/>
        <v>890</v>
      </c>
      <c r="M341" s="2">
        <f t="shared" si="103"/>
        <v>885</v>
      </c>
      <c r="N341" s="2">
        <f t="shared" si="104"/>
        <v>890</v>
      </c>
      <c r="O341" s="2">
        <f t="shared" si="105"/>
        <v>902</v>
      </c>
      <c r="P341" s="2">
        <f t="shared" si="106"/>
        <v>893</v>
      </c>
      <c r="Q341" s="2">
        <f t="shared" si="107"/>
        <v>889</v>
      </c>
      <c r="R341" s="2">
        <f t="shared" si="108"/>
        <v>924</v>
      </c>
      <c r="S341" s="2">
        <f t="shared" si="109"/>
        <v>927</v>
      </c>
      <c r="T341" s="2">
        <f t="shared" si="110"/>
        <v>896</v>
      </c>
      <c r="U341" s="2">
        <f t="shared" si="111"/>
        <v>811</v>
      </c>
      <c r="V341" s="2">
        <f t="shared" si="112"/>
        <v>791</v>
      </c>
      <c r="W341" s="2">
        <f t="shared" si="113"/>
        <v>790</v>
      </c>
      <c r="X341" s="2">
        <f t="shared" si="114"/>
        <v>779</v>
      </c>
      <c r="Y341" s="2">
        <f t="shared" si="115"/>
        <v>640</v>
      </c>
      <c r="AA341" s="2">
        <f t="shared" si="116"/>
        <v>927</v>
      </c>
      <c r="AB341" s="2">
        <f t="shared" si="117"/>
        <v>902</v>
      </c>
      <c r="AC341" s="2">
        <f t="shared" si="118"/>
        <v>823</v>
      </c>
      <c r="AE341" s="10">
        <f t="shared" si="125"/>
        <v>2</v>
      </c>
      <c r="AF341" s="2">
        <f t="shared" si="119"/>
        <v>7922</v>
      </c>
      <c r="AG341" s="2">
        <f t="shared" si="120"/>
        <v>3574</v>
      </c>
      <c r="AH341" s="2">
        <f t="shared" si="121"/>
        <v>7839</v>
      </c>
      <c r="AI341" s="2">
        <f t="shared" si="122"/>
        <v>19335</v>
      </c>
      <c r="AK341">
        <f t="shared" si="123"/>
        <v>11</v>
      </c>
      <c r="AL341">
        <f t="shared" si="124"/>
        <v>2022</v>
      </c>
      <c r="BK341" s="9">
        <v>44893</v>
      </c>
      <c r="BL341">
        <v>552.51</v>
      </c>
      <c r="BM341">
        <v>554.49</v>
      </c>
      <c r="BN341">
        <v>546.12</v>
      </c>
      <c r="BO341">
        <v>683.68500000000006</v>
      </c>
      <c r="BP341">
        <v>731.83500000000004</v>
      </c>
      <c r="BQ341">
        <v>754.82999999999993</v>
      </c>
      <c r="BR341">
        <v>783.63</v>
      </c>
      <c r="BS341">
        <v>798.56999999999994</v>
      </c>
      <c r="BT341">
        <v>832.63499999999999</v>
      </c>
      <c r="BU341">
        <v>832.81500000000005</v>
      </c>
      <c r="BV341">
        <v>846.9</v>
      </c>
      <c r="BW341">
        <v>842.62500000000011</v>
      </c>
      <c r="BX341">
        <v>847.53</v>
      </c>
      <c r="BY341">
        <v>859.005</v>
      </c>
      <c r="BZ341">
        <v>850.18499999999995</v>
      </c>
      <c r="CA341">
        <v>846.40500000000009</v>
      </c>
      <c r="CB341">
        <v>880.11</v>
      </c>
      <c r="CC341">
        <v>882.58500000000004</v>
      </c>
      <c r="CD341">
        <v>852.70500000000004</v>
      </c>
      <c r="CE341">
        <v>771.83999999999992</v>
      </c>
      <c r="CF341">
        <v>753.03000000000009</v>
      </c>
      <c r="CG341">
        <v>751.90499999999997</v>
      </c>
      <c r="CH341">
        <v>741.82500000000005</v>
      </c>
      <c r="CI341">
        <v>609.21</v>
      </c>
    </row>
    <row r="342" spans="1:87" x14ac:dyDescent="0.2">
      <c r="A342" s="7">
        <v>44894</v>
      </c>
      <c r="B342" s="2">
        <f t="shared" si="92"/>
        <v>594</v>
      </c>
      <c r="C342" s="2">
        <f t="shared" si="93"/>
        <v>611</v>
      </c>
      <c r="D342" s="2">
        <f t="shared" si="94"/>
        <v>632</v>
      </c>
      <c r="E342" s="2">
        <f t="shared" si="95"/>
        <v>759</v>
      </c>
      <c r="F342" s="2">
        <f t="shared" si="96"/>
        <v>843</v>
      </c>
      <c r="G342" s="2">
        <f t="shared" si="97"/>
        <v>888</v>
      </c>
      <c r="H342" s="2">
        <f t="shared" si="98"/>
        <v>967</v>
      </c>
      <c r="I342" s="2">
        <f t="shared" si="99"/>
        <v>942</v>
      </c>
      <c r="J342" s="2">
        <f t="shared" si="100"/>
        <v>952</v>
      </c>
      <c r="K342" s="2">
        <f t="shared" si="101"/>
        <v>939</v>
      </c>
      <c r="L342" s="2">
        <f t="shared" si="102"/>
        <v>937</v>
      </c>
      <c r="M342" s="2">
        <f t="shared" si="103"/>
        <v>956</v>
      </c>
      <c r="N342" s="2">
        <f t="shared" si="104"/>
        <v>963</v>
      </c>
      <c r="O342" s="2">
        <f t="shared" si="105"/>
        <v>1494</v>
      </c>
      <c r="P342" s="2">
        <f t="shared" si="106"/>
        <v>1938</v>
      </c>
      <c r="Q342" s="2">
        <f t="shared" si="107"/>
        <v>1879</v>
      </c>
      <c r="R342" s="2">
        <f t="shared" si="108"/>
        <v>1555</v>
      </c>
      <c r="S342" s="2">
        <f t="shared" si="109"/>
        <v>1691</v>
      </c>
      <c r="T342" s="2">
        <f t="shared" si="110"/>
        <v>1736</v>
      </c>
      <c r="U342" s="2">
        <f t="shared" si="111"/>
        <v>1270</v>
      </c>
      <c r="V342" s="2">
        <f t="shared" si="112"/>
        <v>868</v>
      </c>
      <c r="W342" s="2">
        <f t="shared" si="113"/>
        <v>859</v>
      </c>
      <c r="X342" s="2">
        <f t="shared" si="114"/>
        <v>850</v>
      </c>
      <c r="Y342" s="2">
        <f t="shared" si="115"/>
        <v>707</v>
      </c>
      <c r="AA342" s="2">
        <f t="shared" si="116"/>
        <v>1736</v>
      </c>
      <c r="AB342" s="2">
        <f t="shared" si="117"/>
        <v>1938</v>
      </c>
      <c r="AC342" s="2">
        <f t="shared" si="118"/>
        <v>967</v>
      </c>
      <c r="AE342" s="10">
        <f t="shared" si="125"/>
        <v>3</v>
      </c>
      <c r="AF342" s="2">
        <f t="shared" si="119"/>
        <v>10978</v>
      </c>
      <c r="AG342" s="2">
        <f t="shared" si="120"/>
        <v>6274</v>
      </c>
      <c r="AH342" s="2">
        <f t="shared" si="121"/>
        <v>8578</v>
      </c>
      <c r="AI342" s="2">
        <f t="shared" si="122"/>
        <v>25830</v>
      </c>
      <c r="AK342">
        <f t="shared" si="123"/>
        <v>11</v>
      </c>
      <c r="AL342">
        <f t="shared" si="124"/>
        <v>2022</v>
      </c>
      <c r="BK342" s="9">
        <v>44894</v>
      </c>
      <c r="BL342">
        <v>565.15499999999997</v>
      </c>
      <c r="BM342">
        <v>581.26499999999999</v>
      </c>
      <c r="BN342">
        <v>602.05499999999995</v>
      </c>
      <c r="BO342">
        <v>722.88</v>
      </c>
      <c r="BP342">
        <v>802.43999999999994</v>
      </c>
      <c r="BQ342">
        <v>845.09999999999991</v>
      </c>
      <c r="BR342">
        <v>920.83500000000004</v>
      </c>
      <c r="BS342">
        <v>896.71500000000015</v>
      </c>
      <c r="BT342">
        <v>905.94</v>
      </c>
      <c r="BU342">
        <v>893.83500000000004</v>
      </c>
      <c r="BV342">
        <v>891.72</v>
      </c>
      <c r="BW342">
        <v>909.99</v>
      </c>
      <c r="BX342">
        <v>916.92</v>
      </c>
      <c r="BY342">
        <v>1422.27</v>
      </c>
      <c r="BZ342">
        <v>1844.73</v>
      </c>
      <c r="CA342">
        <v>1788.9299999999998</v>
      </c>
      <c r="CB342">
        <v>1480.5</v>
      </c>
      <c r="CC342">
        <v>1610.0100000000002</v>
      </c>
      <c r="CD342">
        <v>1653.03</v>
      </c>
      <c r="CE342">
        <v>1209.4649999999999</v>
      </c>
      <c r="CF342">
        <v>825.93000000000006</v>
      </c>
      <c r="CG342">
        <v>817.69499999999994</v>
      </c>
      <c r="CH342">
        <v>808.92000000000007</v>
      </c>
      <c r="CI342">
        <v>672.75</v>
      </c>
    </row>
    <row r="343" spans="1:87" x14ac:dyDescent="0.2">
      <c r="A343" s="7">
        <v>44895</v>
      </c>
      <c r="B343" s="2">
        <f t="shared" si="92"/>
        <v>660</v>
      </c>
      <c r="C343" s="2">
        <f t="shared" si="93"/>
        <v>656</v>
      </c>
      <c r="D343" s="2">
        <f t="shared" si="94"/>
        <v>686</v>
      </c>
      <c r="E343" s="2">
        <f t="shared" si="95"/>
        <v>847</v>
      </c>
      <c r="F343" s="2">
        <f t="shared" si="96"/>
        <v>937</v>
      </c>
      <c r="G343" s="2">
        <f t="shared" si="97"/>
        <v>1117</v>
      </c>
      <c r="H343" s="2">
        <f t="shared" si="98"/>
        <v>1052</v>
      </c>
      <c r="I343" s="2">
        <f t="shared" si="99"/>
        <v>1057</v>
      </c>
      <c r="J343" s="2">
        <f t="shared" si="100"/>
        <v>1003</v>
      </c>
      <c r="K343" s="2">
        <f t="shared" si="101"/>
        <v>1012</v>
      </c>
      <c r="L343" s="2">
        <f t="shared" si="102"/>
        <v>1073</v>
      </c>
      <c r="M343" s="2">
        <f t="shared" si="103"/>
        <v>1011</v>
      </c>
      <c r="N343" s="2">
        <f t="shared" si="104"/>
        <v>998</v>
      </c>
      <c r="O343" s="2">
        <f t="shared" si="105"/>
        <v>985</v>
      </c>
      <c r="P343" s="2">
        <f t="shared" si="106"/>
        <v>977</v>
      </c>
      <c r="Q343" s="2">
        <f t="shared" si="107"/>
        <v>959</v>
      </c>
      <c r="R343" s="2">
        <f t="shared" si="108"/>
        <v>945</v>
      </c>
      <c r="S343" s="2">
        <f t="shared" si="109"/>
        <v>920</v>
      </c>
      <c r="T343" s="2">
        <f t="shared" si="110"/>
        <v>859</v>
      </c>
      <c r="U343" s="2">
        <f t="shared" si="111"/>
        <v>786</v>
      </c>
      <c r="V343" s="2">
        <f t="shared" si="112"/>
        <v>720</v>
      </c>
      <c r="W343" s="2">
        <f t="shared" si="113"/>
        <v>716</v>
      </c>
      <c r="X343" s="2">
        <f t="shared" si="114"/>
        <v>707</v>
      </c>
      <c r="Y343" s="2">
        <f t="shared" si="115"/>
        <v>613</v>
      </c>
      <c r="AA343" s="2">
        <f t="shared" si="116"/>
        <v>1073</v>
      </c>
      <c r="AB343" s="2">
        <f t="shared" si="117"/>
        <v>998</v>
      </c>
      <c r="AC343" s="2">
        <f t="shared" si="118"/>
        <v>1117</v>
      </c>
      <c r="AE343" s="10">
        <f t="shared" si="125"/>
        <v>4</v>
      </c>
      <c r="AF343" s="2">
        <f t="shared" si="119"/>
        <v>8666</v>
      </c>
      <c r="AG343" s="2">
        <f t="shared" si="120"/>
        <v>3919</v>
      </c>
      <c r="AH343" s="2">
        <f t="shared" si="121"/>
        <v>8711</v>
      </c>
      <c r="AI343" s="2">
        <f t="shared" si="122"/>
        <v>21296</v>
      </c>
      <c r="AK343">
        <f t="shared" si="123"/>
        <v>11</v>
      </c>
      <c r="AL343">
        <f t="shared" si="124"/>
        <v>2022</v>
      </c>
      <c r="BK343" s="9">
        <v>44895</v>
      </c>
      <c r="BL343">
        <v>628.51499999999999</v>
      </c>
      <c r="BM343">
        <v>624.78</v>
      </c>
      <c r="BN343">
        <v>652.99499999999989</v>
      </c>
      <c r="BO343">
        <v>806.08500000000004</v>
      </c>
      <c r="BP343">
        <v>891.85500000000013</v>
      </c>
      <c r="BQ343">
        <v>1063.845</v>
      </c>
      <c r="BR343">
        <v>1001.2050000000002</v>
      </c>
      <c r="BS343">
        <v>1006.38</v>
      </c>
      <c r="BT343">
        <v>954.72</v>
      </c>
      <c r="BU343">
        <v>963.67500000000007</v>
      </c>
      <c r="BV343">
        <v>1021.95</v>
      </c>
      <c r="BW343">
        <v>962.28</v>
      </c>
      <c r="BX343">
        <v>949.90500000000009</v>
      </c>
      <c r="BY343">
        <v>937.34999999999991</v>
      </c>
      <c r="BZ343">
        <v>930.0150000000001</v>
      </c>
      <c r="CA343">
        <v>912.91500000000008</v>
      </c>
      <c r="CB343">
        <v>899.505</v>
      </c>
      <c r="CC343">
        <v>876.10500000000002</v>
      </c>
      <c r="CD343">
        <v>818.19</v>
      </c>
      <c r="CE343">
        <v>748.17000000000007</v>
      </c>
      <c r="CF343">
        <v>685.30499999999995</v>
      </c>
      <c r="CG343">
        <v>681.30000000000007</v>
      </c>
      <c r="CH343">
        <v>672.75</v>
      </c>
      <c r="CI343">
        <v>583.15499999999997</v>
      </c>
    </row>
    <row r="344" spans="1:87" x14ac:dyDescent="0.2">
      <c r="A344" s="7">
        <v>44896</v>
      </c>
      <c r="B344" s="2">
        <f t="shared" si="92"/>
        <v>577</v>
      </c>
      <c r="C344" s="2">
        <f t="shared" si="93"/>
        <v>581</v>
      </c>
      <c r="D344" s="2">
        <f t="shared" si="94"/>
        <v>592</v>
      </c>
      <c r="E344" s="2">
        <f t="shared" si="95"/>
        <v>728</v>
      </c>
      <c r="F344" s="2">
        <f t="shared" si="96"/>
        <v>796</v>
      </c>
      <c r="G344" s="2">
        <f t="shared" si="97"/>
        <v>831</v>
      </c>
      <c r="H344" s="2">
        <f t="shared" si="98"/>
        <v>885</v>
      </c>
      <c r="I344" s="2">
        <f t="shared" si="99"/>
        <v>903</v>
      </c>
      <c r="J344" s="2">
        <f t="shared" si="100"/>
        <v>923</v>
      </c>
      <c r="K344" s="2">
        <f t="shared" si="101"/>
        <v>942</v>
      </c>
      <c r="L344" s="2">
        <f t="shared" si="102"/>
        <v>999</v>
      </c>
      <c r="M344" s="2">
        <f t="shared" si="103"/>
        <v>998</v>
      </c>
      <c r="N344" s="2">
        <f t="shared" si="104"/>
        <v>991</v>
      </c>
      <c r="O344" s="2">
        <f t="shared" si="105"/>
        <v>973</v>
      </c>
      <c r="P344" s="2">
        <f t="shared" si="106"/>
        <v>990</v>
      </c>
      <c r="Q344" s="2">
        <f t="shared" si="107"/>
        <v>1005</v>
      </c>
      <c r="R344" s="2">
        <f t="shared" si="108"/>
        <v>1024</v>
      </c>
      <c r="S344" s="2">
        <f t="shared" si="109"/>
        <v>993</v>
      </c>
      <c r="T344" s="2">
        <f t="shared" si="110"/>
        <v>960</v>
      </c>
      <c r="U344" s="2">
        <f t="shared" si="111"/>
        <v>872</v>
      </c>
      <c r="V344" s="2">
        <f t="shared" si="112"/>
        <v>865</v>
      </c>
      <c r="W344" s="2">
        <f t="shared" si="113"/>
        <v>849</v>
      </c>
      <c r="X344" s="2">
        <f t="shared" si="114"/>
        <v>833</v>
      </c>
      <c r="Y344" s="2">
        <f t="shared" si="115"/>
        <v>691</v>
      </c>
      <c r="AA344" s="2">
        <f t="shared" si="116"/>
        <v>1024</v>
      </c>
      <c r="AB344" s="2">
        <f t="shared" si="117"/>
        <v>1005</v>
      </c>
      <c r="AC344" s="2">
        <f t="shared" si="118"/>
        <v>885</v>
      </c>
      <c r="AE344" s="10">
        <f t="shared" si="125"/>
        <v>5</v>
      </c>
      <c r="AF344" s="2">
        <f t="shared" si="119"/>
        <v>8614</v>
      </c>
      <c r="AG344" s="2">
        <f t="shared" si="120"/>
        <v>3959</v>
      </c>
      <c r="AH344" s="2">
        <f t="shared" si="121"/>
        <v>8228</v>
      </c>
      <c r="AI344" s="2">
        <f t="shared" si="122"/>
        <v>20801</v>
      </c>
      <c r="AK344">
        <f t="shared" si="123"/>
        <v>12</v>
      </c>
      <c r="AL344">
        <f t="shared" si="124"/>
        <v>2022</v>
      </c>
      <c r="BK344" s="9">
        <v>44896</v>
      </c>
      <c r="BL344">
        <v>549.76499999999999</v>
      </c>
      <c r="BM344">
        <v>552.64499999999998</v>
      </c>
      <c r="BN344">
        <v>563.13</v>
      </c>
      <c r="BO344">
        <v>693.44999999999993</v>
      </c>
      <c r="BP344">
        <v>757.71</v>
      </c>
      <c r="BQ344">
        <v>790.92000000000007</v>
      </c>
      <c r="BR344">
        <v>842.04</v>
      </c>
      <c r="BS344">
        <v>859.99500000000012</v>
      </c>
      <c r="BT344">
        <v>878.98500000000001</v>
      </c>
      <c r="BU344">
        <v>896.94</v>
      </c>
      <c r="BV344">
        <v>950.98500000000013</v>
      </c>
      <c r="BW344">
        <v>949.81500000000005</v>
      </c>
      <c r="BX344">
        <v>943.06500000000005</v>
      </c>
      <c r="BY344">
        <v>926.59500000000003</v>
      </c>
      <c r="BZ344">
        <v>942.34500000000003</v>
      </c>
      <c r="CA344">
        <v>956.43000000000006</v>
      </c>
      <c r="CB344">
        <v>975.24</v>
      </c>
      <c r="CC344">
        <v>945.58500000000004</v>
      </c>
      <c r="CD344">
        <v>914.35500000000002</v>
      </c>
      <c r="CE344">
        <v>829.98</v>
      </c>
      <c r="CF344">
        <v>823.72500000000014</v>
      </c>
      <c r="CG344">
        <v>807.93000000000006</v>
      </c>
      <c r="CH344">
        <v>792.9</v>
      </c>
      <c r="CI344">
        <v>657.99</v>
      </c>
    </row>
    <row r="345" spans="1:87" x14ac:dyDescent="0.2">
      <c r="A345" s="7">
        <v>44897</v>
      </c>
      <c r="B345" s="2">
        <f t="shared" si="92"/>
        <v>637</v>
      </c>
      <c r="C345" s="2">
        <f t="shared" si="93"/>
        <v>642</v>
      </c>
      <c r="D345" s="2">
        <f t="shared" si="94"/>
        <v>670</v>
      </c>
      <c r="E345" s="2">
        <f t="shared" si="95"/>
        <v>825</v>
      </c>
      <c r="F345" s="2">
        <f t="shared" si="96"/>
        <v>898</v>
      </c>
      <c r="G345" s="2">
        <f t="shared" si="97"/>
        <v>917</v>
      </c>
      <c r="H345" s="2">
        <f t="shared" si="98"/>
        <v>953</v>
      </c>
      <c r="I345" s="2">
        <f t="shared" si="99"/>
        <v>982</v>
      </c>
      <c r="J345" s="2">
        <f t="shared" si="100"/>
        <v>1020</v>
      </c>
      <c r="K345" s="2">
        <f t="shared" si="101"/>
        <v>1033</v>
      </c>
      <c r="L345" s="2">
        <f t="shared" si="102"/>
        <v>1148</v>
      </c>
      <c r="M345" s="2">
        <f t="shared" si="103"/>
        <v>1050</v>
      </c>
      <c r="N345" s="2">
        <f t="shared" si="104"/>
        <v>1021</v>
      </c>
      <c r="O345" s="2">
        <f t="shared" si="105"/>
        <v>1024</v>
      </c>
      <c r="P345" s="2">
        <f t="shared" si="106"/>
        <v>1234</v>
      </c>
      <c r="Q345" s="2">
        <f t="shared" si="107"/>
        <v>1502</v>
      </c>
      <c r="R345" s="2">
        <f t="shared" si="108"/>
        <v>1677</v>
      </c>
      <c r="S345" s="2">
        <f t="shared" si="109"/>
        <v>1050</v>
      </c>
      <c r="T345" s="2">
        <f t="shared" si="110"/>
        <v>1008</v>
      </c>
      <c r="U345" s="2">
        <f t="shared" si="111"/>
        <v>905</v>
      </c>
      <c r="V345" s="2">
        <f t="shared" si="112"/>
        <v>904</v>
      </c>
      <c r="W345" s="2">
        <f t="shared" si="113"/>
        <v>875</v>
      </c>
      <c r="X345" s="2">
        <f t="shared" si="114"/>
        <v>860</v>
      </c>
      <c r="Y345" s="2">
        <f t="shared" si="115"/>
        <v>722</v>
      </c>
      <c r="AA345" s="2">
        <f t="shared" si="116"/>
        <v>1677</v>
      </c>
      <c r="AB345" s="2">
        <f t="shared" si="117"/>
        <v>1502</v>
      </c>
      <c r="AC345" s="2">
        <f t="shared" si="118"/>
        <v>953</v>
      </c>
      <c r="AE345" s="10">
        <f t="shared" si="125"/>
        <v>6</v>
      </c>
      <c r="AF345" s="2">
        <f t="shared" si="119"/>
        <v>9873</v>
      </c>
      <c r="AG345" s="2">
        <f t="shared" si="120"/>
        <v>4781</v>
      </c>
      <c r="AH345" s="2">
        <f t="shared" si="121"/>
        <v>8903</v>
      </c>
      <c r="AI345" s="2">
        <f t="shared" si="122"/>
        <v>23557</v>
      </c>
      <c r="AK345">
        <f t="shared" si="123"/>
        <v>12</v>
      </c>
      <c r="AL345">
        <f t="shared" si="124"/>
        <v>2022</v>
      </c>
      <c r="BK345" s="9">
        <v>44897</v>
      </c>
      <c r="BL345">
        <v>606.15000000000009</v>
      </c>
      <c r="BM345">
        <v>610.74</v>
      </c>
      <c r="BN345">
        <v>637.65</v>
      </c>
      <c r="BO345">
        <v>785.16000000000008</v>
      </c>
      <c r="BP345">
        <v>854.59500000000014</v>
      </c>
      <c r="BQ345">
        <v>872.7299999999999</v>
      </c>
      <c r="BR345">
        <v>906.88499999999999</v>
      </c>
      <c r="BS345">
        <v>935.14499999999998</v>
      </c>
      <c r="BT345">
        <v>970.56</v>
      </c>
      <c r="BU345">
        <v>983.11500000000001</v>
      </c>
      <c r="BV345">
        <v>1093.1849999999999</v>
      </c>
      <c r="BW345">
        <v>999.94500000000005</v>
      </c>
      <c r="BX345">
        <v>971.59500000000003</v>
      </c>
      <c r="BY345">
        <v>974.56500000000017</v>
      </c>
      <c r="BZ345">
        <v>1174.8150000000001</v>
      </c>
      <c r="CA345">
        <v>1429.92</v>
      </c>
      <c r="CB345">
        <v>1596.0149999999999</v>
      </c>
      <c r="CC345">
        <v>999.54000000000008</v>
      </c>
      <c r="CD345">
        <v>959.71499999999992</v>
      </c>
      <c r="CE345">
        <v>861.255</v>
      </c>
      <c r="CF345">
        <v>860.9849999999999</v>
      </c>
      <c r="CG345">
        <v>832.54499999999996</v>
      </c>
      <c r="CH345">
        <v>818.95499999999993</v>
      </c>
      <c r="CI345">
        <v>686.92500000000007</v>
      </c>
    </row>
    <row r="346" spans="1:87" x14ac:dyDescent="0.2">
      <c r="A346" s="7">
        <v>44898</v>
      </c>
      <c r="B346" s="2">
        <f t="shared" si="92"/>
        <v>673</v>
      </c>
      <c r="C346" s="2">
        <f t="shared" si="93"/>
        <v>677</v>
      </c>
      <c r="D346" s="2">
        <f t="shared" si="94"/>
        <v>658</v>
      </c>
      <c r="E346" s="2">
        <f t="shared" si="95"/>
        <v>772</v>
      </c>
      <c r="F346" s="2">
        <f t="shared" si="96"/>
        <v>827</v>
      </c>
      <c r="G346" s="2">
        <f t="shared" si="97"/>
        <v>806</v>
      </c>
      <c r="H346" s="2">
        <f t="shared" si="98"/>
        <v>800</v>
      </c>
      <c r="I346" s="2">
        <f t="shared" si="99"/>
        <v>765</v>
      </c>
      <c r="J346" s="2">
        <f t="shared" si="100"/>
        <v>763</v>
      </c>
      <c r="K346" s="2">
        <f t="shared" si="101"/>
        <v>812</v>
      </c>
      <c r="L346" s="2">
        <f t="shared" si="102"/>
        <v>829</v>
      </c>
      <c r="M346" s="2">
        <f t="shared" si="103"/>
        <v>824</v>
      </c>
      <c r="N346" s="2">
        <f t="shared" si="104"/>
        <v>802</v>
      </c>
      <c r="O346" s="2">
        <f t="shared" si="105"/>
        <v>784</v>
      </c>
      <c r="P346" s="2">
        <f t="shared" si="106"/>
        <v>777</v>
      </c>
      <c r="Q346" s="2">
        <f t="shared" si="107"/>
        <v>774</v>
      </c>
      <c r="R346" s="2">
        <f t="shared" si="108"/>
        <v>786</v>
      </c>
      <c r="S346" s="2">
        <f t="shared" si="109"/>
        <v>779</v>
      </c>
      <c r="T346" s="2">
        <f t="shared" si="110"/>
        <v>777</v>
      </c>
      <c r="U346" s="2">
        <f t="shared" si="111"/>
        <v>739</v>
      </c>
      <c r="V346" s="2">
        <f t="shared" si="112"/>
        <v>713</v>
      </c>
      <c r="W346" s="2">
        <f t="shared" si="113"/>
        <v>718</v>
      </c>
      <c r="X346" s="2">
        <f t="shared" si="114"/>
        <v>716</v>
      </c>
      <c r="Y346" s="2">
        <f t="shared" si="115"/>
        <v>638</v>
      </c>
      <c r="AA346" s="2">
        <f t="shared" si="116"/>
        <v>0</v>
      </c>
      <c r="AB346" s="2">
        <f t="shared" si="117"/>
        <v>829</v>
      </c>
      <c r="AC346" s="2">
        <f t="shared" si="118"/>
        <v>827</v>
      </c>
      <c r="AE346" s="10">
        <f t="shared" si="125"/>
        <v>7</v>
      </c>
      <c r="AF346" s="2">
        <f t="shared" si="119"/>
        <v>0</v>
      </c>
      <c r="AG346" s="2">
        <f t="shared" si="120"/>
        <v>10211</v>
      </c>
      <c r="AH346" s="2">
        <f t="shared" si="121"/>
        <v>7998</v>
      </c>
      <c r="AI346" s="2">
        <f t="shared" si="122"/>
        <v>18209</v>
      </c>
      <c r="AK346">
        <f t="shared" si="123"/>
        <v>12</v>
      </c>
      <c r="AL346">
        <f t="shared" si="124"/>
        <v>2022</v>
      </c>
      <c r="BK346" s="9">
        <v>44898</v>
      </c>
      <c r="BL346">
        <v>640.26</v>
      </c>
      <c r="BM346">
        <v>644.71500000000003</v>
      </c>
      <c r="BN346">
        <v>626.84999999999991</v>
      </c>
      <c r="BO346">
        <v>734.625</v>
      </c>
      <c r="BP346">
        <v>787.41000000000008</v>
      </c>
      <c r="BQ346">
        <v>767.33999999999992</v>
      </c>
      <c r="BR346">
        <v>761.8950000000001</v>
      </c>
      <c r="BS346">
        <v>728.41500000000008</v>
      </c>
      <c r="BT346">
        <v>725.98500000000001</v>
      </c>
      <c r="BU346">
        <v>773.09999999999991</v>
      </c>
      <c r="BV346">
        <v>789.12</v>
      </c>
      <c r="BW346">
        <v>783.99</v>
      </c>
      <c r="BX346">
        <v>763.96500000000003</v>
      </c>
      <c r="BY346">
        <v>746.23500000000013</v>
      </c>
      <c r="BZ346">
        <v>739.39499999999998</v>
      </c>
      <c r="CA346">
        <v>736.47</v>
      </c>
      <c r="CB346">
        <v>748.53000000000009</v>
      </c>
      <c r="CC346">
        <v>741.91499999999996</v>
      </c>
      <c r="CD346">
        <v>739.80000000000007</v>
      </c>
      <c r="CE346">
        <v>703.98</v>
      </c>
      <c r="CF346">
        <v>679.1400000000001</v>
      </c>
      <c r="CG346">
        <v>683.28</v>
      </c>
      <c r="CH346">
        <v>682.02</v>
      </c>
      <c r="CI346">
        <v>607.59</v>
      </c>
    </row>
    <row r="347" spans="1:87" x14ac:dyDescent="0.2">
      <c r="A347" s="7">
        <v>44899</v>
      </c>
      <c r="B347" s="2">
        <f t="shared" si="92"/>
        <v>607</v>
      </c>
      <c r="C347" s="2">
        <f t="shared" si="93"/>
        <v>606</v>
      </c>
      <c r="D347" s="2">
        <f t="shared" si="94"/>
        <v>590</v>
      </c>
      <c r="E347" s="2">
        <f t="shared" si="95"/>
        <v>707</v>
      </c>
      <c r="F347" s="2">
        <f t="shared" si="96"/>
        <v>733</v>
      </c>
      <c r="G347" s="2">
        <f t="shared" si="97"/>
        <v>767</v>
      </c>
      <c r="H347" s="2">
        <f t="shared" si="98"/>
        <v>777</v>
      </c>
      <c r="I347" s="2">
        <f t="shared" si="99"/>
        <v>780</v>
      </c>
      <c r="J347" s="2">
        <f t="shared" si="100"/>
        <v>784</v>
      </c>
      <c r="K347" s="2">
        <f t="shared" si="101"/>
        <v>798</v>
      </c>
      <c r="L347" s="2">
        <f t="shared" si="102"/>
        <v>853</v>
      </c>
      <c r="M347" s="2">
        <f t="shared" si="103"/>
        <v>817</v>
      </c>
      <c r="N347" s="2">
        <f t="shared" si="104"/>
        <v>845</v>
      </c>
      <c r="O347" s="2">
        <f t="shared" si="105"/>
        <v>829</v>
      </c>
      <c r="P347" s="2">
        <f t="shared" si="106"/>
        <v>853</v>
      </c>
      <c r="Q347" s="2">
        <f t="shared" si="107"/>
        <v>841</v>
      </c>
      <c r="R347" s="2">
        <f t="shared" si="108"/>
        <v>882</v>
      </c>
      <c r="S347" s="2">
        <f t="shared" si="109"/>
        <v>850</v>
      </c>
      <c r="T347" s="2">
        <f t="shared" si="110"/>
        <v>836</v>
      </c>
      <c r="U347" s="2">
        <f t="shared" si="111"/>
        <v>971</v>
      </c>
      <c r="V347" s="2">
        <f t="shared" si="112"/>
        <v>1772</v>
      </c>
      <c r="W347" s="2">
        <f t="shared" si="113"/>
        <v>1537</v>
      </c>
      <c r="X347" s="2">
        <f t="shared" si="114"/>
        <v>1791</v>
      </c>
      <c r="Y347" s="2">
        <f t="shared" si="115"/>
        <v>1517</v>
      </c>
      <c r="AA347" s="2">
        <f t="shared" si="116"/>
        <v>0</v>
      </c>
      <c r="AB347" s="2">
        <f t="shared" si="117"/>
        <v>971</v>
      </c>
      <c r="AC347" s="2">
        <f t="shared" si="118"/>
        <v>1791</v>
      </c>
      <c r="AE347" s="10">
        <f t="shared" si="125"/>
        <v>1</v>
      </c>
      <c r="AF347" s="2">
        <f t="shared" si="119"/>
        <v>0</v>
      </c>
      <c r="AG347" s="2">
        <f t="shared" si="120"/>
        <v>10939</v>
      </c>
      <c r="AH347" s="2">
        <f t="shared" si="121"/>
        <v>11404</v>
      </c>
      <c r="AI347" s="2">
        <f t="shared" si="122"/>
        <v>22343</v>
      </c>
      <c r="AK347">
        <f t="shared" si="123"/>
        <v>12</v>
      </c>
      <c r="AL347">
        <f t="shared" si="124"/>
        <v>2022</v>
      </c>
      <c r="BK347" s="9">
        <v>44899</v>
      </c>
      <c r="BL347">
        <v>577.98</v>
      </c>
      <c r="BM347">
        <v>576.67499999999995</v>
      </c>
      <c r="BN347">
        <v>561.33000000000004</v>
      </c>
      <c r="BO347">
        <v>672.97499999999991</v>
      </c>
      <c r="BP347">
        <v>698.22</v>
      </c>
      <c r="BQ347">
        <v>729.85500000000002</v>
      </c>
      <c r="BR347">
        <v>739.66499999999996</v>
      </c>
      <c r="BS347">
        <v>742.59</v>
      </c>
      <c r="BT347">
        <v>746.64</v>
      </c>
      <c r="BU347">
        <v>759.82500000000005</v>
      </c>
      <c r="BV347">
        <v>811.89</v>
      </c>
      <c r="BW347">
        <v>777.78</v>
      </c>
      <c r="BX347">
        <v>804.37500000000011</v>
      </c>
      <c r="BY347">
        <v>789.03</v>
      </c>
      <c r="BZ347">
        <v>812.16</v>
      </c>
      <c r="CA347">
        <v>800.55</v>
      </c>
      <c r="CB347">
        <v>839.47500000000002</v>
      </c>
      <c r="CC347">
        <v>809.37</v>
      </c>
      <c r="CD347">
        <v>795.51</v>
      </c>
      <c r="CE347">
        <v>924.6149999999999</v>
      </c>
      <c r="CF347">
        <v>1686.645</v>
      </c>
      <c r="CG347">
        <v>1462.8150000000001</v>
      </c>
      <c r="CH347">
        <v>1705.4549999999999</v>
      </c>
      <c r="CI347">
        <v>1444.5</v>
      </c>
    </row>
    <row r="348" spans="1:87" x14ac:dyDescent="0.2">
      <c r="A348" s="7">
        <v>44900</v>
      </c>
      <c r="B348" s="2">
        <f t="shared" si="92"/>
        <v>1356</v>
      </c>
      <c r="C348" s="2">
        <f t="shared" si="93"/>
        <v>717</v>
      </c>
      <c r="D348" s="2">
        <f t="shared" si="94"/>
        <v>668</v>
      </c>
      <c r="E348" s="2">
        <f t="shared" si="95"/>
        <v>825</v>
      </c>
      <c r="F348" s="2">
        <f t="shared" si="96"/>
        <v>904</v>
      </c>
      <c r="G348" s="2">
        <f t="shared" si="97"/>
        <v>943</v>
      </c>
      <c r="H348" s="2">
        <f t="shared" si="98"/>
        <v>958</v>
      </c>
      <c r="I348" s="2">
        <f t="shared" si="99"/>
        <v>992</v>
      </c>
      <c r="J348" s="2">
        <f t="shared" si="100"/>
        <v>1001</v>
      </c>
      <c r="K348" s="2">
        <f t="shared" si="101"/>
        <v>978</v>
      </c>
      <c r="L348" s="2">
        <f t="shared" si="102"/>
        <v>1024</v>
      </c>
      <c r="M348" s="2">
        <f t="shared" si="103"/>
        <v>949</v>
      </c>
      <c r="N348" s="2">
        <f t="shared" si="104"/>
        <v>935</v>
      </c>
      <c r="O348" s="2">
        <f t="shared" si="105"/>
        <v>909</v>
      </c>
      <c r="P348" s="2">
        <f t="shared" si="106"/>
        <v>918</v>
      </c>
      <c r="Q348" s="2">
        <f t="shared" si="107"/>
        <v>943</v>
      </c>
      <c r="R348" s="2">
        <f t="shared" si="108"/>
        <v>944</v>
      </c>
      <c r="S348" s="2">
        <f t="shared" si="109"/>
        <v>940</v>
      </c>
      <c r="T348" s="2">
        <f t="shared" si="110"/>
        <v>896</v>
      </c>
      <c r="U348" s="2">
        <f t="shared" si="111"/>
        <v>822</v>
      </c>
      <c r="V348" s="2">
        <f t="shared" si="112"/>
        <v>798</v>
      </c>
      <c r="W348" s="2">
        <f t="shared" si="113"/>
        <v>820</v>
      </c>
      <c r="X348" s="2">
        <f t="shared" si="114"/>
        <v>786</v>
      </c>
      <c r="Y348" s="2">
        <f t="shared" si="115"/>
        <v>659</v>
      </c>
      <c r="AA348" s="2">
        <f t="shared" si="116"/>
        <v>1024</v>
      </c>
      <c r="AB348" s="2">
        <f t="shared" si="117"/>
        <v>943</v>
      </c>
      <c r="AC348" s="2">
        <f t="shared" si="118"/>
        <v>1356</v>
      </c>
      <c r="AE348" s="10">
        <f t="shared" si="125"/>
        <v>2</v>
      </c>
      <c r="AF348" s="2">
        <f t="shared" si="119"/>
        <v>8546</v>
      </c>
      <c r="AG348" s="2">
        <f t="shared" si="120"/>
        <v>3705</v>
      </c>
      <c r="AH348" s="2">
        <f t="shared" si="121"/>
        <v>9434</v>
      </c>
      <c r="AI348" s="2">
        <f t="shared" si="122"/>
        <v>21685</v>
      </c>
      <c r="AK348">
        <f t="shared" si="123"/>
        <v>12</v>
      </c>
      <c r="AL348">
        <f t="shared" si="124"/>
        <v>2022</v>
      </c>
      <c r="BK348" s="9">
        <v>44900</v>
      </c>
      <c r="BL348">
        <v>1290.5549999999998</v>
      </c>
      <c r="BM348">
        <v>682.2</v>
      </c>
      <c r="BN348">
        <v>635.9849999999999</v>
      </c>
      <c r="BO348">
        <v>785.7</v>
      </c>
      <c r="BP348">
        <v>860.89499999999998</v>
      </c>
      <c r="BQ348">
        <v>897.88499999999999</v>
      </c>
      <c r="BR348">
        <v>911.69999999999993</v>
      </c>
      <c r="BS348">
        <v>943.96499999999992</v>
      </c>
      <c r="BT348">
        <v>952.56</v>
      </c>
      <c r="BU348">
        <v>930.73500000000001</v>
      </c>
      <c r="BV348">
        <v>974.745</v>
      </c>
      <c r="BW348">
        <v>903.91500000000008</v>
      </c>
      <c r="BX348">
        <v>889.69500000000005</v>
      </c>
      <c r="BY348">
        <v>864.94500000000005</v>
      </c>
      <c r="BZ348">
        <v>874.35000000000014</v>
      </c>
      <c r="CA348">
        <v>897.8850000000001</v>
      </c>
      <c r="CB348">
        <v>899.09999999999991</v>
      </c>
      <c r="CC348">
        <v>894.73500000000013</v>
      </c>
      <c r="CD348">
        <v>853.06500000000005</v>
      </c>
      <c r="CE348">
        <v>782.32500000000005</v>
      </c>
      <c r="CF348">
        <v>759.73500000000013</v>
      </c>
      <c r="CG348">
        <v>781.02</v>
      </c>
      <c r="CH348">
        <v>747.81000000000006</v>
      </c>
      <c r="CI348">
        <v>627.43499999999995</v>
      </c>
    </row>
    <row r="349" spans="1:87" x14ac:dyDescent="0.2">
      <c r="A349" s="7">
        <v>44901</v>
      </c>
      <c r="B349" s="2">
        <f t="shared" si="92"/>
        <v>615</v>
      </c>
      <c r="C349" s="2">
        <f t="shared" si="93"/>
        <v>617</v>
      </c>
      <c r="D349" s="2">
        <f t="shared" si="94"/>
        <v>636</v>
      </c>
      <c r="E349" s="2">
        <f t="shared" si="95"/>
        <v>783</v>
      </c>
      <c r="F349" s="2">
        <f t="shared" si="96"/>
        <v>832</v>
      </c>
      <c r="G349" s="2">
        <f t="shared" si="97"/>
        <v>866</v>
      </c>
      <c r="H349" s="2">
        <f t="shared" si="98"/>
        <v>915</v>
      </c>
      <c r="I349" s="2">
        <f t="shared" si="99"/>
        <v>907</v>
      </c>
      <c r="J349" s="2">
        <f t="shared" si="100"/>
        <v>887</v>
      </c>
      <c r="K349" s="2">
        <f t="shared" si="101"/>
        <v>896</v>
      </c>
      <c r="L349" s="2">
        <f t="shared" si="102"/>
        <v>908</v>
      </c>
      <c r="M349" s="2">
        <f t="shared" si="103"/>
        <v>916</v>
      </c>
      <c r="N349" s="2">
        <f t="shared" si="104"/>
        <v>917</v>
      </c>
      <c r="O349" s="2">
        <f t="shared" si="105"/>
        <v>885</v>
      </c>
      <c r="P349" s="2">
        <f t="shared" si="106"/>
        <v>892</v>
      </c>
      <c r="Q349" s="2">
        <f t="shared" si="107"/>
        <v>882</v>
      </c>
      <c r="R349" s="2">
        <f t="shared" si="108"/>
        <v>920</v>
      </c>
      <c r="S349" s="2">
        <f t="shared" si="109"/>
        <v>908</v>
      </c>
      <c r="T349" s="2">
        <f t="shared" si="110"/>
        <v>860</v>
      </c>
      <c r="U349" s="2">
        <f t="shared" si="111"/>
        <v>784</v>
      </c>
      <c r="V349" s="2">
        <f t="shared" si="112"/>
        <v>758</v>
      </c>
      <c r="W349" s="2">
        <f t="shared" si="113"/>
        <v>748</v>
      </c>
      <c r="X349" s="2">
        <f t="shared" si="114"/>
        <v>745</v>
      </c>
      <c r="Y349" s="2">
        <f t="shared" si="115"/>
        <v>628</v>
      </c>
      <c r="AA349" s="2">
        <f t="shared" si="116"/>
        <v>920</v>
      </c>
      <c r="AB349" s="2">
        <f t="shared" si="117"/>
        <v>917</v>
      </c>
      <c r="AC349" s="2">
        <f t="shared" si="118"/>
        <v>915</v>
      </c>
      <c r="AE349" s="10">
        <f t="shared" si="125"/>
        <v>3</v>
      </c>
      <c r="AF349" s="2">
        <f t="shared" si="119"/>
        <v>7986</v>
      </c>
      <c r="AG349" s="2">
        <f t="shared" si="120"/>
        <v>3576</v>
      </c>
      <c r="AH349" s="2">
        <f t="shared" si="121"/>
        <v>8143</v>
      </c>
      <c r="AI349" s="2">
        <f t="shared" si="122"/>
        <v>19705</v>
      </c>
      <c r="AK349">
        <f t="shared" si="123"/>
        <v>12</v>
      </c>
      <c r="AL349">
        <f t="shared" si="124"/>
        <v>2022</v>
      </c>
      <c r="BK349" s="9">
        <v>44901</v>
      </c>
      <c r="BL349">
        <v>585.40499999999997</v>
      </c>
      <c r="BM349">
        <v>587.52</v>
      </c>
      <c r="BN349">
        <v>605.70000000000005</v>
      </c>
      <c r="BO349">
        <v>745.33500000000004</v>
      </c>
      <c r="BP349">
        <v>791.68499999999995</v>
      </c>
      <c r="BQ349">
        <v>824.31</v>
      </c>
      <c r="BR349">
        <v>871.37999999999988</v>
      </c>
      <c r="BS349">
        <v>863.09999999999991</v>
      </c>
      <c r="BT349">
        <v>844.2</v>
      </c>
      <c r="BU349">
        <v>852.56999999999994</v>
      </c>
      <c r="BV349">
        <v>864.27</v>
      </c>
      <c r="BW349">
        <v>871.65</v>
      </c>
      <c r="BX349">
        <v>873.09</v>
      </c>
      <c r="BY349">
        <v>842.4</v>
      </c>
      <c r="BZ349">
        <v>849.55500000000006</v>
      </c>
      <c r="CA349">
        <v>839.52</v>
      </c>
      <c r="CB349">
        <v>876.15000000000009</v>
      </c>
      <c r="CC349">
        <v>864.22500000000002</v>
      </c>
      <c r="CD349">
        <v>818.55000000000007</v>
      </c>
      <c r="CE349">
        <v>746.37000000000012</v>
      </c>
      <c r="CF349">
        <v>721.93500000000006</v>
      </c>
      <c r="CG349">
        <v>712.3950000000001</v>
      </c>
      <c r="CH349">
        <v>708.79500000000007</v>
      </c>
      <c r="CI349">
        <v>597.42000000000007</v>
      </c>
    </row>
    <row r="350" spans="1:87" x14ac:dyDescent="0.2">
      <c r="A350" s="7">
        <v>44902</v>
      </c>
      <c r="B350" s="2">
        <f t="shared" si="92"/>
        <v>585</v>
      </c>
      <c r="C350" s="2">
        <f t="shared" si="93"/>
        <v>582</v>
      </c>
      <c r="D350" s="2">
        <f t="shared" si="94"/>
        <v>605</v>
      </c>
      <c r="E350" s="2">
        <f t="shared" si="95"/>
        <v>732</v>
      </c>
      <c r="F350" s="2">
        <f t="shared" si="96"/>
        <v>779</v>
      </c>
      <c r="G350" s="2">
        <f t="shared" si="97"/>
        <v>812</v>
      </c>
      <c r="H350" s="2">
        <f t="shared" si="98"/>
        <v>836</v>
      </c>
      <c r="I350" s="2">
        <f t="shared" si="99"/>
        <v>858</v>
      </c>
      <c r="J350" s="2">
        <f t="shared" si="100"/>
        <v>877</v>
      </c>
      <c r="K350" s="2">
        <f t="shared" si="101"/>
        <v>902</v>
      </c>
      <c r="L350" s="2">
        <f t="shared" si="102"/>
        <v>929</v>
      </c>
      <c r="M350" s="2">
        <f t="shared" si="103"/>
        <v>923</v>
      </c>
      <c r="N350" s="2">
        <f t="shared" si="104"/>
        <v>907</v>
      </c>
      <c r="O350" s="2">
        <f t="shared" si="105"/>
        <v>867</v>
      </c>
      <c r="P350" s="2">
        <f t="shared" si="106"/>
        <v>877</v>
      </c>
      <c r="Q350" s="2">
        <f t="shared" si="107"/>
        <v>871</v>
      </c>
      <c r="R350" s="2">
        <f t="shared" si="108"/>
        <v>894</v>
      </c>
      <c r="S350" s="2">
        <f t="shared" si="109"/>
        <v>872</v>
      </c>
      <c r="T350" s="2">
        <f t="shared" si="110"/>
        <v>829</v>
      </c>
      <c r="U350" s="2">
        <f t="shared" si="111"/>
        <v>753</v>
      </c>
      <c r="V350" s="2">
        <f t="shared" si="112"/>
        <v>710</v>
      </c>
      <c r="W350" s="2">
        <f t="shared" si="113"/>
        <v>707</v>
      </c>
      <c r="X350" s="2">
        <f t="shared" si="114"/>
        <v>702</v>
      </c>
      <c r="Y350" s="2">
        <f t="shared" si="115"/>
        <v>580</v>
      </c>
      <c r="AA350" s="2">
        <f t="shared" si="116"/>
        <v>929</v>
      </c>
      <c r="AB350" s="2">
        <f t="shared" si="117"/>
        <v>907</v>
      </c>
      <c r="AC350" s="2">
        <f t="shared" si="118"/>
        <v>836</v>
      </c>
      <c r="AE350" s="10">
        <f t="shared" si="125"/>
        <v>4</v>
      </c>
      <c r="AF350" s="2">
        <f t="shared" si="119"/>
        <v>7837</v>
      </c>
      <c r="AG350" s="2">
        <f t="shared" si="120"/>
        <v>3522</v>
      </c>
      <c r="AH350" s="2">
        <f t="shared" si="121"/>
        <v>7630</v>
      </c>
      <c r="AI350" s="2">
        <f t="shared" si="122"/>
        <v>18989</v>
      </c>
      <c r="AK350">
        <f t="shared" si="123"/>
        <v>12</v>
      </c>
      <c r="AL350">
        <f t="shared" si="124"/>
        <v>2022</v>
      </c>
      <c r="BK350" s="9">
        <v>44902</v>
      </c>
      <c r="BL350">
        <v>557.09999999999991</v>
      </c>
      <c r="BM350">
        <v>554.44499999999994</v>
      </c>
      <c r="BN350">
        <v>575.505</v>
      </c>
      <c r="BO350">
        <v>696.46500000000003</v>
      </c>
      <c r="BP350">
        <v>741.15</v>
      </c>
      <c r="BQ350">
        <v>773.14499999999998</v>
      </c>
      <c r="BR350">
        <v>796.27499999999998</v>
      </c>
      <c r="BS350">
        <v>817.15500000000009</v>
      </c>
      <c r="BT350">
        <v>835.29</v>
      </c>
      <c r="BU350">
        <v>858.55500000000006</v>
      </c>
      <c r="BV350">
        <v>884.7</v>
      </c>
      <c r="BW350">
        <v>878.22</v>
      </c>
      <c r="BX350">
        <v>863.63999999999987</v>
      </c>
      <c r="BY350">
        <v>825.66000000000008</v>
      </c>
      <c r="BZ350">
        <v>834.79500000000007</v>
      </c>
      <c r="CA350">
        <v>829.35000000000014</v>
      </c>
      <c r="CB350">
        <v>851.04</v>
      </c>
      <c r="CC350">
        <v>830.25</v>
      </c>
      <c r="CD350">
        <v>789.255</v>
      </c>
      <c r="CE350">
        <v>716.62500000000011</v>
      </c>
      <c r="CF350">
        <v>675.99</v>
      </c>
      <c r="CG350">
        <v>672.61500000000001</v>
      </c>
      <c r="CH350">
        <v>667.8900000000001</v>
      </c>
      <c r="CI350">
        <v>552.19500000000005</v>
      </c>
    </row>
    <row r="351" spans="1:87" x14ac:dyDescent="0.2">
      <c r="A351" s="7">
        <v>44903</v>
      </c>
      <c r="B351" s="2">
        <f t="shared" si="92"/>
        <v>548</v>
      </c>
      <c r="C351" s="2">
        <f t="shared" si="93"/>
        <v>552</v>
      </c>
      <c r="D351" s="2">
        <f t="shared" si="94"/>
        <v>561</v>
      </c>
      <c r="E351" s="2">
        <f t="shared" si="95"/>
        <v>666</v>
      </c>
      <c r="F351" s="2">
        <f t="shared" si="96"/>
        <v>709</v>
      </c>
      <c r="G351" s="2">
        <f t="shared" si="97"/>
        <v>752</v>
      </c>
      <c r="H351" s="2">
        <f t="shared" si="98"/>
        <v>793</v>
      </c>
      <c r="I351" s="2">
        <f t="shared" si="99"/>
        <v>809</v>
      </c>
      <c r="J351" s="2">
        <f t="shared" si="100"/>
        <v>837</v>
      </c>
      <c r="K351" s="2">
        <f t="shared" si="101"/>
        <v>877</v>
      </c>
      <c r="L351" s="2">
        <f t="shared" si="102"/>
        <v>850</v>
      </c>
      <c r="M351" s="2">
        <f t="shared" si="103"/>
        <v>815</v>
      </c>
      <c r="N351" s="2">
        <f t="shared" si="104"/>
        <v>836</v>
      </c>
      <c r="O351" s="2">
        <f t="shared" si="105"/>
        <v>800</v>
      </c>
      <c r="P351" s="2">
        <f t="shared" si="106"/>
        <v>816</v>
      </c>
      <c r="Q351" s="2">
        <f t="shared" si="107"/>
        <v>815</v>
      </c>
      <c r="R351" s="2">
        <f t="shared" si="108"/>
        <v>843</v>
      </c>
      <c r="S351" s="2">
        <f t="shared" si="109"/>
        <v>847</v>
      </c>
      <c r="T351" s="2">
        <f t="shared" si="110"/>
        <v>813</v>
      </c>
      <c r="U351" s="2">
        <f t="shared" si="111"/>
        <v>742</v>
      </c>
      <c r="V351" s="2">
        <f t="shared" si="112"/>
        <v>728</v>
      </c>
      <c r="W351" s="2">
        <f t="shared" si="113"/>
        <v>742</v>
      </c>
      <c r="X351" s="2">
        <f t="shared" si="114"/>
        <v>709</v>
      </c>
      <c r="Y351" s="2">
        <f t="shared" si="115"/>
        <v>570</v>
      </c>
      <c r="AA351" s="2">
        <f t="shared" si="116"/>
        <v>877</v>
      </c>
      <c r="AB351" s="2">
        <f t="shared" si="117"/>
        <v>836</v>
      </c>
      <c r="AC351" s="2">
        <f t="shared" si="118"/>
        <v>793</v>
      </c>
      <c r="AE351" s="10">
        <f t="shared" si="125"/>
        <v>5</v>
      </c>
      <c r="AF351" s="2">
        <f t="shared" si="119"/>
        <v>7433</v>
      </c>
      <c r="AG351" s="2">
        <f t="shared" si="120"/>
        <v>3267</v>
      </c>
      <c r="AH351" s="2">
        <f t="shared" si="121"/>
        <v>7330</v>
      </c>
      <c r="AI351" s="2">
        <f t="shared" si="122"/>
        <v>18030</v>
      </c>
      <c r="AK351">
        <f t="shared" si="123"/>
        <v>12</v>
      </c>
      <c r="AL351">
        <f t="shared" si="124"/>
        <v>2022</v>
      </c>
      <c r="BK351" s="9">
        <v>44903</v>
      </c>
      <c r="BL351">
        <v>521.32499999999993</v>
      </c>
      <c r="BM351">
        <v>525.28499999999997</v>
      </c>
      <c r="BN351">
        <v>533.88</v>
      </c>
      <c r="BO351">
        <v>633.82500000000005</v>
      </c>
      <c r="BP351">
        <v>675.18</v>
      </c>
      <c r="BQ351">
        <v>715.68000000000006</v>
      </c>
      <c r="BR351">
        <v>755.28</v>
      </c>
      <c r="BS351">
        <v>770.40000000000009</v>
      </c>
      <c r="BT351">
        <v>796.68000000000006</v>
      </c>
      <c r="BU351">
        <v>834.8850000000001</v>
      </c>
      <c r="BV351">
        <v>809.55</v>
      </c>
      <c r="BW351">
        <v>775.53000000000009</v>
      </c>
      <c r="BX351">
        <v>795.55500000000006</v>
      </c>
      <c r="BY351">
        <v>761.49</v>
      </c>
      <c r="BZ351">
        <v>776.47500000000002</v>
      </c>
      <c r="CA351">
        <v>775.66500000000008</v>
      </c>
      <c r="CB351">
        <v>802.53</v>
      </c>
      <c r="CC351">
        <v>806.17500000000007</v>
      </c>
      <c r="CD351">
        <v>774.22500000000014</v>
      </c>
      <c r="CE351">
        <v>706.45500000000004</v>
      </c>
      <c r="CF351">
        <v>693.36</v>
      </c>
      <c r="CG351">
        <v>706.58999999999992</v>
      </c>
      <c r="CH351">
        <v>675</v>
      </c>
      <c r="CI351">
        <v>542.83500000000004</v>
      </c>
    </row>
    <row r="352" spans="1:87" x14ac:dyDescent="0.2">
      <c r="A352" s="7">
        <v>44904</v>
      </c>
      <c r="B352" s="2">
        <f t="shared" si="92"/>
        <v>509</v>
      </c>
      <c r="C352" s="2">
        <f t="shared" si="93"/>
        <v>523</v>
      </c>
      <c r="D352" s="2">
        <f t="shared" si="94"/>
        <v>550</v>
      </c>
      <c r="E352" s="2">
        <f t="shared" si="95"/>
        <v>702</v>
      </c>
      <c r="F352" s="2">
        <f t="shared" si="96"/>
        <v>780</v>
      </c>
      <c r="G352" s="2">
        <f t="shared" si="97"/>
        <v>822</v>
      </c>
      <c r="H352" s="2">
        <f t="shared" si="98"/>
        <v>847</v>
      </c>
      <c r="I352" s="2">
        <f t="shared" si="99"/>
        <v>896</v>
      </c>
      <c r="J352" s="2">
        <f t="shared" si="100"/>
        <v>926</v>
      </c>
      <c r="K352" s="2">
        <f t="shared" si="101"/>
        <v>931</v>
      </c>
      <c r="L352" s="2">
        <f t="shared" si="102"/>
        <v>1005</v>
      </c>
      <c r="M352" s="2">
        <f t="shared" si="103"/>
        <v>921</v>
      </c>
      <c r="N352" s="2">
        <f t="shared" si="104"/>
        <v>894</v>
      </c>
      <c r="O352" s="2">
        <f t="shared" si="105"/>
        <v>891</v>
      </c>
      <c r="P352" s="2">
        <f t="shared" si="106"/>
        <v>913</v>
      </c>
      <c r="Q352" s="2">
        <f t="shared" si="107"/>
        <v>895</v>
      </c>
      <c r="R352" s="2">
        <f t="shared" si="108"/>
        <v>934</v>
      </c>
      <c r="S352" s="2">
        <f t="shared" si="109"/>
        <v>945</v>
      </c>
      <c r="T352" s="2">
        <f t="shared" si="110"/>
        <v>913</v>
      </c>
      <c r="U352" s="2">
        <f t="shared" si="111"/>
        <v>820</v>
      </c>
      <c r="V352" s="2">
        <f t="shared" si="112"/>
        <v>819</v>
      </c>
      <c r="W352" s="2">
        <f t="shared" si="113"/>
        <v>824</v>
      </c>
      <c r="X352" s="2">
        <f t="shared" si="114"/>
        <v>812</v>
      </c>
      <c r="Y352" s="2">
        <f t="shared" si="115"/>
        <v>685</v>
      </c>
      <c r="AA352" s="2">
        <f t="shared" si="116"/>
        <v>1005</v>
      </c>
      <c r="AB352" s="2">
        <f t="shared" si="117"/>
        <v>913</v>
      </c>
      <c r="AC352" s="2">
        <f t="shared" si="118"/>
        <v>847</v>
      </c>
      <c r="AE352" s="10">
        <f t="shared" si="125"/>
        <v>6</v>
      </c>
      <c r="AF352" s="2">
        <f t="shared" si="119"/>
        <v>8291</v>
      </c>
      <c r="AG352" s="2">
        <f t="shared" si="120"/>
        <v>3593</v>
      </c>
      <c r="AH352" s="2">
        <f t="shared" si="121"/>
        <v>7873</v>
      </c>
      <c r="AI352" s="2">
        <f t="shared" si="122"/>
        <v>19757</v>
      </c>
      <c r="AK352">
        <f t="shared" si="123"/>
        <v>12</v>
      </c>
      <c r="AL352">
        <f t="shared" si="124"/>
        <v>2022</v>
      </c>
      <c r="BK352" s="9">
        <v>44904</v>
      </c>
      <c r="BL352">
        <v>484.51499999999999</v>
      </c>
      <c r="BM352">
        <v>498.28499999999997</v>
      </c>
      <c r="BN352">
        <v>523.93499999999995</v>
      </c>
      <c r="BO352">
        <v>668.745</v>
      </c>
      <c r="BP352">
        <v>742.95</v>
      </c>
      <c r="BQ352">
        <v>782.28</v>
      </c>
      <c r="BR352">
        <v>806.31</v>
      </c>
      <c r="BS352">
        <v>853.24500000000012</v>
      </c>
      <c r="BT352">
        <v>881.37</v>
      </c>
      <c r="BU352">
        <v>886.45500000000004</v>
      </c>
      <c r="BV352">
        <v>956.97</v>
      </c>
      <c r="BW352">
        <v>876.6</v>
      </c>
      <c r="BX352">
        <v>851.17499999999995</v>
      </c>
      <c r="BY352">
        <v>848.38499999999999</v>
      </c>
      <c r="BZ352">
        <v>869.13</v>
      </c>
      <c r="CA352">
        <v>852.39</v>
      </c>
      <c r="CB352">
        <v>889.38</v>
      </c>
      <c r="CC352">
        <v>899.28</v>
      </c>
      <c r="CD352">
        <v>869.13000000000011</v>
      </c>
      <c r="CE352">
        <v>780.79500000000007</v>
      </c>
      <c r="CF352">
        <v>780.03000000000009</v>
      </c>
      <c r="CG352">
        <v>784.53</v>
      </c>
      <c r="CH352">
        <v>773.46</v>
      </c>
      <c r="CI352">
        <v>651.82500000000005</v>
      </c>
    </row>
    <row r="353" spans="1:87" x14ac:dyDescent="0.2">
      <c r="A353" s="7">
        <v>44905</v>
      </c>
      <c r="B353" s="2">
        <f t="shared" si="92"/>
        <v>641</v>
      </c>
      <c r="C353" s="2">
        <f t="shared" si="93"/>
        <v>653</v>
      </c>
      <c r="D353" s="2">
        <f t="shared" si="94"/>
        <v>653</v>
      </c>
      <c r="E353" s="2">
        <f t="shared" si="95"/>
        <v>802</v>
      </c>
      <c r="F353" s="2">
        <f t="shared" si="96"/>
        <v>869</v>
      </c>
      <c r="G353" s="2">
        <f t="shared" si="97"/>
        <v>877</v>
      </c>
      <c r="H353" s="2">
        <f t="shared" si="98"/>
        <v>885</v>
      </c>
      <c r="I353" s="2">
        <f t="shared" si="99"/>
        <v>878</v>
      </c>
      <c r="J353" s="2">
        <f t="shared" si="100"/>
        <v>897</v>
      </c>
      <c r="K353" s="2">
        <f t="shared" si="101"/>
        <v>935</v>
      </c>
      <c r="L353" s="2">
        <f t="shared" si="102"/>
        <v>1069</v>
      </c>
      <c r="M353" s="2">
        <f t="shared" si="103"/>
        <v>1022</v>
      </c>
      <c r="N353" s="2">
        <f t="shared" si="104"/>
        <v>977</v>
      </c>
      <c r="O353" s="2">
        <f t="shared" si="105"/>
        <v>985</v>
      </c>
      <c r="P353" s="2">
        <f t="shared" si="106"/>
        <v>965</v>
      </c>
      <c r="Q353" s="2">
        <f t="shared" si="107"/>
        <v>957</v>
      </c>
      <c r="R353" s="2">
        <f t="shared" si="108"/>
        <v>970</v>
      </c>
      <c r="S353" s="2">
        <f t="shared" si="109"/>
        <v>988</v>
      </c>
      <c r="T353" s="2">
        <f t="shared" si="110"/>
        <v>964</v>
      </c>
      <c r="U353" s="2">
        <f t="shared" si="111"/>
        <v>923</v>
      </c>
      <c r="V353" s="2">
        <f t="shared" si="112"/>
        <v>901</v>
      </c>
      <c r="W353" s="2">
        <f t="shared" si="113"/>
        <v>889</v>
      </c>
      <c r="X353" s="2">
        <f t="shared" si="114"/>
        <v>872</v>
      </c>
      <c r="Y353" s="2">
        <f t="shared" si="115"/>
        <v>722</v>
      </c>
      <c r="AA353" s="2">
        <f t="shared" si="116"/>
        <v>0</v>
      </c>
      <c r="AB353" s="2">
        <f t="shared" si="117"/>
        <v>1069</v>
      </c>
      <c r="AC353" s="2">
        <f t="shared" si="118"/>
        <v>901</v>
      </c>
      <c r="AE353" s="10">
        <f t="shared" si="125"/>
        <v>7</v>
      </c>
      <c r="AF353" s="2">
        <f t="shared" si="119"/>
        <v>0</v>
      </c>
      <c r="AG353" s="2">
        <f t="shared" si="120"/>
        <v>12530</v>
      </c>
      <c r="AH353" s="2">
        <f t="shared" si="121"/>
        <v>8764</v>
      </c>
      <c r="AI353" s="2">
        <f t="shared" si="122"/>
        <v>21294</v>
      </c>
      <c r="AK353">
        <f t="shared" si="123"/>
        <v>12</v>
      </c>
      <c r="AL353">
        <f t="shared" si="124"/>
        <v>2022</v>
      </c>
      <c r="BK353" s="9">
        <v>44905</v>
      </c>
      <c r="BL353">
        <v>610.33500000000004</v>
      </c>
      <c r="BM353">
        <v>621.63</v>
      </c>
      <c r="BN353">
        <v>621.18000000000006</v>
      </c>
      <c r="BO353">
        <v>763.78499999999985</v>
      </c>
      <c r="BP353">
        <v>826.875</v>
      </c>
      <c r="BQ353">
        <v>835.11</v>
      </c>
      <c r="BR353">
        <v>842.57999999999993</v>
      </c>
      <c r="BS353">
        <v>835.65</v>
      </c>
      <c r="BT353">
        <v>854.09999999999991</v>
      </c>
      <c r="BU353">
        <v>890.01</v>
      </c>
      <c r="BV353">
        <v>1017.36</v>
      </c>
      <c r="BW353">
        <v>972.63</v>
      </c>
      <c r="BX353">
        <v>929.83500000000004</v>
      </c>
      <c r="BY353">
        <v>938.02500000000009</v>
      </c>
      <c r="BZ353">
        <v>919.125</v>
      </c>
      <c r="CA353">
        <v>910.93500000000006</v>
      </c>
      <c r="CB353">
        <v>923.71500000000003</v>
      </c>
      <c r="CC353">
        <v>940.95</v>
      </c>
      <c r="CD353">
        <v>918.08999999999992</v>
      </c>
      <c r="CE353">
        <v>878.76</v>
      </c>
      <c r="CF353">
        <v>857.92499999999995</v>
      </c>
      <c r="CG353">
        <v>846</v>
      </c>
      <c r="CH353">
        <v>830.20499999999993</v>
      </c>
      <c r="CI353">
        <v>686.92499999999995</v>
      </c>
    </row>
    <row r="354" spans="1:87" x14ac:dyDescent="0.2">
      <c r="A354" s="7">
        <v>44906</v>
      </c>
      <c r="B354" s="2">
        <f t="shared" si="92"/>
        <v>670</v>
      </c>
      <c r="C354" s="2">
        <f t="shared" si="93"/>
        <v>658</v>
      </c>
      <c r="D354" s="2">
        <f t="shared" si="94"/>
        <v>655</v>
      </c>
      <c r="E354" s="2">
        <f t="shared" si="95"/>
        <v>822</v>
      </c>
      <c r="F354" s="2">
        <f t="shared" si="96"/>
        <v>901</v>
      </c>
      <c r="G354" s="2">
        <f t="shared" si="97"/>
        <v>901</v>
      </c>
      <c r="H354" s="2">
        <f t="shared" si="98"/>
        <v>918</v>
      </c>
      <c r="I354" s="2">
        <f t="shared" si="99"/>
        <v>899</v>
      </c>
      <c r="J354" s="2">
        <f t="shared" si="100"/>
        <v>915</v>
      </c>
      <c r="K354" s="2">
        <f t="shared" si="101"/>
        <v>963</v>
      </c>
      <c r="L354" s="2">
        <f t="shared" si="102"/>
        <v>1174</v>
      </c>
      <c r="M354" s="2">
        <f t="shared" si="103"/>
        <v>1088</v>
      </c>
      <c r="N354" s="2">
        <f t="shared" si="104"/>
        <v>1049</v>
      </c>
      <c r="O354" s="2">
        <f t="shared" si="105"/>
        <v>1228</v>
      </c>
      <c r="P354" s="2">
        <f t="shared" si="106"/>
        <v>1201</v>
      </c>
      <c r="Q354" s="2">
        <f t="shared" si="107"/>
        <v>1033</v>
      </c>
      <c r="R354" s="2">
        <f t="shared" si="108"/>
        <v>972</v>
      </c>
      <c r="S354" s="2">
        <f t="shared" si="109"/>
        <v>918</v>
      </c>
      <c r="T354" s="2">
        <f t="shared" si="110"/>
        <v>915</v>
      </c>
      <c r="U354" s="2">
        <f t="shared" si="111"/>
        <v>914</v>
      </c>
      <c r="V354" s="2">
        <f t="shared" si="112"/>
        <v>887</v>
      </c>
      <c r="W354" s="2">
        <f t="shared" si="113"/>
        <v>881</v>
      </c>
      <c r="X354" s="2">
        <f t="shared" si="114"/>
        <v>844</v>
      </c>
      <c r="Y354" s="2">
        <f t="shared" si="115"/>
        <v>689</v>
      </c>
      <c r="AA354" s="2">
        <f t="shared" si="116"/>
        <v>0</v>
      </c>
      <c r="AB354" s="2">
        <f t="shared" si="117"/>
        <v>1228</v>
      </c>
      <c r="AC354" s="2">
        <f t="shared" si="118"/>
        <v>918</v>
      </c>
      <c r="AE354" s="10">
        <f t="shared" si="125"/>
        <v>1</v>
      </c>
      <c r="AF354" s="2">
        <f t="shared" si="119"/>
        <v>0</v>
      </c>
      <c r="AG354" s="2">
        <f t="shared" si="120"/>
        <v>13269</v>
      </c>
      <c r="AH354" s="2">
        <f t="shared" si="121"/>
        <v>8826</v>
      </c>
      <c r="AI354" s="2">
        <f t="shared" si="122"/>
        <v>22095</v>
      </c>
      <c r="AK354">
        <f t="shared" si="123"/>
        <v>12</v>
      </c>
      <c r="AL354">
        <f t="shared" si="124"/>
        <v>2022</v>
      </c>
      <c r="BK354" s="9">
        <v>44906</v>
      </c>
      <c r="BL354">
        <v>637.78499999999997</v>
      </c>
      <c r="BM354">
        <v>626.71500000000003</v>
      </c>
      <c r="BN354">
        <v>623.79</v>
      </c>
      <c r="BO354">
        <v>782.77500000000009</v>
      </c>
      <c r="BP354">
        <v>858.15000000000009</v>
      </c>
      <c r="BQ354">
        <v>858.15</v>
      </c>
      <c r="BR354">
        <v>874.17000000000007</v>
      </c>
      <c r="BS354">
        <v>855.62999999999988</v>
      </c>
      <c r="BT354">
        <v>870.97500000000002</v>
      </c>
      <c r="BU354">
        <v>916.69499999999994</v>
      </c>
      <c r="BV354">
        <v>1117.575</v>
      </c>
      <c r="BW354">
        <v>1035.72</v>
      </c>
      <c r="BX354">
        <v>998.41499999999996</v>
      </c>
      <c r="BY354">
        <v>1169.325</v>
      </c>
      <c r="BZ354">
        <v>1142.9550000000002</v>
      </c>
      <c r="CA354">
        <v>983.79</v>
      </c>
      <c r="CB354">
        <v>925.56000000000006</v>
      </c>
      <c r="CC354">
        <v>873.81000000000006</v>
      </c>
      <c r="CD354">
        <v>871.51499999999987</v>
      </c>
      <c r="CE354">
        <v>869.89499999999998</v>
      </c>
      <c r="CF354">
        <v>844.83</v>
      </c>
      <c r="CG354">
        <v>838.44</v>
      </c>
      <c r="CH354">
        <v>803.38499999999999</v>
      </c>
      <c r="CI354">
        <v>656.28</v>
      </c>
    </row>
    <row r="355" spans="1:87" x14ac:dyDescent="0.2">
      <c r="A355" s="7">
        <v>44907</v>
      </c>
      <c r="B355" s="2">
        <f t="shared" si="92"/>
        <v>636</v>
      </c>
      <c r="C355" s="2">
        <f t="shared" si="93"/>
        <v>637</v>
      </c>
      <c r="D355" s="2">
        <f t="shared" si="94"/>
        <v>668</v>
      </c>
      <c r="E355" s="2">
        <f t="shared" si="95"/>
        <v>820</v>
      </c>
      <c r="F355" s="2">
        <f t="shared" si="96"/>
        <v>917</v>
      </c>
      <c r="G355" s="2">
        <f t="shared" si="97"/>
        <v>921</v>
      </c>
      <c r="H355" s="2">
        <f t="shared" si="98"/>
        <v>956</v>
      </c>
      <c r="I355" s="2">
        <f t="shared" si="99"/>
        <v>976</v>
      </c>
      <c r="J355" s="2">
        <f t="shared" si="100"/>
        <v>1017</v>
      </c>
      <c r="K355" s="2">
        <f t="shared" si="101"/>
        <v>1046</v>
      </c>
      <c r="L355" s="2">
        <f t="shared" si="102"/>
        <v>1331</v>
      </c>
      <c r="M355" s="2">
        <f t="shared" si="103"/>
        <v>1255</v>
      </c>
      <c r="N355" s="2">
        <f t="shared" si="104"/>
        <v>1159</v>
      </c>
      <c r="O355" s="2">
        <f t="shared" si="105"/>
        <v>1146</v>
      </c>
      <c r="P355" s="2">
        <f t="shared" si="106"/>
        <v>1160</v>
      </c>
      <c r="Q355" s="2">
        <f t="shared" si="107"/>
        <v>1123</v>
      </c>
      <c r="R355" s="2">
        <f t="shared" si="108"/>
        <v>1181</v>
      </c>
      <c r="S355" s="2">
        <f t="shared" si="109"/>
        <v>1160</v>
      </c>
      <c r="T355" s="2">
        <f t="shared" si="110"/>
        <v>1145</v>
      </c>
      <c r="U355" s="2">
        <f t="shared" si="111"/>
        <v>1025</v>
      </c>
      <c r="V355" s="2">
        <f t="shared" si="112"/>
        <v>1006</v>
      </c>
      <c r="W355" s="2">
        <f t="shared" si="113"/>
        <v>1016</v>
      </c>
      <c r="X355" s="2">
        <f t="shared" si="114"/>
        <v>981</v>
      </c>
      <c r="Y355" s="2">
        <f t="shared" si="115"/>
        <v>737</v>
      </c>
      <c r="AA355" s="2">
        <f t="shared" si="116"/>
        <v>1331</v>
      </c>
      <c r="AB355" s="2">
        <f t="shared" si="117"/>
        <v>1160</v>
      </c>
      <c r="AC355" s="2">
        <f t="shared" si="118"/>
        <v>1016</v>
      </c>
      <c r="AE355" s="10">
        <f t="shared" si="125"/>
        <v>2</v>
      </c>
      <c r="AF355" s="2">
        <f t="shared" si="119"/>
        <v>10136</v>
      </c>
      <c r="AG355" s="2">
        <f t="shared" si="120"/>
        <v>4588</v>
      </c>
      <c r="AH355" s="2">
        <f t="shared" si="121"/>
        <v>9295</v>
      </c>
      <c r="AI355" s="2">
        <f t="shared" si="122"/>
        <v>24019</v>
      </c>
      <c r="AK355">
        <f t="shared" si="123"/>
        <v>12</v>
      </c>
      <c r="AL355">
        <f t="shared" si="124"/>
        <v>2022</v>
      </c>
      <c r="BK355" s="9">
        <v>44907</v>
      </c>
      <c r="BL355">
        <v>605.65499999999997</v>
      </c>
      <c r="BM355">
        <v>606.10500000000002</v>
      </c>
      <c r="BN355">
        <v>635.89499999999998</v>
      </c>
      <c r="BO355">
        <v>780.52499999999998</v>
      </c>
      <c r="BP355">
        <v>872.55</v>
      </c>
      <c r="BQ355">
        <v>876.55500000000006</v>
      </c>
      <c r="BR355">
        <v>910.21500000000003</v>
      </c>
      <c r="BS355">
        <v>928.71</v>
      </c>
      <c r="BT355">
        <v>967.77</v>
      </c>
      <c r="BU355">
        <v>996.12</v>
      </c>
      <c r="BV355">
        <v>1266.885</v>
      </c>
      <c r="BW355">
        <v>1194.3899999999999</v>
      </c>
      <c r="BX355">
        <v>1103.4450000000002</v>
      </c>
      <c r="BY355">
        <v>1090.575</v>
      </c>
      <c r="BZ355">
        <v>1104.57</v>
      </c>
      <c r="CA355">
        <v>1069.47</v>
      </c>
      <c r="CB355">
        <v>1123.875</v>
      </c>
      <c r="CC355">
        <v>1104.3</v>
      </c>
      <c r="CD355">
        <v>1089.9000000000001</v>
      </c>
      <c r="CE355">
        <v>975.55500000000006</v>
      </c>
      <c r="CF355">
        <v>957.24</v>
      </c>
      <c r="CG355">
        <v>966.82500000000005</v>
      </c>
      <c r="CH355">
        <v>934.29</v>
      </c>
      <c r="CI355">
        <v>701.55</v>
      </c>
    </row>
    <row r="356" spans="1:87" x14ac:dyDescent="0.2">
      <c r="A356" s="7">
        <v>44908</v>
      </c>
      <c r="B356" s="2">
        <f t="shared" si="92"/>
        <v>635</v>
      </c>
      <c r="C356" s="2">
        <f t="shared" si="93"/>
        <v>649</v>
      </c>
      <c r="D356" s="2">
        <f t="shared" si="94"/>
        <v>682</v>
      </c>
      <c r="E356" s="2">
        <f t="shared" si="95"/>
        <v>994</v>
      </c>
      <c r="F356" s="2">
        <f t="shared" si="96"/>
        <v>1058</v>
      </c>
      <c r="G356" s="2">
        <f t="shared" si="97"/>
        <v>1122</v>
      </c>
      <c r="H356" s="2">
        <f t="shared" si="98"/>
        <v>1343</v>
      </c>
      <c r="I356" s="2">
        <f t="shared" si="99"/>
        <v>1117</v>
      </c>
      <c r="J356" s="2">
        <f t="shared" si="100"/>
        <v>1121</v>
      </c>
      <c r="K356" s="2">
        <f t="shared" si="101"/>
        <v>1091</v>
      </c>
      <c r="L356" s="2">
        <f t="shared" si="102"/>
        <v>1261</v>
      </c>
      <c r="M356" s="2">
        <f t="shared" si="103"/>
        <v>1224</v>
      </c>
      <c r="N356" s="2">
        <f t="shared" si="104"/>
        <v>1236</v>
      </c>
      <c r="O356" s="2">
        <f t="shared" si="105"/>
        <v>1157</v>
      </c>
      <c r="P356" s="2">
        <f t="shared" si="106"/>
        <v>1190</v>
      </c>
      <c r="Q356" s="2">
        <f t="shared" si="107"/>
        <v>1146</v>
      </c>
      <c r="R356" s="2">
        <f t="shared" si="108"/>
        <v>1192</v>
      </c>
      <c r="S356" s="2">
        <f t="shared" si="109"/>
        <v>1176</v>
      </c>
      <c r="T356" s="2">
        <f t="shared" si="110"/>
        <v>1119</v>
      </c>
      <c r="U356" s="2">
        <f t="shared" si="111"/>
        <v>1017</v>
      </c>
      <c r="V356" s="2">
        <f t="shared" si="112"/>
        <v>1003</v>
      </c>
      <c r="W356" s="2">
        <f t="shared" si="113"/>
        <v>990</v>
      </c>
      <c r="X356" s="2">
        <f t="shared" si="114"/>
        <v>965</v>
      </c>
      <c r="Y356" s="2">
        <f t="shared" si="115"/>
        <v>718</v>
      </c>
      <c r="AA356" s="2">
        <f t="shared" si="116"/>
        <v>1261</v>
      </c>
      <c r="AB356" s="2">
        <f t="shared" si="117"/>
        <v>1236</v>
      </c>
      <c r="AC356" s="2">
        <f t="shared" si="118"/>
        <v>1343</v>
      </c>
      <c r="AE356" s="10">
        <f t="shared" si="125"/>
        <v>3</v>
      </c>
      <c r="AF356" s="2">
        <f t="shared" si="119"/>
        <v>10318</v>
      </c>
      <c r="AG356" s="2">
        <f t="shared" si="120"/>
        <v>4729</v>
      </c>
      <c r="AH356" s="2">
        <f t="shared" si="121"/>
        <v>10159</v>
      </c>
      <c r="AI356" s="2">
        <f t="shared" si="122"/>
        <v>25206</v>
      </c>
      <c r="AK356">
        <f t="shared" si="123"/>
        <v>12</v>
      </c>
      <c r="AL356">
        <f t="shared" si="124"/>
        <v>2022</v>
      </c>
      <c r="BK356" s="9">
        <v>44908</v>
      </c>
      <c r="BL356">
        <v>604.53</v>
      </c>
      <c r="BM356">
        <v>617.625</v>
      </c>
      <c r="BN356">
        <v>648.94499999999994</v>
      </c>
      <c r="BO356">
        <v>946.30500000000006</v>
      </c>
      <c r="BP356">
        <v>1007.46</v>
      </c>
      <c r="BQ356">
        <v>1068.4349999999999</v>
      </c>
      <c r="BR356">
        <v>1278.9450000000002</v>
      </c>
      <c r="BS356">
        <v>1063.575</v>
      </c>
      <c r="BT356">
        <v>1066.8600000000001</v>
      </c>
      <c r="BU356">
        <v>1038.5550000000001</v>
      </c>
      <c r="BV356">
        <v>1200.0150000000001</v>
      </c>
      <c r="BW356">
        <v>1164.96</v>
      </c>
      <c r="BX356">
        <v>1177.1099999999999</v>
      </c>
      <c r="BY356">
        <v>1101.825</v>
      </c>
      <c r="BZ356">
        <v>1133.28</v>
      </c>
      <c r="CA356">
        <v>1090.575</v>
      </c>
      <c r="CB356">
        <v>1135.2150000000001</v>
      </c>
      <c r="CC356">
        <v>1119.51</v>
      </c>
      <c r="CD356">
        <v>1065.5550000000001</v>
      </c>
      <c r="CE356">
        <v>968.44499999999994</v>
      </c>
      <c r="CF356">
        <v>955.03500000000008</v>
      </c>
      <c r="CG356">
        <v>942.83999999999992</v>
      </c>
      <c r="CH356">
        <v>918.27</v>
      </c>
      <c r="CI356">
        <v>683.46</v>
      </c>
    </row>
    <row r="357" spans="1:87" x14ac:dyDescent="0.2">
      <c r="A357" s="7">
        <v>44909</v>
      </c>
      <c r="B357" s="2">
        <f t="shared" si="92"/>
        <v>637</v>
      </c>
      <c r="C357" s="2">
        <f t="shared" si="93"/>
        <v>639</v>
      </c>
      <c r="D357" s="2">
        <f t="shared" si="94"/>
        <v>674</v>
      </c>
      <c r="E357" s="2">
        <f t="shared" si="95"/>
        <v>983</v>
      </c>
      <c r="F357" s="2">
        <f t="shared" si="96"/>
        <v>1051</v>
      </c>
      <c r="G357" s="2">
        <f t="shared" si="97"/>
        <v>1312</v>
      </c>
      <c r="H357" s="2">
        <f t="shared" si="98"/>
        <v>1238</v>
      </c>
      <c r="I357" s="2">
        <f t="shared" si="99"/>
        <v>1197</v>
      </c>
      <c r="J357" s="2">
        <f t="shared" si="100"/>
        <v>1101</v>
      </c>
      <c r="K357" s="2">
        <f t="shared" si="101"/>
        <v>1100</v>
      </c>
      <c r="L357" s="2">
        <f t="shared" si="102"/>
        <v>1161</v>
      </c>
      <c r="M357" s="2">
        <f t="shared" si="103"/>
        <v>1096</v>
      </c>
      <c r="N357" s="2">
        <f t="shared" si="104"/>
        <v>1095</v>
      </c>
      <c r="O357" s="2">
        <f t="shared" si="105"/>
        <v>1072</v>
      </c>
      <c r="P357" s="2">
        <f t="shared" si="106"/>
        <v>1038</v>
      </c>
      <c r="Q357" s="2">
        <f t="shared" si="107"/>
        <v>1017</v>
      </c>
      <c r="R357" s="2">
        <f t="shared" si="108"/>
        <v>1053</v>
      </c>
      <c r="S357" s="2">
        <f t="shared" si="109"/>
        <v>1059</v>
      </c>
      <c r="T357" s="2">
        <f t="shared" si="110"/>
        <v>1012</v>
      </c>
      <c r="U357" s="2">
        <f t="shared" si="111"/>
        <v>935</v>
      </c>
      <c r="V357" s="2">
        <f t="shared" si="112"/>
        <v>901</v>
      </c>
      <c r="W357" s="2">
        <f t="shared" si="113"/>
        <v>873</v>
      </c>
      <c r="X357" s="2">
        <f t="shared" si="114"/>
        <v>831</v>
      </c>
      <c r="Y357" s="2">
        <f t="shared" si="115"/>
        <v>577</v>
      </c>
      <c r="AA357" s="2">
        <f t="shared" si="116"/>
        <v>1197</v>
      </c>
      <c r="AB357" s="2">
        <f t="shared" si="117"/>
        <v>1095</v>
      </c>
      <c r="AC357" s="2">
        <f t="shared" si="118"/>
        <v>1312</v>
      </c>
      <c r="AE357" s="10">
        <f t="shared" si="125"/>
        <v>4</v>
      </c>
      <c r="AF357" s="2">
        <f t="shared" si="119"/>
        <v>9714</v>
      </c>
      <c r="AG357" s="2">
        <f t="shared" si="120"/>
        <v>4222</v>
      </c>
      <c r="AH357" s="2">
        <f t="shared" si="121"/>
        <v>9716</v>
      </c>
      <c r="AI357" s="2">
        <f t="shared" si="122"/>
        <v>23652</v>
      </c>
      <c r="AK357">
        <f t="shared" si="123"/>
        <v>12</v>
      </c>
      <c r="AL357">
        <f t="shared" si="124"/>
        <v>2022</v>
      </c>
      <c r="BK357" s="9">
        <v>44909</v>
      </c>
      <c r="BL357">
        <v>606.87</v>
      </c>
      <c r="BM357">
        <v>608.17499999999995</v>
      </c>
      <c r="BN357">
        <v>641.43000000000006</v>
      </c>
      <c r="BO357">
        <v>935.41499999999996</v>
      </c>
      <c r="BP357">
        <v>1000.395</v>
      </c>
      <c r="BQ357">
        <v>1248.7049999999999</v>
      </c>
      <c r="BR357">
        <v>1178.595</v>
      </c>
      <c r="BS357">
        <v>1139.8499999999999</v>
      </c>
      <c r="BT357">
        <v>1047.78</v>
      </c>
      <c r="BU357">
        <v>1047.105</v>
      </c>
      <c r="BV357">
        <v>1104.8399999999999</v>
      </c>
      <c r="BW357">
        <v>1043.0999999999999</v>
      </c>
      <c r="BX357">
        <v>1042.74</v>
      </c>
      <c r="BY357">
        <v>1020.4200000000001</v>
      </c>
      <c r="BZ357">
        <v>988.02</v>
      </c>
      <c r="CA357">
        <v>968.13</v>
      </c>
      <c r="CB357">
        <v>1002.645</v>
      </c>
      <c r="CC357">
        <v>1008.63</v>
      </c>
      <c r="CD357">
        <v>963.22500000000002</v>
      </c>
      <c r="CE357">
        <v>890.19</v>
      </c>
      <c r="CF357">
        <v>857.79</v>
      </c>
      <c r="CG357">
        <v>830.88</v>
      </c>
      <c r="CH357">
        <v>791.2349999999999</v>
      </c>
      <c r="CI357">
        <v>549.76499999999999</v>
      </c>
    </row>
    <row r="358" spans="1:87" x14ac:dyDescent="0.2">
      <c r="A358" s="7">
        <v>44910</v>
      </c>
      <c r="B358" s="2">
        <f t="shared" si="92"/>
        <v>538</v>
      </c>
      <c r="C358" s="2">
        <f t="shared" si="93"/>
        <v>550</v>
      </c>
      <c r="D358" s="2">
        <f t="shared" si="94"/>
        <v>583</v>
      </c>
      <c r="E358" s="2">
        <f t="shared" si="95"/>
        <v>863</v>
      </c>
      <c r="F358" s="2">
        <f t="shared" si="96"/>
        <v>914</v>
      </c>
      <c r="G358" s="2">
        <f t="shared" si="97"/>
        <v>925</v>
      </c>
      <c r="H358" s="2">
        <f t="shared" si="98"/>
        <v>971</v>
      </c>
      <c r="I358" s="2">
        <f t="shared" si="99"/>
        <v>972</v>
      </c>
      <c r="J358" s="2">
        <f t="shared" si="100"/>
        <v>1003</v>
      </c>
      <c r="K358" s="2">
        <f t="shared" si="101"/>
        <v>1013</v>
      </c>
      <c r="L358" s="2">
        <f t="shared" si="102"/>
        <v>1038</v>
      </c>
      <c r="M358" s="2">
        <f t="shared" si="103"/>
        <v>1038</v>
      </c>
      <c r="N358" s="2">
        <f t="shared" si="104"/>
        <v>1016</v>
      </c>
      <c r="O358" s="2">
        <f t="shared" si="105"/>
        <v>1019</v>
      </c>
      <c r="P358" s="2">
        <f t="shared" si="106"/>
        <v>1022</v>
      </c>
      <c r="Q358" s="2">
        <f t="shared" si="107"/>
        <v>1025</v>
      </c>
      <c r="R358" s="2">
        <f t="shared" si="108"/>
        <v>1050</v>
      </c>
      <c r="S358" s="2">
        <f t="shared" si="109"/>
        <v>1034</v>
      </c>
      <c r="T358" s="2">
        <f t="shared" si="110"/>
        <v>1004</v>
      </c>
      <c r="U358" s="2">
        <f t="shared" si="111"/>
        <v>926</v>
      </c>
      <c r="V358" s="2">
        <f t="shared" si="112"/>
        <v>892</v>
      </c>
      <c r="W358" s="2">
        <f t="shared" si="113"/>
        <v>890</v>
      </c>
      <c r="X358" s="2">
        <f t="shared" si="114"/>
        <v>883</v>
      </c>
      <c r="Y358" s="2">
        <f t="shared" si="115"/>
        <v>619</v>
      </c>
      <c r="AA358" s="2">
        <f t="shared" si="116"/>
        <v>1050</v>
      </c>
      <c r="AB358" s="2">
        <f t="shared" si="117"/>
        <v>1025</v>
      </c>
      <c r="AC358" s="2">
        <f t="shared" si="118"/>
        <v>971</v>
      </c>
      <c r="AE358" s="10">
        <f t="shared" si="125"/>
        <v>5</v>
      </c>
      <c r="AF358" s="2">
        <f t="shared" si="119"/>
        <v>9078</v>
      </c>
      <c r="AG358" s="2">
        <f t="shared" si="120"/>
        <v>4082</v>
      </c>
      <c r="AH358" s="2">
        <f t="shared" si="121"/>
        <v>8628</v>
      </c>
      <c r="AI358" s="2">
        <f t="shared" si="122"/>
        <v>21788</v>
      </c>
      <c r="AK358">
        <f t="shared" si="123"/>
        <v>12</v>
      </c>
      <c r="AL358">
        <f t="shared" si="124"/>
        <v>2022</v>
      </c>
      <c r="BK358" s="9">
        <v>44910</v>
      </c>
      <c r="BL358">
        <v>511.78499999999997</v>
      </c>
      <c r="BM358">
        <v>523.84499999999991</v>
      </c>
      <c r="BN358">
        <v>554.53499999999997</v>
      </c>
      <c r="BO358">
        <v>821.5200000000001</v>
      </c>
      <c r="BP358">
        <v>870.25500000000011</v>
      </c>
      <c r="BQ358">
        <v>880.56</v>
      </c>
      <c r="BR358">
        <v>924.43500000000006</v>
      </c>
      <c r="BS358">
        <v>924.93</v>
      </c>
      <c r="BT358">
        <v>955.21500000000003</v>
      </c>
      <c r="BU358">
        <v>964.66500000000008</v>
      </c>
      <c r="BV358">
        <v>988.33500000000004</v>
      </c>
      <c r="BW358">
        <v>988.06500000000005</v>
      </c>
      <c r="BX358">
        <v>967.23</v>
      </c>
      <c r="BY358">
        <v>969.79500000000007</v>
      </c>
      <c r="BZ358">
        <v>973.21500000000003</v>
      </c>
      <c r="CA358">
        <v>975.82500000000005</v>
      </c>
      <c r="CB358">
        <v>999.31499999999994</v>
      </c>
      <c r="CC358">
        <v>984.6</v>
      </c>
      <c r="CD358">
        <v>956.16</v>
      </c>
      <c r="CE358">
        <v>881.59500000000003</v>
      </c>
      <c r="CF358">
        <v>848.88</v>
      </c>
      <c r="CG358">
        <v>846.85500000000002</v>
      </c>
      <c r="CH358">
        <v>840.28500000000008</v>
      </c>
      <c r="CI358">
        <v>588.91499999999996</v>
      </c>
    </row>
    <row r="359" spans="1:87" x14ac:dyDescent="0.2">
      <c r="A359" s="7">
        <v>44911</v>
      </c>
      <c r="B359" s="2">
        <f t="shared" si="92"/>
        <v>579</v>
      </c>
      <c r="C359" s="2">
        <f t="shared" si="93"/>
        <v>558</v>
      </c>
      <c r="D359" s="2">
        <f t="shared" si="94"/>
        <v>602</v>
      </c>
      <c r="E359" s="2">
        <f t="shared" si="95"/>
        <v>890</v>
      </c>
      <c r="F359" s="2">
        <f t="shared" si="96"/>
        <v>921</v>
      </c>
      <c r="G359" s="2">
        <f t="shared" si="97"/>
        <v>954</v>
      </c>
      <c r="H359" s="2">
        <f t="shared" si="98"/>
        <v>980</v>
      </c>
      <c r="I359" s="2">
        <f t="shared" si="99"/>
        <v>998</v>
      </c>
      <c r="J359" s="2">
        <f t="shared" si="100"/>
        <v>1004</v>
      </c>
      <c r="K359" s="2">
        <f t="shared" si="101"/>
        <v>1051</v>
      </c>
      <c r="L359" s="2">
        <f t="shared" si="102"/>
        <v>1084</v>
      </c>
      <c r="M359" s="2">
        <f t="shared" si="103"/>
        <v>1073</v>
      </c>
      <c r="N359" s="2">
        <f t="shared" si="104"/>
        <v>1089</v>
      </c>
      <c r="O359" s="2">
        <f t="shared" si="105"/>
        <v>1060</v>
      </c>
      <c r="P359" s="2">
        <f t="shared" si="106"/>
        <v>958</v>
      </c>
      <c r="Q359" s="2">
        <f t="shared" si="107"/>
        <v>954</v>
      </c>
      <c r="R359" s="2">
        <f t="shared" si="108"/>
        <v>986</v>
      </c>
      <c r="S359" s="2">
        <f t="shared" si="109"/>
        <v>964</v>
      </c>
      <c r="T359" s="2">
        <f t="shared" si="110"/>
        <v>932</v>
      </c>
      <c r="U359" s="2">
        <f t="shared" si="111"/>
        <v>843</v>
      </c>
      <c r="V359" s="2">
        <f t="shared" si="112"/>
        <v>805</v>
      </c>
      <c r="W359" s="2">
        <f t="shared" si="113"/>
        <v>800</v>
      </c>
      <c r="X359" s="2">
        <f t="shared" si="114"/>
        <v>800</v>
      </c>
      <c r="Y359" s="2">
        <f t="shared" si="115"/>
        <v>589</v>
      </c>
      <c r="AA359" s="2">
        <f t="shared" si="116"/>
        <v>1084</v>
      </c>
      <c r="AB359" s="2">
        <f t="shared" si="117"/>
        <v>1089</v>
      </c>
      <c r="AC359" s="2">
        <f t="shared" si="118"/>
        <v>980</v>
      </c>
      <c r="AE359" s="10">
        <f t="shared" si="125"/>
        <v>6</v>
      </c>
      <c r="AF359" s="2">
        <f t="shared" si="119"/>
        <v>8935</v>
      </c>
      <c r="AG359" s="2">
        <f t="shared" si="120"/>
        <v>4061</v>
      </c>
      <c r="AH359" s="2">
        <f t="shared" si="121"/>
        <v>8478</v>
      </c>
      <c r="AI359" s="2">
        <f t="shared" si="122"/>
        <v>21474</v>
      </c>
      <c r="AK359">
        <f t="shared" si="123"/>
        <v>12</v>
      </c>
      <c r="AL359">
        <f t="shared" si="124"/>
        <v>2022</v>
      </c>
      <c r="BK359" s="9">
        <v>44911</v>
      </c>
      <c r="BL359">
        <v>551.11500000000001</v>
      </c>
      <c r="BM359">
        <v>531.04499999999996</v>
      </c>
      <c r="BN359">
        <v>573.29999999999995</v>
      </c>
      <c r="BO359">
        <v>847.48500000000001</v>
      </c>
      <c r="BP359">
        <v>876.51</v>
      </c>
      <c r="BQ359">
        <v>908.45999999999992</v>
      </c>
      <c r="BR359">
        <v>932.98500000000013</v>
      </c>
      <c r="BS359">
        <v>950.04</v>
      </c>
      <c r="BT359">
        <v>956.16</v>
      </c>
      <c r="BU359">
        <v>1000.3499999999999</v>
      </c>
      <c r="BV359">
        <v>1031.67</v>
      </c>
      <c r="BW359">
        <v>1021.1400000000001</v>
      </c>
      <c r="BX359">
        <v>1036.575</v>
      </c>
      <c r="BY359">
        <v>1009.35</v>
      </c>
      <c r="BZ359">
        <v>912.15</v>
      </c>
      <c r="CA359">
        <v>907.74</v>
      </c>
      <c r="CB359">
        <v>938.5200000000001</v>
      </c>
      <c r="CC359">
        <v>918.04499999999996</v>
      </c>
      <c r="CD359">
        <v>887.3549999999999</v>
      </c>
      <c r="CE359">
        <v>802.30499999999995</v>
      </c>
      <c r="CF359">
        <v>766.26</v>
      </c>
      <c r="CG359">
        <v>762.03</v>
      </c>
      <c r="CH359">
        <v>761.17499999999995</v>
      </c>
      <c r="CI359">
        <v>560.65499999999997</v>
      </c>
    </row>
    <row r="360" spans="1:87" x14ac:dyDescent="0.2">
      <c r="A360" s="7">
        <v>44912</v>
      </c>
      <c r="B360" s="2">
        <f t="shared" si="92"/>
        <v>552</v>
      </c>
      <c r="C360" s="2">
        <f t="shared" si="93"/>
        <v>553</v>
      </c>
      <c r="D360" s="2">
        <f t="shared" si="94"/>
        <v>584</v>
      </c>
      <c r="E360" s="2">
        <f t="shared" si="95"/>
        <v>871</v>
      </c>
      <c r="F360" s="2">
        <f t="shared" si="96"/>
        <v>887</v>
      </c>
      <c r="G360" s="2">
        <f t="shared" si="97"/>
        <v>882</v>
      </c>
      <c r="H360" s="2">
        <f t="shared" si="98"/>
        <v>877</v>
      </c>
      <c r="I360" s="2">
        <f t="shared" si="99"/>
        <v>885</v>
      </c>
      <c r="J360" s="2">
        <f t="shared" si="100"/>
        <v>876</v>
      </c>
      <c r="K360" s="2">
        <f t="shared" si="101"/>
        <v>926</v>
      </c>
      <c r="L360" s="2">
        <f t="shared" si="102"/>
        <v>959</v>
      </c>
      <c r="M360" s="2">
        <f t="shared" si="103"/>
        <v>952</v>
      </c>
      <c r="N360" s="2">
        <f t="shared" si="104"/>
        <v>943</v>
      </c>
      <c r="O360" s="2">
        <f t="shared" si="105"/>
        <v>920</v>
      </c>
      <c r="P360" s="2">
        <f t="shared" si="106"/>
        <v>945</v>
      </c>
      <c r="Q360" s="2">
        <f t="shared" si="107"/>
        <v>915</v>
      </c>
      <c r="R360" s="2">
        <f t="shared" si="108"/>
        <v>924</v>
      </c>
      <c r="S360" s="2">
        <f t="shared" si="109"/>
        <v>929</v>
      </c>
      <c r="T360" s="2">
        <f t="shared" si="110"/>
        <v>894</v>
      </c>
      <c r="U360" s="2">
        <f t="shared" si="111"/>
        <v>849</v>
      </c>
      <c r="V360" s="2">
        <f t="shared" si="112"/>
        <v>808</v>
      </c>
      <c r="W360" s="2">
        <f t="shared" si="113"/>
        <v>804</v>
      </c>
      <c r="X360" s="2">
        <f t="shared" si="114"/>
        <v>778</v>
      </c>
      <c r="Y360" s="2">
        <f t="shared" si="115"/>
        <v>598</v>
      </c>
      <c r="AA360" s="2">
        <f t="shared" si="116"/>
        <v>0</v>
      </c>
      <c r="AB360" s="2">
        <f t="shared" si="117"/>
        <v>959</v>
      </c>
      <c r="AC360" s="2">
        <f t="shared" si="118"/>
        <v>887</v>
      </c>
      <c r="AE360" s="10">
        <f t="shared" si="125"/>
        <v>7</v>
      </c>
      <c r="AF360" s="2">
        <f t="shared" si="119"/>
        <v>0</v>
      </c>
      <c r="AG360" s="2">
        <f t="shared" si="120"/>
        <v>11917</v>
      </c>
      <c r="AH360" s="2">
        <f t="shared" si="121"/>
        <v>8194</v>
      </c>
      <c r="AI360" s="2">
        <f t="shared" si="122"/>
        <v>20111</v>
      </c>
      <c r="AK360">
        <f t="shared" si="123"/>
        <v>12</v>
      </c>
      <c r="AL360">
        <f t="shared" si="124"/>
        <v>2022</v>
      </c>
      <c r="BK360" s="9">
        <v>44912</v>
      </c>
      <c r="BL360">
        <v>525.51</v>
      </c>
      <c r="BM360">
        <v>526.68000000000006</v>
      </c>
      <c r="BN360">
        <v>556.02</v>
      </c>
      <c r="BO360">
        <v>828.81000000000006</v>
      </c>
      <c r="BP360">
        <v>844.78500000000008</v>
      </c>
      <c r="BQ360">
        <v>839.29500000000007</v>
      </c>
      <c r="BR360">
        <v>835.2</v>
      </c>
      <c r="BS360">
        <v>842.76</v>
      </c>
      <c r="BT360">
        <v>834.16499999999996</v>
      </c>
      <c r="BU360">
        <v>881.23500000000013</v>
      </c>
      <c r="BV360">
        <v>912.78</v>
      </c>
      <c r="BW360">
        <v>905.8950000000001</v>
      </c>
      <c r="BX360">
        <v>897.79500000000007</v>
      </c>
      <c r="BY360">
        <v>875.83500000000004</v>
      </c>
      <c r="BZ360">
        <v>900.09</v>
      </c>
      <c r="CA360">
        <v>871.47</v>
      </c>
      <c r="CB360">
        <v>880.06500000000005</v>
      </c>
      <c r="CC360">
        <v>884.34</v>
      </c>
      <c r="CD360">
        <v>851.08500000000004</v>
      </c>
      <c r="CE360">
        <v>808.56</v>
      </c>
      <c r="CF360">
        <v>769.31999999999994</v>
      </c>
      <c r="CG360">
        <v>765.04500000000007</v>
      </c>
      <c r="CH360">
        <v>740.92500000000007</v>
      </c>
      <c r="CI360">
        <v>568.93499999999995</v>
      </c>
    </row>
    <row r="361" spans="1:87" x14ac:dyDescent="0.2">
      <c r="A361" s="7">
        <v>44913</v>
      </c>
      <c r="B361" s="2">
        <f t="shared" si="92"/>
        <v>583</v>
      </c>
      <c r="C361" s="2">
        <f t="shared" si="93"/>
        <v>571</v>
      </c>
      <c r="D361" s="2">
        <f t="shared" si="94"/>
        <v>597</v>
      </c>
      <c r="E361" s="2">
        <f t="shared" si="95"/>
        <v>851</v>
      </c>
      <c r="F361" s="2">
        <f t="shared" si="96"/>
        <v>882</v>
      </c>
      <c r="G361" s="2">
        <f t="shared" si="97"/>
        <v>869</v>
      </c>
      <c r="H361" s="2">
        <f t="shared" si="98"/>
        <v>878</v>
      </c>
      <c r="I361" s="2">
        <f t="shared" si="99"/>
        <v>857</v>
      </c>
      <c r="J361" s="2">
        <f t="shared" si="100"/>
        <v>884</v>
      </c>
      <c r="K361" s="2">
        <f t="shared" si="101"/>
        <v>908</v>
      </c>
      <c r="L361" s="2">
        <f t="shared" si="102"/>
        <v>961</v>
      </c>
      <c r="M361" s="2">
        <f t="shared" si="103"/>
        <v>900</v>
      </c>
      <c r="N361" s="2">
        <f t="shared" si="104"/>
        <v>868</v>
      </c>
      <c r="O361" s="2">
        <f t="shared" si="105"/>
        <v>865</v>
      </c>
      <c r="P361" s="2">
        <f t="shared" si="106"/>
        <v>846</v>
      </c>
      <c r="Q361" s="2">
        <f t="shared" si="107"/>
        <v>839</v>
      </c>
      <c r="R361" s="2">
        <f t="shared" si="108"/>
        <v>840</v>
      </c>
      <c r="S361" s="2">
        <f t="shared" si="109"/>
        <v>821</v>
      </c>
      <c r="T361" s="2">
        <f t="shared" si="110"/>
        <v>807</v>
      </c>
      <c r="U361" s="2">
        <f t="shared" si="111"/>
        <v>801</v>
      </c>
      <c r="V361" s="2">
        <f t="shared" si="112"/>
        <v>830</v>
      </c>
      <c r="W361" s="2">
        <f t="shared" si="113"/>
        <v>829</v>
      </c>
      <c r="X361" s="2">
        <f t="shared" si="114"/>
        <v>797</v>
      </c>
      <c r="Y361" s="2">
        <f t="shared" si="115"/>
        <v>608</v>
      </c>
      <c r="AA361" s="2">
        <f t="shared" si="116"/>
        <v>0</v>
      </c>
      <c r="AB361" s="2">
        <f t="shared" si="117"/>
        <v>961</v>
      </c>
      <c r="AC361" s="2">
        <f t="shared" si="118"/>
        <v>882</v>
      </c>
      <c r="AE361" s="10">
        <f t="shared" si="125"/>
        <v>1</v>
      </c>
      <c r="AF361" s="2">
        <f t="shared" si="119"/>
        <v>0</v>
      </c>
      <c r="AG361" s="2">
        <f t="shared" si="120"/>
        <v>11197</v>
      </c>
      <c r="AH361" s="2">
        <f t="shared" si="121"/>
        <v>8295</v>
      </c>
      <c r="AI361" s="2">
        <f t="shared" si="122"/>
        <v>19492</v>
      </c>
      <c r="AK361">
        <f t="shared" si="123"/>
        <v>12</v>
      </c>
      <c r="AL361">
        <f t="shared" si="124"/>
        <v>2022</v>
      </c>
      <c r="BK361" s="9">
        <v>44913</v>
      </c>
      <c r="BL361">
        <v>554.89499999999998</v>
      </c>
      <c r="BM361">
        <v>544.04999999999995</v>
      </c>
      <c r="BN361">
        <v>568.71</v>
      </c>
      <c r="BO361">
        <v>809.73</v>
      </c>
      <c r="BP361">
        <v>839.20500000000004</v>
      </c>
      <c r="BQ361">
        <v>827.50500000000011</v>
      </c>
      <c r="BR361">
        <v>836.1</v>
      </c>
      <c r="BS361">
        <v>815.8950000000001</v>
      </c>
      <c r="BT361">
        <v>841.23</v>
      </c>
      <c r="BU361">
        <v>864.27</v>
      </c>
      <c r="BV361">
        <v>915.20999999999992</v>
      </c>
      <c r="BW361">
        <v>857.02499999999998</v>
      </c>
      <c r="BX361">
        <v>826.29</v>
      </c>
      <c r="BY361">
        <v>823.09500000000003</v>
      </c>
      <c r="BZ361">
        <v>805.77</v>
      </c>
      <c r="CA361">
        <v>798.39</v>
      </c>
      <c r="CB361">
        <v>799.60500000000013</v>
      </c>
      <c r="CC361">
        <v>781.56</v>
      </c>
      <c r="CD361">
        <v>767.97</v>
      </c>
      <c r="CE361">
        <v>762.75</v>
      </c>
      <c r="CF361">
        <v>789.8850000000001</v>
      </c>
      <c r="CG361">
        <v>789.16499999999996</v>
      </c>
      <c r="CH361">
        <v>758.83500000000004</v>
      </c>
      <c r="CI361">
        <v>579.10500000000002</v>
      </c>
    </row>
    <row r="362" spans="1:87" x14ac:dyDescent="0.2">
      <c r="A362" s="7">
        <v>44914</v>
      </c>
      <c r="B362" s="2">
        <f t="shared" si="92"/>
        <v>602</v>
      </c>
      <c r="C362" s="2">
        <f t="shared" si="93"/>
        <v>588</v>
      </c>
      <c r="D362" s="2">
        <f t="shared" si="94"/>
        <v>611</v>
      </c>
      <c r="E362" s="2">
        <f t="shared" si="95"/>
        <v>885</v>
      </c>
      <c r="F362" s="2">
        <f t="shared" si="96"/>
        <v>935</v>
      </c>
      <c r="G362" s="2">
        <f t="shared" si="97"/>
        <v>951</v>
      </c>
      <c r="H362" s="2">
        <f t="shared" si="98"/>
        <v>969</v>
      </c>
      <c r="I362" s="2">
        <f t="shared" si="99"/>
        <v>995</v>
      </c>
      <c r="J362" s="2">
        <f t="shared" si="100"/>
        <v>1030</v>
      </c>
      <c r="K362" s="2">
        <f t="shared" si="101"/>
        <v>1037</v>
      </c>
      <c r="L362" s="2">
        <f t="shared" si="102"/>
        <v>1115</v>
      </c>
      <c r="M362" s="2">
        <f t="shared" si="103"/>
        <v>1096</v>
      </c>
      <c r="N362" s="2">
        <f t="shared" si="104"/>
        <v>1107</v>
      </c>
      <c r="O362" s="2">
        <f t="shared" si="105"/>
        <v>1081</v>
      </c>
      <c r="P362" s="2">
        <f t="shared" si="106"/>
        <v>1052</v>
      </c>
      <c r="Q362" s="2">
        <f t="shared" si="107"/>
        <v>1053</v>
      </c>
      <c r="R362" s="2">
        <f t="shared" si="108"/>
        <v>1062</v>
      </c>
      <c r="S362" s="2">
        <f t="shared" si="109"/>
        <v>1048</v>
      </c>
      <c r="T362" s="2">
        <f t="shared" si="110"/>
        <v>999</v>
      </c>
      <c r="U362" s="2">
        <f t="shared" si="111"/>
        <v>850</v>
      </c>
      <c r="V362" s="2">
        <f t="shared" si="112"/>
        <v>807</v>
      </c>
      <c r="W362" s="2">
        <f t="shared" si="113"/>
        <v>798</v>
      </c>
      <c r="X362" s="2">
        <f t="shared" si="114"/>
        <v>785</v>
      </c>
      <c r="Y362" s="2">
        <f t="shared" si="115"/>
        <v>587</v>
      </c>
      <c r="AA362" s="2">
        <f t="shared" si="116"/>
        <v>1115</v>
      </c>
      <c r="AB362" s="2">
        <f t="shared" si="117"/>
        <v>1107</v>
      </c>
      <c r="AC362" s="2">
        <f t="shared" si="118"/>
        <v>969</v>
      </c>
      <c r="AE362" s="10">
        <f t="shared" si="125"/>
        <v>2</v>
      </c>
      <c r="AF362" s="2">
        <f t="shared" si="119"/>
        <v>9232</v>
      </c>
      <c r="AG362" s="2">
        <f t="shared" si="120"/>
        <v>4293</v>
      </c>
      <c r="AH362" s="2">
        <f t="shared" si="121"/>
        <v>8518</v>
      </c>
      <c r="AI362" s="2">
        <f t="shared" si="122"/>
        <v>22043</v>
      </c>
      <c r="AK362">
        <f t="shared" si="123"/>
        <v>12</v>
      </c>
      <c r="AL362">
        <f t="shared" si="124"/>
        <v>2022</v>
      </c>
      <c r="BK362" s="9">
        <v>44914</v>
      </c>
      <c r="BL362">
        <v>573.43499999999995</v>
      </c>
      <c r="BM362">
        <v>559.89</v>
      </c>
      <c r="BN362">
        <v>581.71499999999992</v>
      </c>
      <c r="BO362">
        <v>842.8950000000001</v>
      </c>
      <c r="BP362">
        <v>889.82999999999993</v>
      </c>
      <c r="BQ362">
        <v>904.995</v>
      </c>
      <c r="BR362">
        <v>922.00500000000011</v>
      </c>
      <c r="BS362">
        <v>946.9799999999999</v>
      </c>
      <c r="BT362">
        <v>980.95500000000004</v>
      </c>
      <c r="BU362">
        <v>987.48</v>
      </c>
      <c r="BV362">
        <v>1061.0550000000001</v>
      </c>
      <c r="BW362">
        <v>1043.46</v>
      </c>
      <c r="BX362">
        <v>1054.125</v>
      </c>
      <c r="BY362">
        <v>1028.97</v>
      </c>
      <c r="BZ362">
        <v>1001.6550000000001</v>
      </c>
      <c r="CA362">
        <v>1002.0600000000001</v>
      </c>
      <c r="CB362">
        <v>1011.105</v>
      </c>
      <c r="CC362">
        <v>997.96499999999992</v>
      </c>
      <c r="CD362">
        <v>950.85</v>
      </c>
      <c r="CE362">
        <v>809.45999999999992</v>
      </c>
      <c r="CF362">
        <v>768.10500000000002</v>
      </c>
      <c r="CG362">
        <v>759.33</v>
      </c>
      <c r="CH362">
        <v>747.63</v>
      </c>
      <c r="CI362">
        <v>559.03500000000008</v>
      </c>
    </row>
    <row r="363" spans="1:87" x14ac:dyDescent="0.2">
      <c r="A363" s="7">
        <v>44915</v>
      </c>
      <c r="B363" s="2">
        <f t="shared" si="92"/>
        <v>556</v>
      </c>
      <c r="C363" s="2">
        <f t="shared" si="93"/>
        <v>559</v>
      </c>
      <c r="D363" s="2">
        <f t="shared" si="94"/>
        <v>601</v>
      </c>
      <c r="E363" s="2">
        <f t="shared" si="95"/>
        <v>871</v>
      </c>
      <c r="F363" s="2">
        <f t="shared" si="96"/>
        <v>921</v>
      </c>
      <c r="G363" s="2">
        <f t="shared" si="97"/>
        <v>986</v>
      </c>
      <c r="H363" s="2">
        <f t="shared" si="98"/>
        <v>1051</v>
      </c>
      <c r="I363" s="2">
        <f t="shared" si="99"/>
        <v>1011</v>
      </c>
      <c r="J363" s="2">
        <f t="shared" si="100"/>
        <v>1045</v>
      </c>
      <c r="K363" s="2">
        <f t="shared" si="101"/>
        <v>1041</v>
      </c>
      <c r="L363" s="2">
        <f t="shared" si="102"/>
        <v>1059</v>
      </c>
      <c r="M363" s="2">
        <f t="shared" si="103"/>
        <v>1054</v>
      </c>
      <c r="N363" s="2">
        <f t="shared" si="104"/>
        <v>1068</v>
      </c>
      <c r="O363" s="2">
        <f t="shared" si="105"/>
        <v>1035</v>
      </c>
      <c r="P363" s="2">
        <f t="shared" si="106"/>
        <v>1040</v>
      </c>
      <c r="Q363" s="2">
        <f t="shared" si="107"/>
        <v>1021</v>
      </c>
      <c r="R363" s="2">
        <f t="shared" si="108"/>
        <v>1042</v>
      </c>
      <c r="S363" s="2">
        <f t="shared" si="109"/>
        <v>989</v>
      </c>
      <c r="T363" s="2">
        <f t="shared" si="110"/>
        <v>908</v>
      </c>
      <c r="U363" s="2">
        <f t="shared" si="111"/>
        <v>855</v>
      </c>
      <c r="V363" s="2">
        <f t="shared" si="112"/>
        <v>789</v>
      </c>
      <c r="W363" s="2">
        <f t="shared" si="113"/>
        <v>789</v>
      </c>
      <c r="X363" s="2">
        <f t="shared" si="114"/>
        <v>763</v>
      </c>
      <c r="Y363" s="2">
        <f t="shared" si="115"/>
        <v>583</v>
      </c>
      <c r="AA363" s="2">
        <f t="shared" si="116"/>
        <v>1059</v>
      </c>
      <c r="AB363" s="2">
        <f t="shared" si="117"/>
        <v>1068</v>
      </c>
      <c r="AC363" s="2">
        <f t="shared" si="118"/>
        <v>1051</v>
      </c>
      <c r="AE363" s="10">
        <f t="shared" si="125"/>
        <v>3</v>
      </c>
      <c r="AF363" s="2">
        <f t="shared" si="119"/>
        <v>9004</v>
      </c>
      <c r="AG363" s="2">
        <f t="shared" si="120"/>
        <v>4164</v>
      </c>
      <c r="AH363" s="2">
        <f t="shared" si="121"/>
        <v>8469</v>
      </c>
      <c r="AI363" s="2">
        <f t="shared" si="122"/>
        <v>21637</v>
      </c>
      <c r="AK363">
        <f t="shared" si="123"/>
        <v>12</v>
      </c>
      <c r="AL363">
        <f t="shared" si="124"/>
        <v>2022</v>
      </c>
      <c r="BK363" s="9">
        <v>44915</v>
      </c>
      <c r="BL363">
        <v>529.55999999999995</v>
      </c>
      <c r="BM363">
        <v>531.99</v>
      </c>
      <c r="BN363">
        <v>572.31000000000006</v>
      </c>
      <c r="BO363">
        <v>829.57500000000005</v>
      </c>
      <c r="BP363">
        <v>876.6450000000001</v>
      </c>
      <c r="BQ363">
        <v>938.25</v>
      </c>
      <c r="BR363">
        <v>1000.7099999999999</v>
      </c>
      <c r="BS363">
        <v>962.32500000000005</v>
      </c>
      <c r="BT363">
        <v>995.04</v>
      </c>
      <c r="BU363">
        <v>990.85500000000002</v>
      </c>
      <c r="BV363">
        <v>1008.0450000000001</v>
      </c>
      <c r="BW363">
        <v>1003.14</v>
      </c>
      <c r="BX363">
        <v>1016.7750000000001</v>
      </c>
      <c r="BY363">
        <v>985.68</v>
      </c>
      <c r="BZ363">
        <v>990.09</v>
      </c>
      <c r="CA363">
        <v>972</v>
      </c>
      <c r="CB363">
        <v>991.57500000000005</v>
      </c>
      <c r="CC363">
        <v>941.53500000000008</v>
      </c>
      <c r="CD363">
        <v>864.36</v>
      </c>
      <c r="CE363">
        <v>814.23</v>
      </c>
      <c r="CF363">
        <v>750.82500000000005</v>
      </c>
      <c r="CG363">
        <v>751.36500000000001</v>
      </c>
      <c r="CH363">
        <v>726.52499999999998</v>
      </c>
      <c r="CI363">
        <v>554.89499999999998</v>
      </c>
    </row>
    <row r="364" spans="1:87" x14ac:dyDescent="0.2">
      <c r="A364" s="7">
        <v>44916</v>
      </c>
      <c r="B364" s="2">
        <f t="shared" si="92"/>
        <v>560</v>
      </c>
      <c r="C364" s="2">
        <f t="shared" si="93"/>
        <v>569</v>
      </c>
      <c r="D364" s="2">
        <f t="shared" si="94"/>
        <v>613</v>
      </c>
      <c r="E364" s="2">
        <f t="shared" si="95"/>
        <v>881</v>
      </c>
      <c r="F364" s="2">
        <f t="shared" si="96"/>
        <v>929</v>
      </c>
      <c r="G364" s="2">
        <f t="shared" si="97"/>
        <v>1028</v>
      </c>
      <c r="H364" s="2">
        <f t="shared" si="98"/>
        <v>1027</v>
      </c>
      <c r="I364" s="2">
        <f t="shared" si="99"/>
        <v>1027</v>
      </c>
      <c r="J364" s="2">
        <f t="shared" si="100"/>
        <v>1073</v>
      </c>
      <c r="K364" s="2">
        <f t="shared" si="101"/>
        <v>1087</v>
      </c>
      <c r="L364" s="2">
        <f t="shared" si="102"/>
        <v>2063</v>
      </c>
      <c r="M364" s="2">
        <f t="shared" si="103"/>
        <v>1770</v>
      </c>
      <c r="N364" s="2">
        <f t="shared" si="104"/>
        <v>1805</v>
      </c>
      <c r="O364" s="2">
        <f t="shared" si="105"/>
        <v>1312</v>
      </c>
      <c r="P364" s="2">
        <f t="shared" si="106"/>
        <v>1056</v>
      </c>
      <c r="Q364" s="2">
        <f t="shared" si="107"/>
        <v>1073</v>
      </c>
      <c r="R364" s="2">
        <f t="shared" si="108"/>
        <v>1305</v>
      </c>
      <c r="S364" s="2">
        <f t="shared" si="109"/>
        <v>1912</v>
      </c>
      <c r="T364" s="2">
        <f t="shared" si="110"/>
        <v>1381</v>
      </c>
      <c r="U364" s="2">
        <f t="shared" si="111"/>
        <v>938</v>
      </c>
      <c r="V364" s="2">
        <f t="shared" si="112"/>
        <v>849</v>
      </c>
      <c r="W364" s="2">
        <f t="shared" si="113"/>
        <v>815</v>
      </c>
      <c r="X364" s="2">
        <f t="shared" si="114"/>
        <v>799</v>
      </c>
      <c r="Y364" s="2">
        <f t="shared" si="115"/>
        <v>615</v>
      </c>
      <c r="AA364" s="2">
        <f t="shared" si="116"/>
        <v>2063</v>
      </c>
      <c r="AB364" s="2">
        <f t="shared" si="117"/>
        <v>1805</v>
      </c>
      <c r="AC364" s="2">
        <f t="shared" si="118"/>
        <v>1028</v>
      </c>
      <c r="AE364" s="10">
        <f t="shared" si="125"/>
        <v>4</v>
      </c>
      <c r="AF364" s="2">
        <f t="shared" si="119"/>
        <v>12556</v>
      </c>
      <c r="AG364" s="2">
        <f t="shared" si="120"/>
        <v>5246</v>
      </c>
      <c r="AH364" s="2">
        <f t="shared" si="121"/>
        <v>8685</v>
      </c>
      <c r="AI364" s="2">
        <f t="shared" si="122"/>
        <v>26487</v>
      </c>
      <c r="AK364">
        <f t="shared" si="123"/>
        <v>12</v>
      </c>
      <c r="AL364">
        <f t="shared" si="124"/>
        <v>2022</v>
      </c>
      <c r="BK364" s="9">
        <v>44916</v>
      </c>
      <c r="BL364">
        <v>533.25</v>
      </c>
      <c r="BM364">
        <v>541.53</v>
      </c>
      <c r="BN364">
        <v>583.96499999999992</v>
      </c>
      <c r="BO364">
        <v>838.66500000000008</v>
      </c>
      <c r="BP364">
        <v>884.02500000000009</v>
      </c>
      <c r="BQ364">
        <v>978.21</v>
      </c>
      <c r="BR364">
        <v>978.16499999999996</v>
      </c>
      <c r="BS364">
        <v>978.16500000000008</v>
      </c>
      <c r="BT364">
        <v>1021.1850000000001</v>
      </c>
      <c r="BU364">
        <v>1034.7750000000001</v>
      </c>
      <c r="BV364">
        <v>1963.665</v>
      </c>
      <c r="BW364">
        <v>1685.0700000000002</v>
      </c>
      <c r="BX364">
        <v>1718.3249999999998</v>
      </c>
      <c r="BY364">
        <v>1248.5700000000002</v>
      </c>
      <c r="BZ364">
        <v>1004.94</v>
      </c>
      <c r="CA364">
        <v>1021.68</v>
      </c>
      <c r="CB364">
        <v>1242.0899999999999</v>
      </c>
      <c r="CC364">
        <v>1820.25</v>
      </c>
      <c r="CD364">
        <v>1314.3150000000001</v>
      </c>
      <c r="CE364">
        <v>893.02499999999998</v>
      </c>
      <c r="CF364">
        <v>808.69500000000005</v>
      </c>
      <c r="CG364">
        <v>775.62</v>
      </c>
      <c r="CH364">
        <v>760.81500000000005</v>
      </c>
      <c r="CI364">
        <v>585.72</v>
      </c>
    </row>
    <row r="365" spans="1:87" x14ac:dyDescent="0.2">
      <c r="A365" s="7">
        <v>44917</v>
      </c>
      <c r="B365" s="2">
        <f t="shared" si="92"/>
        <v>591</v>
      </c>
      <c r="C365" s="2">
        <f t="shared" si="93"/>
        <v>586</v>
      </c>
      <c r="D365" s="2">
        <f t="shared" si="94"/>
        <v>900</v>
      </c>
      <c r="E365" s="2">
        <f t="shared" si="95"/>
        <v>1318</v>
      </c>
      <c r="F365" s="2">
        <f t="shared" si="96"/>
        <v>1785</v>
      </c>
      <c r="G365" s="2">
        <f t="shared" si="97"/>
        <v>1169</v>
      </c>
      <c r="H365" s="2">
        <f t="shared" si="98"/>
        <v>1237</v>
      </c>
      <c r="I365" s="2">
        <f t="shared" si="99"/>
        <v>1095</v>
      </c>
      <c r="J365" s="2">
        <f t="shared" si="100"/>
        <v>1091</v>
      </c>
      <c r="K365" s="2">
        <f t="shared" si="101"/>
        <v>1120</v>
      </c>
      <c r="L365" s="2">
        <f t="shared" si="102"/>
        <v>1648</v>
      </c>
      <c r="M365" s="2">
        <f t="shared" si="103"/>
        <v>1751</v>
      </c>
      <c r="N365" s="2">
        <f t="shared" si="104"/>
        <v>1648</v>
      </c>
      <c r="O365" s="2">
        <f t="shared" si="105"/>
        <v>1772</v>
      </c>
      <c r="P365" s="2">
        <f t="shared" si="106"/>
        <v>1156</v>
      </c>
      <c r="Q365" s="2">
        <f t="shared" si="107"/>
        <v>1079</v>
      </c>
      <c r="R365" s="2">
        <f t="shared" si="108"/>
        <v>1115</v>
      </c>
      <c r="S365" s="2">
        <f t="shared" si="109"/>
        <v>1087</v>
      </c>
      <c r="T365" s="2">
        <f t="shared" si="110"/>
        <v>1056</v>
      </c>
      <c r="U365" s="2">
        <f t="shared" si="111"/>
        <v>996</v>
      </c>
      <c r="V365" s="2">
        <f t="shared" si="112"/>
        <v>949</v>
      </c>
      <c r="W365" s="2">
        <f t="shared" si="113"/>
        <v>922</v>
      </c>
      <c r="X365" s="2">
        <f t="shared" si="114"/>
        <v>906</v>
      </c>
      <c r="Y365" s="2">
        <f t="shared" si="115"/>
        <v>644</v>
      </c>
      <c r="AA365" s="2">
        <f t="shared" si="116"/>
        <v>1751</v>
      </c>
      <c r="AB365" s="2">
        <f t="shared" si="117"/>
        <v>1772</v>
      </c>
      <c r="AC365" s="2">
        <f t="shared" si="118"/>
        <v>1785</v>
      </c>
      <c r="AE365" s="10">
        <f t="shared" si="125"/>
        <v>5</v>
      </c>
      <c r="AF365" s="2">
        <f t="shared" si="119"/>
        <v>10959</v>
      </c>
      <c r="AG365" s="2">
        <f t="shared" si="120"/>
        <v>5655</v>
      </c>
      <c r="AH365" s="2">
        <f t="shared" si="121"/>
        <v>11007</v>
      </c>
      <c r="AI365" s="2">
        <f t="shared" si="122"/>
        <v>27621</v>
      </c>
      <c r="AK365">
        <f t="shared" si="123"/>
        <v>12</v>
      </c>
      <c r="AL365">
        <f t="shared" si="124"/>
        <v>2022</v>
      </c>
      <c r="BK365" s="9">
        <v>44917</v>
      </c>
      <c r="BL365">
        <v>562.81499999999994</v>
      </c>
      <c r="BM365">
        <v>557.73</v>
      </c>
      <c r="BN365">
        <v>857.02499999999998</v>
      </c>
      <c r="BO365">
        <v>1254.51</v>
      </c>
      <c r="BP365">
        <v>1698.9749999999999</v>
      </c>
      <c r="BQ365">
        <v>1112.7150000000001</v>
      </c>
      <c r="BR365">
        <v>1177.425</v>
      </c>
      <c r="BS365">
        <v>1042.1999999999998</v>
      </c>
      <c r="BT365">
        <v>1038.42</v>
      </c>
      <c r="BU365">
        <v>1066.365</v>
      </c>
      <c r="BV365">
        <v>1569.1950000000002</v>
      </c>
      <c r="BW365">
        <v>1667.0250000000001</v>
      </c>
      <c r="BX365">
        <v>1568.97</v>
      </c>
      <c r="BY365">
        <v>1686.825</v>
      </c>
      <c r="BZ365">
        <v>1100.97</v>
      </c>
      <c r="CA365">
        <v>1027.6200000000001</v>
      </c>
      <c r="CB365">
        <v>1061.55</v>
      </c>
      <c r="CC365">
        <v>1034.6400000000001</v>
      </c>
      <c r="CD365">
        <v>1005.39</v>
      </c>
      <c r="CE365">
        <v>948.19499999999994</v>
      </c>
      <c r="CF365">
        <v>903.51</v>
      </c>
      <c r="CG365">
        <v>878.04</v>
      </c>
      <c r="CH365">
        <v>862.69499999999994</v>
      </c>
      <c r="CI365">
        <v>613.53</v>
      </c>
    </row>
    <row r="366" spans="1:87" x14ac:dyDescent="0.2">
      <c r="A366" s="7">
        <v>44918</v>
      </c>
      <c r="B366" s="2">
        <f t="shared" si="92"/>
        <v>583</v>
      </c>
      <c r="C366" s="2">
        <f t="shared" si="93"/>
        <v>570</v>
      </c>
      <c r="D366" s="2">
        <f t="shared" si="94"/>
        <v>597</v>
      </c>
      <c r="E366" s="2">
        <f t="shared" si="95"/>
        <v>881</v>
      </c>
      <c r="F366" s="2">
        <f t="shared" si="96"/>
        <v>913</v>
      </c>
      <c r="G366" s="2">
        <f t="shared" si="97"/>
        <v>934</v>
      </c>
      <c r="H366" s="2">
        <f t="shared" si="98"/>
        <v>964</v>
      </c>
      <c r="I366" s="2">
        <f t="shared" si="99"/>
        <v>968</v>
      </c>
      <c r="J366" s="2">
        <f t="shared" si="100"/>
        <v>1001</v>
      </c>
      <c r="K366" s="2">
        <f t="shared" si="101"/>
        <v>1008</v>
      </c>
      <c r="L366" s="2">
        <f t="shared" si="102"/>
        <v>1029</v>
      </c>
      <c r="M366" s="2">
        <f t="shared" si="103"/>
        <v>1013</v>
      </c>
      <c r="N366" s="2">
        <f t="shared" si="104"/>
        <v>1014</v>
      </c>
      <c r="O366" s="2">
        <f t="shared" si="105"/>
        <v>939</v>
      </c>
      <c r="P366" s="2">
        <f t="shared" si="106"/>
        <v>827</v>
      </c>
      <c r="Q366" s="2">
        <f t="shared" si="107"/>
        <v>837</v>
      </c>
      <c r="R366" s="2">
        <f t="shared" si="108"/>
        <v>845</v>
      </c>
      <c r="S366" s="2">
        <f t="shared" si="109"/>
        <v>819</v>
      </c>
      <c r="T366" s="2">
        <f t="shared" si="110"/>
        <v>766</v>
      </c>
      <c r="U366" s="2">
        <f t="shared" si="111"/>
        <v>722</v>
      </c>
      <c r="V366" s="2">
        <f t="shared" si="112"/>
        <v>696</v>
      </c>
      <c r="W366" s="2">
        <f t="shared" si="113"/>
        <v>708</v>
      </c>
      <c r="X366" s="2">
        <f t="shared" si="114"/>
        <v>742</v>
      </c>
      <c r="Y366" s="2">
        <f t="shared" si="115"/>
        <v>567</v>
      </c>
      <c r="AA366" s="2">
        <f t="shared" si="116"/>
        <v>1029</v>
      </c>
      <c r="AB366" s="2">
        <f t="shared" si="117"/>
        <v>1014</v>
      </c>
      <c r="AC366" s="2">
        <f t="shared" si="118"/>
        <v>964</v>
      </c>
      <c r="AE366" s="10">
        <f t="shared" si="125"/>
        <v>6</v>
      </c>
      <c r="AF366" s="2">
        <f t="shared" si="119"/>
        <v>8171</v>
      </c>
      <c r="AG366" s="2">
        <f t="shared" si="120"/>
        <v>3617</v>
      </c>
      <c r="AH366" s="2">
        <f t="shared" si="121"/>
        <v>8155</v>
      </c>
      <c r="AI366" s="2">
        <f t="shared" si="122"/>
        <v>19943</v>
      </c>
      <c r="AK366">
        <f t="shared" si="123"/>
        <v>12</v>
      </c>
      <c r="AL366">
        <f t="shared" si="124"/>
        <v>2022</v>
      </c>
      <c r="BK366" s="9">
        <v>44918</v>
      </c>
      <c r="BL366">
        <v>554.94000000000005</v>
      </c>
      <c r="BM366">
        <v>542.34</v>
      </c>
      <c r="BN366">
        <v>568.53</v>
      </c>
      <c r="BO366">
        <v>838.8</v>
      </c>
      <c r="BP366">
        <v>869.58</v>
      </c>
      <c r="BQ366">
        <v>889.29</v>
      </c>
      <c r="BR366">
        <v>918.04500000000007</v>
      </c>
      <c r="BS366">
        <v>921.87</v>
      </c>
      <c r="BT366">
        <v>952.69500000000005</v>
      </c>
      <c r="BU366">
        <v>959.76</v>
      </c>
      <c r="BV366">
        <v>980.01</v>
      </c>
      <c r="BW366">
        <v>964.21500000000003</v>
      </c>
      <c r="BX366">
        <v>965.52</v>
      </c>
      <c r="BY366">
        <v>893.7</v>
      </c>
      <c r="BZ366">
        <v>787.36500000000001</v>
      </c>
      <c r="CA366">
        <v>796.77</v>
      </c>
      <c r="CB366">
        <v>804.55500000000006</v>
      </c>
      <c r="CC366">
        <v>780.12</v>
      </c>
      <c r="CD366">
        <v>729.54</v>
      </c>
      <c r="CE366">
        <v>687.51</v>
      </c>
      <c r="CF366">
        <v>662.80500000000006</v>
      </c>
      <c r="CG366">
        <v>674.14499999999998</v>
      </c>
      <c r="CH366">
        <v>706.18499999999995</v>
      </c>
      <c r="CI366">
        <v>539.64</v>
      </c>
    </row>
    <row r="367" spans="1:87" x14ac:dyDescent="0.2">
      <c r="A367" s="7">
        <v>44919</v>
      </c>
      <c r="B367" s="2">
        <f t="shared" si="92"/>
        <v>540</v>
      </c>
      <c r="C367" s="2">
        <f t="shared" si="93"/>
        <v>550</v>
      </c>
      <c r="D367" s="2">
        <f t="shared" si="94"/>
        <v>599</v>
      </c>
      <c r="E367" s="2">
        <f t="shared" si="95"/>
        <v>912</v>
      </c>
      <c r="F367" s="2">
        <f t="shared" si="96"/>
        <v>919</v>
      </c>
      <c r="G367" s="2">
        <f t="shared" si="97"/>
        <v>936</v>
      </c>
      <c r="H367" s="2">
        <f t="shared" si="98"/>
        <v>976</v>
      </c>
      <c r="I367" s="2">
        <f t="shared" si="99"/>
        <v>974</v>
      </c>
      <c r="J367" s="2">
        <f t="shared" si="100"/>
        <v>1008</v>
      </c>
      <c r="K367" s="2">
        <f t="shared" si="101"/>
        <v>1022</v>
      </c>
      <c r="L367" s="2">
        <f t="shared" si="102"/>
        <v>1137</v>
      </c>
      <c r="M367" s="2">
        <f t="shared" si="103"/>
        <v>1096</v>
      </c>
      <c r="N367" s="2">
        <f t="shared" si="104"/>
        <v>1080</v>
      </c>
      <c r="O367" s="2">
        <f t="shared" si="105"/>
        <v>1074</v>
      </c>
      <c r="P367" s="2">
        <f t="shared" si="106"/>
        <v>1085</v>
      </c>
      <c r="Q367" s="2">
        <f t="shared" si="107"/>
        <v>1092</v>
      </c>
      <c r="R367" s="2">
        <f t="shared" si="108"/>
        <v>1071</v>
      </c>
      <c r="S367" s="2">
        <f t="shared" si="109"/>
        <v>1075</v>
      </c>
      <c r="T367" s="2">
        <f t="shared" si="110"/>
        <v>1077</v>
      </c>
      <c r="U367" s="2">
        <f t="shared" si="111"/>
        <v>979</v>
      </c>
      <c r="V367" s="2">
        <f t="shared" si="112"/>
        <v>987</v>
      </c>
      <c r="W367" s="2">
        <f t="shared" si="113"/>
        <v>971</v>
      </c>
      <c r="X367" s="2">
        <f t="shared" si="114"/>
        <v>961</v>
      </c>
      <c r="Y367" s="2">
        <f t="shared" si="115"/>
        <v>642</v>
      </c>
      <c r="AA367" s="2">
        <f t="shared" si="116"/>
        <v>0</v>
      </c>
      <c r="AB367" s="2">
        <f t="shared" si="117"/>
        <v>1137</v>
      </c>
      <c r="AC367" s="2">
        <f t="shared" si="118"/>
        <v>987</v>
      </c>
      <c r="AE367" s="10">
        <f t="shared" si="125"/>
        <v>7</v>
      </c>
      <c r="AF367" s="2">
        <f t="shared" si="119"/>
        <v>0</v>
      </c>
      <c r="AG367" s="2">
        <f t="shared" si="120"/>
        <v>13770</v>
      </c>
      <c r="AH367" s="2">
        <f t="shared" si="121"/>
        <v>8993</v>
      </c>
      <c r="AI367" s="2">
        <f t="shared" si="122"/>
        <v>22763</v>
      </c>
      <c r="AK367">
        <f t="shared" si="123"/>
        <v>12</v>
      </c>
      <c r="AL367">
        <f t="shared" si="124"/>
        <v>2022</v>
      </c>
      <c r="BK367" s="9">
        <v>44919</v>
      </c>
      <c r="BL367">
        <v>514.53</v>
      </c>
      <c r="BM367">
        <v>523.53</v>
      </c>
      <c r="BN367">
        <v>569.97</v>
      </c>
      <c r="BO367">
        <v>868.14</v>
      </c>
      <c r="BP367">
        <v>874.53000000000009</v>
      </c>
      <c r="BQ367">
        <v>890.68500000000006</v>
      </c>
      <c r="BR367">
        <v>929.02500000000009</v>
      </c>
      <c r="BS367">
        <v>926.86500000000001</v>
      </c>
      <c r="BT367">
        <v>959.94</v>
      </c>
      <c r="BU367">
        <v>973.125</v>
      </c>
      <c r="BV367">
        <v>1082.43</v>
      </c>
      <c r="BW367">
        <v>1043.82</v>
      </c>
      <c r="BX367">
        <v>1028.52</v>
      </c>
      <c r="BY367">
        <v>1022.3100000000001</v>
      </c>
      <c r="BZ367">
        <v>1032.9749999999999</v>
      </c>
      <c r="CA367">
        <v>1039.2749999999999</v>
      </c>
      <c r="CB367">
        <v>1019.2500000000001</v>
      </c>
      <c r="CC367">
        <v>1023.75</v>
      </c>
      <c r="CD367">
        <v>1025.6400000000001</v>
      </c>
      <c r="CE367">
        <v>932.26499999999999</v>
      </c>
      <c r="CF367">
        <v>939.375</v>
      </c>
      <c r="CG367">
        <v>924.34499999999991</v>
      </c>
      <c r="CH367">
        <v>915.255</v>
      </c>
      <c r="CI367">
        <v>610.875</v>
      </c>
    </row>
    <row r="368" spans="1:87" x14ac:dyDescent="0.2">
      <c r="A368" s="7">
        <v>44920</v>
      </c>
      <c r="B368" s="2">
        <f t="shared" si="92"/>
        <v>574</v>
      </c>
      <c r="C368" s="2">
        <f t="shared" si="93"/>
        <v>594</v>
      </c>
      <c r="D368" s="2">
        <f t="shared" si="94"/>
        <v>612</v>
      </c>
      <c r="E368" s="2">
        <f t="shared" si="95"/>
        <v>976</v>
      </c>
      <c r="F368" s="2">
        <f t="shared" si="96"/>
        <v>941</v>
      </c>
      <c r="G368" s="2">
        <f t="shared" si="97"/>
        <v>969</v>
      </c>
      <c r="H368" s="2">
        <f t="shared" si="98"/>
        <v>950</v>
      </c>
      <c r="I368" s="2">
        <f t="shared" si="99"/>
        <v>960</v>
      </c>
      <c r="J368" s="2">
        <f t="shared" si="100"/>
        <v>954</v>
      </c>
      <c r="K368" s="2">
        <f t="shared" si="101"/>
        <v>1002</v>
      </c>
      <c r="L368" s="2">
        <f t="shared" si="102"/>
        <v>1277</v>
      </c>
      <c r="M368" s="2">
        <f t="shared" si="103"/>
        <v>1163</v>
      </c>
      <c r="N368" s="2">
        <f t="shared" si="104"/>
        <v>1155</v>
      </c>
      <c r="O368" s="2">
        <f t="shared" si="105"/>
        <v>1060</v>
      </c>
      <c r="P368" s="2">
        <f t="shared" si="106"/>
        <v>1102</v>
      </c>
      <c r="Q368" s="2">
        <f t="shared" si="107"/>
        <v>1084</v>
      </c>
      <c r="R368" s="2">
        <f t="shared" si="108"/>
        <v>975</v>
      </c>
      <c r="S368" s="2">
        <f t="shared" si="109"/>
        <v>955</v>
      </c>
      <c r="T368" s="2">
        <f t="shared" si="110"/>
        <v>985</v>
      </c>
      <c r="U368" s="2">
        <f t="shared" si="111"/>
        <v>950</v>
      </c>
      <c r="V368" s="2">
        <f t="shared" si="112"/>
        <v>962</v>
      </c>
      <c r="W368" s="2">
        <f t="shared" si="113"/>
        <v>942</v>
      </c>
      <c r="X368" s="2">
        <f t="shared" si="114"/>
        <v>929</v>
      </c>
      <c r="Y368" s="2">
        <f t="shared" si="115"/>
        <v>631</v>
      </c>
      <c r="AA368" s="2">
        <f t="shared" si="116"/>
        <v>0</v>
      </c>
      <c r="AB368" s="2">
        <f t="shared" si="117"/>
        <v>1277</v>
      </c>
      <c r="AC368" s="2">
        <f t="shared" si="118"/>
        <v>976</v>
      </c>
      <c r="AE368" s="10">
        <f t="shared" si="125"/>
        <v>1</v>
      </c>
      <c r="AF368" s="2">
        <f t="shared" si="119"/>
        <v>0</v>
      </c>
      <c r="AG368" s="2">
        <f t="shared" si="120"/>
        <v>13622</v>
      </c>
      <c r="AH368" s="2">
        <f t="shared" si="121"/>
        <v>9080</v>
      </c>
      <c r="AI368" s="2">
        <f t="shared" si="122"/>
        <v>22702</v>
      </c>
      <c r="AK368">
        <f t="shared" si="123"/>
        <v>12</v>
      </c>
      <c r="AL368">
        <f t="shared" si="124"/>
        <v>2022</v>
      </c>
      <c r="BK368" s="9">
        <v>44920</v>
      </c>
      <c r="BL368">
        <v>546.56999999999994</v>
      </c>
      <c r="BM368">
        <v>565.65</v>
      </c>
      <c r="BN368">
        <v>582.66</v>
      </c>
      <c r="BO368">
        <v>929.47500000000002</v>
      </c>
      <c r="BP368">
        <v>896.08500000000004</v>
      </c>
      <c r="BQ368">
        <v>922.09500000000003</v>
      </c>
      <c r="BR368">
        <v>903.96</v>
      </c>
      <c r="BS368">
        <v>913.45499999999993</v>
      </c>
      <c r="BT368">
        <v>907.74</v>
      </c>
      <c r="BU368">
        <v>954</v>
      </c>
      <c r="BV368">
        <v>1215.7650000000001</v>
      </c>
      <c r="BW368">
        <v>1106.9999999999998</v>
      </c>
      <c r="BX368">
        <v>1099.26</v>
      </c>
      <c r="BY368">
        <v>1008.765</v>
      </c>
      <c r="BZ368">
        <v>1049.04</v>
      </c>
      <c r="CA368">
        <v>1031.76</v>
      </c>
      <c r="CB368">
        <v>928.53</v>
      </c>
      <c r="CC368">
        <v>909.13499999999988</v>
      </c>
      <c r="CD368">
        <v>937.84499999999991</v>
      </c>
      <c r="CE368">
        <v>904.77</v>
      </c>
      <c r="CF368">
        <v>915.34500000000003</v>
      </c>
      <c r="CG368">
        <v>896.9849999999999</v>
      </c>
      <c r="CH368">
        <v>884.16000000000008</v>
      </c>
      <c r="CI368">
        <v>600.43499999999995</v>
      </c>
    </row>
    <row r="369" spans="1:87" x14ac:dyDescent="0.2">
      <c r="A369" s="7">
        <v>44921</v>
      </c>
      <c r="B369" s="2">
        <f t="shared" si="92"/>
        <v>620</v>
      </c>
      <c r="C369" s="2">
        <f t="shared" si="93"/>
        <v>611</v>
      </c>
      <c r="D369" s="2">
        <f t="shared" si="94"/>
        <v>653</v>
      </c>
      <c r="E369" s="2">
        <f t="shared" si="95"/>
        <v>982</v>
      </c>
      <c r="F369" s="2">
        <f t="shared" si="96"/>
        <v>1010</v>
      </c>
      <c r="G369" s="2">
        <f t="shared" si="97"/>
        <v>1027</v>
      </c>
      <c r="H369" s="2">
        <f t="shared" si="98"/>
        <v>1053</v>
      </c>
      <c r="I369" s="2">
        <f t="shared" si="99"/>
        <v>1063</v>
      </c>
      <c r="J369" s="2">
        <f t="shared" si="100"/>
        <v>1073</v>
      </c>
      <c r="K369" s="2">
        <f t="shared" si="101"/>
        <v>1060</v>
      </c>
      <c r="L369" s="2">
        <f t="shared" si="102"/>
        <v>1260</v>
      </c>
      <c r="M369" s="2">
        <f t="shared" si="103"/>
        <v>1180</v>
      </c>
      <c r="N369" s="2">
        <f t="shared" si="104"/>
        <v>1140</v>
      </c>
      <c r="O369" s="2">
        <f t="shared" si="105"/>
        <v>1108</v>
      </c>
      <c r="P369" s="2">
        <f t="shared" si="106"/>
        <v>1114</v>
      </c>
      <c r="Q369" s="2">
        <f t="shared" si="107"/>
        <v>1115</v>
      </c>
      <c r="R369" s="2">
        <f t="shared" si="108"/>
        <v>1146</v>
      </c>
      <c r="S369" s="2">
        <f t="shared" si="109"/>
        <v>1152</v>
      </c>
      <c r="T369" s="2">
        <f t="shared" si="110"/>
        <v>1118</v>
      </c>
      <c r="U369" s="2">
        <f t="shared" si="111"/>
        <v>991</v>
      </c>
      <c r="V369" s="2">
        <f t="shared" si="112"/>
        <v>931</v>
      </c>
      <c r="W369" s="2">
        <f t="shared" si="113"/>
        <v>947</v>
      </c>
      <c r="X369" s="2">
        <f t="shared" si="114"/>
        <v>905</v>
      </c>
      <c r="Y369" s="2">
        <f t="shared" si="115"/>
        <v>627</v>
      </c>
      <c r="AA369" s="2">
        <f t="shared" si="116"/>
        <v>1260</v>
      </c>
      <c r="AB369" s="2">
        <f t="shared" si="117"/>
        <v>1140</v>
      </c>
      <c r="AC369" s="2">
        <f t="shared" si="118"/>
        <v>1053</v>
      </c>
      <c r="AE369" s="10">
        <f t="shared" si="125"/>
        <v>2</v>
      </c>
      <c r="AF369" s="2">
        <f t="shared" si="119"/>
        <v>10043</v>
      </c>
      <c r="AG369" s="2">
        <f t="shared" si="120"/>
        <v>4477</v>
      </c>
      <c r="AH369" s="2">
        <f t="shared" si="121"/>
        <v>9366</v>
      </c>
      <c r="AI369" s="2">
        <f t="shared" si="122"/>
        <v>23886</v>
      </c>
      <c r="AK369">
        <f t="shared" si="123"/>
        <v>12</v>
      </c>
      <c r="AL369">
        <f t="shared" si="124"/>
        <v>2022</v>
      </c>
      <c r="BK369" s="9">
        <v>44921</v>
      </c>
      <c r="BL369">
        <v>590.04</v>
      </c>
      <c r="BM369">
        <v>581.57999999999993</v>
      </c>
      <c r="BN369">
        <v>621.31499999999994</v>
      </c>
      <c r="BO369">
        <v>935.28</v>
      </c>
      <c r="BP369">
        <v>961.83</v>
      </c>
      <c r="BQ369">
        <v>978.03</v>
      </c>
      <c r="BR369">
        <v>1002.51</v>
      </c>
      <c r="BS369">
        <v>1012.1849999999999</v>
      </c>
      <c r="BT369">
        <v>1021.5450000000001</v>
      </c>
      <c r="BU369">
        <v>1008.675</v>
      </c>
      <c r="BV369">
        <v>1199.07</v>
      </c>
      <c r="BW369">
        <v>1123.02</v>
      </c>
      <c r="BX369">
        <v>1085.49</v>
      </c>
      <c r="BY369">
        <v>1054.53</v>
      </c>
      <c r="BZ369">
        <v>1060.74</v>
      </c>
      <c r="CA369">
        <v>1061.415</v>
      </c>
      <c r="CB369">
        <v>1090.6199999999999</v>
      </c>
      <c r="CC369">
        <v>1096.605</v>
      </c>
      <c r="CD369">
        <v>1064.1599999999999</v>
      </c>
      <c r="CE369">
        <v>943.38</v>
      </c>
      <c r="CF369">
        <v>886.36500000000001</v>
      </c>
      <c r="CG369">
        <v>901.44</v>
      </c>
      <c r="CH369">
        <v>861.34499999999991</v>
      </c>
      <c r="CI369">
        <v>596.47500000000002</v>
      </c>
    </row>
    <row r="370" spans="1:87" x14ac:dyDescent="0.2">
      <c r="A370" s="7">
        <v>44922</v>
      </c>
      <c r="B370" s="2">
        <f t="shared" si="92"/>
        <v>580</v>
      </c>
      <c r="C370" s="2">
        <f t="shared" si="93"/>
        <v>606</v>
      </c>
      <c r="D370" s="2">
        <f t="shared" si="94"/>
        <v>620</v>
      </c>
      <c r="E370" s="2">
        <f t="shared" si="95"/>
        <v>944</v>
      </c>
      <c r="F370" s="2">
        <f t="shared" si="96"/>
        <v>958</v>
      </c>
      <c r="G370" s="2">
        <f t="shared" si="97"/>
        <v>1016</v>
      </c>
      <c r="H370" s="2">
        <f t="shared" si="98"/>
        <v>1226</v>
      </c>
      <c r="I370" s="2">
        <f t="shared" si="99"/>
        <v>1054</v>
      </c>
      <c r="J370" s="2">
        <f t="shared" si="100"/>
        <v>1070</v>
      </c>
      <c r="K370" s="2">
        <f t="shared" si="101"/>
        <v>1073</v>
      </c>
      <c r="L370" s="2">
        <f t="shared" si="102"/>
        <v>1201</v>
      </c>
      <c r="M370" s="2">
        <f t="shared" si="103"/>
        <v>1165</v>
      </c>
      <c r="N370" s="2">
        <f t="shared" si="104"/>
        <v>1099</v>
      </c>
      <c r="O370" s="2">
        <f t="shared" si="105"/>
        <v>1088</v>
      </c>
      <c r="P370" s="2">
        <f t="shared" si="106"/>
        <v>1115</v>
      </c>
      <c r="Q370" s="2">
        <f t="shared" si="107"/>
        <v>1108</v>
      </c>
      <c r="R370" s="2">
        <f t="shared" si="108"/>
        <v>1158</v>
      </c>
      <c r="S370" s="2">
        <f t="shared" si="109"/>
        <v>1178</v>
      </c>
      <c r="T370" s="2">
        <f t="shared" si="110"/>
        <v>1121</v>
      </c>
      <c r="U370" s="2">
        <f t="shared" si="111"/>
        <v>1005</v>
      </c>
      <c r="V370" s="2">
        <f t="shared" si="112"/>
        <v>971</v>
      </c>
      <c r="W370" s="2">
        <f t="shared" si="113"/>
        <v>984</v>
      </c>
      <c r="X370" s="2">
        <f t="shared" si="114"/>
        <v>969</v>
      </c>
      <c r="Y370" s="2">
        <f t="shared" si="115"/>
        <v>661</v>
      </c>
      <c r="AA370" s="2">
        <f t="shared" si="116"/>
        <v>1201</v>
      </c>
      <c r="AB370" s="2">
        <f t="shared" si="117"/>
        <v>1115</v>
      </c>
      <c r="AC370" s="2">
        <f t="shared" si="118"/>
        <v>1226</v>
      </c>
      <c r="AE370" s="10">
        <f t="shared" si="125"/>
        <v>3</v>
      </c>
      <c r="AF370" s="2">
        <f t="shared" si="119"/>
        <v>10025</v>
      </c>
      <c r="AG370" s="2">
        <f t="shared" si="120"/>
        <v>4410</v>
      </c>
      <c r="AH370" s="2">
        <f t="shared" si="121"/>
        <v>9535</v>
      </c>
      <c r="AI370" s="2">
        <f t="shared" si="122"/>
        <v>23970</v>
      </c>
      <c r="AK370">
        <f t="shared" si="123"/>
        <v>12</v>
      </c>
      <c r="AL370">
        <f t="shared" si="124"/>
        <v>2022</v>
      </c>
      <c r="BK370" s="9">
        <v>44922</v>
      </c>
      <c r="BL370">
        <v>551.79</v>
      </c>
      <c r="BM370">
        <v>576.85500000000002</v>
      </c>
      <c r="BN370">
        <v>590.13</v>
      </c>
      <c r="BO370">
        <v>898.69500000000005</v>
      </c>
      <c r="BP370">
        <v>911.92500000000007</v>
      </c>
      <c r="BQ370">
        <v>967.63499999999999</v>
      </c>
      <c r="BR370">
        <v>1167.3</v>
      </c>
      <c r="BS370">
        <v>1003.635</v>
      </c>
      <c r="BT370">
        <v>1018.845</v>
      </c>
      <c r="BU370">
        <v>1021.41</v>
      </c>
      <c r="BV370">
        <v>1143.2250000000001</v>
      </c>
      <c r="BW370">
        <v>1108.665</v>
      </c>
      <c r="BX370">
        <v>1045.8899999999999</v>
      </c>
      <c r="BY370">
        <v>1035.81</v>
      </c>
      <c r="BZ370">
        <v>1061.0999999999999</v>
      </c>
      <c r="CA370">
        <v>1054.44</v>
      </c>
      <c r="CB370">
        <v>1102.0049999999999</v>
      </c>
      <c r="CC370">
        <v>1121.2649999999999</v>
      </c>
      <c r="CD370">
        <v>1067.085</v>
      </c>
      <c r="CE370">
        <v>956.56499999999994</v>
      </c>
      <c r="CF370">
        <v>924.07500000000005</v>
      </c>
      <c r="CG370">
        <v>936.495</v>
      </c>
      <c r="CH370">
        <v>922.68000000000006</v>
      </c>
      <c r="CI370">
        <v>629.28</v>
      </c>
    </row>
    <row r="371" spans="1:87" x14ac:dyDescent="0.2">
      <c r="A371" s="7">
        <v>44923</v>
      </c>
      <c r="B371" s="2">
        <f t="shared" si="92"/>
        <v>619</v>
      </c>
      <c r="C371" s="2">
        <f t="shared" si="93"/>
        <v>605</v>
      </c>
      <c r="D371" s="2">
        <f t="shared" si="94"/>
        <v>672</v>
      </c>
      <c r="E371" s="2">
        <f t="shared" si="95"/>
        <v>1164</v>
      </c>
      <c r="F371" s="2">
        <f t="shared" si="96"/>
        <v>1873</v>
      </c>
      <c r="G371" s="2">
        <f t="shared" si="97"/>
        <v>2142</v>
      </c>
      <c r="H371" s="2">
        <f t="shared" si="98"/>
        <v>1394</v>
      </c>
      <c r="I371" s="2">
        <f t="shared" si="99"/>
        <v>1277</v>
      </c>
      <c r="J371" s="2">
        <f t="shared" si="100"/>
        <v>1105</v>
      </c>
      <c r="K371" s="2">
        <f t="shared" si="101"/>
        <v>1103</v>
      </c>
      <c r="L371" s="2">
        <f t="shared" si="102"/>
        <v>1287</v>
      </c>
      <c r="M371" s="2">
        <f t="shared" si="103"/>
        <v>1219</v>
      </c>
      <c r="N371" s="2">
        <f t="shared" si="104"/>
        <v>1195</v>
      </c>
      <c r="O371" s="2">
        <f t="shared" si="105"/>
        <v>1171</v>
      </c>
      <c r="P371" s="2">
        <f t="shared" si="106"/>
        <v>1146</v>
      </c>
      <c r="Q371" s="2">
        <f t="shared" si="107"/>
        <v>1147</v>
      </c>
      <c r="R371" s="2">
        <f t="shared" si="108"/>
        <v>1133</v>
      </c>
      <c r="S371" s="2">
        <f t="shared" si="109"/>
        <v>1056</v>
      </c>
      <c r="T371" s="2">
        <f t="shared" si="110"/>
        <v>1012</v>
      </c>
      <c r="U371" s="2">
        <f t="shared" si="111"/>
        <v>893</v>
      </c>
      <c r="V371" s="2">
        <f t="shared" si="112"/>
        <v>868</v>
      </c>
      <c r="W371" s="2">
        <f t="shared" si="113"/>
        <v>857</v>
      </c>
      <c r="X371" s="2">
        <f t="shared" si="114"/>
        <v>813</v>
      </c>
      <c r="Y371" s="2">
        <f t="shared" si="115"/>
        <v>637</v>
      </c>
      <c r="AA371" s="2">
        <f t="shared" si="116"/>
        <v>1287</v>
      </c>
      <c r="AB371" s="2">
        <f t="shared" si="117"/>
        <v>1195</v>
      </c>
      <c r="AC371" s="2">
        <f t="shared" si="118"/>
        <v>2142</v>
      </c>
      <c r="AE371" s="10">
        <f t="shared" si="125"/>
        <v>4</v>
      </c>
      <c r="AF371" s="2">
        <f t="shared" si="119"/>
        <v>10085</v>
      </c>
      <c r="AG371" s="2">
        <f t="shared" si="120"/>
        <v>4659</v>
      </c>
      <c r="AH371" s="2">
        <f t="shared" si="121"/>
        <v>11644</v>
      </c>
      <c r="AI371" s="2">
        <f t="shared" si="122"/>
        <v>26388</v>
      </c>
      <c r="AK371">
        <f t="shared" si="123"/>
        <v>12</v>
      </c>
      <c r="AL371">
        <f t="shared" si="124"/>
        <v>2022</v>
      </c>
      <c r="BK371" s="9">
        <v>44923</v>
      </c>
      <c r="BL371">
        <v>589.36500000000001</v>
      </c>
      <c r="BM371">
        <v>576.22499999999991</v>
      </c>
      <c r="BN371">
        <v>639.31499999999994</v>
      </c>
      <c r="BO371">
        <v>1108.4850000000001</v>
      </c>
      <c r="BP371">
        <v>1783.4850000000001</v>
      </c>
      <c r="BQ371">
        <v>2039.4899999999998</v>
      </c>
      <c r="BR371">
        <v>1326.6450000000002</v>
      </c>
      <c r="BS371">
        <v>1215.9450000000002</v>
      </c>
      <c r="BT371">
        <v>1052.19</v>
      </c>
      <c r="BU371">
        <v>1050.2550000000001</v>
      </c>
      <c r="BV371">
        <v>1225.0350000000001</v>
      </c>
      <c r="BW371">
        <v>1160.0550000000001</v>
      </c>
      <c r="BX371">
        <v>1137.2850000000001</v>
      </c>
      <c r="BY371">
        <v>1115.2350000000001</v>
      </c>
      <c r="BZ371">
        <v>1090.665</v>
      </c>
      <c r="CA371">
        <v>1091.835</v>
      </c>
      <c r="CB371">
        <v>1079.0550000000001</v>
      </c>
      <c r="CC371">
        <v>1005.48</v>
      </c>
      <c r="CD371">
        <v>963.81</v>
      </c>
      <c r="CE371">
        <v>850.59</v>
      </c>
      <c r="CF371">
        <v>825.88499999999999</v>
      </c>
      <c r="CG371">
        <v>815.80499999999995</v>
      </c>
      <c r="CH371">
        <v>774.2700000000001</v>
      </c>
      <c r="CI371">
        <v>606.01499999999999</v>
      </c>
    </row>
    <row r="372" spans="1:87" x14ac:dyDescent="0.2">
      <c r="A372" s="7">
        <v>44924</v>
      </c>
      <c r="B372" s="2">
        <f t="shared" si="92"/>
        <v>588</v>
      </c>
      <c r="C372" s="2">
        <f t="shared" si="93"/>
        <v>604</v>
      </c>
      <c r="D372" s="2">
        <f t="shared" si="94"/>
        <v>625</v>
      </c>
      <c r="E372" s="2">
        <f t="shared" si="95"/>
        <v>910</v>
      </c>
      <c r="F372" s="2">
        <f t="shared" si="96"/>
        <v>943</v>
      </c>
      <c r="G372" s="2">
        <f t="shared" si="97"/>
        <v>974</v>
      </c>
      <c r="H372" s="2">
        <f t="shared" si="98"/>
        <v>1175</v>
      </c>
      <c r="I372" s="2">
        <f t="shared" si="99"/>
        <v>1032</v>
      </c>
      <c r="J372" s="2">
        <f t="shared" si="100"/>
        <v>1039</v>
      </c>
      <c r="K372" s="2">
        <f t="shared" si="101"/>
        <v>1054</v>
      </c>
      <c r="L372" s="2">
        <f t="shared" si="102"/>
        <v>1138</v>
      </c>
      <c r="M372" s="2">
        <f t="shared" si="103"/>
        <v>1068</v>
      </c>
      <c r="N372" s="2">
        <f t="shared" si="104"/>
        <v>1077</v>
      </c>
      <c r="O372" s="2">
        <f t="shared" si="105"/>
        <v>1038</v>
      </c>
      <c r="P372" s="2">
        <f t="shared" si="106"/>
        <v>1043</v>
      </c>
      <c r="Q372" s="2">
        <f t="shared" si="107"/>
        <v>996</v>
      </c>
      <c r="R372" s="2">
        <f t="shared" si="108"/>
        <v>1031</v>
      </c>
      <c r="S372" s="2">
        <f t="shared" si="109"/>
        <v>961</v>
      </c>
      <c r="T372" s="2">
        <f t="shared" si="110"/>
        <v>884</v>
      </c>
      <c r="U372" s="2">
        <f t="shared" si="111"/>
        <v>810</v>
      </c>
      <c r="V372" s="2">
        <f t="shared" si="112"/>
        <v>794</v>
      </c>
      <c r="W372" s="2">
        <f t="shared" si="113"/>
        <v>778</v>
      </c>
      <c r="X372" s="2">
        <f t="shared" si="114"/>
        <v>752</v>
      </c>
      <c r="Y372" s="2">
        <f t="shared" si="115"/>
        <v>560</v>
      </c>
      <c r="AA372" s="2">
        <f t="shared" si="116"/>
        <v>1138</v>
      </c>
      <c r="AB372" s="2">
        <f t="shared" si="117"/>
        <v>1077</v>
      </c>
      <c r="AC372" s="2">
        <f t="shared" si="118"/>
        <v>1175</v>
      </c>
      <c r="AE372" s="10">
        <f t="shared" si="125"/>
        <v>5</v>
      </c>
      <c r="AF372" s="2">
        <f t="shared" si="119"/>
        <v>9017</v>
      </c>
      <c r="AG372" s="2">
        <f t="shared" si="120"/>
        <v>4154</v>
      </c>
      <c r="AH372" s="2">
        <f t="shared" si="121"/>
        <v>8703</v>
      </c>
      <c r="AI372" s="2">
        <f t="shared" si="122"/>
        <v>21874</v>
      </c>
      <c r="AK372">
        <f t="shared" si="123"/>
        <v>12</v>
      </c>
      <c r="AL372">
        <f t="shared" si="124"/>
        <v>2022</v>
      </c>
      <c r="BK372" s="9">
        <v>44924</v>
      </c>
      <c r="BL372">
        <v>559.89</v>
      </c>
      <c r="BM372">
        <v>574.74</v>
      </c>
      <c r="BN372">
        <v>595.39499999999998</v>
      </c>
      <c r="BO372">
        <v>866.25</v>
      </c>
      <c r="BP372">
        <v>897.3</v>
      </c>
      <c r="BQ372">
        <v>927.18000000000006</v>
      </c>
      <c r="BR372">
        <v>1118.8800000000001</v>
      </c>
      <c r="BS372">
        <v>982.53</v>
      </c>
      <c r="BT372">
        <v>988.82999999999993</v>
      </c>
      <c r="BU372">
        <v>1003.3199999999999</v>
      </c>
      <c r="BV372">
        <v>1083.69</v>
      </c>
      <c r="BW372">
        <v>1016.37</v>
      </c>
      <c r="BX372">
        <v>1025.46</v>
      </c>
      <c r="BY372">
        <v>988.06500000000005</v>
      </c>
      <c r="BZ372">
        <v>992.52</v>
      </c>
      <c r="CA372">
        <v>948.51</v>
      </c>
      <c r="CB372">
        <v>981.90000000000009</v>
      </c>
      <c r="CC372">
        <v>914.58</v>
      </c>
      <c r="CD372">
        <v>841.1400000000001</v>
      </c>
      <c r="CE372">
        <v>771.16499999999996</v>
      </c>
      <c r="CF372">
        <v>756.22500000000002</v>
      </c>
      <c r="CG372">
        <v>740.25</v>
      </c>
      <c r="CH372">
        <v>715.90499999999997</v>
      </c>
      <c r="CI372">
        <v>533.02499999999998</v>
      </c>
    </row>
    <row r="373" spans="1:87" x14ac:dyDescent="0.2">
      <c r="A373" s="7">
        <v>44925</v>
      </c>
      <c r="B373" s="2">
        <f t="shared" si="92"/>
        <v>546</v>
      </c>
      <c r="C373" s="2">
        <f t="shared" si="93"/>
        <v>524</v>
      </c>
      <c r="D373" s="2">
        <f t="shared" si="94"/>
        <v>562</v>
      </c>
      <c r="E373" s="2">
        <f t="shared" si="95"/>
        <v>829</v>
      </c>
      <c r="F373" s="2">
        <f t="shared" si="96"/>
        <v>877</v>
      </c>
      <c r="G373" s="2">
        <f t="shared" si="97"/>
        <v>915</v>
      </c>
      <c r="H373" s="2">
        <f t="shared" si="98"/>
        <v>949</v>
      </c>
      <c r="I373" s="2">
        <f t="shared" si="99"/>
        <v>973</v>
      </c>
      <c r="J373" s="2">
        <f t="shared" si="100"/>
        <v>969</v>
      </c>
      <c r="K373" s="2">
        <f t="shared" si="101"/>
        <v>985</v>
      </c>
      <c r="L373" s="2">
        <f t="shared" si="102"/>
        <v>950</v>
      </c>
      <c r="M373" s="2">
        <f t="shared" si="103"/>
        <v>898</v>
      </c>
      <c r="N373" s="2">
        <f t="shared" si="104"/>
        <v>820</v>
      </c>
      <c r="O373" s="2">
        <f t="shared" si="105"/>
        <v>797</v>
      </c>
      <c r="P373" s="2">
        <f t="shared" si="106"/>
        <v>800</v>
      </c>
      <c r="Q373" s="2">
        <f t="shared" si="107"/>
        <v>804</v>
      </c>
      <c r="R373" s="2">
        <f t="shared" si="108"/>
        <v>850</v>
      </c>
      <c r="S373" s="2">
        <f t="shared" si="109"/>
        <v>848</v>
      </c>
      <c r="T373" s="2">
        <f t="shared" si="110"/>
        <v>813</v>
      </c>
      <c r="U373" s="2">
        <f t="shared" si="111"/>
        <v>744</v>
      </c>
      <c r="V373" s="2">
        <f t="shared" si="112"/>
        <v>726</v>
      </c>
      <c r="W373" s="2">
        <f t="shared" si="113"/>
        <v>723</v>
      </c>
      <c r="X373" s="2">
        <f t="shared" si="114"/>
        <v>704</v>
      </c>
      <c r="Y373" s="2">
        <f t="shared" si="115"/>
        <v>530</v>
      </c>
      <c r="AA373" s="2">
        <f t="shared" si="116"/>
        <v>985</v>
      </c>
      <c r="AB373" s="2">
        <f t="shared" si="117"/>
        <v>820</v>
      </c>
      <c r="AC373" s="2">
        <f t="shared" si="118"/>
        <v>949</v>
      </c>
      <c r="AE373" s="10">
        <f t="shared" si="125"/>
        <v>6</v>
      </c>
      <c r="AF373" s="2">
        <f t="shared" si="119"/>
        <v>8030</v>
      </c>
      <c r="AG373" s="2">
        <f t="shared" si="120"/>
        <v>3221</v>
      </c>
      <c r="AH373" s="2">
        <f t="shared" si="121"/>
        <v>7885</v>
      </c>
      <c r="AI373" s="2">
        <f t="shared" si="122"/>
        <v>19136</v>
      </c>
      <c r="AK373">
        <f t="shared" si="123"/>
        <v>12</v>
      </c>
      <c r="AL373">
        <f t="shared" si="124"/>
        <v>2022</v>
      </c>
      <c r="BK373" s="9">
        <v>44925</v>
      </c>
      <c r="BL373">
        <v>520.02</v>
      </c>
      <c r="BM373">
        <v>498.375</v>
      </c>
      <c r="BN373">
        <v>534.6</v>
      </c>
      <c r="BO373">
        <v>789.52499999999998</v>
      </c>
      <c r="BP373">
        <v>835.29000000000008</v>
      </c>
      <c r="BQ373">
        <v>871.245</v>
      </c>
      <c r="BR373">
        <v>903.55500000000006</v>
      </c>
      <c r="BS373">
        <v>926.01</v>
      </c>
      <c r="BT373">
        <v>922.14</v>
      </c>
      <c r="BU373">
        <v>937.75500000000011</v>
      </c>
      <c r="BV373">
        <v>904.5</v>
      </c>
      <c r="BW373">
        <v>854.82</v>
      </c>
      <c r="BX373">
        <v>780.93000000000006</v>
      </c>
      <c r="BY373">
        <v>758.83500000000004</v>
      </c>
      <c r="BZ373">
        <v>761.625</v>
      </c>
      <c r="CA373">
        <v>765.36</v>
      </c>
      <c r="CB373">
        <v>808.875</v>
      </c>
      <c r="CC373">
        <v>807.70499999999993</v>
      </c>
      <c r="CD373">
        <v>773.77499999999998</v>
      </c>
      <c r="CE373">
        <v>707.93999999999994</v>
      </c>
      <c r="CF373">
        <v>691.06500000000005</v>
      </c>
      <c r="CG373">
        <v>687.87000000000012</v>
      </c>
      <c r="CH373">
        <v>670.14</v>
      </c>
      <c r="CI373">
        <v>504.315</v>
      </c>
    </row>
    <row r="374" spans="1:87" x14ac:dyDescent="0.2">
      <c r="A374" s="7">
        <v>44926</v>
      </c>
      <c r="B374" s="2">
        <f t="shared" si="92"/>
        <v>502</v>
      </c>
      <c r="C374" s="2">
        <f t="shared" si="93"/>
        <v>490</v>
      </c>
      <c r="D374" s="2">
        <f t="shared" si="94"/>
        <v>523</v>
      </c>
      <c r="E374" s="2">
        <f t="shared" si="95"/>
        <v>777</v>
      </c>
      <c r="F374" s="2">
        <f t="shared" si="96"/>
        <v>815</v>
      </c>
      <c r="G374" s="2">
        <f t="shared" si="97"/>
        <v>799</v>
      </c>
      <c r="H374" s="2">
        <f t="shared" si="98"/>
        <v>836</v>
      </c>
      <c r="I374" s="2">
        <f t="shared" si="99"/>
        <v>814</v>
      </c>
      <c r="J374" s="2">
        <f t="shared" si="100"/>
        <v>845</v>
      </c>
      <c r="K374" s="2">
        <f t="shared" si="101"/>
        <v>840</v>
      </c>
      <c r="L374" s="2">
        <f t="shared" si="102"/>
        <v>855</v>
      </c>
      <c r="M374" s="2">
        <f t="shared" si="103"/>
        <v>841</v>
      </c>
      <c r="N374" s="2">
        <f t="shared" si="104"/>
        <v>783</v>
      </c>
      <c r="O374" s="2">
        <f t="shared" si="105"/>
        <v>740</v>
      </c>
      <c r="P374" s="2">
        <f t="shared" si="106"/>
        <v>738</v>
      </c>
      <c r="Q374" s="2">
        <f t="shared" si="107"/>
        <v>729</v>
      </c>
      <c r="R374" s="2">
        <f t="shared" si="108"/>
        <v>734</v>
      </c>
      <c r="S374" s="2">
        <f t="shared" si="109"/>
        <v>707</v>
      </c>
      <c r="T374" s="2">
        <f t="shared" si="110"/>
        <v>689</v>
      </c>
      <c r="U374" s="2">
        <f t="shared" si="111"/>
        <v>693</v>
      </c>
      <c r="V374" s="2">
        <f t="shared" si="112"/>
        <v>702</v>
      </c>
      <c r="W374" s="2">
        <f t="shared" si="113"/>
        <v>682</v>
      </c>
      <c r="X374" s="2">
        <f t="shared" si="114"/>
        <v>661</v>
      </c>
      <c r="Y374" s="2">
        <f t="shared" si="115"/>
        <v>512</v>
      </c>
      <c r="AA374" s="2">
        <f t="shared" si="116"/>
        <v>0</v>
      </c>
      <c r="AB374" s="2">
        <f t="shared" si="117"/>
        <v>855</v>
      </c>
      <c r="AC374" s="2">
        <f t="shared" si="118"/>
        <v>836</v>
      </c>
      <c r="AE374" s="10">
        <f t="shared" si="125"/>
        <v>7</v>
      </c>
      <c r="AF374" s="2">
        <f t="shared" si="119"/>
        <v>0</v>
      </c>
      <c r="AG374" s="2">
        <f t="shared" si="120"/>
        <v>10008</v>
      </c>
      <c r="AH374" s="2">
        <f t="shared" si="121"/>
        <v>7299</v>
      </c>
      <c r="AI374" s="2">
        <f t="shared" si="122"/>
        <v>17307</v>
      </c>
      <c r="AK374">
        <f t="shared" si="123"/>
        <v>12</v>
      </c>
      <c r="AL374">
        <f t="shared" si="124"/>
        <v>2022</v>
      </c>
      <c r="BK374" s="9">
        <v>44926</v>
      </c>
      <c r="BL374">
        <v>477.99</v>
      </c>
      <c r="BM374">
        <v>466.11</v>
      </c>
      <c r="BN374">
        <v>497.65499999999997</v>
      </c>
      <c r="BO374">
        <v>739.4849999999999</v>
      </c>
      <c r="BP374">
        <v>776.11500000000001</v>
      </c>
      <c r="BQ374">
        <v>760.41000000000008</v>
      </c>
      <c r="BR374">
        <v>796.27500000000009</v>
      </c>
      <c r="BS374">
        <v>775.125</v>
      </c>
      <c r="BT374">
        <v>804.46500000000003</v>
      </c>
      <c r="BU374">
        <v>800.05499999999995</v>
      </c>
      <c r="BV374">
        <v>814.36500000000001</v>
      </c>
      <c r="BW374">
        <v>800.82</v>
      </c>
      <c r="BX374">
        <v>745.69499999999994</v>
      </c>
      <c r="BY374">
        <v>704.88</v>
      </c>
      <c r="BZ374">
        <v>702.31500000000005</v>
      </c>
      <c r="CA374">
        <v>694.125</v>
      </c>
      <c r="CB374">
        <v>698.85</v>
      </c>
      <c r="CC374">
        <v>673.47</v>
      </c>
      <c r="CD374">
        <v>656.14499999999998</v>
      </c>
      <c r="CE374">
        <v>659.92499999999995</v>
      </c>
      <c r="CF374">
        <v>668.11500000000001</v>
      </c>
      <c r="CG374">
        <v>649.62</v>
      </c>
      <c r="CH374">
        <v>629.64</v>
      </c>
      <c r="CI374">
        <v>487.53000000000003</v>
      </c>
    </row>
    <row r="375" spans="1:87" x14ac:dyDescent="0.2">
      <c r="A375" s="7">
        <v>44927</v>
      </c>
      <c r="B375" s="2">
        <f t="shared" si="92"/>
        <v>406</v>
      </c>
      <c r="C375" s="2">
        <f t="shared" si="93"/>
        <v>524</v>
      </c>
      <c r="D375" s="2">
        <f t="shared" si="94"/>
        <v>816</v>
      </c>
      <c r="E375" s="2">
        <f t="shared" si="95"/>
        <v>1523</v>
      </c>
      <c r="F375" s="2">
        <f t="shared" si="96"/>
        <v>961</v>
      </c>
      <c r="G375" s="2">
        <f t="shared" si="97"/>
        <v>656</v>
      </c>
      <c r="H375" s="2">
        <f t="shared" si="98"/>
        <v>665</v>
      </c>
      <c r="I375" s="2">
        <f t="shared" si="99"/>
        <v>651</v>
      </c>
      <c r="J375" s="2">
        <f t="shared" si="100"/>
        <v>669</v>
      </c>
      <c r="K375" s="2">
        <f t="shared" si="101"/>
        <v>695</v>
      </c>
      <c r="L375" s="2">
        <f t="shared" si="102"/>
        <v>635</v>
      </c>
      <c r="M375" s="2">
        <f t="shared" si="103"/>
        <v>652</v>
      </c>
      <c r="N375" s="2">
        <f t="shared" si="104"/>
        <v>640</v>
      </c>
      <c r="O375" s="2">
        <f t="shared" si="105"/>
        <v>639</v>
      </c>
      <c r="P375" s="2">
        <f t="shared" si="106"/>
        <v>642</v>
      </c>
      <c r="Q375" s="2">
        <f t="shared" si="107"/>
        <v>642</v>
      </c>
      <c r="R375" s="2">
        <f t="shared" si="108"/>
        <v>653</v>
      </c>
      <c r="S375" s="2">
        <f t="shared" si="109"/>
        <v>656</v>
      </c>
      <c r="T375" s="2">
        <f t="shared" si="110"/>
        <v>630</v>
      </c>
      <c r="U375" s="2">
        <f t="shared" si="111"/>
        <v>638</v>
      </c>
      <c r="V375" s="2">
        <f t="shared" si="112"/>
        <v>624</v>
      </c>
      <c r="W375" s="2">
        <f t="shared" si="113"/>
        <v>638</v>
      </c>
      <c r="X375" s="2">
        <f t="shared" si="114"/>
        <v>608</v>
      </c>
      <c r="Y375" s="2">
        <f t="shared" si="115"/>
        <v>439</v>
      </c>
      <c r="Z375" s="14"/>
      <c r="AA375" s="13">
        <f t="shared" si="116"/>
        <v>0</v>
      </c>
      <c r="AB375" s="13">
        <f t="shared" si="117"/>
        <v>695</v>
      </c>
      <c r="AC375" s="13">
        <f t="shared" si="118"/>
        <v>1523</v>
      </c>
      <c r="AD375" s="14"/>
      <c r="AE375" s="10">
        <f t="shared" si="125"/>
        <v>1</v>
      </c>
      <c r="AF375" s="13">
        <f t="shared" si="119"/>
        <v>0</v>
      </c>
      <c r="AG375" s="13">
        <f t="shared" si="120"/>
        <v>8442</v>
      </c>
      <c r="AH375" s="13">
        <f t="shared" si="121"/>
        <v>7860</v>
      </c>
      <c r="AI375" s="13">
        <f t="shared" si="122"/>
        <v>16302</v>
      </c>
      <c r="AJ375" s="14"/>
      <c r="AK375" s="14">
        <f t="shared" si="123"/>
        <v>1</v>
      </c>
      <c r="AL375" s="14">
        <f t="shared" si="124"/>
        <v>2023</v>
      </c>
      <c r="BK375" s="9">
        <v>44927</v>
      </c>
      <c r="BL375">
        <v>386.37</v>
      </c>
      <c r="BM375">
        <v>499.05</v>
      </c>
      <c r="BN375">
        <v>776.97</v>
      </c>
      <c r="BO375">
        <v>1449.7200000000003</v>
      </c>
      <c r="BP375">
        <v>914.40000000000009</v>
      </c>
      <c r="BQ375">
        <v>624.96</v>
      </c>
      <c r="BR375">
        <v>632.83499999999992</v>
      </c>
      <c r="BS375">
        <v>619.875</v>
      </c>
      <c r="BT375">
        <v>637.06500000000005</v>
      </c>
      <c r="BU375">
        <v>661.77</v>
      </c>
      <c r="BV375">
        <v>604.66500000000008</v>
      </c>
      <c r="BW375">
        <v>620.91</v>
      </c>
      <c r="BX375">
        <v>609.39</v>
      </c>
      <c r="BY375">
        <v>608.53499999999997</v>
      </c>
      <c r="BZ375">
        <v>611.41499999999996</v>
      </c>
      <c r="CA375">
        <v>610.83000000000004</v>
      </c>
      <c r="CB375">
        <v>621.27</v>
      </c>
      <c r="CC375">
        <v>624.69000000000005</v>
      </c>
      <c r="CD375">
        <v>600.03</v>
      </c>
      <c r="CE375">
        <v>607.27499999999998</v>
      </c>
      <c r="CF375">
        <v>593.59500000000003</v>
      </c>
      <c r="CG375">
        <v>607.27499999999998</v>
      </c>
      <c r="CH375">
        <v>578.83499999999992</v>
      </c>
      <c r="CI375">
        <v>417.69</v>
      </c>
    </row>
    <row r="376" spans="1:87" s="14" customFormat="1" x14ac:dyDescent="0.2">
      <c r="A376" s="7">
        <v>44928</v>
      </c>
      <c r="B376" s="2">
        <f t="shared" si="92"/>
        <v>412</v>
      </c>
      <c r="C376" s="2">
        <f t="shared" si="93"/>
        <v>401</v>
      </c>
      <c r="D376" s="2">
        <f t="shared" si="94"/>
        <v>447</v>
      </c>
      <c r="E376" s="2">
        <f t="shared" si="95"/>
        <v>694</v>
      </c>
      <c r="F376" s="2">
        <f t="shared" si="96"/>
        <v>714</v>
      </c>
      <c r="G376" s="2">
        <f t="shared" si="97"/>
        <v>729</v>
      </c>
      <c r="H376" s="2">
        <f t="shared" si="98"/>
        <v>747</v>
      </c>
      <c r="I376" s="2">
        <f t="shared" si="99"/>
        <v>747</v>
      </c>
      <c r="J376" s="2">
        <f t="shared" si="100"/>
        <v>771</v>
      </c>
      <c r="K376" s="2">
        <f t="shared" si="101"/>
        <v>850</v>
      </c>
      <c r="L376" s="2">
        <f t="shared" si="102"/>
        <v>1526</v>
      </c>
      <c r="M376" s="2">
        <f t="shared" si="103"/>
        <v>757</v>
      </c>
      <c r="N376" s="2">
        <f t="shared" si="104"/>
        <v>740</v>
      </c>
      <c r="O376" s="2">
        <f t="shared" si="105"/>
        <v>753</v>
      </c>
      <c r="P376" s="2">
        <f t="shared" si="106"/>
        <v>750</v>
      </c>
      <c r="Q376" s="2">
        <f t="shared" si="107"/>
        <v>737</v>
      </c>
      <c r="R376" s="2">
        <f t="shared" si="108"/>
        <v>753</v>
      </c>
      <c r="S376" s="2">
        <f t="shared" si="109"/>
        <v>764</v>
      </c>
      <c r="T376" s="2">
        <f t="shared" si="110"/>
        <v>765</v>
      </c>
      <c r="U376" s="2">
        <f t="shared" si="111"/>
        <v>750</v>
      </c>
      <c r="V376" s="2">
        <f t="shared" si="112"/>
        <v>736</v>
      </c>
      <c r="W376" s="2">
        <f t="shared" si="113"/>
        <v>728</v>
      </c>
      <c r="X376" s="2">
        <f t="shared" si="114"/>
        <v>707</v>
      </c>
      <c r="Y376" s="2">
        <f t="shared" si="115"/>
        <v>451</v>
      </c>
      <c r="Z376"/>
      <c r="AA376" s="2">
        <f t="shared" si="116"/>
        <v>1526</v>
      </c>
      <c r="AB376" s="2">
        <f t="shared" si="117"/>
        <v>753</v>
      </c>
      <c r="AC376" s="2">
        <f t="shared" si="118"/>
        <v>747</v>
      </c>
      <c r="AD376"/>
      <c r="AE376" s="10">
        <f t="shared" si="125"/>
        <v>2</v>
      </c>
      <c r="AF376" s="2">
        <f t="shared" si="119"/>
        <v>7683</v>
      </c>
      <c r="AG376" s="2">
        <f t="shared" si="120"/>
        <v>2980</v>
      </c>
      <c r="AH376" s="2">
        <f t="shared" si="121"/>
        <v>6766</v>
      </c>
      <c r="AI376" s="2">
        <f t="shared" si="122"/>
        <v>17429</v>
      </c>
      <c r="AJ376"/>
      <c r="AK376">
        <f t="shared" si="123"/>
        <v>1</v>
      </c>
      <c r="AL376">
        <f t="shared" si="124"/>
        <v>2023</v>
      </c>
      <c r="BK376" s="9">
        <v>44928</v>
      </c>
      <c r="BL376">
        <v>392.31</v>
      </c>
      <c r="BM376">
        <v>381.51</v>
      </c>
      <c r="BN376">
        <v>425.07</v>
      </c>
      <c r="BO376">
        <v>660.6450000000001</v>
      </c>
      <c r="BP376">
        <v>679.72500000000002</v>
      </c>
      <c r="BQ376">
        <v>693.99</v>
      </c>
      <c r="BR376">
        <v>710.68500000000006</v>
      </c>
      <c r="BS376">
        <v>711.54</v>
      </c>
      <c r="BT376">
        <v>733.86</v>
      </c>
      <c r="BU376">
        <v>809.55000000000007</v>
      </c>
      <c r="BV376">
        <v>1453.1849999999999</v>
      </c>
      <c r="BW376">
        <v>720.81000000000006</v>
      </c>
      <c r="BX376">
        <v>704.43000000000006</v>
      </c>
      <c r="BY376">
        <v>716.94</v>
      </c>
      <c r="BZ376">
        <v>713.97</v>
      </c>
      <c r="CA376">
        <v>701.55000000000007</v>
      </c>
      <c r="CB376">
        <v>716.89499999999998</v>
      </c>
      <c r="CC376">
        <v>727.56000000000006</v>
      </c>
      <c r="CD376">
        <v>728.41499999999996</v>
      </c>
      <c r="CE376">
        <v>713.61</v>
      </c>
      <c r="CF376">
        <v>700.69499999999994</v>
      </c>
      <c r="CG376">
        <v>693.495</v>
      </c>
      <c r="CH376">
        <v>672.93000000000006</v>
      </c>
      <c r="CI376">
        <v>428.94</v>
      </c>
    </row>
    <row r="377" spans="1:87" x14ac:dyDescent="0.2">
      <c r="A377" s="7">
        <v>44929</v>
      </c>
      <c r="B377" s="2">
        <f t="shared" si="92"/>
        <v>424</v>
      </c>
      <c r="C377" s="2">
        <f t="shared" si="93"/>
        <v>429</v>
      </c>
      <c r="D377" s="2">
        <f t="shared" si="94"/>
        <v>473</v>
      </c>
      <c r="E377" s="2">
        <f t="shared" si="95"/>
        <v>715</v>
      </c>
      <c r="F377" s="2">
        <f t="shared" si="96"/>
        <v>730</v>
      </c>
      <c r="G377" s="2">
        <f t="shared" si="97"/>
        <v>767</v>
      </c>
      <c r="H377" s="2">
        <f t="shared" si="98"/>
        <v>795</v>
      </c>
      <c r="I377" s="2">
        <f t="shared" si="99"/>
        <v>759</v>
      </c>
      <c r="J377" s="2">
        <f t="shared" si="100"/>
        <v>761</v>
      </c>
      <c r="K377" s="2">
        <f t="shared" si="101"/>
        <v>1022</v>
      </c>
      <c r="L377" s="2">
        <f t="shared" si="102"/>
        <v>1604</v>
      </c>
      <c r="M377" s="2">
        <f t="shared" si="103"/>
        <v>1678</v>
      </c>
      <c r="N377" s="2">
        <f t="shared" si="104"/>
        <v>1489</v>
      </c>
      <c r="O377" s="2">
        <f t="shared" si="105"/>
        <v>700</v>
      </c>
      <c r="P377" s="2">
        <f t="shared" si="106"/>
        <v>708</v>
      </c>
      <c r="Q377" s="2">
        <f t="shared" si="107"/>
        <v>703</v>
      </c>
      <c r="R377" s="2">
        <f t="shared" si="108"/>
        <v>706</v>
      </c>
      <c r="S377" s="2">
        <f t="shared" si="109"/>
        <v>715</v>
      </c>
      <c r="T377" s="2">
        <f t="shared" si="110"/>
        <v>703</v>
      </c>
      <c r="U377" s="2">
        <f t="shared" si="111"/>
        <v>674</v>
      </c>
      <c r="V377" s="2">
        <f t="shared" si="112"/>
        <v>649</v>
      </c>
      <c r="W377" s="2">
        <f t="shared" si="113"/>
        <v>649</v>
      </c>
      <c r="X377" s="2">
        <f t="shared" si="114"/>
        <v>639</v>
      </c>
      <c r="Y377" s="2">
        <f t="shared" si="115"/>
        <v>440</v>
      </c>
      <c r="AA377" s="2">
        <f t="shared" si="116"/>
        <v>1678</v>
      </c>
      <c r="AB377" s="2">
        <f t="shared" si="117"/>
        <v>1489</v>
      </c>
      <c r="AC377" s="2">
        <f t="shared" si="118"/>
        <v>795</v>
      </c>
      <c r="AE377" s="10">
        <f t="shared" si="125"/>
        <v>3</v>
      </c>
      <c r="AF377" s="2">
        <f t="shared" si="119"/>
        <v>8622</v>
      </c>
      <c r="AG377" s="2">
        <f t="shared" si="120"/>
        <v>3600</v>
      </c>
      <c r="AH377" s="2">
        <f t="shared" si="121"/>
        <v>6710</v>
      </c>
      <c r="AI377" s="2">
        <f t="shared" si="122"/>
        <v>18932</v>
      </c>
      <c r="AK377">
        <f t="shared" si="123"/>
        <v>1</v>
      </c>
      <c r="AL377">
        <f t="shared" si="124"/>
        <v>2023</v>
      </c>
      <c r="BK377" s="9">
        <v>44929</v>
      </c>
      <c r="BL377">
        <v>404.05499999999995</v>
      </c>
      <c r="BM377">
        <v>408.01499999999999</v>
      </c>
      <c r="BN377">
        <v>450.67499999999995</v>
      </c>
      <c r="BO377">
        <v>680.76</v>
      </c>
      <c r="BP377">
        <v>695.20500000000004</v>
      </c>
      <c r="BQ377">
        <v>729.81000000000006</v>
      </c>
      <c r="BR377">
        <v>756.58500000000004</v>
      </c>
      <c r="BS377">
        <v>722.92500000000007</v>
      </c>
      <c r="BT377">
        <v>724.86</v>
      </c>
      <c r="BU377">
        <v>972.9</v>
      </c>
      <c r="BV377">
        <v>1526.8050000000001</v>
      </c>
      <c r="BW377">
        <v>1597.905</v>
      </c>
      <c r="BX377">
        <v>1417.4099999999999</v>
      </c>
      <c r="BY377">
        <v>666.27</v>
      </c>
      <c r="BZ377">
        <v>673.78500000000008</v>
      </c>
      <c r="CA377">
        <v>669.51</v>
      </c>
      <c r="CB377">
        <v>671.85</v>
      </c>
      <c r="CC377">
        <v>680.49</v>
      </c>
      <c r="CD377">
        <v>669.15</v>
      </c>
      <c r="CE377">
        <v>641.47500000000002</v>
      </c>
      <c r="CF377">
        <v>617.40000000000009</v>
      </c>
      <c r="CG377">
        <v>618.255</v>
      </c>
      <c r="CH377">
        <v>608.58000000000004</v>
      </c>
      <c r="CI377">
        <v>419.17499999999995</v>
      </c>
    </row>
    <row r="378" spans="1:87" x14ac:dyDescent="0.2">
      <c r="A378" s="7">
        <v>44930</v>
      </c>
      <c r="B378" s="2">
        <f t="shared" si="92"/>
        <v>423</v>
      </c>
      <c r="C378" s="2">
        <f t="shared" si="93"/>
        <v>421</v>
      </c>
      <c r="D378" s="2">
        <f t="shared" si="94"/>
        <v>477</v>
      </c>
      <c r="E378" s="2">
        <f t="shared" si="95"/>
        <v>722</v>
      </c>
      <c r="F378" s="2">
        <f t="shared" si="96"/>
        <v>733</v>
      </c>
      <c r="G378" s="2">
        <f t="shared" si="97"/>
        <v>758</v>
      </c>
      <c r="H378" s="2">
        <f t="shared" si="98"/>
        <v>768</v>
      </c>
      <c r="I378" s="2">
        <f t="shared" si="99"/>
        <v>740</v>
      </c>
      <c r="J378" s="2">
        <f t="shared" si="100"/>
        <v>768</v>
      </c>
      <c r="K378" s="2">
        <f t="shared" si="101"/>
        <v>775</v>
      </c>
      <c r="L378" s="2">
        <f t="shared" si="102"/>
        <v>777</v>
      </c>
      <c r="M378" s="2">
        <f t="shared" si="103"/>
        <v>776</v>
      </c>
      <c r="N378" s="2">
        <f t="shared" si="104"/>
        <v>937</v>
      </c>
      <c r="O378" s="2">
        <f t="shared" si="105"/>
        <v>806</v>
      </c>
      <c r="P378" s="2">
        <f t="shared" si="106"/>
        <v>1040</v>
      </c>
      <c r="Q378" s="2">
        <f t="shared" si="107"/>
        <v>756</v>
      </c>
      <c r="R378" s="2">
        <f t="shared" si="108"/>
        <v>727</v>
      </c>
      <c r="S378" s="2">
        <f t="shared" si="109"/>
        <v>688</v>
      </c>
      <c r="T378" s="2">
        <f t="shared" si="110"/>
        <v>679</v>
      </c>
      <c r="U378" s="2">
        <f t="shared" si="111"/>
        <v>669</v>
      </c>
      <c r="V378" s="2">
        <f t="shared" si="112"/>
        <v>652</v>
      </c>
      <c r="W378" s="2">
        <f t="shared" si="113"/>
        <v>656</v>
      </c>
      <c r="X378" s="2">
        <f t="shared" si="114"/>
        <v>645</v>
      </c>
      <c r="Y378" s="2">
        <f t="shared" si="115"/>
        <v>452</v>
      </c>
      <c r="AA378" s="2">
        <f t="shared" si="116"/>
        <v>777</v>
      </c>
      <c r="AB378" s="2">
        <f t="shared" si="117"/>
        <v>1040</v>
      </c>
      <c r="AC378" s="2">
        <f t="shared" si="118"/>
        <v>768</v>
      </c>
      <c r="AE378" s="10">
        <f t="shared" si="125"/>
        <v>4</v>
      </c>
      <c r="AF378" s="2">
        <f t="shared" si="119"/>
        <v>6599</v>
      </c>
      <c r="AG378" s="2">
        <f t="shared" si="120"/>
        <v>3539</v>
      </c>
      <c r="AH378" s="2">
        <f t="shared" si="121"/>
        <v>6707</v>
      </c>
      <c r="AI378" s="2">
        <f t="shared" si="122"/>
        <v>16845</v>
      </c>
      <c r="AK378">
        <f t="shared" si="123"/>
        <v>1</v>
      </c>
      <c r="AL378">
        <f t="shared" si="124"/>
        <v>2023</v>
      </c>
      <c r="BK378" s="9">
        <v>44930</v>
      </c>
      <c r="BL378">
        <v>402.79499999999996</v>
      </c>
      <c r="BM378">
        <v>401.21999999999997</v>
      </c>
      <c r="BN378">
        <v>453.91499999999996</v>
      </c>
      <c r="BO378">
        <v>686.88</v>
      </c>
      <c r="BP378">
        <v>697.63499999999999</v>
      </c>
      <c r="BQ378">
        <v>721.53</v>
      </c>
      <c r="BR378">
        <v>730.89</v>
      </c>
      <c r="BS378">
        <v>704.92500000000007</v>
      </c>
      <c r="BT378">
        <v>731.47500000000002</v>
      </c>
      <c r="BU378">
        <v>737.81999999999994</v>
      </c>
      <c r="BV378">
        <v>739.8</v>
      </c>
      <c r="BW378">
        <v>738.27</v>
      </c>
      <c r="BX378">
        <v>892.35000000000014</v>
      </c>
      <c r="BY378">
        <v>767.3850000000001</v>
      </c>
      <c r="BZ378">
        <v>990.45</v>
      </c>
      <c r="CA378">
        <v>719.23500000000001</v>
      </c>
      <c r="CB378">
        <v>692.01</v>
      </c>
      <c r="CC378">
        <v>654.8850000000001</v>
      </c>
      <c r="CD378">
        <v>645.93000000000006</v>
      </c>
      <c r="CE378">
        <v>637.29</v>
      </c>
      <c r="CF378">
        <v>620.95499999999993</v>
      </c>
      <c r="CG378">
        <v>624.73500000000001</v>
      </c>
      <c r="CH378">
        <v>613.71</v>
      </c>
      <c r="CI378">
        <v>429.93</v>
      </c>
    </row>
    <row r="379" spans="1:87" x14ac:dyDescent="0.2">
      <c r="A379" s="7">
        <v>44931</v>
      </c>
      <c r="B379" s="2">
        <f t="shared" si="92"/>
        <v>439</v>
      </c>
      <c r="C379" s="2">
        <f t="shared" si="93"/>
        <v>442</v>
      </c>
      <c r="D379" s="2">
        <f t="shared" si="94"/>
        <v>503</v>
      </c>
      <c r="E379" s="2">
        <f t="shared" si="95"/>
        <v>750</v>
      </c>
      <c r="F379" s="2">
        <f t="shared" si="96"/>
        <v>769</v>
      </c>
      <c r="G379" s="2">
        <f t="shared" si="97"/>
        <v>786</v>
      </c>
      <c r="H379" s="2">
        <f t="shared" si="98"/>
        <v>849</v>
      </c>
      <c r="I379" s="2">
        <f t="shared" si="99"/>
        <v>800</v>
      </c>
      <c r="J379" s="2">
        <f t="shared" si="100"/>
        <v>825</v>
      </c>
      <c r="K379" s="2">
        <f t="shared" si="101"/>
        <v>851</v>
      </c>
      <c r="L379" s="2">
        <f t="shared" si="102"/>
        <v>933</v>
      </c>
      <c r="M379" s="2">
        <f t="shared" si="103"/>
        <v>890</v>
      </c>
      <c r="N379" s="2">
        <f t="shared" si="104"/>
        <v>1302</v>
      </c>
      <c r="O379" s="2">
        <f t="shared" si="105"/>
        <v>1874</v>
      </c>
      <c r="P379" s="2">
        <f t="shared" si="106"/>
        <v>1897</v>
      </c>
      <c r="Q379" s="2">
        <f t="shared" si="107"/>
        <v>1903</v>
      </c>
      <c r="R379" s="2">
        <f t="shared" si="108"/>
        <v>1881</v>
      </c>
      <c r="S379" s="2">
        <f t="shared" si="109"/>
        <v>1865</v>
      </c>
      <c r="T379" s="2">
        <f t="shared" si="110"/>
        <v>1827</v>
      </c>
      <c r="U379" s="2">
        <f t="shared" si="111"/>
        <v>1842</v>
      </c>
      <c r="V379" s="2">
        <f t="shared" si="112"/>
        <v>1845</v>
      </c>
      <c r="W379" s="2">
        <f t="shared" si="113"/>
        <v>1848</v>
      </c>
      <c r="X379" s="2">
        <f t="shared" si="114"/>
        <v>1815</v>
      </c>
      <c r="Y379" s="2">
        <f t="shared" si="115"/>
        <v>1497</v>
      </c>
      <c r="AA379" s="2">
        <f t="shared" si="116"/>
        <v>1881</v>
      </c>
      <c r="AB379" s="2">
        <f t="shared" si="117"/>
        <v>1903</v>
      </c>
      <c r="AC379" s="2">
        <f t="shared" si="118"/>
        <v>1848</v>
      </c>
      <c r="AE379" s="10">
        <f t="shared" si="125"/>
        <v>5</v>
      </c>
      <c r="AF379" s="2">
        <f t="shared" si="119"/>
        <v>11714</v>
      </c>
      <c r="AG379" s="2">
        <f t="shared" si="120"/>
        <v>6976</v>
      </c>
      <c r="AH379" s="2">
        <f t="shared" si="121"/>
        <v>11543</v>
      </c>
      <c r="AI379" s="2">
        <f t="shared" si="122"/>
        <v>30233</v>
      </c>
      <c r="AK379">
        <f t="shared" si="123"/>
        <v>1</v>
      </c>
      <c r="AL379">
        <f t="shared" si="124"/>
        <v>2023</v>
      </c>
      <c r="BK379" s="9">
        <v>44931</v>
      </c>
      <c r="BL379">
        <v>417.69</v>
      </c>
      <c r="BM379">
        <v>420.39</v>
      </c>
      <c r="BN379">
        <v>478.89</v>
      </c>
      <c r="BO379">
        <v>714.46500000000003</v>
      </c>
      <c r="BP379">
        <v>732.28500000000008</v>
      </c>
      <c r="BQ379">
        <v>748.26</v>
      </c>
      <c r="BR379">
        <v>808.29</v>
      </c>
      <c r="BS379">
        <v>761.98500000000001</v>
      </c>
      <c r="BT379">
        <v>785.56500000000005</v>
      </c>
      <c r="BU379">
        <v>810.40500000000009</v>
      </c>
      <c r="BV379">
        <v>888.52500000000009</v>
      </c>
      <c r="BW379">
        <v>847.30500000000006</v>
      </c>
      <c r="BX379">
        <v>1239.5250000000001</v>
      </c>
      <c r="BY379">
        <v>1783.845</v>
      </c>
      <c r="BZ379">
        <v>1806.165</v>
      </c>
      <c r="CA379">
        <v>1811.655</v>
      </c>
      <c r="CB379">
        <v>1790.2350000000001</v>
      </c>
      <c r="CC379">
        <v>1775.25</v>
      </c>
      <c r="CD379">
        <v>1739.4749999999999</v>
      </c>
      <c r="CE379">
        <v>1753.56</v>
      </c>
      <c r="CF379">
        <v>1756.71</v>
      </c>
      <c r="CG379">
        <v>1759.5</v>
      </c>
      <c r="CH379">
        <v>1727.7750000000001</v>
      </c>
      <c r="CI379">
        <v>1424.835</v>
      </c>
    </row>
    <row r="380" spans="1:87" x14ac:dyDescent="0.2">
      <c r="A380" s="7">
        <v>44932</v>
      </c>
      <c r="B380" s="2">
        <f t="shared" si="92"/>
        <v>1473</v>
      </c>
      <c r="C380" s="2">
        <f t="shared" si="93"/>
        <v>1469</v>
      </c>
      <c r="D380" s="2">
        <f t="shared" si="94"/>
        <v>1523</v>
      </c>
      <c r="E380" s="2">
        <f t="shared" si="95"/>
        <v>1786</v>
      </c>
      <c r="F380" s="2">
        <f t="shared" si="96"/>
        <v>1808</v>
      </c>
      <c r="G380" s="2">
        <f t="shared" si="97"/>
        <v>1806</v>
      </c>
      <c r="H380" s="2">
        <f t="shared" si="98"/>
        <v>1815</v>
      </c>
      <c r="I380" s="2">
        <f t="shared" si="99"/>
        <v>1834</v>
      </c>
      <c r="J380" s="2">
        <f t="shared" si="100"/>
        <v>1822</v>
      </c>
      <c r="K380" s="2">
        <f t="shared" si="101"/>
        <v>1836</v>
      </c>
      <c r="L380" s="2">
        <f t="shared" si="102"/>
        <v>1954</v>
      </c>
      <c r="M380" s="2">
        <f t="shared" si="103"/>
        <v>1909</v>
      </c>
      <c r="N380" s="2">
        <f t="shared" si="104"/>
        <v>1912</v>
      </c>
      <c r="O380" s="2">
        <f t="shared" si="105"/>
        <v>1769</v>
      </c>
      <c r="P380" s="2">
        <f t="shared" si="106"/>
        <v>1805</v>
      </c>
      <c r="Q380" s="2">
        <f t="shared" si="107"/>
        <v>1811</v>
      </c>
      <c r="R380" s="2">
        <f t="shared" si="108"/>
        <v>1805</v>
      </c>
      <c r="S380" s="2">
        <f t="shared" si="109"/>
        <v>1773</v>
      </c>
      <c r="T380" s="2">
        <f t="shared" si="110"/>
        <v>1789</v>
      </c>
      <c r="U380" s="2">
        <f t="shared" si="111"/>
        <v>1734</v>
      </c>
      <c r="V380" s="2">
        <f t="shared" si="112"/>
        <v>1708</v>
      </c>
      <c r="W380" s="2">
        <f t="shared" si="113"/>
        <v>1674</v>
      </c>
      <c r="X380" s="2">
        <f t="shared" si="114"/>
        <v>1594</v>
      </c>
      <c r="Y380" s="2">
        <f t="shared" si="115"/>
        <v>1231</v>
      </c>
      <c r="AA380" s="2">
        <f t="shared" si="116"/>
        <v>1954</v>
      </c>
      <c r="AB380" s="2">
        <f t="shared" si="117"/>
        <v>1912</v>
      </c>
      <c r="AC380" s="2">
        <f t="shared" si="118"/>
        <v>1815</v>
      </c>
      <c r="AE380" s="10">
        <f t="shared" si="125"/>
        <v>6</v>
      </c>
      <c r="AF380" s="2">
        <f t="shared" si="119"/>
        <v>16456</v>
      </c>
      <c r="AG380" s="2">
        <f t="shared" si="120"/>
        <v>7297</v>
      </c>
      <c r="AH380" s="2">
        <f t="shared" si="121"/>
        <v>17887</v>
      </c>
      <c r="AI380" s="2">
        <f t="shared" si="122"/>
        <v>41640</v>
      </c>
      <c r="AK380">
        <f t="shared" si="123"/>
        <v>1</v>
      </c>
      <c r="AL380">
        <f t="shared" si="124"/>
        <v>2023</v>
      </c>
      <c r="BK380" s="9">
        <v>44932</v>
      </c>
      <c r="BL380">
        <v>1402.65</v>
      </c>
      <c r="BM380">
        <v>1398.51</v>
      </c>
      <c r="BN380">
        <v>1449.81</v>
      </c>
      <c r="BO380">
        <v>1700.19</v>
      </c>
      <c r="BP380">
        <v>1721.1599999999999</v>
      </c>
      <c r="BQ380">
        <v>1719.4949999999999</v>
      </c>
      <c r="BR380">
        <v>1728.0450000000001</v>
      </c>
      <c r="BS380">
        <v>1746.0900000000001</v>
      </c>
      <c r="BT380">
        <v>1734.93</v>
      </c>
      <c r="BU380">
        <v>1748.2049999999999</v>
      </c>
      <c r="BV380">
        <v>1860.57</v>
      </c>
      <c r="BW380">
        <v>1816.875</v>
      </c>
      <c r="BX380">
        <v>1820.43</v>
      </c>
      <c r="BY380">
        <v>1684.395</v>
      </c>
      <c r="BZ380">
        <v>1718.2349999999999</v>
      </c>
      <c r="CA380">
        <v>1724.355</v>
      </c>
      <c r="CB380">
        <v>1718.01</v>
      </c>
      <c r="CC380">
        <v>1688.31</v>
      </c>
      <c r="CD380">
        <v>1703.2950000000001</v>
      </c>
      <c r="CE380">
        <v>1650.96</v>
      </c>
      <c r="CF380">
        <v>1625.5349999999999</v>
      </c>
      <c r="CG380">
        <v>1593.855</v>
      </c>
      <c r="CH380">
        <v>1517.94</v>
      </c>
      <c r="CI380">
        <v>1172.25</v>
      </c>
    </row>
    <row r="381" spans="1:87" x14ac:dyDescent="0.2">
      <c r="A381" s="7">
        <v>44933</v>
      </c>
      <c r="B381" s="2">
        <f t="shared" si="92"/>
        <v>1111</v>
      </c>
      <c r="C381" s="2">
        <f t="shared" si="93"/>
        <v>1036</v>
      </c>
      <c r="D381" s="2">
        <f t="shared" si="94"/>
        <v>1023</v>
      </c>
      <c r="E381" s="2">
        <f t="shared" si="95"/>
        <v>1313</v>
      </c>
      <c r="F381" s="2">
        <f t="shared" si="96"/>
        <v>1339</v>
      </c>
      <c r="G381" s="2">
        <f t="shared" si="97"/>
        <v>1453</v>
      </c>
      <c r="H381" s="2">
        <f t="shared" si="98"/>
        <v>1614</v>
      </c>
      <c r="I381" s="2">
        <f t="shared" si="99"/>
        <v>1723</v>
      </c>
      <c r="J381" s="2">
        <f t="shared" si="100"/>
        <v>1738</v>
      </c>
      <c r="K381" s="2">
        <f t="shared" si="101"/>
        <v>1784</v>
      </c>
      <c r="L381" s="2">
        <f t="shared" si="102"/>
        <v>1867</v>
      </c>
      <c r="M381" s="2">
        <f t="shared" si="103"/>
        <v>1812</v>
      </c>
      <c r="N381" s="2">
        <f t="shared" si="104"/>
        <v>1795</v>
      </c>
      <c r="O381" s="2">
        <f t="shared" si="105"/>
        <v>1704</v>
      </c>
      <c r="P381" s="2">
        <f t="shared" si="106"/>
        <v>1684</v>
      </c>
      <c r="Q381" s="2">
        <f t="shared" si="107"/>
        <v>1528</v>
      </c>
      <c r="R381" s="2">
        <f t="shared" si="108"/>
        <v>775</v>
      </c>
      <c r="S381" s="2">
        <f t="shared" si="109"/>
        <v>744</v>
      </c>
      <c r="T381" s="2">
        <f t="shared" si="110"/>
        <v>731</v>
      </c>
      <c r="U381" s="2">
        <f t="shared" si="111"/>
        <v>717</v>
      </c>
      <c r="V381" s="2">
        <f t="shared" si="112"/>
        <v>711</v>
      </c>
      <c r="W381" s="2">
        <f t="shared" si="113"/>
        <v>710</v>
      </c>
      <c r="X381" s="2">
        <f t="shared" si="114"/>
        <v>700</v>
      </c>
      <c r="Y381" s="2">
        <f t="shared" si="115"/>
        <v>492</v>
      </c>
      <c r="AA381" s="2">
        <f t="shared" si="116"/>
        <v>0</v>
      </c>
      <c r="AB381" s="2">
        <f t="shared" si="117"/>
        <v>1867</v>
      </c>
      <c r="AC381" s="2">
        <f t="shared" si="118"/>
        <v>1614</v>
      </c>
      <c r="AE381" s="10">
        <f t="shared" si="125"/>
        <v>7</v>
      </c>
      <c r="AF381" s="2">
        <f t="shared" si="119"/>
        <v>0</v>
      </c>
      <c r="AG381" s="2">
        <f t="shared" si="120"/>
        <v>18602</v>
      </c>
      <c r="AH381" s="2">
        <f t="shared" si="121"/>
        <v>11502</v>
      </c>
      <c r="AI381" s="2">
        <f t="shared" si="122"/>
        <v>30104</v>
      </c>
      <c r="AK381">
        <f t="shared" si="123"/>
        <v>1</v>
      </c>
      <c r="AL381">
        <f t="shared" si="124"/>
        <v>2023</v>
      </c>
      <c r="BK381" s="9">
        <v>44933</v>
      </c>
      <c r="BL381">
        <v>1057.95</v>
      </c>
      <c r="BM381">
        <v>986.71499999999992</v>
      </c>
      <c r="BN381">
        <v>974.11500000000001</v>
      </c>
      <c r="BO381">
        <v>1249.6500000000001</v>
      </c>
      <c r="BP381">
        <v>1274.67</v>
      </c>
      <c r="BQ381">
        <v>1382.9850000000001</v>
      </c>
      <c r="BR381">
        <v>1536.345</v>
      </c>
      <c r="BS381">
        <v>1640.6100000000001</v>
      </c>
      <c r="BT381">
        <v>1654.605</v>
      </c>
      <c r="BU381">
        <v>1698.7049999999999</v>
      </c>
      <c r="BV381">
        <v>1777.1849999999999</v>
      </c>
      <c r="BW381">
        <v>1724.625</v>
      </c>
      <c r="BX381">
        <v>1708.47</v>
      </c>
      <c r="BY381">
        <v>1622.0250000000001</v>
      </c>
      <c r="BZ381">
        <v>1603.2150000000001</v>
      </c>
      <c r="CA381">
        <v>1454.9850000000001</v>
      </c>
      <c r="CB381">
        <v>737.55000000000007</v>
      </c>
      <c r="CC381">
        <v>708.75</v>
      </c>
      <c r="CD381">
        <v>696.06000000000006</v>
      </c>
      <c r="CE381">
        <v>682.15499999999997</v>
      </c>
      <c r="CF381">
        <v>677.11500000000001</v>
      </c>
      <c r="CG381">
        <v>675.495</v>
      </c>
      <c r="CH381">
        <v>665.95499999999993</v>
      </c>
      <c r="CI381">
        <v>468.36</v>
      </c>
    </row>
    <row r="382" spans="1:87" x14ac:dyDescent="0.2">
      <c r="A382" s="7">
        <v>44934</v>
      </c>
      <c r="B382" s="2">
        <f t="shared" si="92"/>
        <v>481</v>
      </c>
      <c r="C382" s="2">
        <f t="shared" si="93"/>
        <v>492</v>
      </c>
      <c r="D382" s="2">
        <f t="shared" si="94"/>
        <v>546</v>
      </c>
      <c r="E382" s="2">
        <f t="shared" si="95"/>
        <v>821</v>
      </c>
      <c r="F382" s="2">
        <f t="shared" si="96"/>
        <v>829</v>
      </c>
      <c r="G382" s="2">
        <f t="shared" si="97"/>
        <v>839</v>
      </c>
      <c r="H382" s="2">
        <f t="shared" si="98"/>
        <v>859</v>
      </c>
      <c r="I382" s="2">
        <f t="shared" si="99"/>
        <v>841</v>
      </c>
      <c r="J382" s="2">
        <f t="shared" si="100"/>
        <v>873</v>
      </c>
      <c r="K382" s="2">
        <f t="shared" si="101"/>
        <v>916</v>
      </c>
      <c r="L382" s="2">
        <f t="shared" si="102"/>
        <v>1109</v>
      </c>
      <c r="M382" s="2">
        <f t="shared" si="103"/>
        <v>1043</v>
      </c>
      <c r="N382" s="2">
        <f t="shared" si="104"/>
        <v>987</v>
      </c>
      <c r="O382" s="2">
        <f t="shared" si="105"/>
        <v>1002</v>
      </c>
      <c r="P382" s="2">
        <f t="shared" si="106"/>
        <v>1065</v>
      </c>
      <c r="Q382" s="2">
        <f t="shared" si="107"/>
        <v>1129</v>
      </c>
      <c r="R382" s="2">
        <f t="shared" si="108"/>
        <v>879</v>
      </c>
      <c r="S382" s="2">
        <f t="shared" si="109"/>
        <v>856</v>
      </c>
      <c r="T382" s="2">
        <f t="shared" si="110"/>
        <v>852</v>
      </c>
      <c r="U382" s="2">
        <f t="shared" si="111"/>
        <v>862</v>
      </c>
      <c r="V382" s="2">
        <f t="shared" si="112"/>
        <v>861</v>
      </c>
      <c r="W382" s="2">
        <f t="shared" si="113"/>
        <v>858</v>
      </c>
      <c r="X382" s="2">
        <f t="shared" si="114"/>
        <v>820</v>
      </c>
      <c r="Y382" s="2">
        <f t="shared" si="115"/>
        <v>527</v>
      </c>
      <c r="AA382" s="2">
        <f t="shared" si="116"/>
        <v>0</v>
      </c>
      <c r="AB382" s="2">
        <f t="shared" si="117"/>
        <v>1129</v>
      </c>
      <c r="AC382" s="2">
        <f t="shared" si="118"/>
        <v>861</v>
      </c>
      <c r="AE382" s="10">
        <f t="shared" si="125"/>
        <v>1</v>
      </c>
      <c r="AF382" s="2">
        <f t="shared" si="119"/>
        <v>0</v>
      </c>
      <c r="AG382" s="2">
        <f t="shared" si="120"/>
        <v>12414</v>
      </c>
      <c r="AH382" s="2">
        <f t="shared" si="121"/>
        <v>7933</v>
      </c>
      <c r="AI382" s="2">
        <f t="shared" si="122"/>
        <v>20347</v>
      </c>
      <c r="AK382">
        <f t="shared" si="123"/>
        <v>1</v>
      </c>
      <c r="AL382">
        <f t="shared" si="124"/>
        <v>2023</v>
      </c>
      <c r="BK382" s="9">
        <v>44934</v>
      </c>
      <c r="BL382">
        <v>457.83000000000004</v>
      </c>
      <c r="BM382">
        <v>467.91</v>
      </c>
      <c r="BN382">
        <v>519.39</v>
      </c>
      <c r="BO382">
        <v>781.245</v>
      </c>
      <c r="BP382">
        <v>789.52500000000009</v>
      </c>
      <c r="BQ382">
        <v>798.8850000000001</v>
      </c>
      <c r="BR382">
        <v>817.51499999999999</v>
      </c>
      <c r="BS382">
        <v>801.04500000000007</v>
      </c>
      <c r="BT382">
        <v>831.28500000000008</v>
      </c>
      <c r="BU382">
        <v>871.74</v>
      </c>
      <c r="BV382">
        <v>1055.7</v>
      </c>
      <c r="BW382">
        <v>993.10500000000002</v>
      </c>
      <c r="BX382">
        <v>939.6</v>
      </c>
      <c r="BY382">
        <v>954.04500000000007</v>
      </c>
      <c r="BZ382">
        <v>1014.345</v>
      </c>
      <c r="CA382">
        <v>1074.5999999999999</v>
      </c>
      <c r="CB382">
        <v>836.91</v>
      </c>
      <c r="CC382">
        <v>815.13</v>
      </c>
      <c r="CD382">
        <v>811.21499999999992</v>
      </c>
      <c r="CE382">
        <v>820.44</v>
      </c>
      <c r="CF382">
        <v>819.67499999999995</v>
      </c>
      <c r="CG382">
        <v>816.75</v>
      </c>
      <c r="CH382">
        <v>780.97500000000002</v>
      </c>
      <c r="CI382">
        <v>501.84</v>
      </c>
    </row>
    <row r="383" spans="1:87" x14ac:dyDescent="0.2">
      <c r="A383" s="7">
        <v>44935</v>
      </c>
      <c r="B383" s="2">
        <f t="shared" si="92"/>
        <v>483</v>
      </c>
      <c r="C383" s="2">
        <f t="shared" si="93"/>
        <v>472</v>
      </c>
      <c r="D383" s="2">
        <f t="shared" si="94"/>
        <v>522</v>
      </c>
      <c r="E383" s="2">
        <f t="shared" si="95"/>
        <v>813</v>
      </c>
      <c r="F383" s="2">
        <f t="shared" si="96"/>
        <v>837</v>
      </c>
      <c r="G383" s="2">
        <f t="shared" si="97"/>
        <v>835</v>
      </c>
      <c r="H383" s="2">
        <f t="shared" si="98"/>
        <v>858</v>
      </c>
      <c r="I383" s="2">
        <f t="shared" si="99"/>
        <v>1455</v>
      </c>
      <c r="J383" s="2">
        <f t="shared" si="100"/>
        <v>1049</v>
      </c>
      <c r="K383" s="2">
        <f t="shared" si="101"/>
        <v>1586</v>
      </c>
      <c r="L383" s="2">
        <f t="shared" si="102"/>
        <v>1490</v>
      </c>
      <c r="M383" s="2">
        <f t="shared" si="103"/>
        <v>1529</v>
      </c>
      <c r="N383" s="2">
        <f t="shared" si="104"/>
        <v>1343</v>
      </c>
      <c r="O383" s="2">
        <f t="shared" si="105"/>
        <v>1496</v>
      </c>
      <c r="P383" s="2">
        <f t="shared" si="106"/>
        <v>1853</v>
      </c>
      <c r="Q383" s="2">
        <f t="shared" si="107"/>
        <v>1732</v>
      </c>
      <c r="R383" s="2">
        <f t="shared" si="108"/>
        <v>916</v>
      </c>
      <c r="S383" s="2">
        <f t="shared" si="109"/>
        <v>897</v>
      </c>
      <c r="T383" s="2">
        <f t="shared" si="110"/>
        <v>912</v>
      </c>
      <c r="U383" s="2">
        <f t="shared" si="111"/>
        <v>818</v>
      </c>
      <c r="V383" s="2">
        <f t="shared" si="112"/>
        <v>815</v>
      </c>
      <c r="W383" s="2">
        <f t="shared" si="113"/>
        <v>804</v>
      </c>
      <c r="X383" s="2">
        <f t="shared" si="114"/>
        <v>782</v>
      </c>
      <c r="Y383" s="2">
        <f t="shared" si="115"/>
        <v>1070</v>
      </c>
      <c r="AA383" s="2">
        <f t="shared" si="116"/>
        <v>1586</v>
      </c>
      <c r="AB383" s="2">
        <f t="shared" si="117"/>
        <v>1853</v>
      </c>
      <c r="AC383" s="2">
        <f t="shared" si="118"/>
        <v>1070</v>
      </c>
      <c r="AE383" s="10">
        <f t="shared" si="125"/>
        <v>2</v>
      </c>
      <c r="AF383" s="2">
        <f t="shared" si="119"/>
        <v>10652</v>
      </c>
      <c r="AG383" s="2">
        <f t="shared" si="120"/>
        <v>6424</v>
      </c>
      <c r="AH383" s="2">
        <f t="shared" si="121"/>
        <v>8291</v>
      </c>
      <c r="AI383" s="2">
        <f t="shared" si="122"/>
        <v>25367</v>
      </c>
      <c r="AK383">
        <f t="shared" si="123"/>
        <v>1</v>
      </c>
      <c r="AL383">
        <f t="shared" si="124"/>
        <v>2023</v>
      </c>
      <c r="BK383" s="9">
        <v>44935</v>
      </c>
      <c r="BL383">
        <v>459.67499999999995</v>
      </c>
      <c r="BM383">
        <v>449.55</v>
      </c>
      <c r="BN383">
        <v>497.02499999999998</v>
      </c>
      <c r="BO383">
        <v>773.50500000000011</v>
      </c>
      <c r="BP383">
        <v>796.36500000000001</v>
      </c>
      <c r="BQ383">
        <v>794.745</v>
      </c>
      <c r="BR383">
        <v>817.11</v>
      </c>
      <c r="BS383">
        <v>1384.9650000000001</v>
      </c>
      <c r="BT383">
        <v>998.32500000000005</v>
      </c>
      <c r="BU383">
        <v>1509.8400000000001</v>
      </c>
      <c r="BV383">
        <v>1418.085</v>
      </c>
      <c r="BW383">
        <v>1455.5250000000001</v>
      </c>
      <c r="BX383">
        <v>1278.27</v>
      </c>
      <c r="BY383">
        <v>1423.71</v>
      </c>
      <c r="BZ383">
        <v>1764.18</v>
      </c>
      <c r="CA383">
        <v>1649.16</v>
      </c>
      <c r="CB383">
        <v>871.56</v>
      </c>
      <c r="CC383">
        <v>854.1</v>
      </c>
      <c r="CD383">
        <v>868.68</v>
      </c>
      <c r="CE383">
        <v>778.86</v>
      </c>
      <c r="CF383">
        <v>776.34</v>
      </c>
      <c r="CG383">
        <v>765.72</v>
      </c>
      <c r="CH383">
        <v>744.66</v>
      </c>
      <c r="CI383">
        <v>1018.4399999999999</v>
      </c>
    </row>
    <row r="384" spans="1:87" x14ac:dyDescent="0.2">
      <c r="A384" s="7">
        <v>44936</v>
      </c>
      <c r="B384" s="2">
        <f t="shared" si="92"/>
        <v>831</v>
      </c>
      <c r="C384" s="2">
        <f t="shared" si="93"/>
        <v>458</v>
      </c>
      <c r="D384" s="2">
        <f t="shared" si="94"/>
        <v>510</v>
      </c>
      <c r="E384" s="2">
        <f t="shared" si="95"/>
        <v>783</v>
      </c>
      <c r="F384" s="2">
        <f t="shared" si="96"/>
        <v>804</v>
      </c>
      <c r="G384" s="2">
        <f t="shared" si="97"/>
        <v>842</v>
      </c>
      <c r="H384" s="2">
        <f t="shared" si="98"/>
        <v>978</v>
      </c>
      <c r="I384" s="2">
        <f t="shared" si="99"/>
        <v>802</v>
      </c>
      <c r="J384" s="2">
        <f t="shared" si="100"/>
        <v>821</v>
      </c>
      <c r="K384" s="2">
        <f t="shared" si="101"/>
        <v>846</v>
      </c>
      <c r="L384" s="2">
        <f t="shared" si="102"/>
        <v>1022</v>
      </c>
      <c r="M384" s="2">
        <f t="shared" si="103"/>
        <v>943</v>
      </c>
      <c r="N384" s="2">
        <f t="shared" si="104"/>
        <v>914</v>
      </c>
      <c r="O384" s="2">
        <f t="shared" si="105"/>
        <v>906</v>
      </c>
      <c r="P384" s="2">
        <f t="shared" si="106"/>
        <v>891</v>
      </c>
      <c r="Q384" s="2">
        <f t="shared" si="107"/>
        <v>902</v>
      </c>
      <c r="R384" s="2">
        <f t="shared" si="108"/>
        <v>912</v>
      </c>
      <c r="S384" s="2">
        <f t="shared" si="109"/>
        <v>926</v>
      </c>
      <c r="T384" s="2">
        <f t="shared" si="110"/>
        <v>926</v>
      </c>
      <c r="U384" s="2">
        <f t="shared" si="111"/>
        <v>800</v>
      </c>
      <c r="V384" s="2">
        <f t="shared" si="112"/>
        <v>739</v>
      </c>
      <c r="W384" s="2">
        <f t="shared" si="113"/>
        <v>747</v>
      </c>
      <c r="X384" s="2">
        <f t="shared" si="114"/>
        <v>721</v>
      </c>
      <c r="Y384" s="2">
        <f t="shared" si="115"/>
        <v>485</v>
      </c>
      <c r="AA384" s="2">
        <f t="shared" si="116"/>
        <v>1022</v>
      </c>
      <c r="AB384" s="2">
        <f t="shared" si="117"/>
        <v>914</v>
      </c>
      <c r="AC384" s="2">
        <f t="shared" si="118"/>
        <v>978</v>
      </c>
      <c r="AE384" s="10">
        <f t="shared" si="125"/>
        <v>3</v>
      </c>
      <c r="AF384" s="2">
        <f t="shared" si="119"/>
        <v>7998</v>
      </c>
      <c r="AG384" s="2">
        <f t="shared" si="120"/>
        <v>3613</v>
      </c>
      <c r="AH384" s="2">
        <f t="shared" si="121"/>
        <v>7898</v>
      </c>
      <c r="AI384" s="2">
        <f t="shared" si="122"/>
        <v>19509</v>
      </c>
      <c r="AK384">
        <f t="shared" si="123"/>
        <v>1</v>
      </c>
      <c r="AL384">
        <f t="shared" si="124"/>
        <v>2023</v>
      </c>
      <c r="BK384" s="9">
        <v>44936</v>
      </c>
      <c r="BL384">
        <v>791.46</v>
      </c>
      <c r="BM384">
        <v>436.14</v>
      </c>
      <c r="BN384">
        <v>485.28</v>
      </c>
      <c r="BO384">
        <v>745.38</v>
      </c>
      <c r="BP384">
        <v>765.54</v>
      </c>
      <c r="BQ384">
        <v>801.9</v>
      </c>
      <c r="BR384">
        <v>930.96</v>
      </c>
      <c r="BS384">
        <v>763.2</v>
      </c>
      <c r="BT384">
        <v>781.92</v>
      </c>
      <c r="BU384">
        <v>804.96</v>
      </c>
      <c r="BV384">
        <v>973.08</v>
      </c>
      <c r="BW384">
        <v>897.66</v>
      </c>
      <c r="BX384">
        <v>870.48</v>
      </c>
      <c r="BY384">
        <v>862.74</v>
      </c>
      <c r="BZ384">
        <v>848.7</v>
      </c>
      <c r="CA384">
        <v>858.78</v>
      </c>
      <c r="CB384">
        <v>867.78</v>
      </c>
      <c r="CC384">
        <v>882</v>
      </c>
      <c r="CD384">
        <v>882</v>
      </c>
      <c r="CE384">
        <v>761.22</v>
      </c>
      <c r="CF384">
        <v>703.44</v>
      </c>
      <c r="CG384">
        <v>711</v>
      </c>
      <c r="CH384">
        <v>686.7</v>
      </c>
      <c r="CI384">
        <v>462.06</v>
      </c>
    </row>
    <row r="385" spans="1:87" x14ac:dyDescent="0.2">
      <c r="A385" s="7">
        <v>44937</v>
      </c>
      <c r="B385" s="2">
        <f t="shared" si="92"/>
        <v>467</v>
      </c>
      <c r="C385" s="2">
        <f t="shared" si="93"/>
        <v>473</v>
      </c>
      <c r="D385" s="2">
        <f t="shared" si="94"/>
        <v>529</v>
      </c>
      <c r="E385" s="2">
        <f t="shared" si="95"/>
        <v>841</v>
      </c>
      <c r="F385" s="2">
        <f t="shared" si="96"/>
        <v>887</v>
      </c>
      <c r="G385" s="2">
        <f t="shared" si="97"/>
        <v>1176</v>
      </c>
      <c r="H385" s="2">
        <f t="shared" si="98"/>
        <v>1116</v>
      </c>
      <c r="I385" s="2">
        <f t="shared" si="99"/>
        <v>1089</v>
      </c>
      <c r="J385" s="2">
        <f t="shared" si="100"/>
        <v>920</v>
      </c>
      <c r="K385" s="2">
        <f t="shared" si="101"/>
        <v>912</v>
      </c>
      <c r="L385" s="2">
        <f t="shared" si="102"/>
        <v>1117</v>
      </c>
      <c r="M385" s="2">
        <f t="shared" si="103"/>
        <v>1081</v>
      </c>
      <c r="N385" s="2">
        <f t="shared" si="104"/>
        <v>1024</v>
      </c>
      <c r="O385" s="2">
        <f t="shared" si="105"/>
        <v>1008</v>
      </c>
      <c r="P385" s="2">
        <f t="shared" si="106"/>
        <v>1010</v>
      </c>
      <c r="Q385" s="2">
        <f t="shared" si="107"/>
        <v>989</v>
      </c>
      <c r="R385" s="2">
        <f t="shared" si="108"/>
        <v>1014</v>
      </c>
      <c r="S385" s="2">
        <f t="shared" si="109"/>
        <v>1006</v>
      </c>
      <c r="T385" s="2">
        <f t="shared" si="110"/>
        <v>1020</v>
      </c>
      <c r="U385" s="2">
        <f t="shared" si="111"/>
        <v>909</v>
      </c>
      <c r="V385" s="2">
        <f t="shared" si="112"/>
        <v>879</v>
      </c>
      <c r="W385" s="2">
        <f t="shared" si="113"/>
        <v>861</v>
      </c>
      <c r="X385" s="2">
        <f t="shared" si="114"/>
        <v>842</v>
      </c>
      <c r="Y385" s="2">
        <f t="shared" si="115"/>
        <v>511</v>
      </c>
      <c r="AA385" s="2">
        <f t="shared" si="116"/>
        <v>1117</v>
      </c>
      <c r="AB385" s="2">
        <f t="shared" si="117"/>
        <v>1024</v>
      </c>
      <c r="AC385" s="2">
        <f t="shared" si="118"/>
        <v>1176</v>
      </c>
      <c r="AE385" s="10">
        <f t="shared" si="125"/>
        <v>4</v>
      </c>
      <c r="AF385" s="2">
        <f t="shared" si="119"/>
        <v>9068</v>
      </c>
      <c r="AG385" s="2">
        <f t="shared" si="120"/>
        <v>4031</v>
      </c>
      <c r="AH385" s="2">
        <f t="shared" si="121"/>
        <v>8582</v>
      </c>
      <c r="AI385" s="2">
        <f t="shared" si="122"/>
        <v>21681</v>
      </c>
      <c r="AK385">
        <f t="shared" si="123"/>
        <v>1</v>
      </c>
      <c r="AL385">
        <f t="shared" si="124"/>
        <v>2023</v>
      </c>
      <c r="BK385" s="9">
        <v>44937</v>
      </c>
      <c r="BL385">
        <v>444.96</v>
      </c>
      <c r="BM385">
        <v>450.18</v>
      </c>
      <c r="BN385">
        <v>503.64</v>
      </c>
      <c r="BO385">
        <v>801</v>
      </c>
      <c r="BP385">
        <v>844.02</v>
      </c>
      <c r="BQ385">
        <v>1119.96</v>
      </c>
      <c r="BR385">
        <v>1062</v>
      </c>
      <c r="BS385">
        <v>1036.98</v>
      </c>
      <c r="BT385">
        <v>876.06</v>
      </c>
      <c r="BU385">
        <v>868.32</v>
      </c>
      <c r="BV385">
        <v>1063.26</v>
      </c>
      <c r="BW385">
        <v>1028.8800000000001</v>
      </c>
      <c r="BX385">
        <v>975.06</v>
      </c>
      <c r="BY385">
        <v>959.94</v>
      </c>
      <c r="BZ385">
        <v>961.74</v>
      </c>
      <c r="CA385">
        <v>941.94</v>
      </c>
      <c r="CB385">
        <v>965.52</v>
      </c>
      <c r="CC385">
        <v>958.14</v>
      </c>
      <c r="CD385">
        <v>970.74</v>
      </c>
      <c r="CE385">
        <v>865.08</v>
      </c>
      <c r="CF385">
        <v>836.64</v>
      </c>
      <c r="CG385">
        <v>819.36</v>
      </c>
      <c r="CH385">
        <v>801.54</v>
      </c>
      <c r="CI385">
        <v>486.9</v>
      </c>
    </row>
    <row r="386" spans="1:87" x14ac:dyDescent="0.2">
      <c r="A386" s="7">
        <v>44938</v>
      </c>
      <c r="B386" s="2">
        <f t="shared" si="92"/>
        <v>895</v>
      </c>
      <c r="C386" s="2">
        <f t="shared" si="93"/>
        <v>854</v>
      </c>
      <c r="D386" s="2">
        <f t="shared" si="94"/>
        <v>532</v>
      </c>
      <c r="E386" s="2">
        <f t="shared" si="95"/>
        <v>856</v>
      </c>
      <c r="F386" s="2">
        <f t="shared" si="96"/>
        <v>870</v>
      </c>
      <c r="G386" s="2">
        <f t="shared" si="97"/>
        <v>899</v>
      </c>
      <c r="H386" s="2">
        <f t="shared" si="98"/>
        <v>1182</v>
      </c>
      <c r="I386" s="2">
        <f t="shared" si="99"/>
        <v>904</v>
      </c>
      <c r="J386" s="2">
        <f t="shared" si="100"/>
        <v>902</v>
      </c>
      <c r="K386" s="2">
        <f t="shared" si="101"/>
        <v>963</v>
      </c>
      <c r="L386" s="2">
        <f t="shared" si="102"/>
        <v>1172</v>
      </c>
      <c r="M386" s="2">
        <f t="shared" si="103"/>
        <v>1109</v>
      </c>
      <c r="N386" s="2">
        <f t="shared" si="104"/>
        <v>1032</v>
      </c>
      <c r="O386" s="2">
        <f t="shared" si="105"/>
        <v>1019</v>
      </c>
      <c r="P386" s="2">
        <f t="shared" si="106"/>
        <v>1001</v>
      </c>
      <c r="Q386" s="2">
        <f t="shared" si="107"/>
        <v>980</v>
      </c>
      <c r="R386" s="2">
        <f t="shared" si="108"/>
        <v>978</v>
      </c>
      <c r="S386" s="2">
        <f t="shared" si="109"/>
        <v>967</v>
      </c>
      <c r="T386" s="2">
        <f t="shared" si="110"/>
        <v>926</v>
      </c>
      <c r="U386" s="2">
        <f t="shared" si="111"/>
        <v>849</v>
      </c>
      <c r="V386" s="2">
        <f t="shared" si="112"/>
        <v>826</v>
      </c>
      <c r="W386" s="2">
        <f t="shared" si="113"/>
        <v>809</v>
      </c>
      <c r="X386" s="2">
        <f t="shared" si="114"/>
        <v>778</v>
      </c>
      <c r="Y386" s="2">
        <f t="shared" si="115"/>
        <v>478</v>
      </c>
      <c r="AA386" s="2">
        <f t="shared" si="116"/>
        <v>1172</v>
      </c>
      <c r="AB386" s="2">
        <f t="shared" si="117"/>
        <v>1032</v>
      </c>
      <c r="AC386" s="2">
        <f t="shared" si="118"/>
        <v>1182</v>
      </c>
      <c r="AE386" s="10">
        <f t="shared" si="125"/>
        <v>5</v>
      </c>
      <c r="AF386" s="2">
        <f t="shared" si="119"/>
        <v>8770</v>
      </c>
      <c r="AG386" s="2">
        <f t="shared" si="120"/>
        <v>4032</v>
      </c>
      <c r="AH386" s="2">
        <f t="shared" si="121"/>
        <v>8979</v>
      </c>
      <c r="AI386" s="2">
        <f t="shared" si="122"/>
        <v>21781</v>
      </c>
      <c r="AK386">
        <f t="shared" si="123"/>
        <v>1</v>
      </c>
      <c r="AL386">
        <f t="shared" si="124"/>
        <v>2023</v>
      </c>
      <c r="BK386" s="9">
        <v>44938</v>
      </c>
      <c r="BL386">
        <v>852.12</v>
      </c>
      <c r="BM386">
        <v>813.24</v>
      </c>
      <c r="BN386">
        <v>506.88</v>
      </c>
      <c r="BO386">
        <v>814.86</v>
      </c>
      <c r="BP386">
        <v>828</v>
      </c>
      <c r="BQ386">
        <v>856.26</v>
      </c>
      <c r="BR386">
        <v>1125.72</v>
      </c>
      <c r="BS386">
        <v>860.4</v>
      </c>
      <c r="BT386">
        <v>859.14</v>
      </c>
      <c r="BU386">
        <v>916.56</v>
      </c>
      <c r="BV386">
        <v>1115.28</v>
      </c>
      <c r="BW386">
        <v>1055.7</v>
      </c>
      <c r="BX386">
        <v>982.44</v>
      </c>
      <c r="BY386">
        <v>970.2</v>
      </c>
      <c r="BZ386">
        <v>953.28</v>
      </c>
      <c r="CA386">
        <v>933.3</v>
      </c>
      <c r="CB386">
        <v>931.5</v>
      </c>
      <c r="CC386">
        <v>920.7</v>
      </c>
      <c r="CD386">
        <v>881.46</v>
      </c>
      <c r="CE386">
        <v>808.02</v>
      </c>
      <c r="CF386">
        <v>786.6</v>
      </c>
      <c r="CG386">
        <v>770.04</v>
      </c>
      <c r="CH386">
        <v>740.7</v>
      </c>
      <c r="CI386">
        <v>455.04</v>
      </c>
    </row>
    <row r="387" spans="1:87" x14ac:dyDescent="0.2">
      <c r="A387" s="7">
        <v>44939</v>
      </c>
      <c r="B387" s="2">
        <f t="shared" si="92"/>
        <v>447</v>
      </c>
      <c r="C387" s="2">
        <f t="shared" si="93"/>
        <v>445</v>
      </c>
      <c r="D387" s="2">
        <f t="shared" si="94"/>
        <v>489</v>
      </c>
      <c r="E387" s="2">
        <f t="shared" si="95"/>
        <v>743</v>
      </c>
      <c r="F387" s="2">
        <f t="shared" si="96"/>
        <v>753</v>
      </c>
      <c r="G387" s="2">
        <f t="shared" si="97"/>
        <v>746</v>
      </c>
      <c r="H387" s="2">
        <f t="shared" si="98"/>
        <v>756</v>
      </c>
      <c r="I387" s="2">
        <f t="shared" si="99"/>
        <v>744</v>
      </c>
      <c r="J387" s="2">
        <f t="shared" si="100"/>
        <v>700</v>
      </c>
      <c r="K387" s="2">
        <f t="shared" si="101"/>
        <v>661</v>
      </c>
      <c r="L387" s="2">
        <f t="shared" si="102"/>
        <v>677</v>
      </c>
      <c r="M387" s="2">
        <f t="shared" si="103"/>
        <v>699</v>
      </c>
      <c r="N387" s="2">
        <f t="shared" si="104"/>
        <v>777</v>
      </c>
      <c r="O387" s="2">
        <f t="shared" si="105"/>
        <v>765</v>
      </c>
      <c r="P387" s="2">
        <f t="shared" si="106"/>
        <v>706</v>
      </c>
      <c r="Q387" s="2">
        <f t="shared" si="107"/>
        <v>632</v>
      </c>
      <c r="R387" s="2">
        <f t="shared" si="108"/>
        <v>630</v>
      </c>
      <c r="S387" s="2">
        <f t="shared" si="109"/>
        <v>630</v>
      </c>
      <c r="T387" s="2">
        <f t="shared" si="110"/>
        <v>633</v>
      </c>
      <c r="U387" s="2">
        <f t="shared" si="111"/>
        <v>631</v>
      </c>
      <c r="V387" s="2">
        <f t="shared" si="112"/>
        <v>622</v>
      </c>
      <c r="W387" s="2">
        <f t="shared" si="113"/>
        <v>628</v>
      </c>
      <c r="X387" s="2">
        <f t="shared" si="114"/>
        <v>622</v>
      </c>
      <c r="Y387" s="2">
        <f t="shared" si="115"/>
        <v>457</v>
      </c>
      <c r="AA387" s="2">
        <f t="shared" si="116"/>
        <v>744</v>
      </c>
      <c r="AB387" s="2">
        <f t="shared" si="117"/>
        <v>777</v>
      </c>
      <c r="AC387" s="2">
        <f t="shared" si="118"/>
        <v>756</v>
      </c>
      <c r="AE387" s="10">
        <f t="shared" si="125"/>
        <v>6</v>
      </c>
      <c r="AF387" s="2">
        <f t="shared" si="119"/>
        <v>6005</v>
      </c>
      <c r="AG387" s="2">
        <f t="shared" si="120"/>
        <v>2880</v>
      </c>
      <c r="AH387" s="2">
        <f t="shared" si="121"/>
        <v>6708</v>
      </c>
      <c r="AI387" s="2">
        <f t="shared" si="122"/>
        <v>15593</v>
      </c>
      <c r="AK387">
        <f t="shared" si="123"/>
        <v>1</v>
      </c>
      <c r="AL387">
        <f t="shared" si="124"/>
        <v>2023</v>
      </c>
      <c r="BK387" s="9">
        <v>44939</v>
      </c>
      <c r="BL387">
        <v>425.88</v>
      </c>
      <c r="BM387">
        <v>423.18</v>
      </c>
      <c r="BN387">
        <v>465.84</v>
      </c>
      <c r="BO387">
        <v>707.58</v>
      </c>
      <c r="BP387">
        <v>716.94</v>
      </c>
      <c r="BQ387">
        <v>710.64</v>
      </c>
      <c r="BR387">
        <v>719.28</v>
      </c>
      <c r="BS387">
        <v>708.66</v>
      </c>
      <c r="BT387">
        <v>666.54</v>
      </c>
      <c r="BU387">
        <v>629.46</v>
      </c>
      <c r="BV387">
        <v>644.76</v>
      </c>
      <c r="BW387">
        <v>665.28</v>
      </c>
      <c r="BX387">
        <v>739.8</v>
      </c>
      <c r="BY387">
        <v>728.64</v>
      </c>
      <c r="BZ387">
        <v>671.94</v>
      </c>
      <c r="CA387">
        <v>601.74</v>
      </c>
      <c r="CB387">
        <v>599.94000000000005</v>
      </c>
      <c r="CC387">
        <v>599.58000000000004</v>
      </c>
      <c r="CD387">
        <v>602.64</v>
      </c>
      <c r="CE387">
        <v>600.48</v>
      </c>
      <c r="CF387">
        <v>592.02</v>
      </c>
      <c r="CG387">
        <v>597.96</v>
      </c>
      <c r="CH387">
        <v>591.84</v>
      </c>
      <c r="CI387">
        <v>435.06</v>
      </c>
    </row>
    <row r="388" spans="1:87" x14ac:dyDescent="0.2">
      <c r="A388" s="7">
        <v>44940</v>
      </c>
      <c r="B388" s="2">
        <f t="shared" si="92"/>
        <v>452</v>
      </c>
      <c r="C388" s="2">
        <f t="shared" si="93"/>
        <v>448</v>
      </c>
      <c r="D388" s="2">
        <f t="shared" si="94"/>
        <v>479</v>
      </c>
      <c r="E388" s="2">
        <f t="shared" si="95"/>
        <v>617</v>
      </c>
      <c r="F388" s="2">
        <f t="shared" si="96"/>
        <v>633</v>
      </c>
      <c r="G388" s="2">
        <f t="shared" si="97"/>
        <v>642</v>
      </c>
      <c r="H388" s="2">
        <f t="shared" si="98"/>
        <v>666</v>
      </c>
      <c r="I388" s="2">
        <f t="shared" si="99"/>
        <v>666</v>
      </c>
      <c r="J388" s="2">
        <f t="shared" si="100"/>
        <v>675</v>
      </c>
      <c r="K388" s="2">
        <f t="shared" si="101"/>
        <v>701</v>
      </c>
      <c r="L388" s="2">
        <f t="shared" si="102"/>
        <v>802</v>
      </c>
      <c r="M388" s="2">
        <f t="shared" si="103"/>
        <v>804</v>
      </c>
      <c r="N388" s="2">
        <f t="shared" si="104"/>
        <v>800</v>
      </c>
      <c r="O388" s="2">
        <f t="shared" si="105"/>
        <v>789</v>
      </c>
      <c r="P388" s="2">
        <f t="shared" si="106"/>
        <v>795</v>
      </c>
      <c r="Q388" s="2">
        <f t="shared" si="107"/>
        <v>787</v>
      </c>
      <c r="R388" s="2">
        <f t="shared" si="108"/>
        <v>787</v>
      </c>
      <c r="S388" s="2">
        <f t="shared" si="109"/>
        <v>800</v>
      </c>
      <c r="T388" s="2">
        <f t="shared" si="110"/>
        <v>799</v>
      </c>
      <c r="U388" s="2">
        <f t="shared" si="111"/>
        <v>738</v>
      </c>
      <c r="V388" s="2">
        <f t="shared" si="112"/>
        <v>706</v>
      </c>
      <c r="W388" s="2">
        <f t="shared" si="113"/>
        <v>708</v>
      </c>
      <c r="X388" s="2">
        <f t="shared" si="114"/>
        <v>689</v>
      </c>
      <c r="Y388" s="2">
        <f t="shared" si="115"/>
        <v>504</v>
      </c>
      <c r="AA388" s="2">
        <f t="shared" si="116"/>
        <v>0</v>
      </c>
      <c r="AB388" s="2">
        <f t="shared" si="117"/>
        <v>804</v>
      </c>
      <c r="AC388" s="2">
        <f t="shared" si="118"/>
        <v>708</v>
      </c>
      <c r="AE388" s="10">
        <f t="shared" si="125"/>
        <v>7</v>
      </c>
      <c r="AF388" s="2">
        <f t="shared" si="119"/>
        <v>0</v>
      </c>
      <c r="AG388" s="2">
        <f t="shared" si="120"/>
        <v>9943</v>
      </c>
      <c r="AH388" s="2">
        <f t="shared" si="121"/>
        <v>6544</v>
      </c>
      <c r="AI388" s="2">
        <f t="shared" si="122"/>
        <v>16487</v>
      </c>
      <c r="AK388">
        <f t="shared" si="123"/>
        <v>1</v>
      </c>
      <c r="AL388">
        <f t="shared" si="124"/>
        <v>2023</v>
      </c>
      <c r="BK388" s="9">
        <v>44940</v>
      </c>
      <c r="BL388">
        <v>430.74</v>
      </c>
      <c r="BM388">
        <v>426.42</v>
      </c>
      <c r="BN388">
        <v>455.94</v>
      </c>
      <c r="BO388">
        <v>587.52</v>
      </c>
      <c r="BP388">
        <v>602.64</v>
      </c>
      <c r="BQ388">
        <v>611.1</v>
      </c>
      <c r="BR388">
        <v>633.78</v>
      </c>
      <c r="BS388">
        <v>634.5</v>
      </c>
      <c r="BT388">
        <v>642.6</v>
      </c>
      <c r="BU388">
        <v>667.44</v>
      </c>
      <c r="BV388">
        <v>763.2</v>
      </c>
      <c r="BW388">
        <v>765.54</v>
      </c>
      <c r="BX388">
        <v>761.76</v>
      </c>
      <c r="BY388">
        <v>750.96</v>
      </c>
      <c r="BZ388">
        <v>757.08</v>
      </c>
      <c r="CA388">
        <v>749.52</v>
      </c>
      <c r="CB388">
        <v>749.16</v>
      </c>
      <c r="CC388">
        <v>761.94</v>
      </c>
      <c r="CD388">
        <v>760.68</v>
      </c>
      <c r="CE388">
        <v>702.72</v>
      </c>
      <c r="CF388">
        <v>671.76</v>
      </c>
      <c r="CG388">
        <v>674.46</v>
      </c>
      <c r="CH388">
        <v>656.28</v>
      </c>
      <c r="CI388">
        <v>479.34</v>
      </c>
    </row>
    <row r="389" spans="1:87" x14ac:dyDescent="0.2">
      <c r="A389" s="7">
        <v>44941</v>
      </c>
      <c r="B389" s="2">
        <f t="shared" si="92"/>
        <v>495</v>
      </c>
      <c r="C389" s="2">
        <f t="shared" si="93"/>
        <v>492</v>
      </c>
      <c r="D389" s="2">
        <f t="shared" si="94"/>
        <v>526</v>
      </c>
      <c r="E389" s="2">
        <f t="shared" si="95"/>
        <v>718</v>
      </c>
      <c r="F389" s="2">
        <f t="shared" si="96"/>
        <v>719</v>
      </c>
      <c r="G389" s="2">
        <f t="shared" si="97"/>
        <v>714</v>
      </c>
      <c r="H389" s="2">
        <f t="shared" si="98"/>
        <v>726</v>
      </c>
      <c r="I389" s="2">
        <f t="shared" si="99"/>
        <v>732</v>
      </c>
      <c r="J389" s="2">
        <f t="shared" si="100"/>
        <v>764</v>
      </c>
      <c r="K389" s="2">
        <f t="shared" si="101"/>
        <v>838</v>
      </c>
      <c r="L389" s="2">
        <f t="shared" si="102"/>
        <v>1085</v>
      </c>
      <c r="M389" s="2">
        <f t="shared" si="103"/>
        <v>977</v>
      </c>
      <c r="N389" s="2">
        <f t="shared" si="104"/>
        <v>938</v>
      </c>
      <c r="O389" s="2">
        <f t="shared" si="105"/>
        <v>914</v>
      </c>
      <c r="P389" s="2">
        <f t="shared" si="106"/>
        <v>902</v>
      </c>
      <c r="Q389" s="2">
        <f t="shared" si="107"/>
        <v>893</v>
      </c>
      <c r="R389" s="2">
        <f t="shared" si="108"/>
        <v>801</v>
      </c>
      <c r="S389" s="2">
        <f t="shared" si="109"/>
        <v>771</v>
      </c>
      <c r="T389" s="2">
        <f t="shared" si="110"/>
        <v>749</v>
      </c>
      <c r="U389" s="2">
        <f t="shared" si="111"/>
        <v>729</v>
      </c>
      <c r="V389" s="2">
        <f t="shared" si="112"/>
        <v>719</v>
      </c>
      <c r="W389" s="2">
        <f t="shared" si="113"/>
        <v>705</v>
      </c>
      <c r="X389" s="2">
        <f t="shared" si="114"/>
        <v>689</v>
      </c>
      <c r="Y389" s="2">
        <f t="shared" si="115"/>
        <v>494</v>
      </c>
      <c r="AA389" s="2">
        <f t="shared" si="116"/>
        <v>0</v>
      </c>
      <c r="AB389" s="2">
        <f t="shared" si="117"/>
        <v>1085</v>
      </c>
      <c r="AC389" s="2">
        <f t="shared" si="118"/>
        <v>726</v>
      </c>
      <c r="AE389" s="10">
        <f t="shared" si="125"/>
        <v>1</v>
      </c>
      <c r="AF389" s="2">
        <f t="shared" si="119"/>
        <v>0</v>
      </c>
      <c r="AG389" s="2">
        <f t="shared" si="120"/>
        <v>11093</v>
      </c>
      <c r="AH389" s="2">
        <f t="shared" si="121"/>
        <v>6997</v>
      </c>
      <c r="AI389" s="2">
        <f t="shared" si="122"/>
        <v>18090</v>
      </c>
      <c r="AK389">
        <f t="shared" si="123"/>
        <v>1</v>
      </c>
      <c r="AL389">
        <f t="shared" si="124"/>
        <v>2023</v>
      </c>
      <c r="BK389" s="9">
        <v>44941</v>
      </c>
      <c r="BL389">
        <v>471.6</v>
      </c>
      <c r="BM389">
        <v>468.54</v>
      </c>
      <c r="BN389">
        <v>500.4</v>
      </c>
      <c r="BO389">
        <v>684</v>
      </c>
      <c r="BP389">
        <v>684.54</v>
      </c>
      <c r="BQ389">
        <v>680.04</v>
      </c>
      <c r="BR389">
        <v>690.84</v>
      </c>
      <c r="BS389">
        <v>697.14</v>
      </c>
      <c r="BT389">
        <v>727.2</v>
      </c>
      <c r="BU389">
        <v>798.12</v>
      </c>
      <c r="BV389">
        <v>1033.02</v>
      </c>
      <c r="BW389">
        <v>930.42</v>
      </c>
      <c r="BX389">
        <v>892.98</v>
      </c>
      <c r="BY389">
        <v>870.48</v>
      </c>
      <c r="BZ389">
        <v>858.78</v>
      </c>
      <c r="CA389">
        <v>849.96</v>
      </c>
      <c r="CB389">
        <v>762.84</v>
      </c>
      <c r="CC389">
        <v>733.86</v>
      </c>
      <c r="CD389">
        <v>713.34</v>
      </c>
      <c r="CE389">
        <v>694.08</v>
      </c>
      <c r="CF389">
        <v>684.54</v>
      </c>
      <c r="CG389">
        <v>671.4</v>
      </c>
      <c r="CH389">
        <v>656.28</v>
      </c>
      <c r="CI389">
        <v>470.7</v>
      </c>
    </row>
    <row r="390" spans="1:87" x14ac:dyDescent="0.2">
      <c r="A390" s="7">
        <v>44942</v>
      </c>
      <c r="B390" s="2">
        <f t="shared" si="92"/>
        <v>480</v>
      </c>
      <c r="C390" s="2">
        <f t="shared" si="93"/>
        <v>481</v>
      </c>
      <c r="D390" s="2">
        <f t="shared" si="94"/>
        <v>527</v>
      </c>
      <c r="E390" s="2">
        <f t="shared" si="95"/>
        <v>725</v>
      </c>
      <c r="F390" s="2">
        <f t="shared" si="96"/>
        <v>727</v>
      </c>
      <c r="G390" s="2">
        <f t="shared" si="97"/>
        <v>729</v>
      </c>
      <c r="H390" s="2">
        <f t="shared" si="98"/>
        <v>735</v>
      </c>
      <c r="I390" s="2">
        <f t="shared" si="99"/>
        <v>727</v>
      </c>
      <c r="J390" s="2">
        <f t="shared" si="100"/>
        <v>741</v>
      </c>
      <c r="K390" s="2">
        <f t="shared" si="101"/>
        <v>751</v>
      </c>
      <c r="L390" s="2">
        <f t="shared" si="102"/>
        <v>1008</v>
      </c>
      <c r="M390" s="2">
        <f t="shared" si="103"/>
        <v>863</v>
      </c>
      <c r="N390" s="2">
        <f t="shared" si="104"/>
        <v>834</v>
      </c>
      <c r="O390" s="2">
        <f t="shared" si="105"/>
        <v>817</v>
      </c>
      <c r="P390" s="2">
        <f t="shared" si="106"/>
        <v>794</v>
      </c>
      <c r="Q390" s="2">
        <f t="shared" si="107"/>
        <v>781</v>
      </c>
      <c r="R390" s="2">
        <f t="shared" si="108"/>
        <v>772</v>
      </c>
      <c r="S390" s="2">
        <f t="shared" si="109"/>
        <v>764</v>
      </c>
      <c r="T390" s="2">
        <f t="shared" si="110"/>
        <v>770</v>
      </c>
      <c r="U390" s="2">
        <f t="shared" si="111"/>
        <v>688</v>
      </c>
      <c r="V390" s="2">
        <f t="shared" si="112"/>
        <v>689</v>
      </c>
      <c r="W390" s="2">
        <f t="shared" si="113"/>
        <v>674</v>
      </c>
      <c r="X390" s="2">
        <f t="shared" si="114"/>
        <v>644</v>
      </c>
      <c r="Y390" s="2">
        <f t="shared" si="115"/>
        <v>465</v>
      </c>
      <c r="AA390" s="2">
        <f t="shared" si="116"/>
        <v>1008</v>
      </c>
      <c r="AB390" s="2">
        <f t="shared" si="117"/>
        <v>834</v>
      </c>
      <c r="AC390" s="2">
        <f t="shared" si="118"/>
        <v>735</v>
      </c>
      <c r="AE390" s="10">
        <f t="shared" si="125"/>
        <v>2</v>
      </c>
      <c r="AF390" s="2">
        <f t="shared" si="119"/>
        <v>7084</v>
      </c>
      <c r="AG390" s="2">
        <f t="shared" si="120"/>
        <v>3226</v>
      </c>
      <c r="AH390" s="2">
        <f t="shared" si="121"/>
        <v>6876</v>
      </c>
      <c r="AI390" s="2">
        <f t="shared" si="122"/>
        <v>17186</v>
      </c>
      <c r="AK390">
        <f t="shared" si="123"/>
        <v>1</v>
      </c>
      <c r="AL390">
        <f t="shared" si="124"/>
        <v>2023</v>
      </c>
      <c r="BK390" s="9">
        <v>44942</v>
      </c>
      <c r="BL390">
        <v>457.38</v>
      </c>
      <c r="BM390">
        <v>457.92</v>
      </c>
      <c r="BN390">
        <v>501.48</v>
      </c>
      <c r="BO390">
        <v>689.76</v>
      </c>
      <c r="BP390">
        <v>692.46</v>
      </c>
      <c r="BQ390">
        <v>693.9</v>
      </c>
      <c r="BR390">
        <v>699.48</v>
      </c>
      <c r="BS390">
        <v>691.74</v>
      </c>
      <c r="BT390">
        <v>705.24</v>
      </c>
      <c r="BU390">
        <v>715.32</v>
      </c>
      <c r="BV390">
        <v>959.58</v>
      </c>
      <c r="BW390">
        <v>821.7</v>
      </c>
      <c r="BX390">
        <v>793.98</v>
      </c>
      <c r="BY390">
        <v>777.78</v>
      </c>
      <c r="BZ390">
        <v>755.46</v>
      </c>
      <c r="CA390">
        <v>743.4</v>
      </c>
      <c r="CB390">
        <v>735.3</v>
      </c>
      <c r="CC390">
        <v>727.74</v>
      </c>
      <c r="CD390">
        <v>733.32</v>
      </c>
      <c r="CE390">
        <v>654.66</v>
      </c>
      <c r="CF390">
        <v>656.1</v>
      </c>
      <c r="CG390">
        <v>641.70000000000005</v>
      </c>
      <c r="CH390">
        <v>613.08000000000004</v>
      </c>
      <c r="CI390">
        <v>442.98</v>
      </c>
    </row>
    <row r="391" spans="1:87" x14ac:dyDescent="0.2">
      <c r="A391" s="7">
        <v>44943</v>
      </c>
      <c r="B391" s="2">
        <f t="shared" si="92"/>
        <v>463</v>
      </c>
      <c r="C391" s="2">
        <f t="shared" si="93"/>
        <v>459</v>
      </c>
      <c r="D391" s="2">
        <f t="shared" si="94"/>
        <v>497</v>
      </c>
      <c r="E391" s="2">
        <f t="shared" si="95"/>
        <v>663</v>
      </c>
      <c r="F391" s="2">
        <f t="shared" si="96"/>
        <v>693</v>
      </c>
      <c r="G391" s="2">
        <f t="shared" si="97"/>
        <v>758</v>
      </c>
      <c r="H391" s="2">
        <f t="shared" si="98"/>
        <v>899</v>
      </c>
      <c r="I391" s="2">
        <f t="shared" si="99"/>
        <v>730</v>
      </c>
      <c r="J391" s="2">
        <f t="shared" si="100"/>
        <v>739</v>
      </c>
      <c r="K391" s="2">
        <f t="shared" si="101"/>
        <v>752</v>
      </c>
      <c r="L391" s="2">
        <f t="shared" si="102"/>
        <v>883</v>
      </c>
      <c r="M391" s="2">
        <f t="shared" si="103"/>
        <v>820</v>
      </c>
      <c r="N391" s="2">
        <f t="shared" si="104"/>
        <v>811</v>
      </c>
      <c r="O391" s="2">
        <f t="shared" si="105"/>
        <v>803</v>
      </c>
      <c r="P391" s="2">
        <f t="shared" si="106"/>
        <v>763</v>
      </c>
      <c r="Q391" s="2">
        <f t="shared" si="107"/>
        <v>758</v>
      </c>
      <c r="R391" s="2">
        <f t="shared" si="108"/>
        <v>756</v>
      </c>
      <c r="S391" s="2">
        <f t="shared" si="109"/>
        <v>771</v>
      </c>
      <c r="T391" s="2">
        <f t="shared" si="110"/>
        <v>765</v>
      </c>
      <c r="U391" s="2">
        <f t="shared" si="111"/>
        <v>682</v>
      </c>
      <c r="V391" s="2">
        <f t="shared" si="112"/>
        <v>654</v>
      </c>
      <c r="W391" s="2">
        <f t="shared" si="113"/>
        <v>656</v>
      </c>
      <c r="X391" s="2">
        <f t="shared" si="114"/>
        <v>632</v>
      </c>
      <c r="Y391" s="2">
        <f t="shared" si="115"/>
        <v>466</v>
      </c>
      <c r="AA391" s="2">
        <f t="shared" si="116"/>
        <v>883</v>
      </c>
      <c r="AB391" s="2">
        <f t="shared" si="117"/>
        <v>811</v>
      </c>
      <c r="AC391" s="2">
        <f t="shared" si="118"/>
        <v>899</v>
      </c>
      <c r="AE391" s="10">
        <f t="shared" si="125"/>
        <v>3</v>
      </c>
      <c r="AF391" s="2">
        <f t="shared" si="119"/>
        <v>6898</v>
      </c>
      <c r="AG391" s="2">
        <f t="shared" si="120"/>
        <v>3135</v>
      </c>
      <c r="AH391" s="2">
        <f t="shared" si="121"/>
        <v>6840</v>
      </c>
      <c r="AI391" s="2">
        <f t="shared" si="122"/>
        <v>16873</v>
      </c>
      <c r="AK391">
        <f t="shared" si="123"/>
        <v>1</v>
      </c>
      <c r="AL391">
        <f t="shared" si="124"/>
        <v>2023</v>
      </c>
      <c r="BK391" s="9">
        <v>44943</v>
      </c>
      <c r="BL391">
        <v>441</v>
      </c>
      <c r="BM391">
        <v>437.22</v>
      </c>
      <c r="BN391">
        <v>473.22</v>
      </c>
      <c r="BO391">
        <v>630.9</v>
      </c>
      <c r="BP391">
        <v>659.52</v>
      </c>
      <c r="BQ391">
        <v>721.26</v>
      </c>
      <c r="BR391">
        <v>855.54</v>
      </c>
      <c r="BS391">
        <v>694.62</v>
      </c>
      <c r="BT391">
        <v>703.08</v>
      </c>
      <c r="BU391">
        <v>716.22</v>
      </c>
      <c r="BV391">
        <v>840.6</v>
      </c>
      <c r="BW391">
        <v>780.84</v>
      </c>
      <c r="BX391">
        <v>772.2</v>
      </c>
      <c r="BY391">
        <v>764.82</v>
      </c>
      <c r="BZ391">
        <v>726.84</v>
      </c>
      <c r="CA391">
        <v>721.26</v>
      </c>
      <c r="CB391">
        <v>719.46</v>
      </c>
      <c r="CC391">
        <v>734.22</v>
      </c>
      <c r="CD391">
        <v>728.28</v>
      </c>
      <c r="CE391">
        <v>649.26</v>
      </c>
      <c r="CF391">
        <v>622.98</v>
      </c>
      <c r="CG391">
        <v>624.41999999999996</v>
      </c>
      <c r="CH391">
        <v>602.1</v>
      </c>
      <c r="CI391">
        <v>443.52</v>
      </c>
    </row>
    <row r="392" spans="1:87" x14ac:dyDescent="0.2">
      <c r="A392" s="7">
        <v>44944</v>
      </c>
      <c r="B392" s="2">
        <f t="shared" si="92"/>
        <v>454</v>
      </c>
      <c r="C392" s="2">
        <f t="shared" si="93"/>
        <v>455</v>
      </c>
      <c r="D392" s="2">
        <f t="shared" si="94"/>
        <v>494</v>
      </c>
      <c r="E392" s="2">
        <f t="shared" si="95"/>
        <v>645</v>
      </c>
      <c r="F392" s="2">
        <f t="shared" si="96"/>
        <v>663</v>
      </c>
      <c r="G392" s="2">
        <f t="shared" si="97"/>
        <v>789</v>
      </c>
      <c r="H392" s="2">
        <f t="shared" si="98"/>
        <v>785</v>
      </c>
      <c r="I392" s="2">
        <f t="shared" si="99"/>
        <v>786</v>
      </c>
      <c r="J392" s="2">
        <f t="shared" si="100"/>
        <v>719</v>
      </c>
      <c r="K392" s="2">
        <f t="shared" si="101"/>
        <v>729</v>
      </c>
      <c r="L392" s="2">
        <f t="shared" si="102"/>
        <v>738</v>
      </c>
      <c r="M392" s="2">
        <f t="shared" si="103"/>
        <v>725</v>
      </c>
      <c r="N392" s="2">
        <f t="shared" si="104"/>
        <v>702</v>
      </c>
      <c r="O392" s="2">
        <f t="shared" si="105"/>
        <v>700</v>
      </c>
      <c r="P392" s="2">
        <f t="shared" si="106"/>
        <v>693</v>
      </c>
      <c r="Q392" s="2">
        <f t="shared" si="107"/>
        <v>689</v>
      </c>
      <c r="R392" s="2">
        <f t="shared" si="108"/>
        <v>698</v>
      </c>
      <c r="S392" s="2">
        <f t="shared" si="109"/>
        <v>702</v>
      </c>
      <c r="T392" s="2">
        <f t="shared" si="110"/>
        <v>713</v>
      </c>
      <c r="U392" s="2">
        <f t="shared" si="111"/>
        <v>670</v>
      </c>
      <c r="V392" s="2">
        <f t="shared" si="112"/>
        <v>668</v>
      </c>
      <c r="W392" s="2">
        <f t="shared" si="113"/>
        <v>653</v>
      </c>
      <c r="X392" s="2">
        <f t="shared" si="114"/>
        <v>636</v>
      </c>
      <c r="Y392" s="2">
        <f t="shared" si="115"/>
        <v>477</v>
      </c>
      <c r="AA392" s="2">
        <f t="shared" si="116"/>
        <v>786</v>
      </c>
      <c r="AB392" s="2">
        <f t="shared" si="117"/>
        <v>702</v>
      </c>
      <c r="AC392" s="2">
        <f t="shared" si="118"/>
        <v>789</v>
      </c>
      <c r="AE392" s="10">
        <f t="shared" si="125"/>
        <v>4</v>
      </c>
      <c r="AF392" s="2">
        <f t="shared" si="119"/>
        <v>6480</v>
      </c>
      <c r="AG392" s="2">
        <f t="shared" si="120"/>
        <v>2784</v>
      </c>
      <c r="AH392" s="2">
        <f t="shared" si="121"/>
        <v>6719</v>
      </c>
      <c r="AI392" s="2">
        <f t="shared" si="122"/>
        <v>15983</v>
      </c>
      <c r="AK392">
        <f t="shared" si="123"/>
        <v>1</v>
      </c>
      <c r="AL392">
        <f t="shared" si="124"/>
        <v>2023</v>
      </c>
      <c r="BK392" s="9">
        <v>44944</v>
      </c>
      <c r="BL392">
        <v>432.18</v>
      </c>
      <c r="BM392">
        <v>433.26</v>
      </c>
      <c r="BN392">
        <v>469.98</v>
      </c>
      <c r="BO392">
        <v>613.62</v>
      </c>
      <c r="BP392">
        <v>631.08000000000004</v>
      </c>
      <c r="BQ392">
        <v>751.5</v>
      </c>
      <c r="BR392">
        <v>747.36</v>
      </c>
      <c r="BS392">
        <v>748.44</v>
      </c>
      <c r="BT392">
        <v>684.18</v>
      </c>
      <c r="BU392">
        <v>694.08</v>
      </c>
      <c r="BV392">
        <v>702.72</v>
      </c>
      <c r="BW392">
        <v>689.76</v>
      </c>
      <c r="BX392">
        <v>667.98</v>
      </c>
      <c r="BY392">
        <v>666</v>
      </c>
      <c r="BZ392">
        <v>659.7</v>
      </c>
      <c r="CA392">
        <v>655.74</v>
      </c>
      <c r="CB392">
        <v>664.38</v>
      </c>
      <c r="CC392">
        <v>668.16</v>
      </c>
      <c r="CD392">
        <v>679.14</v>
      </c>
      <c r="CE392">
        <v>637.74</v>
      </c>
      <c r="CF392">
        <v>636.29999999999995</v>
      </c>
      <c r="CG392">
        <v>621.9</v>
      </c>
      <c r="CH392">
        <v>605.16</v>
      </c>
      <c r="CI392">
        <v>454.14</v>
      </c>
    </row>
    <row r="393" spans="1:87" x14ac:dyDescent="0.2">
      <c r="A393" s="7">
        <v>44945</v>
      </c>
      <c r="B393" s="2">
        <f t="shared" si="92"/>
        <v>457</v>
      </c>
      <c r="C393" s="2">
        <f t="shared" si="93"/>
        <v>463</v>
      </c>
      <c r="D393" s="2">
        <f t="shared" si="94"/>
        <v>500</v>
      </c>
      <c r="E393" s="2">
        <f t="shared" si="95"/>
        <v>643</v>
      </c>
      <c r="F393" s="2">
        <f t="shared" si="96"/>
        <v>658</v>
      </c>
      <c r="G393" s="2">
        <f t="shared" si="97"/>
        <v>678</v>
      </c>
      <c r="H393" s="2">
        <f t="shared" si="98"/>
        <v>800</v>
      </c>
      <c r="I393" s="2">
        <f t="shared" si="99"/>
        <v>686</v>
      </c>
      <c r="J393" s="2">
        <f t="shared" si="100"/>
        <v>684</v>
      </c>
      <c r="K393" s="2">
        <f t="shared" si="101"/>
        <v>718</v>
      </c>
      <c r="L393" s="2">
        <f t="shared" si="102"/>
        <v>762</v>
      </c>
      <c r="M393" s="2">
        <f t="shared" si="103"/>
        <v>761</v>
      </c>
      <c r="N393" s="2">
        <f t="shared" si="104"/>
        <v>742</v>
      </c>
      <c r="O393" s="2">
        <f t="shared" si="105"/>
        <v>742</v>
      </c>
      <c r="P393" s="2">
        <f t="shared" si="106"/>
        <v>736</v>
      </c>
      <c r="Q393" s="2">
        <f t="shared" si="107"/>
        <v>737</v>
      </c>
      <c r="R393" s="2">
        <f t="shared" si="108"/>
        <v>732</v>
      </c>
      <c r="S393" s="2">
        <f t="shared" si="109"/>
        <v>743</v>
      </c>
      <c r="T393" s="2">
        <f t="shared" si="110"/>
        <v>744</v>
      </c>
      <c r="U393" s="2">
        <f t="shared" si="111"/>
        <v>706</v>
      </c>
      <c r="V393" s="2">
        <f t="shared" si="112"/>
        <v>678</v>
      </c>
      <c r="W393" s="2">
        <f t="shared" si="113"/>
        <v>687</v>
      </c>
      <c r="X393" s="2">
        <f t="shared" si="114"/>
        <v>647</v>
      </c>
      <c r="Y393" s="2">
        <f t="shared" si="115"/>
        <v>465</v>
      </c>
      <c r="AA393" s="2">
        <f t="shared" si="116"/>
        <v>762</v>
      </c>
      <c r="AB393" s="2">
        <f t="shared" si="117"/>
        <v>742</v>
      </c>
      <c r="AC393" s="2">
        <f t="shared" si="118"/>
        <v>800</v>
      </c>
      <c r="AE393" s="10">
        <f t="shared" si="125"/>
        <v>5</v>
      </c>
      <c r="AF393" s="2">
        <f t="shared" si="119"/>
        <v>6536</v>
      </c>
      <c r="AG393" s="2">
        <f t="shared" si="120"/>
        <v>2957</v>
      </c>
      <c r="AH393" s="2">
        <f t="shared" si="121"/>
        <v>6676</v>
      </c>
      <c r="AI393" s="2">
        <f t="shared" si="122"/>
        <v>16169</v>
      </c>
      <c r="AK393">
        <f t="shared" si="123"/>
        <v>1</v>
      </c>
      <c r="AL393">
        <f t="shared" si="124"/>
        <v>2023</v>
      </c>
      <c r="BK393" s="9">
        <v>44945</v>
      </c>
      <c r="BL393">
        <v>435.24</v>
      </c>
      <c r="BM393">
        <v>440.46</v>
      </c>
      <c r="BN393">
        <v>476.1</v>
      </c>
      <c r="BO393">
        <v>612.17999999999995</v>
      </c>
      <c r="BP393">
        <v>626.4</v>
      </c>
      <c r="BQ393">
        <v>645.12</v>
      </c>
      <c r="BR393">
        <v>761.94</v>
      </c>
      <c r="BS393">
        <v>653.04</v>
      </c>
      <c r="BT393">
        <v>651.41999999999996</v>
      </c>
      <c r="BU393">
        <v>683.64</v>
      </c>
      <c r="BV393">
        <v>725.04</v>
      </c>
      <c r="BW393">
        <v>724.68</v>
      </c>
      <c r="BX393">
        <v>706.14</v>
      </c>
      <c r="BY393">
        <v>706.32</v>
      </c>
      <c r="BZ393">
        <v>700.92</v>
      </c>
      <c r="CA393">
        <v>702</v>
      </c>
      <c r="CB393">
        <v>696.96</v>
      </c>
      <c r="CC393">
        <v>707.22</v>
      </c>
      <c r="CD393">
        <v>708.3</v>
      </c>
      <c r="CE393">
        <v>672.3</v>
      </c>
      <c r="CF393">
        <v>645.48</v>
      </c>
      <c r="CG393">
        <v>654.48</v>
      </c>
      <c r="CH393">
        <v>616.14</v>
      </c>
      <c r="CI393">
        <v>442.98</v>
      </c>
    </row>
    <row r="394" spans="1:87" x14ac:dyDescent="0.2">
      <c r="A394" s="7">
        <v>44946</v>
      </c>
      <c r="B394" s="2">
        <f t="shared" si="92"/>
        <v>455</v>
      </c>
      <c r="C394" s="2">
        <f t="shared" si="93"/>
        <v>455</v>
      </c>
      <c r="D394" s="2">
        <f t="shared" si="94"/>
        <v>495</v>
      </c>
      <c r="E394" s="2">
        <f t="shared" si="95"/>
        <v>652</v>
      </c>
      <c r="F394" s="2">
        <f t="shared" si="96"/>
        <v>659</v>
      </c>
      <c r="G394" s="2">
        <f t="shared" si="97"/>
        <v>668</v>
      </c>
      <c r="H394" s="2">
        <f t="shared" si="98"/>
        <v>672</v>
      </c>
      <c r="I394" s="2">
        <f t="shared" si="99"/>
        <v>675</v>
      </c>
      <c r="J394" s="2">
        <f t="shared" si="100"/>
        <v>692</v>
      </c>
      <c r="K394" s="2">
        <f t="shared" si="101"/>
        <v>737</v>
      </c>
      <c r="L394" s="2">
        <f t="shared" si="102"/>
        <v>823</v>
      </c>
      <c r="M394" s="2">
        <f t="shared" si="103"/>
        <v>820</v>
      </c>
      <c r="N394" s="2">
        <f t="shared" si="104"/>
        <v>823</v>
      </c>
      <c r="O394" s="2">
        <f t="shared" si="105"/>
        <v>801</v>
      </c>
      <c r="P394" s="2">
        <f t="shared" si="106"/>
        <v>806</v>
      </c>
      <c r="Q394" s="2">
        <f t="shared" si="107"/>
        <v>810</v>
      </c>
      <c r="R394" s="2">
        <f t="shared" si="108"/>
        <v>796</v>
      </c>
      <c r="S394" s="2">
        <f t="shared" si="109"/>
        <v>819</v>
      </c>
      <c r="T394" s="2">
        <f t="shared" si="110"/>
        <v>814</v>
      </c>
      <c r="U394" s="2">
        <f t="shared" si="111"/>
        <v>724</v>
      </c>
      <c r="V394" s="2">
        <f t="shared" si="112"/>
        <v>710</v>
      </c>
      <c r="W394" s="2">
        <f t="shared" si="113"/>
        <v>705</v>
      </c>
      <c r="X394" s="2">
        <f t="shared" si="114"/>
        <v>696</v>
      </c>
      <c r="Y394" s="2">
        <f t="shared" si="115"/>
        <v>514</v>
      </c>
      <c r="AA394" s="2">
        <f t="shared" si="116"/>
        <v>823</v>
      </c>
      <c r="AB394" s="2">
        <f t="shared" si="117"/>
        <v>823</v>
      </c>
      <c r="AC394" s="2">
        <f t="shared" si="118"/>
        <v>710</v>
      </c>
      <c r="AE394" s="10">
        <f t="shared" si="125"/>
        <v>6</v>
      </c>
      <c r="AF394" s="2">
        <f t="shared" si="119"/>
        <v>6900</v>
      </c>
      <c r="AG394" s="2">
        <f t="shared" si="120"/>
        <v>3240</v>
      </c>
      <c r="AH394" s="2">
        <f t="shared" si="121"/>
        <v>6681</v>
      </c>
      <c r="AI394" s="2">
        <f t="shared" si="122"/>
        <v>16821</v>
      </c>
      <c r="AK394">
        <f t="shared" si="123"/>
        <v>1</v>
      </c>
      <c r="AL394">
        <f t="shared" si="124"/>
        <v>2023</v>
      </c>
      <c r="BK394" s="9">
        <v>44946</v>
      </c>
      <c r="BL394">
        <v>433.62</v>
      </c>
      <c r="BM394">
        <v>433.08</v>
      </c>
      <c r="BN394">
        <v>471.42</v>
      </c>
      <c r="BO394">
        <v>620.82000000000005</v>
      </c>
      <c r="BP394">
        <v>627.66</v>
      </c>
      <c r="BQ394">
        <v>636.12</v>
      </c>
      <c r="BR394">
        <v>639.72</v>
      </c>
      <c r="BS394">
        <v>642.78</v>
      </c>
      <c r="BT394">
        <v>658.44</v>
      </c>
      <c r="BU394">
        <v>701.46</v>
      </c>
      <c r="BV394">
        <v>783.18</v>
      </c>
      <c r="BW394">
        <v>780.84</v>
      </c>
      <c r="BX394">
        <v>783.36</v>
      </c>
      <c r="BY394">
        <v>762.48</v>
      </c>
      <c r="BZ394">
        <v>767.16</v>
      </c>
      <c r="CA394">
        <v>771.12</v>
      </c>
      <c r="CB394">
        <v>757.98</v>
      </c>
      <c r="CC394">
        <v>779.22</v>
      </c>
      <c r="CD394">
        <v>775.26</v>
      </c>
      <c r="CE394">
        <v>689.4</v>
      </c>
      <c r="CF394">
        <v>675.72</v>
      </c>
      <c r="CG394">
        <v>670.86</v>
      </c>
      <c r="CH394">
        <v>662.94</v>
      </c>
      <c r="CI394">
        <v>489.24</v>
      </c>
    </row>
    <row r="395" spans="1:87" x14ac:dyDescent="0.2">
      <c r="A395" s="7">
        <v>44947</v>
      </c>
      <c r="B395" s="2">
        <f t="shared" ref="B395:B458" si="126">ROUND(BL395*$H$7,0)</f>
        <v>494</v>
      </c>
      <c r="C395" s="2">
        <f t="shared" ref="C395:C458" si="127">ROUND(BM395*$H$7,0)</f>
        <v>500</v>
      </c>
      <c r="D395" s="2">
        <f t="shared" ref="D395:D458" si="128">ROUND(BN395*$H$7,0)</f>
        <v>518</v>
      </c>
      <c r="E395" s="2">
        <f t="shared" ref="E395:E458" si="129">ROUND(BO395*$H$7,0)</f>
        <v>705</v>
      </c>
      <c r="F395" s="2">
        <f t="shared" ref="F395:F458" si="130">ROUND(BP395*$H$7,0)</f>
        <v>710</v>
      </c>
      <c r="G395" s="2">
        <f t="shared" ref="G395:G458" si="131">ROUND(BQ395*$H$7,0)</f>
        <v>718</v>
      </c>
      <c r="H395" s="2">
        <f t="shared" ref="H395:H458" si="132">ROUND(BR395*$H$7,0)</f>
        <v>726</v>
      </c>
      <c r="I395" s="2">
        <f t="shared" ref="I395:I458" si="133">ROUND(BS395*$H$7,0)</f>
        <v>709</v>
      </c>
      <c r="J395" s="2">
        <f t="shared" ref="J395:J458" si="134">ROUND(BT395*$H$7,0)</f>
        <v>729</v>
      </c>
      <c r="K395" s="2">
        <f t="shared" ref="K395:K458" si="135">ROUND(BU395*$H$7,0)</f>
        <v>758</v>
      </c>
      <c r="L395" s="2">
        <f t="shared" ref="L395:L458" si="136">ROUND(BV395*$H$7,0)</f>
        <v>928</v>
      </c>
      <c r="M395" s="2">
        <f t="shared" ref="M395:M458" si="137">ROUND(BW395*$H$7,0)</f>
        <v>877</v>
      </c>
      <c r="N395" s="2">
        <f t="shared" ref="N395:N458" si="138">ROUND(BX395*$H$7,0)</f>
        <v>850</v>
      </c>
      <c r="O395" s="2">
        <f t="shared" ref="O395:O458" si="139">ROUND(BY395*$H$7,0)</f>
        <v>835</v>
      </c>
      <c r="P395" s="2">
        <f t="shared" ref="P395:P458" si="140">ROUND(BZ395*$H$7,0)</f>
        <v>833</v>
      </c>
      <c r="Q395" s="2">
        <f t="shared" ref="Q395:Q458" si="141">ROUND(CA395*$H$7,0)</f>
        <v>809</v>
      </c>
      <c r="R395" s="2">
        <f t="shared" ref="R395:R458" si="142">ROUND(CB395*$H$7,0)</f>
        <v>804</v>
      </c>
      <c r="S395" s="2">
        <f t="shared" ref="S395:S458" si="143">ROUND(CC395*$H$7,0)</f>
        <v>833</v>
      </c>
      <c r="T395" s="2">
        <f t="shared" ref="T395:T458" si="144">ROUND(CD395*$H$7,0)</f>
        <v>840</v>
      </c>
      <c r="U395" s="2">
        <f t="shared" ref="U395:U458" si="145">ROUND(CE395*$H$7,0)</f>
        <v>762</v>
      </c>
      <c r="V395" s="2">
        <f t="shared" ref="V395:V458" si="146">ROUND(CF395*$H$7,0)</f>
        <v>741</v>
      </c>
      <c r="W395" s="2">
        <f t="shared" ref="W395:W458" si="147">ROUND(CG395*$H$7,0)</f>
        <v>759</v>
      </c>
      <c r="X395" s="2">
        <f t="shared" ref="X395:X458" si="148">ROUND(CH395*$H$7,0)</f>
        <v>733</v>
      </c>
      <c r="Y395" s="2">
        <f t="shared" ref="Y395:Y458" si="149">ROUND(CI395*$H$7,0)</f>
        <v>535</v>
      </c>
      <c r="AA395" s="2">
        <f t="shared" ref="AA395:AA458" si="150">IF(AND(AE395&gt;1,AE395&lt;7),MAX(I395:M395,R395:U395),0)</f>
        <v>0</v>
      </c>
      <c r="AB395" s="2">
        <f t="shared" ref="AB395:AB458" si="151">IF(AND(AE395&gt;1,AE395&lt;7),MAX(N395:Q395),MAX(I395:U395))</f>
        <v>928</v>
      </c>
      <c r="AC395" s="2">
        <f t="shared" ref="AC395:AC458" si="152">MAX(B395:H395,V395:Y395)</f>
        <v>759</v>
      </c>
      <c r="AE395" s="10">
        <f t="shared" si="125"/>
        <v>7</v>
      </c>
      <c r="AF395" s="2">
        <f t="shared" ref="AF395:AF458" si="153">IF(AND(AE395&gt;1,AE395&lt;7),SUM(I395:M395,R395:U395),0)</f>
        <v>0</v>
      </c>
      <c r="AG395" s="2">
        <f t="shared" ref="AG395:AG458" si="154">IF(AND(AE395&gt;1,AE395&lt;7),SUM(N395:Q395),SUM(I395:U395))</f>
        <v>10567</v>
      </c>
      <c r="AH395" s="2">
        <f t="shared" ref="AH395:AH458" si="155">SUM(B395:Y395)-AF395-AG395</f>
        <v>7139</v>
      </c>
      <c r="AI395" s="2">
        <f t="shared" ref="AI395:AI458" si="156">SUM(B395:Y395)</f>
        <v>17706</v>
      </c>
      <c r="AK395">
        <f t="shared" ref="AK395:AK458" si="157">MONTH(A395)</f>
        <v>1</v>
      </c>
      <c r="AL395">
        <f t="shared" ref="AL395:AL458" si="158">YEAR(A395)</f>
        <v>2023</v>
      </c>
      <c r="BK395" s="9">
        <v>44947</v>
      </c>
      <c r="BL395">
        <v>469.98</v>
      </c>
      <c r="BM395">
        <v>476.46</v>
      </c>
      <c r="BN395">
        <v>493.38</v>
      </c>
      <c r="BO395">
        <v>670.68</v>
      </c>
      <c r="BP395">
        <v>676.26</v>
      </c>
      <c r="BQ395">
        <v>684</v>
      </c>
      <c r="BR395">
        <v>691.2</v>
      </c>
      <c r="BS395">
        <v>675</v>
      </c>
      <c r="BT395">
        <v>693.9</v>
      </c>
      <c r="BU395">
        <v>721.98</v>
      </c>
      <c r="BV395">
        <v>883.44</v>
      </c>
      <c r="BW395">
        <v>835.2</v>
      </c>
      <c r="BX395">
        <v>809.28</v>
      </c>
      <c r="BY395">
        <v>794.52</v>
      </c>
      <c r="BZ395">
        <v>792.72</v>
      </c>
      <c r="CA395">
        <v>770.04</v>
      </c>
      <c r="CB395">
        <v>765.18</v>
      </c>
      <c r="CC395">
        <v>793.08</v>
      </c>
      <c r="CD395">
        <v>800.1</v>
      </c>
      <c r="CE395">
        <v>725.4</v>
      </c>
      <c r="CF395">
        <v>705.6</v>
      </c>
      <c r="CG395">
        <v>722.34</v>
      </c>
      <c r="CH395">
        <v>697.68</v>
      </c>
      <c r="CI395">
        <v>508.86</v>
      </c>
    </row>
    <row r="396" spans="1:87" x14ac:dyDescent="0.2">
      <c r="A396" s="7">
        <v>44948</v>
      </c>
      <c r="B396" s="2">
        <f t="shared" si="126"/>
        <v>520</v>
      </c>
      <c r="C396" s="2">
        <f t="shared" si="127"/>
        <v>527</v>
      </c>
      <c r="D396" s="2">
        <f t="shared" si="128"/>
        <v>1470</v>
      </c>
      <c r="E396" s="2">
        <f t="shared" si="129"/>
        <v>1808</v>
      </c>
      <c r="F396" s="2">
        <f t="shared" si="130"/>
        <v>1581</v>
      </c>
      <c r="G396" s="2">
        <f t="shared" si="131"/>
        <v>1068</v>
      </c>
      <c r="H396" s="2">
        <f t="shared" si="132"/>
        <v>758</v>
      </c>
      <c r="I396" s="2">
        <f t="shared" si="133"/>
        <v>768</v>
      </c>
      <c r="J396" s="2">
        <f t="shared" si="134"/>
        <v>781</v>
      </c>
      <c r="K396" s="2">
        <f t="shared" si="135"/>
        <v>832</v>
      </c>
      <c r="L396" s="2">
        <f t="shared" si="136"/>
        <v>1138</v>
      </c>
      <c r="M396" s="2">
        <f t="shared" si="137"/>
        <v>1135</v>
      </c>
      <c r="N396" s="2">
        <f t="shared" si="138"/>
        <v>1494</v>
      </c>
      <c r="O396" s="2">
        <f t="shared" si="139"/>
        <v>1905</v>
      </c>
      <c r="P396" s="2">
        <f t="shared" si="140"/>
        <v>1655</v>
      </c>
      <c r="Q396" s="2">
        <f t="shared" si="141"/>
        <v>865</v>
      </c>
      <c r="R396" s="2">
        <f t="shared" si="142"/>
        <v>779</v>
      </c>
      <c r="S396" s="2">
        <f t="shared" si="143"/>
        <v>746</v>
      </c>
      <c r="T396" s="2">
        <f t="shared" si="144"/>
        <v>738</v>
      </c>
      <c r="U396" s="2">
        <f t="shared" si="145"/>
        <v>734</v>
      </c>
      <c r="V396" s="2">
        <f t="shared" si="146"/>
        <v>718</v>
      </c>
      <c r="W396" s="2">
        <f t="shared" si="147"/>
        <v>718</v>
      </c>
      <c r="X396" s="2">
        <f t="shared" si="148"/>
        <v>689</v>
      </c>
      <c r="Y396" s="2">
        <f t="shared" si="149"/>
        <v>507</v>
      </c>
      <c r="AA396" s="2">
        <f t="shared" si="150"/>
        <v>0</v>
      </c>
      <c r="AB396" s="2">
        <f t="shared" si="151"/>
        <v>1905</v>
      </c>
      <c r="AC396" s="2">
        <f t="shared" si="152"/>
        <v>1808</v>
      </c>
      <c r="AE396" s="10">
        <f t="shared" ref="AE396:AE459" si="159">WEEKDAY(A396)</f>
        <v>1</v>
      </c>
      <c r="AF396" s="2">
        <f t="shared" si="153"/>
        <v>0</v>
      </c>
      <c r="AG396" s="2">
        <f t="shared" si="154"/>
        <v>13570</v>
      </c>
      <c r="AH396" s="2">
        <f t="shared" si="155"/>
        <v>10364</v>
      </c>
      <c r="AI396" s="2">
        <f t="shared" si="156"/>
        <v>23934</v>
      </c>
      <c r="AK396">
        <f t="shared" si="157"/>
        <v>1</v>
      </c>
      <c r="AL396">
        <f t="shared" si="158"/>
        <v>2023</v>
      </c>
      <c r="BK396" s="9">
        <v>44948</v>
      </c>
      <c r="BL396">
        <v>495.18</v>
      </c>
      <c r="BM396">
        <v>501.3</v>
      </c>
      <c r="BN396">
        <v>1398.96</v>
      </c>
      <c r="BO396">
        <v>1721.52</v>
      </c>
      <c r="BP396">
        <v>1505.52</v>
      </c>
      <c r="BQ396">
        <v>1016.8199999999999</v>
      </c>
      <c r="BR396">
        <v>721.62</v>
      </c>
      <c r="BS396">
        <v>730.98</v>
      </c>
      <c r="BT396">
        <v>743.58</v>
      </c>
      <c r="BU396">
        <v>792.18</v>
      </c>
      <c r="BV396">
        <v>1083.4199999999998</v>
      </c>
      <c r="BW396">
        <v>1080.3599999999999</v>
      </c>
      <c r="BX396">
        <v>1421.8200000000002</v>
      </c>
      <c r="BY396">
        <v>1813.3200000000002</v>
      </c>
      <c r="BZ396">
        <v>1575.54</v>
      </c>
      <c r="CA396">
        <v>823.32</v>
      </c>
      <c r="CB396">
        <v>741.6</v>
      </c>
      <c r="CC396">
        <v>710.1</v>
      </c>
      <c r="CD396">
        <v>702.9</v>
      </c>
      <c r="CE396">
        <v>698.94</v>
      </c>
      <c r="CF396">
        <v>683.82</v>
      </c>
      <c r="CG396">
        <v>683.1</v>
      </c>
      <c r="CH396">
        <v>655.74</v>
      </c>
      <c r="CI396">
        <v>482.94</v>
      </c>
    </row>
    <row r="397" spans="1:87" x14ac:dyDescent="0.2">
      <c r="A397" s="7">
        <v>44949</v>
      </c>
      <c r="B397" s="2">
        <f t="shared" si="126"/>
        <v>477</v>
      </c>
      <c r="C397" s="2">
        <f t="shared" si="127"/>
        <v>471</v>
      </c>
      <c r="D397" s="2">
        <f t="shared" si="128"/>
        <v>502</v>
      </c>
      <c r="E397" s="2">
        <f t="shared" si="129"/>
        <v>679</v>
      </c>
      <c r="F397" s="2">
        <f t="shared" si="130"/>
        <v>692</v>
      </c>
      <c r="G397" s="2">
        <f t="shared" si="131"/>
        <v>690</v>
      </c>
      <c r="H397" s="2">
        <f t="shared" si="132"/>
        <v>692</v>
      </c>
      <c r="I397" s="2">
        <f t="shared" si="133"/>
        <v>684</v>
      </c>
      <c r="J397" s="2">
        <f t="shared" si="134"/>
        <v>709</v>
      </c>
      <c r="K397" s="2">
        <f t="shared" si="135"/>
        <v>709</v>
      </c>
      <c r="L397" s="2">
        <f t="shared" si="136"/>
        <v>896</v>
      </c>
      <c r="M397" s="2">
        <f t="shared" si="137"/>
        <v>843</v>
      </c>
      <c r="N397" s="2">
        <f t="shared" si="138"/>
        <v>829</v>
      </c>
      <c r="O397" s="2">
        <f t="shared" si="139"/>
        <v>788</v>
      </c>
      <c r="P397" s="2">
        <f t="shared" si="140"/>
        <v>780</v>
      </c>
      <c r="Q397" s="2">
        <f t="shared" si="141"/>
        <v>769</v>
      </c>
      <c r="R397" s="2">
        <f t="shared" si="142"/>
        <v>782</v>
      </c>
      <c r="S397" s="2">
        <f t="shared" si="143"/>
        <v>787</v>
      </c>
      <c r="T397" s="2">
        <f t="shared" si="144"/>
        <v>812</v>
      </c>
      <c r="U397" s="2">
        <f t="shared" si="145"/>
        <v>699</v>
      </c>
      <c r="V397" s="2">
        <f t="shared" si="146"/>
        <v>683</v>
      </c>
      <c r="W397" s="2">
        <f t="shared" si="147"/>
        <v>684</v>
      </c>
      <c r="X397" s="2">
        <f t="shared" si="148"/>
        <v>652</v>
      </c>
      <c r="Y397" s="2">
        <f t="shared" si="149"/>
        <v>475</v>
      </c>
      <c r="AA397" s="2">
        <f t="shared" si="150"/>
        <v>896</v>
      </c>
      <c r="AB397" s="2">
        <f t="shared" si="151"/>
        <v>829</v>
      </c>
      <c r="AC397" s="2">
        <f t="shared" si="152"/>
        <v>692</v>
      </c>
      <c r="AE397" s="10">
        <f t="shared" si="159"/>
        <v>2</v>
      </c>
      <c r="AF397" s="2">
        <f t="shared" si="153"/>
        <v>6921</v>
      </c>
      <c r="AG397" s="2">
        <f t="shared" si="154"/>
        <v>3166</v>
      </c>
      <c r="AH397" s="2">
        <f t="shared" si="155"/>
        <v>6697</v>
      </c>
      <c r="AI397" s="2">
        <f t="shared" si="156"/>
        <v>16784</v>
      </c>
      <c r="AK397">
        <f t="shared" si="157"/>
        <v>1</v>
      </c>
      <c r="AL397">
        <f t="shared" si="158"/>
        <v>2023</v>
      </c>
      <c r="BK397" s="9">
        <v>44949</v>
      </c>
      <c r="BL397">
        <v>454.5</v>
      </c>
      <c r="BM397">
        <v>448.02</v>
      </c>
      <c r="BN397">
        <v>477.9</v>
      </c>
      <c r="BO397">
        <v>646.55999999999995</v>
      </c>
      <c r="BP397">
        <v>658.98</v>
      </c>
      <c r="BQ397">
        <v>656.82</v>
      </c>
      <c r="BR397">
        <v>658.8</v>
      </c>
      <c r="BS397">
        <v>650.88</v>
      </c>
      <c r="BT397">
        <v>674.82</v>
      </c>
      <c r="BU397">
        <v>675.18</v>
      </c>
      <c r="BV397">
        <v>853.2</v>
      </c>
      <c r="BW397">
        <v>802.98</v>
      </c>
      <c r="BX397">
        <v>789.12</v>
      </c>
      <c r="BY397">
        <v>750.06</v>
      </c>
      <c r="BZ397">
        <v>742.32</v>
      </c>
      <c r="CA397">
        <v>731.7</v>
      </c>
      <c r="CB397">
        <v>744.12</v>
      </c>
      <c r="CC397">
        <v>749.16</v>
      </c>
      <c r="CD397">
        <v>772.92</v>
      </c>
      <c r="CE397">
        <v>665.46</v>
      </c>
      <c r="CF397">
        <v>650.34</v>
      </c>
      <c r="CG397">
        <v>651.24</v>
      </c>
      <c r="CH397">
        <v>621</v>
      </c>
      <c r="CI397">
        <v>452.52</v>
      </c>
    </row>
    <row r="398" spans="1:87" x14ac:dyDescent="0.2">
      <c r="A398" s="7">
        <v>44950</v>
      </c>
      <c r="B398" s="2">
        <f t="shared" si="126"/>
        <v>463</v>
      </c>
      <c r="C398" s="2">
        <f t="shared" si="127"/>
        <v>468</v>
      </c>
      <c r="D398" s="2">
        <f t="shared" si="128"/>
        <v>497</v>
      </c>
      <c r="E398" s="2">
        <f t="shared" si="129"/>
        <v>673</v>
      </c>
      <c r="F398" s="2">
        <f t="shared" si="130"/>
        <v>674</v>
      </c>
      <c r="G398" s="2">
        <f t="shared" si="131"/>
        <v>741</v>
      </c>
      <c r="H398" s="2">
        <f t="shared" si="132"/>
        <v>903</v>
      </c>
      <c r="I398" s="2">
        <f t="shared" si="133"/>
        <v>713</v>
      </c>
      <c r="J398" s="2">
        <f t="shared" si="134"/>
        <v>725</v>
      </c>
      <c r="K398" s="2">
        <f t="shared" si="135"/>
        <v>742</v>
      </c>
      <c r="L398" s="2">
        <f t="shared" si="136"/>
        <v>860</v>
      </c>
      <c r="M398" s="2">
        <f t="shared" si="137"/>
        <v>829</v>
      </c>
      <c r="N398" s="2">
        <f t="shared" si="138"/>
        <v>800</v>
      </c>
      <c r="O398" s="2">
        <f t="shared" si="139"/>
        <v>774</v>
      </c>
      <c r="P398" s="2">
        <f t="shared" si="140"/>
        <v>766</v>
      </c>
      <c r="Q398" s="2">
        <f t="shared" si="141"/>
        <v>748</v>
      </c>
      <c r="R398" s="2">
        <f t="shared" si="142"/>
        <v>756</v>
      </c>
      <c r="S398" s="2">
        <f t="shared" si="143"/>
        <v>758</v>
      </c>
      <c r="T398" s="2">
        <f t="shared" si="144"/>
        <v>760</v>
      </c>
      <c r="U398" s="2">
        <f t="shared" si="145"/>
        <v>677</v>
      </c>
      <c r="V398" s="2">
        <f t="shared" si="146"/>
        <v>650</v>
      </c>
      <c r="W398" s="2">
        <f t="shared" si="147"/>
        <v>641</v>
      </c>
      <c r="X398" s="2">
        <f t="shared" si="148"/>
        <v>625</v>
      </c>
      <c r="Y398" s="2">
        <f t="shared" si="149"/>
        <v>467</v>
      </c>
      <c r="AA398" s="2">
        <f t="shared" si="150"/>
        <v>860</v>
      </c>
      <c r="AB398" s="2">
        <f t="shared" si="151"/>
        <v>800</v>
      </c>
      <c r="AC398" s="2">
        <f t="shared" si="152"/>
        <v>903</v>
      </c>
      <c r="AE398" s="10">
        <f t="shared" si="159"/>
        <v>3</v>
      </c>
      <c r="AF398" s="2">
        <f t="shared" si="153"/>
        <v>6820</v>
      </c>
      <c r="AG398" s="2">
        <f t="shared" si="154"/>
        <v>3088</v>
      </c>
      <c r="AH398" s="2">
        <f t="shared" si="155"/>
        <v>6802</v>
      </c>
      <c r="AI398" s="2">
        <f t="shared" si="156"/>
        <v>16710</v>
      </c>
      <c r="AK398">
        <f t="shared" si="157"/>
        <v>1</v>
      </c>
      <c r="AL398">
        <f t="shared" si="158"/>
        <v>2023</v>
      </c>
      <c r="BK398" s="9">
        <v>44950</v>
      </c>
      <c r="BL398">
        <v>440.64</v>
      </c>
      <c r="BM398">
        <v>445.68</v>
      </c>
      <c r="BN398">
        <v>472.86</v>
      </c>
      <c r="BO398">
        <v>640.98</v>
      </c>
      <c r="BP398">
        <v>641.52</v>
      </c>
      <c r="BQ398">
        <v>705.06</v>
      </c>
      <c r="BR398">
        <v>859.68</v>
      </c>
      <c r="BS398">
        <v>679.14</v>
      </c>
      <c r="BT398">
        <v>689.76</v>
      </c>
      <c r="BU398">
        <v>706.5</v>
      </c>
      <c r="BV398">
        <v>819</v>
      </c>
      <c r="BW398">
        <v>789.12</v>
      </c>
      <c r="BX398">
        <v>761.76</v>
      </c>
      <c r="BY398">
        <v>737.1</v>
      </c>
      <c r="BZ398">
        <v>729.54</v>
      </c>
      <c r="CA398">
        <v>712.44</v>
      </c>
      <c r="CB398">
        <v>720.18</v>
      </c>
      <c r="CC398">
        <v>721.8</v>
      </c>
      <c r="CD398">
        <v>723.6</v>
      </c>
      <c r="CE398">
        <v>644.4</v>
      </c>
      <c r="CF398">
        <v>618.66</v>
      </c>
      <c r="CG398">
        <v>610.38</v>
      </c>
      <c r="CH398">
        <v>595.26</v>
      </c>
      <c r="CI398">
        <v>444.6</v>
      </c>
    </row>
    <row r="399" spans="1:87" x14ac:dyDescent="0.2">
      <c r="A399" s="7">
        <v>44951</v>
      </c>
      <c r="B399" s="2">
        <f t="shared" si="126"/>
        <v>457</v>
      </c>
      <c r="C399" s="2">
        <f t="shared" si="127"/>
        <v>452</v>
      </c>
      <c r="D399" s="2">
        <f t="shared" si="128"/>
        <v>502</v>
      </c>
      <c r="E399" s="2">
        <f t="shared" si="129"/>
        <v>698</v>
      </c>
      <c r="F399" s="2">
        <f t="shared" si="130"/>
        <v>720</v>
      </c>
      <c r="G399" s="2">
        <f t="shared" si="131"/>
        <v>946</v>
      </c>
      <c r="H399" s="2">
        <f t="shared" si="132"/>
        <v>911</v>
      </c>
      <c r="I399" s="2">
        <f t="shared" si="133"/>
        <v>919</v>
      </c>
      <c r="J399" s="2">
        <f t="shared" si="134"/>
        <v>780</v>
      </c>
      <c r="K399" s="2">
        <f t="shared" si="135"/>
        <v>773</v>
      </c>
      <c r="L399" s="2">
        <f t="shared" si="136"/>
        <v>924</v>
      </c>
      <c r="M399" s="2">
        <f t="shared" si="137"/>
        <v>908</v>
      </c>
      <c r="N399" s="2">
        <f t="shared" si="138"/>
        <v>1185</v>
      </c>
      <c r="O399" s="2">
        <f t="shared" si="139"/>
        <v>1156</v>
      </c>
      <c r="P399" s="2">
        <f t="shared" si="140"/>
        <v>1835</v>
      </c>
      <c r="Q399" s="2">
        <f t="shared" si="141"/>
        <v>1564</v>
      </c>
      <c r="R399" s="2">
        <f t="shared" si="142"/>
        <v>907</v>
      </c>
      <c r="S399" s="2">
        <f t="shared" si="143"/>
        <v>872</v>
      </c>
      <c r="T399" s="2">
        <f t="shared" si="144"/>
        <v>878</v>
      </c>
      <c r="U399" s="2">
        <f t="shared" si="145"/>
        <v>745</v>
      </c>
      <c r="V399" s="2">
        <f t="shared" si="146"/>
        <v>729</v>
      </c>
      <c r="W399" s="2">
        <f t="shared" si="147"/>
        <v>705</v>
      </c>
      <c r="X399" s="2">
        <f t="shared" si="148"/>
        <v>679</v>
      </c>
      <c r="Y399" s="2">
        <f t="shared" si="149"/>
        <v>496</v>
      </c>
      <c r="AA399" s="2">
        <f t="shared" si="150"/>
        <v>924</v>
      </c>
      <c r="AB399" s="2">
        <f t="shared" si="151"/>
        <v>1835</v>
      </c>
      <c r="AC399" s="2">
        <f t="shared" si="152"/>
        <v>946</v>
      </c>
      <c r="AE399" s="10">
        <f t="shared" si="159"/>
        <v>4</v>
      </c>
      <c r="AF399" s="2">
        <f t="shared" si="153"/>
        <v>7706</v>
      </c>
      <c r="AG399" s="2">
        <f t="shared" si="154"/>
        <v>5740</v>
      </c>
      <c r="AH399" s="2">
        <f t="shared" si="155"/>
        <v>7295</v>
      </c>
      <c r="AI399" s="2">
        <f t="shared" si="156"/>
        <v>20741</v>
      </c>
      <c r="AK399">
        <f t="shared" si="157"/>
        <v>1</v>
      </c>
      <c r="AL399">
        <f t="shared" si="158"/>
        <v>2023</v>
      </c>
      <c r="BK399" s="9">
        <v>44951</v>
      </c>
      <c r="BL399">
        <v>435.42</v>
      </c>
      <c r="BM399">
        <v>430.56</v>
      </c>
      <c r="BN399">
        <v>478.08</v>
      </c>
      <c r="BO399">
        <v>664.74</v>
      </c>
      <c r="BP399">
        <v>685.62</v>
      </c>
      <c r="BQ399">
        <v>900.9</v>
      </c>
      <c r="BR399">
        <v>866.88</v>
      </c>
      <c r="BS399">
        <v>875.34</v>
      </c>
      <c r="BT399">
        <v>742.32</v>
      </c>
      <c r="BU399">
        <v>735.48</v>
      </c>
      <c r="BV399">
        <v>879.3</v>
      </c>
      <c r="BW399">
        <v>864.54</v>
      </c>
      <c r="BX399">
        <v>1127.8800000000001</v>
      </c>
      <c r="BY399">
        <v>1100.8800000000001</v>
      </c>
      <c r="BZ399">
        <v>1747.08</v>
      </c>
      <c r="CA399">
        <v>1488.6</v>
      </c>
      <c r="CB399">
        <v>863.45999999999992</v>
      </c>
      <c r="CC399">
        <v>830.52</v>
      </c>
      <c r="CD399">
        <v>835.38</v>
      </c>
      <c r="CE399">
        <v>708.84</v>
      </c>
      <c r="CF399">
        <v>693.54</v>
      </c>
      <c r="CG399">
        <v>671.22</v>
      </c>
      <c r="CH399">
        <v>646.55999999999995</v>
      </c>
      <c r="CI399">
        <v>471.78</v>
      </c>
    </row>
    <row r="400" spans="1:87" x14ac:dyDescent="0.2">
      <c r="A400" s="7">
        <v>44952</v>
      </c>
      <c r="B400" s="2">
        <f t="shared" si="126"/>
        <v>473</v>
      </c>
      <c r="C400" s="2">
        <f t="shared" si="127"/>
        <v>473</v>
      </c>
      <c r="D400" s="2">
        <f t="shared" si="128"/>
        <v>506</v>
      </c>
      <c r="E400" s="2">
        <f t="shared" si="129"/>
        <v>673</v>
      </c>
      <c r="F400" s="2">
        <f t="shared" si="130"/>
        <v>669</v>
      </c>
      <c r="G400" s="2">
        <f t="shared" si="131"/>
        <v>664</v>
      </c>
      <c r="H400" s="2">
        <f t="shared" si="132"/>
        <v>821</v>
      </c>
      <c r="I400" s="2">
        <f t="shared" si="133"/>
        <v>647</v>
      </c>
      <c r="J400" s="2">
        <f t="shared" si="134"/>
        <v>629</v>
      </c>
      <c r="K400" s="2">
        <f t="shared" si="135"/>
        <v>636</v>
      </c>
      <c r="L400" s="2">
        <f t="shared" si="136"/>
        <v>692</v>
      </c>
      <c r="M400" s="2">
        <f t="shared" si="137"/>
        <v>713</v>
      </c>
      <c r="N400" s="2">
        <f t="shared" si="138"/>
        <v>722</v>
      </c>
      <c r="O400" s="2">
        <f t="shared" si="139"/>
        <v>725</v>
      </c>
      <c r="P400" s="2">
        <f t="shared" si="140"/>
        <v>722</v>
      </c>
      <c r="Q400" s="2">
        <f t="shared" si="141"/>
        <v>736</v>
      </c>
      <c r="R400" s="2">
        <f t="shared" si="142"/>
        <v>712</v>
      </c>
      <c r="S400" s="2">
        <f t="shared" si="143"/>
        <v>703</v>
      </c>
      <c r="T400" s="2">
        <f t="shared" si="144"/>
        <v>698</v>
      </c>
      <c r="U400" s="2">
        <f t="shared" si="145"/>
        <v>673</v>
      </c>
      <c r="V400" s="2">
        <f t="shared" si="146"/>
        <v>666</v>
      </c>
      <c r="W400" s="2">
        <f t="shared" si="147"/>
        <v>673</v>
      </c>
      <c r="X400" s="2">
        <f t="shared" si="148"/>
        <v>653</v>
      </c>
      <c r="Y400" s="2">
        <f t="shared" si="149"/>
        <v>462</v>
      </c>
      <c r="AA400" s="2">
        <f t="shared" si="150"/>
        <v>713</v>
      </c>
      <c r="AB400" s="2">
        <f t="shared" si="151"/>
        <v>736</v>
      </c>
      <c r="AC400" s="2">
        <f t="shared" si="152"/>
        <v>821</v>
      </c>
      <c r="AE400" s="10">
        <f t="shared" si="159"/>
        <v>5</v>
      </c>
      <c r="AF400" s="2">
        <f t="shared" si="153"/>
        <v>6103</v>
      </c>
      <c r="AG400" s="2">
        <f t="shared" si="154"/>
        <v>2905</v>
      </c>
      <c r="AH400" s="2">
        <f t="shared" si="155"/>
        <v>6733</v>
      </c>
      <c r="AI400" s="2">
        <f t="shared" si="156"/>
        <v>15741</v>
      </c>
      <c r="AK400">
        <f t="shared" si="157"/>
        <v>1</v>
      </c>
      <c r="AL400">
        <f t="shared" si="158"/>
        <v>2023</v>
      </c>
      <c r="BK400" s="9">
        <v>44952</v>
      </c>
      <c r="BL400">
        <v>449.82</v>
      </c>
      <c r="BM400">
        <v>450.36</v>
      </c>
      <c r="BN400">
        <v>481.86</v>
      </c>
      <c r="BO400">
        <v>641.16</v>
      </c>
      <c r="BP400">
        <v>636.84</v>
      </c>
      <c r="BQ400">
        <v>632.34</v>
      </c>
      <c r="BR400">
        <v>781.2</v>
      </c>
      <c r="BS400">
        <v>615.78</v>
      </c>
      <c r="BT400">
        <v>598.67999999999995</v>
      </c>
      <c r="BU400">
        <v>605.88</v>
      </c>
      <c r="BV400">
        <v>658.44</v>
      </c>
      <c r="BW400">
        <v>679.14</v>
      </c>
      <c r="BX400">
        <v>686.88</v>
      </c>
      <c r="BY400">
        <v>690.12</v>
      </c>
      <c r="BZ400">
        <v>686.88</v>
      </c>
      <c r="CA400">
        <v>700.92</v>
      </c>
      <c r="CB400">
        <v>677.52</v>
      </c>
      <c r="CC400">
        <v>669.42</v>
      </c>
      <c r="CD400">
        <v>664.2</v>
      </c>
      <c r="CE400">
        <v>640.44000000000005</v>
      </c>
      <c r="CF400">
        <v>634.14</v>
      </c>
      <c r="CG400">
        <v>640.98</v>
      </c>
      <c r="CH400">
        <v>621.17999999999995</v>
      </c>
      <c r="CI400">
        <v>439.38</v>
      </c>
    </row>
    <row r="401" spans="1:87" x14ac:dyDescent="0.2">
      <c r="A401" s="7">
        <v>44953</v>
      </c>
      <c r="B401" s="2">
        <f t="shared" si="126"/>
        <v>452</v>
      </c>
      <c r="C401" s="2">
        <f t="shared" si="127"/>
        <v>458</v>
      </c>
      <c r="D401" s="2">
        <f t="shared" si="128"/>
        <v>496</v>
      </c>
      <c r="E401" s="2">
        <f t="shared" si="129"/>
        <v>666</v>
      </c>
      <c r="F401" s="2">
        <f t="shared" si="130"/>
        <v>685</v>
      </c>
      <c r="G401" s="2">
        <f t="shared" si="131"/>
        <v>697</v>
      </c>
      <c r="H401" s="2">
        <f t="shared" si="132"/>
        <v>704</v>
      </c>
      <c r="I401" s="2">
        <f t="shared" si="133"/>
        <v>716</v>
      </c>
      <c r="J401" s="2">
        <f t="shared" si="134"/>
        <v>741</v>
      </c>
      <c r="K401" s="2">
        <f t="shared" si="135"/>
        <v>769</v>
      </c>
      <c r="L401" s="2">
        <f t="shared" si="136"/>
        <v>953</v>
      </c>
      <c r="M401" s="2">
        <f t="shared" si="137"/>
        <v>879</v>
      </c>
      <c r="N401" s="2">
        <f t="shared" si="138"/>
        <v>860</v>
      </c>
      <c r="O401" s="2">
        <f t="shared" si="139"/>
        <v>835</v>
      </c>
      <c r="P401" s="2">
        <f t="shared" si="140"/>
        <v>826</v>
      </c>
      <c r="Q401" s="2">
        <f t="shared" si="141"/>
        <v>812</v>
      </c>
      <c r="R401" s="2">
        <f t="shared" si="142"/>
        <v>955</v>
      </c>
      <c r="S401" s="2">
        <f t="shared" si="143"/>
        <v>1716</v>
      </c>
      <c r="T401" s="2">
        <f t="shared" si="144"/>
        <v>1432</v>
      </c>
      <c r="U401" s="2">
        <f t="shared" si="145"/>
        <v>832</v>
      </c>
      <c r="V401" s="2">
        <f t="shared" si="146"/>
        <v>739</v>
      </c>
      <c r="W401" s="2">
        <f t="shared" si="147"/>
        <v>746</v>
      </c>
      <c r="X401" s="2">
        <f t="shared" si="148"/>
        <v>724</v>
      </c>
      <c r="Y401" s="2">
        <f t="shared" si="149"/>
        <v>529</v>
      </c>
      <c r="AA401" s="2">
        <f t="shared" si="150"/>
        <v>1716</v>
      </c>
      <c r="AB401" s="2">
        <f t="shared" si="151"/>
        <v>860</v>
      </c>
      <c r="AC401" s="2">
        <f t="shared" si="152"/>
        <v>746</v>
      </c>
      <c r="AE401" s="10">
        <f t="shared" si="159"/>
        <v>6</v>
      </c>
      <c r="AF401" s="2">
        <f t="shared" si="153"/>
        <v>8993</v>
      </c>
      <c r="AG401" s="2">
        <f t="shared" si="154"/>
        <v>3333</v>
      </c>
      <c r="AH401" s="2">
        <f t="shared" si="155"/>
        <v>6896</v>
      </c>
      <c r="AI401" s="2">
        <f t="shared" si="156"/>
        <v>19222</v>
      </c>
      <c r="AK401">
        <f t="shared" si="157"/>
        <v>1</v>
      </c>
      <c r="AL401">
        <f t="shared" si="158"/>
        <v>2023</v>
      </c>
      <c r="BK401" s="9">
        <v>44953</v>
      </c>
      <c r="BL401">
        <v>430.02</v>
      </c>
      <c r="BM401">
        <v>436.32</v>
      </c>
      <c r="BN401">
        <v>472.14</v>
      </c>
      <c r="BO401">
        <v>634.14</v>
      </c>
      <c r="BP401">
        <v>651.96</v>
      </c>
      <c r="BQ401">
        <v>663.3</v>
      </c>
      <c r="BR401">
        <v>670.32</v>
      </c>
      <c r="BS401">
        <v>681.66</v>
      </c>
      <c r="BT401">
        <v>705.78</v>
      </c>
      <c r="BU401">
        <v>731.7</v>
      </c>
      <c r="BV401">
        <v>907.38</v>
      </c>
      <c r="BW401">
        <v>837</v>
      </c>
      <c r="BX401">
        <v>818.82</v>
      </c>
      <c r="BY401">
        <v>794.52</v>
      </c>
      <c r="BZ401">
        <v>786.6</v>
      </c>
      <c r="CA401">
        <v>772.92</v>
      </c>
      <c r="CB401">
        <v>909</v>
      </c>
      <c r="CC401">
        <v>1633.68</v>
      </c>
      <c r="CD401">
        <v>1363.5</v>
      </c>
      <c r="CE401">
        <v>792</v>
      </c>
      <c r="CF401">
        <v>703.08</v>
      </c>
      <c r="CG401">
        <v>710.28</v>
      </c>
      <c r="CH401">
        <v>689.58</v>
      </c>
      <c r="CI401">
        <v>503.64</v>
      </c>
    </row>
    <row r="402" spans="1:87" x14ac:dyDescent="0.2">
      <c r="A402" s="7">
        <v>44954</v>
      </c>
      <c r="B402" s="2">
        <f t="shared" si="126"/>
        <v>512</v>
      </c>
      <c r="C402" s="2">
        <f t="shared" si="127"/>
        <v>510</v>
      </c>
      <c r="D402" s="2">
        <f t="shared" si="128"/>
        <v>532</v>
      </c>
      <c r="E402" s="2">
        <f t="shared" si="129"/>
        <v>721</v>
      </c>
      <c r="F402" s="2">
        <f t="shared" si="130"/>
        <v>731</v>
      </c>
      <c r="G402" s="2">
        <f t="shared" si="131"/>
        <v>726</v>
      </c>
      <c r="H402" s="2">
        <f t="shared" si="132"/>
        <v>727</v>
      </c>
      <c r="I402" s="2">
        <f t="shared" si="133"/>
        <v>727</v>
      </c>
      <c r="J402" s="2">
        <f t="shared" si="134"/>
        <v>728</v>
      </c>
      <c r="K402" s="2">
        <f t="shared" si="135"/>
        <v>748</v>
      </c>
      <c r="L402" s="2">
        <f t="shared" si="136"/>
        <v>877</v>
      </c>
      <c r="M402" s="2">
        <f t="shared" si="137"/>
        <v>852</v>
      </c>
      <c r="N402" s="2">
        <f t="shared" si="138"/>
        <v>840</v>
      </c>
      <c r="O402" s="2">
        <f t="shared" si="139"/>
        <v>813</v>
      </c>
      <c r="P402" s="2">
        <f t="shared" si="140"/>
        <v>753</v>
      </c>
      <c r="Q402" s="2">
        <f t="shared" si="141"/>
        <v>731</v>
      </c>
      <c r="R402" s="2">
        <f t="shared" si="142"/>
        <v>711</v>
      </c>
      <c r="S402" s="2">
        <f t="shared" si="143"/>
        <v>733</v>
      </c>
      <c r="T402" s="2">
        <f t="shared" si="144"/>
        <v>738</v>
      </c>
      <c r="U402" s="2">
        <f t="shared" si="145"/>
        <v>702</v>
      </c>
      <c r="V402" s="2">
        <f t="shared" si="146"/>
        <v>690</v>
      </c>
      <c r="W402" s="2">
        <f t="shared" si="147"/>
        <v>679</v>
      </c>
      <c r="X402" s="2">
        <f t="shared" si="148"/>
        <v>671</v>
      </c>
      <c r="Y402" s="2">
        <f t="shared" si="149"/>
        <v>508</v>
      </c>
      <c r="AA402" s="2">
        <f t="shared" si="150"/>
        <v>0</v>
      </c>
      <c r="AB402" s="2">
        <f t="shared" si="151"/>
        <v>877</v>
      </c>
      <c r="AC402" s="2">
        <f t="shared" si="152"/>
        <v>731</v>
      </c>
      <c r="AE402" s="10">
        <f t="shared" si="159"/>
        <v>7</v>
      </c>
      <c r="AF402" s="2">
        <f t="shared" si="153"/>
        <v>0</v>
      </c>
      <c r="AG402" s="2">
        <f t="shared" si="154"/>
        <v>9953</v>
      </c>
      <c r="AH402" s="2">
        <f t="shared" si="155"/>
        <v>7007</v>
      </c>
      <c r="AI402" s="2">
        <f t="shared" si="156"/>
        <v>16960</v>
      </c>
      <c r="AK402">
        <f t="shared" si="157"/>
        <v>1</v>
      </c>
      <c r="AL402">
        <f t="shared" si="158"/>
        <v>2023</v>
      </c>
      <c r="BK402" s="9">
        <v>44954</v>
      </c>
      <c r="BL402">
        <v>487.44</v>
      </c>
      <c r="BM402">
        <v>485.28</v>
      </c>
      <c r="BN402">
        <v>506.7</v>
      </c>
      <c r="BO402">
        <v>686.34</v>
      </c>
      <c r="BP402">
        <v>695.52</v>
      </c>
      <c r="BQ402">
        <v>691.2</v>
      </c>
      <c r="BR402">
        <v>692.28</v>
      </c>
      <c r="BS402">
        <v>692.46</v>
      </c>
      <c r="BT402">
        <v>692.82</v>
      </c>
      <c r="BU402">
        <v>711.9</v>
      </c>
      <c r="BV402">
        <v>835.2</v>
      </c>
      <c r="BW402">
        <v>811.08</v>
      </c>
      <c r="BX402">
        <v>799.2</v>
      </c>
      <c r="BY402">
        <v>774.36</v>
      </c>
      <c r="BZ402">
        <v>716.58</v>
      </c>
      <c r="CA402">
        <v>695.52</v>
      </c>
      <c r="CB402">
        <v>676.8</v>
      </c>
      <c r="CC402">
        <v>698.22</v>
      </c>
      <c r="CD402">
        <v>702.36</v>
      </c>
      <c r="CE402">
        <v>667.98</v>
      </c>
      <c r="CF402">
        <v>657</v>
      </c>
      <c r="CG402">
        <v>646.38</v>
      </c>
      <c r="CH402">
        <v>638.64</v>
      </c>
      <c r="CI402">
        <v>483.84</v>
      </c>
    </row>
    <row r="403" spans="1:87" x14ac:dyDescent="0.2">
      <c r="A403" s="7">
        <v>44955</v>
      </c>
      <c r="B403" s="2">
        <f t="shared" si="126"/>
        <v>496</v>
      </c>
      <c r="C403" s="2">
        <f t="shared" si="127"/>
        <v>498</v>
      </c>
      <c r="D403" s="2">
        <f t="shared" si="128"/>
        <v>542</v>
      </c>
      <c r="E403" s="2">
        <f t="shared" si="129"/>
        <v>699</v>
      </c>
      <c r="F403" s="2">
        <f t="shared" si="130"/>
        <v>700</v>
      </c>
      <c r="G403" s="2">
        <f t="shared" si="131"/>
        <v>1501</v>
      </c>
      <c r="H403" s="2">
        <f t="shared" si="132"/>
        <v>1511</v>
      </c>
      <c r="I403" s="2">
        <f t="shared" si="133"/>
        <v>699</v>
      </c>
      <c r="J403" s="2">
        <f t="shared" si="134"/>
        <v>722</v>
      </c>
      <c r="K403" s="2">
        <f t="shared" si="135"/>
        <v>768</v>
      </c>
      <c r="L403" s="2">
        <f t="shared" si="136"/>
        <v>933</v>
      </c>
      <c r="M403" s="2">
        <f t="shared" si="137"/>
        <v>870</v>
      </c>
      <c r="N403" s="2">
        <f t="shared" si="138"/>
        <v>841</v>
      </c>
      <c r="O403" s="2">
        <f t="shared" si="139"/>
        <v>802</v>
      </c>
      <c r="P403" s="2">
        <f t="shared" si="140"/>
        <v>792</v>
      </c>
      <c r="Q403" s="2">
        <f t="shared" si="141"/>
        <v>731</v>
      </c>
      <c r="R403" s="2">
        <f t="shared" si="142"/>
        <v>704</v>
      </c>
      <c r="S403" s="2">
        <f t="shared" si="143"/>
        <v>680</v>
      </c>
      <c r="T403" s="2">
        <f t="shared" si="144"/>
        <v>647</v>
      </c>
      <c r="U403" s="2">
        <f t="shared" si="145"/>
        <v>645</v>
      </c>
      <c r="V403" s="2">
        <f t="shared" si="146"/>
        <v>640</v>
      </c>
      <c r="W403" s="2">
        <f t="shared" si="147"/>
        <v>640</v>
      </c>
      <c r="X403" s="2">
        <f t="shared" si="148"/>
        <v>617</v>
      </c>
      <c r="Y403" s="2">
        <f t="shared" si="149"/>
        <v>476</v>
      </c>
      <c r="AA403" s="2">
        <f t="shared" si="150"/>
        <v>0</v>
      </c>
      <c r="AB403" s="2">
        <f t="shared" si="151"/>
        <v>933</v>
      </c>
      <c r="AC403" s="2">
        <f t="shared" si="152"/>
        <v>1511</v>
      </c>
      <c r="AE403" s="10">
        <f t="shared" si="159"/>
        <v>1</v>
      </c>
      <c r="AF403" s="2">
        <f t="shared" si="153"/>
        <v>0</v>
      </c>
      <c r="AG403" s="2">
        <f t="shared" si="154"/>
        <v>9834</v>
      </c>
      <c r="AH403" s="2">
        <f t="shared" si="155"/>
        <v>8320</v>
      </c>
      <c r="AI403" s="2">
        <f t="shared" si="156"/>
        <v>18154</v>
      </c>
      <c r="AK403">
        <f t="shared" si="157"/>
        <v>1</v>
      </c>
      <c r="AL403">
        <f t="shared" si="158"/>
        <v>2023</v>
      </c>
      <c r="BK403" s="9">
        <v>44955</v>
      </c>
      <c r="BL403">
        <v>471.78</v>
      </c>
      <c r="BM403">
        <v>473.94</v>
      </c>
      <c r="BN403">
        <v>516.41999999999996</v>
      </c>
      <c r="BO403">
        <v>665.46</v>
      </c>
      <c r="BP403">
        <v>666.72</v>
      </c>
      <c r="BQ403">
        <v>1428.8400000000001</v>
      </c>
      <c r="BR403">
        <v>1438.38</v>
      </c>
      <c r="BS403">
        <v>665.1</v>
      </c>
      <c r="BT403">
        <v>687.42</v>
      </c>
      <c r="BU403">
        <v>731.52</v>
      </c>
      <c r="BV403">
        <v>888.66</v>
      </c>
      <c r="BW403">
        <v>828.18</v>
      </c>
      <c r="BX403">
        <v>801</v>
      </c>
      <c r="BY403">
        <v>763.56</v>
      </c>
      <c r="BZ403">
        <v>754.02</v>
      </c>
      <c r="CA403">
        <v>696.06</v>
      </c>
      <c r="CB403">
        <v>670.32</v>
      </c>
      <c r="CC403">
        <v>646.91999999999996</v>
      </c>
      <c r="CD403">
        <v>615.78</v>
      </c>
      <c r="CE403">
        <v>613.79999999999995</v>
      </c>
      <c r="CF403">
        <v>609.66</v>
      </c>
      <c r="CG403">
        <v>609.48</v>
      </c>
      <c r="CH403">
        <v>587.34</v>
      </c>
      <c r="CI403">
        <v>453.06</v>
      </c>
    </row>
    <row r="404" spans="1:87" x14ac:dyDescent="0.2">
      <c r="A404" s="7">
        <v>44956</v>
      </c>
      <c r="B404" s="2">
        <f t="shared" si="126"/>
        <v>458</v>
      </c>
      <c r="C404" s="2">
        <f t="shared" si="127"/>
        <v>440</v>
      </c>
      <c r="D404" s="2">
        <f t="shared" si="128"/>
        <v>481</v>
      </c>
      <c r="E404" s="2">
        <f t="shared" si="129"/>
        <v>625</v>
      </c>
      <c r="F404" s="2">
        <f t="shared" si="130"/>
        <v>646</v>
      </c>
      <c r="G404" s="2">
        <f t="shared" si="131"/>
        <v>658</v>
      </c>
      <c r="H404" s="2">
        <f t="shared" si="132"/>
        <v>691</v>
      </c>
      <c r="I404" s="2">
        <f t="shared" si="133"/>
        <v>693</v>
      </c>
      <c r="J404" s="2">
        <f t="shared" si="134"/>
        <v>737</v>
      </c>
      <c r="K404" s="2">
        <f t="shared" si="135"/>
        <v>754</v>
      </c>
      <c r="L404" s="2">
        <f t="shared" si="136"/>
        <v>848</v>
      </c>
      <c r="M404" s="2">
        <f t="shared" si="137"/>
        <v>816</v>
      </c>
      <c r="N404" s="2">
        <f t="shared" si="138"/>
        <v>1150</v>
      </c>
      <c r="O404" s="2">
        <f t="shared" si="139"/>
        <v>1742</v>
      </c>
      <c r="P404" s="2">
        <f t="shared" si="140"/>
        <v>1722</v>
      </c>
      <c r="Q404" s="2">
        <f t="shared" si="141"/>
        <v>1090</v>
      </c>
      <c r="R404" s="2">
        <f t="shared" si="142"/>
        <v>1329</v>
      </c>
      <c r="S404" s="2">
        <f t="shared" si="143"/>
        <v>1304</v>
      </c>
      <c r="T404" s="2">
        <f t="shared" si="144"/>
        <v>822</v>
      </c>
      <c r="U404" s="2">
        <f t="shared" si="145"/>
        <v>720</v>
      </c>
      <c r="V404" s="2">
        <f t="shared" si="146"/>
        <v>687</v>
      </c>
      <c r="W404" s="2">
        <f t="shared" si="147"/>
        <v>698</v>
      </c>
      <c r="X404" s="2">
        <f t="shared" si="148"/>
        <v>670</v>
      </c>
      <c r="Y404" s="2">
        <f t="shared" si="149"/>
        <v>490</v>
      </c>
      <c r="AA404" s="2">
        <f t="shared" si="150"/>
        <v>1329</v>
      </c>
      <c r="AB404" s="2">
        <f t="shared" si="151"/>
        <v>1742</v>
      </c>
      <c r="AC404" s="2">
        <f t="shared" si="152"/>
        <v>698</v>
      </c>
      <c r="AE404" s="10">
        <f t="shared" si="159"/>
        <v>2</v>
      </c>
      <c r="AF404" s="2">
        <f t="shared" si="153"/>
        <v>8023</v>
      </c>
      <c r="AG404" s="2">
        <f t="shared" si="154"/>
        <v>5704</v>
      </c>
      <c r="AH404" s="2">
        <f t="shared" si="155"/>
        <v>6544</v>
      </c>
      <c r="AI404" s="2">
        <f t="shared" si="156"/>
        <v>20271</v>
      </c>
      <c r="AK404">
        <f t="shared" si="157"/>
        <v>1</v>
      </c>
      <c r="AL404">
        <f t="shared" si="158"/>
        <v>2023</v>
      </c>
      <c r="BK404" s="9">
        <v>44956</v>
      </c>
      <c r="BL404">
        <v>436.32</v>
      </c>
      <c r="BM404">
        <v>418.68</v>
      </c>
      <c r="BN404">
        <v>457.74</v>
      </c>
      <c r="BO404">
        <v>594.9</v>
      </c>
      <c r="BP404">
        <v>615.24</v>
      </c>
      <c r="BQ404">
        <v>626.22</v>
      </c>
      <c r="BR404">
        <v>657.9</v>
      </c>
      <c r="BS404">
        <v>659.52</v>
      </c>
      <c r="BT404">
        <v>701.28</v>
      </c>
      <c r="BU404">
        <v>718.2</v>
      </c>
      <c r="BV404">
        <v>807.48</v>
      </c>
      <c r="BW404">
        <v>777.06</v>
      </c>
      <c r="BX404">
        <v>1094.76</v>
      </c>
      <c r="BY404">
        <v>1658.1599999999999</v>
      </c>
      <c r="BZ404">
        <v>1638.9</v>
      </c>
      <c r="CA404">
        <v>1037.3400000000001</v>
      </c>
      <c r="CB404">
        <v>1265.58</v>
      </c>
      <c r="CC404">
        <v>1241.6400000000001</v>
      </c>
      <c r="CD404">
        <v>782.82</v>
      </c>
      <c r="CE404">
        <v>685.62</v>
      </c>
      <c r="CF404">
        <v>653.58000000000004</v>
      </c>
      <c r="CG404">
        <v>664.02</v>
      </c>
      <c r="CH404">
        <v>637.55999999999995</v>
      </c>
      <c r="CI404">
        <v>466.38</v>
      </c>
    </row>
    <row r="405" spans="1:87" x14ac:dyDescent="0.2">
      <c r="A405" s="7">
        <v>44957</v>
      </c>
      <c r="B405" s="2">
        <f t="shared" si="126"/>
        <v>475</v>
      </c>
      <c r="C405" s="2">
        <f t="shared" si="127"/>
        <v>476</v>
      </c>
      <c r="D405" s="2">
        <f t="shared" si="128"/>
        <v>514</v>
      </c>
      <c r="E405" s="2">
        <f t="shared" si="129"/>
        <v>694</v>
      </c>
      <c r="F405" s="2">
        <f t="shared" si="130"/>
        <v>708</v>
      </c>
      <c r="G405" s="2">
        <f t="shared" si="131"/>
        <v>749</v>
      </c>
      <c r="H405" s="2">
        <f t="shared" si="132"/>
        <v>1282</v>
      </c>
      <c r="I405" s="2">
        <f t="shared" si="133"/>
        <v>1466</v>
      </c>
      <c r="J405" s="2">
        <f t="shared" si="134"/>
        <v>1368</v>
      </c>
      <c r="K405" s="2">
        <f t="shared" si="135"/>
        <v>749</v>
      </c>
      <c r="L405" s="2">
        <f t="shared" si="136"/>
        <v>906</v>
      </c>
      <c r="M405" s="2">
        <f t="shared" si="137"/>
        <v>902</v>
      </c>
      <c r="N405" s="2">
        <f t="shared" si="138"/>
        <v>910</v>
      </c>
      <c r="O405" s="2">
        <f t="shared" si="139"/>
        <v>901</v>
      </c>
      <c r="P405" s="2">
        <f t="shared" si="140"/>
        <v>887</v>
      </c>
      <c r="Q405" s="2">
        <f t="shared" si="141"/>
        <v>972</v>
      </c>
      <c r="R405" s="2">
        <f t="shared" si="142"/>
        <v>1046</v>
      </c>
      <c r="S405" s="2">
        <f t="shared" si="143"/>
        <v>1062</v>
      </c>
      <c r="T405" s="2">
        <f t="shared" si="144"/>
        <v>1068</v>
      </c>
      <c r="U405" s="2">
        <f t="shared" si="145"/>
        <v>944</v>
      </c>
      <c r="V405" s="2">
        <f t="shared" si="146"/>
        <v>911</v>
      </c>
      <c r="W405" s="2">
        <f t="shared" si="147"/>
        <v>904</v>
      </c>
      <c r="X405" s="2">
        <f t="shared" si="148"/>
        <v>870</v>
      </c>
      <c r="Y405" s="2">
        <f t="shared" si="149"/>
        <v>508</v>
      </c>
      <c r="AA405" s="2">
        <f t="shared" si="150"/>
        <v>1466</v>
      </c>
      <c r="AB405" s="2">
        <f t="shared" si="151"/>
        <v>972</v>
      </c>
      <c r="AC405" s="2">
        <f t="shared" si="152"/>
        <v>1282</v>
      </c>
      <c r="AE405" s="10">
        <f t="shared" si="159"/>
        <v>3</v>
      </c>
      <c r="AF405" s="2">
        <f t="shared" si="153"/>
        <v>9511</v>
      </c>
      <c r="AG405" s="2">
        <f t="shared" si="154"/>
        <v>3670</v>
      </c>
      <c r="AH405" s="2">
        <f t="shared" si="155"/>
        <v>8091</v>
      </c>
      <c r="AI405" s="2">
        <f t="shared" si="156"/>
        <v>21272</v>
      </c>
      <c r="AK405">
        <f t="shared" si="157"/>
        <v>1</v>
      </c>
      <c r="AL405">
        <f t="shared" si="158"/>
        <v>2023</v>
      </c>
      <c r="BK405" s="9">
        <v>44957</v>
      </c>
      <c r="BL405">
        <v>451.98</v>
      </c>
      <c r="BM405">
        <v>453.06</v>
      </c>
      <c r="BN405">
        <v>488.88</v>
      </c>
      <c r="BO405">
        <v>660.42</v>
      </c>
      <c r="BP405">
        <v>673.56</v>
      </c>
      <c r="BQ405">
        <v>713.34</v>
      </c>
      <c r="BR405">
        <v>1220.76</v>
      </c>
      <c r="BS405">
        <v>1396.08</v>
      </c>
      <c r="BT405">
        <v>1302.1199999999999</v>
      </c>
      <c r="BU405">
        <v>713.34</v>
      </c>
      <c r="BV405">
        <v>862.38</v>
      </c>
      <c r="BW405">
        <v>859.14</v>
      </c>
      <c r="BX405">
        <v>866.52</v>
      </c>
      <c r="BY405">
        <v>857.88</v>
      </c>
      <c r="BZ405">
        <v>844.74</v>
      </c>
      <c r="CA405">
        <v>925.2</v>
      </c>
      <c r="CB405">
        <v>995.58</v>
      </c>
      <c r="CC405">
        <v>1011.42</v>
      </c>
      <c r="CD405">
        <v>1016.46</v>
      </c>
      <c r="CE405">
        <v>898.92</v>
      </c>
      <c r="CF405">
        <v>866.88</v>
      </c>
      <c r="CG405">
        <v>860.76</v>
      </c>
      <c r="CH405">
        <v>827.82</v>
      </c>
      <c r="CI405">
        <v>483.3</v>
      </c>
    </row>
    <row r="406" spans="1:87" x14ac:dyDescent="0.2">
      <c r="A406" s="7">
        <v>44958</v>
      </c>
      <c r="B406" s="2">
        <f t="shared" si="126"/>
        <v>504</v>
      </c>
      <c r="C406" s="2">
        <f t="shared" si="127"/>
        <v>514</v>
      </c>
      <c r="D406" s="2">
        <f t="shared" si="128"/>
        <v>583</v>
      </c>
      <c r="E406" s="2">
        <f t="shared" si="129"/>
        <v>932</v>
      </c>
      <c r="F406" s="2">
        <f t="shared" si="130"/>
        <v>942</v>
      </c>
      <c r="G406" s="2">
        <f t="shared" si="131"/>
        <v>1249</v>
      </c>
      <c r="H406" s="2">
        <f t="shared" si="132"/>
        <v>1298</v>
      </c>
      <c r="I406" s="2">
        <f t="shared" si="133"/>
        <v>1787</v>
      </c>
      <c r="J406" s="2">
        <f t="shared" si="134"/>
        <v>1693</v>
      </c>
      <c r="K406" s="2">
        <f t="shared" si="135"/>
        <v>1825</v>
      </c>
      <c r="L406" s="2">
        <f t="shared" si="136"/>
        <v>2196</v>
      </c>
      <c r="M406" s="2">
        <f t="shared" si="137"/>
        <v>2153</v>
      </c>
      <c r="N406" s="2">
        <f t="shared" si="138"/>
        <v>2093</v>
      </c>
      <c r="O406" s="2">
        <f t="shared" si="139"/>
        <v>1892</v>
      </c>
      <c r="P406" s="2">
        <f t="shared" si="140"/>
        <v>1756</v>
      </c>
      <c r="Q406" s="2">
        <f t="shared" si="141"/>
        <v>1790</v>
      </c>
      <c r="R406" s="2">
        <f t="shared" si="142"/>
        <v>1741</v>
      </c>
      <c r="S406" s="2">
        <f t="shared" si="143"/>
        <v>1648</v>
      </c>
      <c r="T406" s="2">
        <f t="shared" si="144"/>
        <v>1484</v>
      </c>
      <c r="U406" s="2">
        <f t="shared" si="145"/>
        <v>847</v>
      </c>
      <c r="V406" s="2">
        <f t="shared" si="146"/>
        <v>833</v>
      </c>
      <c r="W406" s="2">
        <f t="shared" si="147"/>
        <v>826</v>
      </c>
      <c r="X406" s="2">
        <f t="shared" si="148"/>
        <v>799</v>
      </c>
      <c r="Y406" s="2">
        <f t="shared" si="149"/>
        <v>503</v>
      </c>
      <c r="AA406" s="2">
        <f t="shared" si="150"/>
        <v>2196</v>
      </c>
      <c r="AB406" s="2">
        <f t="shared" si="151"/>
        <v>2093</v>
      </c>
      <c r="AC406" s="2">
        <f t="shared" si="152"/>
        <v>1298</v>
      </c>
      <c r="AE406" s="10">
        <f t="shared" si="159"/>
        <v>4</v>
      </c>
      <c r="AF406" s="2">
        <f t="shared" si="153"/>
        <v>15374</v>
      </c>
      <c r="AG406" s="2">
        <f t="shared" si="154"/>
        <v>7531</v>
      </c>
      <c r="AH406" s="2">
        <f t="shared" si="155"/>
        <v>8983</v>
      </c>
      <c r="AI406" s="2">
        <f t="shared" si="156"/>
        <v>31888</v>
      </c>
      <c r="AK406">
        <f t="shared" si="157"/>
        <v>2</v>
      </c>
      <c r="AL406">
        <f t="shared" si="158"/>
        <v>2023</v>
      </c>
      <c r="BK406" s="9">
        <v>44958</v>
      </c>
      <c r="BL406">
        <v>480.06</v>
      </c>
      <c r="BM406">
        <v>489.6</v>
      </c>
      <c r="BN406">
        <v>555.48</v>
      </c>
      <c r="BO406">
        <v>886.86</v>
      </c>
      <c r="BP406">
        <v>896.58</v>
      </c>
      <c r="BQ406">
        <v>1188.9000000000001</v>
      </c>
      <c r="BR406">
        <v>1235.8800000000001</v>
      </c>
      <c r="BS406">
        <v>1701</v>
      </c>
      <c r="BT406">
        <v>1611.54</v>
      </c>
      <c r="BU406">
        <v>1737.3600000000001</v>
      </c>
      <c r="BV406">
        <v>2090.6999999999998</v>
      </c>
      <c r="BW406">
        <v>2050.02</v>
      </c>
      <c r="BX406">
        <v>1992.06</v>
      </c>
      <c r="BY406">
        <v>1801.26</v>
      </c>
      <c r="BZ406">
        <v>1671.84</v>
      </c>
      <c r="CA406">
        <v>1704.42</v>
      </c>
      <c r="CB406">
        <v>1657.44</v>
      </c>
      <c r="CC406">
        <v>1568.52</v>
      </c>
      <c r="CD406">
        <v>1412.46</v>
      </c>
      <c r="CE406">
        <v>806.04</v>
      </c>
      <c r="CF406">
        <v>793.08</v>
      </c>
      <c r="CG406">
        <v>786.6</v>
      </c>
      <c r="CH406">
        <v>760.68</v>
      </c>
      <c r="CI406">
        <v>478.98</v>
      </c>
    </row>
    <row r="407" spans="1:87" x14ac:dyDescent="0.2">
      <c r="A407" s="7">
        <v>44959</v>
      </c>
      <c r="B407" s="2">
        <f t="shared" si="126"/>
        <v>497</v>
      </c>
      <c r="C407" s="2">
        <f t="shared" si="127"/>
        <v>506</v>
      </c>
      <c r="D407" s="2">
        <f t="shared" si="128"/>
        <v>578</v>
      </c>
      <c r="E407" s="2">
        <f t="shared" si="129"/>
        <v>937</v>
      </c>
      <c r="F407" s="2">
        <f t="shared" si="130"/>
        <v>900</v>
      </c>
      <c r="G407" s="2">
        <f t="shared" si="131"/>
        <v>935</v>
      </c>
      <c r="H407" s="2">
        <f t="shared" si="132"/>
        <v>1295</v>
      </c>
      <c r="I407" s="2">
        <f t="shared" si="133"/>
        <v>980</v>
      </c>
      <c r="J407" s="2">
        <f t="shared" si="134"/>
        <v>965</v>
      </c>
      <c r="K407" s="2">
        <f t="shared" si="135"/>
        <v>989</v>
      </c>
      <c r="L407" s="2">
        <f t="shared" si="136"/>
        <v>1177</v>
      </c>
      <c r="M407" s="2">
        <f t="shared" si="137"/>
        <v>1096</v>
      </c>
      <c r="N407" s="2">
        <f t="shared" si="138"/>
        <v>1029</v>
      </c>
      <c r="O407" s="2">
        <f t="shared" si="139"/>
        <v>1017</v>
      </c>
      <c r="P407" s="2">
        <f t="shared" si="140"/>
        <v>951</v>
      </c>
      <c r="Q407" s="2">
        <f t="shared" si="141"/>
        <v>920</v>
      </c>
      <c r="R407" s="2">
        <f t="shared" si="142"/>
        <v>918</v>
      </c>
      <c r="S407" s="2">
        <f t="shared" si="143"/>
        <v>929</v>
      </c>
      <c r="T407" s="2">
        <f t="shared" si="144"/>
        <v>925</v>
      </c>
      <c r="U407" s="2">
        <f t="shared" si="145"/>
        <v>829</v>
      </c>
      <c r="V407" s="2">
        <f t="shared" si="146"/>
        <v>791</v>
      </c>
      <c r="W407" s="2">
        <f t="shared" si="147"/>
        <v>796</v>
      </c>
      <c r="X407" s="2">
        <f t="shared" si="148"/>
        <v>760</v>
      </c>
      <c r="Y407" s="2">
        <f t="shared" si="149"/>
        <v>471</v>
      </c>
      <c r="AA407" s="2">
        <f t="shared" si="150"/>
        <v>1177</v>
      </c>
      <c r="AB407" s="2">
        <f t="shared" si="151"/>
        <v>1029</v>
      </c>
      <c r="AC407" s="2">
        <f t="shared" si="152"/>
        <v>1295</v>
      </c>
      <c r="AE407" s="10">
        <f t="shared" si="159"/>
        <v>5</v>
      </c>
      <c r="AF407" s="2">
        <f t="shared" si="153"/>
        <v>8808</v>
      </c>
      <c r="AG407" s="2">
        <f t="shared" si="154"/>
        <v>3917</v>
      </c>
      <c r="AH407" s="2">
        <f t="shared" si="155"/>
        <v>8466</v>
      </c>
      <c r="AI407" s="2">
        <f t="shared" si="156"/>
        <v>21191</v>
      </c>
      <c r="AK407">
        <f t="shared" si="157"/>
        <v>2</v>
      </c>
      <c r="AL407">
        <f t="shared" si="158"/>
        <v>2023</v>
      </c>
      <c r="BK407" s="9">
        <v>44959</v>
      </c>
      <c r="BL407">
        <v>473.4</v>
      </c>
      <c r="BM407">
        <v>481.68</v>
      </c>
      <c r="BN407">
        <v>550.26</v>
      </c>
      <c r="BO407">
        <v>892.26</v>
      </c>
      <c r="BP407">
        <v>856.8</v>
      </c>
      <c r="BQ407">
        <v>890.1</v>
      </c>
      <c r="BR407">
        <v>1232.82</v>
      </c>
      <c r="BS407">
        <v>932.58</v>
      </c>
      <c r="BT407">
        <v>918.72</v>
      </c>
      <c r="BU407">
        <v>941.76</v>
      </c>
      <c r="BV407">
        <v>1120.68</v>
      </c>
      <c r="BW407">
        <v>1043.82</v>
      </c>
      <c r="BX407">
        <v>979.56</v>
      </c>
      <c r="BY407">
        <v>968.4</v>
      </c>
      <c r="BZ407">
        <v>905.04</v>
      </c>
      <c r="CA407">
        <v>876.06</v>
      </c>
      <c r="CB407">
        <v>873.72</v>
      </c>
      <c r="CC407">
        <v>884.34</v>
      </c>
      <c r="CD407">
        <v>880.38</v>
      </c>
      <c r="CE407">
        <v>788.94</v>
      </c>
      <c r="CF407">
        <v>752.94</v>
      </c>
      <c r="CG407">
        <v>757.62</v>
      </c>
      <c r="CH407">
        <v>723.42</v>
      </c>
      <c r="CI407">
        <v>448.56</v>
      </c>
    </row>
    <row r="408" spans="1:87" x14ac:dyDescent="0.2">
      <c r="A408" s="7">
        <v>44960</v>
      </c>
      <c r="B408" s="2">
        <f t="shared" si="126"/>
        <v>473</v>
      </c>
      <c r="C408" s="2">
        <f t="shared" si="127"/>
        <v>474</v>
      </c>
      <c r="D408" s="2">
        <f t="shared" si="128"/>
        <v>546</v>
      </c>
      <c r="E408" s="2">
        <f t="shared" si="129"/>
        <v>842</v>
      </c>
      <c r="F408" s="2">
        <f t="shared" si="130"/>
        <v>850</v>
      </c>
      <c r="G408" s="2">
        <f t="shared" si="131"/>
        <v>856</v>
      </c>
      <c r="H408" s="2">
        <f t="shared" si="132"/>
        <v>894</v>
      </c>
      <c r="I408" s="2">
        <f t="shared" si="133"/>
        <v>923</v>
      </c>
      <c r="J408" s="2">
        <f t="shared" si="134"/>
        <v>949</v>
      </c>
      <c r="K408" s="2">
        <f t="shared" si="135"/>
        <v>984</v>
      </c>
      <c r="L408" s="2">
        <f t="shared" si="136"/>
        <v>1310</v>
      </c>
      <c r="M408" s="2">
        <f t="shared" si="137"/>
        <v>1254</v>
      </c>
      <c r="N408" s="2">
        <f t="shared" si="138"/>
        <v>1237</v>
      </c>
      <c r="O408" s="2">
        <f t="shared" si="139"/>
        <v>1247</v>
      </c>
      <c r="P408" s="2">
        <f t="shared" si="140"/>
        <v>1221</v>
      </c>
      <c r="Q408" s="2">
        <f t="shared" si="141"/>
        <v>1189</v>
      </c>
      <c r="R408" s="2">
        <f t="shared" si="142"/>
        <v>1198</v>
      </c>
      <c r="S408" s="2">
        <f t="shared" si="143"/>
        <v>1204</v>
      </c>
      <c r="T408" s="2">
        <f t="shared" si="144"/>
        <v>1259</v>
      </c>
      <c r="U408" s="2">
        <f t="shared" si="145"/>
        <v>949</v>
      </c>
      <c r="V408" s="2">
        <f t="shared" si="146"/>
        <v>949</v>
      </c>
      <c r="W408" s="2">
        <f t="shared" si="147"/>
        <v>979</v>
      </c>
      <c r="X408" s="2">
        <f t="shared" si="148"/>
        <v>941</v>
      </c>
      <c r="Y408" s="2">
        <f t="shared" si="149"/>
        <v>642</v>
      </c>
      <c r="AA408" s="2">
        <f t="shared" si="150"/>
        <v>1310</v>
      </c>
      <c r="AB408" s="2">
        <f t="shared" si="151"/>
        <v>1247</v>
      </c>
      <c r="AC408" s="2">
        <f t="shared" si="152"/>
        <v>979</v>
      </c>
      <c r="AE408" s="10">
        <f t="shared" si="159"/>
        <v>6</v>
      </c>
      <c r="AF408" s="2">
        <f t="shared" si="153"/>
        <v>10030</v>
      </c>
      <c r="AG408" s="2">
        <f t="shared" si="154"/>
        <v>4894</v>
      </c>
      <c r="AH408" s="2">
        <f t="shared" si="155"/>
        <v>8446</v>
      </c>
      <c r="AI408" s="2">
        <f t="shared" si="156"/>
        <v>23370</v>
      </c>
      <c r="AK408">
        <f t="shared" si="157"/>
        <v>2</v>
      </c>
      <c r="AL408">
        <f t="shared" si="158"/>
        <v>2023</v>
      </c>
      <c r="BK408" s="9">
        <v>44960</v>
      </c>
      <c r="BL408">
        <v>450.54</v>
      </c>
      <c r="BM408">
        <v>451.62</v>
      </c>
      <c r="BN408">
        <v>519.84</v>
      </c>
      <c r="BO408">
        <v>801.9</v>
      </c>
      <c r="BP408">
        <v>809.46</v>
      </c>
      <c r="BQ408">
        <v>815.22</v>
      </c>
      <c r="BR408">
        <v>851.04</v>
      </c>
      <c r="BS408">
        <v>878.58</v>
      </c>
      <c r="BT408">
        <v>903.42</v>
      </c>
      <c r="BU408">
        <v>936.36</v>
      </c>
      <c r="BV408">
        <v>1246.68</v>
      </c>
      <c r="BW408">
        <v>1193.4000000000001</v>
      </c>
      <c r="BX408">
        <v>1177.56</v>
      </c>
      <c r="BY408">
        <v>1187.0999999999999</v>
      </c>
      <c r="BZ408">
        <v>1162.44</v>
      </c>
      <c r="CA408">
        <v>1131.8399999999999</v>
      </c>
      <c r="CB408">
        <v>1140.6600000000001</v>
      </c>
      <c r="CC408">
        <v>1146.24</v>
      </c>
      <c r="CD408">
        <v>1198.8</v>
      </c>
      <c r="CE408">
        <v>903.06</v>
      </c>
      <c r="CF408">
        <v>903.6</v>
      </c>
      <c r="CG408">
        <v>931.68</v>
      </c>
      <c r="CH408">
        <v>895.86</v>
      </c>
      <c r="CI408">
        <v>610.74</v>
      </c>
    </row>
    <row r="409" spans="1:87" x14ac:dyDescent="0.2">
      <c r="A409" s="7">
        <v>44961</v>
      </c>
      <c r="B409" s="2">
        <f t="shared" si="126"/>
        <v>656</v>
      </c>
      <c r="C409" s="2">
        <f t="shared" si="127"/>
        <v>674</v>
      </c>
      <c r="D409" s="2">
        <f t="shared" si="128"/>
        <v>776</v>
      </c>
      <c r="E409" s="2">
        <f t="shared" si="129"/>
        <v>1091</v>
      </c>
      <c r="F409" s="2">
        <f t="shared" si="130"/>
        <v>1061</v>
      </c>
      <c r="G409" s="2">
        <f t="shared" si="131"/>
        <v>1042</v>
      </c>
      <c r="H409" s="2">
        <f t="shared" si="132"/>
        <v>1022</v>
      </c>
      <c r="I409" s="2">
        <f t="shared" si="133"/>
        <v>1016</v>
      </c>
      <c r="J409" s="2">
        <f t="shared" si="134"/>
        <v>1099</v>
      </c>
      <c r="K409" s="2">
        <f t="shared" si="135"/>
        <v>1225</v>
      </c>
      <c r="L409" s="2">
        <f t="shared" si="136"/>
        <v>1479</v>
      </c>
      <c r="M409" s="2">
        <f t="shared" si="137"/>
        <v>1418</v>
      </c>
      <c r="N409" s="2">
        <f t="shared" si="138"/>
        <v>1411</v>
      </c>
      <c r="O409" s="2">
        <f t="shared" si="139"/>
        <v>1350</v>
      </c>
      <c r="P409" s="2">
        <f t="shared" si="140"/>
        <v>1321</v>
      </c>
      <c r="Q409" s="2">
        <f t="shared" si="141"/>
        <v>1287</v>
      </c>
      <c r="R409" s="2">
        <f t="shared" si="142"/>
        <v>1276</v>
      </c>
      <c r="S409" s="2">
        <f t="shared" si="143"/>
        <v>1286</v>
      </c>
      <c r="T409" s="2">
        <f t="shared" si="144"/>
        <v>1293</v>
      </c>
      <c r="U409" s="2">
        <f t="shared" si="145"/>
        <v>1048</v>
      </c>
      <c r="V409" s="2">
        <f t="shared" si="146"/>
        <v>1026</v>
      </c>
      <c r="W409" s="2">
        <f t="shared" si="147"/>
        <v>1006</v>
      </c>
      <c r="X409" s="2">
        <f t="shared" si="148"/>
        <v>956</v>
      </c>
      <c r="Y409" s="2">
        <f t="shared" si="149"/>
        <v>555</v>
      </c>
      <c r="AA409" s="2">
        <f t="shared" si="150"/>
        <v>0</v>
      </c>
      <c r="AB409" s="2">
        <f t="shared" si="151"/>
        <v>1479</v>
      </c>
      <c r="AC409" s="2">
        <f t="shared" si="152"/>
        <v>1091</v>
      </c>
      <c r="AE409" s="10">
        <f t="shared" si="159"/>
        <v>7</v>
      </c>
      <c r="AF409" s="2">
        <f t="shared" si="153"/>
        <v>0</v>
      </c>
      <c r="AG409" s="2">
        <f t="shared" si="154"/>
        <v>16509</v>
      </c>
      <c r="AH409" s="2">
        <f t="shared" si="155"/>
        <v>9865</v>
      </c>
      <c r="AI409" s="2">
        <f t="shared" si="156"/>
        <v>26374</v>
      </c>
      <c r="AK409">
        <f t="shared" si="157"/>
        <v>2</v>
      </c>
      <c r="AL409">
        <f t="shared" si="158"/>
        <v>2023</v>
      </c>
      <c r="BK409" s="9">
        <v>44961</v>
      </c>
      <c r="BL409">
        <v>624.6</v>
      </c>
      <c r="BM409">
        <v>641.70000000000005</v>
      </c>
      <c r="BN409">
        <v>739.08</v>
      </c>
      <c r="BO409">
        <v>1038.42</v>
      </c>
      <c r="BP409">
        <v>1009.98</v>
      </c>
      <c r="BQ409">
        <v>992.16</v>
      </c>
      <c r="BR409">
        <v>973.08</v>
      </c>
      <c r="BS409">
        <v>967.68</v>
      </c>
      <c r="BT409">
        <v>1045.98</v>
      </c>
      <c r="BU409">
        <v>1165.8599999999999</v>
      </c>
      <c r="BV409">
        <v>1407.6</v>
      </c>
      <c r="BW409">
        <v>1349.82</v>
      </c>
      <c r="BX409">
        <v>1343.16</v>
      </c>
      <c r="BY409">
        <v>1284.8399999999999</v>
      </c>
      <c r="BZ409">
        <v>1257.8399999999999</v>
      </c>
      <c r="CA409">
        <v>1225.26</v>
      </c>
      <c r="CB409">
        <v>1215</v>
      </c>
      <c r="CC409">
        <v>1224</v>
      </c>
      <c r="CD409">
        <v>1231.2</v>
      </c>
      <c r="CE409">
        <v>997.92</v>
      </c>
      <c r="CF409">
        <v>976.32</v>
      </c>
      <c r="CG409">
        <v>957.78</v>
      </c>
      <c r="CH409">
        <v>909.72</v>
      </c>
      <c r="CI409">
        <v>528.66</v>
      </c>
    </row>
    <row r="410" spans="1:87" x14ac:dyDescent="0.2">
      <c r="A410" s="7">
        <v>44962</v>
      </c>
      <c r="B410" s="2">
        <f t="shared" si="126"/>
        <v>569</v>
      </c>
      <c r="C410" s="2">
        <f t="shared" si="127"/>
        <v>560</v>
      </c>
      <c r="D410" s="2">
        <f t="shared" si="128"/>
        <v>632</v>
      </c>
      <c r="E410" s="2">
        <f t="shared" si="129"/>
        <v>1005</v>
      </c>
      <c r="F410" s="2">
        <f t="shared" si="130"/>
        <v>999</v>
      </c>
      <c r="G410" s="2">
        <f t="shared" si="131"/>
        <v>978</v>
      </c>
      <c r="H410" s="2">
        <f t="shared" si="132"/>
        <v>983</v>
      </c>
      <c r="I410" s="2">
        <f t="shared" si="133"/>
        <v>984</v>
      </c>
      <c r="J410" s="2">
        <f t="shared" si="134"/>
        <v>992</v>
      </c>
      <c r="K410" s="2">
        <f t="shared" si="135"/>
        <v>1056</v>
      </c>
      <c r="L410" s="2">
        <f t="shared" si="136"/>
        <v>1321</v>
      </c>
      <c r="M410" s="2">
        <f t="shared" si="137"/>
        <v>1148</v>
      </c>
      <c r="N410" s="2">
        <f t="shared" si="138"/>
        <v>1071</v>
      </c>
      <c r="O410" s="2">
        <f t="shared" si="139"/>
        <v>995</v>
      </c>
      <c r="P410" s="2">
        <f t="shared" si="140"/>
        <v>953</v>
      </c>
      <c r="Q410" s="2">
        <f t="shared" si="141"/>
        <v>929</v>
      </c>
      <c r="R410" s="2">
        <f t="shared" si="142"/>
        <v>873</v>
      </c>
      <c r="S410" s="2">
        <f t="shared" si="143"/>
        <v>851</v>
      </c>
      <c r="T410" s="2">
        <f t="shared" si="144"/>
        <v>845</v>
      </c>
      <c r="U410" s="2">
        <f t="shared" si="145"/>
        <v>855</v>
      </c>
      <c r="V410" s="2">
        <f t="shared" si="146"/>
        <v>860</v>
      </c>
      <c r="W410" s="2">
        <f t="shared" si="147"/>
        <v>858</v>
      </c>
      <c r="X410" s="2">
        <f t="shared" si="148"/>
        <v>821</v>
      </c>
      <c r="Y410" s="2">
        <f t="shared" si="149"/>
        <v>535</v>
      </c>
      <c r="AA410" s="2">
        <f t="shared" si="150"/>
        <v>0</v>
      </c>
      <c r="AB410" s="2">
        <f t="shared" si="151"/>
        <v>1321</v>
      </c>
      <c r="AC410" s="2">
        <f t="shared" si="152"/>
        <v>1005</v>
      </c>
      <c r="AE410" s="10">
        <f t="shared" si="159"/>
        <v>1</v>
      </c>
      <c r="AF410" s="2">
        <f t="shared" si="153"/>
        <v>0</v>
      </c>
      <c r="AG410" s="2">
        <f t="shared" si="154"/>
        <v>12873</v>
      </c>
      <c r="AH410" s="2">
        <f t="shared" si="155"/>
        <v>8800</v>
      </c>
      <c r="AI410" s="2">
        <f t="shared" si="156"/>
        <v>21673</v>
      </c>
      <c r="AK410">
        <f t="shared" si="157"/>
        <v>2</v>
      </c>
      <c r="AL410">
        <f t="shared" si="158"/>
        <v>2023</v>
      </c>
      <c r="BK410" s="9">
        <v>44962</v>
      </c>
      <c r="BL410">
        <v>541.98</v>
      </c>
      <c r="BM410">
        <v>533.34</v>
      </c>
      <c r="BN410">
        <v>601.20000000000005</v>
      </c>
      <c r="BO410">
        <v>956.34</v>
      </c>
      <c r="BP410">
        <v>950.76</v>
      </c>
      <c r="BQ410">
        <v>930.96</v>
      </c>
      <c r="BR410">
        <v>935.46</v>
      </c>
      <c r="BS410">
        <v>936.36</v>
      </c>
      <c r="BT410">
        <v>944.28</v>
      </c>
      <c r="BU410">
        <v>1005.48</v>
      </c>
      <c r="BV410">
        <v>1257.3</v>
      </c>
      <c r="BW410">
        <v>1092.96</v>
      </c>
      <c r="BX410">
        <v>1019.52</v>
      </c>
      <c r="BY410">
        <v>947.52</v>
      </c>
      <c r="BZ410">
        <v>906.84</v>
      </c>
      <c r="CA410">
        <v>884.52</v>
      </c>
      <c r="CB410">
        <v>831.42</v>
      </c>
      <c r="CC410">
        <v>809.82</v>
      </c>
      <c r="CD410">
        <v>804.24</v>
      </c>
      <c r="CE410">
        <v>813.6</v>
      </c>
      <c r="CF410">
        <v>818.82</v>
      </c>
      <c r="CG410">
        <v>816.84</v>
      </c>
      <c r="CH410">
        <v>781.2</v>
      </c>
      <c r="CI410">
        <v>509.22</v>
      </c>
    </row>
    <row r="411" spans="1:87" x14ac:dyDescent="0.2">
      <c r="A411" s="7">
        <v>44963</v>
      </c>
      <c r="B411" s="2">
        <f t="shared" si="126"/>
        <v>532</v>
      </c>
      <c r="C411" s="2">
        <f t="shared" si="127"/>
        <v>514</v>
      </c>
      <c r="D411" s="2">
        <f t="shared" si="128"/>
        <v>578</v>
      </c>
      <c r="E411" s="2">
        <f t="shared" si="129"/>
        <v>933</v>
      </c>
      <c r="F411" s="2">
        <f t="shared" si="130"/>
        <v>950</v>
      </c>
      <c r="G411" s="2">
        <f t="shared" si="131"/>
        <v>953</v>
      </c>
      <c r="H411" s="2">
        <f t="shared" si="132"/>
        <v>954</v>
      </c>
      <c r="I411" s="2">
        <f t="shared" si="133"/>
        <v>904</v>
      </c>
      <c r="J411" s="2">
        <f t="shared" si="134"/>
        <v>822</v>
      </c>
      <c r="K411" s="2">
        <f t="shared" si="135"/>
        <v>858</v>
      </c>
      <c r="L411" s="2">
        <f t="shared" si="136"/>
        <v>1001</v>
      </c>
      <c r="M411" s="2">
        <f t="shared" si="137"/>
        <v>929</v>
      </c>
      <c r="N411" s="2">
        <f t="shared" si="138"/>
        <v>919</v>
      </c>
      <c r="O411" s="2">
        <f t="shared" si="139"/>
        <v>875</v>
      </c>
      <c r="P411" s="2">
        <f t="shared" si="140"/>
        <v>882</v>
      </c>
      <c r="Q411" s="2">
        <f t="shared" si="141"/>
        <v>874</v>
      </c>
      <c r="R411" s="2">
        <f t="shared" si="142"/>
        <v>883</v>
      </c>
      <c r="S411" s="2">
        <f t="shared" si="143"/>
        <v>915</v>
      </c>
      <c r="T411" s="2">
        <f t="shared" si="144"/>
        <v>935</v>
      </c>
      <c r="U411" s="2">
        <f t="shared" si="145"/>
        <v>822</v>
      </c>
      <c r="V411" s="2">
        <f t="shared" si="146"/>
        <v>805</v>
      </c>
      <c r="W411" s="2">
        <f t="shared" si="147"/>
        <v>808</v>
      </c>
      <c r="X411" s="2">
        <f t="shared" si="148"/>
        <v>783</v>
      </c>
      <c r="Y411" s="2">
        <f t="shared" si="149"/>
        <v>499</v>
      </c>
      <c r="AA411" s="2">
        <f t="shared" si="150"/>
        <v>1001</v>
      </c>
      <c r="AB411" s="2">
        <f t="shared" si="151"/>
        <v>919</v>
      </c>
      <c r="AC411" s="2">
        <f t="shared" si="152"/>
        <v>954</v>
      </c>
      <c r="AE411" s="10">
        <f t="shared" si="159"/>
        <v>2</v>
      </c>
      <c r="AF411" s="2">
        <f t="shared" si="153"/>
        <v>8069</v>
      </c>
      <c r="AG411" s="2">
        <f t="shared" si="154"/>
        <v>3550</v>
      </c>
      <c r="AH411" s="2">
        <f t="shared" si="155"/>
        <v>8309</v>
      </c>
      <c r="AI411" s="2">
        <f t="shared" si="156"/>
        <v>19928</v>
      </c>
      <c r="AK411">
        <f t="shared" si="157"/>
        <v>2</v>
      </c>
      <c r="AL411">
        <f t="shared" si="158"/>
        <v>2023</v>
      </c>
      <c r="BK411" s="9">
        <v>44963</v>
      </c>
      <c r="BL411">
        <v>506.34</v>
      </c>
      <c r="BM411">
        <v>489.78</v>
      </c>
      <c r="BN411">
        <v>550.08000000000004</v>
      </c>
      <c r="BO411">
        <v>887.76</v>
      </c>
      <c r="BP411">
        <v>904.86</v>
      </c>
      <c r="BQ411">
        <v>907.02</v>
      </c>
      <c r="BR411">
        <v>908.64</v>
      </c>
      <c r="BS411">
        <v>860.58</v>
      </c>
      <c r="BT411">
        <v>782.46</v>
      </c>
      <c r="BU411">
        <v>816.84</v>
      </c>
      <c r="BV411">
        <v>952.92</v>
      </c>
      <c r="BW411">
        <v>884.34</v>
      </c>
      <c r="BX411">
        <v>874.62</v>
      </c>
      <c r="BY411">
        <v>832.68</v>
      </c>
      <c r="BZ411">
        <v>839.34</v>
      </c>
      <c r="CA411">
        <v>832.32</v>
      </c>
      <c r="CB411">
        <v>840.78</v>
      </c>
      <c r="CC411">
        <v>871.2</v>
      </c>
      <c r="CD411">
        <v>890.46</v>
      </c>
      <c r="CE411">
        <v>782.82</v>
      </c>
      <c r="CF411">
        <v>765.9</v>
      </c>
      <c r="CG411">
        <v>769.68</v>
      </c>
      <c r="CH411">
        <v>745.74</v>
      </c>
      <c r="CI411">
        <v>475.38</v>
      </c>
    </row>
    <row r="412" spans="1:87" x14ac:dyDescent="0.2">
      <c r="A412" s="7">
        <v>44964</v>
      </c>
      <c r="B412" s="2">
        <f t="shared" si="126"/>
        <v>499</v>
      </c>
      <c r="C412" s="2">
        <f t="shared" si="127"/>
        <v>502</v>
      </c>
      <c r="D412" s="2">
        <f t="shared" si="128"/>
        <v>584</v>
      </c>
      <c r="E412" s="2">
        <f t="shared" si="129"/>
        <v>936</v>
      </c>
      <c r="F412" s="2">
        <f t="shared" si="130"/>
        <v>968</v>
      </c>
      <c r="G412" s="2">
        <f t="shared" si="131"/>
        <v>1034</v>
      </c>
      <c r="H412" s="2">
        <f t="shared" si="132"/>
        <v>1292</v>
      </c>
      <c r="I412" s="2">
        <f t="shared" si="133"/>
        <v>998</v>
      </c>
      <c r="J412" s="2">
        <f t="shared" si="134"/>
        <v>977</v>
      </c>
      <c r="K412" s="2">
        <f t="shared" si="135"/>
        <v>996</v>
      </c>
      <c r="L412" s="2">
        <f t="shared" si="136"/>
        <v>1198</v>
      </c>
      <c r="M412" s="2">
        <f t="shared" si="137"/>
        <v>1078</v>
      </c>
      <c r="N412" s="2">
        <f t="shared" si="138"/>
        <v>1051</v>
      </c>
      <c r="O412" s="2">
        <f t="shared" si="139"/>
        <v>1193</v>
      </c>
      <c r="P412" s="2">
        <f t="shared" si="140"/>
        <v>1636</v>
      </c>
      <c r="Q412" s="2">
        <f t="shared" si="141"/>
        <v>912</v>
      </c>
      <c r="R412" s="2">
        <f t="shared" si="142"/>
        <v>904</v>
      </c>
      <c r="S412" s="2">
        <f t="shared" si="143"/>
        <v>927</v>
      </c>
      <c r="T412" s="2">
        <f t="shared" si="144"/>
        <v>942</v>
      </c>
      <c r="U412" s="2">
        <f t="shared" si="145"/>
        <v>827</v>
      </c>
      <c r="V412" s="2">
        <f t="shared" si="146"/>
        <v>804</v>
      </c>
      <c r="W412" s="2">
        <f t="shared" si="147"/>
        <v>800</v>
      </c>
      <c r="X412" s="2">
        <f t="shared" si="148"/>
        <v>760</v>
      </c>
      <c r="Y412" s="2">
        <f t="shared" si="149"/>
        <v>503</v>
      </c>
      <c r="AA412" s="2">
        <f t="shared" si="150"/>
        <v>1198</v>
      </c>
      <c r="AB412" s="2">
        <f t="shared" si="151"/>
        <v>1636</v>
      </c>
      <c r="AC412" s="2">
        <f t="shared" si="152"/>
        <v>1292</v>
      </c>
      <c r="AE412" s="10">
        <f t="shared" si="159"/>
        <v>3</v>
      </c>
      <c r="AF412" s="2">
        <f t="shared" si="153"/>
        <v>8847</v>
      </c>
      <c r="AG412" s="2">
        <f t="shared" si="154"/>
        <v>4792</v>
      </c>
      <c r="AH412" s="2">
        <f t="shared" si="155"/>
        <v>8682</v>
      </c>
      <c r="AI412" s="2">
        <f t="shared" si="156"/>
        <v>22321</v>
      </c>
      <c r="AK412">
        <f t="shared" si="157"/>
        <v>2</v>
      </c>
      <c r="AL412">
        <f t="shared" si="158"/>
        <v>2023</v>
      </c>
      <c r="BK412" s="9">
        <v>44964</v>
      </c>
      <c r="BL412">
        <v>475.38</v>
      </c>
      <c r="BM412">
        <v>477.54</v>
      </c>
      <c r="BN412">
        <v>555.66</v>
      </c>
      <c r="BO412">
        <v>891</v>
      </c>
      <c r="BP412">
        <v>921.24</v>
      </c>
      <c r="BQ412">
        <v>984.24</v>
      </c>
      <c r="BR412">
        <v>1230.1199999999999</v>
      </c>
      <c r="BS412">
        <v>950.04</v>
      </c>
      <c r="BT412">
        <v>930.06</v>
      </c>
      <c r="BU412">
        <v>948.6</v>
      </c>
      <c r="BV412">
        <v>1140.48</v>
      </c>
      <c r="BW412">
        <v>1026.72</v>
      </c>
      <c r="BX412">
        <v>1000.26</v>
      </c>
      <c r="BY412">
        <v>1135.26</v>
      </c>
      <c r="BZ412">
        <v>1557.7199999999998</v>
      </c>
      <c r="CA412">
        <v>868.68</v>
      </c>
      <c r="CB412">
        <v>860.58</v>
      </c>
      <c r="CC412">
        <v>882.54</v>
      </c>
      <c r="CD412">
        <v>896.4</v>
      </c>
      <c r="CE412">
        <v>787.32</v>
      </c>
      <c r="CF412">
        <v>765</v>
      </c>
      <c r="CG412">
        <v>761.94</v>
      </c>
      <c r="CH412">
        <v>723.96</v>
      </c>
      <c r="CI412">
        <v>478.98</v>
      </c>
    </row>
    <row r="413" spans="1:87" x14ac:dyDescent="0.2">
      <c r="A413" s="7">
        <v>44965</v>
      </c>
      <c r="B413" s="2">
        <f t="shared" si="126"/>
        <v>504</v>
      </c>
      <c r="C413" s="2">
        <f t="shared" si="127"/>
        <v>499</v>
      </c>
      <c r="D413" s="2">
        <f t="shared" si="128"/>
        <v>574</v>
      </c>
      <c r="E413" s="2">
        <f t="shared" si="129"/>
        <v>881</v>
      </c>
      <c r="F413" s="2">
        <f t="shared" si="130"/>
        <v>899</v>
      </c>
      <c r="G413" s="2">
        <f t="shared" si="131"/>
        <v>957</v>
      </c>
      <c r="H413" s="2">
        <f t="shared" si="132"/>
        <v>910</v>
      </c>
      <c r="I413" s="2">
        <f t="shared" si="133"/>
        <v>888</v>
      </c>
      <c r="J413" s="2">
        <f t="shared" si="134"/>
        <v>798</v>
      </c>
      <c r="K413" s="2">
        <f t="shared" si="135"/>
        <v>794</v>
      </c>
      <c r="L413" s="2">
        <f t="shared" si="136"/>
        <v>846</v>
      </c>
      <c r="M413" s="2">
        <f t="shared" si="137"/>
        <v>809</v>
      </c>
      <c r="N413" s="2">
        <f t="shared" si="138"/>
        <v>794</v>
      </c>
      <c r="O413" s="2">
        <f t="shared" si="139"/>
        <v>779</v>
      </c>
      <c r="P413" s="2">
        <f t="shared" si="140"/>
        <v>780</v>
      </c>
      <c r="Q413" s="2">
        <f t="shared" si="141"/>
        <v>778</v>
      </c>
      <c r="R413" s="2">
        <f t="shared" si="142"/>
        <v>781</v>
      </c>
      <c r="S413" s="2">
        <f t="shared" si="143"/>
        <v>800</v>
      </c>
      <c r="T413" s="2">
        <f t="shared" si="144"/>
        <v>813</v>
      </c>
      <c r="U413" s="2">
        <f t="shared" si="145"/>
        <v>767</v>
      </c>
      <c r="V413" s="2">
        <f t="shared" si="146"/>
        <v>743</v>
      </c>
      <c r="W413" s="2">
        <f t="shared" si="147"/>
        <v>734</v>
      </c>
      <c r="X413" s="2">
        <f t="shared" si="148"/>
        <v>716</v>
      </c>
      <c r="Y413" s="2">
        <f t="shared" si="149"/>
        <v>468</v>
      </c>
      <c r="AA413" s="2">
        <f t="shared" si="150"/>
        <v>888</v>
      </c>
      <c r="AB413" s="2">
        <f t="shared" si="151"/>
        <v>794</v>
      </c>
      <c r="AC413" s="2">
        <f t="shared" si="152"/>
        <v>957</v>
      </c>
      <c r="AE413" s="10">
        <f t="shared" si="159"/>
        <v>4</v>
      </c>
      <c r="AF413" s="2">
        <f t="shared" si="153"/>
        <v>7296</v>
      </c>
      <c r="AG413" s="2">
        <f t="shared" si="154"/>
        <v>3131</v>
      </c>
      <c r="AH413" s="2">
        <f t="shared" si="155"/>
        <v>7885</v>
      </c>
      <c r="AI413" s="2">
        <f t="shared" si="156"/>
        <v>18312</v>
      </c>
      <c r="AK413">
        <f t="shared" si="157"/>
        <v>2</v>
      </c>
      <c r="AL413">
        <f t="shared" si="158"/>
        <v>2023</v>
      </c>
      <c r="BK413" s="9">
        <v>44965</v>
      </c>
      <c r="BL413">
        <v>479.34</v>
      </c>
      <c r="BM413">
        <v>474.66</v>
      </c>
      <c r="BN413">
        <v>546.29999999999995</v>
      </c>
      <c r="BO413">
        <v>838.98</v>
      </c>
      <c r="BP413">
        <v>855.9</v>
      </c>
      <c r="BQ413">
        <v>910.98</v>
      </c>
      <c r="BR413">
        <v>865.98</v>
      </c>
      <c r="BS413">
        <v>845.82</v>
      </c>
      <c r="BT413">
        <v>759.6</v>
      </c>
      <c r="BU413">
        <v>755.46</v>
      </c>
      <c r="BV413">
        <v>805.5</v>
      </c>
      <c r="BW413">
        <v>770.04</v>
      </c>
      <c r="BX413">
        <v>755.82</v>
      </c>
      <c r="BY413">
        <v>741.24</v>
      </c>
      <c r="BZ413">
        <v>742.5</v>
      </c>
      <c r="CA413">
        <v>740.52</v>
      </c>
      <c r="CB413">
        <v>743.76</v>
      </c>
      <c r="CC413">
        <v>761.22</v>
      </c>
      <c r="CD413">
        <v>774</v>
      </c>
      <c r="CE413">
        <v>730.62</v>
      </c>
      <c r="CF413">
        <v>707.76</v>
      </c>
      <c r="CG413">
        <v>698.76</v>
      </c>
      <c r="CH413">
        <v>682.02</v>
      </c>
      <c r="CI413">
        <v>445.14</v>
      </c>
    </row>
    <row r="414" spans="1:87" x14ac:dyDescent="0.2">
      <c r="A414" s="7">
        <v>44966</v>
      </c>
      <c r="B414" s="2">
        <f t="shared" si="126"/>
        <v>466</v>
      </c>
      <c r="C414" s="2">
        <f t="shared" si="127"/>
        <v>472</v>
      </c>
      <c r="D414" s="2">
        <f t="shared" si="128"/>
        <v>540</v>
      </c>
      <c r="E414" s="2">
        <f t="shared" si="129"/>
        <v>868</v>
      </c>
      <c r="F414" s="2">
        <f t="shared" si="130"/>
        <v>870</v>
      </c>
      <c r="G414" s="2">
        <f t="shared" si="131"/>
        <v>781</v>
      </c>
      <c r="H414" s="2">
        <f t="shared" si="132"/>
        <v>955</v>
      </c>
      <c r="I414" s="2">
        <f t="shared" si="133"/>
        <v>799</v>
      </c>
      <c r="J414" s="2">
        <f t="shared" si="134"/>
        <v>795</v>
      </c>
      <c r="K414" s="2">
        <f t="shared" si="135"/>
        <v>819</v>
      </c>
      <c r="L414" s="2">
        <f t="shared" si="136"/>
        <v>1265</v>
      </c>
      <c r="M414" s="2">
        <f t="shared" si="137"/>
        <v>1494</v>
      </c>
      <c r="N414" s="2">
        <f t="shared" si="138"/>
        <v>1155</v>
      </c>
      <c r="O414" s="2">
        <f t="shared" si="139"/>
        <v>816</v>
      </c>
      <c r="P414" s="2">
        <f t="shared" si="140"/>
        <v>809</v>
      </c>
      <c r="Q414" s="2">
        <f t="shared" si="141"/>
        <v>812</v>
      </c>
      <c r="R414" s="2">
        <f t="shared" si="142"/>
        <v>807</v>
      </c>
      <c r="S414" s="2">
        <f t="shared" si="143"/>
        <v>825</v>
      </c>
      <c r="T414" s="2">
        <f t="shared" si="144"/>
        <v>818</v>
      </c>
      <c r="U414" s="2">
        <f t="shared" si="145"/>
        <v>776</v>
      </c>
      <c r="V414" s="2">
        <f t="shared" si="146"/>
        <v>759</v>
      </c>
      <c r="W414" s="2">
        <f t="shared" si="147"/>
        <v>742</v>
      </c>
      <c r="X414" s="2">
        <f t="shared" si="148"/>
        <v>709</v>
      </c>
      <c r="Y414" s="2">
        <f t="shared" si="149"/>
        <v>459</v>
      </c>
      <c r="AA414" s="2">
        <f t="shared" si="150"/>
        <v>1494</v>
      </c>
      <c r="AB414" s="2">
        <f t="shared" si="151"/>
        <v>1155</v>
      </c>
      <c r="AC414" s="2">
        <f t="shared" si="152"/>
        <v>955</v>
      </c>
      <c r="AE414" s="10">
        <f t="shared" si="159"/>
        <v>5</v>
      </c>
      <c r="AF414" s="2">
        <f t="shared" si="153"/>
        <v>8398</v>
      </c>
      <c r="AG414" s="2">
        <f t="shared" si="154"/>
        <v>3592</v>
      </c>
      <c r="AH414" s="2">
        <f t="shared" si="155"/>
        <v>7621</v>
      </c>
      <c r="AI414" s="2">
        <f t="shared" si="156"/>
        <v>19611</v>
      </c>
      <c r="AK414">
        <f t="shared" si="157"/>
        <v>2</v>
      </c>
      <c r="AL414">
        <f t="shared" si="158"/>
        <v>2023</v>
      </c>
      <c r="BK414" s="9">
        <v>44966</v>
      </c>
      <c r="BL414">
        <v>444.06</v>
      </c>
      <c r="BM414">
        <v>449.46</v>
      </c>
      <c r="BN414">
        <v>514.08000000000004</v>
      </c>
      <c r="BO414">
        <v>826.56</v>
      </c>
      <c r="BP414">
        <v>827.82</v>
      </c>
      <c r="BQ414">
        <v>743.04</v>
      </c>
      <c r="BR414">
        <v>908.82</v>
      </c>
      <c r="BS414">
        <v>760.86</v>
      </c>
      <c r="BT414">
        <v>756.54</v>
      </c>
      <c r="BU414">
        <v>779.22</v>
      </c>
      <c r="BV414">
        <v>1204.3800000000001</v>
      </c>
      <c r="BW414">
        <v>1422.3600000000001</v>
      </c>
      <c r="BX414">
        <v>1099.08</v>
      </c>
      <c r="BY414">
        <v>776.52</v>
      </c>
      <c r="BZ414">
        <v>769.86</v>
      </c>
      <c r="CA414">
        <v>773.46</v>
      </c>
      <c r="CB414">
        <v>767.88</v>
      </c>
      <c r="CC414">
        <v>785.34</v>
      </c>
      <c r="CD414">
        <v>778.86</v>
      </c>
      <c r="CE414">
        <v>738.9</v>
      </c>
      <c r="CF414">
        <v>722.7</v>
      </c>
      <c r="CG414">
        <v>706.14</v>
      </c>
      <c r="CH414">
        <v>675.18</v>
      </c>
      <c r="CI414">
        <v>436.68</v>
      </c>
    </row>
    <row r="415" spans="1:87" x14ac:dyDescent="0.2">
      <c r="A415" s="7">
        <v>44967</v>
      </c>
      <c r="B415" s="2">
        <f t="shared" si="126"/>
        <v>454</v>
      </c>
      <c r="C415" s="2">
        <f t="shared" si="127"/>
        <v>458</v>
      </c>
      <c r="D415" s="2">
        <f t="shared" si="128"/>
        <v>531</v>
      </c>
      <c r="E415" s="2">
        <f t="shared" si="129"/>
        <v>824</v>
      </c>
      <c r="F415" s="2">
        <f t="shared" si="130"/>
        <v>795</v>
      </c>
      <c r="G415" s="2">
        <f t="shared" si="131"/>
        <v>771</v>
      </c>
      <c r="H415" s="2">
        <f t="shared" si="132"/>
        <v>735</v>
      </c>
      <c r="I415" s="2">
        <f t="shared" si="133"/>
        <v>730</v>
      </c>
      <c r="J415" s="2">
        <f t="shared" si="134"/>
        <v>758</v>
      </c>
      <c r="K415" s="2">
        <f t="shared" si="135"/>
        <v>791</v>
      </c>
      <c r="L415" s="2">
        <f t="shared" si="136"/>
        <v>1052</v>
      </c>
      <c r="M415" s="2">
        <f t="shared" si="137"/>
        <v>907</v>
      </c>
      <c r="N415" s="2">
        <f t="shared" si="138"/>
        <v>811</v>
      </c>
      <c r="O415" s="2">
        <f t="shared" si="139"/>
        <v>776</v>
      </c>
      <c r="P415" s="2">
        <f t="shared" si="140"/>
        <v>761</v>
      </c>
      <c r="Q415" s="2">
        <f t="shared" si="141"/>
        <v>773</v>
      </c>
      <c r="R415" s="2">
        <f t="shared" si="142"/>
        <v>759</v>
      </c>
      <c r="S415" s="2">
        <f t="shared" si="143"/>
        <v>776</v>
      </c>
      <c r="T415" s="2">
        <f t="shared" si="144"/>
        <v>782</v>
      </c>
      <c r="U415" s="2">
        <f t="shared" si="145"/>
        <v>760</v>
      </c>
      <c r="V415" s="2">
        <f t="shared" si="146"/>
        <v>741</v>
      </c>
      <c r="W415" s="2">
        <f t="shared" si="147"/>
        <v>746</v>
      </c>
      <c r="X415" s="2">
        <f t="shared" si="148"/>
        <v>727</v>
      </c>
      <c r="Y415" s="2">
        <f t="shared" si="149"/>
        <v>472</v>
      </c>
      <c r="AA415" s="2">
        <f t="shared" si="150"/>
        <v>1052</v>
      </c>
      <c r="AB415" s="2">
        <f t="shared" si="151"/>
        <v>811</v>
      </c>
      <c r="AC415" s="2">
        <f t="shared" si="152"/>
        <v>824</v>
      </c>
      <c r="AE415" s="10">
        <f t="shared" si="159"/>
        <v>6</v>
      </c>
      <c r="AF415" s="2">
        <f t="shared" si="153"/>
        <v>7315</v>
      </c>
      <c r="AG415" s="2">
        <f t="shared" si="154"/>
        <v>3121</v>
      </c>
      <c r="AH415" s="2">
        <f t="shared" si="155"/>
        <v>7254</v>
      </c>
      <c r="AI415" s="2">
        <f t="shared" si="156"/>
        <v>17690</v>
      </c>
      <c r="AK415">
        <f t="shared" si="157"/>
        <v>2</v>
      </c>
      <c r="AL415">
        <f t="shared" si="158"/>
        <v>2023</v>
      </c>
      <c r="BK415" s="9">
        <v>44967</v>
      </c>
      <c r="BL415">
        <v>432.54</v>
      </c>
      <c r="BM415">
        <v>435.6</v>
      </c>
      <c r="BN415">
        <v>505.26</v>
      </c>
      <c r="BO415">
        <v>784.44</v>
      </c>
      <c r="BP415">
        <v>756.36</v>
      </c>
      <c r="BQ415">
        <v>733.86</v>
      </c>
      <c r="BR415">
        <v>699.3</v>
      </c>
      <c r="BS415">
        <v>694.98</v>
      </c>
      <c r="BT415">
        <v>721.44</v>
      </c>
      <c r="BU415">
        <v>752.94</v>
      </c>
      <c r="BV415">
        <v>1001.1600000000001</v>
      </c>
      <c r="BW415">
        <v>863.6400000000001</v>
      </c>
      <c r="BX415">
        <v>772.02</v>
      </c>
      <c r="BY415">
        <v>739.08</v>
      </c>
      <c r="BZ415">
        <v>724.86</v>
      </c>
      <c r="CA415">
        <v>735.66</v>
      </c>
      <c r="CB415">
        <v>722.34</v>
      </c>
      <c r="CC415">
        <v>738.36</v>
      </c>
      <c r="CD415">
        <v>744.48</v>
      </c>
      <c r="CE415">
        <v>723.24</v>
      </c>
      <c r="CF415">
        <v>705.78</v>
      </c>
      <c r="CG415">
        <v>710.1</v>
      </c>
      <c r="CH415">
        <v>692.1</v>
      </c>
      <c r="CI415">
        <v>449.46</v>
      </c>
    </row>
    <row r="416" spans="1:87" x14ac:dyDescent="0.2">
      <c r="A416" s="7">
        <v>44968</v>
      </c>
      <c r="B416" s="2">
        <f t="shared" si="126"/>
        <v>482</v>
      </c>
      <c r="C416" s="2">
        <f t="shared" si="127"/>
        <v>490</v>
      </c>
      <c r="D416" s="2">
        <f t="shared" si="128"/>
        <v>545</v>
      </c>
      <c r="E416" s="2">
        <f t="shared" si="129"/>
        <v>829</v>
      </c>
      <c r="F416" s="2">
        <f t="shared" si="130"/>
        <v>777</v>
      </c>
      <c r="G416" s="2">
        <f t="shared" si="131"/>
        <v>766</v>
      </c>
      <c r="H416" s="2">
        <f t="shared" si="132"/>
        <v>758</v>
      </c>
      <c r="I416" s="2">
        <f t="shared" si="133"/>
        <v>750</v>
      </c>
      <c r="J416" s="2">
        <f t="shared" si="134"/>
        <v>792</v>
      </c>
      <c r="K416" s="2">
        <f t="shared" si="135"/>
        <v>835</v>
      </c>
      <c r="L416" s="2">
        <f t="shared" si="136"/>
        <v>921</v>
      </c>
      <c r="M416" s="2">
        <f t="shared" si="137"/>
        <v>884</v>
      </c>
      <c r="N416" s="2">
        <f t="shared" si="138"/>
        <v>860</v>
      </c>
      <c r="O416" s="2">
        <f t="shared" si="139"/>
        <v>858</v>
      </c>
      <c r="P416" s="2">
        <f t="shared" si="140"/>
        <v>843</v>
      </c>
      <c r="Q416" s="2">
        <f t="shared" si="141"/>
        <v>809</v>
      </c>
      <c r="R416" s="2">
        <f t="shared" si="142"/>
        <v>807</v>
      </c>
      <c r="S416" s="2">
        <f t="shared" si="143"/>
        <v>807</v>
      </c>
      <c r="T416" s="2">
        <f t="shared" si="144"/>
        <v>825</v>
      </c>
      <c r="U416" s="2">
        <f t="shared" si="145"/>
        <v>803</v>
      </c>
      <c r="V416" s="2">
        <f t="shared" si="146"/>
        <v>778</v>
      </c>
      <c r="W416" s="2">
        <f t="shared" si="147"/>
        <v>777</v>
      </c>
      <c r="X416" s="2">
        <f t="shared" si="148"/>
        <v>748</v>
      </c>
      <c r="Y416" s="2">
        <f t="shared" si="149"/>
        <v>493</v>
      </c>
      <c r="AA416" s="2">
        <f t="shared" si="150"/>
        <v>0</v>
      </c>
      <c r="AB416" s="2">
        <f t="shared" si="151"/>
        <v>921</v>
      </c>
      <c r="AC416" s="2">
        <f t="shared" si="152"/>
        <v>829</v>
      </c>
      <c r="AE416" s="10">
        <f t="shared" si="159"/>
        <v>7</v>
      </c>
      <c r="AF416" s="2">
        <f t="shared" si="153"/>
        <v>0</v>
      </c>
      <c r="AG416" s="2">
        <f t="shared" si="154"/>
        <v>10794</v>
      </c>
      <c r="AH416" s="2">
        <f t="shared" si="155"/>
        <v>7443</v>
      </c>
      <c r="AI416" s="2">
        <f t="shared" si="156"/>
        <v>18237</v>
      </c>
      <c r="AK416">
        <f t="shared" si="157"/>
        <v>2</v>
      </c>
      <c r="AL416">
        <f t="shared" si="158"/>
        <v>2023</v>
      </c>
      <c r="BK416" s="9">
        <v>44968</v>
      </c>
      <c r="BL416">
        <v>458.46</v>
      </c>
      <c r="BM416">
        <v>466.2</v>
      </c>
      <c r="BN416">
        <v>518.58000000000004</v>
      </c>
      <c r="BO416">
        <v>789.12</v>
      </c>
      <c r="BP416">
        <v>739.44</v>
      </c>
      <c r="BQ416">
        <v>729.54</v>
      </c>
      <c r="BR416">
        <v>721.44</v>
      </c>
      <c r="BS416">
        <v>713.7</v>
      </c>
      <c r="BT416">
        <v>753.84</v>
      </c>
      <c r="BU416">
        <v>794.52</v>
      </c>
      <c r="BV416">
        <v>876.96</v>
      </c>
      <c r="BW416">
        <v>841.86</v>
      </c>
      <c r="BX416">
        <v>818.82</v>
      </c>
      <c r="BY416">
        <v>817.02</v>
      </c>
      <c r="BZ416">
        <v>802.8</v>
      </c>
      <c r="CA416">
        <v>770.58</v>
      </c>
      <c r="CB416">
        <v>768.06</v>
      </c>
      <c r="CC416">
        <v>768.24</v>
      </c>
      <c r="CD416">
        <v>785.7</v>
      </c>
      <c r="CE416">
        <v>764.28</v>
      </c>
      <c r="CF416">
        <v>741.06</v>
      </c>
      <c r="CG416">
        <v>740.16</v>
      </c>
      <c r="CH416">
        <v>712.44</v>
      </c>
      <c r="CI416">
        <v>469.8</v>
      </c>
    </row>
    <row r="417" spans="1:87" x14ac:dyDescent="0.2">
      <c r="A417" s="7">
        <v>44969</v>
      </c>
      <c r="B417" s="2">
        <f t="shared" si="126"/>
        <v>495</v>
      </c>
      <c r="C417" s="2">
        <f t="shared" si="127"/>
        <v>497</v>
      </c>
      <c r="D417" s="2">
        <f t="shared" si="128"/>
        <v>555</v>
      </c>
      <c r="E417" s="2">
        <f t="shared" si="129"/>
        <v>872</v>
      </c>
      <c r="F417" s="2">
        <f t="shared" si="130"/>
        <v>873</v>
      </c>
      <c r="G417" s="2">
        <f t="shared" si="131"/>
        <v>845</v>
      </c>
      <c r="H417" s="2">
        <f t="shared" si="132"/>
        <v>829</v>
      </c>
      <c r="I417" s="2">
        <f t="shared" si="133"/>
        <v>819</v>
      </c>
      <c r="J417" s="2">
        <f t="shared" si="134"/>
        <v>764</v>
      </c>
      <c r="K417" s="2">
        <f t="shared" si="135"/>
        <v>801</v>
      </c>
      <c r="L417" s="2">
        <f t="shared" si="136"/>
        <v>872</v>
      </c>
      <c r="M417" s="2">
        <f t="shared" si="137"/>
        <v>817</v>
      </c>
      <c r="N417" s="2">
        <f t="shared" si="138"/>
        <v>821</v>
      </c>
      <c r="O417" s="2">
        <f t="shared" si="139"/>
        <v>822</v>
      </c>
      <c r="P417" s="2">
        <f t="shared" si="140"/>
        <v>797</v>
      </c>
      <c r="Q417" s="2">
        <f t="shared" si="141"/>
        <v>784</v>
      </c>
      <c r="R417" s="2">
        <f t="shared" si="142"/>
        <v>781</v>
      </c>
      <c r="S417" s="2">
        <f t="shared" si="143"/>
        <v>759</v>
      </c>
      <c r="T417" s="2">
        <f t="shared" si="144"/>
        <v>750</v>
      </c>
      <c r="U417" s="2">
        <f t="shared" si="145"/>
        <v>1010</v>
      </c>
      <c r="V417" s="2">
        <f t="shared" si="146"/>
        <v>1662</v>
      </c>
      <c r="W417" s="2">
        <f t="shared" si="147"/>
        <v>1302</v>
      </c>
      <c r="X417" s="2">
        <f t="shared" si="148"/>
        <v>957</v>
      </c>
      <c r="Y417" s="2">
        <f t="shared" si="149"/>
        <v>848</v>
      </c>
      <c r="AA417" s="2">
        <f t="shared" si="150"/>
        <v>0</v>
      </c>
      <c r="AB417" s="2">
        <f t="shared" si="151"/>
        <v>1010</v>
      </c>
      <c r="AC417" s="2">
        <f t="shared" si="152"/>
        <v>1662</v>
      </c>
      <c r="AE417" s="10">
        <f t="shared" si="159"/>
        <v>1</v>
      </c>
      <c r="AF417" s="2">
        <f t="shared" si="153"/>
        <v>0</v>
      </c>
      <c r="AG417" s="2">
        <f t="shared" si="154"/>
        <v>10597</v>
      </c>
      <c r="AH417" s="2">
        <f t="shared" si="155"/>
        <v>9735</v>
      </c>
      <c r="AI417" s="2">
        <f t="shared" si="156"/>
        <v>20332</v>
      </c>
      <c r="AK417">
        <f t="shared" si="157"/>
        <v>2</v>
      </c>
      <c r="AL417">
        <f t="shared" si="158"/>
        <v>2023</v>
      </c>
      <c r="BK417" s="9">
        <v>44969</v>
      </c>
      <c r="BL417">
        <v>470.88</v>
      </c>
      <c r="BM417">
        <v>473.04</v>
      </c>
      <c r="BN417">
        <v>528.29999999999995</v>
      </c>
      <c r="BO417">
        <v>829.8</v>
      </c>
      <c r="BP417">
        <v>830.88</v>
      </c>
      <c r="BQ417">
        <v>804.06</v>
      </c>
      <c r="BR417">
        <v>788.94</v>
      </c>
      <c r="BS417">
        <v>779.58</v>
      </c>
      <c r="BT417">
        <v>727.56</v>
      </c>
      <c r="BU417">
        <v>762.12</v>
      </c>
      <c r="BV417">
        <v>829.8</v>
      </c>
      <c r="BW417">
        <v>778.14</v>
      </c>
      <c r="BX417">
        <v>781.2</v>
      </c>
      <c r="BY417">
        <v>782.1</v>
      </c>
      <c r="BZ417">
        <v>758.88</v>
      </c>
      <c r="CA417">
        <v>745.92</v>
      </c>
      <c r="CB417">
        <v>743.22</v>
      </c>
      <c r="CC417">
        <v>722.34</v>
      </c>
      <c r="CD417">
        <v>713.52</v>
      </c>
      <c r="CE417">
        <v>961.92</v>
      </c>
      <c r="CF417">
        <v>1582.56</v>
      </c>
      <c r="CG417">
        <v>1239.8400000000001</v>
      </c>
      <c r="CH417">
        <v>911.52</v>
      </c>
      <c r="CI417">
        <v>806.94</v>
      </c>
    </row>
    <row r="418" spans="1:87" x14ac:dyDescent="0.2">
      <c r="A418" s="7">
        <v>44970</v>
      </c>
      <c r="B418" s="2">
        <f t="shared" si="126"/>
        <v>1171</v>
      </c>
      <c r="C418" s="2">
        <f t="shared" si="127"/>
        <v>516</v>
      </c>
      <c r="D418" s="2">
        <f t="shared" si="128"/>
        <v>549</v>
      </c>
      <c r="E418" s="2">
        <f t="shared" si="129"/>
        <v>874</v>
      </c>
      <c r="F418" s="2">
        <f t="shared" si="130"/>
        <v>891</v>
      </c>
      <c r="G418" s="2">
        <f t="shared" si="131"/>
        <v>892</v>
      </c>
      <c r="H418" s="2">
        <f t="shared" si="132"/>
        <v>849</v>
      </c>
      <c r="I418" s="2">
        <f t="shared" si="133"/>
        <v>826</v>
      </c>
      <c r="J418" s="2">
        <f t="shared" si="134"/>
        <v>862</v>
      </c>
      <c r="K418" s="2">
        <f t="shared" si="135"/>
        <v>793</v>
      </c>
      <c r="L418" s="2">
        <f t="shared" si="136"/>
        <v>827</v>
      </c>
      <c r="M418" s="2">
        <f t="shared" si="137"/>
        <v>789</v>
      </c>
      <c r="N418" s="2">
        <f t="shared" si="138"/>
        <v>777</v>
      </c>
      <c r="O418" s="2">
        <f t="shared" si="139"/>
        <v>791</v>
      </c>
      <c r="P418" s="2">
        <f t="shared" si="140"/>
        <v>783</v>
      </c>
      <c r="Q418" s="2">
        <f t="shared" si="141"/>
        <v>802</v>
      </c>
      <c r="R418" s="2">
        <f t="shared" si="142"/>
        <v>782</v>
      </c>
      <c r="S418" s="2">
        <f t="shared" si="143"/>
        <v>811</v>
      </c>
      <c r="T418" s="2">
        <f t="shared" si="144"/>
        <v>806</v>
      </c>
      <c r="U418" s="2">
        <f t="shared" si="145"/>
        <v>777</v>
      </c>
      <c r="V418" s="2">
        <f t="shared" si="146"/>
        <v>743</v>
      </c>
      <c r="W418" s="2">
        <f t="shared" si="147"/>
        <v>752</v>
      </c>
      <c r="X418" s="2">
        <f t="shared" si="148"/>
        <v>724</v>
      </c>
      <c r="Y418" s="2">
        <f t="shared" si="149"/>
        <v>477</v>
      </c>
      <c r="AA418" s="2">
        <f t="shared" si="150"/>
        <v>862</v>
      </c>
      <c r="AB418" s="2">
        <f t="shared" si="151"/>
        <v>802</v>
      </c>
      <c r="AC418" s="2">
        <f t="shared" si="152"/>
        <v>1171</v>
      </c>
      <c r="AE418" s="10">
        <f t="shared" si="159"/>
        <v>2</v>
      </c>
      <c r="AF418" s="2">
        <f t="shared" si="153"/>
        <v>7273</v>
      </c>
      <c r="AG418" s="2">
        <f t="shared" si="154"/>
        <v>3153</v>
      </c>
      <c r="AH418" s="2">
        <f t="shared" si="155"/>
        <v>8438</v>
      </c>
      <c r="AI418" s="2">
        <f t="shared" si="156"/>
        <v>18864</v>
      </c>
      <c r="AK418">
        <f t="shared" si="157"/>
        <v>2</v>
      </c>
      <c r="AL418">
        <f t="shared" si="158"/>
        <v>2023</v>
      </c>
      <c r="BK418" s="9">
        <v>44970</v>
      </c>
      <c r="BL418">
        <v>1115.0999999999999</v>
      </c>
      <c r="BM418">
        <v>491.22</v>
      </c>
      <c r="BN418">
        <v>522.36</v>
      </c>
      <c r="BO418">
        <v>832.14</v>
      </c>
      <c r="BP418">
        <v>847.98</v>
      </c>
      <c r="BQ418">
        <v>849.06</v>
      </c>
      <c r="BR418">
        <v>807.84</v>
      </c>
      <c r="BS418">
        <v>786.78</v>
      </c>
      <c r="BT418">
        <v>820.62</v>
      </c>
      <c r="BU418">
        <v>755.28</v>
      </c>
      <c r="BV418">
        <v>787.32</v>
      </c>
      <c r="BW418">
        <v>750.96</v>
      </c>
      <c r="BX418">
        <v>740.16</v>
      </c>
      <c r="BY418">
        <v>753.12</v>
      </c>
      <c r="BZ418">
        <v>745.74</v>
      </c>
      <c r="CA418">
        <v>763.92</v>
      </c>
      <c r="CB418">
        <v>744.66</v>
      </c>
      <c r="CC418">
        <v>772.2</v>
      </c>
      <c r="CD418">
        <v>766.98</v>
      </c>
      <c r="CE418">
        <v>739.8</v>
      </c>
      <c r="CF418">
        <v>707.58</v>
      </c>
      <c r="CG418">
        <v>715.68</v>
      </c>
      <c r="CH418">
        <v>688.86</v>
      </c>
      <c r="CI418">
        <v>454.32</v>
      </c>
    </row>
    <row r="419" spans="1:87" x14ac:dyDescent="0.2">
      <c r="A419" s="7">
        <v>44971</v>
      </c>
      <c r="B419" s="2">
        <f t="shared" si="126"/>
        <v>473</v>
      </c>
      <c r="C419" s="2">
        <f t="shared" si="127"/>
        <v>477</v>
      </c>
      <c r="D419" s="2">
        <f t="shared" si="128"/>
        <v>547</v>
      </c>
      <c r="E419" s="2">
        <f t="shared" si="129"/>
        <v>833</v>
      </c>
      <c r="F419" s="2">
        <f t="shared" si="130"/>
        <v>821</v>
      </c>
      <c r="G419" s="2">
        <f t="shared" si="131"/>
        <v>846</v>
      </c>
      <c r="H419" s="2">
        <f t="shared" si="132"/>
        <v>912</v>
      </c>
      <c r="I419" s="2">
        <f t="shared" si="133"/>
        <v>829</v>
      </c>
      <c r="J419" s="2">
        <f t="shared" si="134"/>
        <v>806</v>
      </c>
      <c r="K419" s="2">
        <f t="shared" si="135"/>
        <v>801</v>
      </c>
      <c r="L419" s="2">
        <f t="shared" si="136"/>
        <v>836</v>
      </c>
      <c r="M419" s="2">
        <f t="shared" si="137"/>
        <v>822</v>
      </c>
      <c r="N419" s="2">
        <f t="shared" si="138"/>
        <v>797</v>
      </c>
      <c r="O419" s="2">
        <f t="shared" si="139"/>
        <v>796</v>
      </c>
      <c r="P419" s="2">
        <f t="shared" si="140"/>
        <v>782</v>
      </c>
      <c r="Q419" s="2">
        <f t="shared" si="141"/>
        <v>766</v>
      </c>
      <c r="R419" s="2">
        <f t="shared" si="142"/>
        <v>767</v>
      </c>
      <c r="S419" s="2">
        <f t="shared" si="143"/>
        <v>770</v>
      </c>
      <c r="T419" s="2">
        <f t="shared" si="144"/>
        <v>787</v>
      </c>
      <c r="U419" s="2">
        <f t="shared" si="145"/>
        <v>758</v>
      </c>
      <c r="V419" s="2">
        <f t="shared" si="146"/>
        <v>752</v>
      </c>
      <c r="W419" s="2">
        <f t="shared" si="147"/>
        <v>747</v>
      </c>
      <c r="X419" s="2">
        <f t="shared" si="148"/>
        <v>727</v>
      </c>
      <c r="Y419" s="2">
        <f t="shared" si="149"/>
        <v>1023</v>
      </c>
      <c r="AA419" s="2">
        <f t="shared" si="150"/>
        <v>836</v>
      </c>
      <c r="AB419" s="2">
        <f t="shared" si="151"/>
        <v>797</v>
      </c>
      <c r="AC419" s="2">
        <f t="shared" si="152"/>
        <v>1023</v>
      </c>
      <c r="AE419" s="10">
        <f t="shared" si="159"/>
        <v>3</v>
      </c>
      <c r="AF419" s="2">
        <f t="shared" si="153"/>
        <v>7176</v>
      </c>
      <c r="AG419" s="2">
        <f t="shared" si="154"/>
        <v>3141</v>
      </c>
      <c r="AH419" s="2">
        <f t="shared" si="155"/>
        <v>8158</v>
      </c>
      <c r="AI419" s="2">
        <f t="shared" si="156"/>
        <v>18475</v>
      </c>
      <c r="AK419">
        <f t="shared" si="157"/>
        <v>2</v>
      </c>
      <c r="AL419">
        <f t="shared" si="158"/>
        <v>2023</v>
      </c>
      <c r="BK419" s="9">
        <v>44971</v>
      </c>
      <c r="BL419">
        <v>450.18</v>
      </c>
      <c r="BM419">
        <v>453.96</v>
      </c>
      <c r="BN419">
        <v>520.74</v>
      </c>
      <c r="BO419">
        <v>793.44</v>
      </c>
      <c r="BP419">
        <v>781.56</v>
      </c>
      <c r="BQ419">
        <v>805.86</v>
      </c>
      <c r="BR419">
        <v>868.14</v>
      </c>
      <c r="BS419">
        <v>788.76</v>
      </c>
      <c r="BT419">
        <v>767.52</v>
      </c>
      <c r="BU419">
        <v>762.12</v>
      </c>
      <c r="BV419">
        <v>795.96</v>
      </c>
      <c r="BW419">
        <v>782.82</v>
      </c>
      <c r="BX419">
        <v>758.88</v>
      </c>
      <c r="BY419">
        <v>757.62</v>
      </c>
      <c r="BZ419">
        <v>744.48</v>
      </c>
      <c r="CA419">
        <v>729.18</v>
      </c>
      <c r="CB419">
        <v>730.62</v>
      </c>
      <c r="CC419">
        <v>732.6</v>
      </c>
      <c r="CD419">
        <v>748.8</v>
      </c>
      <c r="CE419">
        <v>721.8</v>
      </c>
      <c r="CF419">
        <v>716.22</v>
      </c>
      <c r="CG419">
        <v>711.18</v>
      </c>
      <c r="CH419">
        <v>691.74</v>
      </c>
      <c r="CI419">
        <v>973.8</v>
      </c>
    </row>
    <row r="420" spans="1:87" x14ac:dyDescent="0.2">
      <c r="A420" s="7">
        <v>44972</v>
      </c>
      <c r="B420" s="2">
        <f t="shared" si="126"/>
        <v>1440</v>
      </c>
      <c r="C420" s="2">
        <f t="shared" si="127"/>
        <v>1202</v>
      </c>
      <c r="D420" s="2">
        <f t="shared" si="128"/>
        <v>553</v>
      </c>
      <c r="E420" s="2">
        <f t="shared" si="129"/>
        <v>873</v>
      </c>
      <c r="F420" s="2">
        <f t="shared" si="130"/>
        <v>911</v>
      </c>
      <c r="G420" s="2">
        <f t="shared" si="131"/>
        <v>1086</v>
      </c>
      <c r="H420" s="2">
        <f t="shared" si="132"/>
        <v>1025</v>
      </c>
      <c r="I420" s="2">
        <f t="shared" si="133"/>
        <v>1000</v>
      </c>
      <c r="J420" s="2">
        <f t="shared" si="134"/>
        <v>880</v>
      </c>
      <c r="K420" s="2">
        <f t="shared" si="135"/>
        <v>861</v>
      </c>
      <c r="L420" s="2">
        <f t="shared" si="136"/>
        <v>813</v>
      </c>
      <c r="M420" s="2">
        <f t="shared" si="137"/>
        <v>777</v>
      </c>
      <c r="N420" s="2">
        <f t="shared" si="138"/>
        <v>767</v>
      </c>
      <c r="O420" s="2">
        <f t="shared" si="139"/>
        <v>756</v>
      </c>
      <c r="P420" s="2">
        <f t="shared" si="140"/>
        <v>738</v>
      </c>
      <c r="Q420" s="2">
        <f t="shared" si="141"/>
        <v>744</v>
      </c>
      <c r="R420" s="2">
        <f t="shared" si="142"/>
        <v>722</v>
      </c>
      <c r="S420" s="2">
        <f t="shared" si="143"/>
        <v>733</v>
      </c>
      <c r="T420" s="2">
        <f t="shared" si="144"/>
        <v>718</v>
      </c>
      <c r="U420" s="2">
        <f t="shared" si="145"/>
        <v>693</v>
      </c>
      <c r="V420" s="2">
        <f t="shared" si="146"/>
        <v>679</v>
      </c>
      <c r="W420" s="2">
        <f t="shared" si="147"/>
        <v>662</v>
      </c>
      <c r="X420" s="2">
        <f t="shared" si="148"/>
        <v>652</v>
      </c>
      <c r="Y420" s="2">
        <f t="shared" si="149"/>
        <v>430</v>
      </c>
      <c r="AA420" s="2">
        <f t="shared" si="150"/>
        <v>1000</v>
      </c>
      <c r="AB420" s="2">
        <f t="shared" si="151"/>
        <v>767</v>
      </c>
      <c r="AC420" s="2">
        <f t="shared" si="152"/>
        <v>1440</v>
      </c>
      <c r="AE420" s="10">
        <f t="shared" si="159"/>
        <v>4</v>
      </c>
      <c r="AF420" s="2">
        <f t="shared" si="153"/>
        <v>7197</v>
      </c>
      <c r="AG420" s="2">
        <f t="shared" si="154"/>
        <v>3005</v>
      </c>
      <c r="AH420" s="2">
        <f t="shared" si="155"/>
        <v>9513</v>
      </c>
      <c r="AI420" s="2">
        <f t="shared" si="156"/>
        <v>19715</v>
      </c>
      <c r="AK420">
        <f t="shared" si="157"/>
        <v>2</v>
      </c>
      <c r="AL420">
        <f t="shared" si="158"/>
        <v>2023</v>
      </c>
      <c r="BK420" s="9">
        <v>44972</v>
      </c>
      <c r="BL420">
        <v>1370.6999999999998</v>
      </c>
      <c r="BM420">
        <v>1144.26</v>
      </c>
      <c r="BN420">
        <v>526.86</v>
      </c>
      <c r="BO420">
        <v>831.06</v>
      </c>
      <c r="BP420">
        <v>867.6</v>
      </c>
      <c r="BQ420">
        <v>1034.28</v>
      </c>
      <c r="BR420">
        <v>975.96</v>
      </c>
      <c r="BS420">
        <v>952.02</v>
      </c>
      <c r="BT420">
        <v>837.54</v>
      </c>
      <c r="BU420">
        <v>819.54</v>
      </c>
      <c r="BV420">
        <v>773.82</v>
      </c>
      <c r="BW420">
        <v>739.26</v>
      </c>
      <c r="BX420">
        <v>729.9</v>
      </c>
      <c r="BY420">
        <v>719.28</v>
      </c>
      <c r="BZ420">
        <v>702.36</v>
      </c>
      <c r="CA420">
        <v>707.94</v>
      </c>
      <c r="CB420">
        <v>687.6</v>
      </c>
      <c r="CC420">
        <v>698.04</v>
      </c>
      <c r="CD420">
        <v>683.28</v>
      </c>
      <c r="CE420">
        <v>659.88</v>
      </c>
      <c r="CF420">
        <v>646.74</v>
      </c>
      <c r="CG420">
        <v>630.54</v>
      </c>
      <c r="CH420">
        <v>620.46</v>
      </c>
      <c r="CI420">
        <v>409.5</v>
      </c>
    </row>
    <row r="421" spans="1:87" x14ac:dyDescent="0.2">
      <c r="A421" s="7">
        <v>44973</v>
      </c>
      <c r="B421" s="2">
        <f t="shared" si="126"/>
        <v>431</v>
      </c>
      <c r="C421" s="2">
        <f t="shared" si="127"/>
        <v>428</v>
      </c>
      <c r="D421" s="2">
        <f t="shared" si="128"/>
        <v>498</v>
      </c>
      <c r="E421" s="2">
        <f t="shared" si="129"/>
        <v>745</v>
      </c>
      <c r="F421" s="2">
        <f t="shared" si="130"/>
        <v>663</v>
      </c>
      <c r="G421" s="2">
        <f t="shared" si="131"/>
        <v>687</v>
      </c>
      <c r="H421" s="2">
        <f t="shared" si="132"/>
        <v>751</v>
      </c>
      <c r="I421" s="2">
        <f t="shared" si="133"/>
        <v>681</v>
      </c>
      <c r="J421" s="2">
        <f t="shared" si="134"/>
        <v>691</v>
      </c>
      <c r="K421" s="2">
        <f t="shared" si="135"/>
        <v>719</v>
      </c>
      <c r="L421" s="2">
        <f t="shared" si="136"/>
        <v>735</v>
      </c>
      <c r="M421" s="2">
        <f t="shared" si="137"/>
        <v>725</v>
      </c>
      <c r="N421" s="2">
        <f t="shared" si="138"/>
        <v>715</v>
      </c>
      <c r="O421" s="2">
        <f t="shared" si="139"/>
        <v>709</v>
      </c>
      <c r="P421" s="2">
        <f t="shared" si="140"/>
        <v>708</v>
      </c>
      <c r="Q421" s="2">
        <f t="shared" si="141"/>
        <v>703</v>
      </c>
      <c r="R421" s="2">
        <f t="shared" si="142"/>
        <v>707</v>
      </c>
      <c r="S421" s="2">
        <f t="shared" si="143"/>
        <v>722</v>
      </c>
      <c r="T421" s="2">
        <f t="shared" si="144"/>
        <v>727</v>
      </c>
      <c r="U421" s="2">
        <f t="shared" si="145"/>
        <v>715</v>
      </c>
      <c r="V421" s="2">
        <f t="shared" si="146"/>
        <v>689</v>
      </c>
      <c r="W421" s="2">
        <f t="shared" si="147"/>
        <v>706</v>
      </c>
      <c r="X421" s="2">
        <f t="shared" si="148"/>
        <v>683</v>
      </c>
      <c r="Y421" s="2">
        <f t="shared" si="149"/>
        <v>451</v>
      </c>
      <c r="AA421" s="2">
        <f t="shared" si="150"/>
        <v>735</v>
      </c>
      <c r="AB421" s="2">
        <f t="shared" si="151"/>
        <v>715</v>
      </c>
      <c r="AC421" s="2">
        <f t="shared" si="152"/>
        <v>751</v>
      </c>
      <c r="AE421" s="10">
        <f t="shared" si="159"/>
        <v>5</v>
      </c>
      <c r="AF421" s="2">
        <f t="shared" si="153"/>
        <v>6422</v>
      </c>
      <c r="AG421" s="2">
        <f t="shared" si="154"/>
        <v>2835</v>
      </c>
      <c r="AH421" s="2">
        <f t="shared" si="155"/>
        <v>6732</v>
      </c>
      <c r="AI421" s="2">
        <f t="shared" si="156"/>
        <v>15989</v>
      </c>
      <c r="AK421">
        <f t="shared" si="157"/>
        <v>2</v>
      </c>
      <c r="AL421">
        <f t="shared" si="158"/>
        <v>2023</v>
      </c>
      <c r="BK421" s="9">
        <v>44973</v>
      </c>
      <c r="BL421">
        <v>409.86</v>
      </c>
      <c r="BM421">
        <v>407.16</v>
      </c>
      <c r="BN421">
        <v>473.94</v>
      </c>
      <c r="BO421">
        <v>709.56</v>
      </c>
      <c r="BP421">
        <v>631.26</v>
      </c>
      <c r="BQ421">
        <v>654.29999999999995</v>
      </c>
      <c r="BR421">
        <v>714.96</v>
      </c>
      <c r="BS421">
        <v>648.54</v>
      </c>
      <c r="BT421">
        <v>657.9</v>
      </c>
      <c r="BU421">
        <v>684.9</v>
      </c>
      <c r="BV421">
        <v>699.48</v>
      </c>
      <c r="BW421">
        <v>690.66</v>
      </c>
      <c r="BX421">
        <v>680.58</v>
      </c>
      <c r="BY421">
        <v>674.82</v>
      </c>
      <c r="BZ421">
        <v>673.56</v>
      </c>
      <c r="CA421">
        <v>669.24</v>
      </c>
      <c r="CB421">
        <v>673.38</v>
      </c>
      <c r="CC421">
        <v>687.78</v>
      </c>
      <c r="CD421">
        <v>691.74</v>
      </c>
      <c r="CE421">
        <v>681.12</v>
      </c>
      <c r="CF421">
        <v>656.1</v>
      </c>
      <c r="CG421">
        <v>671.94</v>
      </c>
      <c r="CH421">
        <v>650.16</v>
      </c>
      <c r="CI421">
        <v>428.94</v>
      </c>
    </row>
    <row r="422" spans="1:87" x14ac:dyDescent="0.2">
      <c r="A422" s="7">
        <v>44974</v>
      </c>
      <c r="B422" s="2">
        <f t="shared" si="126"/>
        <v>436</v>
      </c>
      <c r="C422" s="2">
        <f t="shared" si="127"/>
        <v>432</v>
      </c>
      <c r="D422" s="2">
        <f t="shared" si="128"/>
        <v>500</v>
      </c>
      <c r="E422" s="2">
        <f t="shared" si="129"/>
        <v>758</v>
      </c>
      <c r="F422" s="2">
        <f t="shared" si="130"/>
        <v>756</v>
      </c>
      <c r="G422" s="2">
        <f t="shared" si="131"/>
        <v>755</v>
      </c>
      <c r="H422" s="2">
        <f t="shared" si="132"/>
        <v>770</v>
      </c>
      <c r="I422" s="2">
        <f t="shared" si="133"/>
        <v>677</v>
      </c>
      <c r="J422" s="2">
        <f t="shared" si="134"/>
        <v>733</v>
      </c>
      <c r="K422" s="2">
        <f t="shared" si="135"/>
        <v>768</v>
      </c>
      <c r="L422" s="2">
        <f t="shared" si="136"/>
        <v>807</v>
      </c>
      <c r="M422" s="2">
        <f t="shared" si="137"/>
        <v>796</v>
      </c>
      <c r="N422" s="2">
        <f t="shared" si="138"/>
        <v>793</v>
      </c>
      <c r="O422" s="2">
        <f t="shared" si="139"/>
        <v>802</v>
      </c>
      <c r="P422" s="2">
        <f t="shared" si="140"/>
        <v>821</v>
      </c>
      <c r="Q422" s="2">
        <f t="shared" si="141"/>
        <v>825</v>
      </c>
      <c r="R422" s="2">
        <f t="shared" si="142"/>
        <v>837</v>
      </c>
      <c r="S422" s="2">
        <f t="shared" si="143"/>
        <v>824</v>
      </c>
      <c r="T422" s="2">
        <f t="shared" si="144"/>
        <v>828</v>
      </c>
      <c r="U422" s="2">
        <f t="shared" si="145"/>
        <v>784</v>
      </c>
      <c r="V422" s="2">
        <f t="shared" si="146"/>
        <v>789</v>
      </c>
      <c r="W422" s="2">
        <f t="shared" si="147"/>
        <v>784</v>
      </c>
      <c r="X422" s="2">
        <f t="shared" si="148"/>
        <v>749</v>
      </c>
      <c r="Y422" s="2">
        <f t="shared" si="149"/>
        <v>499</v>
      </c>
      <c r="AA422" s="2">
        <f t="shared" si="150"/>
        <v>837</v>
      </c>
      <c r="AB422" s="2">
        <f t="shared" si="151"/>
        <v>825</v>
      </c>
      <c r="AC422" s="2">
        <f t="shared" si="152"/>
        <v>789</v>
      </c>
      <c r="AE422" s="10">
        <f t="shared" si="159"/>
        <v>6</v>
      </c>
      <c r="AF422" s="2">
        <f t="shared" si="153"/>
        <v>7054</v>
      </c>
      <c r="AG422" s="2">
        <f t="shared" si="154"/>
        <v>3241</v>
      </c>
      <c r="AH422" s="2">
        <f t="shared" si="155"/>
        <v>7228</v>
      </c>
      <c r="AI422" s="2">
        <f t="shared" si="156"/>
        <v>17523</v>
      </c>
      <c r="AK422">
        <f t="shared" si="157"/>
        <v>2</v>
      </c>
      <c r="AL422">
        <f t="shared" si="158"/>
        <v>2023</v>
      </c>
      <c r="BK422" s="9">
        <v>44974</v>
      </c>
      <c r="BL422">
        <v>415.44</v>
      </c>
      <c r="BM422">
        <v>411.12</v>
      </c>
      <c r="BN422">
        <v>475.56</v>
      </c>
      <c r="BO422">
        <v>721.26</v>
      </c>
      <c r="BP422">
        <v>720.18</v>
      </c>
      <c r="BQ422">
        <v>718.74</v>
      </c>
      <c r="BR422">
        <v>732.6</v>
      </c>
      <c r="BS422">
        <v>644.4</v>
      </c>
      <c r="BT422">
        <v>698.22</v>
      </c>
      <c r="BU422">
        <v>730.8</v>
      </c>
      <c r="BV422">
        <v>767.88</v>
      </c>
      <c r="BW422">
        <v>757.62</v>
      </c>
      <c r="BX422">
        <v>754.74</v>
      </c>
      <c r="BY422">
        <v>763.38</v>
      </c>
      <c r="BZ422">
        <v>781.74</v>
      </c>
      <c r="CA422">
        <v>785.34</v>
      </c>
      <c r="CB422">
        <v>797.04</v>
      </c>
      <c r="CC422">
        <v>784.26</v>
      </c>
      <c r="CD422">
        <v>788.04</v>
      </c>
      <c r="CE422">
        <v>746.82</v>
      </c>
      <c r="CF422">
        <v>751.5</v>
      </c>
      <c r="CG422">
        <v>746.82</v>
      </c>
      <c r="CH422">
        <v>712.62</v>
      </c>
      <c r="CI422">
        <v>475.02</v>
      </c>
    </row>
    <row r="423" spans="1:87" x14ac:dyDescent="0.2">
      <c r="A423" s="7">
        <v>44975</v>
      </c>
      <c r="B423" s="2">
        <f t="shared" si="126"/>
        <v>488</v>
      </c>
      <c r="C423" s="2">
        <f t="shared" si="127"/>
        <v>488</v>
      </c>
      <c r="D423" s="2">
        <f t="shared" si="128"/>
        <v>555</v>
      </c>
      <c r="E423" s="2">
        <f t="shared" si="129"/>
        <v>912</v>
      </c>
      <c r="F423" s="2">
        <f t="shared" si="130"/>
        <v>930</v>
      </c>
      <c r="G423" s="2">
        <f t="shared" si="131"/>
        <v>930</v>
      </c>
      <c r="H423" s="2">
        <f t="shared" si="132"/>
        <v>938</v>
      </c>
      <c r="I423" s="2">
        <f t="shared" si="133"/>
        <v>929</v>
      </c>
      <c r="J423" s="2">
        <f t="shared" si="134"/>
        <v>940</v>
      </c>
      <c r="K423" s="2">
        <f t="shared" si="135"/>
        <v>970</v>
      </c>
      <c r="L423" s="2">
        <f t="shared" si="136"/>
        <v>1283</v>
      </c>
      <c r="M423" s="2">
        <f t="shared" si="137"/>
        <v>1052</v>
      </c>
      <c r="N423" s="2">
        <f t="shared" si="138"/>
        <v>1036</v>
      </c>
      <c r="O423" s="2">
        <f t="shared" si="139"/>
        <v>936</v>
      </c>
      <c r="P423" s="2">
        <f t="shared" si="140"/>
        <v>882</v>
      </c>
      <c r="Q423" s="2">
        <f t="shared" si="141"/>
        <v>889</v>
      </c>
      <c r="R423" s="2">
        <f t="shared" si="142"/>
        <v>852</v>
      </c>
      <c r="S423" s="2">
        <f t="shared" si="143"/>
        <v>884</v>
      </c>
      <c r="T423" s="2">
        <f t="shared" si="144"/>
        <v>892</v>
      </c>
      <c r="U423" s="2">
        <f t="shared" si="145"/>
        <v>824</v>
      </c>
      <c r="V423" s="2">
        <f t="shared" si="146"/>
        <v>810</v>
      </c>
      <c r="W423" s="2">
        <f t="shared" si="147"/>
        <v>790</v>
      </c>
      <c r="X423" s="2">
        <f t="shared" si="148"/>
        <v>770</v>
      </c>
      <c r="Y423" s="2">
        <f t="shared" si="149"/>
        <v>494</v>
      </c>
      <c r="AA423" s="2">
        <f t="shared" si="150"/>
        <v>0</v>
      </c>
      <c r="AB423" s="2">
        <f t="shared" si="151"/>
        <v>1283</v>
      </c>
      <c r="AC423" s="2">
        <f t="shared" si="152"/>
        <v>938</v>
      </c>
      <c r="AE423" s="10">
        <f t="shared" si="159"/>
        <v>7</v>
      </c>
      <c r="AF423" s="2">
        <f t="shared" si="153"/>
        <v>0</v>
      </c>
      <c r="AG423" s="2">
        <f t="shared" si="154"/>
        <v>12369</v>
      </c>
      <c r="AH423" s="2">
        <f t="shared" si="155"/>
        <v>8105</v>
      </c>
      <c r="AI423" s="2">
        <f t="shared" si="156"/>
        <v>20474</v>
      </c>
      <c r="AK423">
        <f t="shared" si="157"/>
        <v>2</v>
      </c>
      <c r="AL423">
        <f t="shared" si="158"/>
        <v>2023</v>
      </c>
      <c r="BK423" s="9">
        <v>44975</v>
      </c>
      <c r="BL423">
        <v>464.76</v>
      </c>
      <c r="BM423">
        <v>464.4</v>
      </c>
      <c r="BN423">
        <v>528.48</v>
      </c>
      <c r="BO423">
        <v>868.68</v>
      </c>
      <c r="BP423">
        <v>885.6</v>
      </c>
      <c r="BQ423">
        <v>885.42</v>
      </c>
      <c r="BR423">
        <v>893.34</v>
      </c>
      <c r="BS423">
        <v>884.16</v>
      </c>
      <c r="BT423">
        <v>894.6</v>
      </c>
      <c r="BU423">
        <v>923.22</v>
      </c>
      <c r="BV423">
        <v>1221.48</v>
      </c>
      <c r="BW423">
        <v>1001.16</v>
      </c>
      <c r="BX423">
        <v>986.4</v>
      </c>
      <c r="BY423">
        <v>890.82</v>
      </c>
      <c r="BZ423">
        <v>839.52</v>
      </c>
      <c r="CA423">
        <v>846.18</v>
      </c>
      <c r="CB423">
        <v>811.26</v>
      </c>
      <c r="CC423">
        <v>841.32</v>
      </c>
      <c r="CD423">
        <v>848.88</v>
      </c>
      <c r="CE423">
        <v>784.08</v>
      </c>
      <c r="CF423">
        <v>771.48</v>
      </c>
      <c r="CG423">
        <v>751.86</v>
      </c>
      <c r="CH423">
        <v>732.6</v>
      </c>
      <c r="CI423">
        <v>469.98</v>
      </c>
    </row>
    <row r="424" spans="1:87" x14ac:dyDescent="0.2">
      <c r="A424" s="7">
        <v>44976</v>
      </c>
      <c r="B424" s="2">
        <f t="shared" si="126"/>
        <v>498</v>
      </c>
      <c r="C424" s="2">
        <f t="shared" si="127"/>
        <v>504</v>
      </c>
      <c r="D424" s="2">
        <f t="shared" si="128"/>
        <v>568</v>
      </c>
      <c r="E424" s="2">
        <f t="shared" si="129"/>
        <v>856</v>
      </c>
      <c r="F424" s="2">
        <f t="shared" si="130"/>
        <v>841</v>
      </c>
      <c r="G424" s="2">
        <f t="shared" si="131"/>
        <v>837</v>
      </c>
      <c r="H424" s="2">
        <f t="shared" si="132"/>
        <v>828</v>
      </c>
      <c r="I424" s="2">
        <f t="shared" si="133"/>
        <v>808</v>
      </c>
      <c r="J424" s="2">
        <f t="shared" si="134"/>
        <v>761</v>
      </c>
      <c r="K424" s="2">
        <f t="shared" si="135"/>
        <v>872</v>
      </c>
      <c r="L424" s="2">
        <f t="shared" si="136"/>
        <v>897</v>
      </c>
      <c r="M424" s="2">
        <f t="shared" si="137"/>
        <v>1026</v>
      </c>
      <c r="N424" s="2">
        <f t="shared" si="138"/>
        <v>812</v>
      </c>
      <c r="O424" s="2">
        <f t="shared" si="139"/>
        <v>797</v>
      </c>
      <c r="P424" s="2">
        <f t="shared" si="140"/>
        <v>780</v>
      </c>
      <c r="Q424" s="2">
        <f t="shared" si="141"/>
        <v>783</v>
      </c>
      <c r="R424" s="2">
        <f t="shared" si="142"/>
        <v>774</v>
      </c>
      <c r="S424" s="2">
        <f t="shared" si="143"/>
        <v>754</v>
      </c>
      <c r="T424" s="2">
        <f t="shared" si="144"/>
        <v>754</v>
      </c>
      <c r="U424" s="2">
        <f t="shared" si="145"/>
        <v>749</v>
      </c>
      <c r="V424" s="2">
        <f t="shared" si="146"/>
        <v>751</v>
      </c>
      <c r="W424" s="2">
        <f t="shared" si="147"/>
        <v>724</v>
      </c>
      <c r="X424" s="2">
        <f t="shared" si="148"/>
        <v>697</v>
      </c>
      <c r="Y424" s="2">
        <f t="shared" si="149"/>
        <v>463</v>
      </c>
      <c r="AA424" s="2">
        <f t="shared" si="150"/>
        <v>0</v>
      </c>
      <c r="AB424" s="2">
        <f t="shared" si="151"/>
        <v>1026</v>
      </c>
      <c r="AC424" s="2">
        <f t="shared" si="152"/>
        <v>856</v>
      </c>
      <c r="AE424" s="10">
        <f t="shared" si="159"/>
        <v>1</v>
      </c>
      <c r="AF424" s="2">
        <f t="shared" si="153"/>
        <v>0</v>
      </c>
      <c r="AG424" s="2">
        <f t="shared" si="154"/>
        <v>10567</v>
      </c>
      <c r="AH424" s="2">
        <f t="shared" si="155"/>
        <v>7567</v>
      </c>
      <c r="AI424" s="2">
        <f t="shared" si="156"/>
        <v>18134</v>
      </c>
      <c r="AK424">
        <f t="shared" si="157"/>
        <v>2</v>
      </c>
      <c r="AL424">
        <f t="shared" si="158"/>
        <v>2023</v>
      </c>
      <c r="BK424" s="9">
        <v>44976</v>
      </c>
      <c r="BL424">
        <v>474.48</v>
      </c>
      <c r="BM424">
        <v>479.7</v>
      </c>
      <c r="BN424">
        <v>540.36</v>
      </c>
      <c r="BO424">
        <v>814.86</v>
      </c>
      <c r="BP424">
        <v>800.46</v>
      </c>
      <c r="BQ424">
        <v>796.68</v>
      </c>
      <c r="BR424">
        <v>788.58</v>
      </c>
      <c r="BS424">
        <v>769.14</v>
      </c>
      <c r="BT424">
        <v>724.32</v>
      </c>
      <c r="BU424">
        <v>829.8</v>
      </c>
      <c r="BV424">
        <v>854.1</v>
      </c>
      <c r="BW424">
        <v>977.04</v>
      </c>
      <c r="BX424">
        <v>773.1</v>
      </c>
      <c r="BY424">
        <v>758.88</v>
      </c>
      <c r="BZ424">
        <v>742.32</v>
      </c>
      <c r="CA424">
        <v>745.74</v>
      </c>
      <c r="CB424">
        <v>737.28</v>
      </c>
      <c r="CC424">
        <v>717.84</v>
      </c>
      <c r="CD424">
        <v>718.02</v>
      </c>
      <c r="CE424">
        <v>713.34</v>
      </c>
      <c r="CF424">
        <v>714.96</v>
      </c>
      <c r="CG424">
        <v>689.22</v>
      </c>
      <c r="CH424">
        <v>663.66</v>
      </c>
      <c r="CI424">
        <v>440.64</v>
      </c>
    </row>
    <row r="425" spans="1:87" x14ac:dyDescent="0.2">
      <c r="A425" s="7">
        <v>44977</v>
      </c>
      <c r="B425" s="2">
        <f t="shared" si="126"/>
        <v>463</v>
      </c>
      <c r="C425" s="2">
        <f t="shared" si="127"/>
        <v>450</v>
      </c>
      <c r="D425" s="2">
        <f t="shared" si="128"/>
        <v>519</v>
      </c>
      <c r="E425" s="2">
        <f t="shared" si="129"/>
        <v>783</v>
      </c>
      <c r="F425" s="2">
        <f t="shared" si="130"/>
        <v>773</v>
      </c>
      <c r="G425" s="2">
        <f t="shared" si="131"/>
        <v>771</v>
      </c>
      <c r="H425" s="2">
        <f t="shared" si="132"/>
        <v>705</v>
      </c>
      <c r="I425" s="2">
        <f t="shared" si="133"/>
        <v>682</v>
      </c>
      <c r="J425" s="2">
        <f t="shared" si="134"/>
        <v>713</v>
      </c>
      <c r="K425" s="2">
        <f t="shared" si="135"/>
        <v>747</v>
      </c>
      <c r="L425" s="2">
        <f t="shared" si="136"/>
        <v>751</v>
      </c>
      <c r="M425" s="2">
        <f t="shared" si="137"/>
        <v>725</v>
      </c>
      <c r="N425" s="2">
        <f t="shared" si="138"/>
        <v>721</v>
      </c>
      <c r="O425" s="2">
        <f t="shared" si="139"/>
        <v>803</v>
      </c>
      <c r="P425" s="2">
        <f t="shared" si="140"/>
        <v>719</v>
      </c>
      <c r="Q425" s="2">
        <f t="shared" si="141"/>
        <v>718</v>
      </c>
      <c r="R425" s="2">
        <f t="shared" si="142"/>
        <v>708</v>
      </c>
      <c r="S425" s="2">
        <f t="shared" si="143"/>
        <v>727</v>
      </c>
      <c r="T425" s="2">
        <f t="shared" si="144"/>
        <v>746</v>
      </c>
      <c r="U425" s="2">
        <f t="shared" si="145"/>
        <v>709</v>
      </c>
      <c r="V425" s="2">
        <f t="shared" si="146"/>
        <v>704</v>
      </c>
      <c r="W425" s="2">
        <f t="shared" si="147"/>
        <v>684</v>
      </c>
      <c r="X425" s="2">
        <f t="shared" si="148"/>
        <v>655</v>
      </c>
      <c r="Y425" s="2">
        <f t="shared" si="149"/>
        <v>436</v>
      </c>
      <c r="AA425" s="2">
        <f t="shared" si="150"/>
        <v>751</v>
      </c>
      <c r="AB425" s="2">
        <f t="shared" si="151"/>
        <v>803</v>
      </c>
      <c r="AC425" s="2">
        <f t="shared" si="152"/>
        <v>783</v>
      </c>
      <c r="AE425" s="10">
        <f t="shared" si="159"/>
        <v>2</v>
      </c>
      <c r="AF425" s="2">
        <f t="shared" si="153"/>
        <v>6508</v>
      </c>
      <c r="AG425" s="2">
        <f t="shared" si="154"/>
        <v>2961</v>
      </c>
      <c r="AH425" s="2">
        <f t="shared" si="155"/>
        <v>6943</v>
      </c>
      <c r="AI425" s="2">
        <f t="shared" si="156"/>
        <v>16412</v>
      </c>
      <c r="AK425">
        <f t="shared" si="157"/>
        <v>2</v>
      </c>
      <c r="AL425">
        <f t="shared" si="158"/>
        <v>2023</v>
      </c>
      <c r="BK425" s="9">
        <v>44977</v>
      </c>
      <c r="BL425">
        <v>441.18</v>
      </c>
      <c r="BM425">
        <v>428.76</v>
      </c>
      <c r="BN425">
        <v>493.92</v>
      </c>
      <c r="BO425">
        <v>745.38</v>
      </c>
      <c r="BP425">
        <v>735.48</v>
      </c>
      <c r="BQ425">
        <v>734.04</v>
      </c>
      <c r="BR425">
        <v>671.04</v>
      </c>
      <c r="BS425">
        <v>649.62</v>
      </c>
      <c r="BT425">
        <v>678.78</v>
      </c>
      <c r="BU425">
        <v>711</v>
      </c>
      <c r="BV425">
        <v>715.14</v>
      </c>
      <c r="BW425">
        <v>690.48</v>
      </c>
      <c r="BX425">
        <v>686.52</v>
      </c>
      <c r="BY425">
        <v>764.82</v>
      </c>
      <c r="BZ425">
        <v>684.36</v>
      </c>
      <c r="CA425">
        <v>683.1</v>
      </c>
      <c r="CB425">
        <v>673.56</v>
      </c>
      <c r="CC425">
        <v>692.1</v>
      </c>
      <c r="CD425">
        <v>710.64</v>
      </c>
      <c r="CE425">
        <v>675.18</v>
      </c>
      <c r="CF425">
        <v>670.5</v>
      </c>
      <c r="CG425">
        <v>651.41999999999996</v>
      </c>
      <c r="CH425">
        <v>623.70000000000005</v>
      </c>
      <c r="CI425">
        <v>414.72</v>
      </c>
    </row>
    <row r="426" spans="1:87" x14ac:dyDescent="0.2">
      <c r="A426" s="7">
        <v>44978</v>
      </c>
      <c r="B426" s="2">
        <f t="shared" si="126"/>
        <v>443</v>
      </c>
      <c r="C426" s="2">
        <f t="shared" si="127"/>
        <v>448</v>
      </c>
      <c r="D426" s="2">
        <f t="shared" si="128"/>
        <v>527</v>
      </c>
      <c r="E426" s="2">
        <f t="shared" si="129"/>
        <v>812</v>
      </c>
      <c r="F426" s="2">
        <f t="shared" si="130"/>
        <v>792</v>
      </c>
      <c r="G426" s="2">
        <f t="shared" si="131"/>
        <v>823</v>
      </c>
      <c r="H426" s="2">
        <f t="shared" si="132"/>
        <v>936</v>
      </c>
      <c r="I426" s="2">
        <f t="shared" si="133"/>
        <v>851</v>
      </c>
      <c r="J426" s="2">
        <f t="shared" si="134"/>
        <v>880</v>
      </c>
      <c r="K426" s="2">
        <f t="shared" si="135"/>
        <v>1602</v>
      </c>
      <c r="L426" s="2">
        <f t="shared" si="136"/>
        <v>1850</v>
      </c>
      <c r="M426" s="2">
        <f t="shared" si="137"/>
        <v>1875</v>
      </c>
      <c r="N426" s="2">
        <f t="shared" si="138"/>
        <v>1736</v>
      </c>
      <c r="O426" s="2">
        <f t="shared" si="139"/>
        <v>1310</v>
      </c>
      <c r="P426" s="2">
        <f t="shared" si="140"/>
        <v>876</v>
      </c>
      <c r="Q426" s="2">
        <f t="shared" si="141"/>
        <v>1490</v>
      </c>
      <c r="R426" s="2">
        <f t="shared" si="142"/>
        <v>1712</v>
      </c>
      <c r="S426" s="2">
        <f t="shared" si="143"/>
        <v>839</v>
      </c>
      <c r="T426" s="2">
        <f t="shared" si="144"/>
        <v>825</v>
      </c>
      <c r="U426" s="2">
        <f t="shared" si="145"/>
        <v>775</v>
      </c>
      <c r="V426" s="2">
        <f t="shared" si="146"/>
        <v>753</v>
      </c>
      <c r="W426" s="2">
        <f t="shared" si="147"/>
        <v>740</v>
      </c>
      <c r="X426" s="2">
        <f t="shared" si="148"/>
        <v>687</v>
      </c>
      <c r="Y426" s="2">
        <f t="shared" si="149"/>
        <v>454</v>
      </c>
      <c r="AA426" s="2">
        <f t="shared" si="150"/>
        <v>1875</v>
      </c>
      <c r="AB426" s="2">
        <f t="shared" si="151"/>
        <v>1736</v>
      </c>
      <c r="AC426" s="2">
        <f t="shared" si="152"/>
        <v>936</v>
      </c>
      <c r="AE426" s="10">
        <f t="shared" si="159"/>
        <v>3</v>
      </c>
      <c r="AF426" s="2">
        <f t="shared" si="153"/>
        <v>11209</v>
      </c>
      <c r="AG426" s="2">
        <f t="shared" si="154"/>
        <v>5412</v>
      </c>
      <c r="AH426" s="2">
        <f t="shared" si="155"/>
        <v>7415</v>
      </c>
      <c r="AI426" s="2">
        <f t="shared" si="156"/>
        <v>24036</v>
      </c>
      <c r="AK426">
        <f t="shared" si="157"/>
        <v>2</v>
      </c>
      <c r="AL426">
        <f t="shared" si="158"/>
        <v>2023</v>
      </c>
      <c r="BK426" s="9">
        <v>44978</v>
      </c>
      <c r="BL426">
        <v>421.56</v>
      </c>
      <c r="BM426">
        <v>426.96</v>
      </c>
      <c r="BN426">
        <v>501.84</v>
      </c>
      <c r="BO426">
        <v>772.92</v>
      </c>
      <c r="BP426">
        <v>753.84</v>
      </c>
      <c r="BQ426">
        <v>783.72</v>
      </c>
      <c r="BR426">
        <v>891.18</v>
      </c>
      <c r="BS426">
        <v>810.18</v>
      </c>
      <c r="BT426">
        <v>837.54000000000008</v>
      </c>
      <c r="BU426">
        <v>1525.1399999999999</v>
      </c>
      <c r="BV426">
        <v>1760.94</v>
      </c>
      <c r="BW426">
        <v>1784.88</v>
      </c>
      <c r="BX426">
        <v>1653.12</v>
      </c>
      <c r="BY426">
        <v>1246.68</v>
      </c>
      <c r="BZ426">
        <v>833.76</v>
      </c>
      <c r="CA426">
        <v>1418.4</v>
      </c>
      <c r="CB426">
        <v>1630.08</v>
      </c>
      <c r="CC426">
        <v>798.66</v>
      </c>
      <c r="CD426">
        <v>785.52</v>
      </c>
      <c r="CE426">
        <v>738.18</v>
      </c>
      <c r="CF426">
        <v>717.12</v>
      </c>
      <c r="CG426">
        <v>704.52</v>
      </c>
      <c r="CH426">
        <v>654.29999999999995</v>
      </c>
      <c r="CI426">
        <v>432</v>
      </c>
    </row>
    <row r="427" spans="1:87" x14ac:dyDescent="0.2">
      <c r="A427" s="7">
        <v>44979</v>
      </c>
      <c r="B427" s="2">
        <f t="shared" si="126"/>
        <v>454</v>
      </c>
      <c r="C427" s="2">
        <f t="shared" si="127"/>
        <v>457</v>
      </c>
      <c r="D427" s="2">
        <f t="shared" si="128"/>
        <v>534</v>
      </c>
      <c r="E427" s="2">
        <f t="shared" si="129"/>
        <v>825</v>
      </c>
      <c r="F427" s="2">
        <f t="shared" si="130"/>
        <v>816</v>
      </c>
      <c r="G427" s="2">
        <f t="shared" si="131"/>
        <v>916</v>
      </c>
      <c r="H427" s="2">
        <f t="shared" si="132"/>
        <v>903</v>
      </c>
      <c r="I427" s="2">
        <f t="shared" si="133"/>
        <v>879</v>
      </c>
      <c r="J427" s="2">
        <f t="shared" si="134"/>
        <v>761</v>
      </c>
      <c r="K427" s="2">
        <f t="shared" si="135"/>
        <v>793</v>
      </c>
      <c r="L427" s="2">
        <f t="shared" si="136"/>
        <v>862</v>
      </c>
      <c r="M427" s="2">
        <f t="shared" si="137"/>
        <v>834</v>
      </c>
      <c r="N427" s="2">
        <f t="shared" si="138"/>
        <v>822</v>
      </c>
      <c r="O427" s="2">
        <f t="shared" si="139"/>
        <v>794</v>
      </c>
      <c r="P427" s="2">
        <f t="shared" si="140"/>
        <v>791</v>
      </c>
      <c r="Q427" s="2">
        <f t="shared" si="141"/>
        <v>801</v>
      </c>
      <c r="R427" s="2">
        <f t="shared" si="142"/>
        <v>790</v>
      </c>
      <c r="S427" s="2">
        <f t="shared" si="143"/>
        <v>815</v>
      </c>
      <c r="T427" s="2">
        <f t="shared" si="144"/>
        <v>808</v>
      </c>
      <c r="U427" s="2">
        <f t="shared" si="145"/>
        <v>782</v>
      </c>
      <c r="V427" s="2">
        <f t="shared" si="146"/>
        <v>762</v>
      </c>
      <c r="W427" s="2">
        <f t="shared" si="147"/>
        <v>747</v>
      </c>
      <c r="X427" s="2">
        <f t="shared" si="148"/>
        <v>706</v>
      </c>
      <c r="Y427" s="2">
        <f t="shared" si="149"/>
        <v>465</v>
      </c>
      <c r="AA427" s="2">
        <f t="shared" si="150"/>
        <v>879</v>
      </c>
      <c r="AB427" s="2">
        <f t="shared" si="151"/>
        <v>822</v>
      </c>
      <c r="AC427" s="2">
        <f t="shared" si="152"/>
        <v>916</v>
      </c>
      <c r="AE427" s="10">
        <f t="shared" si="159"/>
        <v>4</v>
      </c>
      <c r="AF427" s="2">
        <f t="shared" si="153"/>
        <v>7324</v>
      </c>
      <c r="AG427" s="2">
        <f t="shared" si="154"/>
        <v>3208</v>
      </c>
      <c r="AH427" s="2">
        <f t="shared" si="155"/>
        <v>7585</v>
      </c>
      <c r="AI427" s="2">
        <f t="shared" si="156"/>
        <v>18117</v>
      </c>
      <c r="AK427">
        <f t="shared" si="157"/>
        <v>2</v>
      </c>
      <c r="AL427">
        <f t="shared" si="158"/>
        <v>2023</v>
      </c>
      <c r="BK427" s="9">
        <v>44979</v>
      </c>
      <c r="BL427">
        <v>431.82</v>
      </c>
      <c r="BM427">
        <v>434.7</v>
      </c>
      <c r="BN427">
        <v>508.68</v>
      </c>
      <c r="BO427">
        <v>785.34</v>
      </c>
      <c r="BP427">
        <v>776.7</v>
      </c>
      <c r="BQ427">
        <v>871.56</v>
      </c>
      <c r="BR427">
        <v>860.04</v>
      </c>
      <c r="BS427">
        <v>836.46</v>
      </c>
      <c r="BT427">
        <v>724.5</v>
      </c>
      <c r="BU427">
        <v>754.74</v>
      </c>
      <c r="BV427">
        <v>820.98</v>
      </c>
      <c r="BW427">
        <v>793.8</v>
      </c>
      <c r="BX427">
        <v>782.28</v>
      </c>
      <c r="BY427">
        <v>755.82</v>
      </c>
      <c r="BZ427">
        <v>752.76</v>
      </c>
      <c r="CA427">
        <v>762.66</v>
      </c>
      <c r="CB427">
        <v>752.22</v>
      </c>
      <c r="CC427">
        <v>775.62</v>
      </c>
      <c r="CD427">
        <v>768.78</v>
      </c>
      <c r="CE427">
        <v>744.84</v>
      </c>
      <c r="CF427">
        <v>725.4</v>
      </c>
      <c r="CG427">
        <v>710.82</v>
      </c>
      <c r="CH427">
        <v>671.94</v>
      </c>
      <c r="CI427">
        <v>442.44</v>
      </c>
    </row>
    <row r="428" spans="1:87" x14ac:dyDescent="0.2">
      <c r="A428" s="7">
        <v>44980</v>
      </c>
      <c r="B428" s="2">
        <f t="shared" si="126"/>
        <v>471</v>
      </c>
      <c r="C428" s="2">
        <f t="shared" si="127"/>
        <v>473</v>
      </c>
      <c r="D428" s="2">
        <f t="shared" si="128"/>
        <v>563</v>
      </c>
      <c r="E428" s="2">
        <f t="shared" si="129"/>
        <v>890</v>
      </c>
      <c r="F428" s="2">
        <f t="shared" si="130"/>
        <v>906</v>
      </c>
      <c r="G428" s="2">
        <f t="shared" si="131"/>
        <v>937</v>
      </c>
      <c r="H428" s="2">
        <f t="shared" si="132"/>
        <v>1155</v>
      </c>
      <c r="I428" s="2">
        <f t="shared" si="133"/>
        <v>954</v>
      </c>
      <c r="J428" s="2">
        <f t="shared" si="134"/>
        <v>963</v>
      </c>
      <c r="K428" s="2">
        <f t="shared" si="135"/>
        <v>980</v>
      </c>
      <c r="L428" s="2">
        <f t="shared" si="136"/>
        <v>1185</v>
      </c>
      <c r="M428" s="2">
        <f t="shared" si="137"/>
        <v>1144</v>
      </c>
      <c r="N428" s="2">
        <f t="shared" si="138"/>
        <v>1086</v>
      </c>
      <c r="O428" s="2">
        <f t="shared" si="139"/>
        <v>1055</v>
      </c>
      <c r="P428" s="2">
        <f t="shared" si="140"/>
        <v>1041</v>
      </c>
      <c r="Q428" s="2">
        <f t="shared" si="141"/>
        <v>937</v>
      </c>
      <c r="R428" s="2">
        <f t="shared" si="142"/>
        <v>950</v>
      </c>
      <c r="S428" s="2">
        <f t="shared" si="143"/>
        <v>968</v>
      </c>
      <c r="T428" s="2">
        <f t="shared" si="144"/>
        <v>1048</v>
      </c>
      <c r="U428" s="2">
        <f t="shared" si="145"/>
        <v>1875</v>
      </c>
      <c r="V428" s="2">
        <f t="shared" si="146"/>
        <v>1073</v>
      </c>
      <c r="W428" s="2">
        <f t="shared" si="147"/>
        <v>1106</v>
      </c>
      <c r="X428" s="2">
        <f t="shared" si="148"/>
        <v>770</v>
      </c>
      <c r="Y428" s="2">
        <f t="shared" si="149"/>
        <v>491</v>
      </c>
      <c r="AA428" s="2">
        <f t="shared" si="150"/>
        <v>1875</v>
      </c>
      <c r="AB428" s="2">
        <f t="shared" si="151"/>
        <v>1086</v>
      </c>
      <c r="AC428" s="2">
        <f t="shared" si="152"/>
        <v>1155</v>
      </c>
      <c r="AE428" s="10">
        <f t="shared" si="159"/>
        <v>5</v>
      </c>
      <c r="AF428" s="2">
        <f t="shared" si="153"/>
        <v>10067</v>
      </c>
      <c r="AG428" s="2">
        <f t="shared" si="154"/>
        <v>4119</v>
      </c>
      <c r="AH428" s="2">
        <f t="shared" si="155"/>
        <v>8835</v>
      </c>
      <c r="AI428" s="2">
        <f t="shared" si="156"/>
        <v>23021</v>
      </c>
      <c r="AK428">
        <f t="shared" si="157"/>
        <v>2</v>
      </c>
      <c r="AL428">
        <f t="shared" si="158"/>
        <v>2023</v>
      </c>
      <c r="BK428" s="9">
        <v>44980</v>
      </c>
      <c r="BL428">
        <v>448.38</v>
      </c>
      <c r="BM428">
        <v>450</v>
      </c>
      <c r="BN428">
        <v>536.22</v>
      </c>
      <c r="BO428">
        <v>847.26</v>
      </c>
      <c r="BP428">
        <v>862.2</v>
      </c>
      <c r="BQ428">
        <v>892.08</v>
      </c>
      <c r="BR428">
        <v>1099.8</v>
      </c>
      <c r="BS428">
        <v>908.46</v>
      </c>
      <c r="BT428">
        <v>916.92</v>
      </c>
      <c r="BU428">
        <v>932.58</v>
      </c>
      <c r="BV428">
        <v>1127.8800000000001</v>
      </c>
      <c r="BW428">
        <v>1089.3599999999999</v>
      </c>
      <c r="BX428">
        <v>1033.74</v>
      </c>
      <c r="BY428">
        <v>1004.04</v>
      </c>
      <c r="BZ428">
        <v>991.44</v>
      </c>
      <c r="CA428">
        <v>892.08</v>
      </c>
      <c r="CB428">
        <v>904.32</v>
      </c>
      <c r="CC428">
        <v>921.6</v>
      </c>
      <c r="CD428">
        <v>997.56</v>
      </c>
      <c r="CE428">
        <v>1784.88</v>
      </c>
      <c r="CF428">
        <v>1021.8599999999999</v>
      </c>
      <c r="CG428">
        <v>1052.6399999999999</v>
      </c>
      <c r="CH428">
        <v>733.32</v>
      </c>
      <c r="CI428">
        <v>467.82</v>
      </c>
    </row>
    <row r="429" spans="1:87" x14ac:dyDescent="0.2">
      <c r="A429" s="7">
        <v>44981</v>
      </c>
      <c r="B429" s="2">
        <f t="shared" si="126"/>
        <v>501</v>
      </c>
      <c r="C429" s="2">
        <f t="shared" si="127"/>
        <v>503</v>
      </c>
      <c r="D429" s="2">
        <f t="shared" si="128"/>
        <v>585</v>
      </c>
      <c r="E429" s="2">
        <f t="shared" si="129"/>
        <v>1071</v>
      </c>
      <c r="F429" s="2">
        <f t="shared" si="130"/>
        <v>1573</v>
      </c>
      <c r="G429" s="2">
        <f t="shared" si="131"/>
        <v>946</v>
      </c>
      <c r="H429" s="2">
        <f t="shared" si="132"/>
        <v>954</v>
      </c>
      <c r="I429" s="2">
        <f t="shared" si="133"/>
        <v>936</v>
      </c>
      <c r="J429" s="2">
        <f t="shared" si="134"/>
        <v>964</v>
      </c>
      <c r="K429" s="2">
        <f t="shared" si="135"/>
        <v>996</v>
      </c>
      <c r="L429" s="2">
        <f t="shared" si="136"/>
        <v>1208</v>
      </c>
      <c r="M429" s="2">
        <f t="shared" si="137"/>
        <v>1151</v>
      </c>
      <c r="N429" s="2">
        <f t="shared" si="138"/>
        <v>1055</v>
      </c>
      <c r="O429" s="2">
        <f t="shared" si="139"/>
        <v>997</v>
      </c>
      <c r="P429" s="2">
        <f t="shared" si="140"/>
        <v>1004</v>
      </c>
      <c r="Q429" s="2">
        <f t="shared" si="141"/>
        <v>983</v>
      </c>
      <c r="R429" s="2">
        <f t="shared" si="142"/>
        <v>954</v>
      </c>
      <c r="S429" s="2">
        <f t="shared" si="143"/>
        <v>965</v>
      </c>
      <c r="T429" s="2">
        <f t="shared" si="144"/>
        <v>973</v>
      </c>
      <c r="U429" s="2">
        <f t="shared" si="145"/>
        <v>870</v>
      </c>
      <c r="V429" s="2">
        <f t="shared" si="146"/>
        <v>858</v>
      </c>
      <c r="W429" s="2">
        <f t="shared" si="147"/>
        <v>841</v>
      </c>
      <c r="X429" s="2">
        <f t="shared" si="148"/>
        <v>812</v>
      </c>
      <c r="Y429" s="2">
        <f t="shared" si="149"/>
        <v>524</v>
      </c>
      <c r="AA429" s="2">
        <f t="shared" si="150"/>
        <v>1208</v>
      </c>
      <c r="AB429" s="2">
        <f t="shared" si="151"/>
        <v>1055</v>
      </c>
      <c r="AC429" s="2">
        <f t="shared" si="152"/>
        <v>1573</v>
      </c>
      <c r="AE429" s="10">
        <f t="shared" si="159"/>
        <v>6</v>
      </c>
      <c r="AF429" s="2">
        <f t="shared" si="153"/>
        <v>9017</v>
      </c>
      <c r="AG429" s="2">
        <f t="shared" si="154"/>
        <v>4039</v>
      </c>
      <c r="AH429" s="2">
        <f t="shared" si="155"/>
        <v>9168</v>
      </c>
      <c r="AI429" s="2">
        <f t="shared" si="156"/>
        <v>22224</v>
      </c>
      <c r="AK429">
        <f t="shared" si="157"/>
        <v>2</v>
      </c>
      <c r="AL429">
        <f t="shared" si="158"/>
        <v>2023</v>
      </c>
      <c r="BK429" s="9">
        <v>44981</v>
      </c>
      <c r="BL429">
        <v>476.64</v>
      </c>
      <c r="BM429">
        <v>478.98</v>
      </c>
      <c r="BN429">
        <v>557.1</v>
      </c>
      <c r="BO429">
        <v>1019.16</v>
      </c>
      <c r="BP429">
        <v>1497.06</v>
      </c>
      <c r="BQ429">
        <v>900.36</v>
      </c>
      <c r="BR429">
        <v>908.28</v>
      </c>
      <c r="BS429">
        <v>891.18</v>
      </c>
      <c r="BT429">
        <v>918.18</v>
      </c>
      <c r="BU429">
        <v>947.88</v>
      </c>
      <c r="BV429">
        <v>1150.3800000000001</v>
      </c>
      <c r="BW429">
        <v>1095.8399999999999</v>
      </c>
      <c r="BX429">
        <v>1004.76</v>
      </c>
      <c r="BY429">
        <v>949.32</v>
      </c>
      <c r="BZ429">
        <v>955.8</v>
      </c>
      <c r="CA429">
        <v>935.82</v>
      </c>
      <c r="CB429">
        <v>907.74</v>
      </c>
      <c r="CC429">
        <v>918.54</v>
      </c>
      <c r="CD429">
        <v>926.28</v>
      </c>
      <c r="CE429">
        <v>828.36</v>
      </c>
      <c r="CF429">
        <v>816.66</v>
      </c>
      <c r="CG429">
        <v>800.28</v>
      </c>
      <c r="CH429">
        <v>773.28</v>
      </c>
      <c r="CI429">
        <v>498.42</v>
      </c>
    </row>
    <row r="430" spans="1:87" x14ac:dyDescent="0.2">
      <c r="A430" s="7">
        <v>44982</v>
      </c>
      <c r="B430" s="2">
        <f t="shared" si="126"/>
        <v>521</v>
      </c>
      <c r="C430" s="2">
        <f t="shared" si="127"/>
        <v>523</v>
      </c>
      <c r="D430" s="2">
        <f t="shared" si="128"/>
        <v>641</v>
      </c>
      <c r="E430" s="2">
        <f t="shared" si="129"/>
        <v>973</v>
      </c>
      <c r="F430" s="2">
        <f t="shared" si="130"/>
        <v>983</v>
      </c>
      <c r="G430" s="2">
        <f t="shared" si="131"/>
        <v>986</v>
      </c>
      <c r="H430" s="2">
        <f t="shared" si="132"/>
        <v>1004</v>
      </c>
      <c r="I430" s="2">
        <f t="shared" si="133"/>
        <v>1009</v>
      </c>
      <c r="J430" s="2">
        <f t="shared" si="134"/>
        <v>1035</v>
      </c>
      <c r="K430" s="2">
        <f t="shared" si="135"/>
        <v>1043</v>
      </c>
      <c r="L430" s="2">
        <f t="shared" si="136"/>
        <v>1286</v>
      </c>
      <c r="M430" s="2">
        <f t="shared" si="137"/>
        <v>1225</v>
      </c>
      <c r="N430" s="2">
        <f t="shared" si="138"/>
        <v>1158</v>
      </c>
      <c r="O430" s="2">
        <f t="shared" si="139"/>
        <v>1072</v>
      </c>
      <c r="P430" s="2">
        <f t="shared" si="140"/>
        <v>1033</v>
      </c>
      <c r="Q430" s="2">
        <f t="shared" si="141"/>
        <v>1060</v>
      </c>
      <c r="R430" s="2">
        <f t="shared" si="142"/>
        <v>1549</v>
      </c>
      <c r="S430" s="2">
        <f t="shared" si="143"/>
        <v>1004</v>
      </c>
      <c r="T430" s="2">
        <f t="shared" si="144"/>
        <v>1499</v>
      </c>
      <c r="U430" s="2">
        <f t="shared" si="145"/>
        <v>1873</v>
      </c>
      <c r="V430" s="2">
        <f t="shared" si="146"/>
        <v>1848</v>
      </c>
      <c r="W430" s="2">
        <f t="shared" si="147"/>
        <v>1387</v>
      </c>
      <c r="X430" s="2">
        <f t="shared" si="148"/>
        <v>813</v>
      </c>
      <c r="Y430" s="2">
        <f t="shared" si="149"/>
        <v>542</v>
      </c>
      <c r="AA430" s="2">
        <f t="shared" si="150"/>
        <v>0</v>
      </c>
      <c r="AB430" s="2">
        <f t="shared" si="151"/>
        <v>1873</v>
      </c>
      <c r="AC430" s="2">
        <f t="shared" si="152"/>
        <v>1848</v>
      </c>
      <c r="AE430" s="10">
        <f t="shared" si="159"/>
        <v>7</v>
      </c>
      <c r="AF430" s="2">
        <f t="shared" si="153"/>
        <v>0</v>
      </c>
      <c r="AG430" s="2">
        <f t="shared" si="154"/>
        <v>15846</v>
      </c>
      <c r="AH430" s="2">
        <f t="shared" si="155"/>
        <v>10221</v>
      </c>
      <c r="AI430" s="2">
        <f t="shared" si="156"/>
        <v>26067</v>
      </c>
      <c r="AK430">
        <f t="shared" si="157"/>
        <v>2</v>
      </c>
      <c r="AL430">
        <f t="shared" si="158"/>
        <v>2023</v>
      </c>
      <c r="BK430" s="9">
        <v>44982</v>
      </c>
      <c r="BL430">
        <v>495.72</v>
      </c>
      <c r="BM430">
        <v>498.24</v>
      </c>
      <c r="BN430">
        <v>610.02</v>
      </c>
      <c r="BO430">
        <v>925.92</v>
      </c>
      <c r="BP430">
        <v>936.18</v>
      </c>
      <c r="BQ430">
        <v>938.52</v>
      </c>
      <c r="BR430">
        <v>955.44</v>
      </c>
      <c r="BS430">
        <v>960.3</v>
      </c>
      <c r="BT430">
        <v>984.96</v>
      </c>
      <c r="BU430">
        <v>992.52</v>
      </c>
      <c r="BV430">
        <v>1224.54</v>
      </c>
      <c r="BW430">
        <v>1166.22</v>
      </c>
      <c r="BX430">
        <v>1102.8599999999999</v>
      </c>
      <c r="BY430">
        <v>1020.96</v>
      </c>
      <c r="BZ430">
        <v>983.88</v>
      </c>
      <c r="CA430">
        <v>1008.9</v>
      </c>
      <c r="CB430">
        <v>1474.38</v>
      </c>
      <c r="CC430">
        <v>955.44</v>
      </c>
      <c r="CD430">
        <v>1426.6799999999998</v>
      </c>
      <c r="CE430">
        <v>1782.9</v>
      </c>
      <c r="CF430">
        <v>1759.1399999999999</v>
      </c>
      <c r="CG430">
        <v>1320.8400000000001</v>
      </c>
      <c r="CH430">
        <v>774.18</v>
      </c>
      <c r="CI430">
        <v>515.70000000000005</v>
      </c>
    </row>
    <row r="431" spans="1:87" x14ac:dyDescent="0.2">
      <c r="A431" s="7">
        <v>44983</v>
      </c>
      <c r="B431" s="2">
        <f t="shared" si="126"/>
        <v>1035</v>
      </c>
      <c r="C431" s="2">
        <f t="shared" si="127"/>
        <v>687</v>
      </c>
      <c r="D431" s="2">
        <f t="shared" si="128"/>
        <v>1643</v>
      </c>
      <c r="E431" s="2">
        <f t="shared" si="129"/>
        <v>2063</v>
      </c>
      <c r="F431" s="2">
        <f t="shared" si="130"/>
        <v>1838</v>
      </c>
      <c r="G431" s="2">
        <f t="shared" si="131"/>
        <v>1620</v>
      </c>
      <c r="H431" s="2">
        <f t="shared" si="132"/>
        <v>1600</v>
      </c>
      <c r="I431" s="2">
        <f t="shared" si="133"/>
        <v>1168</v>
      </c>
      <c r="J431" s="2">
        <f t="shared" si="134"/>
        <v>1003</v>
      </c>
      <c r="K431" s="2">
        <f t="shared" si="135"/>
        <v>1293</v>
      </c>
      <c r="L431" s="2">
        <f t="shared" si="136"/>
        <v>1488</v>
      </c>
      <c r="M431" s="2">
        <f t="shared" si="137"/>
        <v>1747</v>
      </c>
      <c r="N431" s="2">
        <f t="shared" si="138"/>
        <v>2121</v>
      </c>
      <c r="O431" s="2">
        <f t="shared" si="139"/>
        <v>1771</v>
      </c>
      <c r="P431" s="2">
        <f t="shared" si="140"/>
        <v>1285</v>
      </c>
      <c r="Q431" s="2">
        <f t="shared" si="141"/>
        <v>1204</v>
      </c>
      <c r="R431" s="2">
        <f t="shared" si="142"/>
        <v>908</v>
      </c>
      <c r="S431" s="2">
        <f t="shared" si="143"/>
        <v>856</v>
      </c>
      <c r="T431" s="2">
        <f t="shared" si="144"/>
        <v>860</v>
      </c>
      <c r="U431" s="2">
        <f t="shared" si="145"/>
        <v>851</v>
      </c>
      <c r="V431" s="2">
        <f t="shared" si="146"/>
        <v>855</v>
      </c>
      <c r="W431" s="2">
        <f t="shared" si="147"/>
        <v>848</v>
      </c>
      <c r="X431" s="2">
        <f t="shared" si="148"/>
        <v>792</v>
      </c>
      <c r="Y431" s="2">
        <f t="shared" si="149"/>
        <v>528</v>
      </c>
      <c r="AA431" s="2">
        <f t="shared" si="150"/>
        <v>0</v>
      </c>
      <c r="AB431" s="2">
        <f t="shared" si="151"/>
        <v>2121</v>
      </c>
      <c r="AC431" s="2">
        <f t="shared" si="152"/>
        <v>2063</v>
      </c>
      <c r="AE431" s="10">
        <f t="shared" si="159"/>
        <v>1</v>
      </c>
      <c r="AF431" s="2">
        <f t="shared" si="153"/>
        <v>0</v>
      </c>
      <c r="AG431" s="2">
        <f t="shared" si="154"/>
        <v>16555</v>
      </c>
      <c r="AH431" s="2">
        <f t="shared" si="155"/>
        <v>13509</v>
      </c>
      <c r="AI431" s="2">
        <f t="shared" si="156"/>
        <v>30064</v>
      </c>
      <c r="AK431">
        <f t="shared" si="157"/>
        <v>2</v>
      </c>
      <c r="AL431">
        <f t="shared" si="158"/>
        <v>2023</v>
      </c>
      <c r="BK431" s="9">
        <v>44983</v>
      </c>
      <c r="BL431">
        <v>985.5</v>
      </c>
      <c r="BM431">
        <v>653.57999999999993</v>
      </c>
      <c r="BN431">
        <v>1563.84</v>
      </c>
      <c r="BO431">
        <v>1963.8</v>
      </c>
      <c r="BP431">
        <v>1749.78</v>
      </c>
      <c r="BQ431">
        <v>1542.24</v>
      </c>
      <c r="BR431">
        <v>1522.98</v>
      </c>
      <c r="BS431">
        <v>1112.22</v>
      </c>
      <c r="BT431">
        <v>954.54</v>
      </c>
      <c r="BU431">
        <v>1230.6600000000001</v>
      </c>
      <c r="BV431">
        <v>1416.24</v>
      </c>
      <c r="BW431">
        <v>1663.3799999999999</v>
      </c>
      <c r="BX431">
        <v>2019.6000000000001</v>
      </c>
      <c r="BY431">
        <v>1685.7</v>
      </c>
      <c r="BZ431">
        <v>1223.28</v>
      </c>
      <c r="CA431">
        <v>1146.06</v>
      </c>
      <c r="CB431">
        <v>864.72</v>
      </c>
      <c r="CC431">
        <v>814.68</v>
      </c>
      <c r="CD431">
        <v>818.28</v>
      </c>
      <c r="CE431">
        <v>810</v>
      </c>
      <c r="CF431">
        <v>813.6</v>
      </c>
      <c r="CG431">
        <v>806.94</v>
      </c>
      <c r="CH431">
        <v>753.66</v>
      </c>
      <c r="CI431">
        <v>502.74</v>
      </c>
    </row>
    <row r="432" spans="1:87" x14ac:dyDescent="0.2">
      <c r="A432" s="7">
        <v>44984</v>
      </c>
      <c r="B432" s="2">
        <f t="shared" si="126"/>
        <v>519</v>
      </c>
      <c r="C432" s="2">
        <f t="shared" si="127"/>
        <v>512</v>
      </c>
      <c r="D432" s="2">
        <f t="shared" si="128"/>
        <v>600</v>
      </c>
      <c r="E432" s="2">
        <f t="shared" si="129"/>
        <v>968</v>
      </c>
      <c r="F432" s="2">
        <f t="shared" si="130"/>
        <v>976</v>
      </c>
      <c r="G432" s="2">
        <f t="shared" si="131"/>
        <v>975</v>
      </c>
      <c r="H432" s="2">
        <f t="shared" si="132"/>
        <v>997</v>
      </c>
      <c r="I432" s="2">
        <f t="shared" si="133"/>
        <v>1015</v>
      </c>
      <c r="J432" s="2">
        <f t="shared" si="134"/>
        <v>1015</v>
      </c>
      <c r="K432" s="2">
        <f t="shared" si="135"/>
        <v>854</v>
      </c>
      <c r="L432" s="2">
        <f t="shared" si="136"/>
        <v>1134</v>
      </c>
      <c r="M432" s="2">
        <f t="shared" si="137"/>
        <v>1119</v>
      </c>
      <c r="N432" s="2">
        <f t="shared" si="138"/>
        <v>1054</v>
      </c>
      <c r="O432" s="2">
        <f t="shared" si="139"/>
        <v>1053</v>
      </c>
      <c r="P432" s="2">
        <f t="shared" si="140"/>
        <v>1187</v>
      </c>
      <c r="Q432" s="2">
        <f t="shared" si="141"/>
        <v>1212</v>
      </c>
      <c r="R432" s="2">
        <f t="shared" si="142"/>
        <v>1411</v>
      </c>
      <c r="S432" s="2">
        <f t="shared" si="143"/>
        <v>1966</v>
      </c>
      <c r="T432" s="2">
        <f t="shared" si="144"/>
        <v>1959</v>
      </c>
      <c r="U432" s="2">
        <f t="shared" si="145"/>
        <v>1148</v>
      </c>
      <c r="V432" s="2">
        <f t="shared" si="146"/>
        <v>853</v>
      </c>
      <c r="W432" s="2">
        <f t="shared" si="147"/>
        <v>852</v>
      </c>
      <c r="X432" s="2">
        <f t="shared" si="148"/>
        <v>822</v>
      </c>
      <c r="Y432" s="2">
        <f t="shared" si="149"/>
        <v>536</v>
      </c>
      <c r="AA432" s="2">
        <f t="shared" si="150"/>
        <v>1966</v>
      </c>
      <c r="AB432" s="2">
        <f t="shared" si="151"/>
        <v>1212</v>
      </c>
      <c r="AC432" s="2">
        <f t="shared" si="152"/>
        <v>997</v>
      </c>
      <c r="AE432" s="10">
        <f t="shared" si="159"/>
        <v>2</v>
      </c>
      <c r="AF432" s="2">
        <f t="shared" si="153"/>
        <v>11621</v>
      </c>
      <c r="AG432" s="2">
        <f t="shared" si="154"/>
        <v>4506</v>
      </c>
      <c r="AH432" s="2">
        <f t="shared" si="155"/>
        <v>8610</v>
      </c>
      <c r="AI432" s="2">
        <f t="shared" si="156"/>
        <v>24737</v>
      </c>
      <c r="AK432">
        <f t="shared" si="157"/>
        <v>2</v>
      </c>
      <c r="AL432">
        <f t="shared" si="158"/>
        <v>2023</v>
      </c>
      <c r="BK432" s="9">
        <v>44984</v>
      </c>
      <c r="BL432">
        <v>494.28</v>
      </c>
      <c r="BM432">
        <v>487.44</v>
      </c>
      <c r="BN432">
        <v>570.96</v>
      </c>
      <c r="BO432">
        <v>921.06</v>
      </c>
      <c r="BP432">
        <v>929.34</v>
      </c>
      <c r="BQ432">
        <v>927.72</v>
      </c>
      <c r="BR432">
        <v>949.32</v>
      </c>
      <c r="BS432">
        <v>966.24</v>
      </c>
      <c r="BT432">
        <v>966.06</v>
      </c>
      <c r="BU432">
        <v>813.06</v>
      </c>
      <c r="BV432">
        <v>1080</v>
      </c>
      <c r="BW432">
        <v>1064.8799999999999</v>
      </c>
      <c r="BX432">
        <v>1002.96</v>
      </c>
      <c r="BY432">
        <v>1002.78</v>
      </c>
      <c r="BZ432">
        <v>1130.4000000000001</v>
      </c>
      <c r="CA432">
        <v>1153.44</v>
      </c>
      <c r="CB432">
        <v>1343.3400000000001</v>
      </c>
      <c r="CC432">
        <v>1871.28</v>
      </c>
      <c r="CD432">
        <v>1864.8000000000002</v>
      </c>
      <c r="CE432">
        <v>1093.1399999999999</v>
      </c>
      <c r="CF432">
        <v>812.52</v>
      </c>
      <c r="CG432">
        <v>811.08</v>
      </c>
      <c r="CH432">
        <v>783</v>
      </c>
      <c r="CI432">
        <v>509.94</v>
      </c>
    </row>
    <row r="433" spans="1:112" x14ac:dyDescent="0.2">
      <c r="A433" s="7">
        <v>44985</v>
      </c>
      <c r="B433" s="2">
        <f t="shared" si="126"/>
        <v>517</v>
      </c>
      <c r="C433" s="2">
        <f t="shared" si="127"/>
        <v>522</v>
      </c>
      <c r="D433" s="2">
        <f t="shared" si="128"/>
        <v>597</v>
      </c>
      <c r="E433" s="2">
        <f t="shared" si="129"/>
        <v>944</v>
      </c>
      <c r="F433" s="2">
        <f t="shared" si="130"/>
        <v>948</v>
      </c>
      <c r="G433" s="2">
        <f t="shared" si="131"/>
        <v>989</v>
      </c>
      <c r="H433" s="2">
        <f t="shared" si="132"/>
        <v>1189</v>
      </c>
      <c r="I433" s="2">
        <f t="shared" si="133"/>
        <v>961</v>
      </c>
      <c r="J433" s="2">
        <f t="shared" si="134"/>
        <v>905</v>
      </c>
      <c r="K433" s="2">
        <f t="shared" si="135"/>
        <v>910</v>
      </c>
      <c r="L433" s="2">
        <f t="shared" si="136"/>
        <v>991</v>
      </c>
      <c r="M433" s="2">
        <f t="shared" si="137"/>
        <v>879</v>
      </c>
      <c r="N433" s="2">
        <f t="shared" si="138"/>
        <v>877</v>
      </c>
      <c r="O433" s="2">
        <f t="shared" si="139"/>
        <v>871</v>
      </c>
      <c r="P433" s="2">
        <f t="shared" si="140"/>
        <v>879</v>
      </c>
      <c r="Q433" s="2">
        <f t="shared" si="141"/>
        <v>890</v>
      </c>
      <c r="R433" s="2">
        <f t="shared" si="142"/>
        <v>886</v>
      </c>
      <c r="S433" s="2">
        <f t="shared" si="143"/>
        <v>875</v>
      </c>
      <c r="T433" s="2">
        <f t="shared" si="144"/>
        <v>869</v>
      </c>
      <c r="U433" s="2">
        <f t="shared" si="145"/>
        <v>801</v>
      </c>
      <c r="V433" s="2">
        <f t="shared" si="146"/>
        <v>791</v>
      </c>
      <c r="W433" s="2">
        <f t="shared" si="147"/>
        <v>794</v>
      </c>
      <c r="X433" s="2">
        <f t="shared" si="148"/>
        <v>779</v>
      </c>
      <c r="Y433" s="2">
        <f t="shared" si="149"/>
        <v>514</v>
      </c>
      <c r="AA433" s="2">
        <f t="shared" si="150"/>
        <v>991</v>
      </c>
      <c r="AB433" s="2">
        <f t="shared" si="151"/>
        <v>890</v>
      </c>
      <c r="AC433" s="2">
        <f t="shared" si="152"/>
        <v>1189</v>
      </c>
      <c r="AE433" s="10">
        <f t="shared" si="159"/>
        <v>3</v>
      </c>
      <c r="AF433" s="2">
        <f t="shared" si="153"/>
        <v>8077</v>
      </c>
      <c r="AG433" s="2">
        <f t="shared" si="154"/>
        <v>3517</v>
      </c>
      <c r="AH433" s="2">
        <f t="shared" si="155"/>
        <v>8584</v>
      </c>
      <c r="AI433" s="2">
        <f t="shared" si="156"/>
        <v>20178</v>
      </c>
      <c r="AK433">
        <f t="shared" si="157"/>
        <v>2</v>
      </c>
      <c r="AL433">
        <f t="shared" si="158"/>
        <v>2023</v>
      </c>
      <c r="BK433" s="9">
        <v>44985</v>
      </c>
      <c r="BL433">
        <v>491.94</v>
      </c>
      <c r="BM433">
        <v>496.62</v>
      </c>
      <c r="BN433">
        <v>568.08000000000004</v>
      </c>
      <c r="BO433">
        <v>899.1</v>
      </c>
      <c r="BP433">
        <v>902.7</v>
      </c>
      <c r="BQ433">
        <v>941.58</v>
      </c>
      <c r="BR433">
        <v>1131.48</v>
      </c>
      <c r="BS433">
        <v>914.4</v>
      </c>
      <c r="BT433">
        <v>861.3</v>
      </c>
      <c r="BU433">
        <v>866.7</v>
      </c>
      <c r="BV433">
        <v>943.74</v>
      </c>
      <c r="BW433">
        <v>837</v>
      </c>
      <c r="BX433">
        <v>834.84</v>
      </c>
      <c r="BY433">
        <v>829.26</v>
      </c>
      <c r="BZ433">
        <v>837.18</v>
      </c>
      <c r="CA433">
        <v>847.08</v>
      </c>
      <c r="CB433">
        <v>843.66</v>
      </c>
      <c r="CC433">
        <v>833.04</v>
      </c>
      <c r="CD433">
        <v>827.1</v>
      </c>
      <c r="CE433">
        <v>762.84</v>
      </c>
      <c r="CF433">
        <v>753.3</v>
      </c>
      <c r="CG433">
        <v>755.82</v>
      </c>
      <c r="CH433">
        <v>741.78</v>
      </c>
      <c r="CI433">
        <v>488.88</v>
      </c>
    </row>
    <row r="434" spans="1:112" x14ac:dyDescent="0.2">
      <c r="A434" s="7">
        <v>44986</v>
      </c>
      <c r="B434" s="2">
        <f t="shared" si="126"/>
        <v>499</v>
      </c>
      <c r="C434" s="2">
        <f t="shared" si="127"/>
        <v>496</v>
      </c>
      <c r="D434" s="2">
        <f t="shared" si="128"/>
        <v>583</v>
      </c>
      <c r="E434" s="2">
        <f t="shared" si="129"/>
        <v>883</v>
      </c>
      <c r="F434" s="2">
        <f t="shared" si="130"/>
        <v>811</v>
      </c>
      <c r="G434" s="2">
        <f t="shared" si="131"/>
        <v>1090</v>
      </c>
      <c r="H434" s="2">
        <f t="shared" si="132"/>
        <v>891</v>
      </c>
      <c r="I434" s="2">
        <f t="shared" si="133"/>
        <v>881</v>
      </c>
      <c r="J434" s="2">
        <f t="shared" si="134"/>
        <v>848</v>
      </c>
      <c r="K434" s="2">
        <f t="shared" si="135"/>
        <v>839</v>
      </c>
      <c r="L434" s="2">
        <f t="shared" si="136"/>
        <v>909</v>
      </c>
      <c r="M434" s="2">
        <f t="shared" si="137"/>
        <v>859</v>
      </c>
      <c r="N434" s="2">
        <f t="shared" si="138"/>
        <v>865</v>
      </c>
      <c r="O434" s="2">
        <f t="shared" si="139"/>
        <v>836</v>
      </c>
      <c r="P434" s="2">
        <f t="shared" si="140"/>
        <v>828</v>
      </c>
      <c r="Q434" s="2">
        <f t="shared" si="141"/>
        <v>1052</v>
      </c>
      <c r="R434" s="2">
        <f t="shared" si="142"/>
        <v>1539</v>
      </c>
      <c r="S434" s="2">
        <f t="shared" si="143"/>
        <v>1709</v>
      </c>
      <c r="T434" s="2">
        <f t="shared" si="144"/>
        <v>1155</v>
      </c>
      <c r="U434" s="2">
        <f t="shared" si="145"/>
        <v>753</v>
      </c>
      <c r="V434" s="2">
        <f t="shared" si="146"/>
        <v>743</v>
      </c>
      <c r="W434" s="2">
        <f t="shared" si="147"/>
        <v>734</v>
      </c>
      <c r="X434" s="2">
        <f t="shared" si="148"/>
        <v>704</v>
      </c>
      <c r="Y434" s="2">
        <f t="shared" si="149"/>
        <v>474</v>
      </c>
      <c r="AA434" s="2">
        <f t="shared" si="150"/>
        <v>1709</v>
      </c>
      <c r="AB434" s="2">
        <f t="shared" si="151"/>
        <v>1052</v>
      </c>
      <c r="AC434" s="2">
        <f t="shared" si="152"/>
        <v>1090</v>
      </c>
      <c r="AE434" s="10">
        <f t="shared" si="159"/>
        <v>4</v>
      </c>
      <c r="AF434" s="2">
        <f t="shared" si="153"/>
        <v>9492</v>
      </c>
      <c r="AG434" s="2">
        <f t="shared" si="154"/>
        <v>3581</v>
      </c>
      <c r="AH434" s="2">
        <f t="shared" si="155"/>
        <v>7908</v>
      </c>
      <c r="AI434" s="2">
        <f t="shared" si="156"/>
        <v>20981</v>
      </c>
      <c r="AK434">
        <f t="shared" si="157"/>
        <v>3</v>
      </c>
      <c r="AL434">
        <f t="shared" si="158"/>
        <v>2023</v>
      </c>
      <c r="BK434" s="9">
        <v>44986</v>
      </c>
      <c r="BL434">
        <v>475.02</v>
      </c>
      <c r="BM434">
        <v>472.5</v>
      </c>
      <c r="BN434">
        <v>554.76</v>
      </c>
      <c r="BO434">
        <v>840.42</v>
      </c>
      <c r="BP434">
        <v>771.84</v>
      </c>
      <c r="BQ434">
        <v>1038.06</v>
      </c>
      <c r="BR434">
        <v>848.7</v>
      </c>
      <c r="BS434">
        <v>838.8</v>
      </c>
      <c r="BT434">
        <v>806.94</v>
      </c>
      <c r="BU434">
        <v>798.66</v>
      </c>
      <c r="BV434">
        <v>865.26</v>
      </c>
      <c r="BW434">
        <v>817.92</v>
      </c>
      <c r="BX434">
        <v>823.14</v>
      </c>
      <c r="BY434">
        <v>795.78</v>
      </c>
      <c r="BZ434">
        <v>788.22</v>
      </c>
      <c r="CA434">
        <v>1001.7</v>
      </c>
      <c r="CB434">
        <v>1464.6599999999999</v>
      </c>
      <c r="CC434">
        <v>1626.48</v>
      </c>
      <c r="CD434">
        <v>1099.8</v>
      </c>
      <c r="CE434">
        <v>716.58</v>
      </c>
      <c r="CF434">
        <v>707.4</v>
      </c>
      <c r="CG434">
        <v>698.4</v>
      </c>
      <c r="CH434">
        <v>670.5</v>
      </c>
      <c r="CI434">
        <v>451.26</v>
      </c>
    </row>
    <row r="435" spans="1:112" x14ac:dyDescent="0.2">
      <c r="A435" s="7">
        <v>44987</v>
      </c>
      <c r="B435" s="2">
        <f t="shared" si="126"/>
        <v>459</v>
      </c>
      <c r="C435" s="2">
        <f t="shared" si="127"/>
        <v>469</v>
      </c>
      <c r="D435" s="2">
        <f t="shared" si="128"/>
        <v>546</v>
      </c>
      <c r="E435" s="2">
        <f t="shared" si="129"/>
        <v>836</v>
      </c>
      <c r="F435" s="2">
        <f t="shared" si="130"/>
        <v>794</v>
      </c>
      <c r="G435" s="2">
        <f t="shared" si="131"/>
        <v>797</v>
      </c>
      <c r="H435" s="2">
        <f t="shared" si="132"/>
        <v>776</v>
      </c>
      <c r="I435" s="2">
        <f t="shared" si="133"/>
        <v>724</v>
      </c>
      <c r="J435" s="2">
        <f t="shared" si="134"/>
        <v>778</v>
      </c>
      <c r="K435" s="2">
        <f t="shared" si="135"/>
        <v>808</v>
      </c>
      <c r="L435" s="2">
        <f t="shared" si="136"/>
        <v>845</v>
      </c>
      <c r="M435" s="2">
        <f t="shared" si="137"/>
        <v>864</v>
      </c>
      <c r="N435" s="2">
        <f t="shared" si="138"/>
        <v>848</v>
      </c>
      <c r="O435" s="2">
        <f t="shared" si="139"/>
        <v>836</v>
      </c>
      <c r="P435" s="2">
        <f t="shared" si="140"/>
        <v>820</v>
      </c>
      <c r="Q435" s="2">
        <f t="shared" si="141"/>
        <v>817</v>
      </c>
      <c r="R435" s="2">
        <f t="shared" si="142"/>
        <v>822</v>
      </c>
      <c r="S435" s="2">
        <f t="shared" si="143"/>
        <v>833</v>
      </c>
      <c r="T435" s="2">
        <f t="shared" si="144"/>
        <v>822</v>
      </c>
      <c r="U435" s="2">
        <f t="shared" si="145"/>
        <v>780</v>
      </c>
      <c r="V435" s="2">
        <f t="shared" si="146"/>
        <v>765</v>
      </c>
      <c r="W435" s="2">
        <f t="shared" si="147"/>
        <v>744</v>
      </c>
      <c r="X435" s="2">
        <f t="shared" si="148"/>
        <v>725</v>
      </c>
      <c r="Y435" s="2">
        <f t="shared" si="149"/>
        <v>488</v>
      </c>
      <c r="AA435" s="2">
        <f t="shared" si="150"/>
        <v>864</v>
      </c>
      <c r="AB435" s="2">
        <f t="shared" si="151"/>
        <v>848</v>
      </c>
      <c r="AC435" s="2">
        <f t="shared" si="152"/>
        <v>836</v>
      </c>
      <c r="AE435" s="10">
        <f t="shared" si="159"/>
        <v>5</v>
      </c>
      <c r="AF435" s="2">
        <f t="shared" si="153"/>
        <v>7276</v>
      </c>
      <c r="AG435" s="2">
        <f t="shared" si="154"/>
        <v>3321</v>
      </c>
      <c r="AH435" s="2">
        <f t="shared" si="155"/>
        <v>7399</v>
      </c>
      <c r="AI435" s="2">
        <f t="shared" si="156"/>
        <v>17996</v>
      </c>
      <c r="AK435">
        <f t="shared" si="157"/>
        <v>3</v>
      </c>
      <c r="AL435">
        <f t="shared" si="158"/>
        <v>2023</v>
      </c>
      <c r="BK435" s="9">
        <v>44987</v>
      </c>
      <c r="BL435">
        <v>437.4</v>
      </c>
      <c r="BM435">
        <v>446.22</v>
      </c>
      <c r="BN435">
        <v>520.02</v>
      </c>
      <c r="BO435">
        <v>795.78</v>
      </c>
      <c r="BP435">
        <v>755.82</v>
      </c>
      <c r="BQ435">
        <v>758.34</v>
      </c>
      <c r="BR435">
        <v>738.72</v>
      </c>
      <c r="BS435">
        <v>688.86</v>
      </c>
      <c r="BT435">
        <v>740.7</v>
      </c>
      <c r="BU435">
        <v>768.96</v>
      </c>
      <c r="BV435">
        <v>804.24</v>
      </c>
      <c r="BW435">
        <v>822.6</v>
      </c>
      <c r="BX435">
        <v>807.12</v>
      </c>
      <c r="BY435">
        <v>796.14</v>
      </c>
      <c r="BZ435">
        <v>781.02</v>
      </c>
      <c r="CA435">
        <v>777.96</v>
      </c>
      <c r="CB435">
        <v>782.1</v>
      </c>
      <c r="CC435">
        <v>792.9</v>
      </c>
      <c r="CD435">
        <v>782.82</v>
      </c>
      <c r="CE435">
        <v>742.14</v>
      </c>
      <c r="CF435">
        <v>728.28</v>
      </c>
      <c r="CG435">
        <v>708.12</v>
      </c>
      <c r="CH435">
        <v>690.48</v>
      </c>
      <c r="CI435">
        <v>464.58</v>
      </c>
    </row>
    <row r="436" spans="1:112" x14ac:dyDescent="0.2">
      <c r="A436" s="7">
        <v>44988</v>
      </c>
      <c r="B436" s="2">
        <f t="shared" si="126"/>
        <v>470</v>
      </c>
      <c r="C436" s="2">
        <f t="shared" si="127"/>
        <v>480</v>
      </c>
      <c r="D436" s="2">
        <f t="shared" si="128"/>
        <v>556</v>
      </c>
      <c r="E436" s="2">
        <f t="shared" si="129"/>
        <v>848</v>
      </c>
      <c r="F436" s="2">
        <f t="shared" si="130"/>
        <v>814</v>
      </c>
      <c r="G436" s="2">
        <f t="shared" si="131"/>
        <v>821</v>
      </c>
      <c r="H436" s="2">
        <f t="shared" si="132"/>
        <v>827</v>
      </c>
      <c r="I436" s="2">
        <f t="shared" si="133"/>
        <v>767</v>
      </c>
      <c r="J436" s="2">
        <f t="shared" si="134"/>
        <v>789</v>
      </c>
      <c r="K436" s="2">
        <f t="shared" si="135"/>
        <v>835</v>
      </c>
      <c r="L436" s="2">
        <f t="shared" si="136"/>
        <v>884</v>
      </c>
      <c r="M436" s="2">
        <f t="shared" si="137"/>
        <v>902</v>
      </c>
      <c r="N436" s="2">
        <f t="shared" si="138"/>
        <v>896</v>
      </c>
      <c r="O436" s="2">
        <f t="shared" si="139"/>
        <v>868</v>
      </c>
      <c r="P436" s="2">
        <f t="shared" si="140"/>
        <v>847</v>
      </c>
      <c r="Q436" s="2">
        <f t="shared" si="141"/>
        <v>815</v>
      </c>
      <c r="R436" s="2">
        <f t="shared" si="142"/>
        <v>793</v>
      </c>
      <c r="S436" s="2">
        <f t="shared" si="143"/>
        <v>796</v>
      </c>
      <c r="T436" s="2">
        <f t="shared" si="144"/>
        <v>843</v>
      </c>
      <c r="U436" s="2">
        <f t="shared" si="145"/>
        <v>793</v>
      </c>
      <c r="V436" s="2">
        <f t="shared" si="146"/>
        <v>814</v>
      </c>
      <c r="W436" s="2">
        <f t="shared" si="147"/>
        <v>1508</v>
      </c>
      <c r="X436" s="2">
        <f t="shared" si="148"/>
        <v>1728</v>
      </c>
      <c r="Y436" s="2">
        <f t="shared" si="149"/>
        <v>977</v>
      </c>
      <c r="AA436" s="2">
        <f t="shared" si="150"/>
        <v>902</v>
      </c>
      <c r="AB436" s="2">
        <f t="shared" si="151"/>
        <v>896</v>
      </c>
      <c r="AC436" s="2">
        <f t="shared" si="152"/>
        <v>1728</v>
      </c>
      <c r="AE436" s="10">
        <f t="shared" si="159"/>
        <v>6</v>
      </c>
      <c r="AF436" s="2">
        <f t="shared" si="153"/>
        <v>7402</v>
      </c>
      <c r="AG436" s="2">
        <f t="shared" si="154"/>
        <v>3426</v>
      </c>
      <c r="AH436" s="2">
        <f t="shared" si="155"/>
        <v>9843</v>
      </c>
      <c r="AI436" s="2">
        <f t="shared" si="156"/>
        <v>20671</v>
      </c>
      <c r="AK436">
        <f t="shared" si="157"/>
        <v>3</v>
      </c>
      <c r="AL436">
        <f t="shared" si="158"/>
        <v>2023</v>
      </c>
      <c r="BK436" s="9">
        <v>44988</v>
      </c>
      <c r="BL436">
        <v>447.66</v>
      </c>
      <c r="BM436">
        <v>456.48</v>
      </c>
      <c r="BN436">
        <v>528.84</v>
      </c>
      <c r="BO436">
        <v>806.94</v>
      </c>
      <c r="BP436">
        <v>774.72</v>
      </c>
      <c r="BQ436">
        <v>781.2</v>
      </c>
      <c r="BR436">
        <v>787.5</v>
      </c>
      <c r="BS436">
        <v>730.62</v>
      </c>
      <c r="BT436">
        <v>751.5</v>
      </c>
      <c r="BU436">
        <v>794.52</v>
      </c>
      <c r="BV436">
        <v>841.68</v>
      </c>
      <c r="BW436">
        <v>858.6</v>
      </c>
      <c r="BX436">
        <v>853.38</v>
      </c>
      <c r="BY436">
        <v>826.56</v>
      </c>
      <c r="BZ436">
        <v>806.58</v>
      </c>
      <c r="CA436">
        <v>775.8</v>
      </c>
      <c r="CB436">
        <v>755.28</v>
      </c>
      <c r="CC436">
        <v>757.44</v>
      </c>
      <c r="CD436">
        <v>802.8</v>
      </c>
      <c r="CE436">
        <v>755.1</v>
      </c>
      <c r="CF436">
        <v>775.26</v>
      </c>
      <c r="CG436">
        <v>1436.04</v>
      </c>
      <c r="CH436">
        <v>1645.1999999999998</v>
      </c>
      <c r="CI436">
        <v>930.06</v>
      </c>
    </row>
    <row r="437" spans="1:112" x14ac:dyDescent="0.2">
      <c r="A437" s="7">
        <v>44989</v>
      </c>
      <c r="B437" s="2">
        <f t="shared" si="126"/>
        <v>485</v>
      </c>
      <c r="C437" s="2">
        <f t="shared" si="127"/>
        <v>480</v>
      </c>
      <c r="D437" s="2">
        <f t="shared" si="128"/>
        <v>567</v>
      </c>
      <c r="E437" s="2">
        <f t="shared" si="129"/>
        <v>839</v>
      </c>
      <c r="F437" s="2">
        <f t="shared" si="130"/>
        <v>823</v>
      </c>
      <c r="G437" s="2">
        <f t="shared" si="131"/>
        <v>809</v>
      </c>
      <c r="H437" s="2">
        <f t="shared" si="132"/>
        <v>825</v>
      </c>
      <c r="I437" s="2">
        <f t="shared" si="133"/>
        <v>786</v>
      </c>
      <c r="J437" s="2">
        <f t="shared" si="134"/>
        <v>749</v>
      </c>
      <c r="K437" s="2">
        <f t="shared" si="135"/>
        <v>788</v>
      </c>
      <c r="L437" s="2">
        <f t="shared" si="136"/>
        <v>880</v>
      </c>
      <c r="M437" s="2">
        <f t="shared" si="137"/>
        <v>868</v>
      </c>
      <c r="N437" s="2">
        <f t="shared" si="138"/>
        <v>867</v>
      </c>
      <c r="O437" s="2">
        <f t="shared" si="139"/>
        <v>856</v>
      </c>
      <c r="P437" s="2">
        <f t="shared" si="140"/>
        <v>862</v>
      </c>
      <c r="Q437" s="2">
        <f t="shared" si="141"/>
        <v>846</v>
      </c>
      <c r="R437" s="2">
        <f t="shared" si="142"/>
        <v>834</v>
      </c>
      <c r="S437" s="2">
        <f t="shared" si="143"/>
        <v>833</v>
      </c>
      <c r="T437" s="2">
        <f t="shared" si="144"/>
        <v>861</v>
      </c>
      <c r="U437" s="2">
        <f t="shared" si="145"/>
        <v>804</v>
      </c>
      <c r="V437" s="2">
        <f t="shared" si="146"/>
        <v>799</v>
      </c>
      <c r="W437" s="2">
        <f t="shared" si="147"/>
        <v>789</v>
      </c>
      <c r="X437" s="2">
        <f t="shared" si="148"/>
        <v>791</v>
      </c>
      <c r="Y437" s="2">
        <f t="shared" si="149"/>
        <v>509</v>
      </c>
      <c r="AA437" s="2">
        <f t="shared" si="150"/>
        <v>0</v>
      </c>
      <c r="AB437" s="2">
        <f t="shared" si="151"/>
        <v>880</v>
      </c>
      <c r="AC437" s="2">
        <f t="shared" si="152"/>
        <v>839</v>
      </c>
      <c r="AE437" s="10">
        <f t="shared" si="159"/>
        <v>7</v>
      </c>
      <c r="AF437" s="2">
        <f t="shared" si="153"/>
        <v>0</v>
      </c>
      <c r="AG437" s="2">
        <f t="shared" si="154"/>
        <v>10834</v>
      </c>
      <c r="AH437" s="2">
        <f t="shared" si="155"/>
        <v>7716</v>
      </c>
      <c r="AI437" s="2">
        <f t="shared" si="156"/>
        <v>18550</v>
      </c>
      <c r="AK437">
        <f t="shared" si="157"/>
        <v>3</v>
      </c>
      <c r="AL437">
        <f t="shared" si="158"/>
        <v>2023</v>
      </c>
      <c r="BK437" s="9">
        <v>44989</v>
      </c>
      <c r="BL437">
        <v>461.7</v>
      </c>
      <c r="BM437">
        <v>456.66</v>
      </c>
      <c r="BN437">
        <v>539.46</v>
      </c>
      <c r="BO437">
        <v>799.02</v>
      </c>
      <c r="BP437">
        <v>783.72</v>
      </c>
      <c r="BQ437">
        <v>770.22</v>
      </c>
      <c r="BR437">
        <v>785.7</v>
      </c>
      <c r="BS437">
        <v>747.9</v>
      </c>
      <c r="BT437">
        <v>713.16</v>
      </c>
      <c r="BU437">
        <v>749.7</v>
      </c>
      <c r="BV437">
        <v>838.08</v>
      </c>
      <c r="BW437">
        <v>826.2</v>
      </c>
      <c r="BX437">
        <v>825.84</v>
      </c>
      <c r="BY437">
        <v>814.5</v>
      </c>
      <c r="BZ437">
        <v>820.8</v>
      </c>
      <c r="CA437">
        <v>804.96</v>
      </c>
      <c r="CB437">
        <v>793.8</v>
      </c>
      <c r="CC437">
        <v>792.9</v>
      </c>
      <c r="CD437">
        <v>820.08</v>
      </c>
      <c r="CE437">
        <v>765</v>
      </c>
      <c r="CF437">
        <v>761.04</v>
      </c>
      <c r="CG437">
        <v>751.5</v>
      </c>
      <c r="CH437">
        <v>752.76</v>
      </c>
      <c r="CI437">
        <v>484.56</v>
      </c>
    </row>
    <row r="438" spans="1:112" x14ac:dyDescent="0.2">
      <c r="A438" s="7">
        <v>44990</v>
      </c>
      <c r="B438" s="2">
        <f t="shared" si="126"/>
        <v>496</v>
      </c>
      <c r="C438" s="2">
        <f t="shared" si="127"/>
        <v>477</v>
      </c>
      <c r="D438" s="2">
        <f t="shared" si="128"/>
        <v>554</v>
      </c>
      <c r="E438" s="2">
        <f t="shared" si="129"/>
        <v>830</v>
      </c>
      <c r="F438" s="2">
        <f t="shared" si="130"/>
        <v>823</v>
      </c>
      <c r="G438" s="2">
        <f t="shared" si="131"/>
        <v>816</v>
      </c>
      <c r="H438" s="2">
        <f t="shared" si="132"/>
        <v>832</v>
      </c>
      <c r="I438" s="2">
        <f t="shared" si="133"/>
        <v>827</v>
      </c>
      <c r="J438" s="2">
        <f t="shared" si="134"/>
        <v>765</v>
      </c>
      <c r="K438" s="2">
        <f t="shared" si="135"/>
        <v>783</v>
      </c>
      <c r="L438" s="2">
        <f t="shared" si="136"/>
        <v>851</v>
      </c>
      <c r="M438" s="2">
        <f t="shared" si="137"/>
        <v>795</v>
      </c>
      <c r="N438" s="2">
        <f t="shared" si="138"/>
        <v>812</v>
      </c>
      <c r="O438" s="2">
        <f t="shared" si="139"/>
        <v>783</v>
      </c>
      <c r="P438" s="2">
        <f t="shared" si="140"/>
        <v>793</v>
      </c>
      <c r="Q438" s="2">
        <f t="shared" si="141"/>
        <v>798</v>
      </c>
      <c r="R438" s="2">
        <f t="shared" si="142"/>
        <v>795</v>
      </c>
      <c r="S438" s="2">
        <f t="shared" si="143"/>
        <v>769</v>
      </c>
      <c r="T438" s="2">
        <f t="shared" si="144"/>
        <v>787</v>
      </c>
      <c r="U438" s="2">
        <f t="shared" si="145"/>
        <v>754</v>
      </c>
      <c r="V438" s="2">
        <f t="shared" si="146"/>
        <v>753</v>
      </c>
      <c r="W438" s="2">
        <f t="shared" si="147"/>
        <v>742</v>
      </c>
      <c r="X438" s="2">
        <f t="shared" si="148"/>
        <v>707</v>
      </c>
      <c r="Y438" s="2">
        <f t="shared" si="149"/>
        <v>466</v>
      </c>
      <c r="AA438" s="2">
        <f t="shared" si="150"/>
        <v>0</v>
      </c>
      <c r="AB438" s="2">
        <f t="shared" si="151"/>
        <v>851</v>
      </c>
      <c r="AC438" s="2">
        <f t="shared" si="152"/>
        <v>832</v>
      </c>
      <c r="AE438" s="10">
        <f t="shared" si="159"/>
        <v>1</v>
      </c>
      <c r="AF438" s="2">
        <f t="shared" si="153"/>
        <v>0</v>
      </c>
      <c r="AG438" s="2">
        <f t="shared" si="154"/>
        <v>10312</v>
      </c>
      <c r="AH438" s="2">
        <f t="shared" si="155"/>
        <v>7496</v>
      </c>
      <c r="AI438" s="2">
        <f t="shared" si="156"/>
        <v>17808</v>
      </c>
      <c r="AK438">
        <f t="shared" si="157"/>
        <v>3</v>
      </c>
      <c r="AL438">
        <f t="shared" si="158"/>
        <v>2023</v>
      </c>
      <c r="BK438" s="9">
        <v>44990</v>
      </c>
      <c r="BL438">
        <v>472.5</v>
      </c>
      <c r="BM438">
        <v>454.32</v>
      </c>
      <c r="BN438">
        <v>527.4</v>
      </c>
      <c r="BO438">
        <v>790.56</v>
      </c>
      <c r="BP438">
        <v>783.36</v>
      </c>
      <c r="BQ438">
        <v>777.24</v>
      </c>
      <c r="BR438">
        <v>791.82</v>
      </c>
      <c r="BS438">
        <v>786.96</v>
      </c>
      <c r="BT438">
        <v>728.1</v>
      </c>
      <c r="BU438">
        <v>745.2</v>
      </c>
      <c r="BV438">
        <v>810.18</v>
      </c>
      <c r="BW438">
        <v>756.36</v>
      </c>
      <c r="BX438">
        <v>772.92</v>
      </c>
      <c r="BY438">
        <v>745.74</v>
      </c>
      <c r="BZ438">
        <v>755.28</v>
      </c>
      <c r="CA438">
        <v>759.78</v>
      </c>
      <c r="CB438">
        <v>757.08</v>
      </c>
      <c r="CC438">
        <v>732.24</v>
      </c>
      <c r="CD438">
        <v>748.8</v>
      </c>
      <c r="CE438">
        <v>718.02</v>
      </c>
      <c r="CF438">
        <v>716.94</v>
      </c>
      <c r="CG438">
        <v>706.32</v>
      </c>
      <c r="CH438">
        <v>672.66</v>
      </c>
      <c r="CI438">
        <v>443.7</v>
      </c>
    </row>
    <row r="439" spans="1:112" x14ac:dyDescent="0.2">
      <c r="A439" s="7">
        <v>44991</v>
      </c>
      <c r="B439" s="2">
        <f t="shared" si="126"/>
        <v>454</v>
      </c>
      <c r="C439" s="2">
        <f t="shared" si="127"/>
        <v>456</v>
      </c>
      <c r="D439" s="2">
        <f t="shared" si="128"/>
        <v>537</v>
      </c>
      <c r="E439" s="2">
        <f t="shared" si="129"/>
        <v>791</v>
      </c>
      <c r="F439" s="2">
        <f t="shared" si="130"/>
        <v>796</v>
      </c>
      <c r="G439" s="2">
        <f t="shared" si="131"/>
        <v>722</v>
      </c>
      <c r="H439" s="2">
        <f t="shared" si="132"/>
        <v>715</v>
      </c>
      <c r="I439" s="2">
        <f t="shared" si="133"/>
        <v>744</v>
      </c>
      <c r="J439" s="2">
        <f t="shared" si="134"/>
        <v>780</v>
      </c>
      <c r="K439" s="2">
        <f t="shared" si="135"/>
        <v>816</v>
      </c>
      <c r="L439" s="2">
        <f t="shared" si="136"/>
        <v>872</v>
      </c>
      <c r="M439" s="2">
        <f t="shared" si="137"/>
        <v>880</v>
      </c>
      <c r="N439" s="2">
        <f t="shared" si="138"/>
        <v>881</v>
      </c>
      <c r="O439" s="2">
        <f t="shared" si="139"/>
        <v>858</v>
      </c>
      <c r="P439" s="2">
        <f t="shared" si="140"/>
        <v>837</v>
      </c>
      <c r="Q439" s="2">
        <f t="shared" si="141"/>
        <v>827</v>
      </c>
      <c r="R439" s="2">
        <f t="shared" si="142"/>
        <v>786</v>
      </c>
      <c r="S439" s="2">
        <f t="shared" si="143"/>
        <v>793</v>
      </c>
      <c r="T439" s="2">
        <f t="shared" si="144"/>
        <v>789</v>
      </c>
      <c r="U439" s="2">
        <f t="shared" si="145"/>
        <v>729</v>
      </c>
      <c r="V439" s="2">
        <f t="shared" si="146"/>
        <v>721</v>
      </c>
      <c r="W439" s="2">
        <f t="shared" si="147"/>
        <v>693</v>
      </c>
      <c r="X439" s="2">
        <f t="shared" si="148"/>
        <v>704</v>
      </c>
      <c r="Y439" s="2">
        <f t="shared" si="149"/>
        <v>472</v>
      </c>
      <c r="AA439" s="2">
        <f t="shared" si="150"/>
        <v>880</v>
      </c>
      <c r="AB439" s="2">
        <f t="shared" si="151"/>
        <v>881</v>
      </c>
      <c r="AC439" s="2">
        <f t="shared" si="152"/>
        <v>796</v>
      </c>
      <c r="AE439" s="10">
        <f t="shared" si="159"/>
        <v>2</v>
      </c>
      <c r="AF439" s="2">
        <f t="shared" si="153"/>
        <v>7189</v>
      </c>
      <c r="AG439" s="2">
        <f t="shared" si="154"/>
        <v>3403</v>
      </c>
      <c r="AH439" s="2">
        <f t="shared" si="155"/>
        <v>7061</v>
      </c>
      <c r="AI439" s="2">
        <f t="shared" si="156"/>
        <v>17653</v>
      </c>
      <c r="AK439">
        <f t="shared" si="157"/>
        <v>3</v>
      </c>
      <c r="AL439">
        <f t="shared" si="158"/>
        <v>2023</v>
      </c>
      <c r="BK439" s="9">
        <v>44991</v>
      </c>
      <c r="BL439">
        <v>432.54</v>
      </c>
      <c r="BM439">
        <v>433.8</v>
      </c>
      <c r="BN439">
        <v>511.56</v>
      </c>
      <c r="BO439">
        <v>753.48</v>
      </c>
      <c r="BP439">
        <v>757.62</v>
      </c>
      <c r="BQ439">
        <v>686.88</v>
      </c>
      <c r="BR439">
        <v>680.94</v>
      </c>
      <c r="BS439">
        <v>708.3</v>
      </c>
      <c r="BT439">
        <v>742.68</v>
      </c>
      <c r="BU439">
        <v>776.7</v>
      </c>
      <c r="BV439">
        <v>830.16</v>
      </c>
      <c r="BW439">
        <v>837.9</v>
      </c>
      <c r="BX439">
        <v>838.98</v>
      </c>
      <c r="BY439">
        <v>816.48</v>
      </c>
      <c r="BZ439">
        <v>796.68</v>
      </c>
      <c r="CA439">
        <v>787.32</v>
      </c>
      <c r="CB439">
        <v>748.44</v>
      </c>
      <c r="CC439">
        <v>754.56</v>
      </c>
      <c r="CD439">
        <v>750.78</v>
      </c>
      <c r="CE439">
        <v>693.72</v>
      </c>
      <c r="CF439">
        <v>686.52</v>
      </c>
      <c r="CG439">
        <v>660.06</v>
      </c>
      <c r="CH439">
        <v>670.14</v>
      </c>
      <c r="CI439">
        <v>449.64</v>
      </c>
    </row>
    <row r="440" spans="1:112" x14ac:dyDescent="0.2">
      <c r="A440" s="7">
        <v>44992</v>
      </c>
      <c r="B440" s="2">
        <f t="shared" si="126"/>
        <v>458</v>
      </c>
      <c r="C440" s="2">
        <f t="shared" si="127"/>
        <v>462</v>
      </c>
      <c r="D440" s="2">
        <f t="shared" si="128"/>
        <v>537</v>
      </c>
      <c r="E440" s="2">
        <f t="shared" si="129"/>
        <v>839</v>
      </c>
      <c r="F440" s="2">
        <f t="shared" si="130"/>
        <v>801</v>
      </c>
      <c r="G440" s="2">
        <f t="shared" si="131"/>
        <v>797</v>
      </c>
      <c r="H440" s="2">
        <f t="shared" si="132"/>
        <v>865</v>
      </c>
      <c r="I440" s="2">
        <f t="shared" si="133"/>
        <v>733</v>
      </c>
      <c r="J440" s="2">
        <f t="shared" si="134"/>
        <v>777</v>
      </c>
      <c r="K440" s="2">
        <f t="shared" si="135"/>
        <v>794</v>
      </c>
      <c r="L440" s="2">
        <f t="shared" si="136"/>
        <v>859</v>
      </c>
      <c r="M440" s="2">
        <f t="shared" si="137"/>
        <v>870</v>
      </c>
      <c r="N440" s="2">
        <f t="shared" si="138"/>
        <v>831</v>
      </c>
      <c r="O440" s="2">
        <f t="shared" si="139"/>
        <v>846</v>
      </c>
      <c r="P440" s="2">
        <f t="shared" si="140"/>
        <v>805</v>
      </c>
      <c r="Q440" s="2">
        <f t="shared" si="141"/>
        <v>792</v>
      </c>
      <c r="R440" s="2">
        <f t="shared" si="142"/>
        <v>784</v>
      </c>
      <c r="S440" s="2">
        <f t="shared" si="143"/>
        <v>763</v>
      </c>
      <c r="T440" s="2">
        <f t="shared" si="144"/>
        <v>781</v>
      </c>
      <c r="U440" s="2">
        <f t="shared" si="145"/>
        <v>735</v>
      </c>
      <c r="V440" s="2">
        <f t="shared" si="146"/>
        <v>711</v>
      </c>
      <c r="W440" s="2">
        <f t="shared" si="147"/>
        <v>703</v>
      </c>
      <c r="X440" s="2">
        <f t="shared" si="148"/>
        <v>676</v>
      </c>
      <c r="Y440" s="2">
        <f t="shared" si="149"/>
        <v>471</v>
      </c>
      <c r="AA440" s="2">
        <f t="shared" si="150"/>
        <v>870</v>
      </c>
      <c r="AB440" s="2">
        <f t="shared" si="151"/>
        <v>846</v>
      </c>
      <c r="AC440" s="2">
        <f t="shared" si="152"/>
        <v>865</v>
      </c>
      <c r="AE440" s="10">
        <f t="shared" si="159"/>
        <v>3</v>
      </c>
      <c r="AF440" s="2">
        <f t="shared" si="153"/>
        <v>7096</v>
      </c>
      <c r="AG440" s="2">
        <f t="shared" si="154"/>
        <v>3274</v>
      </c>
      <c r="AH440" s="2">
        <f t="shared" si="155"/>
        <v>7320</v>
      </c>
      <c r="AI440" s="2">
        <f t="shared" si="156"/>
        <v>17690</v>
      </c>
      <c r="AK440">
        <f t="shared" si="157"/>
        <v>3</v>
      </c>
      <c r="AL440">
        <f t="shared" si="158"/>
        <v>2023</v>
      </c>
      <c r="BK440" s="9">
        <v>44992</v>
      </c>
      <c r="BL440">
        <v>435.78</v>
      </c>
      <c r="BM440">
        <v>440.1</v>
      </c>
      <c r="BN440">
        <v>511.56</v>
      </c>
      <c r="BO440">
        <v>798.3</v>
      </c>
      <c r="BP440">
        <v>762.48</v>
      </c>
      <c r="BQ440">
        <v>758.7</v>
      </c>
      <c r="BR440">
        <v>823.14</v>
      </c>
      <c r="BS440">
        <v>698.04</v>
      </c>
      <c r="BT440">
        <v>739.44</v>
      </c>
      <c r="BU440">
        <v>756</v>
      </c>
      <c r="BV440">
        <v>817.38</v>
      </c>
      <c r="BW440">
        <v>828</v>
      </c>
      <c r="BX440">
        <v>791.46</v>
      </c>
      <c r="BY440">
        <v>805.32</v>
      </c>
      <c r="BZ440">
        <v>766.8</v>
      </c>
      <c r="CA440">
        <v>753.84</v>
      </c>
      <c r="CB440">
        <v>745.92</v>
      </c>
      <c r="CC440">
        <v>726.66</v>
      </c>
      <c r="CD440">
        <v>743.04</v>
      </c>
      <c r="CE440">
        <v>699.3</v>
      </c>
      <c r="CF440">
        <v>676.62</v>
      </c>
      <c r="CG440">
        <v>669.6</v>
      </c>
      <c r="CH440">
        <v>643.67999999999995</v>
      </c>
      <c r="CI440">
        <v>448.38</v>
      </c>
    </row>
    <row r="441" spans="1:112" x14ac:dyDescent="0.2">
      <c r="A441" s="7">
        <v>44993</v>
      </c>
      <c r="B441" s="2">
        <f t="shared" si="126"/>
        <v>454</v>
      </c>
      <c r="C441" s="2">
        <f t="shared" si="127"/>
        <v>461</v>
      </c>
      <c r="D441" s="2">
        <f t="shared" si="128"/>
        <v>532</v>
      </c>
      <c r="E441" s="2">
        <f t="shared" si="129"/>
        <v>803</v>
      </c>
      <c r="F441" s="2">
        <f t="shared" si="130"/>
        <v>781</v>
      </c>
      <c r="G441" s="2">
        <f t="shared" si="131"/>
        <v>826</v>
      </c>
      <c r="H441" s="2">
        <f t="shared" si="132"/>
        <v>707</v>
      </c>
      <c r="I441" s="2">
        <f t="shared" si="133"/>
        <v>715</v>
      </c>
      <c r="J441" s="2">
        <f t="shared" si="134"/>
        <v>733</v>
      </c>
      <c r="K441" s="2">
        <f t="shared" si="135"/>
        <v>754</v>
      </c>
      <c r="L441" s="2">
        <f t="shared" si="136"/>
        <v>759</v>
      </c>
      <c r="M441" s="2">
        <f t="shared" si="137"/>
        <v>789</v>
      </c>
      <c r="N441" s="2">
        <f t="shared" si="138"/>
        <v>729</v>
      </c>
      <c r="O441" s="2">
        <f t="shared" si="139"/>
        <v>720</v>
      </c>
      <c r="P441" s="2">
        <f t="shared" si="140"/>
        <v>799</v>
      </c>
      <c r="Q441" s="2">
        <f t="shared" si="141"/>
        <v>737</v>
      </c>
      <c r="R441" s="2">
        <f t="shared" si="142"/>
        <v>732</v>
      </c>
      <c r="S441" s="2">
        <f t="shared" si="143"/>
        <v>746</v>
      </c>
      <c r="T441" s="2">
        <f t="shared" si="144"/>
        <v>747</v>
      </c>
      <c r="U441" s="2">
        <f t="shared" si="145"/>
        <v>708</v>
      </c>
      <c r="V441" s="2">
        <f t="shared" si="146"/>
        <v>661</v>
      </c>
      <c r="W441" s="2">
        <f t="shared" si="147"/>
        <v>667</v>
      </c>
      <c r="X441" s="2">
        <f t="shared" si="148"/>
        <v>640</v>
      </c>
      <c r="Y441" s="2">
        <f t="shared" si="149"/>
        <v>450</v>
      </c>
      <c r="AA441" s="2">
        <f t="shared" si="150"/>
        <v>789</v>
      </c>
      <c r="AB441" s="2">
        <f t="shared" si="151"/>
        <v>799</v>
      </c>
      <c r="AC441" s="2">
        <f t="shared" si="152"/>
        <v>826</v>
      </c>
      <c r="AE441" s="10">
        <f t="shared" si="159"/>
        <v>4</v>
      </c>
      <c r="AF441" s="2">
        <f t="shared" si="153"/>
        <v>6683</v>
      </c>
      <c r="AG441" s="2">
        <f t="shared" si="154"/>
        <v>2985</v>
      </c>
      <c r="AH441" s="2">
        <f t="shared" si="155"/>
        <v>6982</v>
      </c>
      <c r="AI441" s="2">
        <f t="shared" si="156"/>
        <v>16650</v>
      </c>
      <c r="AK441">
        <f t="shared" si="157"/>
        <v>3</v>
      </c>
      <c r="AL441">
        <f t="shared" si="158"/>
        <v>2023</v>
      </c>
      <c r="BK441" s="9">
        <v>44993</v>
      </c>
      <c r="BL441">
        <v>432.54</v>
      </c>
      <c r="BM441">
        <v>438.84</v>
      </c>
      <c r="BN441">
        <v>506.34</v>
      </c>
      <c r="BO441">
        <v>764.46</v>
      </c>
      <c r="BP441">
        <v>743.22</v>
      </c>
      <c r="BQ441">
        <v>786.42</v>
      </c>
      <c r="BR441">
        <v>672.66</v>
      </c>
      <c r="BS441">
        <v>680.94</v>
      </c>
      <c r="BT441">
        <v>697.86</v>
      </c>
      <c r="BU441">
        <v>717.84</v>
      </c>
      <c r="BV441">
        <v>722.16</v>
      </c>
      <c r="BW441">
        <v>750.78</v>
      </c>
      <c r="BX441">
        <v>693.9</v>
      </c>
      <c r="BY441">
        <v>685.8</v>
      </c>
      <c r="BZ441">
        <v>761.04</v>
      </c>
      <c r="CA441">
        <v>701.82</v>
      </c>
      <c r="CB441">
        <v>697.14</v>
      </c>
      <c r="CC441">
        <v>710.46</v>
      </c>
      <c r="CD441">
        <v>711.36</v>
      </c>
      <c r="CE441">
        <v>673.56</v>
      </c>
      <c r="CF441">
        <v>629.64</v>
      </c>
      <c r="CG441">
        <v>635.4</v>
      </c>
      <c r="CH441">
        <v>609.29999999999995</v>
      </c>
      <c r="CI441">
        <v>428.04</v>
      </c>
    </row>
    <row r="442" spans="1:112" x14ac:dyDescent="0.2">
      <c r="A442" s="7">
        <v>44994</v>
      </c>
      <c r="B442" s="2">
        <f t="shared" si="126"/>
        <v>440</v>
      </c>
      <c r="C442" s="2">
        <f t="shared" si="127"/>
        <v>446</v>
      </c>
      <c r="D442" s="2">
        <f t="shared" si="128"/>
        <v>521</v>
      </c>
      <c r="E442" s="2">
        <f t="shared" si="129"/>
        <v>792</v>
      </c>
      <c r="F442" s="2">
        <f t="shared" si="130"/>
        <v>773</v>
      </c>
      <c r="G442" s="2">
        <f t="shared" si="131"/>
        <v>759</v>
      </c>
      <c r="H442" s="2">
        <f t="shared" si="132"/>
        <v>760</v>
      </c>
      <c r="I442" s="2">
        <f t="shared" si="133"/>
        <v>713</v>
      </c>
      <c r="J442" s="2">
        <f t="shared" si="134"/>
        <v>753</v>
      </c>
      <c r="K442" s="2">
        <f t="shared" si="135"/>
        <v>786</v>
      </c>
      <c r="L442" s="2">
        <f t="shared" si="136"/>
        <v>835</v>
      </c>
      <c r="M442" s="2">
        <f t="shared" si="137"/>
        <v>841</v>
      </c>
      <c r="N442" s="2">
        <f t="shared" si="138"/>
        <v>827</v>
      </c>
      <c r="O442" s="2">
        <f t="shared" si="139"/>
        <v>809</v>
      </c>
      <c r="P442" s="2">
        <f t="shared" si="140"/>
        <v>777</v>
      </c>
      <c r="Q442" s="2">
        <f t="shared" si="141"/>
        <v>762</v>
      </c>
      <c r="R442" s="2">
        <f t="shared" si="142"/>
        <v>742</v>
      </c>
      <c r="S442" s="2">
        <f t="shared" si="143"/>
        <v>726</v>
      </c>
      <c r="T442" s="2">
        <f t="shared" si="144"/>
        <v>749</v>
      </c>
      <c r="U442" s="2">
        <f t="shared" si="145"/>
        <v>715</v>
      </c>
      <c r="V442" s="2">
        <f t="shared" si="146"/>
        <v>698</v>
      </c>
      <c r="W442" s="2">
        <f t="shared" si="147"/>
        <v>715</v>
      </c>
      <c r="X442" s="2">
        <f t="shared" si="148"/>
        <v>711</v>
      </c>
      <c r="Y442" s="2">
        <f t="shared" si="149"/>
        <v>465</v>
      </c>
      <c r="AA442" s="2">
        <f t="shared" si="150"/>
        <v>841</v>
      </c>
      <c r="AB442" s="2">
        <f t="shared" si="151"/>
        <v>827</v>
      </c>
      <c r="AC442" s="2">
        <f t="shared" si="152"/>
        <v>792</v>
      </c>
      <c r="AE442" s="10">
        <f t="shared" si="159"/>
        <v>5</v>
      </c>
      <c r="AF442" s="2">
        <f t="shared" si="153"/>
        <v>6860</v>
      </c>
      <c r="AG442" s="2">
        <f t="shared" si="154"/>
        <v>3175</v>
      </c>
      <c r="AH442" s="2">
        <f t="shared" si="155"/>
        <v>7080</v>
      </c>
      <c r="AI442" s="2">
        <f t="shared" si="156"/>
        <v>17115</v>
      </c>
      <c r="AK442">
        <f t="shared" si="157"/>
        <v>3</v>
      </c>
      <c r="AL442">
        <f t="shared" si="158"/>
        <v>2023</v>
      </c>
      <c r="BK442" s="9">
        <v>44994</v>
      </c>
      <c r="BL442">
        <v>418.86</v>
      </c>
      <c r="BM442">
        <v>424.26</v>
      </c>
      <c r="BN442">
        <v>495.72</v>
      </c>
      <c r="BO442">
        <v>754.38</v>
      </c>
      <c r="BP442">
        <v>735.84</v>
      </c>
      <c r="BQ442">
        <v>722.88</v>
      </c>
      <c r="BR442">
        <v>723.96</v>
      </c>
      <c r="BS442">
        <v>678.6</v>
      </c>
      <c r="BT442">
        <v>716.4</v>
      </c>
      <c r="BU442">
        <v>747.9</v>
      </c>
      <c r="BV442">
        <v>794.88</v>
      </c>
      <c r="BW442">
        <v>800.28</v>
      </c>
      <c r="BX442">
        <v>787.68</v>
      </c>
      <c r="BY442">
        <v>770.4</v>
      </c>
      <c r="BZ442">
        <v>739.26</v>
      </c>
      <c r="CA442">
        <v>725.22</v>
      </c>
      <c r="CB442">
        <v>706.14</v>
      </c>
      <c r="CC442">
        <v>690.84</v>
      </c>
      <c r="CD442">
        <v>712.62</v>
      </c>
      <c r="CE442">
        <v>680.22</v>
      </c>
      <c r="CF442">
        <v>664.2</v>
      </c>
      <c r="CG442">
        <v>680.22</v>
      </c>
      <c r="CH442">
        <v>677.16</v>
      </c>
      <c r="CI442">
        <v>442.98</v>
      </c>
    </row>
    <row r="443" spans="1:112" x14ac:dyDescent="0.2">
      <c r="A443" s="7">
        <v>44995</v>
      </c>
      <c r="B443" s="2">
        <f t="shared" si="126"/>
        <v>459</v>
      </c>
      <c r="C443" s="2">
        <f t="shared" si="127"/>
        <v>459</v>
      </c>
      <c r="D443" s="2">
        <f t="shared" si="128"/>
        <v>540</v>
      </c>
      <c r="E443" s="2">
        <f t="shared" si="129"/>
        <v>806</v>
      </c>
      <c r="F443" s="2">
        <f t="shared" si="130"/>
        <v>793</v>
      </c>
      <c r="G443" s="2">
        <f t="shared" si="131"/>
        <v>788</v>
      </c>
      <c r="H443" s="2">
        <f t="shared" si="132"/>
        <v>785</v>
      </c>
      <c r="I443" s="2">
        <f t="shared" si="133"/>
        <v>703</v>
      </c>
      <c r="J443" s="2">
        <f t="shared" si="134"/>
        <v>753</v>
      </c>
      <c r="K443" s="2">
        <f t="shared" si="135"/>
        <v>808</v>
      </c>
      <c r="L443" s="2">
        <f t="shared" si="136"/>
        <v>859</v>
      </c>
      <c r="M443" s="2">
        <f t="shared" si="137"/>
        <v>846</v>
      </c>
      <c r="N443" s="2">
        <f t="shared" si="138"/>
        <v>846</v>
      </c>
      <c r="O443" s="2">
        <f t="shared" si="139"/>
        <v>822</v>
      </c>
      <c r="P443" s="2">
        <f t="shared" si="140"/>
        <v>803</v>
      </c>
      <c r="Q443" s="2">
        <f t="shared" si="141"/>
        <v>800</v>
      </c>
      <c r="R443" s="2">
        <f t="shared" si="142"/>
        <v>772</v>
      </c>
      <c r="S443" s="2">
        <f t="shared" si="143"/>
        <v>756</v>
      </c>
      <c r="T443" s="2">
        <f t="shared" si="144"/>
        <v>767</v>
      </c>
      <c r="U443" s="2">
        <f t="shared" si="145"/>
        <v>743</v>
      </c>
      <c r="V443" s="2">
        <f t="shared" si="146"/>
        <v>741</v>
      </c>
      <c r="W443" s="2">
        <f t="shared" si="147"/>
        <v>743</v>
      </c>
      <c r="X443" s="2">
        <f t="shared" si="148"/>
        <v>743</v>
      </c>
      <c r="Y443" s="2">
        <f t="shared" si="149"/>
        <v>522</v>
      </c>
      <c r="AA443" s="2">
        <f t="shared" si="150"/>
        <v>859</v>
      </c>
      <c r="AB443" s="2">
        <f t="shared" si="151"/>
        <v>846</v>
      </c>
      <c r="AC443" s="2">
        <f t="shared" si="152"/>
        <v>806</v>
      </c>
      <c r="AE443" s="10">
        <f t="shared" si="159"/>
        <v>6</v>
      </c>
      <c r="AF443" s="2">
        <f t="shared" si="153"/>
        <v>7007</v>
      </c>
      <c r="AG443" s="2">
        <f t="shared" si="154"/>
        <v>3271</v>
      </c>
      <c r="AH443" s="2">
        <f t="shared" si="155"/>
        <v>7379</v>
      </c>
      <c r="AI443" s="2">
        <f t="shared" si="156"/>
        <v>17657</v>
      </c>
      <c r="AK443">
        <f t="shared" si="157"/>
        <v>3</v>
      </c>
      <c r="AL443">
        <f t="shared" si="158"/>
        <v>2023</v>
      </c>
      <c r="BK443" s="9">
        <v>44995</v>
      </c>
      <c r="BL443">
        <v>436.68</v>
      </c>
      <c r="BM443">
        <v>437.4</v>
      </c>
      <c r="BN443">
        <v>513.72</v>
      </c>
      <c r="BO443">
        <v>766.98</v>
      </c>
      <c r="BP443">
        <v>754.92</v>
      </c>
      <c r="BQ443">
        <v>749.7</v>
      </c>
      <c r="BR443">
        <v>747.18</v>
      </c>
      <c r="BS443">
        <v>669.06</v>
      </c>
      <c r="BT443">
        <v>717.3</v>
      </c>
      <c r="BU443">
        <v>769.5</v>
      </c>
      <c r="BV443">
        <v>817.56</v>
      </c>
      <c r="BW443">
        <v>805.5</v>
      </c>
      <c r="BX443">
        <v>804.96</v>
      </c>
      <c r="BY443">
        <v>782.1</v>
      </c>
      <c r="BZ443">
        <v>764.46</v>
      </c>
      <c r="CA443">
        <v>761.58</v>
      </c>
      <c r="CB443">
        <v>735.3</v>
      </c>
      <c r="CC443">
        <v>719.46</v>
      </c>
      <c r="CD443">
        <v>730.26</v>
      </c>
      <c r="CE443">
        <v>707.58</v>
      </c>
      <c r="CF443">
        <v>705.6</v>
      </c>
      <c r="CG443">
        <v>707.04</v>
      </c>
      <c r="CH443">
        <v>707.76</v>
      </c>
      <c r="CI443">
        <v>497.16</v>
      </c>
    </row>
    <row r="444" spans="1:112" x14ac:dyDescent="0.2">
      <c r="A444" s="7">
        <v>44996</v>
      </c>
      <c r="B444" s="2">
        <f t="shared" si="126"/>
        <v>515</v>
      </c>
      <c r="C444" s="2">
        <f t="shared" si="127"/>
        <v>507</v>
      </c>
      <c r="D444" s="2">
        <f t="shared" si="128"/>
        <v>573</v>
      </c>
      <c r="E444" s="2">
        <f t="shared" si="129"/>
        <v>892</v>
      </c>
      <c r="F444" s="2">
        <f t="shared" si="130"/>
        <v>869</v>
      </c>
      <c r="G444" s="2">
        <f t="shared" si="131"/>
        <v>834</v>
      </c>
      <c r="H444" s="2">
        <f t="shared" si="132"/>
        <v>787</v>
      </c>
      <c r="I444" s="2">
        <f t="shared" si="133"/>
        <v>767</v>
      </c>
      <c r="J444" s="2">
        <f t="shared" si="134"/>
        <v>777</v>
      </c>
      <c r="K444" s="2">
        <f t="shared" si="135"/>
        <v>819</v>
      </c>
      <c r="L444" s="2">
        <f t="shared" si="136"/>
        <v>866</v>
      </c>
      <c r="M444" s="2">
        <f t="shared" si="137"/>
        <v>830</v>
      </c>
      <c r="N444" s="2">
        <f t="shared" si="138"/>
        <v>825</v>
      </c>
      <c r="O444" s="2">
        <f t="shared" si="139"/>
        <v>807</v>
      </c>
      <c r="P444" s="2">
        <f t="shared" si="140"/>
        <v>790</v>
      </c>
      <c r="Q444" s="2">
        <f t="shared" si="141"/>
        <v>773</v>
      </c>
      <c r="R444" s="2">
        <f t="shared" si="142"/>
        <v>741</v>
      </c>
      <c r="S444" s="2">
        <f t="shared" si="143"/>
        <v>744</v>
      </c>
      <c r="T444" s="2">
        <f t="shared" si="144"/>
        <v>770</v>
      </c>
      <c r="U444" s="2">
        <f t="shared" si="145"/>
        <v>742</v>
      </c>
      <c r="V444" s="2">
        <f t="shared" si="146"/>
        <v>732</v>
      </c>
      <c r="W444" s="2">
        <f t="shared" si="147"/>
        <v>756</v>
      </c>
      <c r="X444" s="2">
        <f t="shared" si="148"/>
        <v>752</v>
      </c>
      <c r="Y444" s="2">
        <f t="shared" si="149"/>
        <v>491</v>
      </c>
      <c r="AA444" s="2">
        <f t="shared" si="150"/>
        <v>0</v>
      </c>
      <c r="AB444" s="2">
        <f t="shared" si="151"/>
        <v>866</v>
      </c>
      <c r="AC444" s="2">
        <f t="shared" si="152"/>
        <v>892</v>
      </c>
      <c r="AE444" s="10">
        <f t="shared" si="159"/>
        <v>7</v>
      </c>
      <c r="AF444" s="2">
        <f t="shared" si="153"/>
        <v>0</v>
      </c>
      <c r="AG444" s="2">
        <f t="shared" si="154"/>
        <v>10251</v>
      </c>
      <c r="AH444" s="2">
        <f t="shared" si="155"/>
        <v>7708</v>
      </c>
      <c r="AI444" s="2">
        <f t="shared" si="156"/>
        <v>17959</v>
      </c>
      <c r="AK444">
        <f t="shared" si="157"/>
        <v>3</v>
      </c>
      <c r="AL444">
        <f t="shared" si="158"/>
        <v>2023</v>
      </c>
      <c r="BK444" s="9">
        <v>44996</v>
      </c>
      <c r="BL444">
        <v>490.32</v>
      </c>
      <c r="BM444">
        <v>482.58</v>
      </c>
      <c r="BN444">
        <v>545.94000000000005</v>
      </c>
      <c r="BO444">
        <v>849.42</v>
      </c>
      <c r="BP444">
        <v>827.28</v>
      </c>
      <c r="BQ444">
        <v>794.34</v>
      </c>
      <c r="BR444">
        <v>749.52</v>
      </c>
      <c r="BS444">
        <v>730.62</v>
      </c>
      <c r="BT444">
        <v>740.16</v>
      </c>
      <c r="BU444">
        <v>779.58</v>
      </c>
      <c r="BV444">
        <v>824.58</v>
      </c>
      <c r="BW444">
        <v>790.38</v>
      </c>
      <c r="BX444">
        <v>785.34</v>
      </c>
      <c r="BY444">
        <v>767.88</v>
      </c>
      <c r="BZ444">
        <v>751.68</v>
      </c>
      <c r="CA444">
        <v>736.02</v>
      </c>
      <c r="CB444">
        <v>705.78</v>
      </c>
      <c r="CC444">
        <v>708.3</v>
      </c>
      <c r="CD444">
        <v>733.14</v>
      </c>
      <c r="CE444">
        <v>706.14</v>
      </c>
      <c r="CF444">
        <v>696.6</v>
      </c>
      <c r="CG444">
        <v>720.18</v>
      </c>
      <c r="CH444">
        <v>715.86</v>
      </c>
      <c r="CI444">
        <v>467.64</v>
      </c>
    </row>
    <row r="445" spans="1:112" x14ac:dyDescent="0.2">
      <c r="A445" s="7">
        <v>44997</v>
      </c>
      <c r="B445" s="2">
        <f t="shared" si="126"/>
        <v>490</v>
      </c>
      <c r="C445" s="2">
        <f t="shared" si="127"/>
        <v>467</v>
      </c>
      <c r="D445" s="2">
        <f t="shared" si="128"/>
        <v>0</v>
      </c>
      <c r="E445" s="2">
        <f t="shared" si="129"/>
        <v>550</v>
      </c>
      <c r="F445" s="2">
        <f t="shared" si="130"/>
        <v>823</v>
      </c>
      <c r="G445" s="2">
        <f t="shared" si="131"/>
        <v>818</v>
      </c>
      <c r="H445" s="2">
        <f t="shared" si="132"/>
        <v>824</v>
      </c>
      <c r="I445" s="2">
        <f t="shared" si="133"/>
        <v>803</v>
      </c>
      <c r="J445" s="2">
        <f t="shared" si="134"/>
        <v>726</v>
      </c>
      <c r="K445" s="2">
        <f t="shared" si="135"/>
        <v>743</v>
      </c>
      <c r="L445" s="2">
        <f t="shared" si="136"/>
        <v>788</v>
      </c>
      <c r="M445" s="2">
        <f t="shared" si="137"/>
        <v>780</v>
      </c>
      <c r="N445" s="2">
        <f t="shared" si="138"/>
        <v>767</v>
      </c>
      <c r="O445" s="2">
        <f t="shared" si="139"/>
        <v>748</v>
      </c>
      <c r="P445" s="2">
        <f t="shared" si="140"/>
        <v>715</v>
      </c>
      <c r="Q445" s="2">
        <f t="shared" si="141"/>
        <v>743</v>
      </c>
      <c r="R445" s="2">
        <f t="shared" si="142"/>
        <v>766</v>
      </c>
      <c r="S445" s="2">
        <f t="shared" si="143"/>
        <v>867</v>
      </c>
      <c r="T445" s="2">
        <f t="shared" si="144"/>
        <v>680</v>
      </c>
      <c r="U445" s="2">
        <f t="shared" si="145"/>
        <v>710</v>
      </c>
      <c r="V445" s="2">
        <f t="shared" si="146"/>
        <v>677</v>
      </c>
      <c r="W445" s="2">
        <f t="shared" si="147"/>
        <v>685</v>
      </c>
      <c r="X445" s="2">
        <f t="shared" si="148"/>
        <v>693</v>
      </c>
      <c r="Y445" s="2">
        <f t="shared" si="149"/>
        <v>693</v>
      </c>
      <c r="AA445" s="2">
        <f t="shared" si="150"/>
        <v>0</v>
      </c>
      <c r="AB445" s="2">
        <f t="shared" si="151"/>
        <v>867</v>
      </c>
      <c r="AC445" s="2">
        <f t="shared" si="152"/>
        <v>824</v>
      </c>
      <c r="AE445" s="10">
        <f t="shared" si="159"/>
        <v>1</v>
      </c>
      <c r="AF445" s="2">
        <f t="shared" si="153"/>
        <v>0</v>
      </c>
      <c r="AG445" s="2">
        <f t="shared" si="154"/>
        <v>9836</v>
      </c>
      <c r="AH445" s="2">
        <f t="shared" si="155"/>
        <v>6720</v>
      </c>
      <c r="AI445" s="2">
        <f t="shared" si="156"/>
        <v>16556</v>
      </c>
      <c r="AK445">
        <f t="shared" si="157"/>
        <v>3</v>
      </c>
      <c r="AL445">
        <f t="shared" si="158"/>
        <v>2023</v>
      </c>
      <c r="BK445" s="9">
        <v>44997</v>
      </c>
      <c r="BL445">
        <v>466.02</v>
      </c>
      <c r="BM445">
        <v>444.42</v>
      </c>
      <c r="BN445">
        <v>0</v>
      </c>
      <c r="BO445">
        <v>523.98</v>
      </c>
      <c r="BP445">
        <v>783.36</v>
      </c>
      <c r="BQ445">
        <v>778.32</v>
      </c>
      <c r="BR445">
        <v>784.26</v>
      </c>
      <c r="BS445">
        <v>764.46</v>
      </c>
      <c r="BT445">
        <v>691.02</v>
      </c>
      <c r="BU445">
        <v>707.58</v>
      </c>
      <c r="BV445">
        <v>750.24</v>
      </c>
      <c r="BW445">
        <v>742.32</v>
      </c>
      <c r="BX445">
        <v>729.72</v>
      </c>
      <c r="BY445">
        <v>712.26</v>
      </c>
      <c r="BZ445">
        <v>680.76</v>
      </c>
      <c r="CA445">
        <v>707.21999999999991</v>
      </c>
      <c r="CB445">
        <v>729</v>
      </c>
      <c r="CC445">
        <v>825.48</v>
      </c>
      <c r="CD445">
        <v>647.1</v>
      </c>
      <c r="CE445">
        <v>675.54</v>
      </c>
      <c r="CF445">
        <v>644.04</v>
      </c>
      <c r="CG445">
        <v>652.32000000000005</v>
      </c>
      <c r="CH445">
        <v>659.52</v>
      </c>
      <c r="CI445">
        <v>659.7</v>
      </c>
    </row>
    <row r="446" spans="1:112" x14ac:dyDescent="0.2">
      <c r="A446" s="7">
        <v>44998</v>
      </c>
      <c r="B446" s="2">
        <f t="shared" si="126"/>
        <v>480</v>
      </c>
      <c r="C446" s="2">
        <f t="shared" si="127"/>
        <v>464</v>
      </c>
      <c r="D446" s="2">
        <f t="shared" si="128"/>
        <v>696</v>
      </c>
      <c r="E446" s="2">
        <f t="shared" si="129"/>
        <v>646</v>
      </c>
      <c r="F446" s="2">
        <f t="shared" si="130"/>
        <v>834</v>
      </c>
      <c r="G446" s="2">
        <f t="shared" si="131"/>
        <v>798</v>
      </c>
      <c r="H446" s="2">
        <f t="shared" si="132"/>
        <v>825</v>
      </c>
      <c r="I446" s="2">
        <f t="shared" si="133"/>
        <v>808</v>
      </c>
      <c r="J446" s="2">
        <f t="shared" si="134"/>
        <v>765</v>
      </c>
      <c r="K446" s="2">
        <f t="shared" si="135"/>
        <v>757</v>
      </c>
      <c r="L446" s="2">
        <f t="shared" si="136"/>
        <v>797</v>
      </c>
      <c r="M446" s="2">
        <f t="shared" si="137"/>
        <v>773</v>
      </c>
      <c r="N446" s="2">
        <f t="shared" si="138"/>
        <v>765</v>
      </c>
      <c r="O446" s="2">
        <f t="shared" si="139"/>
        <v>742</v>
      </c>
      <c r="P446" s="2">
        <f t="shared" si="140"/>
        <v>723</v>
      </c>
      <c r="Q446" s="2">
        <f t="shared" si="141"/>
        <v>715</v>
      </c>
      <c r="R446" s="2">
        <f t="shared" si="142"/>
        <v>692</v>
      </c>
      <c r="S446" s="2">
        <f t="shared" si="143"/>
        <v>695</v>
      </c>
      <c r="T446" s="2">
        <f t="shared" si="144"/>
        <v>699</v>
      </c>
      <c r="U446" s="2">
        <f t="shared" si="145"/>
        <v>670</v>
      </c>
      <c r="V446" s="2">
        <f t="shared" si="146"/>
        <v>679</v>
      </c>
      <c r="W446" s="2">
        <f t="shared" si="147"/>
        <v>663</v>
      </c>
      <c r="X446" s="2">
        <f t="shared" si="148"/>
        <v>672</v>
      </c>
      <c r="Y446" s="2">
        <f t="shared" si="149"/>
        <v>681</v>
      </c>
      <c r="AA446" s="2">
        <f t="shared" si="150"/>
        <v>808</v>
      </c>
      <c r="AB446" s="2">
        <f t="shared" si="151"/>
        <v>765</v>
      </c>
      <c r="AC446" s="2">
        <f t="shared" si="152"/>
        <v>834</v>
      </c>
      <c r="AE446" s="10">
        <f t="shared" si="159"/>
        <v>2</v>
      </c>
      <c r="AF446" s="2">
        <f t="shared" si="153"/>
        <v>6656</v>
      </c>
      <c r="AG446" s="2">
        <f t="shared" si="154"/>
        <v>2945</v>
      </c>
      <c r="AH446" s="2">
        <f t="shared" si="155"/>
        <v>7438</v>
      </c>
      <c r="AI446" s="2">
        <f t="shared" si="156"/>
        <v>17039</v>
      </c>
      <c r="AK446">
        <f t="shared" si="157"/>
        <v>3</v>
      </c>
      <c r="AL446">
        <f t="shared" si="158"/>
        <v>2023</v>
      </c>
      <c r="BK446" s="9">
        <v>44998</v>
      </c>
      <c r="BL446">
        <v>456.84</v>
      </c>
      <c r="BM446">
        <v>441.36</v>
      </c>
      <c r="BN446">
        <v>662.22</v>
      </c>
      <c r="BO446">
        <v>614.52</v>
      </c>
      <c r="BP446">
        <v>794.34</v>
      </c>
      <c r="BQ446">
        <v>759.78</v>
      </c>
      <c r="BR446">
        <v>785.16</v>
      </c>
      <c r="BS446">
        <v>768.96</v>
      </c>
      <c r="BT446">
        <v>728.46</v>
      </c>
      <c r="BU446">
        <v>720.72</v>
      </c>
      <c r="BV446">
        <v>759.06</v>
      </c>
      <c r="BW446">
        <v>735.66</v>
      </c>
      <c r="BX446">
        <v>728.46</v>
      </c>
      <c r="BY446">
        <v>706.14</v>
      </c>
      <c r="BZ446">
        <v>688.5</v>
      </c>
      <c r="CA446">
        <v>681.12</v>
      </c>
      <c r="CB446">
        <v>658.44</v>
      </c>
      <c r="CC446">
        <v>661.5</v>
      </c>
      <c r="CD446">
        <v>665.46</v>
      </c>
      <c r="CE446">
        <v>637.74</v>
      </c>
      <c r="CF446">
        <v>646.20000000000005</v>
      </c>
      <c r="CG446">
        <v>631.08000000000004</v>
      </c>
      <c r="CH446">
        <v>639.72</v>
      </c>
      <c r="CI446">
        <v>648.36</v>
      </c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</row>
    <row r="447" spans="1:112" x14ac:dyDescent="0.2">
      <c r="A447" s="7">
        <v>44999</v>
      </c>
      <c r="B447" s="2">
        <f t="shared" si="126"/>
        <v>463</v>
      </c>
      <c r="C447" s="2">
        <f t="shared" si="127"/>
        <v>454</v>
      </c>
      <c r="D447" s="2">
        <f t="shared" si="128"/>
        <v>455</v>
      </c>
      <c r="E447" s="2">
        <f t="shared" si="129"/>
        <v>534</v>
      </c>
      <c r="F447" s="2">
        <f t="shared" si="130"/>
        <v>793</v>
      </c>
      <c r="G447" s="2">
        <f t="shared" si="131"/>
        <v>783</v>
      </c>
      <c r="H447" s="2">
        <f t="shared" si="132"/>
        <v>753</v>
      </c>
      <c r="I447" s="2">
        <f t="shared" si="133"/>
        <v>681</v>
      </c>
      <c r="J447" s="2">
        <f t="shared" si="134"/>
        <v>730</v>
      </c>
      <c r="K447" s="2">
        <f t="shared" si="135"/>
        <v>758</v>
      </c>
      <c r="L447" s="2">
        <f t="shared" si="136"/>
        <v>798</v>
      </c>
      <c r="M447" s="2">
        <f t="shared" si="137"/>
        <v>803</v>
      </c>
      <c r="N447" s="2">
        <f t="shared" si="138"/>
        <v>794</v>
      </c>
      <c r="O447" s="2">
        <f t="shared" si="139"/>
        <v>795</v>
      </c>
      <c r="P447" s="2">
        <f t="shared" si="140"/>
        <v>774</v>
      </c>
      <c r="Q447" s="2">
        <f t="shared" si="141"/>
        <v>789</v>
      </c>
      <c r="R447" s="2">
        <f t="shared" si="142"/>
        <v>785</v>
      </c>
      <c r="S447" s="2">
        <f t="shared" si="143"/>
        <v>758</v>
      </c>
      <c r="T447" s="2">
        <f t="shared" si="144"/>
        <v>731</v>
      </c>
      <c r="U447" s="2">
        <f t="shared" si="145"/>
        <v>722</v>
      </c>
      <c r="V447" s="2">
        <f t="shared" si="146"/>
        <v>740</v>
      </c>
      <c r="W447" s="2">
        <f t="shared" si="147"/>
        <v>734</v>
      </c>
      <c r="X447" s="2">
        <f t="shared" si="148"/>
        <v>719</v>
      </c>
      <c r="Y447" s="2">
        <f t="shared" si="149"/>
        <v>709</v>
      </c>
      <c r="AA447" s="2">
        <f t="shared" si="150"/>
        <v>803</v>
      </c>
      <c r="AB447" s="2">
        <f t="shared" si="151"/>
        <v>795</v>
      </c>
      <c r="AC447" s="2">
        <f t="shared" si="152"/>
        <v>793</v>
      </c>
      <c r="AE447" s="10">
        <f t="shared" si="159"/>
        <v>3</v>
      </c>
      <c r="AF447" s="2">
        <f t="shared" si="153"/>
        <v>6766</v>
      </c>
      <c r="AG447" s="2">
        <f t="shared" si="154"/>
        <v>3152</v>
      </c>
      <c r="AH447" s="2">
        <f t="shared" si="155"/>
        <v>7137</v>
      </c>
      <c r="AI447" s="2">
        <f t="shared" si="156"/>
        <v>17055</v>
      </c>
      <c r="AK447">
        <f t="shared" si="157"/>
        <v>3</v>
      </c>
      <c r="AL447">
        <f t="shared" si="158"/>
        <v>2023</v>
      </c>
      <c r="BK447" s="9">
        <v>44999</v>
      </c>
      <c r="BL447">
        <v>441</v>
      </c>
      <c r="BM447">
        <v>432.54</v>
      </c>
      <c r="BN447">
        <v>433.44</v>
      </c>
      <c r="BO447">
        <v>508.14</v>
      </c>
      <c r="BP447">
        <v>754.92</v>
      </c>
      <c r="BQ447">
        <v>745.38</v>
      </c>
      <c r="BR447">
        <v>717.3</v>
      </c>
      <c r="BS447">
        <v>648.72</v>
      </c>
      <c r="BT447">
        <v>694.98</v>
      </c>
      <c r="BU447">
        <v>721.62</v>
      </c>
      <c r="BV447">
        <v>759.78</v>
      </c>
      <c r="BW447">
        <v>764.1</v>
      </c>
      <c r="BX447">
        <v>755.64</v>
      </c>
      <c r="BY447">
        <v>757.08</v>
      </c>
      <c r="BZ447">
        <v>736.92</v>
      </c>
      <c r="CA447">
        <v>751.14</v>
      </c>
      <c r="CB447">
        <v>747.72</v>
      </c>
      <c r="CC447">
        <v>721.62</v>
      </c>
      <c r="CD447">
        <v>696.06</v>
      </c>
      <c r="CE447">
        <v>686.88</v>
      </c>
      <c r="CF447">
        <v>704.34</v>
      </c>
      <c r="CG447">
        <v>699.12</v>
      </c>
      <c r="CH447">
        <v>684.36</v>
      </c>
      <c r="CI447">
        <v>675</v>
      </c>
    </row>
    <row r="448" spans="1:112" x14ac:dyDescent="0.2">
      <c r="A448" s="7">
        <v>45000</v>
      </c>
      <c r="B448" s="2">
        <f t="shared" si="126"/>
        <v>487</v>
      </c>
      <c r="C448" s="2">
        <f t="shared" si="127"/>
        <v>469</v>
      </c>
      <c r="D448" s="2">
        <f t="shared" si="128"/>
        <v>472</v>
      </c>
      <c r="E448" s="2">
        <f t="shared" si="129"/>
        <v>541</v>
      </c>
      <c r="F448" s="2">
        <f t="shared" si="130"/>
        <v>820</v>
      </c>
      <c r="G448" s="2">
        <f t="shared" si="131"/>
        <v>843</v>
      </c>
      <c r="H448" s="2">
        <f t="shared" si="132"/>
        <v>788</v>
      </c>
      <c r="I448" s="2">
        <f t="shared" si="133"/>
        <v>733</v>
      </c>
      <c r="J448" s="2">
        <f t="shared" si="134"/>
        <v>731</v>
      </c>
      <c r="K448" s="2">
        <f t="shared" si="135"/>
        <v>777</v>
      </c>
      <c r="L448" s="2">
        <f t="shared" si="136"/>
        <v>847</v>
      </c>
      <c r="M448" s="2">
        <f t="shared" si="137"/>
        <v>840</v>
      </c>
      <c r="N448" s="2">
        <f t="shared" si="138"/>
        <v>839</v>
      </c>
      <c r="O448" s="2">
        <f t="shared" si="139"/>
        <v>834</v>
      </c>
      <c r="P448" s="2">
        <f t="shared" si="140"/>
        <v>825</v>
      </c>
      <c r="Q448" s="2">
        <f t="shared" si="141"/>
        <v>817</v>
      </c>
      <c r="R448" s="2">
        <f t="shared" si="142"/>
        <v>789</v>
      </c>
      <c r="S448" s="2">
        <f t="shared" si="143"/>
        <v>759</v>
      </c>
      <c r="T448" s="2">
        <f t="shared" si="144"/>
        <v>763</v>
      </c>
      <c r="U448" s="2">
        <f t="shared" si="145"/>
        <v>728</v>
      </c>
      <c r="V448" s="2">
        <f t="shared" si="146"/>
        <v>712</v>
      </c>
      <c r="W448" s="2">
        <f t="shared" si="147"/>
        <v>711</v>
      </c>
      <c r="X448" s="2">
        <f t="shared" si="148"/>
        <v>686</v>
      </c>
      <c r="Y448" s="2">
        <f t="shared" si="149"/>
        <v>700</v>
      </c>
      <c r="AA448" s="2">
        <f t="shared" si="150"/>
        <v>847</v>
      </c>
      <c r="AB448" s="2">
        <f t="shared" si="151"/>
        <v>839</v>
      </c>
      <c r="AC448" s="2">
        <f t="shared" si="152"/>
        <v>843</v>
      </c>
      <c r="AE448" s="10">
        <f t="shared" si="159"/>
        <v>4</v>
      </c>
      <c r="AF448" s="2">
        <f t="shared" si="153"/>
        <v>6967</v>
      </c>
      <c r="AG448" s="2">
        <f t="shared" si="154"/>
        <v>3315</v>
      </c>
      <c r="AH448" s="2">
        <f t="shared" si="155"/>
        <v>7229</v>
      </c>
      <c r="AI448" s="2">
        <f t="shared" si="156"/>
        <v>17511</v>
      </c>
      <c r="AK448">
        <f t="shared" si="157"/>
        <v>3</v>
      </c>
      <c r="AL448">
        <f t="shared" si="158"/>
        <v>2023</v>
      </c>
      <c r="BK448" s="9">
        <v>45000</v>
      </c>
      <c r="BL448">
        <v>463.5</v>
      </c>
      <c r="BM448">
        <v>446.76</v>
      </c>
      <c r="BN448">
        <v>449.46</v>
      </c>
      <c r="BO448">
        <v>515.16</v>
      </c>
      <c r="BP448">
        <v>781.02</v>
      </c>
      <c r="BQ448">
        <v>802.08</v>
      </c>
      <c r="BR448">
        <v>749.88</v>
      </c>
      <c r="BS448">
        <v>698.22</v>
      </c>
      <c r="BT448">
        <v>696.06</v>
      </c>
      <c r="BU448">
        <v>739.26</v>
      </c>
      <c r="BV448">
        <v>806.04</v>
      </c>
      <c r="BW448">
        <v>799.2</v>
      </c>
      <c r="BX448">
        <v>798.66</v>
      </c>
      <c r="BY448">
        <v>794.34</v>
      </c>
      <c r="BZ448">
        <v>784.98</v>
      </c>
      <c r="CA448">
        <v>777.42</v>
      </c>
      <c r="CB448">
        <v>750.96</v>
      </c>
      <c r="CC448">
        <v>722.7</v>
      </c>
      <c r="CD448">
        <v>726.84</v>
      </c>
      <c r="CE448">
        <v>693</v>
      </c>
      <c r="CF448">
        <v>678.06</v>
      </c>
      <c r="CG448">
        <v>677.34</v>
      </c>
      <c r="CH448">
        <v>652.86</v>
      </c>
      <c r="CI448">
        <v>666.18</v>
      </c>
    </row>
    <row r="449" spans="1:87" x14ac:dyDescent="0.2">
      <c r="A449" s="7">
        <v>45001</v>
      </c>
      <c r="B449" s="2">
        <f t="shared" si="126"/>
        <v>477</v>
      </c>
      <c r="C449" s="2">
        <f t="shared" si="127"/>
        <v>455</v>
      </c>
      <c r="D449" s="2">
        <f t="shared" si="128"/>
        <v>470</v>
      </c>
      <c r="E449" s="2">
        <f t="shared" si="129"/>
        <v>529</v>
      </c>
      <c r="F449" s="2">
        <f t="shared" si="130"/>
        <v>827</v>
      </c>
      <c r="G449" s="2">
        <f t="shared" si="131"/>
        <v>807</v>
      </c>
      <c r="H449" s="2">
        <f t="shared" si="132"/>
        <v>859</v>
      </c>
      <c r="I449" s="2">
        <f t="shared" si="133"/>
        <v>709</v>
      </c>
      <c r="J449" s="2">
        <f t="shared" si="134"/>
        <v>723</v>
      </c>
      <c r="K449" s="2">
        <f t="shared" si="135"/>
        <v>755</v>
      </c>
      <c r="L449" s="2">
        <f t="shared" si="136"/>
        <v>798</v>
      </c>
      <c r="M449" s="2">
        <f t="shared" si="137"/>
        <v>780</v>
      </c>
      <c r="N449" s="2">
        <f t="shared" si="138"/>
        <v>783</v>
      </c>
      <c r="O449" s="2">
        <f t="shared" si="139"/>
        <v>761</v>
      </c>
      <c r="P449" s="2">
        <f t="shared" si="140"/>
        <v>743</v>
      </c>
      <c r="Q449" s="2">
        <f t="shared" si="141"/>
        <v>723</v>
      </c>
      <c r="R449" s="2">
        <f t="shared" si="142"/>
        <v>681</v>
      </c>
      <c r="S449" s="2">
        <f t="shared" si="143"/>
        <v>681</v>
      </c>
      <c r="T449" s="2">
        <f t="shared" si="144"/>
        <v>678</v>
      </c>
      <c r="U449" s="2">
        <f t="shared" si="145"/>
        <v>675</v>
      </c>
      <c r="V449" s="2">
        <f t="shared" si="146"/>
        <v>658</v>
      </c>
      <c r="W449" s="2">
        <f t="shared" si="147"/>
        <v>672</v>
      </c>
      <c r="X449" s="2">
        <f t="shared" si="148"/>
        <v>667</v>
      </c>
      <c r="Y449" s="2">
        <f t="shared" si="149"/>
        <v>688</v>
      </c>
      <c r="AA449" s="2">
        <f t="shared" si="150"/>
        <v>798</v>
      </c>
      <c r="AB449" s="2">
        <f t="shared" si="151"/>
        <v>783</v>
      </c>
      <c r="AC449" s="2">
        <f t="shared" si="152"/>
        <v>859</v>
      </c>
      <c r="AE449" s="10">
        <f t="shared" si="159"/>
        <v>5</v>
      </c>
      <c r="AF449" s="2">
        <f t="shared" si="153"/>
        <v>6480</v>
      </c>
      <c r="AG449" s="2">
        <f t="shared" si="154"/>
        <v>3010</v>
      </c>
      <c r="AH449" s="2">
        <f t="shared" si="155"/>
        <v>7109</v>
      </c>
      <c r="AI449" s="2">
        <f t="shared" si="156"/>
        <v>16599</v>
      </c>
      <c r="AK449">
        <f t="shared" si="157"/>
        <v>3</v>
      </c>
      <c r="AL449">
        <f t="shared" si="158"/>
        <v>2023</v>
      </c>
      <c r="BK449" s="9">
        <v>45001</v>
      </c>
      <c r="BL449">
        <v>453.96</v>
      </c>
      <c r="BM449">
        <v>433.26</v>
      </c>
      <c r="BN449">
        <v>447.48</v>
      </c>
      <c r="BO449">
        <v>504</v>
      </c>
      <c r="BP449">
        <v>787.14</v>
      </c>
      <c r="BQ449">
        <v>768.42</v>
      </c>
      <c r="BR449">
        <v>817.56</v>
      </c>
      <c r="BS449">
        <v>675.36</v>
      </c>
      <c r="BT449">
        <v>688.32</v>
      </c>
      <c r="BU449">
        <v>718.74</v>
      </c>
      <c r="BV449">
        <v>759.24</v>
      </c>
      <c r="BW449">
        <v>742.86</v>
      </c>
      <c r="BX449">
        <v>745.74</v>
      </c>
      <c r="BY449">
        <v>724.86</v>
      </c>
      <c r="BZ449">
        <v>707.58</v>
      </c>
      <c r="CA449">
        <v>688.5</v>
      </c>
      <c r="CB449">
        <v>648</v>
      </c>
      <c r="CC449">
        <v>648.54</v>
      </c>
      <c r="CD449">
        <v>645.48</v>
      </c>
      <c r="CE449">
        <v>642.24</v>
      </c>
      <c r="CF449">
        <v>626.04</v>
      </c>
      <c r="CG449">
        <v>640.08000000000004</v>
      </c>
      <c r="CH449">
        <v>634.86</v>
      </c>
      <c r="CI449">
        <v>655.02</v>
      </c>
    </row>
    <row r="450" spans="1:87" x14ac:dyDescent="0.2">
      <c r="A450" s="7">
        <v>45002</v>
      </c>
      <c r="B450" s="2">
        <f t="shared" si="126"/>
        <v>464</v>
      </c>
      <c r="C450" s="2">
        <f t="shared" si="127"/>
        <v>455</v>
      </c>
      <c r="D450" s="2">
        <f t="shared" si="128"/>
        <v>455</v>
      </c>
      <c r="E450" s="2">
        <f t="shared" si="129"/>
        <v>549</v>
      </c>
      <c r="F450" s="2">
        <f t="shared" si="130"/>
        <v>821</v>
      </c>
      <c r="G450" s="2">
        <f t="shared" si="131"/>
        <v>817</v>
      </c>
      <c r="H450" s="2">
        <f t="shared" si="132"/>
        <v>820</v>
      </c>
      <c r="I450" s="2">
        <f t="shared" si="133"/>
        <v>816</v>
      </c>
      <c r="J450" s="2">
        <f t="shared" si="134"/>
        <v>1013</v>
      </c>
      <c r="K450" s="2">
        <f t="shared" si="135"/>
        <v>1171</v>
      </c>
      <c r="L450" s="2">
        <f t="shared" si="136"/>
        <v>1588</v>
      </c>
      <c r="M450" s="2">
        <f t="shared" si="137"/>
        <v>1434</v>
      </c>
      <c r="N450" s="2">
        <f t="shared" si="138"/>
        <v>769</v>
      </c>
      <c r="O450" s="2">
        <f t="shared" si="139"/>
        <v>760</v>
      </c>
      <c r="P450" s="2">
        <f t="shared" si="140"/>
        <v>750</v>
      </c>
      <c r="Q450" s="2">
        <f t="shared" si="141"/>
        <v>742</v>
      </c>
      <c r="R450" s="2">
        <f t="shared" si="142"/>
        <v>726</v>
      </c>
      <c r="S450" s="2">
        <f t="shared" si="143"/>
        <v>722</v>
      </c>
      <c r="T450" s="2">
        <f t="shared" si="144"/>
        <v>715</v>
      </c>
      <c r="U450" s="2">
        <f t="shared" si="145"/>
        <v>689</v>
      </c>
      <c r="V450" s="2">
        <f t="shared" si="146"/>
        <v>697</v>
      </c>
      <c r="W450" s="2">
        <f t="shared" si="147"/>
        <v>691</v>
      </c>
      <c r="X450" s="2">
        <f t="shared" si="148"/>
        <v>682</v>
      </c>
      <c r="Y450" s="2">
        <f t="shared" si="149"/>
        <v>677</v>
      </c>
      <c r="AA450" s="2">
        <f t="shared" si="150"/>
        <v>1588</v>
      </c>
      <c r="AB450" s="2">
        <f t="shared" si="151"/>
        <v>769</v>
      </c>
      <c r="AC450" s="2">
        <f t="shared" si="152"/>
        <v>821</v>
      </c>
      <c r="AE450" s="10">
        <f t="shared" si="159"/>
        <v>6</v>
      </c>
      <c r="AF450" s="2">
        <f t="shared" si="153"/>
        <v>8874</v>
      </c>
      <c r="AG450" s="2">
        <f t="shared" si="154"/>
        <v>3021</v>
      </c>
      <c r="AH450" s="2">
        <f t="shared" si="155"/>
        <v>7128</v>
      </c>
      <c r="AI450" s="2">
        <f t="shared" si="156"/>
        <v>19023</v>
      </c>
      <c r="AK450">
        <f t="shared" si="157"/>
        <v>3</v>
      </c>
      <c r="AL450">
        <f t="shared" si="158"/>
        <v>2023</v>
      </c>
      <c r="BK450" s="9">
        <v>45002</v>
      </c>
      <c r="BL450">
        <v>441.54</v>
      </c>
      <c r="BM450">
        <v>433.44</v>
      </c>
      <c r="BN450">
        <v>433.08</v>
      </c>
      <c r="BO450">
        <v>523.08000000000004</v>
      </c>
      <c r="BP450">
        <v>781.74</v>
      </c>
      <c r="BQ450">
        <v>777.96</v>
      </c>
      <c r="BR450">
        <v>780.66</v>
      </c>
      <c r="BS450">
        <v>776.52</v>
      </c>
      <c r="BT450">
        <v>964.26</v>
      </c>
      <c r="BU450">
        <v>1114.56</v>
      </c>
      <c r="BV450">
        <v>1512.18</v>
      </c>
      <c r="BW450">
        <v>1365.48</v>
      </c>
      <c r="BX450">
        <v>731.88</v>
      </c>
      <c r="BY450">
        <v>723.6</v>
      </c>
      <c r="BZ450">
        <v>713.52</v>
      </c>
      <c r="CA450">
        <v>705.96</v>
      </c>
      <c r="CB450">
        <v>691.02</v>
      </c>
      <c r="CC450">
        <v>686.88</v>
      </c>
      <c r="CD450">
        <v>680.94</v>
      </c>
      <c r="CE450">
        <v>655.56</v>
      </c>
      <c r="CF450">
        <v>663.3</v>
      </c>
      <c r="CG450">
        <v>658.26</v>
      </c>
      <c r="CH450">
        <v>648.9</v>
      </c>
      <c r="CI450">
        <v>644.4</v>
      </c>
    </row>
    <row r="451" spans="1:87" x14ac:dyDescent="0.2">
      <c r="A451" s="7">
        <v>45003</v>
      </c>
      <c r="B451" s="2">
        <f t="shared" si="126"/>
        <v>472</v>
      </c>
      <c r="C451" s="2">
        <f t="shared" si="127"/>
        <v>445</v>
      </c>
      <c r="D451" s="2">
        <f t="shared" si="128"/>
        <v>437</v>
      </c>
      <c r="E451" s="2">
        <f t="shared" si="129"/>
        <v>505</v>
      </c>
      <c r="F451" s="2">
        <f t="shared" si="130"/>
        <v>762</v>
      </c>
      <c r="G451" s="2">
        <f t="shared" si="131"/>
        <v>777</v>
      </c>
      <c r="H451" s="2">
        <f t="shared" si="132"/>
        <v>671</v>
      </c>
      <c r="I451" s="2">
        <f t="shared" si="133"/>
        <v>665</v>
      </c>
      <c r="J451" s="2">
        <f t="shared" si="134"/>
        <v>686</v>
      </c>
      <c r="K451" s="2">
        <f t="shared" si="135"/>
        <v>735</v>
      </c>
      <c r="L451" s="2">
        <f t="shared" si="136"/>
        <v>762</v>
      </c>
      <c r="M451" s="2">
        <f t="shared" si="137"/>
        <v>749</v>
      </c>
      <c r="N451" s="2">
        <f t="shared" si="138"/>
        <v>735</v>
      </c>
      <c r="O451" s="2">
        <f t="shared" si="139"/>
        <v>1137</v>
      </c>
      <c r="P451" s="2">
        <f t="shared" si="140"/>
        <v>1182</v>
      </c>
      <c r="Q451" s="2">
        <f t="shared" si="141"/>
        <v>1050</v>
      </c>
      <c r="R451" s="2">
        <f t="shared" si="142"/>
        <v>1497</v>
      </c>
      <c r="S451" s="2">
        <f t="shared" si="143"/>
        <v>1610</v>
      </c>
      <c r="T451" s="2">
        <f t="shared" si="144"/>
        <v>1473</v>
      </c>
      <c r="U451" s="2">
        <f t="shared" si="145"/>
        <v>1193</v>
      </c>
      <c r="V451" s="2">
        <f t="shared" si="146"/>
        <v>876</v>
      </c>
      <c r="W451" s="2">
        <f t="shared" si="147"/>
        <v>674</v>
      </c>
      <c r="X451" s="2">
        <f t="shared" si="148"/>
        <v>666</v>
      </c>
      <c r="Y451" s="2">
        <f t="shared" si="149"/>
        <v>680</v>
      </c>
      <c r="AA451" s="2">
        <f t="shared" si="150"/>
        <v>0</v>
      </c>
      <c r="AB451" s="2">
        <f t="shared" si="151"/>
        <v>1610</v>
      </c>
      <c r="AC451" s="2">
        <f t="shared" si="152"/>
        <v>876</v>
      </c>
      <c r="AE451" s="10">
        <f t="shared" si="159"/>
        <v>7</v>
      </c>
      <c r="AF451" s="2">
        <f t="shared" si="153"/>
        <v>0</v>
      </c>
      <c r="AG451" s="2">
        <f t="shared" si="154"/>
        <v>13474</v>
      </c>
      <c r="AH451" s="2">
        <f t="shared" si="155"/>
        <v>6965</v>
      </c>
      <c r="AI451" s="2">
        <f t="shared" si="156"/>
        <v>20439</v>
      </c>
      <c r="AK451">
        <f t="shared" si="157"/>
        <v>3</v>
      </c>
      <c r="AL451">
        <f t="shared" si="158"/>
        <v>2023</v>
      </c>
      <c r="BK451" s="9">
        <v>45003</v>
      </c>
      <c r="BL451">
        <v>449.64</v>
      </c>
      <c r="BM451">
        <v>423.9</v>
      </c>
      <c r="BN451">
        <v>415.98</v>
      </c>
      <c r="BO451">
        <v>480.6</v>
      </c>
      <c r="BP451">
        <v>725.76</v>
      </c>
      <c r="BQ451">
        <v>739.98</v>
      </c>
      <c r="BR451">
        <v>638.64</v>
      </c>
      <c r="BS451">
        <v>633.05999999999995</v>
      </c>
      <c r="BT451">
        <v>652.67999999999995</v>
      </c>
      <c r="BU451">
        <v>700.02</v>
      </c>
      <c r="BV451">
        <v>725.4</v>
      </c>
      <c r="BW451">
        <v>712.98</v>
      </c>
      <c r="BX451">
        <v>699.84</v>
      </c>
      <c r="BY451">
        <v>1082.8800000000001</v>
      </c>
      <c r="BZ451">
        <v>1125.54</v>
      </c>
      <c r="CA451">
        <v>999.9</v>
      </c>
      <c r="CB451">
        <v>1424.88</v>
      </c>
      <c r="CC451">
        <v>1532.52</v>
      </c>
      <c r="CD451">
        <v>1402.38</v>
      </c>
      <c r="CE451">
        <v>1135.98</v>
      </c>
      <c r="CF451">
        <v>834.3</v>
      </c>
      <c r="CG451">
        <v>641.52</v>
      </c>
      <c r="CH451">
        <v>634.5</v>
      </c>
      <c r="CI451">
        <v>647.1</v>
      </c>
    </row>
    <row r="452" spans="1:87" x14ac:dyDescent="0.2">
      <c r="A452" s="7">
        <v>45004</v>
      </c>
      <c r="B452" s="2">
        <f t="shared" si="126"/>
        <v>475</v>
      </c>
      <c r="C452" s="2">
        <f t="shared" si="127"/>
        <v>448</v>
      </c>
      <c r="D452" s="2">
        <f t="shared" si="128"/>
        <v>450</v>
      </c>
      <c r="E452" s="2">
        <f t="shared" si="129"/>
        <v>532</v>
      </c>
      <c r="F452" s="2">
        <f t="shared" si="130"/>
        <v>795</v>
      </c>
      <c r="G452" s="2">
        <f t="shared" si="131"/>
        <v>777</v>
      </c>
      <c r="H452" s="2">
        <f t="shared" si="132"/>
        <v>740</v>
      </c>
      <c r="I452" s="2">
        <f t="shared" si="133"/>
        <v>696</v>
      </c>
      <c r="J452" s="2">
        <f t="shared" si="134"/>
        <v>717</v>
      </c>
      <c r="K452" s="2">
        <f t="shared" si="135"/>
        <v>782</v>
      </c>
      <c r="L452" s="2">
        <f t="shared" si="136"/>
        <v>841</v>
      </c>
      <c r="M452" s="2">
        <f t="shared" si="137"/>
        <v>808</v>
      </c>
      <c r="N452" s="2">
        <f t="shared" si="138"/>
        <v>818</v>
      </c>
      <c r="O452" s="2">
        <f t="shared" si="139"/>
        <v>813</v>
      </c>
      <c r="P452" s="2">
        <f t="shared" si="140"/>
        <v>806</v>
      </c>
      <c r="Q452" s="2">
        <f t="shared" si="141"/>
        <v>810</v>
      </c>
      <c r="R452" s="2">
        <f t="shared" si="142"/>
        <v>754</v>
      </c>
      <c r="S452" s="2">
        <f t="shared" si="143"/>
        <v>719</v>
      </c>
      <c r="T452" s="2">
        <f t="shared" si="144"/>
        <v>722</v>
      </c>
      <c r="U452" s="2">
        <f t="shared" si="145"/>
        <v>746</v>
      </c>
      <c r="V452" s="2">
        <f t="shared" si="146"/>
        <v>754</v>
      </c>
      <c r="W452" s="2">
        <f t="shared" si="147"/>
        <v>793</v>
      </c>
      <c r="X452" s="2">
        <f t="shared" si="148"/>
        <v>785</v>
      </c>
      <c r="Y452" s="2">
        <f t="shared" si="149"/>
        <v>785</v>
      </c>
      <c r="AA452" s="2">
        <f t="shared" si="150"/>
        <v>0</v>
      </c>
      <c r="AB452" s="2">
        <f t="shared" si="151"/>
        <v>841</v>
      </c>
      <c r="AC452" s="2">
        <f t="shared" si="152"/>
        <v>795</v>
      </c>
      <c r="AE452" s="10">
        <f t="shared" si="159"/>
        <v>1</v>
      </c>
      <c r="AF452" s="2">
        <f t="shared" si="153"/>
        <v>0</v>
      </c>
      <c r="AG452" s="2">
        <f t="shared" si="154"/>
        <v>10032</v>
      </c>
      <c r="AH452" s="2">
        <f t="shared" si="155"/>
        <v>7334</v>
      </c>
      <c r="AI452" s="2">
        <f t="shared" si="156"/>
        <v>17366</v>
      </c>
      <c r="AK452">
        <f t="shared" si="157"/>
        <v>3</v>
      </c>
      <c r="AL452">
        <f t="shared" si="158"/>
        <v>2023</v>
      </c>
      <c r="BK452" s="9">
        <v>45004</v>
      </c>
      <c r="BL452">
        <v>451.98</v>
      </c>
      <c r="BM452">
        <v>426.96</v>
      </c>
      <c r="BN452">
        <v>428.4</v>
      </c>
      <c r="BO452">
        <v>506.34</v>
      </c>
      <c r="BP452">
        <v>757.08</v>
      </c>
      <c r="BQ452">
        <v>739.8</v>
      </c>
      <c r="BR452">
        <v>704.52</v>
      </c>
      <c r="BS452">
        <v>662.76</v>
      </c>
      <c r="BT452">
        <v>682.38</v>
      </c>
      <c r="BU452">
        <v>744.84</v>
      </c>
      <c r="BV452">
        <v>800.82</v>
      </c>
      <c r="BW452">
        <v>769.68</v>
      </c>
      <c r="BX452">
        <v>778.86</v>
      </c>
      <c r="BY452">
        <v>773.82</v>
      </c>
      <c r="BZ452">
        <v>767.34</v>
      </c>
      <c r="CA452">
        <v>770.94</v>
      </c>
      <c r="CB452">
        <v>717.66</v>
      </c>
      <c r="CC452">
        <v>684.36</v>
      </c>
      <c r="CD452">
        <v>687.42</v>
      </c>
      <c r="CE452">
        <v>710.46</v>
      </c>
      <c r="CF452">
        <v>718.02</v>
      </c>
      <c r="CG452">
        <v>755.28</v>
      </c>
      <c r="CH452">
        <v>747</v>
      </c>
      <c r="CI452">
        <v>747</v>
      </c>
    </row>
    <row r="453" spans="1:87" x14ac:dyDescent="0.2">
      <c r="A453" s="7">
        <v>45005</v>
      </c>
      <c r="B453" s="2">
        <f t="shared" si="126"/>
        <v>502</v>
      </c>
      <c r="C453" s="2">
        <f t="shared" si="127"/>
        <v>489</v>
      </c>
      <c r="D453" s="2">
        <f t="shared" si="128"/>
        <v>487</v>
      </c>
      <c r="E453" s="2">
        <f t="shared" si="129"/>
        <v>569</v>
      </c>
      <c r="F453" s="2">
        <f t="shared" si="130"/>
        <v>897</v>
      </c>
      <c r="G453" s="2">
        <f t="shared" si="131"/>
        <v>919</v>
      </c>
      <c r="H453" s="2">
        <f t="shared" si="132"/>
        <v>929</v>
      </c>
      <c r="I453" s="2">
        <f t="shared" si="133"/>
        <v>915</v>
      </c>
      <c r="J453" s="2">
        <f t="shared" si="134"/>
        <v>842</v>
      </c>
      <c r="K453" s="2">
        <f t="shared" si="135"/>
        <v>821</v>
      </c>
      <c r="L453" s="2">
        <f t="shared" si="136"/>
        <v>863</v>
      </c>
      <c r="M453" s="2">
        <f t="shared" si="137"/>
        <v>820</v>
      </c>
      <c r="N453" s="2">
        <f t="shared" si="138"/>
        <v>797</v>
      </c>
      <c r="O453" s="2">
        <f t="shared" si="139"/>
        <v>786</v>
      </c>
      <c r="P453" s="2">
        <f t="shared" si="140"/>
        <v>756</v>
      </c>
      <c r="Q453" s="2">
        <f t="shared" si="141"/>
        <v>735</v>
      </c>
      <c r="R453" s="2">
        <f t="shared" si="142"/>
        <v>715</v>
      </c>
      <c r="S453" s="2">
        <f t="shared" si="143"/>
        <v>702</v>
      </c>
      <c r="T453" s="2">
        <f t="shared" si="144"/>
        <v>711</v>
      </c>
      <c r="U453" s="2">
        <f t="shared" si="145"/>
        <v>700</v>
      </c>
      <c r="V453" s="2">
        <f t="shared" si="146"/>
        <v>702</v>
      </c>
      <c r="W453" s="2">
        <f t="shared" si="147"/>
        <v>679</v>
      </c>
      <c r="X453" s="2">
        <f t="shared" si="148"/>
        <v>672</v>
      </c>
      <c r="Y453" s="2">
        <f t="shared" si="149"/>
        <v>671</v>
      </c>
      <c r="AA453" s="2">
        <f t="shared" si="150"/>
        <v>915</v>
      </c>
      <c r="AB453" s="2">
        <f t="shared" si="151"/>
        <v>797</v>
      </c>
      <c r="AC453" s="2">
        <f t="shared" si="152"/>
        <v>929</v>
      </c>
      <c r="AE453" s="10">
        <f t="shared" si="159"/>
        <v>2</v>
      </c>
      <c r="AF453" s="2">
        <f t="shared" si="153"/>
        <v>7089</v>
      </c>
      <c r="AG453" s="2">
        <f t="shared" si="154"/>
        <v>3074</v>
      </c>
      <c r="AH453" s="2">
        <f t="shared" si="155"/>
        <v>7516</v>
      </c>
      <c r="AI453" s="2">
        <f t="shared" si="156"/>
        <v>17679</v>
      </c>
      <c r="AK453">
        <f t="shared" si="157"/>
        <v>3</v>
      </c>
      <c r="AL453">
        <f t="shared" si="158"/>
        <v>2023</v>
      </c>
      <c r="BK453" s="9">
        <v>45005</v>
      </c>
      <c r="BL453">
        <v>478.08</v>
      </c>
      <c r="BM453">
        <v>465.12</v>
      </c>
      <c r="BN453">
        <v>463.86</v>
      </c>
      <c r="BO453">
        <v>541.62</v>
      </c>
      <c r="BP453">
        <v>853.56</v>
      </c>
      <c r="BQ453">
        <v>874.62</v>
      </c>
      <c r="BR453">
        <v>884.7</v>
      </c>
      <c r="BS453">
        <v>871.02</v>
      </c>
      <c r="BT453">
        <v>801.9</v>
      </c>
      <c r="BU453">
        <v>781.74</v>
      </c>
      <c r="BV453">
        <v>821.52</v>
      </c>
      <c r="BW453">
        <v>780.48</v>
      </c>
      <c r="BX453">
        <v>758.52</v>
      </c>
      <c r="BY453">
        <v>748.44</v>
      </c>
      <c r="BZ453">
        <v>720</v>
      </c>
      <c r="CA453">
        <v>699.3</v>
      </c>
      <c r="CB453">
        <v>680.76</v>
      </c>
      <c r="CC453">
        <v>668.52</v>
      </c>
      <c r="CD453">
        <v>676.44</v>
      </c>
      <c r="CE453">
        <v>666.36</v>
      </c>
      <c r="CF453">
        <v>668.34</v>
      </c>
      <c r="CG453">
        <v>646.55999999999995</v>
      </c>
      <c r="CH453">
        <v>639.54</v>
      </c>
      <c r="CI453">
        <v>638.64</v>
      </c>
    </row>
    <row r="454" spans="1:87" x14ac:dyDescent="0.2">
      <c r="A454" s="7">
        <v>45006</v>
      </c>
      <c r="B454" s="2">
        <f t="shared" si="126"/>
        <v>468</v>
      </c>
      <c r="C454" s="2">
        <f t="shared" si="127"/>
        <v>455</v>
      </c>
      <c r="D454" s="2">
        <f t="shared" si="128"/>
        <v>462</v>
      </c>
      <c r="E454" s="2">
        <f t="shared" si="129"/>
        <v>904</v>
      </c>
      <c r="F454" s="2">
        <f t="shared" si="130"/>
        <v>1781</v>
      </c>
      <c r="G454" s="2">
        <f t="shared" si="131"/>
        <v>1444</v>
      </c>
      <c r="H454" s="2">
        <f t="shared" si="132"/>
        <v>901</v>
      </c>
      <c r="I454" s="2">
        <f t="shared" si="133"/>
        <v>808</v>
      </c>
      <c r="J454" s="2">
        <f t="shared" si="134"/>
        <v>749</v>
      </c>
      <c r="K454" s="2">
        <f t="shared" si="135"/>
        <v>741</v>
      </c>
      <c r="L454" s="2">
        <f t="shared" si="136"/>
        <v>802</v>
      </c>
      <c r="M454" s="2">
        <f t="shared" si="137"/>
        <v>771</v>
      </c>
      <c r="N454" s="2">
        <f t="shared" si="138"/>
        <v>756</v>
      </c>
      <c r="O454" s="2">
        <f t="shared" si="139"/>
        <v>741</v>
      </c>
      <c r="P454" s="2">
        <f t="shared" si="140"/>
        <v>727</v>
      </c>
      <c r="Q454" s="2">
        <f t="shared" si="141"/>
        <v>710</v>
      </c>
      <c r="R454" s="2">
        <f t="shared" si="142"/>
        <v>693</v>
      </c>
      <c r="S454" s="2">
        <f t="shared" si="143"/>
        <v>683</v>
      </c>
      <c r="T454" s="2">
        <f t="shared" si="144"/>
        <v>685</v>
      </c>
      <c r="U454" s="2">
        <f t="shared" si="145"/>
        <v>677</v>
      </c>
      <c r="V454" s="2">
        <f t="shared" si="146"/>
        <v>662</v>
      </c>
      <c r="W454" s="2">
        <f t="shared" si="147"/>
        <v>663</v>
      </c>
      <c r="X454" s="2">
        <f t="shared" si="148"/>
        <v>657</v>
      </c>
      <c r="Y454" s="2">
        <f t="shared" si="149"/>
        <v>660</v>
      </c>
      <c r="AA454" s="2">
        <f t="shared" si="150"/>
        <v>808</v>
      </c>
      <c r="AB454" s="2">
        <f t="shared" si="151"/>
        <v>756</v>
      </c>
      <c r="AC454" s="2">
        <f t="shared" si="152"/>
        <v>1781</v>
      </c>
      <c r="AE454" s="10">
        <f t="shared" si="159"/>
        <v>3</v>
      </c>
      <c r="AF454" s="2">
        <f t="shared" si="153"/>
        <v>6609</v>
      </c>
      <c r="AG454" s="2">
        <f t="shared" si="154"/>
        <v>2934</v>
      </c>
      <c r="AH454" s="2">
        <f t="shared" si="155"/>
        <v>9057</v>
      </c>
      <c r="AI454" s="2">
        <f t="shared" si="156"/>
        <v>18600</v>
      </c>
      <c r="AK454">
        <f t="shared" si="157"/>
        <v>3</v>
      </c>
      <c r="AL454">
        <f t="shared" si="158"/>
        <v>2023</v>
      </c>
      <c r="BK454" s="9">
        <v>45006</v>
      </c>
      <c r="BL454">
        <v>445.14</v>
      </c>
      <c r="BM454">
        <v>433.08</v>
      </c>
      <c r="BN454">
        <v>439.92</v>
      </c>
      <c r="BO454">
        <v>860.40000000000009</v>
      </c>
      <c r="BP454">
        <v>1695.24</v>
      </c>
      <c r="BQ454">
        <v>1374.8400000000001</v>
      </c>
      <c r="BR454">
        <v>857.52</v>
      </c>
      <c r="BS454">
        <v>769.5</v>
      </c>
      <c r="BT454">
        <v>712.8</v>
      </c>
      <c r="BU454">
        <v>705.6</v>
      </c>
      <c r="BV454">
        <v>763.74</v>
      </c>
      <c r="BW454">
        <v>733.86</v>
      </c>
      <c r="BX454">
        <v>719.82</v>
      </c>
      <c r="BY454">
        <v>705.6</v>
      </c>
      <c r="BZ454">
        <v>692.1</v>
      </c>
      <c r="CA454">
        <v>675.54</v>
      </c>
      <c r="CB454">
        <v>659.34</v>
      </c>
      <c r="CC454">
        <v>649.79999999999995</v>
      </c>
      <c r="CD454">
        <v>652.32000000000005</v>
      </c>
      <c r="CE454">
        <v>644.22</v>
      </c>
      <c r="CF454">
        <v>629.82000000000005</v>
      </c>
      <c r="CG454">
        <v>631.26</v>
      </c>
      <c r="CH454">
        <v>625.86</v>
      </c>
      <c r="CI454">
        <v>628.74</v>
      </c>
    </row>
    <row r="455" spans="1:87" x14ac:dyDescent="0.2">
      <c r="A455" s="7">
        <v>45007</v>
      </c>
      <c r="B455" s="2">
        <f t="shared" si="126"/>
        <v>463</v>
      </c>
      <c r="C455" s="2">
        <f t="shared" si="127"/>
        <v>456</v>
      </c>
      <c r="D455" s="2">
        <f t="shared" si="128"/>
        <v>456</v>
      </c>
      <c r="E455" s="2">
        <f t="shared" si="129"/>
        <v>531</v>
      </c>
      <c r="F455" s="2">
        <f t="shared" si="130"/>
        <v>795</v>
      </c>
      <c r="G455" s="2">
        <f t="shared" si="131"/>
        <v>829</v>
      </c>
      <c r="H455" s="2">
        <f t="shared" si="132"/>
        <v>797</v>
      </c>
      <c r="I455" s="2">
        <f t="shared" si="133"/>
        <v>730</v>
      </c>
      <c r="J455" s="2">
        <f t="shared" si="134"/>
        <v>743</v>
      </c>
      <c r="K455" s="2">
        <f t="shared" si="135"/>
        <v>773</v>
      </c>
      <c r="L455" s="2">
        <f t="shared" si="136"/>
        <v>804</v>
      </c>
      <c r="M455" s="2">
        <f t="shared" si="137"/>
        <v>791</v>
      </c>
      <c r="N455" s="2">
        <f t="shared" si="138"/>
        <v>774</v>
      </c>
      <c r="O455" s="2">
        <f t="shared" si="139"/>
        <v>759</v>
      </c>
      <c r="P455" s="2">
        <f t="shared" si="140"/>
        <v>745</v>
      </c>
      <c r="Q455" s="2">
        <f t="shared" si="141"/>
        <v>704</v>
      </c>
      <c r="R455" s="2">
        <f t="shared" si="142"/>
        <v>683</v>
      </c>
      <c r="S455" s="2">
        <f t="shared" si="143"/>
        <v>685</v>
      </c>
      <c r="T455" s="2">
        <f t="shared" si="144"/>
        <v>678</v>
      </c>
      <c r="U455" s="2">
        <f t="shared" si="145"/>
        <v>684</v>
      </c>
      <c r="V455" s="2">
        <f t="shared" si="146"/>
        <v>669</v>
      </c>
      <c r="W455" s="2">
        <f t="shared" si="147"/>
        <v>667</v>
      </c>
      <c r="X455" s="2">
        <f t="shared" si="148"/>
        <v>654</v>
      </c>
      <c r="Y455" s="2">
        <f t="shared" si="149"/>
        <v>663</v>
      </c>
      <c r="AA455" s="2">
        <f t="shared" si="150"/>
        <v>804</v>
      </c>
      <c r="AB455" s="2">
        <f t="shared" si="151"/>
        <v>774</v>
      </c>
      <c r="AC455" s="2">
        <f t="shared" si="152"/>
        <v>829</v>
      </c>
      <c r="AE455" s="10">
        <f t="shared" si="159"/>
        <v>4</v>
      </c>
      <c r="AF455" s="2">
        <f t="shared" si="153"/>
        <v>6571</v>
      </c>
      <c r="AG455" s="2">
        <f t="shared" si="154"/>
        <v>2982</v>
      </c>
      <c r="AH455" s="2">
        <f t="shared" si="155"/>
        <v>6980</v>
      </c>
      <c r="AI455" s="2">
        <f t="shared" si="156"/>
        <v>16533</v>
      </c>
      <c r="AK455">
        <f t="shared" si="157"/>
        <v>3</v>
      </c>
      <c r="AL455">
        <f t="shared" si="158"/>
        <v>2023</v>
      </c>
      <c r="BK455" s="9">
        <v>45007</v>
      </c>
      <c r="BL455">
        <v>440.82</v>
      </c>
      <c r="BM455">
        <v>434.52</v>
      </c>
      <c r="BN455">
        <v>433.8</v>
      </c>
      <c r="BO455">
        <v>505.8</v>
      </c>
      <c r="BP455">
        <v>757.26</v>
      </c>
      <c r="BQ455">
        <v>789.66</v>
      </c>
      <c r="BR455">
        <v>758.88</v>
      </c>
      <c r="BS455">
        <v>694.98</v>
      </c>
      <c r="BT455">
        <v>707.58</v>
      </c>
      <c r="BU455">
        <v>736.2</v>
      </c>
      <c r="BV455">
        <v>765.72</v>
      </c>
      <c r="BW455">
        <v>753.48</v>
      </c>
      <c r="BX455">
        <v>736.56</v>
      </c>
      <c r="BY455">
        <v>722.88</v>
      </c>
      <c r="BZ455">
        <v>709.2</v>
      </c>
      <c r="CA455">
        <v>669.78</v>
      </c>
      <c r="CB455">
        <v>650.34</v>
      </c>
      <c r="CC455">
        <v>651.96</v>
      </c>
      <c r="CD455">
        <v>645.84</v>
      </c>
      <c r="CE455">
        <v>650.88</v>
      </c>
      <c r="CF455">
        <v>636.48</v>
      </c>
      <c r="CG455">
        <v>634.86</v>
      </c>
      <c r="CH455">
        <v>622.79999999999995</v>
      </c>
      <c r="CI455">
        <v>631.44000000000005</v>
      </c>
    </row>
    <row r="456" spans="1:87" x14ac:dyDescent="0.2">
      <c r="A456" s="7">
        <v>45008</v>
      </c>
      <c r="B456" s="2">
        <f t="shared" si="126"/>
        <v>464</v>
      </c>
      <c r="C456" s="2">
        <f t="shared" si="127"/>
        <v>444</v>
      </c>
      <c r="D456" s="2">
        <f t="shared" si="128"/>
        <v>452</v>
      </c>
      <c r="E456" s="2">
        <f t="shared" si="129"/>
        <v>521</v>
      </c>
      <c r="F456" s="2">
        <f t="shared" si="130"/>
        <v>769</v>
      </c>
      <c r="G456" s="2">
        <f t="shared" si="131"/>
        <v>761</v>
      </c>
      <c r="H456" s="2">
        <f t="shared" si="132"/>
        <v>722</v>
      </c>
      <c r="I456" s="2">
        <f t="shared" si="133"/>
        <v>669</v>
      </c>
      <c r="J456" s="2">
        <f t="shared" si="134"/>
        <v>697</v>
      </c>
      <c r="K456" s="2">
        <f t="shared" si="135"/>
        <v>727</v>
      </c>
      <c r="L456" s="2">
        <f t="shared" si="136"/>
        <v>743</v>
      </c>
      <c r="M456" s="2">
        <f t="shared" si="137"/>
        <v>762</v>
      </c>
      <c r="N456" s="2">
        <f t="shared" si="138"/>
        <v>747</v>
      </c>
      <c r="O456" s="2">
        <f t="shared" si="139"/>
        <v>751</v>
      </c>
      <c r="P456" s="2">
        <f t="shared" si="140"/>
        <v>735</v>
      </c>
      <c r="Q456" s="2">
        <f t="shared" si="141"/>
        <v>723</v>
      </c>
      <c r="R456" s="2">
        <f t="shared" si="142"/>
        <v>713</v>
      </c>
      <c r="S456" s="2">
        <f t="shared" si="143"/>
        <v>695</v>
      </c>
      <c r="T456" s="2">
        <f t="shared" si="144"/>
        <v>694</v>
      </c>
      <c r="U456" s="2">
        <f t="shared" si="145"/>
        <v>668</v>
      </c>
      <c r="V456" s="2">
        <f t="shared" si="146"/>
        <v>646</v>
      </c>
      <c r="W456" s="2">
        <f t="shared" si="147"/>
        <v>648</v>
      </c>
      <c r="X456" s="2">
        <f t="shared" si="148"/>
        <v>634</v>
      </c>
      <c r="Y456" s="2">
        <f t="shared" si="149"/>
        <v>629</v>
      </c>
      <c r="AA456" s="2">
        <f t="shared" si="150"/>
        <v>762</v>
      </c>
      <c r="AB456" s="2">
        <f t="shared" si="151"/>
        <v>751</v>
      </c>
      <c r="AC456" s="2">
        <f t="shared" si="152"/>
        <v>769</v>
      </c>
      <c r="AE456" s="10">
        <f t="shared" si="159"/>
        <v>5</v>
      </c>
      <c r="AF456" s="2">
        <f t="shared" si="153"/>
        <v>6368</v>
      </c>
      <c r="AG456" s="2">
        <f t="shared" si="154"/>
        <v>2956</v>
      </c>
      <c r="AH456" s="2">
        <f t="shared" si="155"/>
        <v>6690</v>
      </c>
      <c r="AI456" s="2">
        <f t="shared" si="156"/>
        <v>16014</v>
      </c>
      <c r="AK456">
        <f t="shared" si="157"/>
        <v>3</v>
      </c>
      <c r="AL456">
        <f t="shared" si="158"/>
        <v>2023</v>
      </c>
      <c r="BK456" s="9">
        <v>45008</v>
      </c>
      <c r="BL456">
        <v>441.54</v>
      </c>
      <c r="BM456">
        <v>422.28</v>
      </c>
      <c r="BN456">
        <v>430.56</v>
      </c>
      <c r="BO456">
        <v>496.26</v>
      </c>
      <c r="BP456">
        <v>731.88</v>
      </c>
      <c r="BQ456">
        <v>724.32</v>
      </c>
      <c r="BR456">
        <v>687.06</v>
      </c>
      <c r="BS456">
        <v>636.84</v>
      </c>
      <c r="BT456">
        <v>663.48</v>
      </c>
      <c r="BU456">
        <v>691.74</v>
      </c>
      <c r="BV456">
        <v>707.22</v>
      </c>
      <c r="BW456">
        <v>725.04</v>
      </c>
      <c r="BX456">
        <v>711</v>
      </c>
      <c r="BY456">
        <v>715.14</v>
      </c>
      <c r="BZ456">
        <v>699.48</v>
      </c>
      <c r="CA456">
        <v>687.96</v>
      </c>
      <c r="CB456">
        <v>678.78</v>
      </c>
      <c r="CC456">
        <v>661.32</v>
      </c>
      <c r="CD456">
        <v>661.14</v>
      </c>
      <c r="CE456">
        <v>635.76</v>
      </c>
      <c r="CF456">
        <v>615.24</v>
      </c>
      <c r="CG456">
        <v>616.86</v>
      </c>
      <c r="CH456">
        <v>603.9</v>
      </c>
      <c r="CI456">
        <v>599.22</v>
      </c>
    </row>
    <row r="457" spans="1:87" x14ac:dyDescent="0.2">
      <c r="A457" s="7">
        <v>45009</v>
      </c>
      <c r="B457" s="2">
        <f t="shared" si="126"/>
        <v>453</v>
      </c>
      <c r="C457" s="2">
        <f t="shared" si="127"/>
        <v>445</v>
      </c>
      <c r="D457" s="2">
        <f t="shared" si="128"/>
        <v>444</v>
      </c>
      <c r="E457" s="2">
        <f t="shared" si="129"/>
        <v>514</v>
      </c>
      <c r="F457" s="2">
        <f t="shared" si="130"/>
        <v>771</v>
      </c>
      <c r="G457" s="2">
        <f t="shared" si="131"/>
        <v>762</v>
      </c>
      <c r="H457" s="2">
        <f t="shared" si="132"/>
        <v>690</v>
      </c>
      <c r="I457" s="2">
        <f t="shared" si="133"/>
        <v>664</v>
      </c>
      <c r="J457" s="2">
        <f t="shared" si="134"/>
        <v>685</v>
      </c>
      <c r="K457" s="2">
        <f t="shared" si="135"/>
        <v>749</v>
      </c>
      <c r="L457" s="2">
        <f t="shared" si="136"/>
        <v>786</v>
      </c>
      <c r="M457" s="2">
        <f t="shared" si="137"/>
        <v>758</v>
      </c>
      <c r="N457" s="2">
        <f t="shared" si="138"/>
        <v>780</v>
      </c>
      <c r="O457" s="2">
        <f t="shared" si="139"/>
        <v>774</v>
      </c>
      <c r="P457" s="2">
        <f t="shared" si="140"/>
        <v>731</v>
      </c>
      <c r="Q457" s="2">
        <f t="shared" si="141"/>
        <v>723</v>
      </c>
      <c r="R457" s="2">
        <f t="shared" si="142"/>
        <v>717</v>
      </c>
      <c r="S457" s="2">
        <f t="shared" si="143"/>
        <v>721</v>
      </c>
      <c r="T457" s="2">
        <f t="shared" si="144"/>
        <v>709</v>
      </c>
      <c r="U457" s="2">
        <f t="shared" si="145"/>
        <v>700</v>
      </c>
      <c r="V457" s="2">
        <f t="shared" si="146"/>
        <v>707</v>
      </c>
      <c r="W457" s="2">
        <f t="shared" si="147"/>
        <v>710</v>
      </c>
      <c r="X457" s="2">
        <f t="shared" si="148"/>
        <v>721</v>
      </c>
      <c r="Y457" s="2">
        <f t="shared" si="149"/>
        <v>741</v>
      </c>
      <c r="AA457" s="2">
        <f t="shared" si="150"/>
        <v>786</v>
      </c>
      <c r="AB457" s="2">
        <f t="shared" si="151"/>
        <v>780</v>
      </c>
      <c r="AC457" s="2">
        <f t="shared" si="152"/>
        <v>771</v>
      </c>
      <c r="AE457" s="10">
        <f t="shared" si="159"/>
        <v>6</v>
      </c>
      <c r="AF457" s="2">
        <f t="shared" si="153"/>
        <v>6489</v>
      </c>
      <c r="AG457" s="2">
        <f t="shared" si="154"/>
        <v>3008</v>
      </c>
      <c r="AH457" s="2">
        <f t="shared" si="155"/>
        <v>6958</v>
      </c>
      <c r="AI457" s="2">
        <f t="shared" si="156"/>
        <v>16455</v>
      </c>
      <c r="AK457">
        <f t="shared" si="157"/>
        <v>3</v>
      </c>
      <c r="AL457">
        <f t="shared" si="158"/>
        <v>2023</v>
      </c>
      <c r="BK457" s="9">
        <v>45009</v>
      </c>
      <c r="BL457">
        <v>431.1</v>
      </c>
      <c r="BM457">
        <v>423.54</v>
      </c>
      <c r="BN457">
        <v>422.82</v>
      </c>
      <c r="BO457">
        <v>489.06</v>
      </c>
      <c r="BP457">
        <v>733.68</v>
      </c>
      <c r="BQ457">
        <v>725.22</v>
      </c>
      <c r="BR457">
        <v>656.46</v>
      </c>
      <c r="BS457">
        <v>631.79999999999995</v>
      </c>
      <c r="BT457">
        <v>651.96</v>
      </c>
      <c r="BU457">
        <v>713.16</v>
      </c>
      <c r="BV457">
        <v>747.9</v>
      </c>
      <c r="BW457">
        <v>721.44</v>
      </c>
      <c r="BX457">
        <v>742.5</v>
      </c>
      <c r="BY457">
        <v>736.74</v>
      </c>
      <c r="BZ457">
        <v>696.24</v>
      </c>
      <c r="CA457">
        <v>688.32</v>
      </c>
      <c r="CB457">
        <v>682.2</v>
      </c>
      <c r="CC457">
        <v>686.16</v>
      </c>
      <c r="CD457">
        <v>675.18</v>
      </c>
      <c r="CE457">
        <v>666.36</v>
      </c>
      <c r="CF457">
        <v>673.02</v>
      </c>
      <c r="CG457">
        <v>676.08</v>
      </c>
      <c r="CH457">
        <v>686.34</v>
      </c>
      <c r="CI457">
        <v>705.42</v>
      </c>
    </row>
    <row r="458" spans="1:87" x14ac:dyDescent="0.2">
      <c r="A458" s="7">
        <v>45010</v>
      </c>
      <c r="B458" s="2">
        <f t="shared" si="126"/>
        <v>508</v>
      </c>
      <c r="C458" s="2">
        <f t="shared" si="127"/>
        <v>483</v>
      </c>
      <c r="D458" s="2">
        <f t="shared" si="128"/>
        <v>471</v>
      </c>
      <c r="E458" s="2">
        <f t="shared" si="129"/>
        <v>540</v>
      </c>
      <c r="F458" s="2">
        <f t="shared" si="130"/>
        <v>828</v>
      </c>
      <c r="G458" s="2">
        <f t="shared" si="131"/>
        <v>814</v>
      </c>
      <c r="H458" s="2">
        <f t="shared" si="132"/>
        <v>821</v>
      </c>
      <c r="I458" s="2">
        <f t="shared" si="133"/>
        <v>820</v>
      </c>
      <c r="J458" s="2">
        <f t="shared" si="134"/>
        <v>823</v>
      </c>
      <c r="K458" s="2">
        <f t="shared" si="135"/>
        <v>1418</v>
      </c>
      <c r="L458" s="2">
        <f t="shared" si="136"/>
        <v>1310</v>
      </c>
      <c r="M458" s="2">
        <f t="shared" si="137"/>
        <v>1730</v>
      </c>
      <c r="N458" s="2">
        <f t="shared" si="138"/>
        <v>1697</v>
      </c>
      <c r="O458" s="2">
        <f t="shared" si="139"/>
        <v>1141</v>
      </c>
      <c r="P458" s="2">
        <f t="shared" si="140"/>
        <v>962</v>
      </c>
      <c r="Q458" s="2">
        <f t="shared" si="141"/>
        <v>749</v>
      </c>
      <c r="R458" s="2">
        <f t="shared" si="142"/>
        <v>719</v>
      </c>
      <c r="S458" s="2">
        <f t="shared" si="143"/>
        <v>719</v>
      </c>
      <c r="T458" s="2">
        <f t="shared" si="144"/>
        <v>719</v>
      </c>
      <c r="U458" s="2">
        <f t="shared" si="145"/>
        <v>710</v>
      </c>
      <c r="V458" s="2">
        <f t="shared" si="146"/>
        <v>694</v>
      </c>
      <c r="W458" s="2">
        <f t="shared" si="147"/>
        <v>697</v>
      </c>
      <c r="X458" s="2">
        <f t="shared" si="148"/>
        <v>702</v>
      </c>
      <c r="Y458" s="2">
        <f t="shared" si="149"/>
        <v>683</v>
      </c>
      <c r="AA458" s="2">
        <f t="shared" si="150"/>
        <v>0</v>
      </c>
      <c r="AB458" s="2">
        <f t="shared" si="151"/>
        <v>1730</v>
      </c>
      <c r="AC458" s="2">
        <f t="shared" si="152"/>
        <v>828</v>
      </c>
      <c r="AE458" s="10">
        <f t="shared" si="159"/>
        <v>7</v>
      </c>
      <c r="AF458" s="2">
        <f t="shared" si="153"/>
        <v>0</v>
      </c>
      <c r="AG458" s="2">
        <f t="shared" si="154"/>
        <v>13517</v>
      </c>
      <c r="AH458" s="2">
        <f t="shared" si="155"/>
        <v>7241</v>
      </c>
      <c r="AI458" s="2">
        <f t="shared" si="156"/>
        <v>20758</v>
      </c>
      <c r="AK458">
        <f t="shared" si="157"/>
        <v>3</v>
      </c>
      <c r="AL458">
        <f t="shared" si="158"/>
        <v>2023</v>
      </c>
      <c r="BK458" s="9">
        <v>45010</v>
      </c>
      <c r="BL458">
        <v>483.66</v>
      </c>
      <c r="BM458">
        <v>459.54</v>
      </c>
      <c r="BN458">
        <v>448.38</v>
      </c>
      <c r="BO458">
        <v>514.26</v>
      </c>
      <c r="BP458">
        <v>787.86</v>
      </c>
      <c r="BQ458">
        <v>775.08</v>
      </c>
      <c r="BR458">
        <v>781.38</v>
      </c>
      <c r="BS458">
        <v>780.66</v>
      </c>
      <c r="BT458">
        <v>783.9</v>
      </c>
      <c r="BU458">
        <v>1349.82</v>
      </c>
      <c r="BV458">
        <v>1247.04</v>
      </c>
      <c r="BW458">
        <v>1646.6399999999999</v>
      </c>
      <c r="BX458">
        <v>1615.1399999999999</v>
      </c>
      <c r="BY458">
        <v>1086.3</v>
      </c>
      <c r="BZ458">
        <v>916.02</v>
      </c>
      <c r="CA458">
        <v>712.62</v>
      </c>
      <c r="CB458">
        <v>684.18</v>
      </c>
      <c r="CC458">
        <v>684.72</v>
      </c>
      <c r="CD458">
        <v>684.36</v>
      </c>
      <c r="CE458">
        <v>675.54</v>
      </c>
      <c r="CF458">
        <v>660.96</v>
      </c>
      <c r="CG458">
        <v>663.48</v>
      </c>
      <c r="CH458">
        <v>668.16</v>
      </c>
      <c r="CI458">
        <v>650.34</v>
      </c>
    </row>
    <row r="459" spans="1:87" x14ac:dyDescent="0.2">
      <c r="A459" s="7">
        <v>45011</v>
      </c>
      <c r="B459" s="2">
        <f t="shared" ref="B459:B522" si="160">ROUND(BL459*$H$7,0)</f>
        <v>459</v>
      </c>
      <c r="C459" s="2">
        <f t="shared" ref="C459:C522" si="161">ROUND(BM459*$H$7,0)</f>
        <v>446</v>
      </c>
      <c r="D459" s="2">
        <f t="shared" ref="D459:D522" si="162">ROUND(BN459*$H$7,0)</f>
        <v>457</v>
      </c>
      <c r="E459" s="2">
        <f t="shared" ref="E459:E522" si="163">ROUND(BO459*$H$7,0)</f>
        <v>528</v>
      </c>
      <c r="F459" s="2">
        <f t="shared" ref="F459:F522" si="164">ROUND(BP459*$H$7,0)</f>
        <v>769</v>
      </c>
      <c r="G459" s="2">
        <f t="shared" ref="G459:G522" si="165">ROUND(BQ459*$H$7,0)</f>
        <v>761</v>
      </c>
      <c r="H459" s="2">
        <f t="shared" ref="H459:H522" si="166">ROUND(BR459*$H$7,0)</f>
        <v>722</v>
      </c>
      <c r="I459" s="2">
        <f t="shared" ref="I459:I522" si="167">ROUND(BS459*$H$7,0)</f>
        <v>670</v>
      </c>
      <c r="J459" s="2">
        <f t="shared" ref="J459:J522" si="168">ROUND(BT459*$H$7,0)</f>
        <v>676</v>
      </c>
      <c r="K459" s="2">
        <f t="shared" ref="K459:K522" si="169">ROUND(BU459*$H$7,0)</f>
        <v>708</v>
      </c>
      <c r="L459" s="2">
        <f t="shared" ref="L459:L522" si="170">ROUND(BV459*$H$7,0)</f>
        <v>771</v>
      </c>
      <c r="M459" s="2">
        <f t="shared" ref="M459:M522" si="171">ROUND(BW459*$H$7,0)</f>
        <v>792</v>
      </c>
      <c r="N459" s="2">
        <f t="shared" ref="N459:N522" si="172">ROUND(BX459*$H$7,0)</f>
        <v>1057</v>
      </c>
      <c r="O459" s="2">
        <f t="shared" ref="O459:O522" si="173">ROUND(BY459*$H$7,0)</f>
        <v>781</v>
      </c>
      <c r="P459" s="2">
        <f t="shared" ref="P459:P522" si="174">ROUND(BZ459*$H$7,0)</f>
        <v>760</v>
      </c>
      <c r="Q459" s="2">
        <f t="shared" ref="Q459:Q522" si="175">ROUND(CA459*$H$7,0)</f>
        <v>731</v>
      </c>
      <c r="R459" s="2">
        <f t="shared" ref="R459:R522" si="176">ROUND(CB459*$H$7,0)</f>
        <v>744</v>
      </c>
      <c r="S459" s="2">
        <f t="shared" ref="S459:S522" si="177">ROUND(CC459*$H$7,0)</f>
        <v>706</v>
      </c>
      <c r="T459" s="2">
        <f t="shared" ref="T459:T522" si="178">ROUND(CD459*$H$7,0)</f>
        <v>708</v>
      </c>
      <c r="U459" s="2">
        <f t="shared" ref="U459:U522" si="179">ROUND(CE459*$H$7,0)</f>
        <v>699</v>
      </c>
      <c r="V459" s="2">
        <f t="shared" ref="V459:V522" si="180">ROUND(CF459*$H$7,0)</f>
        <v>694</v>
      </c>
      <c r="W459" s="2">
        <f t="shared" ref="W459:W522" si="181">ROUND(CG459*$H$7,0)</f>
        <v>689</v>
      </c>
      <c r="X459" s="2">
        <f t="shared" ref="X459:X522" si="182">ROUND(CH459*$H$7,0)</f>
        <v>689</v>
      </c>
      <c r="Y459" s="2">
        <f t="shared" ref="Y459:Y522" si="183">ROUND(CI459*$H$7,0)</f>
        <v>687</v>
      </c>
      <c r="AA459" s="2">
        <f t="shared" ref="AA459:AA522" si="184">IF(AND(AE459&gt;1,AE459&lt;7),MAX(I459:M459,R459:U459),0)</f>
        <v>0</v>
      </c>
      <c r="AB459" s="2">
        <f t="shared" ref="AB459:AB522" si="185">IF(AND(AE459&gt;1,AE459&lt;7),MAX(N459:Q459),MAX(I459:U459))</f>
        <v>1057</v>
      </c>
      <c r="AC459" s="2">
        <f t="shared" ref="AC459:AC522" si="186">MAX(B459:H459,V459:Y459)</f>
        <v>769</v>
      </c>
      <c r="AE459" s="10">
        <f t="shared" si="159"/>
        <v>1</v>
      </c>
      <c r="AF459" s="2">
        <f t="shared" ref="AF459:AF522" si="187">IF(AND(AE459&gt;1,AE459&lt;7),SUM(I459:M459,R459:U459),0)</f>
        <v>0</v>
      </c>
      <c r="AG459" s="2">
        <f t="shared" ref="AG459:AG522" si="188">IF(AND(AE459&gt;1,AE459&lt;7),SUM(N459:Q459),SUM(I459:U459))</f>
        <v>9803</v>
      </c>
      <c r="AH459" s="2">
        <f t="shared" ref="AH459:AH522" si="189">SUM(B459:Y459)-AF459-AG459</f>
        <v>6901</v>
      </c>
      <c r="AI459" s="2">
        <f t="shared" ref="AI459:AI522" si="190">SUM(B459:Y459)</f>
        <v>16704</v>
      </c>
      <c r="AK459">
        <f t="shared" ref="AK459:AK522" si="191">MONTH(A459)</f>
        <v>3</v>
      </c>
      <c r="AL459">
        <f t="shared" ref="AL459:AL522" si="192">YEAR(A459)</f>
        <v>2023</v>
      </c>
      <c r="BK459" s="9">
        <v>45011</v>
      </c>
      <c r="BL459">
        <v>437.4</v>
      </c>
      <c r="BM459">
        <v>424.26</v>
      </c>
      <c r="BN459">
        <v>434.88</v>
      </c>
      <c r="BO459">
        <v>503.1</v>
      </c>
      <c r="BP459">
        <v>731.7</v>
      </c>
      <c r="BQ459">
        <v>724.86</v>
      </c>
      <c r="BR459">
        <v>687.24</v>
      </c>
      <c r="BS459">
        <v>637.74</v>
      </c>
      <c r="BT459">
        <v>643.14</v>
      </c>
      <c r="BU459">
        <v>673.74</v>
      </c>
      <c r="BV459">
        <v>734.22</v>
      </c>
      <c r="BW459">
        <v>754.2</v>
      </c>
      <c r="BX459">
        <v>1006.38</v>
      </c>
      <c r="BY459">
        <v>743.4</v>
      </c>
      <c r="BZ459">
        <v>723.06</v>
      </c>
      <c r="CA459">
        <v>695.52</v>
      </c>
      <c r="CB459">
        <v>708.12</v>
      </c>
      <c r="CC459">
        <v>671.94</v>
      </c>
      <c r="CD459">
        <v>673.92</v>
      </c>
      <c r="CE459">
        <v>665.64</v>
      </c>
      <c r="CF459">
        <v>660.96</v>
      </c>
      <c r="CG459">
        <v>655.56</v>
      </c>
      <c r="CH459">
        <v>655.56</v>
      </c>
      <c r="CI459">
        <v>654.48</v>
      </c>
    </row>
    <row r="460" spans="1:87" x14ac:dyDescent="0.2">
      <c r="A460" s="7">
        <v>45012</v>
      </c>
      <c r="B460" s="2">
        <f t="shared" si="160"/>
        <v>471</v>
      </c>
      <c r="C460" s="2">
        <f t="shared" si="161"/>
        <v>455</v>
      </c>
      <c r="D460" s="2">
        <f t="shared" si="162"/>
        <v>462</v>
      </c>
      <c r="E460" s="2">
        <f t="shared" si="163"/>
        <v>537</v>
      </c>
      <c r="F460" s="2">
        <f t="shared" si="164"/>
        <v>781</v>
      </c>
      <c r="G460" s="2">
        <f t="shared" si="165"/>
        <v>729</v>
      </c>
      <c r="H460" s="2">
        <f t="shared" si="166"/>
        <v>687</v>
      </c>
      <c r="I460" s="2">
        <f t="shared" si="167"/>
        <v>677</v>
      </c>
      <c r="J460" s="2">
        <f t="shared" si="168"/>
        <v>704</v>
      </c>
      <c r="K460" s="2">
        <f t="shared" si="169"/>
        <v>729</v>
      </c>
      <c r="L460" s="2">
        <f t="shared" si="170"/>
        <v>750</v>
      </c>
      <c r="M460" s="2">
        <f t="shared" si="171"/>
        <v>732</v>
      </c>
      <c r="N460" s="2">
        <f t="shared" si="172"/>
        <v>699</v>
      </c>
      <c r="O460" s="2">
        <f t="shared" si="173"/>
        <v>678</v>
      </c>
      <c r="P460" s="2">
        <f t="shared" si="174"/>
        <v>655</v>
      </c>
      <c r="Q460" s="2">
        <f t="shared" si="175"/>
        <v>650</v>
      </c>
      <c r="R460" s="2">
        <f t="shared" si="176"/>
        <v>642</v>
      </c>
      <c r="S460" s="2">
        <f t="shared" si="177"/>
        <v>649</v>
      </c>
      <c r="T460" s="2">
        <f t="shared" si="178"/>
        <v>659</v>
      </c>
      <c r="U460" s="2">
        <f t="shared" si="179"/>
        <v>652</v>
      </c>
      <c r="V460" s="2">
        <f t="shared" si="180"/>
        <v>645</v>
      </c>
      <c r="W460" s="2">
        <f t="shared" si="181"/>
        <v>657</v>
      </c>
      <c r="X460" s="2">
        <f t="shared" si="182"/>
        <v>662</v>
      </c>
      <c r="Y460" s="2">
        <f t="shared" si="183"/>
        <v>672</v>
      </c>
      <c r="AA460" s="2">
        <f t="shared" si="184"/>
        <v>750</v>
      </c>
      <c r="AB460" s="2">
        <f t="shared" si="185"/>
        <v>699</v>
      </c>
      <c r="AC460" s="2">
        <f t="shared" si="186"/>
        <v>781</v>
      </c>
      <c r="AE460" s="10">
        <f t="shared" ref="AE460:AE523" si="193">WEEKDAY(A460)</f>
        <v>2</v>
      </c>
      <c r="AF460" s="2">
        <f t="shared" si="187"/>
        <v>6194</v>
      </c>
      <c r="AG460" s="2">
        <f t="shared" si="188"/>
        <v>2682</v>
      </c>
      <c r="AH460" s="2">
        <f t="shared" si="189"/>
        <v>6758</v>
      </c>
      <c r="AI460" s="2">
        <f t="shared" si="190"/>
        <v>15634</v>
      </c>
      <c r="AK460">
        <f t="shared" si="191"/>
        <v>3</v>
      </c>
      <c r="AL460">
        <f t="shared" si="192"/>
        <v>2023</v>
      </c>
      <c r="BK460" s="9">
        <v>45012</v>
      </c>
      <c r="BL460">
        <v>448.2</v>
      </c>
      <c r="BM460">
        <v>433.08</v>
      </c>
      <c r="BN460">
        <v>439.74</v>
      </c>
      <c r="BO460">
        <v>511.2</v>
      </c>
      <c r="BP460">
        <v>743.4</v>
      </c>
      <c r="BQ460">
        <v>693.72</v>
      </c>
      <c r="BR460">
        <v>654.12</v>
      </c>
      <c r="BS460">
        <v>644.04</v>
      </c>
      <c r="BT460">
        <v>670.14</v>
      </c>
      <c r="BU460">
        <v>693.54</v>
      </c>
      <c r="BV460">
        <v>713.7</v>
      </c>
      <c r="BW460">
        <v>696.78</v>
      </c>
      <c r="BX460">
        <v>665.64</v>
      </c>
      <c r="BY460">
        <v>645.84</v>
      </c>
      <c r="BZ460">
        <v>623.52</v>
      </c>
      <c r="CA460">
        <v>619.02</v>
      </c>
      <c r="CB460">
        <v>610.91999999999996</v>
      </c>
      <c r="CC460">
        <v>617.58000000000004</v>
      </c>
      <c r="CD460">
        <v>627.66</v>
      </c>
      <c r="CE460">
        <v>620.82000000000005</v>
      </c>
      <c r="CF460">
        <v>614.34</v>
      </c>
      <c r="CG460">
        <v>625.86</v>
      </c>
      <c r="CH460">
        <v>630.17999999999995</v>
      </c>
      <c r="CI460">
        <v>639.72</v>
      </c>
    </row>
    <row r="461" spans="1:87" x14ac:dyDescent="0.2">
      <c r="A461" s="7">
        <v>45013</v>
      </c>
      <c r="B461" s="2">
        <f t="shared" si="160"/>
        <v>464</v>
      </c>
      <c r="C461" s="2">
        <f t="shared" si="161"/>
        <v>448</v>
      </c>
      <c r="D461" s="2">
        <f t="shared" si="162"/>
        <v>449</v>
      </c>
      <c r="E461" s="2">
        <f t="shared" si="163"/>
        <v>525</v>
      </c>
      <c r="F461" s="2">
        <f t="shared" si="164"/>
        <v>766</v>
      </c>
      <c r="G461" s="2">
        <f t="shared" si="165"/>
        <v>723</v>
      </c>
      <c r="H461" s="2">
        <f t="shared" si="166"/>
        <v>686</v>
      </c>
      <c r="I461" s="2">
        <f t="shared" si="167"/>
        <v>677</v>
      </c>
      <c r="J461" s="2">
        <f t="shared" si="168"/>
        <v>709</v>
      </c>
      <c r="K461" s="2">
        <f t="shared" si="169"/>
        <v>944</v>
      </c>
      <c r="L461" s="2">
        <f t="shared" si="170"/>
        <v>1444</v>
      </c>
      <c r="M461" s="2">
        <f t="shared" si="171"/>
        <v>1391</v>
      </c>
      <c r="N461" s="2">
        <f t="shared" si="172"/>
        <v>859</v>
      </c>
      <c r="O461" s="2">
        <f t="shared" si="173"/>
        <v>1100</v>
      </c>
      <c r="P461" s="2">
        <f t="shared" si="174"/>
        <v>835</v>
      </c>
      <c r="Q461" s="2">
        <f t="shared" si="175"/>
        <v>682</v>
      </c>
      <c r="R461" s="2">
        <f t="shared" si="176"/>
        <v>674</v>
      </c>
      <c r="S461" s="2">
        <f t="shared" si="177"/>
        <v>677</v>
      </c>
      <c r="T461" s="2">
        <f t="shared" si="178"/>
        <v>669</v>
      </c>
      <c r="U461" s="2">
        <f t="shared" si="179"/>
        <v>664</v>
      </c>
      <c r="V461" s="2">
        <f t="shared" si="180"/>
        <v>658</v>
      </c>
      <c r="W461" s="2">
        <f t="shared" si="181"/>
        <v>663</v>
      </c>
      <c r="X461" s="2">
        <f t="shared" si="182"/>
        <v>659</v>
      </c>
      <c r="Y461" s="2">
        <f t="shared" si="183"/>
        <v>659</v>
      </c>
      <c r="AA461" s="2">
        <f t="shared" si="184"/>
        <v>1444</v>
      </c>
      <c r="AB461" s="2">
        <f t="shared" si="185"/>
        <v>1100</v>
      </c>
      <c r="AC461" s="2">
        <f t="shared" si="186"/>
        <v>766</v>
      </c>
      <c r="AE461" s="10">
        <f t="shared" si="193"/>
        <v>3</v>
      </c>
      <c r="AF461" s="2">
        <f t="shared" si="187"/>
        <v>7849</v>
      </c>
      <c r="AG461" s="2">
        <f t="shared" si="188"/>
        <v>3476</v>
      </c>
      <c r="AH461" s="2">
        <f t="shared" si="189"/>
        <v>6700</v>
      </c>
      <c r="AI461" s="2">
        <f t="shared" si="190"/>
        <v>18025</v>
      </c>
      <c r="AK461">
        <f t="shared" si="191"/>
        <v>3</v>
      </c>
      <c r="AL461">
        <f t="shared" si="192"/>
        <v>2023</v>
      </c>
      <c r="BK461" s="9">
        <v>45013</v>
      </c>
      <c r="BL461">
        <v>441.54</v>
      </c>
      <c r="BM461">
        <v>426.24</v>
      </c>
      <c r="BN461">
        <v>427.68</v>
      </c>
      <c r="BO461">
        <v>500.22</v>
      </c>
      <c r="BP461">
        <v>729.18</v>
      </c>
      <c r="BQ461">
        <v>687.96</v>
      </c>
      <c r="BR461">
        <v>653.04</v>
      </c>
      <c r="BS461">
        <v>644.76</v>
      </c>
      <c r="BT461">
        <v>675</v>
      </c>
      <c r="BU461">
        <v>898.92000000000007</v>
      </c>
      <c r="BV461">
        <v>1374.48</v>
      </c>
      <c r="BW461">
        <v>1324.62</v>
      </c>
      <c r="BX461">
        <v>817.74</v>
      </c>
      <c r="BY461">
        <v>1047.24</v>
      </c>
      <c r="BZ461">
        <v>795.06</v>
      </c>
      <c r="CA461">
        <v>648.9</v>
      </c>
      <c r="CB461">
        <v>641.88</v>
      </c>
      <c r="CC461">
        <v>644.58000000000004</v>
      </c>
      <c r="CD461">
        <v>636.48</v>
      </c>
      <c r="CE461">
        <v>632.52</v>
      </c>
      <c r="CF461">
        <v>626.76</v>
      </c>
      <c r="CG461">
        <v>630.72</v>
      </c>
      <c r="CH461">
        <v>627.12</v>
      </c>
      <c r="CI461">
        <v>627.66</v>
      </c>
    </row>
    <row r="462" spans="1:87" x14ac:dyDescent="0.2">
      <c r="A462" s="7">
        <v>45014</v>
      </c>
      <c r="B462" s="2">
        <f t="shared" si="160"/>
        <v>448</v>
      </c>
      <c r="C462" s="2">
        <f t="shared" si="161"/>
        <v>443</v>
      </c>
      <c r="D462" s="2">
        <f t="shared" si="162"/>
        <v>450</v>
      </c>
      <c r="E462" s="2">
        <f t="shared" si="163"/>
        <v>519</v>
      </c>
      <c r="F462" s="2">
        <f t="shared" si="164"/>
        <v>792</v>
      </c>
      <c r="G462" s="2">
        <f t="shared" si="165"/>
        <v>794</v>
      </c>
      <c r="H462" s="2">
        <f t="shared" si="166"/>
        <v>750</v>
      </c>
      <c r="I462" s="2">
        <f t="shared" si="167"/>
        <v>737</v>
      </c>
      <c r="J462" s="2">
        <f t="shared" si="168"/>
        <v>758</v>
      </c>
      <c r="K462" s="2">
        <f t="shared" si="169"/>
        <v>763</v>
      </c>
      <c r="L462" s="2">
        <f t="shared" si="170"/>
        <v>948</v>
      </c>
      <c r="M462" s="2">
        <f t="shared" si="171"/>
        <v>1553</v>
      </c>
      <c r="N462" s="2">
        <f t="shared" si="172"/>
        <v>791</v>
      </c>
      <c r="O462" s="2">
        <f t="shared" si="173"/>
        <v>715</v>
      </c>
      <c r="P462" s="2">
        <f t="shared" si="174"/>
        <v>693</v>
      </c>
      <c r="Q462" s="2">
        <f t="shared" si="175"/>
        <v>697</v>
      </c>
      <c r="R462" s="2">
        <f t="shared" si="176"/>
        <v>669</v>
      </c>
      <c r="S462" s="2">
        <f t="shared" si="177"/>
        <v>669</v>
      </c>
      <c r="T462" s="2">
        <f t="shared" si="178"/>
        <v>666</v>
      </c>
      <c r="U462" s="2">
        <f t="shared" si="179"/>
        <v>644</v>
      </c>
      <c r="V462" s="2">
        <f t="shared" si="180"/>
        <v>651</v>
      </c>
      <c r="W462" s="2">
        <f t="shared" si="181"/>
        <v>639</v>
      </c>
      <c r="X462" s="2">
        <f t="shared" si="182"/>
        <v>641</v>
      </c>
      <c r="Y462" s="2">
        <f t="shared" si="183"/>
        <v>654</v>
      </c>
      <c r="AA462" s="2">
        <f t="shared" si="184"/>
        <v>1553</v>
      </c>
      <c r="AB462" s="2">
        <f t="shared" si="185"/>
        <v>791</v>
      </c>
      <c r="AC462" s="2">
        <f t="shared" si="186"/>
        <v>794</v>
      </c>
      <c r="AE462" s="10">
        <f t="shared" si="193"/>
        <v>4</v>
      </c>
      <c r="AF462" s="2">
        <f t="shared" si="187"/>
        <v>7407</v>
      </c>
      <c r="AG462" s="2">
        <f t="shared" si="188"/>
        <v>2896</v>
      </c>
      <c r="AH462" s="2">
        <f t="shared" si="189"/>
        <v>6781</v>
      </c>
      <c r="AI462" s="2">
        <f t="shared" si="190"/>
        <v>17084</v>
      </c>
      <c r="AK462">
        <f t="shared" si="191"/>
        <v>3</v>
      </c>
      <c r="AL462">
        <f t="shared" si="192"/>
        <v>2023</v>
      </c>
      <c r="BK462" s="9">
        <v>45014</v>
      </c>
      <c r="BL462">
        <v>426.24</v>
      </c>
      <c r="BM462">
        <v>421.92</v>
      </c>
      <c r="BN462">
        <v>428.22</v>
      </c>
      <c r="BO462">
        <v>493.92</v>
      </c>
      <c r="BP462">
        <v>753.84</v>
      </c>
      <c r="BQ462">
        <v>756</v>
      </c>
      <c r="BR462">
        <v>713.88</v>
      </c>
      <c r="BS462">
        <v>701.28</v>
      </c>
      <c r="BT462">
        <v>721.44</v>
      </c>
      <c r="BU462">
        <v>726.12</v>
      </c>
      <c r="BV462">
        <v>902.52</v>
      </c>
      <c r="BW462">
        <v>1478.1599999999999</v>
      </c>
      <c r="BX462">
        <v>752.76</v>
      </c>
      <c r="BY462">
        <v>680.58</v>
      </c>
      <c r="BZ462">
        <v>660.06</v>
      </c>
      <c r="CA462">
        <v>663.48</v>
      </c>
      <c r="CB462">
        <v>636.66</v>
      </c>
      <c r="CC462">
        <v>636.84</v>
      </c>
      <c r="CD462">
        <v>633.6</v>
      </c>
      <c r="CE462">
        <v>612.72</v>
      </c>
      <c r="CF462">
        <v>619.38</v>
      </c>
      <c r="CG462">
        <v>608.4</v>
      </c>
      <c r="CH462">
        <v>609.84</v>
      </c>
      <c r="CI462">
        <v>622.98</v>
      </c>
    </row>
    <row r="463" spans="1:87" x14ac:dyDescent="0.2">
      <c r="A463" s="7">
        <v>45015</v>
      </c>
      <c r="B463" s="2">
        <f t="shared" si="160"/>
        <v>460</v>
      </c>
      <c r="C463" s="2">
        <f t="shared" si="161"/>
        <v>441</v>
      </c>
      <c r="D463" s="2">
        <f t="shared" si="162"/>
        <v>442</v>
      </c>
      <c r="E463" s="2">
        <f t="shared" si="163"/>
        <v>517</v>
      </c>
      <c r="F463" s="2">
        <f t="shared" si="164"/>
        <v>763</v>
      </c>
      <c r="G463" s="2">
        <f t="shared" si="165"/>
        <v>752</v>
      </c>
      <c r="H463" s="2">
        <f t="shared" si="166"/>
        <v>765</v>
      </c>
      <c r="I463" s="2">
        <f t="shared" si="167"/>
        <v>705</v>
      </c>
      <c r="J463" s="2">
        <f t="shared" si="168"/>
        <v>750</v>
      </c>
      <c r="K463" s="2">
        <f t="shared" si="169"/>
        <v>813</v>
      </c>
      <c r="L463" s="2">
        <f t="shared" si="170"/>
        <v>879</v>
      </c>
      <c r="M463" s="2">
        <f t="shared" si="171"/>
        <v>881</v>
      </c>
      <c r="N463" s="2">
        <f t="shared" si="172"/>
        <v>873</v>
      </c>
      <c r="O463" s="2">
        <f t="shared" si="173"/>
        <v>886</v>
      </c>
      <c r="P463" s="2">
        <f t="shared" si="174"/>
        <v>864</v>
      </c>
      <c r="Q463" s="2">
        <f t="shared" si="175"/>
        <v>853</v>
      </c>
      <c r="R463" s="2">
        <f t="shared" si="176"/>
        <v>823</v>
      </c>
      <c r="S463" s="2">
        <f t="shared" si="177"/>
        <v>809</v>
      </c>
      <c r="T463" s="2">
        <f t="shared" si="178"/>
        <v>808</v>
      </c>
      <c r="U463" s="2">
        <f t="shared" si="179"/>
        <v>754</v>
      </c>
      <c r="V463" s="2">
        <f t="shared" si="180"/>
        <v>754</v>
      </c>
      <c r="W463" s="2">
        <f t="shared" si="181"/>
        <v>763</v>
      </c>
      <c r="X463" s="2">
        <f t="shared" si="182"/>
        <v>747</v>
      </c>
      <c r="Y463" s="2">
        <f t="shared" si="183"/>
        <v>764</v>
      </c>
      <c r="AA463" s="2">
        <f t="shared" si="184"/>
        <v>881</v>
      </c>
      <c r="AB463" s="2">
        <f t="shared" si="185"/>
        <v>886</v>
      </c>
      <c r="AC463" s="2">
        <f t="shared" si="186"/>
        <v>765</v>
      </c>
      <c r="AE463" s="10">
        <f t="shared" si="193"/>
        <v>5</v>
      </c>
      <c r="AF463" s="2">
        <f t="shared" si="187"/>
        <v>7222</v>
      </c>
      <c r="AG463" s="2">
        <f t="shared" si="188"/>
        <v>3476</v>
      </c>
      <c r="AH463" s="2">
        <f t="shared" si="189"/>
        <v>7168</v>
      </c>
      <c r="AI463" s="2">
        <f t="shared" si="190"/>
        <v>17866</v>
      </c>
      <c r="AK463">
        <f t="shared" si="191"/>
        <v>3</v>
      </c>
      <c r="AL463">
        <f t="shared" si="192"/>
        <v>2023</v>
      </c>
      <c r="BK463" s="9">
        <v>45015</v>
      </c>
      <c r="BL463">
        <v>437.94</v>
      </c>
      <c r="BM463">
        <v>420.3</v>
      </c>
      <c r="BN463">
        <v>421.02</v>
      </c>
      <c r="BO463">
        <v>491.76</v>
      </c>
      <c r="BP463">
        <v>726.3</v>
      </c>
      <c r="BQ463">
        <v>715.68</v>
      </c>
      <c r="BR463">
        <v>728.64</v>
      </c>
      <c r="BS463">
        <v>671.4</v>
      </c>
      <c r="BT463">
        <v>713.7</v>
      </c>
      <c r="BU463">
        <v>773.64</v>
      </c>
      <c r="BV463">
        <v>837</v>
      </c>
      <c r="BW463">
        <v>838.62</v>
      </c>
      <c r="BX463">
        <v>831.06</v>
      </c>
      <c r="BY463">
        <v>843.3</v>
      </c>
      <c r="BZ463">
        <v>822.96</v>
      </c>
      <c r="CA463">
        <v>811.98</v>
      </c>
      <c r="CB463">
        <v>783.36</v>
      </c>
      <c r="CC463">
        <v>770.58</v>
      </c>
      <c r="CD463">
        <v>769.32</v>
      </c>
      <c r="CE463">
        <v>717.66</v>
      </c>
      <c r="CF463">
        <v>718.2</v>
      </c>
      <c r="CG463">
        <v>725.94</v>
      </c>
      <c r="CH463">
        <v>711.18</v>
      </c>
      <c r="CI463">
        <v>727.38</v>
      </c>
    </row>
    <row r="464" spans="1:87" x14ac:dyDescent="0.2">
      <c r="A464" s="7">
        <v>45016</v>
      </c>
      <c r="B464" s="2">
        <f t="shared" si="160"/>
        <v>501</v>
      </c>
      <c r="C464" s="2">
        <f t="shared" si="161"/>
        <v>487</v>
      </c>
      <c r="D464" s="2">
        <f t="shared" si="162"/>
        <v>493</v>
      </c>
      <c r="E464" s="2">
        <f t="shared" si="163"/>
        <v>569</v>
      </c>
      <c r="F464" s="2">
        <f t="shared" si="164"/>
        <v>844</v>
      </c>
      <c r="G464" s="2">
        <f t="shared" si="165"/>
        <v>824</v>
      </c>
      <c r="H464" s="2">
        <f t="shared" si="166"/>
        <v>843</v>
      </c>
      <c r="I464" s="2">
        <f t="shared" si="167"/>
        <v>844</v>
      </c>
      <c r="J464" s="2">
        <f t="shared" si="168"/>
        <v>786</v>
      </c>
      <c r="K464" s="2">
        <f t="shared" si="169"/>
        <v>805</v>
      </c>
      <c r="L464" s="2">
        <f t="shared" si="170"/>
        <v>864</v>
      </c>
      <c r="M464" s="2">
        <f t="shared" si="171"/>
        <v>855</v>
      </c>
      <c r="N464" s="2">
        <f t="shared" si="172"/>
        <v>816</v>
      </c>
      <c r="O464" s="2">
        <f t="shared" si="173"/>
        <v>798</v>
      </c>
      <c r="P464" s="2">
        <f t="shared" si="174"/>
        <v>768</v>
      </c>
      <c r="Q464" s="2">
        <f t="shared" si="175"/>
        <v>738</v>
      </c>
      <c r="R464" s="2">
        <f t="shared" si="176"/>
        <v>726</v>
      </c>
      <c r="S464" s="2">
        <f t="shared" si="177"/>
        <v>714</v>
      </c>
      <c r="T464" s="2">
        <f t="shared" si="178"/>
        <v>710</v>
      </c>
      <c r="U464" s="2">
        <f t="shared" si="179"/>
        <v>701</v>
      </c>
      <c r="V464" s="2">
        <f t="shared" si="180"/>
        <v>693</v>
      </c>
      <c r="W464" s="2">
        <f t="shared" si="181"/>
        <v>700</v>
      </c>
      <c r="X464" s="2">
        <f t="shared" si="182"/>
        <v>689</v>
      </c>
      <c r="Y464" s="2">
        <f t="shared" si="183"/>
        <v>692</v>
      </c>
      <c r="AA464" s="2">
        <f t="shared" si="184"/>
        <v>864</v>
      </c>
      <c r="AB464" s="2">
        <f t="shared" si="185"/>
        <v>816</v>
      </c>
      <c r="AC464" s="2">
        <f t="shared" si="186"/>
        <v>844</v>
      </c>
      <c r="AE464" s="10">
        <f t="shared" si="193"/>
        <v>6</v>
      </c>
      <c r="AF464" s="2">
        <f t="shared" si="187"/>
        <v>7005</v>
      </c>
      <c r="AG464" s="2">
        <f t="shared" si="188"/>
        <v>3120</v>
      </c>
      <c r="AH464" s="2">
        <f t="shared" si="189"/>
        <v>7335</v>
      </c>
      <c r="AI464" s="2">
        <f t="shared" si="190"/>
        <v>17460</v>
      </c>
      <c r="AK464">
        <f t="shared" si="191"/>
        <v>3</v>
      </c>
      <c r="AL464">
        <f t="shared" si="192"/>
        <v>2023</v>
      </c>
      <c r="BK464" s="9">
        <v>45016</v>
      </c>
      <c r="BL464">
        <v>477.18</v>
      </c>
      <c r="BM464">
        <v>463.68</v>
      </c>
      <c r="BN464">
        <v>468.9</v>
      </c>
      <c r="BO464">
        <v>541.26</v>
      </c>
      <c r="BP464">
        <v>803.16</v>
      </c>
      <c r="BQ464">
        <v>784.62</v>
      </c>
      <c r="BR464">
        <v>802.26</v>
      </c>
      <c r="BS464">
        <v>803.16</v>
      </c>
      <c r="BT464">
        <v>748.26</v>
      </c>
      <c r="BU464">
        <v>766.62</v>
      </c>
      <c r="BV464">
        <v>822.78</v>
      </c>
      <c r="BW464">
        <v>813.96</v>
      </c>
      <c r="BX464">
        <v>776.7</v>
      </c>
      <c r="BY464">
        <v>760.14</v>
      </c>
      <c r="BZ464">
        <v>731.34</v>
      </c>
      <c r="CA464">
        <v>702.54</v>
      </c>
      <c r="CB464">
        <v>691.02</v>
      </c>
      <c r="CC464">
        <v>679.86</v>
      </c>
      <c r="CD464">
        <v>675.9</v>
      </c>
      <c r="CE464">
        <v>667.44</v>
      </c>
      <c r="CF464">
        <v>659.88</v>
      </c>
      <c r="CG464">
        <v>666.36</v>
      </c>
      <c r="CH464">
        <v>655.92</v>
      </c>
      <c r="CI464">
        <v>658.44</v>
      </c>
    </row>
    <row r="465" spans="1:87" x14ac:dyDescent="0.2">
      <c r="A465" s="7">
        <v>45017</v>
      </c>
      <c r="B465" s="2">
        <f t="shared" si="160"/>
        <v>459</v>
      </c>
      <c r="C465" s="2">
        <f t="shared" si="161"/>
        <v>443</v>
      </c>
      <c r="D465" s="2">
        <f t="shared" si="162"/>
        <v>448</v>
      </c>
      <c r="E465" s="2">
        <f t="shared" si="163"/>
        <v>533</v>
      </c>
      <c r="F465" s="2">
        <f t="shared" si="164"/>
        <v>771</v>
      </c>
      <c r="G465" s="2">
        <f t="shared" si="165"/>
        <v>761</v>
      </c>
      <c r="H465" s="2">
        <f t="shared" si="166"/>
        <v>689</v>
      </c>
      <c r="I465" s="2">
        <f t="shared" si="167"/>
        <v>684</v>
      </c>
      <c r="J465" s="2">
        <f t="shared" si="168"/>
        <v>739</v>
      </c>
      <c r="K465" s="2">
        <f t="shared" si="169"/>
        <v>765</v>
      </c>
      <c r="L465" s="2">
        <f t="shared" si="170"/>
        <v>810</v>
      </c>
      <c r="M465" s="2">
        <f t="shared" si="171"/>
        <v>787</v>
      </c>
      <c r="N465" s="2">
        <f t="shared" si="172"/>
        <v>779</v>
      </c>
      <c r="O465" s="2">
        <f t="shared" si="173"/>
        <v>766</v>
      </c>
      <c r="P465" s="2">
        <f t="shared" si="174"/>
        <v>753</v>
      </c>
      <c r="Q465" s="2">
        <f t="shared" si="175"/>
        <v>728</v>
      </c>
      <c r="R465" s="2">
        <f t="shared" si="176"/>
        <v>708</v>
      </c>
      <c r="S465" s="2">
        <f t="shared" si="177"/>
        <v>708</v>
      </c>
      <c r="T465" s="2">
        <f t="shared" si="178"/>
        <v>687</v>
      </c>
      <c r="U465" s="2">
        <f t="shared" si="179"/>
        <v>676</v>
      </c>
      <c r="V465" s="2">
        <f t="shared" si="180"/>
        <v>678</v>
      </c>
      <c r="W465" s="2">
        <f t="shared" si="181"/>
        <v>679</v>
      </c>
      <c r="X465" s="2">
        <f t="shared" si="182"/>
        <v>656</v>
      </c>
      <c r="Y465" s="2">
        <f t="shared" si="183"/>
        <v>661</v>
      </c>
      <c r="AA465" s="2">
        <f t="shared" si="184"/>
        <v>0</v>
      </c>
      <c r="AB465" s="2">
        <f t="shared" si="185"/>
        <v>810</v>
      </c>
      <c r="AC465" s="2">
        <f t="shared" si="186"/>
        <v>771</v>
      </c>
      <c r="AE465" s="10">
        <f t="shared" si="193"/>
        <v>7</v>
      </c>
      <c r="AF465" s="2">
        <f t="shared" si="187"/>
        <v>0</v>
      </c>
      <c r="AG465" s="2">
        <f t="shared" si="188"/>
        <v>9590</v>
      </c>
      <c r="AH465" s="2">
        <f t="shared" si="189"/>
        <v>6778</v>
      </c>
      <c r="AI465" s="2">
        <f t="shared" si="190"/>
        <v>16368</v>
      </c>
      <c r="AK465">
        <f t="shared" si="191"/>
        <v>4</v>
      </c>
      <c r="AL465">
        <f t="shared" si="192"/>
        <v>2023</v>
      </c>
      <c r="BK465" s="9">
        <v>45017</v>
      </c>
      <c r="BL465">
        <v>436.68</v>
      </c>
      <c r="BM465">
        <v>421.56</v>
      </c>
      <c r="BN465">
        <v>426.6</v>
      </c>
      <c r="BO465">
        <v>507.78</v>
      </c>
      <c r="BP465">
        <v>734.4</v>
      </c>
      <c r="BQ465">
        <v>724.86</v>
      </c>
      <c r="BR465">
        <v>656.28</v>
      </c>
      <c r="BS465">
        <v>651.41999999999996</v>
      </c>
      <c r="BT465">
        <v>703.8</v>
      </c>
      <c r="BU465">
        <v>728.1</v>
      </c>
      <c r="BV465">
        <v>771.48</v>
      </c>
      <c r="BW465">
        <v>749.16</v>
      </c>
      <c r="BX465">
        <v>741.6</v>
      </c>
      <c r="BY465">
        <v>729.36</v>
      </c>
      <c r="BZ465">
        <v>716.4</v>
      </c>
      <c r="CA465">
        <v>692.82</v>
      </c>
      <c r="CB465">
        <v>673.74</v>
      </c>
      <c r="CC465">
        <v>673.92</v>
      </c>
      <c r="CD465">
        <v>654.48</v>
      </c>
      <c r="CE465">
        <v>643.32000000000005</v>
      </c>
      <c r="CF465">
        <v>645.29999999999995</v>
      </c>
      <c r="CG465">
        <v>646.38</v>
      </c>
      <c r="CH465">
        <v>624.6</v>
      </c>
      <c r="CI465">
        <v>629.64</v>
      </c>
    </row>
    <row r="466" spans="1:87" x14ac:dyDescent="0.2">
      <c r="A466" s="7">
        <v>45018</v>
      </c>
      <c r="B466" s="2">
        <f t="shared" si="160"/>
        <v>460</v>
      </c>
      <c r="C466" s="2">
        <f t="shared" si="161"/>
        <v>437</v>
      </c>
      <c r="D466" s="2">
        <f t="shared" si="162"/>
        <v>428</v>
      </c>
      <c r="E466" s="2">
        <f t="shared" si="163"/>
        <v>508</v>
      </c>
      <c r="F466" s="2">
        <f t="shared" si="164"/>
        <v>757</v>
      </c>
      <c r="G466" s="2">
        <f t="shared" si="165"/>
        <v>704</v>
      </c>
      <c r="H466" s="2">
        <f t="shared" si="166"/>
        <v>657</v>
      </c>
      <c r="I466" s="2">
        <f t="shared" si="167"/>
        <v>674</v>
      </c>
      <c r="J466" s="2">
        <f t="shared" si="168"/>
        <v>684</v>
      </c>
      <c r="K466" s="2">
        <f t="shared" si="169"/>
        <v>732</v>
      </c>
      <c r="L466" s="2">
        <f t="shared" si="170"/>
        <v>820</v>
      </c>
      <c r="M466" s="2">
        <f t="shared" si="171"/>
        <v>798</v>
      </c>
      <c r="N466" s="2">
        <f t="shared" si="172"/>
        <v>804</v>
      </c>
      <c r="O466" s="2">
        <f t="shared" si="173"/>
        <v>794</v>
      </c>
      <c r="P466" s="2">
        <f t="shared" si="174"/>
        <v>776</v>
      </c>
      <c r="Q466" s="2">
        <f t="shared" si="175"/>
        <v>763</v>
      </c>
      <c r="R466" s="2">
        <f t="shared" si="176"/>
        <v>733</v>
      </c>
      <c r="S466" s="2">
        <f t="shared" si="177"/>
        <v>708</v>
      </c>
      <c r="T466" s="2">
        <f t="shared" si="178"/>
        <v>713</v>
      </c>
      <c r="U466" s="2">
        <f t="shared" si="179"/>
        <v>734</v>
      </c>
      <c r="V466" s="2">
        <f t="shared" si="180"/>
        <v>740</v>
      </c>
      <c r="W466" s="2">
        <f t="shared" si="181"/>
        <v>766</v>
      </c>
      <c r="X466" s="2">
        <f t="shared" si="182"/>
        <v>752</v>
      </c>
      <c r="Y466" s="2">
        <f t="shared" si="183"/>
        <v>751</v>
      </c>
      <c r="AA466" s="2">
        <f t="shared" si="184"/>
        <v>0</v>
      </c>
      <c r="AB466" s="2">
        <f t="shared" si="185"/>
        <v>820</v>
      </c>
      <c r="AC466" s="2">
        <f t="shared" si="186"/>
        <v>766</v>
      </c>
      <c r="AE466" s="10">
        <f t="shared" si="193"/>
        <v>1</v>
      </c>
      <c r="AF466" s="2">
        <f t="shared" si="187"/>
        <v>0</v>
      </c>
      <c r="AG466" s="2">
        <f t="shared" si="188"/>
        <v>9733</v>
      </c>
      <c r="AH466" s="2">
        <f t="shared" si="189"/>
        <v>6960</v>
      </c>
      <c r="AI466" s="2">
        <f t="shared" si="190"/>
        <v>16693</v>
      </c>
      <c r="AK466">
        <f t="shared" si="191"/>
        <v>4</v>
      </c>
      <c r="AL466">
        <f t="shared" si="192"/>
        <v>2023</v>
      </c>
      <c r="BK466" s="9">
        <v>45018</v>
      </c>
      <c r="BL466">
        <v>438.3</v>
      </c>
      <c r="BM466">
        <v>416.16</v>
      </c>
      <c r="BN466">
        <v>407.34</v>
      </c>
      <c r="BO466">
        <v>483.66</v>
      </c>
      <c r="BP466">
        <v>720.54</v>
      </c>
      <c r="BQ466">
        <v>670.5</v>
      </c>
      <c r="BR466">
        <v>625.86</v>
      </c>
      <c r="BS466">
        <v>641.88</v>
      </c>
      <c r="BT466">
        <v>651.24</v>
      </c>
      <c r="BU466">
        <v>696.42</v>
      </c>
      <c r="BV466">
        <v>780.84</v>
      </c>
      <c r="BW466">
        <v>759.42</v>
      </c>
      <c r="BX466">
        <v>765</v>
      </c>
      <c r="BY466">
        <v>756.18</v>
      </c>
      <c r="BZ466">
        <v>739.08</v>
      </c>
      <c r="CA466">
        <v>726.12</v>
      </c>
      <c r="CB466">
        <v>697.5</v>
      </c>
      <c r="CC466">
        <v>674.46</v>
      </c>
      <c r="CD466">
        <v>678.6</v>
      </c>
      <c r="CE466">
        <v>698.76</v>
      </c>
      <c r="CF466">
        <v>704.52</v>
      </c>
      <c r="CG466">
        <v>729</v>
      </c>
      <c r="CH466">
        <v>716.22</v>
      </c>
      <c r="CI466">
        <v>715.14</v>
      </c>
    </row>
    <row r="467" spans="1:87" x14ac:dyDescent="0.2">
      <c r="A467" s="7">
        <v>45019</v>
      </c>
      <c r="B467" s="2">
        <f t="shared" si="160"/>
        <v>481</v>
      </c>
      <c r="C467" s="2">
        <f t="shared" si="161"/>
        <v>459</v>
      </c>
      <c r="D467" s="2">
        <f t="shared" si="162"/>
        <v>469</v>
      </c>
      <c r="E467" s="2">
        <f t="shared" si="163"/>
        <v>550</v>
      </c>
      <c r="F467" s="2">
        <f t="shared" si="164"/>
        <v>826</v>
      </c>
      <c r="G467" s="2">
        <f t="shared" si="165"/>
        <v>817</v>
      </c>
      <c r="H467" s="2">
        <f t="shared" si="166"/>
        <v>814</v>
      </c>
      <c r="I467" s="2">
        <f t="shared" si="167"/>
        <v>805</v>
      </c>
      <c r="J467" s="2">
        <f t="shared" si="168"/>
        <v>768</v>
      </c>
      <c r="K467" s="2">
        <f t="shared" si="169"/>
        <v>744</v>
      </c>
      <c r="L467" s="2">
        <f t="shared" si="170"/>
        <v>802</v>
      </c>
      <c r="M467" s="2">
        <f t="shared" si="171"/>
        <v>762</v>
      </c>
      <c r="N467" s="2">
        <f t="shared" si="172"/>
        <v>781</v>
      </c>
      <c r="O467" s="2">
        <f t="shared" si="173"/>
        <v>755</v>
      </c>
      <c r="P467" s="2">
        <f t="shared" si="174"/>
        <v>746</v>
      </c>
      <c r="Q467" s="2">
        <f t="shared" si="175"/>
        <v>733</v>
      </c>
      <c r="R467" s="2">
        <f t="shared" si="176"/>
        <v>745</v>
      </c>
      <c r="S467" s="2">
        <f t="shared" si="177"/>
        <v>767</v>
      </c>
      <c r="T467" s="2">
        <f t="shared" si="178"/>
        <v>748</v>
      </c>
      <c r="U467" s="2">
        <f t="shared" si="179"/>
        <v>702</v>
      </c>
      <c r="V467" s="2">
        <f t="shared" si="180"/>
        <v>687</v>
      </c>
      <c r="W467" s="2">
        <f t="shared" si="181"/>
        <v>663</v>
      </c>
      <c r="X467" s="2">
        <f t="shared" si="182"/>
        <v>655</v>
      </c>
      <c r="Y467" s="2">
        <f t="shared" si="183"/>
        <v>649</v>
      </c>
      <c r="AA467" s="2">
        <f t="shared" si="184"/>
        <v>805</v>
      </c>
      <c r="AB467" s="2">
        <f t="shared" si="185"/>
        <v>781</v>
      </c>
      <c r="AC467" s="2">
        <f t="shared" si="186"/>
        <v>826</v>
      </c>
      <c r="AE467" s="10">
        <f t="shared" si="193"/>
        <v>2</v>
      </c>
      <c r="AF467" s="2">
        <f t="shared" si="187"/>
        <v>6843</v>
      </c>
      <c r="AG467" s="2">
        <f t="shared" si="188"/>
        <v>3015</v>
      </c>
      <c r="AH467" s="2">
        <f t="shared" si="189"/>
        <v>7070</v>
      </c>
      <c r="AI467" s="2">
        <f t="shared" si="190"/>
        <v>16928</v>
      </c>
      <c r="AK467">
        <f t="shared" si="191"/>
        <v>4</v>
      </c>
      <c r="AL467">
        <f t="shared" si="192"/>
        <v>2023</v>
      </c>
      <c r="BK467" s="9">
        <v>45019</v>
      </c>
      <c r="BL467">
        <v>457.56</v>
      </c>
      <c r="BM467">
        <v>436.86</v>
      </c>
      <c r="BN467">
        <v>446.4</v>
      </c>
      <c r="BO467">
        <v>523.98</v>
      </c>
      <c r="BP467">
        <v>786.42</v>
      </c>
      <c r="BQ467">
        <v>777.42</v>
      </c>
      <c r="BR467">
        <v>775.08</v>
      </c>
      <c r="BS467">
        <v>766.62</v>
      </c>
      <c r="BT467">
        <v>731.34</v>
      </c>
      <c r="BU467">
        <v>708.3</v>
      </c>
      <c r="BV467">
        <v>763.2</v>
      </c>
      <c r="BW467">
        <v>725.04</v>
      </c>
      <c r="BX467">
        <v>743.76</v>
      </c>
      <c r="BY467">
        <v>718.92</v>
      </c>
      <c r="BZ467">
        <v>709.92</v>
      </c>
      <c r="CA467">
        <v>697.68</v>
      </c>
      <c r="CB467">
        <v>709.2</v>
      </c>
      <c r="CC467">
        <v>730.08</v>
      </c>
      <c r="CD467">
        <v>711.72</v>
      </c>
      <c r="CE467">
        <v>667.98</v>
      </c>
      <c r="CF467">
        <v>653.76</v>
      </c>
      <c r="CG467">
        <v>631.62</v>
      </c>
      <c r="CH467">
        <v>623.16</v>
      </c>
      <c r="CI467">
        <v>617.94000000000005</v>
      </c>
    </row>
    <row r="468" spans="1:87" x14ac:dyDescent="0.2">
      <c r="A468" s="7">
        <v>45020</v>
      </c>
      <c r="B468" s="2">
        <f t="shared" si="160"/>
        <v>446</v>
      </c>
      <c r="C468" s="2">
        <f t="shared" si="161"/>
        <v>436</v>
      </c>
      <c r="D468" s="2">
        <f t="shared" si="162"/>
        <v>436</v>
      </c>
      <c r="E468" s="2">
        <f t="shared" si="163"/>
        <v>523</v>
      </c>
      <c r="F468" s="2">
        <f t="shared" si="164"/>
        <v>777</v>
      </c>
      <c r="G468" s="2">
        <f t="shared" si="165"/>
        <v>773</v>
      </c>
      <c r="H468" s="2">
        <f t="shared" si="166"/>
        <v>803</v>
      </c>
      <c r="I468" s="2">
        <f t="shared" si="167"/>
        <v>707</v>
      </c>
      <c r="J468" s="2">
        <f t="shared" si="168"/>
        <v>714</v>
      </c>
      <c r="K468" s="2">
        <f t="shared" si="169"/>
        <v>723</v>
      </c>
      <c r="L468" s="2">
        <f t="shared" si="170"/>
        <v>735</v>
      </c>
      <c r="M468" s="2">
        <f t="shared" si="171"/>
        <v>721</v>
      </c>
      <c r="N468" s="2">
        <f t="shared" si="172"/>
        <v>703</v>
      </c>
      <c r="O468" s="2">
        <f t="shared" si="173"/>
        <v>711</v>
      </c>
      <c r="P468" s="2">
        <f t="shared" si="174"/>
        <v>700</v>
      </c>
      <c r="Q468" s="2">
        <f t="shared" si="175"/>
        <v>681</v>
      </c>
      <c r="R468" s="2">
        <f t="shared" si="176"/>
        <v>655</v>
      </c>
      <c r="S468" s="2">
        <f t="shared" si="177"/>
        <v>655</v>
      </c>
      <c r="T468" s="2">
        <f t="shared" si="178"/>
        <v>652</v>
      </c>
      <c r="U468" s="2">
        <f t="shared" si="179"/>
        <v>636</v>
      </c>
      <c r="V468" s="2">
        <f t="shared" si="180"/>
        <v>616</v>
      </c>
      <c r="W468" s="2">
        <f t="shared" si="181"/>
        <v>618</v>
      </c>
      <c r="X468" s="2">
        <f t="shared" si="182"/>
        <v>617</v>
      </c>
      <c r="Y468" s="2">
        <f t="shared" si="183"/>
        <v>643</v>
      </c>
      <c r="AA468" s="2">
        <f t="shared" si="184"/>
        <v>735</v>
      </c>
      <c r="AB468" s="2">
        <f t="shared" si="185"/>
        <v>711</v>
      </c>
      <c r="AC468" s="2">
        <f t="shared" si="186"/>
        <v>803</v>
      </c>
      <c r="AE468" s="10">
        <f t="shared" si="193"/>
        <v>3</v>
      </c>
      <c r="AF468" s="2">
        <f t="shared" si="187"/>
        <v>6198</v>
      </c>
      <c r="AG468" s="2">
        <f t="shared" si="188"/>
        <v>2795</v>
      </c>
      <c r="AH468" s="2">
        <f t="shared" si="189"/>
        <v>6688</v>
      </c>
      <c r="AI468" s="2">
        <f t="shared" si="190"/>
        <v>15681</v>
      </c>
      <c r="AK468">
        <f t="shared" si="191"/>
        <v>4</v>
      </c>
      <c r="AL468">
        <f t="shared" si="192"/>
        <v>2023</v>
      </c>
      <c r="BK468" s="9">
        <v>45020</v>
      </c>
      <c r="BL468">
        <v>424.44</v>
      </c>
      <c r="BM468">
        <v>414.72</v>
      </c>
      <c r="BN468">
        <v>415.44</v>
      </c>
      <c r="BO468">
        <v>497.52</v>
      </c>
      <c r="BP468">
        <v>739.98</v>
      </c>
      <c r="BQ468">
        <v>735.48</v>
      </c>
      <c r="BR468">
        <v>764.28</v>
      </c>
      <c r="BS468">
        <v>673.38</v>
      </c>
      <c r="BT468">
        <v>680.04</v>
      </c>
      <c r="BU468">
        <v>688.32</v>
      </c>
      <c r="BV468">
        <v>699.48</v>
      </c>
      <c r="BW468">
        <v>686.52</v>
      </c>
      <c r="BX468">
        <v>669.6</v>
      </c>
      <c r="BY468">
        <v>677.34</v>
      </c>
      <c r="BZ468">
        <v>666.54</v>
      </c>
      <c r="CA468">
        <v>648</v>
      </c>
      <c r="CB468">
        <v>623.34</v>
      </c>
      <c r="CC468">
        <v>623.34</v>
      </c>
      <c r="CD468">
        <v>620.46</v>
      </c>
      <c r="CE468">
        <v>605.52</v>
      </c>
      <c r="CF468">
        <v>586.08000000000004</v>
      </c>
      <c r="CG468">
        <v>588.05999999999995</v>
      </c>
      <c r="CH468">
        <v>586.98</v>
      </c>
      <c r="CI468">
        <v>612.36</v>
      </c>
    </row>
    <row r="469" spans="1:87" x14ac:dyDescent="0.2">
      <c r="A469" s="7">
        <v>45021</v>
      </c>
      <c r="B469" s="2">
        <f t="shared" si="160"/>
        <v>448</v>
      </c>
      <c r="C469" s="2">
        <f t="shared" si="161"/>
        <v>437</v>
      </c>
      <c r="D469" s="2">
        <f t="shared" si="162"/>
        <v>441</v>
      </c>
      <c r="E469" s="2">
        <f t="shared" si="163"/>
        <v>520</v>
      </c>
      <c r="F469" s="2">
        <f t="shared" si="164"/>
        <v>805</v>
      </c>
      <c r="G469" s="2">
        <f t="shared" si="165"/>
        <v>798</v>
      </c>
      <c r="H469" s="2">
        <f t="shared" si="166"/>
        <v>808</v>
      </c>
      <c r="I469" s="2">
        <f t="shared" si="167"/>
        <v>733</v>
      </c>
      <c r="J469" s="2">
        <f t="shared" si="168"/>
        <v>758</v>
      </c>
      <c r="K469" s="2">
        <f t="shared" si="169"/>
        <v>817</v>
      </c>
      <c r="L469" s="2">
        <f t="shared" si="170"/>
        <v>872</v>
      </c>
      <c r="M469" s="2">
        <f t="shared" si="171"/>
        <v>845</v>
      </c>
      <c r="N469" s="2">
        <f t="shared" si="172"/>
        <v>836</v>
      </c>
      <c r="O469" s="2">
        <f t="shared" si="173"/>
        <v>827</v>
      </c>
      <c r="P469" s="2">
        <f t="shared" si="174"/>
        <v>799</v>
      </c>
      <c r="Q469" s="2">
        <f t="shared" si="175"/>
        <v>1401</v>
      </c>
      <c r="R469" s="2">
        <f t="shared" si="176"/>
        <v>882</v>
      </c>
      <c r="S469" s="2">
        <f t="shared" si="177"/>
        <v>840</v>
      </c>
      <c r="T469" s="2">
        <f t="shared" si="178"/>
        <v>731</v>
      </c>
      <c r="U469" s="2">
        <f t="shared" si="179"/>
        <v>714</v>
      </c>
      <c r="V469" s="2">
        <f t="shared" si="180"/>
        <v>698</v>
      </c>
      <c r="W469" s="2">
        <f t="shared" si="181"/>
        <v>700</v>
      </c>
      <c r="X469" s="2">
        <f t="shared" si="182"/>
        <v>687</v>
      </c>
      <c r="Y469" s="2">
        <f t="shared" si="183"/>
        <v>684</v>
      </c>
      <c r="AA469" s="2">
        <f t="shared" si="184"/>
        <v>882</v>
      </c>
      <c r="AB469" s="2">
        <f t="shared" si="185"/>
        <v>1401</v>
      </c>
      <c r="AC469" s="2">
        <f t="shared" si="186"/>
        <v>808</v>
      </c>
      <c r="AE469" s="10">
        <f t="shared" si="193"/>
        <v>4</v>
      </c>
      <c r="AF469" s="2">
        <f t="shared" si="187"/>
        <v>7192</v>
      </c>
      <c r="AG469" s="2">
        <f t="shared" si="188"/>
        <v>3863</v>
      </c>
      <c r="AH469" s="2">
        <f t="shared" si="189"/>
        <v>7026</v>
      </c>
      <c r="AI469" s="2">
        <f t="shared" si="190"/>
        <v>18081</v>
      </c>
      <c r="AK469">
        <f t="shared" si="191"/>
        <v>4</v>
      </c>
      <c r="AL469">
        <f t="shared" si="192"/>
        <v>2023</v>
      </c>
      <c r="BK469" s="9">
        <v>45021</v>
      </c>
      <c r="BL469">
        <v>426.24</v>
      </c>
      <c r="BM469">
        <v>415.62</v>
      </c>
      <c r="BN469">
        <v>419.94</v>
      </c>
      <c r="BO469">
        <v>495.18</v>
      </c>
      <c r="BP469">
        <v>765.9</v>
      </c>
      <c r="BQ469">
        <v>759.78</v>
      </c>
      <c r="BR469">
        <v>768.78</v>
      </c>
      <c r="BS469">
        <v>697.68</v>
      </c>
      <c r="BT469">
        <v>721.8</v>
      </c>
      <c r="BU469">
        <v>777.96</v>
      </c>
      <c r="BV469">
        <v>830.16</v>
      </c>
      <c r="BW469">
        <v>804.24</v>
      </c>
      <c r="BX469">
        <v>796.14</v>
      </c>
      <c r="BY469">
        <v>787.32</v>
      </c>
      <c r="BZ469">
        <v>760.86</v>
      </c>
      <c r="CA469">
        <v>1333.62</v>
      </c>
      <c r="CB469">
        <v>839.34</v>
      </c>
      <c r="CC469">
        <v>799.74</v>
      </c>
      <c r="CD469">
        <v>696.24</v>
      </c>
      <c r="CE469">
        <v>679.68</v>
      </c>
      <c r="CF469">
        <v>664.2</v>
      </c>
      <c r="CG469">
        <v>666.36</v>
      </c>
      <c r="CH469">
        <v>654.12</v>
      </c>
      <c r="CI469">
        <v>650.88</v>
      </c>
    </row>
    <row r="470" spans="1:87" x14ac:dyDescent="0.2">
      <c r="A470" s="7">
        <v>45022</v>
      </c>
      <c r="B470" s="2">
        <f t="shared" si="160"/>
        <v>472</v>
      </c>
      <c r="C470" s="2">
        <f t="shared" si="161"/>
        <v>510</v>
      </c>
      <c r="D470" s="2">
        <f t="shared" si="162"/>
        <v>509</v>
      </c>
      <c r="E470" s="2">
        <f t="shared" si="163"/>
        <v>535</v>
      </c>
      <c r="F470" s="2">
        <f t="shared" si="164"/>
        <v>798</v>
      </c>
      <c r="G470" s="2">
        <f t="shared" si="165"/>
        <v>781</v>
      </c>
      <c r="H470" s="2">
        <f t="shared" si="166"/>
        <v>770</v>
      </c>
      <c r="I470" s="2">
        <f t="shared" si="167"/>
        <v>864</v>
      </c>
      <c r="J470" s="2">
        <f t="shared" si="168"/>
        <v>792</v>
      </c>
      <c r="K470" s="2">
        <f t="shared" si="169"/>
        <v>871</v>
      </c>
      <c r="L470" s="2">
        <f t="shared" si="170"/>
        <v>1390</v>
      </c>
      <c r="M470" s="2">
        <f t="shared" si="171"/>
        <v>1500</v>
      </c>
      <c r="N470" s="2">
        <f t="shared" si="172"/>
        <v>1532</v>
      </c>
      <c r="O470" s="2">
        <f t="shared" si="173"/>
        <v>1704</v>
      </c>
      <c r="P470" s="2">
        <f t="shared" si="174"/>
        <v>1257</v>
      </c>
      <c r="Q470" s="2">
        <f t="shared" si="175"/>
        <v>1277</v>
      </c>
      <c r="R470" s="2">
        <f t="shared" si="176"/>
        <v>662</v>
      </c>
      <c r="S470" s="2">
        <f t="shared" si="177"/>
        <v>643</v>
      </c>
      <c r="T470" s="2">
        <f t="shared" si="178"/>
        <v>639</v>
      </c>
      <c r="U470" s="2">
        <f t="shared" si="179"/>
        <v>664</v>
      </c>
      <c r="V470" s="2">
        <f t="shared" si="180"/>
        <v>603</v>
      </c>
      <c r="W470" s="2">
        <f t="shared" si="181"/>
        <v>616</v>
      </c>
      <c r="X470" s="2">
        <f t="shared" si="182"/>
        <v>602</v>
      </c>
      <c r="Y470" s="2">
        <f t="shared" si="183"/>
        <v>611</v>
      </c>
      <c r="AA470" s="2">
        <f t="shared" si="184"/>
        <v>1500</v>
      </c>
      <c r="AB470" s="2">
        <f t="shared" si="185"/>
        <v>1704</v>
      </c>
      <c r="AC470" s="2">
        <f t="shared" si="186"/>
        <v>798</v>
      </c>
      <c r="AE470" s="10">
        <f t="shared" si="193"/>
        <v>5</v>
      </c>
      <c r="AF470" s="2">
        <f t="shared" si="187"/>
        <v>8025</v>
      </c>
      <c r="AG470" s="2">
        <f t="shared" si="188"/>
        <v>5770</v>
      </c>
      <c r="AH470" s="2">
        <f t="shared" si="189"/>
        <v>6807</v>
      </c>
      <c r="AI470" s="2">
        <f t="shared" si="190"/>
        <v>20602</v>
      </c>
      <c r="AK470">
        <f t="shared" si="191"/>
        <v>4</v>
      </c>
      <c r="AL470">
        <f t="shared" si="192"/>
        <v>2023</v>
      </c>
      <c r="BK470" s="9">
        <v>45022</v>
      </c>
      <c r="BL470">
        <v>449.46</v>
      </c>
      <c r="BM470">
        <v>485.64</v>
      </c>
      <c r="BN470">
        <v>484.56</v>
      </c>
      <c r="BO470">
        <v>509.58</v>
      </c>
      <c r="BP470">
        <v>759.6</v>
      </c>
      <c r="BQ470">
        <v>743.22</v>
      </c>
      <c r="BR470">
        <v>732.6</v>
      </c>
      <c r="BS470">
        <v>822.42000000000007</v>
      </c>
      <c r="BT470">
        <v>754.19999999999993</v>
      </c>
      <c r="BU470">
        <v>829.26</v>
      </c>
      <c r="BV470">
        <v>1322.82</v>
      </c>
      <c r="BW470">
        <v>1428.12</v>
      </c>
      <c r="BX470">
        <v>1458</v>
      </c>
      <c r="BY470">
        <v>1621.8000000000002</v>
      </c>
      <c r="BZ470">
        <v>1196.46</v>
      </c>
      <c r="CA470">
        <v>1215.3600000000001</v>
      </c>
      <c r="CB470">
        <v>630.17999999999995</v>
      </c>
      <c r="CC470">
        <v>612.17999999999995</v>
      </c>
      <c r="CD470">
        <v>608.04</v>
      </c>
      <c r="CE470">
        <v>632.33999999999992</v>
      </c>
      <c r="CF470">
        <v>574.20000000000005</v>
      </c>
      <c r="CG470">
        <v>586.62</v>
      </c>
      <c r="CH470">
        <v>573.29999999999995</v>
      </c>
      <c r="CI470">
        <v>581.94000000000005</v>
      </c>
    </row>
    <row r="471" spans="1:87" x14ac:dyDescent="0.2">
      <c r="A471" s="7">
        <v>45023</v>
      </c>
      <c r="B471" s="2">
        <f t="shared" si="160"/>
        <v>440</v>
      </c>
      <c r="C471" s="2">
        <f t="shared" si="161"/>
        <v>429</v>
      </c>
      <c r="D471" s="2">
        <f t="shared" si="162"/>
        <v>426</v>
      </c>
      <c r="E471" s="2">
        <f t="shared" si="163"/>
        <v>481</v>
      </c>
      <c r="F471" s="2">
        <f t="shared" si="164"/>
        <v>641</v>
      </c>
      <c r="G471" s="2">
        <f t="shared" si="165"/>
        <v>646</v>
      </c>
      <c r="H471" s="2">
        <f t="shared" si="166"/>
        <v>666</v>
      </c>
      <c r="I471" s="2">
        <f t="shared" si="167"/>
        <v>658</v>
      </c>
      <c r="J471" s="2">
        <f t="shared" si="168"/>
        <v>687</v>
      </c>
      <c r="K471" s="2">
        <f t="shared" si="169"/>
        <v>730</v>
      </c>
      <c r="L471" s="2">
        <f t="shared" si="170"/>
        <v>740</v>
      </c>
      <c r="M471" s="2">
        <f t="shared" si="171"/>
        <v>744</v>
      </c>
      <c r="N471" s="2">
        <f t="shared" si="172"/>
        <v>719</v>
      </c>
      <c r="O471" s="2">
        <f t="shared" si="173"/>
        <v>712</v>
      </c>
      <c r="P471" s="2">
        <f t="shared" si="174"/>
        <v>728</v>
      </c>
      <c r="Q471" s="2">
        <f t="shared" si="175"/>
        <v>716</v>
      </c>
      <c r="R471" s="2">
        <f t="shared" si="176"/>
        <v>728</v>
      </c>
      <c r="S471" s="2">
        <f t="shared" si="177"/>
        <v>728</v>
      </c>
      <c r="T471" s="2">
        <f t="shared" si="178"/>
        <v>724</v>
      </c>
      <c r="U471" s="2">
        <f t="shared" si="179"/>
        <v>707</v>
      </c>
      <c r="V471" s="2">
        <f t="shared" si="180"/>
        <v>695</v>
      </c>
      <c r="W471" s="2">
        <f t="shared" si="181"/>
        <v>701</v>
      </c>
      <c r="X471" s="2">
        <f t="shared" si="182"/>
        <v>684</v>
      </c>
      <c r="Y471" s="2">
        <f t="shared" si="183"/>
        <v>695</v>
      </c>
      <c r="AA471" s="2">
        <f t="shared" si="184"/>
        <v>744</v>
      </c>
      <c r="AB471" s="2">
        <f t="shared" si="185"/>
        <v>728</v>
      </c>
      <c r="AC471" s="2">
        <f t="shared" si="186"/>
        <v>701</v>
      </c>
      <c r="AE471" s="10">
        <f t="shared" si="193"/>
        <v>6</v>
      </c>
      <c r="AF471" s="2">
        <f t="shared" si="187"/>
        <v>6446</v>
      </c>
      <c r="AG471" s="2">
        <f t="shared" si="188"/>
        <v>2875</v>
      </c>
      <c r="AH471" s="2">
        <f t="shared" si="189"/>
        <v>6504</v>
      </c>
      <c r="AI471" s="2">
        <f t="shared" si="190"/>
        <v>15825</v>
      </c>
      <c r="AK471">
        <f t="shared" si="191"/>
        <v>4</v>
      </c>
      <c r="AL471">
        <f t="shared" si="192"/>
        <v>2023</v>
      </c>
      <c r="BK471" s="9">
        <v>45023</v>
      </c>
      <c r="BL471">
        <v>419.22</v>
      </c>
      <c r="BM471">
        <v>408.06</v>
      </c>
      <c r="BN471">
        <v>405.72</v>
      </c>
      <c r="BO471">
        <v>457.56</v>
      </c>
      <c r="BP471">
        <v>609.84</v>
      </c>
      <c r="BQ471">
        <v>615.24</v>
      </c>
      <c r="BR471">
        <v>633.78</v>
      </c>
      <c r="BS471">
        <v>626.04</v>
      </c>
      <c r="BT471">
        <v>653.76</v>
      </c>
      <c r="BU471">
        <v>695.34</v>
      </c>
      <c r="BV471">
        <v>704.16</v>
      </c>
      <c r="BW471">
        <v>708.48</v>
      </c>
      <c r="BX471">
        <v>684.9</v>
      </c>
      <c r="BY471">
        <v>678.06</v>
      </c>
      <c r="BZ471">
        <v>692.64</v>
      </c>
      <c r="CA471">
        <v>681.3</v>
      </c>
      <c r="CB471">
        <v>692.82</v>
      </c>
      <c r="CC471">
        <v>693.18</v>
      </c>
      <c r="CD471">
        <v>688.86</v>
      </c>
      <c r="CE471">
        <v>672.66</v>
      </c>
      <c r="CF471">
        <v>662.04</v>
      </c>
      <c r="CG471">
        <v>667.44</v>
      </c>
      <c r="CH471">
        <v>651.05999999999995</v>
      </c>
      <c r="CI471">
        <v>661.86</v>
      </c>
    </row>
    <row r="472" spans="1:87" x14ac:dyDescent="0.2">
      <c r="A472" s="7">
        <v>45024</v>
      </c>
      <c r="B472" s="2">
        <f t="shared" si="160"/>
        <v>494</v>
      </c>
      <c r="C472" s="2">
        <f t="shared" si="161"/>
        <v>482</v>
      </c>
      <c r="D472" s="2">
        <f t="shared" si="162"/>
        <v>466</v>
      </c>
      <c r="E472" s="2">
        <f t="shared" si="163"/>
        <v>543</v>
      </c>
      <c r="F472" s="2">
        <f t="shared" si="164"/>
        <v>814</v>
      </c>
      <c r="G472" s="2">
        <f t="shared" si="165"/>
        <v>801</v>
      </c>
      <c r="H472" s="2">
        <f t="shared" si="166"/>
        <v>813</v>
      </c>
      <c r="I472" s="2">
        <f t="shared" si="167"/>
        <v>793</v>
      </c>
      <c r="J472" s="2">
        <f t="shared" si="168"/>
        <v>752</v>
      </c>
      <c r="K472" s="2">
        <f t="shared" si="169"/>
        <v>806</v>
      </c>
      <c r="L472" s="2">
        <f t="shared" si="170"/>
        <v>846</v>
      </c>
      <c r="M472" s="2">
        <f t="shared" si="171"/>
        <v>840</v>
      </c>
      <c r="N472" s="2">
        <f t="shared" si="172"/>
        <v>822</v>
      </c>
      <c r="O472" s="2">
        <f t="shared" si="173"/>
        <v>782</v>
      </c>
      <c r="P472" s="2">
        <f t="shared" si="174"/>
        <v>735</v>
      </c>
      <c r="Q472" s="2">
        <f t="shared" si="175"/>
        <v>748</v>
      </c>
      <c r="R472" s="2">
        <f t="shared" si="176"/>
        <v>743</v>
      </c>
      <c r="S472" s="2">
        <f t="shared" si="177"/>
        <v>751</v>
      </c>
      <c r="T472" s="2">
        <f t="shared" si="178"/>
        <v>747</v>
      </c>
      <c r="U472" s="2">
        <f t="shared" si="179"/>
        <v>736</v>
      </c>
      <c r="V472" s="2">
        <f t="shared" si="180"/>
        <v>724</v>
      </c>
      <c r="W472" s="2">
        <f t="shared" si="181"/>
        <v>738</v>
      </c>
      <c r="X472" s="2">
        <f t="shared" si="182"/>
        <v>723</v>
      </c>
      <c r="Y472" s="2">
        <f t="shared" si="183"/>
        <v>728</v>
      </c>
      <c r="AA472" s="2">
        <f t="shared" si="184"/>
        <v>0</v>
      </c>
      <c r="AB472" s="2">
        <f t="shared" si="185"/>
        <v>846</v>
      </c>
      <c r="AC472" s="2">
        <f t="shared" si="186"/>
        <v>814</v>
      </c>
      <c r="AE472" s="10">
        <f t="shared" si="193"/>
        <v>7</v>
      </c>
      <c r="AF472" s="2">
        <f t="shared" si="187"/>
        <v>0</v>
      </c>
      <c r="AG472" s="2">
        <f t="shared" si="188"/>
        <v>10101</v>
      </c>
      <c r="AH472" s="2">
        <f t="shared" si="189"/>
        <v>7326</v>
      </c>
      <c r="AI472" s="2">
        <f t="shared" si="190"/>
        <v>17427</v>
      </c>
      <c r="AK472">
        <f t="shared" si="191"/>
        <v>4</v>
      </c>
      <c r="AL472">
        <f t="shared" si="192"/>
        <v>2023</v>
      </c>
      <c r="BK472" s="9">
        <v>45024</v>
      </c>
      <c r="BL472">
        <v>470.34</v>
      </c>
      <c r="BM472">
        <v>458.82</v>
      </c>
      <c r="BN472">
        <v>443.88</v>
      </c>
      <c r="BO472">
        <v>516.96</v>
      </c>
      <c r="BP472">
        <v>774.54</v>
      </c>
      <c r="BQ472">
        <v>762.3</v>
      </c>
      <c r="BR472">
        <v>773.64</v>
      </c>
      <c r="BS472">
        <v>754.74</v>
      </c>
      <c r="BT472">
        <v>715.5</v>
      </c>
      <c r="BU472">
        <v>766.98</v>
      </c>
      <c r="BV472">
        <v>804.96</v>
      </c>
      <c r="BW472">
        <v>799.74</v>
      </c>
      <c r="BX472">
        <v>782.28</v>
      </c>
      <c r="BY472">
        <v>744.66</v>
      </c>
      <c r="BZ472">
        <v>699.84</v>
      </c>
      <c r="CA472">
        <v>712.44</v>
      </c>
      <c r="CB472">
        <v>706.86</v>
      </c>
      <c r="CC472">
        <v>715.32</v>
      </c>
      <c r="CD472">
        <v>711</v>
      </c>
      <c r="CE472">
        <v>700.38</v>
      </c>
      <c r="CF472">
        <v>689.04</v>
      </c>
      <c r="CG472">
        <v>702.18</v>
      </c>
      <c r="CH472">
        <v>687.96</v>
      </c>
      <c r="CI472">
        <v>692.64</v>
      </c>
    </row>
    <row r="473" spans="1:87" x14ac:dyDescent="0.2">
      <c r="A473" s="7">
        <v>45025</v>
      </c>
      <c r="B473" s="2">
        <f t="shared" si="160"/>
        <v>500</v>
      </c>
      <c r="C473" s="2">
        <f t="shared" si="161"/>
        <v>479</v>
      </c>
      <c r="D473" s="2">
        <f t="shared" si="162"/>
        <v>464</v>
      </c>
      <c r="E473" s="2">
        <f t="shared" si="163"/>
        <v>551</v>
      </c>
      <c r="F473" s="2">
        <f t="shared" si="164"/>
        <v>835</v>
      </c>
      <c r="G473" s="2">
        <f t="shared" si="165"/>
        <v>824</v>
      </c>
      <c r="H473" s="2">
        <f t="shared" si="166"/>
        <v>822</v>
      </c>
      <c r="I473" s="2">
        <f t="shared" si="167"/>
        <v>818</v>
      </c>
      <c r="J473" s="2">
        <f t="shared" si="168"/>
        <v>751</v>
      </c>
      <c r="K473" s="2">
        <f t="shared" si="169"/>
        <v>707</v>
      </c>
      <c r="L473" s="2">
        <f t="shared" si="170"/>
        <v>714</v>
      </c>
      <c r="M473" s="2">
        <f t="shared" si="171"/>
        <v>693</v>
      </c>
      <c r="N473" s="2">
        <f t="shared" si="172"/>
        <v>676</v>
      </c>
      <c r="O473" s="2">
        <f t="shared" si="173"/>
        <v>660</v>
      </c>
      <c r="P473" s="2">
        <f t="shared" si="174"/>
        <v>654</v>
      </c>
      <c r="Q473" s="2">
        <f t="shared" si="175"/>
        <v>635</v>
      </c>
      <c r="R473" s="2">
        <f t="shared" si="176"/>
        <v>634</v>
      </c>
      <c r="S473" s="2">
        <f t="shared" si="177"/>
        <v>637</v>
      </c>
      <c r="T473" s="2">
        <f t="shared" si="178"/>
        <v>636</v>
      </c>
      <c r="U473" s="2">
        <f t="shared" si="179"/>
        <v>635</v>
      </c>
      <c r="V473" s="2">
        <f t="shared" si="180"/>
        <v>650</v>
      </c>
      <c r="W473" s="2">
        <f t="shared" si="181"/>
        <v>648</v>
      </c>
      <c r="X473" s="2">
        <f t="shared" si="182"/>
        <v>642</v>
      </c>
      <c r="Y473" s="2">
        <f t="shared" si="183"/>
        <v>652</v>
      </c>
      <c r="AA473" s="2">
        <f t="shared" si="184"/>
        <v>0</v>
      </c>
      <c r="AB473" s="2">
        <f t="shared" si="185"/>
        <v>818</v>
      </c>
      <c r="AC473" s="2">
        <f t="shared" si="186"/>
        <v>835</v>
      </c>
      <c r="AE473" s="10">
        <f t="shared" si="193"/>
        <v>1</v>
      </c>
      <c r="AF473" s="2">
        <f t="shared" si="187"/>
        <v>0</v>
      </c>
      <c r="AG473" s="2">
        <f t="shared" si="188"/>
        <v>8850</v>
      </c>
      <c r="AH473" s="2">
        <f t="shared" si="189"/>
        <v>7067</v>
      </c>
      <c r="AI473" s="2">
        <f t="shared" si="190"/>
        <v>15917</v>
      </c>
      <c r="AK473">
        <f t="shared" si="191"/>
        <v>4</v>
      </c>
      <c r="AL473">
        <f t="shared" si="192"/>
        <v>2023</v>
      </c>
      <c r="BK473" s="9">
        <v>45025</v>
      </c>
      <c r="BL473">
        <v>476.28</v>
      </c>
      <c r="BM473">
        <v>456.3</v>
      </c>
      <c r="BN473">
        <v>441.54</v>
      </c>
      <c r="BO473">
        <v>524.70000000000005</v>
      </c>
      <c r="BP473">
        <v>794.88</v>
      </c>
      <c r="BQ473">
        <v>784.08</v>
      </c>
      <c r="BR473">
        <v>783</v>
      </c>
      <c r="BS473">
        <v>778.32</v>
      </c>
      <c r="BT473">
        <v>714.6</v>
      </c>
      <c r="BU473">
        <v>672.84</v>
      </c>
      <c r="BV473">
        <v>679.68</v>
      </c>
      <c r="BW473">
        <v>659.52</v>
      </c>
      <c r="BX473">
        <v>643.86</v>
      </c>
      <c r="BY473">
        <v>628.20000000000005</v>
      </c>
      <c r="BZ473">
        <v>622.44000000000005</v>
      </c>
      <c r="CA473">
        <v>604.98</v>
      </c>
      <c r="CB473">
        <v>603.9</v>
      </c>
      <c r="CC473">
        <v>606.78</v>
      </c>
      <c r="CD473">
        <v>605.34</v>
      </c>
      <c r="CE473">
        <v>604.26</v>
      </c>
      <c r="CF473">
        <v>618.84</v>
      </c>
      <c r="CG473">
        <v>617.22</v>
      </c>
      <c r="CH473">
        <v>611.64</v>
      </c>
      <c r="CI473">
        <v>620.46</v>
      </c>
    </row>
    <row r="474" spans="1:87" x14ac:dyDescent="0.2">
      <c r="A474" s="7">
        <v>45026</v>
      </c>
      <c r="B474" s="2">
        <f t="shared" si="160"/>
        <v>454</v>
      </c>
      <c r="C474" s="2">
        <f t="shared" si="161"/>
        <v>447</v>
      </c>
      <c r="D474" s="2">
        <f t="shared" si="162"/>
        <v>453</v>
      </c>
      <c r="E474" s="2">
        <f t="shared" si="163"/>
        <v>527</v>
      </c>
      <c r="F474" s="2">
        <f t="shared" si="164"/>
        <v>828</v>
      </c>
      <c r="G474" s="2">
        <f t="shared" si="165"/>
        <v>786</v>
      </c>
      <c r="H474" s="2">
        <f t="shared" si="166"/>
        <v>775</v>
      </c>
      <c r="I474" s="2">
        <f t="shared" si="167"/>
        <v>685</v>
      </c>
      <c r="J474" s="2">
        <f t="shared" si="168"/>
        <v>693</v>
      </c>
      <c r="K474" s="2">
        <f t="shared" si="169"/>
        <v>713</v>
      </c>
      <c r="L474" s="2">
        <f t="shared" si="170"/>
        <v>728</v>
      </c>
      <c r="M474" s="2">
        <f t="shared" si="171"/>
        <v>742</v>
      </c>
      <c r="N474" s="2">
        <f t="shared" si="172"/>
        <v>713</v>
      </c>
      <c r="O474" s="2">
        <f t="shared" si="173"/>
        <v>707</v>
      </c>
      <c r="P474" s="2">
        <f t="shared" si="174"/>
        <v>712</v>
      </c>
      <c r="Q474" s="2">
        <f t="shared" si="175"/>
        <v>713</v>
      </c>
      <c r="R474" s="2">
        <f t="shared" si="176"/>
        <v>699</v>
      </c>
      <c r="S474" s="2">
        <f t="shared" si="177"/>
        <v>662</v>
      </c>
      <c r="T474" s="2">
        <f t="shared" si="178"/>
        <v>666</v>
      </c>
      <c r="U474" s="2">
        <f t="shared" si="179"/>
        <v>635</v>
      </c>
      <c r="V474" s="2">
        <f t="shared" si="180"/>
        <v>603</v>
      </c>
      <c r="W474" s="2">
        <f t="shared" si="181"/>
        <v>608</v>
      </c>
      <c r="X474" s="2">
        <f t="shared" si="182"/>
        <v>612</v>
      </c>
      <c r="Y474" s="2">
        <f t="shared" si="183"/>
        <v>624</v>
      </c>
      <c r="AA474" s="2">
        <f t="shared" si="184"/>
        <v>742</v>
      </c>
      <c r="AB474" s="2">
        <f t="shared" si="185"/>
        <v>713</v>
      </c>
      <c r="AC474" s="2">
        <f t="shared" si="186"/>
        <v>828</v>
      </c>
      <c r="AE474" s="10">
        <f t="shared" si="193"/>
        <v>2</v>
      </c>
      <c r="AF474" s="2">
        <f t="shared" si="187"/>
        <v>6223</v>
      </c>
      <c r="AG474" s="2">
        <f t="shared" si="188"/>
        <v>2845</v>
      </c>
      <c r="AH474" s="2">
        <f t="shared" si="189"/>
        <v>6717</v>
      </c>
      <c r="AI474" s="2">
        <f t="shared" si="190"/>
        <v>15785</v>
      </c>
      <c r="AK474">
        <f t="shared" si="191"/>
        <v>4</v>
      </c>
      <c r="AL474">
        <f t="shared" si="192"/>
        <v>2023</v>
      </c>
      <c r="BK474" s="9">
        <v>45026</v>
      </c>
      <c r="BL474">
        <v>432.18</v>
      </c>
      <c r="BM474">
        <v>425.52</v>
      </c>
      <c r="BN474">
        <v>431.64</v>
      </c>
      <c r="BO474">
        <v>501.48</v>
      </c>
      <c r="BP474">
        <v>788.04</v>
      </c>
      <c r="BQ474">
        <v>748.08</v>
      </c>
      <c r="BR474">
        <v>738</v>
      </c>
      <c r="BS474">
        <v>652.32000000000005</v>
      </c>
      <c r="BT474">
        <v>659.88</v>
      </c>
      <c r="BU474">
        <v>678.6</v>
      </c>
      <c r="BV474">
        <v>693.36</v>
      </c>
      <c r="BW474">
        <v>706.5</v>
      </c>
      <c r="BX474">
        <v>678.78</v>
      </c>
      <c r="BY474">
        <v>672.66</v>
      </c>
      <c r="BZ474">
        <v>677.52</v>
      </c>
      <c r="CA474">
        <v>679.14</v>
      </c>
      <c r="CB474">
        <v>665.28</v>
      </c>
      <c r="CC474">
        <v>630.36</v>
      </c>
      <c r="CD474">
        <v>633.96</v>
      </c>
      <c r="CE474">
        <v>604.26</v>
      </c>
      <c r="CF474">
        <v>573.66</v>
      </c>
      <c r="CG474">
        <v>578.52</v>
      </c>
      <c r="CH474">
        <v>582.84</v>
      </c>
      <c r="CI474">
        <v>593.64</v>
      </c>
    </row>
    <row r="475" spans="1:87" x14ac:dyDescent="0.2">
      <c r="A475" s="7">
        <v>45027</v>
      </c>
      <c r="B475" s="2">
        <f t="shared" si="160"/>
        <v>441</v>
      </c>
      <c r="C475" s="2">
        <f t="shared" si="161"/>
        <v>430</v>
      </c>
      <c r="D475" s="2">
        <f t="shared" si="162"/>
        <v>429</v>
      </c>
      <c r="E475" s="2">
        <f t="shared" si="163"/>
        <v>497</v>
      </c>
      <c r="F475" s="2">
        <f t="shared" si="164"/>
        <v>738</v>
      </c>
      <c r="G475" s="2">
        <f t="shared" si="165"/>
        <v>665</v>
      </c>
      <c r="H475" s="2">
        <f t="shared" si="166"/>
        <v>645</v>
      </c>
      <c r="I475" s="2">
        <f t="shared" si="167"/>
        <v>633</v>
      </c>
      <c r="J475" s="2">
        <f t="shared" si="168"/>
        <v>653</v>
      </c>
      <c r="K475" s="2">
        <f t="shared" si="169"/>
        <v>664</v>
      </c>
      <c r="L475" s="2">
        <f t="shared" si="170"/>
        <v>698</v>
      </c>
      <c r="M475" s="2">
        <f t="shared" si="171"/>
        <v>687</v>
      </c>
      <c r="N475" s="2">
        <f t="shared" si="172"/>
        <v>692</v>
      </c>
      <c r="O475" s="2">
        <f t="shared" si="173"/>
        <v>679</v>
      </c>
      <c r="P475" s="2">
        <f t="shared" si="174"/>
        <v>691</v>
      </c>
      <c r="Q475" s="2">
        <f t="shared" si="175"/>
        <v>720</v>
      </c>
      <c r="R475" s="2">
        <f t="shared" si="176"/>
        <v>725</v>
      </c>
      <c r="S475" s="2">
        <f t="shared" si="177"/>
        <v>674</v>
      </c>
      <c r="T475" s="2">
        <f t="shared" si="178"/>
        <v>665</v>
      </c>
      <c r="U475" s="2">
        <f t="shared" si="179"/>
        <v>628</v>
      </c>
      <c r="V475" s="2">
        <f t="shared" si="180"/>
        <v>611</v>
      </c>
      <c r="W475" s="2">
        <f t="shared" si="181"/>
        <v>601</v>
      </c>
      <c r="X475" s="2">
        <f t="shared" si="182"/>
        <v>608</v>
      </c>
      <c r="Y475" s="2">
        <f t="shared" si="183"/>
        <v>599</v>
      </c>
      <c r="AA475" s="2">
        <f t="shared" si="184"/>
        <v>725</v>
      </c>
      <c r="AB475" s="2">
        <f t="shared" si="185"/>
        <v>720</v>
      </c>
      <c r="AC475" s="2">
        <f t="shared" si="186"/>
        <v>738</v>
      </c>
      <c r="AE475" s="10">
        <f t="shared" si="193"/>
        <v>3</v>
      </c>
      <c r="AF475" s="2">
        <f t="shared" si="187"/>
        <v>6027</v>
      </c>
      <c r="AG475" s="2">
        <f t="shared" si="188"/>
        <v>2782</v>
      </c>
      <c r="AH475" s="2">
        <f t="shared" si="189"/>
        <v>6264</v>
      </c>
      <c r="AI475" s="2">
        <f t="shared" si="190"/>
        <v>15073</v>
      </c>
      <c r="AK475">
        <f t="shared" si="191"/>
        <v>4</v>
      </c>
      <c r="AL475">
        <f t="shared" si="192"/>
        <v>2023</v>
      </c>
      <c r="BK475" s="9">
        <v>45027</v>
      </c>
      <c r="BL475">
        <v>419.94</v>
      </c>
      <c r="BM475">
        <v>409.32</v>
      </c>
      <c r="BN475">
        <v>408.6</v>
      </c>
      <c r="BO475">
        <v>473.04</v>
      </c>
      <c r="BP475">
        <v>702.18</v>
      </c>
      <c r="BQ475">
        <v>632.88</v>
      </c>
      <c r="BR475">
        <v>613.62</v>
      </c>
      <c r="BS475">
        <v>602.64</v>
      </c>
      <c r="BT475">
        <v>622.08000000000004</v>
      </c>
      <c r="BU475">
        <v>631.98</v>
      </c>
      <c r="BV475">
        <v>664.02</v>
      </c>
      <c r="BW475">
        <v>653.76</v>
      </c>
      <c r="BX475">
        <v>658.62</v>
      </c>
      <c r="BY475">
        <v>646.38</v>
      </c>
      <c r="BZ475">
        <v>657.9</v>
      </c>
      <c r="CA475">
        <v>685.26</v>
      </c>
      <c r="CB475">
        <v>689.94</v>
      </c>
      <c r="CC475">
        <v>641.88</v>
      </c>
      <c r="CD475">
        <v>632.88</v>
      </c>
      <c r="CE475">
        <v>598.14</v>
      </c>
      <c r="CF475">
        <v>581.4</v>
      </c>
      <c r="CG475">
        <v>572.58000000000004</v>
      </c>
      <c r="CH475">
        <v>578.70000000000005</v>
      </c>
      <c r="CI475">
        <v>570.24</v>
      </c>
    </row>
    <row r="476" spans="1:87" x14ac:dyDescent="0.2">
      <c r="A476" s="7">
        <v>45028</v>
      </c>
      <c r="B476" s="2">
        <f t="shared" si="160"/>
        <v>412</v>
      </c>
      <c r="C476" s="2">
        <f t="shared" si="161"/>
        <v>398</v>
      </c>
      <c r="D476" s="2">
        <f t="shared" si="162"/>
        <v>401</v>
      </c>
      <c r="E476" s="2">
        <f t="shared" si="163"/>
        <v>465</v>
      </c>
      <c r="F476" s="2">
        <f t="shared" si="164"/>
        <v>623</v>
      </c>
      <c r="G476" s="2">
        <f t="shared" si="165"/>
        <v>600</v>
      </c>
      <c r="H476" s="2">
        <f t="shared" si="166"/>
        <v>612</v>
      </c>
      <c r="I476" s="2">
        <f t="shared" si="167"/>
        <v>620</v>
      </c>
      <c r="J476" s="2">
        <f t="shared" si="168"/>
        <v>617</v>
      </c>
      <c r="K476" s="2">
        <f t="shared" si="169"/>
        <v>632</v>
      </c>
      <c r="L476" s="2">
        <f t="shared" si="170"/>
        <v>656</v>
      </c>
      <c r="M476" s="2">
        <f t="shared" si="171"/>
        <v>656</v>
      </c>
      <c r="N476" s="2">
        <f t="shared" si="172"/>
        <v>660</v>
      </c>
      <c r="O476" s="2">
        <f t="shared" si="173"/>
        <v>670</v>
      </c>
      <c r="P476" s="2">
        <f t="shared" si="174"/>
        <v>672</v>
      </c>
      <c r="Q476" s="2">
        <f t="shared" si="175"/>
        <v>661</v>
      </c>
      <c r="R476" s="2">
        <f t="shared" si="176"/>
        <v>676</v>
      </c>
      <c r="S476" s="2">
        <f t="shared" si="177"/>
        <v>673</v>
      </c>
      <c r="T476" s="2">
        <f t="shared" si="178"/>
        <v>661</v>
      </c>
      <c r="U476" s="2">
        <f t="shared" si="179"/>
        <v>634</v>
      </c>
      <c r="V476" s="2">
        <f t="shared" si="180"/>
        <v>627</v>
      </c>
      <c r="W476" s="2">
        <f t="shared" si="181"/>
        <v>606</v>
      </c>
      <c r="X476" s="2">
        <f t="shared" si="182"/>
        <v>605</v>
      </c>
      <c r="Y476" s="2">
        <f t="shared" si="183"/>
        <v>593</v>
      </c>
      <c r="AA476" s="2">
        <f t="shared" si="184"/>
        <v>676</v>
      </c>
      <c r="AB476" s="2">
        <f t="shared" si="185"/>
        <v>672</v>
      </c>
      <c r="AC476" s="2">
        <f t="shared" si="186"/>
        <v>627</v>
      </c>
      <c r="AE476" s="10">
        <f t="shared" si="193"/>
        <v>4</v>
      </c>
      <c r="AF476" s="2">
        <f t="shared" si="187"/>
        <v>5825</v>
      </c>
      <c r="AG476" s="2">
        <f t="shared" si="188"/>
        <v>2663</v>
      </c>
      <c r="AH476" s="2">
        <f t="shared" si="189"/>
        <v>5942</v>
      </c>
      <c r="AI476" s="2">
        <f t="shared" si="190"/>
        <v>14430</v>
      </c>
      <c r="AK476">
        <f t="shared" si="191"/>
        <v>4</v>
      </c>
      <c r="AL476">
        <f t="shared" si="192"/>
        <v>2023</v>
      </c>
      <c r="BK476" s="9">
        <v>45028</v>
      </c>
      <c r="BL476">
        <v>392.22</v>
      </c>
      <c r="BM476">
        <v>378.54</v>
      </c>
      <c r="BN476">
        <v>381.42</v>
      </c>
      <c r="BO476">
        <v>442.44</v>
      </c>
      <c r="BP476">
        <v>593.28</v>
      </c>
      <c r="BQ476">
        <v>571.5</v>
      </c>
      <c r="BR476">
        <v>582.66</v>
      </c>
      <c r="BS476">
        <v>589.86</v>
      </c>
      <c r="BT476">
        <v>587.16</v>
      </c>
      <c r="BU476">
        <v>601.91999999999996</v>
      </c>
      <c r="BV476">
        <v>624.96</v>
      </c>
      <c r="BW476">
        <v>624.6</v>
      </c>
      <c r="BX476">
        <v>628.38</v>
      </c>
      <c r="BY476">
        <v>638.1</v>
      </c>
      <c r="BZ476">
        <v>640.08000000000004</v>
      </c>
      <c r="CA476">
        <v>629.1</v>
      </c>
      <c r="CB476">
        <v>643.86</v>
      </c>
      <c r="CC476">
        <v>641.16</v>
      </c>
      <c r="CD476">
        <v>629.1</v>
      </c>
      <c r="CE476">
        <v>603.72</v>
      </c>
      <c r="CF476">
        <v>596.70000000000005</v>
      </c>
      <c r="CG476">
        <v>577.08000000000004</v>
      </c>
      <c r="CH476">
        <v>575.64</v>
      </c>
      <c r="CI476">
        <v>564.29999999999995</v>
      </c>
    </row>
    <row r="477" spans="1:87" x14ac:dyDescent="0.2">
      <c r="A477" s="7">
        <v>45029</v>
      </c>
      <c r="B477" s="2">
        <f t="shared" si="160"/>
        <v>420</v>
      </c>
      <c r="C477" s="2">
        <f t="shared" si="161"/>
        <v>401</v>
      </c>
      <c r="D477" s="2">
        <f t="shared" si="162"/>
        <v>411</v>
      </c>
      <c r="E477" s="2">
        <f t="shared" si="163"/>
        <v>481</v>
      </c>
      <c r="F477" s="2">
        <f t="shared" si="164"/>
        <v>758</v>
      </c>
      <c r="G477" s="2">
        <f t="shared" si="165"/>
        <v>749</v>
      </c>
      <c r="H477" s="2">
        <f t="shared" si="166"/>
        <v>691</v>
      </c>
      <c r="I477" s="2">
        <f t="shared" si="167"/>
        <v>651</v>
      </c>
      <c r="J477" s="2">
        <f t="shared" si="168"/>
        <v>624</v>
      </c>
      <c r="K477" s="2">
        <f t="shared" si="169"/>
        <v>680</v>
      </c>
      <c r="L477" s="2">
        <f t="shared" si="170"/>
        <v>687</v>
      </c>
      <c r="M477" s="2">
        <f t="shared" si="171"/>
        <v>714</v>
      </c>
      <c r="N477" s="2">
        <f t="shared" si="172"/>
        <v>708</v>
      </c>
      <c r="O477" s="2">
        <f t="shared" si="173"/>
        <v>728</v>
      </c>
      <c r="P477" s="2">
        <f t="shared" si="174"/>
        <v>778</v>
      </c>
      <c r="Q477" s="2">
        <f t="shared" si="175"/>
        <v>793</v>
      </c>
      <c r="R477" s="2">
        <f t="shared" si="176"/>
        <v>795</v>
      </c>
      <c r="S477" s="2">
        <f t="shared" si="177"/>
        <v>742</v>
      </c>
      <c r="T477" s="2">
        <f t="shared" si="178"/>
        <v>730</v>
      </c>
      <c r="U477" s="2">
        <f t="shared" si="179"/>
        <v>629</v>
      </c>
      <c r="V477" s="2">
        <f t="shared" si="180"/>
        <v>614</v>
      </c>
      <c r="W477" s="2">
        <f t="shared" si="181"/>
        <v>623</v>
      </c>
      <c r="X477" s="2">
        <f t="shared" si="182"/>
        <v>621</v>
      </c>
      <c r="Y477" s="2">
        <f t="shared" si="183"/>
        <v>589</v>
      </c>
      <c r="AA477" s="2">
        <f t="shared" si="184"/>
        <v>795</v>
      </c>
      <c r="AB477" s="2">
        <f t="shared" si="185"/>
        <v>793</v>
      </c>
      <c r="AC477" s="2">
        <f t="shared" si="186"/>
        <v>758</v>
      </c>
      <c r="AE477" s="10">
        <f t="shared" si="193"/>
        <v>5</v>
      </c>
      <c r="AF477" s="2">
        <f t="shared" si="187"/>
        <v>6252</v>
      </c>
      <c r="AG477" s="2">
        <f t="shared" si="188"/>
        <v>3007</v>
      </c>
      <c r="AH477" s="2">
        <f t="shared" si="189"/>
        <v>6358</v>
      </c>
      <c r="AI477" s="2">
        <f t="shared" si="190"/>
        <v>15617</v>
      </c>
      <c r="AK477">
        <f t="shared" si="191"/>
        <v>4</v>
      </c>
      <c r="AL477">
        <f t="shared" si="192"/>
        <v>2023</v>
      </c>
      <c r="BK477" s="9">
        <v>45029</v>
      </c>
      <c r="BL477">
        <v>399.42</v>
      </c>
      <c r="BM477">
        <v>382.14</v>
      </c>
      <c r="BN477">
        <v>391.14</v>
      </c>
      <c r="BO477">
        <v>457.56</v>
      </c>
      <c r="BP477">
        <v>721.44</v>
      </c>
      <c r="BQ477">
        <v>712.98</v>
      </c>
      <c r="BR477">
        <v>658.26</v>
      </c>
      <c r="BS477">
        <v>619.38</v>
      </c>
      <c r="BT477">
        <v>593.64</v>
      </c>
      <c r="BU477">
        <v>647.28</v>
      </c>
      <c r="BV477">
        <v>653.58000000000004</v>
      </c>
      <c r="BW477">
        <v>679.68</v>
      </c>
      <c r="BX477">
        <v>673.74</v>
      </c>
      <c r="BY477">
        <v>692.82</v>
      </c>
      <c r="BZ477">
        <v>740.88</v>
      </c>
      <c r="CA477">
        <v>754.56</v>
      </c>
      <c r="CB477">
        <v>757.26</v>
      </c>
      <c r="CC477">
        <v>706.5</v>
      </c>
      <c r="CD477">
        <v>694.98</v>
      </c>
      <c r="CE477">
        <v>599.22</v>
      </c>
      <c r="CF477">
        <v>584.82000000000005</v>
      </c>
      <c r="CG477">
        <v>592.91999999999996</v>
      </c>
      <c r="CH477">
        <v>590.94000000000005</v>
      </c>
      <c r="CI477">
        <v>560.70000000000005</v>
      </c>
    </row>
    <row r="478" spans="1:87" x14ac:dyDescent="0.2">
      <c r="A478" s="7">
        <v>45030</v>
      </c>
      <c r="B478" s="2">
        <f t="shared" si="160"/>
        <v>410</v>
      </c>
      <c r="C478" s="2">
        <f t="shared" si="161"/>
        <v>392</v>
      </c>
      <c r="D478" s="2">
        <f t="shared" si="162"/>
        <v>393</v>
      </c>
      <c r="E478" s="2">
        <f t="shared" si="163"/>
        <v>441</v>
      </c>
      <c r="F478" s="2">
        <f t="shared" si="164"/>
        <v>584</v>
      </c>
      <c r="G478" s="2">
        <f t="shared" si="165"/>
        <v>567</v>
      </c>
      <c r="H478" s="2">
        <f t="shared" si="166"/>
        <v>574</v>
      </c>
      <c r="I478" s="2">
        <f t="shared" si="167"/>
        <v>574</v>
      </c>
      <c r="J478" s="2">
        <f t="shared" si="168"/>
        <v>629</v>
      </c>
      <c r="K478" s="2">
        <f t="shared" si="169"/>
        <v>695</v>
      </c>
      <c r="L478" s="2">
        <f t="shared" si="170"/>
        <v>746</v>
      </c>
      <c r="M478" s="2">
        <f t="shared" si="171"/>
        <v>773</v>
      </c>
      <c r="N478" s="2">
        <f t="shared" si="172"/>
        <v>799</v>
      </c>
      <c r="O478" s="2">
        <f t="shared" si="173"/>
        <v>850</v>
      </c>
      <c r="P478" s="2">
        <f t="shared" si="174"/>
        <v>862</v>
      </c>
      <c r="Q478" s="2">
        <f t="shared" si="175"/>
        <v>858</v>
      </c>
      <c r="R478" s="2">
        <f t="shared" si="176"/>
        <v>859</v>
      </c>
      <c r="S478" s="2">
        <f t="shared" si="177"/>
        <v>768</v>
      </c>
      <c r="T478" s="2">
        <f t="shared" si="178"/>
        <v>798</v>
      </c>
      <c r="U478" s="2">
        <f t="shared" si="179"/>
        <v>1119</v>
      </c>
      <c r="V478" s="2">
        <f t="shared" si="180"/>
        <v>891</v>
      </c>
      <c r="W478" s="2">
        <f t="shared" si="181"/>
        <v>1410</v>
      </c>
      <c r="X478" s="2">
        <f t="shared" si="182"/>
        <v>1211</v>
      </c>
      <c r="Y478" s="2">
        <f t="shared" si="183"/>
        <v>951</v>
      </c>
      <c r="AA478" s="2">
        <f t="shared" si="184"/>
        <v>1119</v>
      </c>
      <c r="AB478" s="2">
        <f t="shared" si="185"/>
        <v>862</v>
      </c>
      <c r="AC478" s="2">
        <f t="shared" si="186"/>
        <v>1410</v>
      </c>
      <c r="AE478" s="10">
        <f t="shared" si="193"/>
        <v>6</v>
      </c>
      <c r="AF478" s="2">
        <f t="shared" si="187"/>
        <v>6961</v>
      </c>
      <c r="AG478" s="2">
        <f t="shared" si="188"/>
        <v>3369</v>
      </c>
      <c r="AH478" s="2">
        <f t="shared" si="189"/>
        <v>7824</v>
      </c>
      <c r="AI478" s="2">
        <f t="shared" si="190"/>
        <v>18154</v>
      </c>
      <c r="AK478">
        <f t="shared" si="191"/>
        <v>4</v>
      </c>
      <c r="AL478">
        <f t="shared" si="192"/>
        <v>2023</v>
      </c>
      <c r="BK478" s="9">
        <v>45030</v>
      </c>
      <c r="BL478">
        <v>390.6</v>
      </c>
      <c r="BM478">
        <v>373.32</v>
      </c>
      <c r="BN478">
        <v>373.68</v>
      </c>
      <c r="BO478">
        <v>420.12</v>
      </c>
      <c r="BP478">
        <v>556.20000000000005</v>
      </c>
      <c r="BQ478">
        <v>540</v>
      </c>
      <c r="BR478">
        <v>546.12</v>
      </c>
      <c r="BS478">
        <v>546.84</v>
      </c>
      <c r="BT478">
        <v>598.67999999999995</v>
      </c>
      <c r="BU478">
        <v>661.5</v>
      </c>
      <c r="BV478">
        <v>710.64</v>
      </c>
      <c r="BW478">
        <v>735.48</v>
      </c>
      <c r="BX478">
        <v>761.04</v>
      </c>
      <c r="BY478">
        <v>808.74</v>
      </c>
      <c r="BZ478">
        <v>820.62</v>
      </c>
      <c r="CA478">
        <v>816.48</v>
      </c>
      <c r="CB478">
        <v>817.74</v>
      </c>
      <c r="CC478">
        <v>730.8</v>
      </c>
      <c r="CD478">
        <v>759.42</v>
      </c>
      <c r="CE478">
        <v>1065.42</v>
      </c>
      <c r="CF478">
        <v>847.8</v>
      </c>
      <c r="CG478">
        <v>1342.08</v>
      </c>
      <c r="CH478">
        <v>1152.72</v>
      </c>
      <c r="CI478">
        <v>905.04</v>
      </c>
    </row>
    <row r="479" spans="1:87" x14ac:dyDescent="0.2">
      <c r="A479" s="7">
        <v>45031</v>
      </c>
      <c r="B479" s="2">
        <f t="shared" si="160"/>
        <v>881</v>
      </c>
      <c r="C479" s="2">
        <f t="shared" si="161"/>
        <v>803</v>
      </c>
      <c r="D479" s="2">
        <f t="shared" si="162"/>
        <v>767</v>
      </c>
      <c r="E479" s="2">
        <f t="shared" si="163"/>
        <v>802</v>
      </c>
      <c r="F479" s="2">
        <f t="shared" si="164"/>
        <v>646</v>
      </c>
      <c r="G479" s="2">
        <f t="shared" si="165"/>
        <v>572</v>
      </c>
      <c r="H479" s="2">
        <f t="shared" si="166"/>
        <v>584</v>
      </c>
      <c r="I479" s="2">
        <f t="shared" si="167"/>
        <v>592</v>
      </c>
      <c r="J479" s="2">
        <f t="shared" si="168"/>
        <v>624</v>
      </c>
      <c r="K479" s="2">
        <f t="shared" si="169"/>
        <v>718</v>
      </c>
      <c r="L479" s="2">
        <f t="shared" si="170"/>
        <v>707</v>
      </c>
      <c r="M479" s="2">
        <f t="shared" si="171"/>
        <v>767</v>
      </c>
      <c r="N479" s="2">
        <f t="shared" si="172"/>
        <v>806</v>
      </c>
      <c r="O479" s="2">
        <f t="shared" si="173"/>
        <v>829</v>
      </c>
      <c r="P479" s="2">
        <f t="shared" si="174"/>
        <v>815</v>
      </c>
      <c r="Q479" s="2">
        <f t="shared" si="175"/>
        <v>769</v>
      </c>
      <c r="R479" s="2">
        <f t="shared" si="176"/>
        <v>732</v>
      </c>
      <c r="S479" s="2">
        <f t="shared" si="177"/>
        <v>699</v>
      </c>
      <c r="T479" s="2">
        <f t="shared" si="178"/>
        <v>662</v>
      </c>
      <c r="U479" s="2">
        <f t="shared" si="179"/>
        <v>610</v>
      </c>
      <c r="V479" s="2">
        <f t="shared" si="180"/>
        <v>569</v>
      </c>
      <c r="W479" s="2">
        <f t="shared" si="181"/>
        <v>579</v>
      </c>
      <c r="X479" s="2">
        <f t="shared" si="182"/>
        <v>580</v>
      </c>
      <c r="Y479" s="2">
        <f t="shared" si="183"/>
        <v>575</v>
      </c>
      <c r="AA479" s="2">
        <f t="shared" si="184"/>
        <v>0</v>
      </c>
      <c r="AB479" s="2">
        <f t="shared" si="185"/>
        <v>829</v>
      </c>
      <c r="AC479" s="2">
        <f t="shared" si="186"/>
        <v>881</v>
      </c>
      <c r="AE479" s="10">
        <f t="shared" si="193"/>
        <v>7</v>
      </c>
      <c r="AF479" s="2">
        <f t="shared" si="187"/>
        <v>0</v>
      </c>
      <c r="AG479" s="2">
        <f t="shared" si="188"/>
        <v>9330</v>
      </c>
      <c r="AH479" s="2">
        <f t="shared" si="189"/>
        <v>7358</v>
      </c>
      <c r="AI479" s="2">
        <f t="shared" si="190"/>
        <v>16688</v>
      </c>
      <c r="AK479">
        <f t="shared" si="191"/>
        <v>4</v>
      </c>
      <c r="AL479">
        <f t="shared" si="192"/>
        <v>2023</v>
      </c>
      <c r="BK479" s="9">
        <v>45031</v>
      </c>
      <c r="BL479">
        <v>838.62</v>
      </c>
      <c r="BM479">
        <v>764.28</v>
      </c>
      <c r="BN479">
        <v>729.9</v>
      </c>
      <c r="BO479">
        <v>763.2</v>
      </c>
      <c r="BP479">
        <v>614.70000000000005</v>
      </c>
      <c r="BQ479">
        <v>544.32000000000005</v>
      </c>
      <c r="BR479">
        <v>556.02</v>
      </c>
      <c r="BS479">
        <v>563.58000000000004</v>
      </c>
      <c r="BT479">
        <v>593.82000000000005</v>
      </c>
      <c r="BU479">
        <v>684</v>
      </c>
      <c r="BV479">
        <v>673.2</v>
      </c>
      <c r="BW479">
        <v>730.26</v>
      </c>
      <c r="BX479">
        <v>767.34</v>
      </c>
      <c r="BY479">
        <v>788.76</v>
      </c>
      <c r="BZ479">
        <v>775.8</v>
      </c>
      <c r="CA479">
        <v>732.06</v>
      </c>
      <c r="CB479">
        <v>696.42</v>
      </c>
      <c r="CC479">
        <v>665.82</v>
      </c>
      <c r="CD479">
        <v>630</v>
      </c>
      <c r="CE479">
        <v>580.67999999999995</v>
      </c>
      <c r="CF479">
        <v>541.79999999999995</v>
      </c>
      <c r="CG479">
        <v>551.16</v>
      </c>
      <c r="CH479">
        <v>551.88</v>
      </c>
      <c r="CI479">
        <v>547.20000000000005</v>
      </c>
    </row>
    <row r="480" spans="1:87" x14ac:dyDescent="0.2">
      <c r="A480" s="7">
        <v>45032</v>
      </c>
      <c r="B480" s="2">
        <f t="shared" si="160"/>
        <v>417</v>
      </c>
      <c r="C480" s="2">
        <f t="shared" si="161"/>
        <v>566</v>
      </c>
      <c r="D480" s="2">
        <f t="shared" si="162"/>
        <v>1065</v>
      </c>
      <c r="E480" s="2">
        <f t="shared" si="163"/>
        <v>883</v>
      </c>
      <c r="F480" s="2">
        <f t="shared" si="164"/>
        <v>799</v>
      </c>
      <c r="G480" s="2">
        <f t="shared" si="165"/>
        <v>548</v>
      </c>
      <c r="H480" s="2">
        <f t="shared" si="166"/>
        <v>540</v>
      </c>
      <c r="I480" s="2">
        <f t="shared" si="167"/>
        <v>553</v>
      </c>
      <c r="J480" s="2">
        <f t="shared" si="168"/>
        <v>562</v>
      </c>
      <c r="K480" s="2">
        <f t="shared" si="169"/>
        <v>588</v>
      </c>
      <c r="L480" s="2">
        <f t="shared" si="170"/>
        <v>628</v>
      </c>
      <c r="M480" s="2">
        <f t="shared" si="171"/>
        <v>632</v>
      </c>
      <c r="N480" s="2">
        <f t="shared" si="172"/>
        <v>697</v>
      </c>
      <c r="O480" s="2">
        <f t="shared" si="173"/>
        <v>703</v>
      </c>
      <c r="P480" s="2">
        <f t="shared" si="174"/>
        <v>674</v>
      </c>
      <c r="Q480" s="2">
        <f t="shared" si="175"/>
        <v>667</v>
      </c>
      <c r="R480" s="2">
        <f t="shared" si="176"/>
        <v>643</v>
      </c>
      <c r="S480" s="2">
        <f t="shared" si="177"/>
        <v>603</v>
      </c>
      <c r="T480" s="2">
        <f t="shared" si="178"/>
        <v>611</v>
      </c>
      <c r="U480" s="2">
        <f t="shared" si="179"/>
        <v>1491</v>
      </c>
      <c r="V480" s="2">
        <f t="shared" si="180"/>
        <v>1116</v>
      </c>
      <c r="W480" s="2">
        <f t="shared" si="181"/>
        <v>601</v>
      </c>
      <c r="X480" s="2">
        <f t="shared" si="182"/>
        <v>601</v>
      </c>
      <c r="Y480" s="2">
        <f t="shared" si="183"/>
        <v>599</v>
      </c>
      <c r="AA480" s="2">
        <f t="shared" si="184"/>
        <v>0</v>
      </c>
      <c r="AB480" s="2">
        <f t="shared" si="185"/>
        <v>1491</v>
      </c>
      <c r="AC480" s="2">
        <f t="shared" si="186"/>
        <v>1116</v>
      </c>
      <c r="AE480" s="10">
        <f t="shared" si="193"/>
        <v>1</v>
      </c>
      <c r="AF480" s="2">
        <f t="shared" si="187"/>
        <v>0</v>
      </c>
      <c r="AG480" s="2">
        <f t="shared" si="188"/>
        <v>9052</v>
      </c>
      <c r="AH480" s="2">
        <f t="shared" si="189"/>
        <v>7735</v>
      </c>
      <c r="AI480" s="2">
        <f t="shared" si="190"/>
        <v>16787</v>
      </c>
      <c r="AK480">
        <f t="shared" si="191"/>
        <v>4</v>
      </c>
      <c r="AL480">
        <f t="shared" si="192"/>
        <v>2023</v>
      </c>
      <c r="BK480" s="9">
        <v>45032</v>
      </c>
      <c r="BL480">
        <v>397.08</v>
      </c>
      <c r="BM480">
        <v>538.55999999999995</v>
      </c>
      <c r="BN480">
        <v>1013.4</v>
      </c>
      <c r="BO480">
        <v>840.6</v>
      </c>
      <c r="BP480">
        <v>760.68000000000006</v>
      </c>
      <c r="BQ480">
        <v>521.82000000000005</v>
      </c>
      <c r="BR480">
        <v>514.26</v>
      </c>
      <c r="BS480">
        <v>526.5</v>
      </c>
      <c r="BT480">
        <v>535.32000000000005</v>
      </c>
      <c r="BU480">
        <v>559.98</v>
      </c>
      <c r="BV480">
        <v>597.78</v>
      </c>
      <c r="BW480">
        <v>601.20000000000005</v>
      </c>
      <c r="BX480">
        <v>663.3</v>
      </c>
      <c r="BY480">
        <v>669.42</v>
      </c>
      <c r="BZ480">
        <v>641.52</v>
      </c>
      <c r="CA480">
        <v>635.04</v>
      </c>
      <c r="CB480">
        <v>612.54</v>
      </c>
      <c r="CC480">
        <v>573.84</v>
      </c>
      <c r="CD480">
        <v>581.4</v>
      </c>
      <c r="CE480">
        <v>1419.6599999999999</v>
      </c>
      <c r="CF480">
        <v>1062.3600000000001</v>
      </c>
      <c r="CG480">
        <v>572.58000000000004</v>
      </c>
      <c r="CH480">
        <v>571.86</v>
      </c>
      <c r="CI480">
        <v>569.88</v>
      </c>
    </row>
    <row r="481" spans="1:87" x14ac:dyDescent="0.2">
      <c r="A481" s="7">
        <v>45033</v>
      </c>
      <c r="B481" s="2">
        <f t="shared" si="160"/>
        <v>416</v>
      </c>
      <c r="C481" s="2">
        <f t="shared" si="161"/>
        <v>500</v>
      </c>
      <c r="D481" s="2">
        <f t="shared" si="162"/>
        <v>908</v>
      </c>
      <c r="E481" s="2">
        <f t="shared" si="163"/>
        <v>1094</v>
      </c>
      <c r="F481" s="2">
        <f t="shared" si="164"/>
        <v>1088</v>
      </c>
      <c r="G481" s="2">
        <f t="shared" si="165"/>
        <v>876</v>
      </c>
      <c r="H481" s="2">
        <f t="shared" si="166"/>
        <v>567</v>
      </c>
      <c r="I481" s="2">
        <f t="shared" si="167"/>
        <v>564</v>
      </c>
      <c r="J481" s="2">
        <f t="shared" si="168"/>
        <v>578</v>
      </c>
      <c r="K481" s="2">
        <f t="shared" si="169"/>
        <v>600</v>
      </c>
      <c r="L481" s="2">
        <f t="shared" si="170"/>
        <v>653</v>
      </c>
      <c r="M481" s="2">
        <f t="shared" si="171"/>
        <v>628</v>
      </c>
      <c r="N481" s="2">
        <f t="shared" si="172"/>
        <v>656</v>
      </c>
      <c r="O481" s="2">
        <f t="shared" si="173"/>
        <v>668</v>
      </c>
      <c r="P481" s="2">
        <f t="shared" si="174"/>
        <v>653</v>
      </c>
      <c r="Q481" s="2">
        <f t="shared" si="175"/>
        <v>653</v>
      </c>
      <c r="R481" s="2">
        <f t="shared" si="176"/>
        <v>662</v>
      </c>
      <c r="S481" s="2">
        <f t="shared" si="177"/>
        <v>644</v>
      </c>
      <c r="T481" s="2">
        <f t="shared" si="178"/>
        <v>606</v>
      </c>
      <c r="U481" s="2">
        <f t="shared" si="179"/>
        <v>572</v>
      </c>
      <c r="V481" s="2">
        <f t="shared" si="180"/>
        <v>561</v>
      </c>
      <c r="W481" s="2">
        <f t="shared" si="181"/>
        <v>556</v>
      </c>
      <c r="X481" s="2">
        <f t="shared" si="182"/>
        <v>526</v>
      </c>
      <c r="Y481" s="2">
        <f t="shared" si="183"/>
        <v>523</v>
      </c>
      <c r="AA481" s="2">
        <f t="shared" si="184"/>
        <v>662</v>
      </c>
      <c r="AB481" s="2">
        <f t="shared" si="185"/>
        <v>668</v>
      </c>
      <c r="AC481" s="2">
        <f t="shared" si="186"/>
        <v>1094</v>
      </c>
      <c r="AE481" s="10">
        <f t="shared" si="193"/>
        <v>2</v>
      </c>
      <c r="AF481" s="2">
        <f t="shared" si="187"/>
        <v>5507</v>
      </c>
      <c r="AG481" s="2">
        <f t="shared" si="188"/>
        <v>2630</v>
      </c>
      <c r="AH481" s="2">
        <f t="shared" si="189"/>
        <v>7615</v>
      </c>
      <c r="AI481" s="2">
        <f t="shared" si="190"/>
        <v>15752</v>
      </c>
      <c r="AK481">
        <f t="shared" si="191"/>
        <v>4</v>
      </c>
      <c r="AL481">
        <f t="shared" si="192"/>
        <v>2023</v>
      </c>
      <c r="BK481" s="9">
        <v>45033</v>
      </c>
      <c r="BL481">
        <v>396.36</v>
      </c>
      <c r="BM481">
        <v>476.46000000000004</v>
      </c>
      <c r="BN481">
        <v>864.18000000000006</v>
      </c>
      <c r="BO481">
        <v>1041.6600000000001</v>
      </c>
      <c r="BP481">
        <v>1035.9000000000001</v>
      </c>
      <c r="BQ481">
        <v>834.11999999999989</v>
      </c>
      <c r="BR481">
        <v>540</v>
      </c>
      <c r="BS481">
        <v>537.29999999999995</v>
      </c>
      <c r="BT481">
        <v>549.9</v>
      </c>
      <c r="BU481">
        <v>571.5</v>
      </c>
      <c r="BV481">
        <v>621.72</v>
      </c>
      <c r="BW481">
        <v>597.6</v>
      </c>
      <c r="BX481">
        <v>624.96</v>
      </c>
      <c r="BY481">
        <v>635.76</v>
      </c>
      <c r="BZ481">
        <v>621.54</v>
      </c>
      <c r="CA481">
        <v>621.54</v>
      </c>
      <c r="CB481">
        <v>630.17999999999995</v>
      </c>
      <c r="CC481">
        <v>613.08000000000004</v>
      </c>
      <c r="CD481">
        <v>577.08000000000004</v>
      </c>
      <c r="CE481">
        <v>544.67999999999995</v>
      </c>
      <c r="CF481">
        <v>534.24</v>
      </c>
      <c r="CG481">
        <v>528.84</v>
      </c>
      <c r="CH481">
        <v>500.94</v>
      </c>
      <c r="CI481">
        <v>497.52</v>
      </c>
    </row>
    <row r="482" spans="1:87" x14ac:dyDescent="0.2">
      <c r="A482" s="7">
        <v>45034</v>
      </c>
      <c r="B482" s="2">
        <f t="shared" si="160"/>
        <v>406</v>
      </c>
      <c r="C482" s="2">
        <f t="shared" si="161"/>
        <v>399</v>
      </c>
      <c r="D482" s="2">
        <f t="shared" si="162"/>
        <v>398</v>
      </c>
      <c r="E482" s="2">
        <f t="shared" si="163"/>
        <v>451</v>
      </c>
      <c r="F482" s="2">
        <f t="shared" si="164"/>
        <v>1156</v>
      </c>
      <c r="G482" s="2">
        <f t="shared" si="165"/>
        <v>1362</v>
      </c>
      <c r="H482" s="2">
        <f t="shared" si="166"/>
        <v>825</v>
      </c>
      <c r="I482" s="2">
        <f t="shared" si="167"/>
        <v>513</v>
      </c>
      <c r="J482" s="2">
        <f t="shared" si="168"/>
        <v>539</v>
      </c>
      <c r="K482" s="2">
        <f t="shared" si="169"/>
        <v>572</v>
      </c>
      <c r="L482" s="2">
        <f t="shared" si="170"/>
        <v>621</v>
      </c>
      <c r="M482" s="2">
        <f t="shared" si="171"/>
        <v>616</v>
      </c>
      <c r="N482" s="2">
        <f t="shared" si="172"/>
        <v>609</v>
      </c>
      <c r="O482" s="2">
        <f t="shared" si="173"/>
        <v>614</v>
      </c>
      <c r="P482" s="2">
        <f t="shared" si="174"/>
        <v>611</v>
      </c>
      <c r="Q482" s="2">
        <f t="shared" si="175"/>
        <v>612</v>
      </c>
      <c r="R482" s="2">
        <f t="shared" si="176"/>
        <v>599</v>
      </c>
      <c r="S482" s="2">
        <f t="shared" si="177"/>
        <v>605</v>
      </c>
      <c r="T482" s="2">
        <f t="shared" si="178"/>
        <v>609</v>
      </c>
      <c r="U482" s="2">
        <f t="shared" si="179"/>
        <v>573</v>
      </c>
      <c r="V482" s="2">
        <f t="shared" si="180"/>
        <v>568</v>
      </c>
      <c r="W482" s="2">
        <f t="shared" si="181"/>
        <v>1198</v>
      </c>
      <c r="X482" s="2">
        <f t="shared" si="182"/>
        <v>740</v>
      </c>
      <c r="Y482" s="2">
        <f t="shared" si="183"/>
        <v>1179</v>
      </c>
      <c r="AA482" s="2">
        <f t="shared" si="184"/>
        <v>621</v>
      </c>
      <c r="AB482" s="2">
        <f t="shared" si="185"/>
        <v>614</v>
      </c>
      <c r="AC482" s="2">
        <f t="shared" si="186"/>
        <v>1362</v>
      </c>
      <c r="AE482" s="10">
        <f t="shared" si="193"/>
        <v>3</v>
      </c>
      <c r="AF482" s="2">
        <f t="shared" si="187"/>
        <v>5247</v>
      </c>
      <c r="AG482" s="2">
        <f t="shared" si="188"/>
        <v>2446</v>
      </c>
      <c r="AH482" s="2">
        <f t="shared" si="189"/>
        <v>8682</v>
      </c>
      <c r="AI482" s="2">
        <f t="shared" si="190"/>
        <v>16375</v>
      </c>
      <c r="AK482">
        <f t="shared" si="191"/>
        <v>4</v>
      </c>
      <c r="AL482">
        <f t="shared" si="192"/>
        <v>2023</v>
      </c>
      <c r="BK482" s="9">
        <v>45034</v>
      </c>
      <c r="BL482">
        <v>386.82</v>
      </c>
      <c r="BM482">
        <v>379.44</v>
      </c>
      <c r="BN482">
        <v>378.72</v>
      </c>
      <c r="BO482">
        <v>429.12</v>
      </c>
      <c r="BP482">
        <v>1100.3400000000001</v>
      </c>
      <c r="BQ482">
        <v>1296.3600000000001</v>
      </c>
      <c r="BR482">
        <v>785.52</v>
      </c>
      <c r="BS482">
        <v>488.52</v>
      </c>
      <c r="BT482">
        <v>512.82000000000005</v>
      </c>
      <c r="BU482">
        <v>544.32000000000005</v>
      </c>
      <c r="BV482">
        <v>591.29999999999995</v>
      </c>
      <c r="BW482">
        <v>586.79999999999995</v>
      </c>
      <c r="BX482">
        <v>579.96</v>
      </c>
      <c r="BY482">
        <v>584.1</v>
      </c>
      <c r="BZ482">
        <v>581.58000000000004</v>
      </c>
      <c r="CA482">
        <v>582.66</v>
      </c>
      <c r="CB482">
        <v>570.41999999999996</v>
      </c>
      <c r="CC482">
        <v>575.82000000000005</v>
      </c>
      <c r="CD482">
        <v>579.96</v>
      </c>
      <c r="CE482">
        <v>545.22</v>
      </c>
      <c r="CF482">
        <v>540.54000000000008</v>
      </c>
      <c r="CG482">
        <v>1140.3000000000002</v>
      </c>
      <c r="CH482">
        <v>704.52</v>
      </c>
      <c r="CI482">
        <v>1122.1199999999999</v>
      </c>
    </row>
    <row r="483" spans="1:87" x14ac:dyDescent="0.2">
      <c r="A483" s="7">
        <v>45035</v>
      </c>
      <c r="B483" s="2">
        <f t="shared" si="160"/>
        <v>893</v>
      </c>
      <c r="C483" s="2">
        <f t="shared" si="161"/>
        <v>1032</v>
      </c>
      <c r="D483" s="2">
        <f t="shared" si="162"/>
        <v>930</v>
      </c>
      <c r="E483" s="2">
        <f t="shared" si="163"/>
        <v>891</v>
      </c>
      <c r="F483" s="2">
        <f t="shared" si="164"/>
        <v>897</v>
      </c>
      <c r="G483" s="2">
        <f t="shared" si="165"/>
        <v>583</v>
      </c>
      <c r="H483" s="2">
        <f t="shared" si="166"/>
        <v>563</v>
      </c>
      <c r="I483" s="2">
        <f t="shared" si="167"/>
        <v>573</v>
      </c>
      <c r="J483" s="2">
        <f t="shared" si="168"/>
        <v>591</v>
      </c>
      <c r="K483" s="2">
        <f t="shared" si="169"/>
        <v>892</v>
      </c>
      <c r="L483" s="2">
        <f t="shared" si="170"/>
        <v>1109</v>
      </c>
      <c r="M483" s="2">
        <f t="shared" si="171"/>
        <v>719</v>
      </c>
      <c r="N483" s="2">
        <f t="shared" si="172"/>
        <v>655</v>
      </c>
      <c r="O483" s="2">
        <f t="shared" si="173"/>
        <v>639</v>
      </c>
      <c r="P483" s="2">
        <f t="shared" si="174"/>
        <v>636</v>
      </c>
      <c r="Q483" s="2">
        <f t="shared" si="175"/>
        <v>627</v>
      </c>
      <c r="R483" s="2">
        <f t="shared" si="176"/>
        <v>628</v>
      </c>
      <c r="S483" s="2">
        <f t="shared" si="177"/>
        <v>627</v>
      </c>
      <c r="T483" s="2">
        <f t="shared" si="178"/>
        <v>627</v>
      </c>
      <c r="U483" s="2">
        <f t="shared" si="179"/>
        <v>597</v>
      </c>
      <c r="V483" s="2">
        <f t="shared" si="180"/>
        <v>597</v>
      </c>
      <c r="W483" s="2">
        <f t="shared" si="181"/>
        <v>587</v>
      </c>
      <c r="X483" s="2">
        <f t="shared" si="182"/>
        <v>571</v>
      </c>
      <c r="Y483" s="2">
        <f t="shared" si="183"/>
        <v>573</v>
      </c>
      <c r="AA483" s="2">
        <f t="shared" si="184"/>
        <v>1109</v>
      </c>
      <c r="AB483" s="2">
        <f t="shared" si="185"/>
        <v>655</v>
      </c>
      <c r="AC483" s="2">
        <f t="shared" si="186"/>
        <v>1032</v>
      </c>
      <c r="AE483" s="10">
        <f t="shared" si="193"/>
        <v>4</v>
      </c>
      <c r="AF483" s="2">
        <f t="shared" si="187"/>
        <v>6363</v>
      </c>
      <c r="AG483" s="2">
        <f t="shared" si="188"/>
        <v>2557</v>
      </c>
      <c r="AH483" s="2">
        <f t="shared" si="189"/>
        <v>8117</v>
      </c>
      <c r="AI483" s="2">
        <f t="shared" si="190"/>
        <v>17037</v>
      </c>
      <c r="AK483">
        <f t="shared" si="191"/>
        <v>4</v>
      </c>
      <c r="AL483">
        <f t="shared" si="192"/>
        <v>2023</v>
      </c>
      <c r="BK483" s="9">
        <v>45035</v>
      </c>
      <c r="BL483">
        <v>850.32</v>
      </c>
      <c r="BM483">
        <v>982.07999999999993</v>
      </c>
      <c r="BN483">
        <v>885.24</v>
      </c>
      <c r="BO483">
        <v>848.52</v>
      </c>
      <c r="BP483">
        <v>853.74</v>
      </c>
      <c r="BQ483">
        <v>554.58000000000004</v>
      </c>
      <c r="BR483">
        <v>536.22</v>
      </c>
      <c r="BS483">
        <v>545.58000000000004</v>
      </c>
      <c r="BT483">
        <v>562.86</v>
      </c>
      <c r="BU483">
        <v>849.24</v>
      </c>
      <c r="BV483">
        <v>1055.8800000000001</v>
      </c>
      <c r="BW483">
        <v>684.3599999999999</v>
      </c>
      <c r="BX483">
        <v>623.34</v>
      </c>
      <c r="BY483">
        <v>608.22</v>
      </c>
      <c r="BZ483">
        <v>605.52</v>
      </c>
      <c r="CA483">
        <v>597.24</v>
      </c>
      <c r="CB483">
        <v>597.41999999999996</v>
      </c>
      <c r="CC483">
        <v>596.70000000000005</v>
      </c>
      <c r="CD483">
        <v>596.52</v>
      </c>
      <c r="CE483">
        <v>568.62</v>
      </c>
      <c r="CF483">
        <v>568.79999999999995</v>
      </c>
      <c r="CG483">
        <v>559.26</v>
      </c>
      <c r="CH483">
        <v>543.96</v>
      </c>
      <c r="CI483">
        <v>545.4</v>
      </c>
    </row>
    <row r="484" spans="1:87" x14ac:dyDescent="0.2">
      <c r="A484" s="7">
        <v>45036</v>
      </c>
      <c r="B484" s="2">
        <f t="shared" si="160"/>
        <v>427</v>
      </c>
      <c r="C484" s="2">
        <f t="shared" si="161"/>
        <v>417</v>
      </c>
      <c r="D484" s="2">
        <f t="shared" si="162"/>
        <v>415</v>
      </c>
      <c r="E484" s="2">
        <f t="shared" si="163"/>
        <v>482</v>
      </c>
      <c r="F484" s="2">
        <f t="shared" si="164"/>
        <v>665</v>
      </c>
      <c r="G484" s="2">
        <f t="shared" si="165"/>
        <v>613</v>
      </c>
      <c r="H484" s="2">
        <f t="shared" si="166"/>
        <v>613</v>
      </c>
      <c r="I484" s="2">
        <f t="shared" si="167"/>
        <v>614</v>
      </c>
      <c r="J484" s="2">
        <f t="shared" si="168"/>
        <v>628</v>
      </c>
      <c r="K484" s="2">
        <f t="shared" si="169"/>
        <v>687</v>
      </c>
      <c r="L484" s="2">
        <f t="shared" si="170"/>
        <v>744</v>
      </c>
      <c r="M484" s="2">
        <f t="shared" si="171"/>
        <v>720</v>
      </c>
      <c r="N484" s="2">
        <f t="shared" si="172"/>
        <v>705</v>
      </c>
      <c r="O484" s="2">
        <f t="shared" si="173"/>
        <v>664</v>
      </c>
      <c r="P484" s="2">
        <f t="shared" si="174"/>
        <v>643</v>
      </c>
      <c r="Q484" s="2">
        <f t="shared" si="175"/>
        <v>628</v>
      </c>
      <c r="R484" s="2">
        <f t="shared" si="176"/>
        <v>619</v>
      </c>
      <c r="S484" s="2">
        <f t="shared" si="177"/>
        <v>620</v>
      </c>
      <c r="T484" s="2">
        <f t="shared" si="178"/>
        <v>618</v>
      </c>
      <c r="U484" s="2">
        <f t="shared" si="179"/>
        <v>586</v>
      </c>
      <c r="V484" s="2">
        <f t="shared" si="180"/>
        <v>583</v>
      </c>
      <c r="W484" s="2">
        <f t="shared" si="181"/>
        <v>572</v>
      </c>
      <c r="X484" s="2">
        <f t="shared" si="182"/>
        <v>565</v>
      </c>
      <c r="Y484" s="2">
        <f t="shared" si="183"/>
        <v>561</v>
      </c>
      <c r="AA484" s="2">
        <f t="shared" si="184"/>
        <v>744</v>
      </c>
      <c r="AB484" s="2">
        <f t="shared" si="185"/>
        <v>705</v>
      </c>
      <c r="AC484" s="2">
        <f t="shared" si="186"/>
        <v>665</v>
      </c>
      <c r="AE484" s="10">
        <f t="shared" si="193"/>
        <v>5</v>
      </c>
      <c r="AF484" s="2">
        <f t="shared" si="187"/>
        <v>5836</v>
      </c>
      <c r="AG484" s="2">
        <f t="shared" si="188"/>
        <v>2640</v>
      </c>
      <c r="AH484" s="2">
        <f t="shared" si="189"/>
        <v>5913</v>
      </c>
      <c r="AI484" s="2">
        <f t="shared" si="190"/>
        <v>14389</v>
      </c>
      <c r="AK484">
        <f t="shared" si="191"/>
        <v>4</v>
      </c>
      <c r="AL484">
        <f t="shared" si="192"/>
        <v>2023</v>
      </c>
      <c r="BK484" s="9">
        <v>45036</v>
      </c>
      <c r="BL484">
        <v>406.44</v>
      </c>
      <c r="BM484">
        <v>397.08</v>
      </c>
      <c r="BN484">
        <v>394.74</v>
      </c>
      <c r="BO484">
        <v>458.64</v>
      </c>
      <c r="BP484">
        <v>632.88</v>
      </c>
      <c r="BQ484">
        <v>583.38</v>
      </c>
      <c r="BR484">
        <v>583.38</v>
      </c>
      <c r="BS484">
        <v>584.82000000000005</v>
      </c>
      <c r="BT484">
        <v>597.96</v>
      </c>
      <c r="BU484">
        <v>654.12</v>
      </c>
      <c r="BV484">
        <v>708.48</v>
      </c>
      <c r="BW484">
        <v>685.44</v>
      </c>
      <c r="BX484">
        <v>671.4</v>
      </c>
      <c r="BY484">
        <v>631.98</v>
      </c>
      <c r="BZ484">
        <v>612.54</v>
      </c>
      <c r="CA484">
        <v>597.96</v>
      </c>
      <c r="CB484">
        <v>588.96</v>
      </c>
      <c r="CC484">
        <v>590.58000000000004</v>
      </c>
      <c r="CD484">
        <v>588.78</v>
      </c>
      <c r="CE484">
        <v>557.46</v>
      </c>
      <c r="CF484">
        <v>555.12</v>
      </c>
      <c r="CG484">
        <v>544.5</v>
      </c>
      <c r="CH484">
        <v>537.66</v>
      </c>
      <c r="CI484">
        <v>533.88</v>
      </c>
    </row>
    <row r="485" spans="1:87" x14ac:dyDescent="0.2">
      <c r="A485" s="7">
        <v>45037</v>
      </c>
      <c r="B485" s="2">
        <f t="shared" si="160"/>
        <v>433</v>
      </c>
      <c r="C485" s="2">
        <f t="shared" si="161"/>
        <v>418</v>
      </c>
      <c r="D485" s="2">
        <f t="shared" si="162"/>
        <v>426</v>
      </c>
      <c r="E485" s="2">
        <f t="shared" si="163"/>
        <v>492</v>
      </c>
      <c r="F485" s="2">
        <f t="shared" si="164"/>
        <v>674</v>
      </c>
      <c r="G485" s="2">
        <f t="shared" si="165"/>
        <v>629</v>
      </c>
      <c r="H485" s="2">
        <f t="shared" si="166"/>
        <v>608</v>
      </c>
      <c r="I485" s="2">
        <f t="shared" si="167"/>
        <v>623</v>
      </c>
      <c r="J485" s="2">
        <f t="shared" si="168"/>
        <v>652</v>
      </c>
      <c r="K485" s="2">
        <f t="shared" si="169"/>
        <v>681</v>
      </c>
      <c r="L485" s="2">
        <f t="shared" si="170"/>
        <v>713</v>
      </c>
      <c r="M485" s="2">
        <f t="shared" si="171"/>
        <v>678</v>
      </c>
      <c r="N485" s="2">
        <f t="shared" si="172"/>
        <v>1060</v>
      </c>
      <c r="O485" s="2">
        <f t="shared" si="173"/>
        <v>1280</v>
      </c>
      <c r="P485" s="2">
        <f t="shared" si="174"/>
        <v>1182</v>
      </c>
      <c r="Q485" s="2">
        <f t="shared" si="175"/>
        <v>1164</v>
      </c>
      <c r="R485" s="2">
        <f t="shared" si="176"/>
        <v>876</v>
      </c>
      <c r="S485" s="2">
        <f t="shared" si="177"/>
        <v>653</v>
      </c>
      <c r="T485" s="2">
        <f t="shared" si="178"/>
        <v>621</v>
      </c>
      <c r="U485" s="2">
        <f t="shared" si="179"/>
        <v>1394</v>
      </c>
      <c r="V485" s="2">
        <f t="shared" si="180"/>
        <v>1465</v>
      </c>
      <c r="W485" s="2">
        <f t="shared" si="181"/>
        <v>1084</v>
      </c>
      <c r="X485" s="2">
        <f t="shared" si="182"/>
        <v>989</v>
      </c>
      <c r="Y485" s="2">
        <f t="shared" si="183"/>
        <v>776</v>
      </c>
      <c r="AA485" s="2">
        <f t="shared" si="184"/>
        <v>1394</v>
      </c>
      <c r="AB485" s="2">
        <f t="shared" si="185"/>
        <v>1280</v>
      </c>
      <c r="AC485" s="2">
        <f t="shared" si="186"/>
        <v>1465</v>
      </c>
      <c r="AE485" s="10">
        <f t="shared" si="193"/>
        <v>6</v>
      </c>
      <c r="AF485" s="2">
        <f t="shared" si="187"/>
        <v>6891</v>
      </c>
      <c r="AG485" s="2">
        <f t="shared" si="188"/>
        <v>4686</v>
      </c>
      <c r="AH485" s="2">
        <f t="shared" si="189"/>
        <v>7994</v>
      </c>
      <c r="AI485" s="2">
        <f t="shared" si="190"/>
        <v>19571</v>
      </c>
      <c r="AK485">
        <f t="shared" si="191"/>
        <v>4</v>
      </c>
      <c r="AL485">
        <f t="shared" si="192"/>
        <v>2023</v>
      </c>
      <c r="BK485" s="9">
        <v>45037</v>
      </c>
      <c r="BL485">
        <v>412.2</v>
      </c>
      <c r="BM485">
        <v>398.34</v>
      </c>
      <c r="BN485">
        <v>405.54</v>
      </c>
      <c r="BO485">
        <v>468.18</v>
      </c>
      <c r="BP485">
        <v>642.05999999999995</v>
      </c>
      <c r="BQ485">
        <v>599.04</v>
      </c>
      <c r="BR485">
        <v>578.34</v>
      </c>
      <c r="BS485">
        <v>592.74</v>
      </c>
      <c r="BT485">
        <v>620.28</v>
      </c>
      <c r="BU485">
        <v>648.72</v>
      </c>
      <c r="BV485">
        <v>678.96</v>
      </c>
      <c r="BW485">
        <v>645.84</v>
      </c>
      <c r="BX485">
        <v>1008.72</v>
      </c>
      <c r="BY485">
        <v>1218.42</v>
      </c>
      <c r="BZ485">
        <v>1125.3600000000001</v>
      </c>
      <c r="CA485">
        <v>1107.9000000000001</v>
      </c>
      <c r="CB485">
        <v>834.12</v>
      </c>
      <c r="CC485">
        <v>621.72</v>
      </c>
      <c r="CD485">
        <v>590.94000000000005</v>
      </c>
      <c r="CE485">
        <v>1326.6</v>
      </c>
      <c r="CF485">
        <v>1394.8200000000002</v>
      </c>
      <c r="CG485">
        <v>1032.1199999999999</v>
      </c>
      <c r="CH485">
        <v>941.94</v>
      </c>
      <c r="CI485">
        <v>738.72</v>
      </c>
    </row>
    <row r="486" spans="1:87" x14ac:dyDescent="0.2">
      <c r="A486" s="7">
        <v>45038</v>
      </c>
      <c r="B486" s="2">
        <f t="shared" si="160"/>
        <v>439</v>
      </c>
      <c r="C486" s="2">
        <f t="shared" si="161"/>
        <v>434</v>
      </c>
      <c r="D486" s="2">
        <f t="shared" si="162"/>
        <v>422</v>
      </c>
      <c r="E486" s="2">
        <f t="shared" si="163"/>
        <v>473</v>
      </c>
      <c r="F486" s="2">
        <f t="shared" si="164"/>
        <v>615</v>
      </c>
      <c r="G486" s="2">
        <f t="shared" si="165"/>
        <v>569</v>
      </c>
      <c r="H486" s="2">
        <f t="shared" si="166"/>
        <v>580</v>
      </c>
      <c r="I486" s="2">
        <f t="shared" si="167"/>
        <v>593</v>
      </c>
      <c r="J486" s="2">
        <f t="shared" si="168"/>
        <v>626</v>
      </c>
      <c r="K486" s="2">
        <f t="shared" si="169"/>
        <v>657</v>
      </c>
      <c r="L486" s="2">
        <f t="shared" si="170"/>
        <v>640</v>
      </c>
      <c r="M486" s="2">
        <f t="shared" si="171"/>
        <v>622</v>
      </c>
      <c r="N486" s="2">
        <f t="shared" si="172"/>
        <v>647</v>
      </c>
      <c r="O486" s="2">
        <f t="shared" si="173"/>
        <v>638</v>
      </c>
      <c r="P486" s="2">
        <f t="shared" si="174"/>
        <v>663</v>
      </c>
      <c r="Q486" s="2">
        <f t="shared" si="175"/>
        <v>669</v>
      </c>
      <c r="R486" s="2">
        <f t="shared" si="176"/>
        <v>661</v>
      </c>
      <c r="S486" s="2">
        <f t="shared" si="177"/>
        <v>638</v>
      </c>
      <c r="T486" s="2">
        <f t="shared" si="178"/>
        <v>625</v>
      </c>
      <c r="U486" s="2">
        <f t="shared" si="179"/>
        <v>1390</v>
      </c>
      <c r="V486" s="2">
        <f t="shared" si="180"/>
        <v>1454</v>
      </c>
      <c r="W486" s="2">
        <f t="shared" si="181"/>
        <v>1072</v>
      </c>
      <c r="X486" s="2">
        <f t="shared" si="182"/>
        <v>981</v>
      </c>
      <c r="Y486" s="2">
        <f t="shared" si="183"/>
        <v>563</v>
      </c>
      <c r="AA486" s="2">
        <f t="shared" si="184"/>
        <v>0</v>
      </c>
      <c r="AB486" s="2">
        <f t="shared" si="185"/>
        <v>1390</v>
      </c>
      <c r="AC486" s="2">
        <f t="shared" si="186"/>
        <v>1454</v>
      </c>
      <c r="AE486" s="10">
        <f t="shared" si="193"/>
        <v>7</v>
      </c>
      <c r="AF486" s="2">
        <f t="shared" si="187"/>
        <v>0</v>
      </c>
      <c r="AG486" s="2">
        <f t="shared" si="188"/>
        <v>9069</v>
      </c>
      <c r="AH486" s="2">
        <f t="shared" si="189"/>
        <v>7602</v>
      </c>
      <c r="AI486" s="2">
        <f t="shared" si="190"/>
        <v>16671</v>
      </c>
      <c r="AK486">
        <f t="shared" si="191"/>
        <v>4</v>
      </c>
      <c r="AL486">
        <f t="shared" si="192"/>
        <v>2023</v>
      </c>
      <c r="BK486" s="9">
        <v>45038</v>
      </c>
      <c r="BL486">
        <v>417.6</v>
      </c>
      <c r="BM486">
        <v>412.74</v>
      </c>
      <c r="BN486">
        <v>401.58</v>
      </c>
      <c r="BO486">
        <v>450.36</v>
      </c>
      <c r="BP486">
        <v>585</v>
      </c>
      <c r="BQ486">
        <v>541.26</v>
      </c>
      <c r="BR486">
        <v>552.6</v>
      </c>
      <c r="BS486">
        <v>564.29999999999995</v>
      </c>
      <c r="BT486">
        <v>595.79999999999995</v>
      </c>
      <c r="BU486">
        <v>625.32000000000005</v>
      </c>
      <c r="BV486">
        <v>609.29999999999995</v>
      </c>
      <c r="BW486">
        <v>592.55999999999995</v>
      </c>
      <c r="BX486">
        <v>616.14</v>
      </c>
      <c r="BY486">
        <v>607.67999999999995</v>
      </c>
      <c r="BZ486">
        <v>630.72</v>
      </c>
      <c r="CA486">
        <v>636.66</v>
      </c>
      <c r="CB486">
        <v>629.1</v>
      </c>
      <c r="CC486">
        <v>607.32000000000005</v>
      </c>
      <c r="CD486">
        <v>595.44000000000005</v>
      </c>
      <c r="CE486">
        <v>1323.54</v>
      </c>
      <c r="CF486">
        <v>1384.38</v>
      </c>
      <c r="CG486">
        <v>1020.42</v>
      </c>
      <c r="CH486">
        <v>933.48</v>
      </c>
      <c r="CI486">
        <v>535.67999999999995</v>
      </c>
    </row>
    <row r="487" spans="1:87" x14ac:dyDescent="0.2">
      <c r="A487" s="7">
        <v>45039</v>
      </c>
      <c r="B487" s="2">
        <f t="shared" si="160"/>
        <v>441</v>
      </c>
      <c r="C487" s="2">
        <f t="shared" si="161"/>
        <v>888</v>
      </c>
      <c r="D487" s="2">
        <f t="shared" si="162"/>
        <v>595</v>
      </c>
      <c r="E487" s="2">
        <f t="shared" si="163"/>
        <v>476</v>
      </c>
      <c r="F487" s="2">
        <f t="shared" si="164"/>
        <v>630</v>
      </c>
      <c r="G487" s="2">
        <f t="shared" si="165"/>
        <v>568</v>
      </c>
      <c r="H487" s="2">
        <f t="shared" si="166"/>
        <v>571</v>
      </c>
      <c r="I487" s="2">
        <f t="shared" si="167"/>
        <v>581</v>
      </c>
      <c r="J487" s="2">
        <f t="shared" si="168"/>
        <v>573</v>
      </c>
      <c r="K487" s="2">
        <f t="shared" si="169"/>
        <v>587</v>
      </c>
      <c r="L487" s="2">
        <f t="shared" si="170"/>
        <v>629</v>
      </c>
      <c r="M487" s="2">
        <f t="shared" si="171"/>
        <v>663</v>
      </c>
      <c r="N487" s="2">
        <f t="shared" si="172"/>
        <v>654</v>
      </c>
      <c r="O487" s="2">
        <f t="shared" si="173"/>
        <v>657</v>
      </c>
      <c r="P487" s="2">
        <f t="shared" si="174"/>
        <v>657</v>
      </c>
      <c r="Q487" s="2">
        <f t="shared" si="175"/>
        <v>666</v>
      </c>
      <c r="R487" s="2">
        <f t="shared" si="176"/>
        <v>632</v>
      </c>
      <c r="S487" s="2">
        <f t="shared" si="177"/>
        <v>593</v>
      </c>
      <c r="T487" s="2">
        <f t="shared" si="178"/>
        <v>597</v>
      </c>
      <c r="U487" s="2">
        <f t="shared" si="179"/>
        <v>577</v>
      </c>
      <c r="V487" s="2">
        <f t="shared" si="180"/>
        <v>578</v>
      </c>
      <c r="W487" s="2">
        <f t="shared" si="181"/>
        <v>569</v>
      </c>
      <c r="X487" s="2">
        <f t="shared" si="182"/>
        <v>564</v>
      </c>
      <c r="Y487" s="2">
        <f t="shared" si="183"/>
        <v>566</v>
      </c>
      <c r="AA487" s="2">
        <f t="shared" si="184"/>
        <v>0</v>
      </c>
      <c r="AB487" s="2">
        <f t="shared" si="185"/>
        <v>666</v>
      </c>
      <c r="AC487" s="2">
        <f t="shared" si="186"/>
        <v>888</v>
      </c>
      <c r="AE487" s="10">
        <f t="shared" si="193"/>
        <v>1</v>
      </c>
      <c r="AF487" s="2">
        <f t="shared" si="187"/>
        <v>0</v>
      </c>
      <c r="AG487" s="2">
        <f t="shared" si="188"/>
        <v>8066</v>
      </c>
      <c r="AH487" s="2">
        <f t="shared" si="189"/>
        <v>6446</v>
      </c>
      <c r="AI487" s="2">
        <f t="shared" si="190"/>
        <v>14512</v>
      </c>
      <c r="AK487">
        <f t="shared" si="191"/>
        <v>4</v>
      </c>
      <c r="AL487">
        <f t="shared" si="192"/>
        <v>2023</v>
      </c>
      <c r="BK487" s="9">
        <v>45039</v>
      </c>
      <c r="BL487">
        <v>419.58</v>
      </c>
      <c r="BM487">
        <v>845.82</v>
      </c>
      <c r="BN487">
        <v>566.1</v>
      </c>
      <c r="BO487">
        <v>452.88</v>
      </c>
      <c r="BP487">
        <v>600.12</v>
      </c>
      <c r="BQ487">
        <v>541.08000000000004</v>
      </c>
      <c r="BR487">
        <v>543.78</v>
      </c>
      <c r="BS487">
        <v>553.14</v>
      </c>
      <c r="BT487">
        <v>545.22</v>
      </c>
      <c r="BU487">
        <v>558.36</v>
      </c>
      <c r="BV487">
        <v>598.86</v>
      </c>
      <c r="BW487">
        <v>631.44000000000005</v>
      </c>
      <c r="BX487">
        <v>622.62</v>
      </c>
      <c r="BY487">
        <v>625.67999999999995</v>
      </c>
      <c r="BZ487">
        <v>625.5</v>
      </c>
      <c r="CA487">
        <v>633.96</v>
      </c>
      <c r="CB487">
        <v>601.20000000000005</v>
      </c>
      <c r="CC487">
        <v>564.66</v>
      </c>
      <c r="CD487">
        <v>568.44000000000005</v>
      </c>
      <c r="CE487">
        <v>549.72</v>
      </c>
      <c r="CF487">
        <v>549.9</v>
      </c>
      <c r="CG487">
        <v>541.26</v>
      </c>
      <c r="CH487">
        <v>537.12</v>
      </c>
      <c r="CI487">
        <v>539.1</v>
      </c>
    </row>
    <row r="488" spans="1:87" x14ac:dyDescent="0.2">
      <c r="A488" s="7">
        <v>45040</v>
      </c>
      <c r="B488" s="2">
        <f t="shared" si="160"/>
        <v>442</v>
      </c>
      <c r="C488" s="2">
        <f t="shared" si="161"/>
        <v>420</v>
      </c>
      <c r="D488" s="2">
        <f t="shared" si="162"/>
        <v>410</v>
      </c>
      <c r="E488" s="2">
        <f t="shared" si="163"/>
        <v>462</v>
      </c>
      <c r="F488" s="2">
        <f t="shared" si="164"/>
        <v>551</v>
      </c>
      <c r="G488" s="2">
        <f t="shared" si="165"/>
        <v>557</v>
      </c>
      <c r="H488" s="2">
        <f t="shared" si="166"/>
        <v>544</v>
      </c>
      <c r="I488" s="2">
        <f t="shared" si="167"/>
        <v>563</v>
      </c>
      <c r="J488" s="2">
        <f t="shared" si="168"/>
        <v>594</v>
      </c>
      <c r="K488" s="2">
        <f t="shared" si="169"/>
        <v>612</v>
      </c>
      <c r="L488" s="2">
        <f t="shared" si="170"/>
        <v>622</v>
      </c>
      <c r="M488" s="2">
        <f t="shared" si="171"/>
        <v>626</v>
      </c>
      <c r="N488" s="2">
        <f t="shared" si="172"/>
        <v>625</v>
      </c>
      <c r="O488" s="2">
        <f t="shared" si="173"/>
        <v>614</v>
      </c>
      <c r="P488" s="2">
        <f t="shared" si="174"/>
        <v>608</v>
      </c>
      <c r="Q488" s="2">
        <f t="shared" si="175"/>
        <v>608</v>
      </c>
      <c r="R488" s="2">
        <f t="shared" si="176"/>
        <v>615</v>
      </c>
      <c r="S488" s="2">
        <f t="shared" si="177"/>
        <v>614</v>
      </c>
      <c r="T488" s="2">
        <f t="shared" si="178"/>
        <v>601</v>
      </c>
      <c r="U488" s="2">
        <f t="shared" si="179"/>
        <v>615</v>
      </c>
      <c r="V488" s="2">
        <f t="shared" si="180"/>
        <v>730</v>
      </c>
      <c r="W488" s="2">
        <f t="shared" si="181"/>
        <v>568</v>
      </c>
      <c r="X488" s="2">
        <f t="shared" si="182"/>
        <v>614</v>
      </c>
      <c r="Y488" s="2">
        <f t="shared" si="183"/>
        <v>1418</v>
      </c>
      <c r="AA488" s="2">
        <f t="shared" si="184"/>
        <v>626</v>
      </c>
      <c r="AB488" s="2">
        <f t="shared" si="185"/>
        <v>625</v>
      </c>
      <c r="AC488" s="2">
        <f t="shared" si="186"/>
        <v>1418</v>
      </c>
      <c r="AE488" s="10">
        <f t="shared" si="193"/>
        <v>2</v>
      </c>
      <c r="AF488" s="2">
        <f t="shared" si="187"/>
        <v>5462</v>
      </c>
      <c r="AG488" s="2">
        <f t="shared" si="188"/>
        <v>2455</v>
      </c>
      <c r="AH488" s="2">
        <f t="shared" si="189"/>
        <v>6716</v>
      </c>
      <c r="AI488" s="2">
        <f t="shared" si="190"/>
        <v>14633</v>
      </c>
      <c r="AK488">
        <f t="shared" si="191"/>
        <v>4</v>
      </c>
      <c r="AL488">
        <f t="shared" si="192"/>
        <v>2023</v>
      </c>
      <c r="BK488" s="9">
        <v>45040</v>
      </c>
      <c r="BL488">
        <v>420.84</v>
      </c>
      <c r="BM488">
        <v>399.6</v>
      </c>
      <c r="BN488">
        <v>390.06</v>
      </c>
      <c r="BO488">
        <v>439.38</v>
      </c>
      <c r="BP488">
        <v>524.52</v>
      </c>
      <c r="BQ488">
        <v>529.91999999999996</v>
      </c>
      <c r="BR488">
        <v>517.5</v>
      </c>
      <c r="BS488">
        <v>536.22</v>
      </c>
      <c r="BT488">
        <v>565.20000000000005</v>
      </c>
      <c r="BU488">
        <v>582.84</v>
      </c>
      <c r="BV488">
        <v>592.02</v>
      </c>
      <c r="BW488">
        <v>595.98</v>
      </c>
      <c r="BX488">
        <v>595.08000000000004</v>
      </c>
      <c r="BY488">
        <v>584.1</v>
      </c>
      <c r="BZ488">
        <v>578.52</v>
      </c>
      <c r="CA488">
        <v>578.70000000000005</v>
      </c>
      <c r="CB488">
        <v>585.17999999999995</v>
      </c>
      <c r="CC488">
        <v>584.28</v>
      </c>
      <c r="CD488">
        <v>572.04</v>
      </c>
      <c r="CE488">
        <v>585.17999999999995</v>
      </c>
      <c r="CF488">
        <v>694.98</v>
      </c>
      <c r="CG488">
        <v>541.08000000000004</v>
      </c>
      <c r="CH488">
        <v>584.64</v>
      </c>
      <c r="CI488">
        <v>1349.8200000000002</v>
      </c>
    </row>
    <row r="489" spans="1:87" x14ac:dyDescent="0.2">
      <c r="A489" s="7">
        <v>45041</v>
      </c>
      <c r="B489" s="2">
        <f t="shared" si="160"/>
        <v>919</v>
      </c>
      <c r="C489" s="2">
        <f t="shared" si="161"/>
        <v>873</v>
      </c>
      <c r="D489" s="2">
        <f t="shared" si="162"/>
        <v>1023</v>
      </c>
      <c r="E489" s="2">
        <f t="shared" si="163"/>
        <v>953</v>
      </c>
      <c r="F489" s="2">
        <f t="shared" si="164"/>
        <v>1032</v>
      </c>
      <c r="G489" s="2">
        <f t="shared" si="165"/>
        <v>974</v>
      </c>
      <c r="H489" s="2">
        <f t="shared" si="166"/>
        <v>685</v>
      </c>
      <c r="I489" s="2">
        <f t="shared" si="167"/>
        <v>596</v>
      </c>
      <c r="J489" s="2">
        <f t="shared" si="168"/>
        <v>618</v>
      </c>
      <c r="K489" s="2">
        <f t="shared" si="169"/>
        <v>638</v>
      </c>
      <c r="L489" s="2">
        <f t="shared" si="170"/>
        <v>658</v>
      </c>
      <c r="M489" s="2">
        <f t="shared" si="171"/>
        <v>656</v>
      </c>
      <c r="N489" s="2">
        <f t="shared" si="172"/>
        <v>650</v>
      </c>
      <c r="O489" s="2">
        <f t="shared" si="173"/>
        <v>641</v>
      </c>
      <c r="P489" s="2">
        <f t="shared" si="174"/>
        <v>639</v>
      </c>
      <c r="Q489" s="2">
        <f t="shared" si="175"/>
        <v>634</v>
      </c>
      <c r="R489" s="2">
        <f t="shared" si="176"/>
        <v>625</v>
      </c>
      <c r="S489" s="2">
        <f t="shared" si="177"/>
        <v>640</v>
      </c>
      <c r="T489" s="2">
        <f t="shared" si="178"/>
        <v>625</v>
      </c>
      <c r="U489" s="2">
        <f t="shared" si="179"/>
        <v>1411</v>
      </c>
      <c r="V489" s="2">
        <f t="shared" si="180"/>
        <v>1522</v>
      </c>
      <c r="W489" s="2">
        <f t="shared" si="181"/>
        <v>1126</v>
      </c>
      <c r="X489" s="2">
        <f t="shared" si="182"/>
        <v>1011</v>
      </c>
      <c r="Y489" s="2">
        <f t="shared" si="183"/>
        <v>966</v>
      </c>
      <c r="AA489" s="2">
        <f t="shared" si="184"/>
        <v>1411</v>
      </c>
      <c r="AB489" s="2">
        <f t="shared" si="185"/>
        <v>650</v>
      </c>
      <c r="AC489" s="2">
        <f t="shared" si="186"/>
        <v>1522</v>
      </c>
      <c r="AE489" s="10">
        <f t="shared" si="193"/>
        <v>3</v>
      </c>
      <c r="AF489" s="2">
        <f t="shared" si="187"/>
        <v>6467</v>
      </c>
      <c r="AG489" s="2">
        <f t="shared" si="188"/>
        <v>2564</v>
      </c>
      <c r="AH489" s="2">
        <f t="shared" si="189"/>
        <v>11084</v>
      </c>
      <c r="AI489" s="2">
        <f t="shared" si="190"/>
        <v>20115</v>
      </c>
      <c r="AK489">
        <f t="shared" si="191"/>
        <v>4</v>
      </c>
      <c r="AL489">
        <f t="shared" si="192"/>
        <v>2023</v>
      </c>
      <c r="BK489" s="9">
        <v>45041</v>
      </c>
      <c r="BL489">
        <v>874.44</v>
      </c>
      <c r="BM489">
        <v>831.06</v>
      </c>
      <c r="BN489">
        <v>973.8</v>
      </c>
      <c r="BO489">
        <v>907.38</v>
      </c>
      <c r="BP489">
        <v>982.08</v>
      </c>
      <c r="BQ489">
        <v>927.54</v>
      </c>
      <c r="BR489">
        <v>652.5</v>
      </c>
      <c r="BS489">
        <v>567.72</v>
      </c>
      <c r="BT489">
        <v>587.88</v>
      </c>
      <c r="BU489">
        <v>607.14</v>
      </c>
      <c r="BV489">
        <v>626.4</v>
      </c>
      <c r="BW489">
        <v>624.41999999999996</v>
      </c>
      <c r="BX489">
        <v>618.48</v>
      </c>
      <c r="BY489">
        <v>610.55999999999995</v>
      </c>
      <c r="BZ489">
        <v>608.04</v>
      </c>
      <c r="CA489">
        <v>603.9</v>
      </c>
      <c r="CB489">
        <v>595.26</v>
      </c>
      <c r="CC489">
        <v>609.48</v>
      </c>
      <c r="CD489">
        <v>594.9</v>
      </c>
      <c r="CE489">
        <v>1343.34</v>
      </c>
      <c r="CF489">
        <v>1449</v>
      </c>
      <c r="CG489">
        <v>1072.08</v>
      </c>
      <c r="CH489">
        <v>962.46</v>
      </c>
      <c r="CI489">
        <v>919.26</v>
      </c>
    </row>
    <row r="490" spans="1:87" x14ac:dyDescent="0.2">
      <c r="A490" s="7">
        <v>45042</v>
      </c>
      <c r="B490" s="2">
        <f t="shared" si="160"/>
        <v>831</v>
      </c>
      <c r="C490" s="2">
        <f t="shared" si="161"/>
        <v>829</v>
      </c>
      <c r="D490" s="2">
        <f t="shared" si="162"/>
        <v>863</v>
      </c>
      <c r="E490" s="2">
        <f t="shared" si="163"/>
        <v>923</v>
      </c>
      <c r="F490" s="2">
        <f t="shared" si="164"/>
        <v>1078</v>
      </c>
      <c r="G490" s="2">
        <f t="shared" si="165"/>
        <v>994</v>
      </c>
      <c r="H490" s="2">
        <f t="shared" si="166"/>
        <v>1008</v>
      </c>
      <c r="I490" s="2">
        <f t="shared" si="167"/>
        <v>1051</v>
      </c>
      <c r="J490" s="2">
        <f t="shared" si="168"/>
        <v>1011</v>
      </c>
      <c r="K490" s="2">
        <f t="shared" si="169"/>
        <v>1052</v>
      </c>
      <c r="L490" s="2">
        <f t="shared" si="170"/>
        <v>1050</v>
      </c>
      <c r="M490" s="2">
        <f t="shared" si="171"/>
        <v>1204</v>
      </c>
      <c r="N490" s="2">
        <f t="shared" si="172"/>
        <v>1355</v>
      </c>
      <c r="O490" s="2">
        <f t="shared" si="173"/>
        <v>1300</v>
      </c>
      <c r="P490" s="2">
        <f t="shared" si="174"/>
        <v>1268</v>
      </c>
      <c r="Q490" s="2">
        <f t="shared" si="175"/>
        <v>1397</v>
      </c>
      <c r="R490" s="2">
        <f t="shared" si="176"/>
        <v>1350</v>
      </c>
      <c r="S490" s="2">
        <f t="shared" si="177"/>
        <v>1094</v>
      </c>
      <c r="T490" s="2">
        <f t="shared" si="178"/>
        <v>1004</v>
      </c>
      <c r="U490" s="2">
        <f t="shared" si="179"/>
        <v>976</v>
      </c>
      <c r="V490" s="2">
        <f t="shared" si="180"/>
        <v>998</v>
      </c>
      <c r="W490" s="2">
        <f t="shared" si="181"/>
        <v>961</v>
      </c>
      <c r="X490" s="2">
        <f t="shared" si="182"/>
        <v>960</v>
      </c>
      <c r="Y490" s="2">
        <f t="shared" si="183"/>
        <v>955</v>
      </c>
      <c r="AA490" s="2">
        <f t="shared" si="184"/>
        <v>1350</v>
      </c>
      <c r="AB490" s="2">
        <f t="shared" si="185"/>
        <v>1397</v>
      </c>
      <c r="AC490" s="2">
        <f t="shared" si="186"/>
        <v>1078</v>
      </c>
      <c r="AE490" s="10">
        <f t="shared" si="193"/>
        <v>4</v>
      </c>
      <c r="AF490" s="2">
        <f t="shared" si="187"/>
        <v>9792</v>
      </c>
      <c r="AG490" s="2">
        <f t="shared" si="188"/>
        <v>5320</v>
      </c>
      <c r="AH490" s="2">
        <f t="shared" si="189"/>
        <v>10400</v>
      </c>
      <c r="AI490" s="2">
        <f t="shared" si="190"/>
        <v>25512</v>
      </c>
      <c r="AK490">
        <f t="shared" si="191"/>
        <v>4</v>
      </c>
      <c r="AL490">
        <f t="shared" si="192"/>
        <v>2023</v>
      </c>
      <c r="BK490" s="9">
        <v>45042</v>
      </c>
      <c r="BL490">
        <v>791.1</v>
      </c>
      <c r="BM490">
        <v>788.94</v>
      </c>
      <c r="BN490">
        <v>821.16</v>
      </c>
      <c r="BO490">
        <v>878.76</v>
      </c>
      <c r="BP490">
        <v>1026</v>
      </c>
      <c r="BQ490">
        <v>946.62000000000012</v>
      </c>
      <c r="BR490">
        <v>959.40000000000009</v>
      </c>
      <c r="BS490">
        <v>1000.08</v>
      </c>
      <c r="BT490">
        <v>962.64</v>
      </c>
      <c r="BU490">
        <v>1001.7</v>
      </c>
      <c r="BV490">
        <v>999.54</v>
      </c>
      <c r="BW490">
        <v>1146.24</v>
      </c>
      <c r="BX490">
        <v>1290.24</v>
      </c>
      <c r="BY490">
        <v>1237.6799999999998</v>
      </c>
      <c r="BZ490">
        <v>1206.9000000000001</v>
      </c>
      <c r="CA490">
        <v>1329.6599999999999</v>
      </c>
      <c r="CB490">
        <v>1285.2</v>
      </c>
      <c r="CC490">
        <v>1041.48</v>
      </c>
      <c r="CD490">
        <v>955.8</v>
      </c>
      <c r="CE490">
        <v>929.52</v>
      </c>
      <c r="CF490">
        <v>950.40000000000009</v>
      </c>
      <c r="CG490">
        <v>915.3</v>
      </c>
      <c r="CH490">
        <v>913.86</v>
      </c>
      <c r="CI490">
        <v>909.54</v>
      </c>
    </row>
    <row r="491" spans="1:87" x14ac:dyDescent="0.2">
      <c r="A491" s="7">
        <v>45043</v>
      </c>
      <c r="B491" s="2">
        <f t="shared" si="160"/>
        <v>861</v>
      </c>
      <c r="C491" s="2">
        <f t="shared" si="161"/>
        <v>847</v>
      </c>
      <c r="D491" s="2">
        <f t="shared" si="162"/>
        <v>843</v>
      </c>
      <c r="E491" s="2">
        <f t="shared" si="163"/>
        <v>928</v>
      </c>
      <c r="F491" s="2">
        <f t="shared" si="164"/>
        <v>1099</v>
      </c>
      <c r="G491" s="2">
        <f t="shared" si="165"/>
        <v>1132</v>
      </c>
      <c r="H491" s="2">
        <f t="shared" si="166"/>
        <v>1238</v>
      </c>
      <c r="I491" s="2">
        <f t="shared" si="167"/>
        <v>1288</v>
      </c>
      <c r="J491" s="2">
        <f t="shared" si="168"/>
        <v>1376</v>
      </c>
      <c r="K491" s="2">
        <f t="shared" si="169"/>
        <v>896</v>
      </c>
      <c r="L491" s="2">
        <f t="shared" si="170"/>
        <v>697</v>
      </c>
      <c r="M491" s="2">
        <f t="shared" si="171"/>
        <v>686</v>
      </c>
      <c r="N491" s="2">
        <f t="shared" si="172"/>
        <v>664</v>
      </c>
      <c r="O491" s="2">
        <f t="shared" si="173"/>
        <v>673</v>
      </c>
      <c r="P491" s="2">
        <f t="shared" si="174"/>
        <v>665</v>
      </c>
      <c r="Q491" s="2">
        <f t="shared" si="175"/>
        <v>667</v>
      </c>
      <c r="R491" s="2">
        <f t="shared" si="176"/>
        <v>1131</v>
      </c>
      <c r="S491" s="2">
        <f t="shared" si="177"/>
        <v>712</v>
      </c>
      <c r="T491" s="2">
        <f t="shared" si="178"/>
        <v>650</v>
      </c>
      <c r="U491" s="2">
        <f t="shared" si="179"/>
        <v>892</v>
      </c>
      <c r="V491" s="2">
        <f t="shared" si="180"/>
        <v>590</v>
      </c>
      <c r="W491" s="2">
        <f t="shared" si="181"/>
        <v>556</v>
      </c>
      <c r="X491" s="2">
        <f t="shared" si="182"/>
        <v>544</v>
      </c>
      <c r="Y491" s="2">
        <f t="shared" si="183"/>
        <v>535</v>
      </c>
      <c r="AA491" s="2">
        <f t="shared" si="184"/>
        <v>1376</v>
      </c>
      <c r="AB491" s="2">
        <f t="shared" si="185"/>
        <v>673</v>
      </c>
      <c r="AC491" s="2">
        <f t="shared" si="186"/>
        <v>1238</v>
      </c>
      <c r="AE491" s="10">
        <f t="shared" si="193"/>
        <v>5</v>
      </c>
      <c r="AF491" s="2">
        <f t="shared" si="187"/>
        <v>8328</v>
      </c>
      <c r="AG491" s="2">
        <f t="shared" si="188"/>
        <v>2669</v>
      </c>
      <c r="AH491" s="2">
        <f t="shared" si="189"/>
        <v>9173</v>
      </c>
      <c r="AI491" s="2">
        <f t="shared" si="190"/>
        <v>20170</v>
      </c>
      <c r="AK491">
        <f t="shared" si="191"/>
        <v>4</v>
      </c>
      <c r="AL491">
        <f t="shared" si="192"/>
        <v>2023</v>
      </c>
      <c r="BK491" s="9">
        <v>45043</v>
      </c>
      <c r="BL491">
        <v>819.72</v>
      </c>
      <c r="BM491">
        <v>806.04</v>
      </c>
      <c r="BN491">
        <v>802.8</v>
      </c>
      <c r="BO491">
        <v>883.07999999999993</v>
      </c>
      <c r="BP491">
        <v>1046.7</v>
      </c>
      <c r="BQ491">
        <v>1077.3</v>
      </c>
      <c r="BR491">
        <v>1178.6399999999999</v>
      </c>
      <c r="BS491">
        <v>1226.1600000000001</v>
      </c>
      <c r="BT491">
        <v>1309.6799999999998</v>
      </c>
      <c r="BU491">
        <v>853.38</v>
      </c>
      <c r="BV491">
        <v>663.12</v>
      </c>
      <c r="BW491">
        <v>653.04</v>
      </c>
      <c r="BX491">
        <v>631.79999999999995</v>
      </c>
      <c r="BY491">
        <v>640.79999999999995</v>
      </c>
      <c r="BZ491">
        <v>632.70000000000005</v>
      </c>
      <c r="CA491">
        <v>635.04</v>
      </c>
      <c r="CB491">
        <v>1077.1199999999999</v>
      </c>
      <c r="CC491">
        <v>677.52</v>
      </c>
      <c r="CD491">
        <v>618.48</v>
      </c>
      <c r="CE491">
        <v>849.24</v>
      </c>
      <c r="CF491">
        <v>561.6</v>
      </c>
      <c r="CG491">
        <v>529.74</v>
      </c>
      <c r="CH491">
        <v>518.22</v>
      </c>
      <c r="CI491">
        <v>509.04</v>
      </c>
    </row>
    <row r="492" spans="1:87" x14ac:dyDescent="0.2">
      <c r="A492" s="7">
        <v>45044</v>
      </c>
      <c r="B492" s="2">
        <f t="shared" si="160"/>
        <v>416</v>
      </c>
      <c r="C492" s="2">
        <f t="shared" si="161"/>
        <v>408</v>
      </c>
      <c r="D492" s="2">
        <f t="shared" si="162"/>
        <v>410</v>
      </c>
      <c r="E492" s="2">
        <f t="shared" si="163"/>
        <v>471</v>
      </c>
      <c r="F492" s="2">
        <f t="shared" si="164"/>
        <v>620</v>
      </c>
      <c r="G492" s="2">
        <f t="shared" si="165"/>
        <v>574</v>
      </c>
      <c r="H492" s="2">
        <f t="shared" si="166"/>
        <v>581</v>
      </c>
      <c r="I492" s="2">
        <f t="shared" si="167"/>
        <v>587</v>
      </c>
      <c r="J492" s="2">
        <f t="shared" si="168"/>
        <v>603</v>
      </c>
      <c r="K492" s="2">
        <f t="shared" si="169"/>
        <v>678</v>
      </c>
      <c r="L492" s="2">
        <f t="shared" si="170"/>
        <v>688</v>
      </c>
      <c r="M492" s="2">
        <f t="shared" si="171"/>
        <v>684</v>
      </c>
      <c r="N492" s="2">
        <f t="shared" si="172"/>
        <v>711</v>
      </c>
      <c r="O492" s="2">
        <f t="shared" si="173"/>
        <v>771</v>
      </c>
      <c r="P492" s="2">
        <f t="shared" si="174"/>
        <v>799</v>
      </c>
      <c r="Q492" s="2">
        <f t="shared" si="175"/>
        <v>861</v>
      </c>
      <c r="R492" s="2">
        <f t="shared" si="176"/>
        <v>750</v>
      </c>
      <c r="S492" s="2">
        <f t="shared" si="177"/>
        <v>719</v>
      </c>
      <c r="T492" s="2">
        <f t="shared" si="178"/>
        <v>658</v>
      </c>
      <c r="U492" s="2">
        <f t="shared" si="179"/>
        <v>591</v>
      </c>
      <c r="V492" s="2">
        <f t="shared" si="180"/>
        <v>590</v>
      </c>
      <c r="W492" s="2">
        <f t="shared" si="181"/>
        <v>585</v>
      </c>
      <c r="X492" s="2">
        <f t="shared" si="182"/>
        <v>561</v>
      </c>
      <c r="Y492" s="2">
        <f t="shared" si="183"/>
        <v>865</v>
      </c>
      <c r="AA492" s="2">
        <f t="shared" si="184"/>
        <v>750</v>
      </c>
      <c r="AB492" s="2">
        <f t="shared" si="185"/>
        <v>861</v>
      </c>
      <c r="AC492" s="2">
        <f t="shared" si="186"/>
        <v>865</v>
      </c>
      <c r="AE492" s="10">
        <f t="shared" si="193"/>
        <v>6</v>
      </c>
      <c r="AF492" s="2">
        <f t="shared" si="187"/>
        <v>5958</v>
      </c>
      <c r="AG492" s="2">
        <f t="shared" si="188"/>
        <v>3142</v>
      </c>
      <c r="AH492" s="2">
        <f t="shared" si="189"/>
        <v>6081</v>
      </c>
      <c r="AI492" s="2">
        <f t="shared" si="190"/>
        <v>15181</v>
      </c>
      <c r="AK492">
        <f t="shared" si="191"/>
        <v>4</v>
      </c>
      <c r="AL492">
        <f t="shared" si="192"/>
        <v>2023</v>
      </c>
      <c r="BK492" s="9">
        <v>45044</v>
      </c>
      <c r="BL492">
        <v>395.64</v>
      </c>
      <c r="BM492">
        <v>388.26</v>
      </c>
      <c r="BN492">
        <v>390.24</v>
      </c>
      <c r="BO492">
        <v>448.74</v>
      </c>
      <c r="BP492">
        <v>590.58000000000004</v>
      </c>
      <c r="BQ492">
        <v>546.66</v>
      </c>
      <c r="BR492">
        <v>553.5</v>
      </c>
      <c r="BS492">
        <v>558.36</v>
      </c>
      <c r="BT492">
        <v>574.02</v>
      </c>
      <c r="BU492">
        <v>645.66</v>
      </c>
      <c r="BV492">
        <v>654.84</v>
      </c>
      <c r="BW492">
        <v>651.05999999999995</v>
      </c>
      <c r="BX492">
        <v>676.80000000000007</v>
      </c>
      <c r="BY492">
        <v>734.22</v>
      </c>
      <c r="BZ492">
        <v>760.86</v>
      </c>
      <c r="CA492">
        <v>819.72</v>
      </c>
      <c r="CB492">
        <v>714.06</v>
      </c>
      <c r="CC492">
        <v>684.54</v>
      </c>
      <c r="CD492">
        <v>626.04</v>
      </c>
      <c r="CE492">
        <v>563.04</v>
      </c>
      <c r="CF492">
        <v>561.96</v>
      </c>
      <c r="CG492">
        <v>557.1</v>
      </c>
      <c r="CH492">
        <v>533.88</v>
      </c>
      <c r="CI492">
        <v>823.8599999999999</v>
      </c>
    </row>
    <row r="493" spans="1:87" x14ac:dyDescent="0.2">
      <c r="A493" s="7">
        <v>45045</v>
      </c>
      <c r="B493" s="2">
        <f t="shared" si="160"/>
        <v>824</v>
      </c>
      <c r="C493" s="2">
        <f t="shared" si="161"/>
        <v>995</v>
      </c>
      <c r="D493" s="2">
        <f t="shared" si="162"/>
        <v>1040</v>
      </c>
      <c r="E493" s="2">
        <f t="shared" si="163"/>
        <v>892</v>
      </c>
      <c r="F493" s="2">
        <f t="shared" si="164"/>
        <v>1033</v>
      </c>
      <c r="G493" s="2">
        <f t="shared" si="165"/>
        <v>1067</v>
      </c>
      <c r="H493" s="2">
        <f t="shared" si="166"/>
        <v>670</v>
      </c>
      <c r="I493" s="2">
        <f t="shared" si="167"/>
        <v>567</v>
      </c>
      <c r="J493" s="2">
        <f t="shared" si="168"/>
        <v>572</v>
      </c>
      <c r="K493" s="2">
        <f t="shared" si="169"/>
        <v>636</v>
      </c>
      <c r="L493" s="2">
        <f t="shared" si="170"/>
        <v>671</v>
      </c>
      <c r="M493" s="2">
        <f t="shared" si="171"/>
        <v>681</v>
      </c>
      <c r="N493" s="2">
        <f t="shared" si="172"/>
        <v>681</v>
      </c>
      <c r="O493" s="2">
        <f t="shared" si="173"/>
        <v>691</v>
      </c>
      <c r="P493" s="2">
        <f t="shared" si="174"/>
        <v>701</v>
      </c>
      <c r="Q493" s="2">
        <f t="shared" si="175"/>
        <v>708</v>
      </c>
      <c r="R493" s="2">
        <f t="shared" si="176"/>
        <v>670</v>
      </c>
      <c r="S493" s="2">
        <f t="shared" si="177"/>
        <v>655</v>
      </c>
      <c r="T493" s="2">
        <f t="shared" si="178"/>
        <v>655</v>
      </c>
      <c r="U493" s="2">
        <f t="shared" si="179"/>
        <v>1276</v>
      </c>
      <c r="V493" s="2">
        <f t="shared" si="180"/>
        <v>1470</v>
      </c>
      <c r="W493" s="2">
        <f t="shared" si="181"/>
        <v>1106</v>
      </c>
      <c r="X493" s="2">
        <f t="shared" si="182"/>
        <v>896</v>
      </c>
      <c r="Y493" s="2">
        <f t="shared" si="183"/>
        <v>546</v>
      </c>
      <c r="AA493" s="2">
        <f t="shared" si="184"/>
        <v>0</v>
      </c>
      <c r="AB493" s="2">
        <f t="shared" si="185"/>
        <v>1276</v>
      </c>
      <c r="AC493" s="2">
        <f t="shared" si="186"/>
        <v>1470</v>
      </c>
      <c r="AE493" s="10">
        <f t="shared" si="193"/>
        <v>7</v>
      </c>
      <c r="AF493" s="2">
        <f t="shared" si="187"/>
        <v>0</v>
      </c>
      <c r="AG493" s="2">
        <f t="shared" si="188"/>
        <v>9164</v>
      </c>
      <c r="AH493" s="2">
        <f t="shared" si="189"/>
        <v>10539</v>
      </c>
      <c r="AI493" s="2">
        <f t="shared" si="190"/>
        <v>19703</v>
      </c>
      <c r="AK493">
        <f t="shared" si="191"/>
        <v>4</v>
      </c>
      <c r="AL493">
        <f t="shared" si="192"/>
        <v>2023</v>
      </c>
      <c r="BK493" s="9">
        <v>45045</v>
      </c>
      <c r="BL493">
        <v>784.62</v>
      </c>
      <c r="BM493">
        <v>947.16000000000008</v>
      </c>
      <c r="BN493">
        <v>990.18</v>
      </c>
      <c r="BO493">
        <v>849.06</v>
      </c>
      <c r="BP493">
        <v>983.7</v>
      </c>
      <c r="BQ493">
        <v>1015.9200000000001</v>
      </c>
      <c r="BR493">
        <v>638.1</v>
      </c>
      <c r="BS493">
        <v>539.64</v>
      </c>
      <c r="BT493">
        <v>544.14</v>
      </c>
      <c r="BU493">
        <v>605.88</v>
      </c>
      <c r="BV493">
        <v>638.46</v>
      </c>
      <c r="BW493">
        <v>648.36</v>
      </c>
      <c r="BX493">
        <v>648</v>
      </c>
      <c r="BY493">
        <v>658.26</v>
      </c>
      <c r="BZ493">
        <v>667.44</v>
      </c>
      <c r="CA493">
        <v>673.56</v>
      </c>
      <c r="CB493">
        <v>637.74</v>
      </c>
      <c r="CC493">
        <v>623.52</v>
      </c>
      <c r="CD493">
        <v>623.88</v>
      </c>
      <c r="CE493">
        <v>1215</v>
      </c>
      <c r="CF493">
        <v>1399.86</v>
      </c>
      <c r="CG493">
        <v>1052.8200000000002</v>
      </c>
      <c r="CH493">
        <v>853.02</v>
      </c>
      <c r="CI493">
        <v>519.84</v>
      </c>
    </row>
    <row r="494" spans="1:87" x14ac:dyDescent="0.2">
      <c r="A494" s="7">
        <v>45046</v>
      </c>
      <c r="B494" s="2">
        <f t="shared" si="160"/>
        <v>439</v>
      </c>
      <c r="C494" s="2">
        <f t="shared" si="161"/>
        <v>416</v>
      </c>
      <c r="D494" s="2">
        <f t="shared" si="162"/>
        <v>413</v>
      </c>
      <c r="E494" s="2">
        <f t="shared" si="163"/>
        <v>509</v>
      </c>
      <c r="F494" s="2">
        <f t="shared" si="164"/>
        <v>546</v>
      </c>
      <c r="G494" s="2">
        <f t="shared" si="165"/>
        <v>546</v>
      </c>
      <c r="H494" s="2">
        <f t="shared" si="166"/>
        <v>553</v>
      </c>
      <c r="I494" s="2">
        <f t="shared" si="167"/>
        <v>561</v>
      </c>
      <c r="J494" s="2">
        <f t="shared" si="168"/>
        <v>577</v>
      </c>
      <c r="K494" s="2">
        <f t="shared" si="169"/>
        <v>594</v>
      </c>
      <c r="L494" s="2">
        <f t="shared" si="170"/>
        <v>626</v>
      </c>
      <c r="M494" s="2">
        <f t="shared" si="171"/>
        <v>639</v>
      </c>
      <c r="N494" s="2">
        <f t="shared" si="172"/>
        <v>648</v>
      </c>
      <c r="O494" s="2">
        <f t="shared" si="173"/>
        <v>640</v>
      </c>
      <c r="P494" s="2">
        <f t="shared" si="174"/>
        <v>632</v>
      </c>
      <c r="Q494" s="2">
        <f t="shared" si="175"/>
        <v>636</v>
      </c>
      <c r="R494" s="2">
        <f t="shared" si="176"/>
        <v>616</v>
      </c>
      <c r="S494" s="2">
        <f t="shared" si="177"/>
        <v>586</v>
      </c>
      <c r="T494" s="2">
        <f t="shared" si="178"/>
        <v>586</v>
      </c>
      <c r="U494" s="2">
        <f t="shared" si="179"/>
        <v>594</v>
      </c>
      <c r="V494" s="2">
        <f t="shared" si="180"/>
        <v>597</v>
      </c>
      <c r="W494" s="2">
        <f t="shared" si="181"/>
        <v>598</v>
      </c>
      <c r="X494" s="2">
        <f t="shared" si="182"/>
        <v>590</v>
      </c>
      <c r="Y494" s="2">
        <f t="shared" si="183"/>
        <v>579</v>
      </c>
      <c r="AA494" s="2">
        <f t="shared" si="184"/>
        <v>0</v>
      </c>
      <c r="AB494" s="2">
        <f t="shared" si="185"/>
        <v>648</v>
      </c>
      <c r="AC494" s="2">
        <f t="shared" si="186"/>
        <v>598</v>
      </c>
      <c r="AE494" s="10">
        <f t="shared" si="193"/>
        <v>1</v>
      </c>
      <c r="AF494" s="2">
        <f t="shared" si="187"/>
        <v>0</v>
      </c>
      <c r="AG494" s="2">
        <f t="shared" si="188"/>
        <v>7935</v>
      </c>
      <c r="AH494" s="2">
        <f t="shared" si="189"/>
        <v>5786</v>
      </c>
      <c r="AI494" s="2">
        <f t="shared" si="190"/>
        <v>13721</v>
      </c>
      <c r="AK494">
        <f t="shared" si="191"/>
        <v>4</v>
      </c>
      <c r="AL494">
        <f t="shared" si="192"/>
        <v>2023</v>
      </c>
      <c r="BK494" s="9">
        <v>45046</v>
      </c>
      <c r="BL494">
        <v>418.32</v>
      </c>
      <c r="BM494">
        <v>395.64</v>
      </c>
      <c r="BN494">
        <v>393.48</v>
      </c>
      <c r="BO494">
        <v>484.2</v>
      </c>
      <c r="BP494">
        <v>519.48</v>
      </c>
      <c r="BQ494">
        <v>519.48</v>
      </c>
      <c r="BR494">
        <v>526.1400000000001</v>
      </c>
      <c r="BS494">
        <v>534.05999999999995</v>
      </c>
      <c r="BT494">
        <v>549.36</v>
      </c>
      <c r="BU494">
        <v>565.55999999999995</v>
      </c>
      <c r="BV494">
        <v>595.98</v>
      </c>
      <c r="BW494">
        <v>608.04</v>
      </c>
      <c r="BX494">
        <v>617.22</v>
      </c>
      <c r="BY494">
        <v>609.29999999999995</v>
      </c>
      <c r="BZ494">
        <v>602.1</v>
      </c>
      <c r="CA494">
        <v>605.88</v>
      </c>
      <c r="CB494">
        <v>586.62</v>
      </c>
      <c r="CC494">
        <v>557.46</v>
      </c>
      <c r="CD494">
        <v>557.64</v>
      </c>
      <c r="CE494">
        <v>565.74</v>
      </c>
      <c r="CF494">
        <v>568.79999999999995</v>
      </c>
      <c r="CG494">
        <v>569.34</v>
      </c>
      <c r="CH494">
        <v>561.6</v>
      </c>
      <c r="CI494">
        <v>550.79999999999995</v>
      </c>
    </row>
    <row r="495" spans="1:87" x14ac:dyDescent="0.2">
      <c r="A495" s="7">
        <v>45047</v>
      </c>
      <c r="B495" s="2">
        <f t="shared" si="160"/>
        <v>445</v>
      </c>
      <c r="C495" s="2">
        <f t="shared" si="161"/>
        <v>418</v>
      </c>
      <c r="D495" s="2">
        <f t="shared" si="162"/>
        <v>419</v>
      </c>
      <c r="E495" s="2">
        <f t="shared" si="163"/>
        <v>457</v>
      </c>
      <c r="F495" s="2">
        <f t="shared" si="164"/>
        <v>553</v>
      </c>
      <c r="G495" s="2">
        <f t="shared" si="165"/>
        <v>552</v>
      </c>
      <c r="H495" s="2">
        <f t="shared" si="166"/>
        <v>538</v>
      </c>
      <c r="I495" s="2">
        <f t="shared" si="167"/>
        <v>538</v>
      </c>
      <c r="J495" s="2">
        <f t="shared" si="168"/>
        <v>541</v>
      </c>
      <c r="K495" s="2">
        <f t="shared" si="169"/>
        <v>562</v>
      </c>
      <c r="L495" s="2">
        <f t="shared" si="170"/>
        <v>577</v>
      </c>
      <c r="M495" s="2">
        <f t="shared" si="171"/>
        <v>595</v>
      </c>
      <c r="N495" s="2">
        <f t="shared" si="172"/>
        <v>607</v>
      </c>
      <c r="O495" s="2">
        <f t="shared" si="173"/>
        <v>597</v>
      </c>
      <c r="P495" s="2">
        <f t="shared" si="174"/>
        <v>600</v>
      </c>
      <c r="Q495" s="2">
        <f t="shared" si="175"/>
        <v>608</v>
      </c>
      <c r="R495" s="2">
        <f t="shared" si="176"/>
        <v>619</v>
      </c>
      <c r="S495" s="2">
        <f t="shared" si="177"/>
        <v>614</v>
      </c>
      <c r="T495" s="2">
        <f t="shared" si="178"/>
        <v>626</v>
      </c>
      <c r="U495" s="2">
        <f t="shared" si="179"/>
        <v>563</v>
      </c>
      <c r="V495" s="2">
        <f t="shared" si="180"/>
        <v>541</v>
      </c>
      <c r="W495" s="2">
        <f t="shared" si="181"/>
        <v>526</v>
      </c>
      <c r="X495" s="2">
        <f t="shared" si="182"/>
        <v>525</v>
      </c>
      <c r="Y495" s="2">
        <f t="shared" si="183"/>
        <v>532</v>
      </c>
      <c r="AA495" s="2">
        <f t="shared" si="184"/>
        <v>626</v>
      </c>
      <c r="AB495" s="2">
        <f t="shared" si="185"/>
        <v>608</v>
      </c>
      <c r="AC495" s="2">
        <f t="shared" si="186"/>
        <v>553</v>
      </c>
      <c r="AE495" s="10">
        <f t="shared" si="193"/>
        <v>2</v>
      </c>
      <c r="AF495" s="2">
        <f t="shared" si="187"/>
        <v>5235</v>
      </c>
      <c r="AG495" s="2">
        <f t="shared" si="188"/>
        <v>2412</v>
      </c>
      <c r="AH495" s="2">
        <f t="shared" si="189"/>
        <v>5506</v>
      </c>
      <c r="AI495" s="2">
        <f t="shared" si="190"/>
        <v>13153</v>
      </c>
      <c r="AK495">
        <f t="shared" si="191"/>
        <v>5</v>
      </c>
      <c r="AL495">
        <f t="shared" si="192"/>
        <v>2023</v>
      </c>
      <c r="BK495" s="9">
        <v>45047</v>
      </c>
      <c r="BL495">
        <v>423.9</v>
      </c>
      <c r="BM495">
        <v>398.16</v>
      </c>
      <c r="BN495">
        <v>398.52</v>
      </c>
      <c r="BO495">
        <v>434.7</v>
      </c>
      <c r="BP495">
        <v>526.86</v>
      </c>
      <c r="BQ495">
        <v>525.6</v>
      </c>
      <c r="BR495">
        <v>511.74</v>
      </c>
      <c r="BS495">
        <v>511.92</v>
      </c>
      <c r="BT495">
        <v>515.34</v>
      </c>
      <c r="BU495">
        <v>534.78</v>
      </c>
      <c r="BV495">
        <v>549.17999999999995</v>
      </c>
      <c r="BW495">
        <v>566.1</v>
      </c>
      <c r="BX495">
        <v>577.62</v>
      </c>
      <c r="BY495">
        <v>568.62</v>
      </c>
      <c r="BZ495">
        <v>570.78</v>
      </c>
      <c r="CA495">
        <v>579.24</v>
      </c>
      <c r="CB495">
        <v>589.67999999999995</v>
      </c>
      <c r="CC495">
        <v>584.82000000000005</v>
      </c>
      <c r="CD495">
        <v>595.62</v>
      </c>
      <c r="CE495">
        <v>536.4</v>
      </c>
      <c r="CF495">
        <v>514.62</v>
      </c>
      <c r="CG495">
        <v>500.4</v>
      </c>
      <c r="CH495">
        <v>499.32</v>
      </c>
      <c r="CI495">
        <v>506.34</v>
      </c>
    </row>
    <row r="496" spans="1:87" x14ac:dyDescent="0.2">
      <c r="A496" s="7">
        <v>45048</v>
      </c>
      <c r="B496" s="2">
        <f t="shared" si="160"/>
        <v>403</v>
      </c>
      <c r="C496" s="2">
        <f t="shared" si="161"/>
        <v>395</v>
      </c>
      <c r="D496" s="2">
        <f t="shared" si="162"/>
        <v>398</v>
      </c>
      <c r="E496" s="2">
        <f t="shared" si="163"/>
        <v>462</v>
      </c>
      <c r="F496" s="2">
        <f t="shared" si="164"/>
        <v>629</v>
      </c>
      <c r="G496" s="2">
        <f t="shared" si="165"/>
        <v>939</v>
      </c>
      <c r="H496" s="2">
        <f t="shared" si="166"/>
        <v>553</v>
      </c>
      <c r="I496" s="2">
        <f t="shared" si="167"/>
        <v>560</v>
      </c>
      <c r="J496" s="2">
        <f t="shared" si="168"/>
        <v>595</v>
      </c>
      <c r="K496" s="2">
        <f t="shared" si="169"/>
        <v>612</v>
      </c>
      <c r="L496" s="2">
        <f t="shared" si="170"/>
        <v>601</v>
      </c>
      <c r="M496" s="2">
        <f t="shared" si="171"/>
        <v>649</v>
      </c>
      <c r="N496" s="2">
        <f t="shared" si="172"/>
        <v>657</v>
      </c>
      <c r="O496" s="2">
        <f t="shared" si="173"/>
        <v>648</v>
      </c>
      <c r="P496" s="2">
        <f t="shared" si="174"/>
        <v>642</v>
      </c>
      <c r="Q496" s="2">
        <f t="shared" si="175"/>
        <v>647</v>
      </c>
      <c r="R496" s="2">
        <f t="shared" si="176"/>
        <v>646</v>
      </c>
      <c r="S496" s="2">
        <f t="shared" si="177"/>
        <v>633</v>
      </c>
      <c r="T496" s="2">
        <f t="shared" si="178"/>
        <v>618</v>
      </c>
      <c r="U496" s="2">
        <f t="shared" si="179"/>
        <v>571</v>
      </c>
      <c r="V496" s="2">
        <f t="shared" si="180"/>
        <v>545</v>
      </c>
      <c r="W496" s="2">
        <f t="shared" si="181"/>
        <v>519</v>
      </c>
      <c r="X496" s="2">
        <f t="shared" si="182"/>
        <v>514</v>
      </c>
      <c r="Y496" s="2">
        <f t="shared" si="183"/>
        <v>521</v>
      </c>
      <c r="AA496" s="2">
        <f t="shared" si="184"/>
        <v>649</v>
      </c>
      <c r="AB496" s="2">
        <f t="shared" si="185"/>
        <v>657</v>
      </c>
      <c r="AC496" s="2">
        <f t="shared" si="186"/>
        <v>939</v>
      </c>
      <c r="AE496" s="10">
        <f t="shared" si="193"/>
        <v>3</v>
      </c>
      <c r="AF496" s="2">
        <f t="shared" si="187"/>
        <v>5485</v>
      </c>
      <c r="AG496" s="2">
        <f t="shared" si="188"/>
        <v>2594</v>
      </c>
      <c r="AH496" s="2">
        <f t="shared" si="189"/>
        <v>5878</v>
      </c>
      <c r="AI496" s="2">
        <f t="shared" si="190"/>
        <v>13957</v>
      </c>
      <c r="AK496">
        <f t="shared" si="191"/>
        <v>5</v>
      </c>
      <c r="AL496">
        <f t="shared" si="192"/>
        <v>2023</v>
      </c>
      <c r="BK496" s="9">
        <v>45048</v>
      </c>
      <c r="BL496">
        <v>383.58</v>
      </c>
      <c r="BM496">
        <v>376.2</v>
      </c>
      <c r="BN496">
        <v>379.08</v>
      </c>
      <c r="BO496">
        <v>439.38</v>
      </c>
      <c r="BP496">
        <v>599.22</v>
      </c>
      <c r="BQ496">
        <v>894.24</v>
      </c>
      <c r="BR496">
        <v>526.86</v>
      </c>
      <c r="BS496">
        <v>532.79999999999995</v>
      </c>
      <c r="BT496">
        <v>566.82000000000005</v>
      </c>
      <c r="BU496">
        <v>582.48</v>
      </c>
      <c r="BV496">
        <v>572.04</v>
      </c>
      <c r="BW496">
        <v>617.94000000000005</v>
      </c>
      <c r="BX496">
        <v>625.67999999999995</v>
      </c>
      <c r="BY496">
        <v>617.04</v>
      </c>
      <c r="BZ496">
        <v>611.28</v>
      </c>
      <c r="CA496">
        <v>616.32000000000005</v>
      </c>
      <c r="CB496">
        <v>615.24</v>
      </c>
      <c r="CC496">
        <v>602.28</v>
      </c>
      <c r="CD496">
        <v>588.24</v>
      </c>
      <c r="CE496">
        <v>543.24</v>
      </c>
      <c r="CF496">
        <v>518.76</v>
      </c>
      <c r="CG496">
        <v>494.28</v>
      </c>
      <c r="CH496">
        <v>489.42</v>
      </c>
      <c r="CI496">
        <v>496.08</v>
      </c>
    </row>
    <row r="497" spans="1:87" x14ac:dyDescent="0.2">
      <c r="A497" s="7">
        <v>45049</v>
      </c>
      <c r="B497" s="2">
        <f t="shared" si="160"/>
        <v>401</v>
      </c>
      <c r="C497" s="2">
        <f t="shared" si="161"/>
        <v>392</v>
      </c>
      <c r="D497" s="2">
        <f t="shared" si="162"/>
        <v>394</v>
      </c>
      <c r="E497" s="2">
        <f t="shared" si="163"/>
        <v>451</v>
      </c>
      <c r="F497" s="2">
        <f t="shared" si="164"/>
        <v>591</v>
      </c>
      <c r="G497" s="2">
        <f t="shared" si="165"/>
        <v>541</v>
      </c>
      <c r="H497" s="2">
        <f t="shared" si="166"/>
        <v>560</v>
      </c>
      <c r="I497" s="2">
        <f t="shared" si="167"/>
        <v>572</v>
      </c>
      <c r="J497" s="2">
        <f t="shared" si="168"/>
        <v>614</v>
      </c>
      <c r="K497" s="2">
        <f t="shared" si="169"/>
        <v>639</v>
      </c>
      <c r="L497" s="2">
        <f t="shared" si="170"/>
        <v>639</v>
      </c>
      <c r="M497" s="2">
        <f t="shared" si="171"/>
        <v>650</v>
      </c>
      <c r="N497" s="2">
        <f t="shared" si="172"/>
        <v>640</v>
      </c>
      <c r="O497" s="2">
        <f t="shared" si="173"/>
        <v>636</v>
      </c>
      <c r="P497" s="2">
        <f t="shared" si="174"/>
        <v>626</v>
      </c>
      <c r="Q497" s="2">
        <f t="shared" si="175"/>
        <v>633</v>
      </c>
      <c r="R497" s="2">
        <f t="shared" si="176"/>
        <v>630</v>
      </c>
      <c r="S497" s="2">
        <f t="shared" si="177"/>
        <v>622</v>
      </c>
      <c r="T497" s="2">
        <f t="shared" si="178"/>
        <v>621</v>
      </c>
      <c r="U497" s="2">
        <f t="shared" si="179"/>
        <v>592</v>
      </c>
      <c r="V497" s="2">
        <f t="shared" si="180"/>
        <v>590</v>
      </c>
      <c r="W497" s="2">
        <f t="shared" si="181"/>
        <v>588</v>
      </c>
      <c r="X497" s="2">
        <f t="shared" si="182"/>
        <v>580</v>
      </c>
      <c r="Y497" s="2">
        <f t="shared" si="183"/>
        <v>592</v>
      </c>
      <c r="AA497" s="2">
        <f t="shared" si="184"/>
        <v>650</v>
      </c>
      <c r="AB497" s="2">
        <f t="shared" si="185"/>
        <v>640</v>
      </c>
      <c r="AC497" s="2">
        <f t="shared" si="186"/>
        <v>592</v>
      </c>
      <c r="AE497" s="10">
        <f t="shared" si="193"/>
        <v>4</v>
      </c>
      <c r="AF497" s="2">
        <f t="shared" si="187"/>
        <v>5579</v>
      </c>
      <c r="AG497" s="2">
        <f t="shared" si="188"/>
        <v>2535</v>
      </c>
      <c r="AH497" s="2">
        <f t="shared" si="189"/>
        <v>5680</v>
      </c>
      <c r="AI497" s="2">
        <f t="shared" si="190"/>
        <v>13794</v>
      </c>
      <c r="AK497">
        <f t="shared" si="191"/>
        <v>5</v>
      </c>
      <c r="AL497">
        <f t="shared" si="192"/>
        <v>2023</v>
      </c>
      <c r="BK497" s="9">
        <v>45049</v>
      </c>
      <c r="BL497">
        <v>381.78</v>
      </c>
      <c r="BM497">
        <v>372.96</v>
      </c>
      <c r="BN497">
        <v>375.48</v>
      </c>
      <c r="BO497">
        <v>429.12</v>
      </c>
      <c r="BP497">
        <v>562.32000000000005</v>
      </c>
      <c r="BQ497">
        <v>515.34</v>
      </c>
      <c r="BR497">
        <v>532.79999999999995</v>
      </c>
      <c r="BS497">
        <v>544.32000000000005</v>
      </c>
      <c r="BT497">
        <v>584.46</v>
      </c>
      <c r="BU497">
        <v>608.4</v>
      </c>
      <c r="BV497">
        <v>608.58000000000004</v>
      </c>
      <c r="BW497">
        <v>619.02</v>
      </c>
      <c r="BX497">
        <v>609.12</v>
      </c>
      <c r="BY497">
        <v>605.34</v>
      </c>
      <c r="BZ497">
        <v>596.16</v>
      </c>
      <c r="CA497">
        <v>603</v>
      </c>
      <c r="CB497">
        <v>599.4</v>
      </c>
      <c r="CC497">
        <v>592.02</v>
      </c>
      <c r="CD497">
        <v>590.94000000000005</v>
      </c>
      <c r="CE497">
        <v>563.94000000000005</v>
      </c>
      <c r="CF497">
        <v>561.96</v>
      </c>
      <c r="CG497">
        <v>560.16</v>
      </c>
      <c r="CH497">
        <v>551.70000000000005</v>
      </c>
      <c r="CI497">
        <v>563.4</v>
      </c>
    </row>
    <row r="498" spans="1:87" x14ac:dyDescent="0.2">
      <c r="A498" s="7">
        <v>45050</v>
      </c>
      <c r="B498" s="2">
        <f t="shared" si="160"/>
        <v>447</v>
      </c>
      <c r="C498" s="2">
        <f t="shared" si="161"/>
        <v>430</v>
      </c>
      <c r="D498" s="2">
        <f t="shared" si="162"/>
        <v>415</v>
      </c>
      <c r="E498" s="2">
        <f t="shared" si="163"/>
        <v>475</v>
      </c>
      <c r="F498" s="2">
        <f t="shared" si="164"/>
        <v>644</v>
      </c>
      <c r="G498" s="2">
        <f t="shared" si="165"/>
        <v>590</v>
      </c>
      <c r="H498" s="2">
        <f t="shared" si="166"/>
        <v>591</v>
      </c>
      <c r="I498" s="2">
        <f t="shared" si="167"/>
        <v>596</v>
      </c>
      <c r="J498" s="2">
        <f t="shared" si="168"/>
        <v>625</v>
      </c>
      <c r="K498" s="2">
        <f t="shared" si="169"/>
        <v>637</v>
      </c>
      <c r="L498" s="2">
        <f t="shared" si="170"/>
        <v>676</v>
      </c>
      <c r="M498" s="2">
        <f t="shared" si="171"/>
        <v>661</v>
      </c>
      <c r="N498" s="2">
        <f t="shared" si="172"/>
        <v>653</v>
      </c>
      <c r="O498" s="2">
        <f t="shared" si="173"/>
        <v>641</v>
      </c>
      <c r="P498" s="2">
        <f t="shared" si="174"/>
        <v>625</v>
      </c>
      <c r="Q498" s="2">
        <f t="shared" si="175"/>
        <v>621</v>
      </c>
      <c r="R498" s="2">
        <f t="shared" si="176"/>
        <v>626</v>
      </c>
      <c r="S498" s="2">
        <f t="shared" si="177"/>
        <v>635</v>
      </c>
      <c r="T498" s="2">
        <f t="shared" si="178"/>
        <v>622</v>
      </c>
      <c r="U498" s="2">
        <f t="shared" si="179"/>
        <v>571</v>
      </c>
      <c r="V498" s="2">
        <f t="shared" si="180"/>
        <v>564</v>
      </c>
      <c r="W498" s="2">
        <f t="shared" si="181"/>
        <v>567</v>
      </c>
      <c r="X498" s="2">
        <f t="shared" si="182"/>
        <v>558</v>
      </c>
      <c r="Y498" s="2">
        <f t="shared" si="183"/>
        <v>559</v>
      </c>
      <c r="AA498" s="2">
        <f t="shared" si="184"/>
        <v>676</v>
      </c>
      <c r="AB498" s="2">
        <f t="shared" si="185"/>
        <v>653</v>
      </c>
      <c r="AC498" s="2">
        <f t="shared" si="186"/>
        <v>644</v>
      </c>
      <c r="AE498" s="10">
        <f t="shared" si="193"/>
        <v>5</v>
      </c>
      <c r="AF498" s="2">
        <f t="shared" si="187"/>
        <v>5649</v>
      </c>
      <c r="AG498" s="2">
        <f t="shared" si="188"/>
        <v>2540</v>
      </c>
      <c r="AH498" s="2">
        <f t="shared" si="189"/>
        <v>5840</v>
      </c>
      <c r="AI498" s="2">
        <f t="shared" si="190"/>
        <v>14029</v>
      </c>
      <c r="AK498">
        <f t="shared" si="191"/>
        <v>5</v>
      </c>
      <c r="AL498">
        <f t="shared" si="192"/>
        <v>2023</v>
      </c>
      <c r="BK498" s="9">
        <v>45050</v>
      </c>
      <c r="BL498">
        <v>425.7</v>
      </c>
      <c r="BM498">
        <v>409.32</v>
      </c>
      <c r="BN498">
        <v>394.74</v>
      </c>
      <c r="BO498">
        <v>452.16</v>
      </c>
      <c r="BP498">
        <v>613.44000000000005</v>
      </c>
      <c r="BQ498">
        <v>561.6</v>
      </c>
      <c r="BR498">
        <v>562.32000000000005</v>
      </c>
      <c r="BS498">
        <v>567.17999999999995</v>
      </c>
      <c r="BT498">
        <v>594.9</v>
      </c>
      <c r="BU498">
        <v>606.78</v>
      </c>
      <c r="BV498">
        <v>643.67999999999995</v>
      </c>
      <c r="BW498">
        <v>629.28</v>
      </c>
      <c r="BX498">
        <v>622.08000000000004</v>
      </c>
      <c r="BY498">
        <v>610.55999999999995</v>
      </c>
      <c r="BZ498">
        <v>595.26</v>
      </c>
      <c r="CA498">
        <v>590.94000000000005</v>
      </c>
      <c r="CB498">
        <v>595.79999999999995</v>
      </c>
      <c r="CC498">
        <v>604.26</v>
      </c>
      <c r="CD498">
        <v>591.84</v>
      </c>
      <c r="CE498">
        <v>543.96</v>
      </c>
      <c r="CF498">
        <v>536.94000000000005</v>
      </c>
      <c r="CG498">
        <v>540.17999999999995</v>
      </c>
      <c r="CH498">
        <v>531.36</v>
      </c>
      <c r="CI498">
        <v>531.72</v>
      </c>
    </row>
    <row r="499" spans="1:87" x14ac:dyDescent="0.2">
      <c r="A499" s="7">
        <v>45051</v>
      </c>
      <c r="B499" s="2">
        <f t="shared" si="160"/>
        <v>428</v>
      </c>
      <c r="C499" s="2">
        <f t="shared" si="161"/>
        <v>421</v>
      </c>
      <c r="D499" s="2">
        <f t="shared" si="162"/>
        <v>419</v>
      </c>
      <c r="E499" s="2">
        <f t="shared" si="163"/>
        <v>471</v>
      </c>
      <c r="F499" s="2">
        <f t="shared" si="164"/>
        <v>567</v>
      </c>
      <c r="G499" s="2">
        <f t="shared" si="165"/>
        <v>566</v>
      </c>
      <c r="H499" s="2">
        <f t="shared" si="166"/>
        <v>582</v>
      </c>
      <c r="I499" s="2">
        <f t="shared" si="167"/>
        <v>591</v>
      </c>
      <c r="J499" s="2">
        <f t="shared" si="168"/>
        <v>607</v>
      </c>
      <c r="K499" s="2">
        <f t="shared" si="169"/>
        <v>629</v>
      </c>
      <c r="L499" s="2">
        <f t="shared" si="170"/>
        <v>645</v>
      </c>
      <c r="M499" s="2">
        <f t="shared" si="171"/>
        <v>653</v>
      </c>
      <c r="N499" s="2">
        <f t="shared" si="172"/>
        <v>650</v>
      </c>
      <c r="O499" s="2">
        <f t="shared" si="173"/>
        <v>649</v>
      </c>
      <c r="P499" s="2">
        <f t="shared" si="174"/>
        <v>686</v>
      </c>
      <c r="Q499" s="2">
        <f t="shared" si="175"/>
        <v>700</v>
      </c>
      <c r="R499" s="2">
        <f t="shared" si="176"/>
        <v>690</v>
      </c>
      <c r="S499" s="2">
        <f t="shared" si="177"/>
        <v>678</v>
      </c>
      <c r="T499" s="2">
        <f t="shared" si="178"/>
        <v>674</v>
      </c>
      <c r="U499" s="2">
        <f t="shared" si="179"/>
        <v>621</v>
      </c>
      <c r="V499" s="2">
        <f t="shared" si="180"/>
        <v>568</v>
      </c>
      <c r="W499" s="2">
        <f t="shared" si="181"/>
        <v>702</v>
      </c>
      <c r="X499" s="2">
        <f t="shared" si="182"/>
        <v>535</v>
      </c>
      <c r="Y499" s="2">
        <f t="shared" si="183"/>
        <v>528</v>
      </c>
      <c r="AA499" s="2">
        <f t="shared" si="184"/>
        <v>690</v>
      </c>
      <c r="AB499" s="2">
        <f t="shared" si="185"/>
        <v>700</v>
      </c>
      <c r="AC499" s="2">
        <f t="shared" si="186"/>
        <v>702</v>
      </c>
      <c r="AE499" s="10">
        <f t="shared" si="193"/>
        <v>6</v>
      </c>
      <c r="AF499" s="2">
        <f t="shared" si="187"/>
        <v>5788</v>
      </c>
      <c r="AG499" s="2">
        <f t="shared" si="188"/>
        <v>2685</v>
      </c>
      <c r="AH499" s="2">
        <f t="shared" si="189"/>
        <v>5787</v>
      </c>
      <c r="AI499" s="2">
        <f t="shared" si="190"/>
        <v>14260</v>
      </c>
      <c r="AK499">
        <f t="shared" si="191"/>
        <v>5</v>
      </c>
      <c r="AL499">
        <f t="shared" si="192"/>
        <v>2023</v>
      </c>
      <c r="BK499" s="9">
        <v>45051</v>
      </c>
      <c r="BL499">
        <v>407.34</v>
      </c>
      <c r="BM499">
        <v>401.22</v>
      </c>
      <c r="BN499">
        <v>398.52</v>
      </c>
      <c r="BO499">
        <v>448.2</v>
      </c>
      <c r="BP499">
        <v>539.64</v>
      </c>
      <c r="BQ499">
        <v>539.1</v>
      </c>
      <c r="BR499">
        <v>554.4</v>
      </c>
      <c r="BS499">
        <v>562.5</v>
      </c>
      <c r="BT499">
        <v>577.44000000000005</v>
      </c>
      <c r="BU499">
        <v>599.22</v>
      </c>
      <c r="BV499">
        <v>613.98</v>
      </c>
      <c r="BW499">
        <v>621.72</v>
      </c>
      <c r="BX499">
        <v>619.20000000000005</v>
      </c>
      <c r="BY499">
        <v>617.76</v>
      </c>
      <c r="BZ499">
        <v>653.4</v>
      </c>
      <c r="CA499">
        <v>666.72</v>
      </c>
      <c r="CB499">
        <v>657</v>
      </c>
      <c r="CC499">
        <v>645.66</v>
      </c>
      <c r="CD499">
        <v>641.88</v>
      </c>
      <c r="CE499">
        <v>591.66000000000008</v>
      </c>
      <c r="CF499">
        <v>540.54</v>
      </c>
      <c r="CG499">
        <v>668.7</v>
      </c>
      <c r="CH499">
        <v>508.86</v>
      </c>
      <c r="CI499">
        <v>502.38</v>
      </c>
    </row>
    <row r="500" spans="1:87" x14ac:dyDescent="0.2">
      <c r="A500" s="7">
        <v>45052</v>
      </c>
      <c r="B500" s="2">
        <f t="shared" si="160"/>
        <v>393</v>
      </c>
      <c r="C500" s="2">
        <f t="shared" si="161"/>
        <v>387</v>
      </c>
      <c r="D500" s="2">
        <f t="shared" si="162"/>
        <v>392</v>
      </c>
      <c r="E500" s="2">
        <f t="shared" si="163"/>
        <v>434</v>
      </c>
      <c r="F500" s="2">
        <f t="shared" si="164"/>
        <v>538</v>
      </c>
      <c r="G500" s="2">
        <f t="shared" si="165"/>
        <v>533</v>
      </c>
      <c r="H500" s="2">
        <f t="shared" si="166"/>
        <v>539</v>
      </c>
      <c r="I500" s="2">
        <f t="shared" si="167"/>
        <v>564</v>
      </c>
      <c r="J500" s="2">
        <f t="shared" si="168"/>
        <v>608</v>
      </c>
      <c r="K500" s="2">
        <f t="shared" si="169"/>
        <v>681</v>
      </c>
      <c r="L500" s="2">
        <f t="shared" si="170"/>
        <v>733</v>
      </c>
      <c r="M500" s="2">
        <f t="shared" si="171"/>
        <v>769</v>
      </c>
      <c r="N500" s="2">
        <f t="shared" si="172"/>
        <v>779</v>
      </c>
      <c r="O500" s="2">
        <f t="shared" si="173"/>
        <v>796</v>
      </c>
      <c r="P500" s="2">
        <f t="shared" si="174"/>
        <v>837</v>
      </c>
      <c r="Q500" s="2">
        <f t="shared" si="175"/>
        <v>835</v>
      </c>
      <c r="R500" s="2">
        <f t="shared" si="176"/>
        <v>829</v>
      </c>
      <c r="S500" s="2">
        <f t="shared" si="177"/>
        <v>786</v>
      </c>
      <c r="T500" s="2">
        <f t="shared" si="178"/>
        <v>726</v>
      </c>
      <c r="U500" s="2">
        <f t="shared" si="179"/>
        <v>595</v>
      </c>
      <c r="V500" s="2">
        <f t="shared" si="180"/>
        <v>556</v>
      </c>
      <c r="W500" s="2">
        <f t="shared" si="181"/>
        <v>897</v>
      </c>
      <c r="X500" s="2">
        <f t="shared" si="182"/>
        <v>892</v>
      </c>
      <c r="Y500" s="2">
        <f t="shared" si="183"/>
        <v>1277</v>
      </c>
      <c r="AA500" s="2">
        <f t="shared" si="184"/>
        <v>0</v>
      </c>
      <c r="AB500" s="2">
        <f t="shared" si="185"/>
        <v>837</v>
      </c>
      <c r="AC500" s="2">
        <f t="shared" si="186"/>
        <v>1277</v>
      </c>
      <c r="AE500" s="10">
        <f t="shared" si="193"/>
        <v>7</v>
      </c>
      <c r="AF500" s="2">
        <f t="shared" si="187"/>
        <v>0</v>
      </c>
      <c r="AG500" s="2">
        <f t="shared" si="188"/>
        <v>9538</v>
      </c>
      <c r="AH500" s="2">
        <f t="shared" si="189"/>
        <v>6838</v>
      </c>
      <c r="AI500" s="2">
        <f t="shared" si="190"/>
        <v>16376</v>
      </c>
      <c r="AK500">
        <f t="shared" si="191"/>
        <v>5</v>
      </c>
      <c r="AL500">
        <f t="shared" si="192"/>
        <v>2023</v>
      </c>
      <c r="BK500" s="9">
        <v>45052</v>
      </c>
      <c r="BL500">
        <v>373.68</v>
      </c>
      <c r="BM500">
        <v>368.28</v>
      </c>
      <c r="BN500">
        <v>373.14</v>
      </c>
      <c r="BO500">
        <v>413.46</v>
      </c>
      <c r="BP500">
        <v>512.28</v>
      </c>
      <c r="BQ500">
        <v>507.24</v>
      </c>
      <c r="BR500">
        <v>513.17999999999995</v>
      </c>
      <c r="BS500">
        <v>536.76</v>
      </c>
      <c r="BT500">
        <v>578.52</v>
      </c>
      <c r="BU500">
        <v>648.54</v>
      </c>
      <c r="BV500">
        <v>697.86</v>
      </c>
      <c r="BW500">
        <v>732.42</v>
      </c>
      <c r="BX500">
        <v>741.6</v>
      </c>
      <c r="BY500">
        <v>757.8</v>
      </c>
      <c r="BZ500">
        <v>796.86</v>
      </c>
      <c r="CA500">
        <v>795.06</v>
      </c>
      <c r="CB500">
        <v>789.12</v>
      </c>
      <c r="CC500">
        <v>747.9</v>
      </c>
      <c r="CD500">
        <v>691.56</v>
      </c>
      <c r="CE500">
        <v>566.82000000000005</v>
      </c>
      <c r="CF500">
        <v>529.02</v>
      </c>
      <c r="CG500">
        <v>853.56</v>
      </c>
      <c r="CH500">
        <v>848.88</v>
      </c>
      <c r="CI500">
        <v>1215.3600000000001</v>
      </c>
    </row>
    <row r="501" spans="1:87" x14ac:dyDescent="0.2">
      <c r="A501" s="7">
        <v>45053</v>
      </c>
      <c r="B501" s="2">
        <f t="shared" si="160"/>
        <v>933</v>
      </c>
      <c r="C501" s="2">
        <f t="shared" si="161"/>
        <v>791</v>
      </c>
      <c r="D501" s="2">
        <f t="shared" si="162"/>
        <v>755</v>
      </c>
      <c r="E501" s="2">
        <f t="shared" si="163"/>
        <v>789</v>
      </c>
      <c r="F501" s="2">
        <f t="shared" si="164"/>
        <v>545</v>
      </c>
      <c r="G501" s="2">
        <f t="shared" si="165"/>
        <v>493</v>
      </c>
      <c r="H501" s="2">
        <f t="shared" si="166"/>
        <v>486</v>
      </c>
      <c r="I501" s="2">
        <f t="shared" si="167"/>
        <v>494</v>
      </c>
      <c r="J501" s="2">
        <f t="shared" si="168"/>
        <v>543</v>
      </c>
      <c r="K501" s="2">
        <f t="shared" si="169"/>
        <v>631</v>
      </c>
      <c r="L501" s="2">
        <f t="shared" si="170"/>
        <v>710</v>
      </c>
      <c r="M501" s="2">
        <f t="shared" si="171"/>
        <v>757</v>
      </c>
      <c r="N501" s="2">
        <f t="shared" si="172"/>
        <v>756</v>
      </c>
      <c r="O501" s="2">
        <f t="shared" si="173"/>
        <v>750</v>
      </c>
      <c r="P501" s="2">
        <f t="shared" si="174"/>
        <v>751</v>
      </c>
      <c r="Q501" s="2">
        <f t="shared" si="175"/>
        <v>781</v>
      </c>
      <c r="R501" s="2">
        <f t="shared" si="176"/>
        <v>739</v>
      </c>
      <c r="S501" s="2">
        <f t="shared" si="177"/>
        <v>608</v>
      </c>
      <c r="T501" s="2">
        <f t="shared" si="178"/>
        <v>565</v>
      </c>
      <c r="U501" s="2">
        <f t="shared" si="179"/>
        <v>550</v>
      </c>
      <c r="V501" s="2">
        <f t="shared" si="180"/>
        <v>540</v>
      </c>
      <c r="W501" s="2">
        <f t="shared" si="181"/>
        <v>542</v>
      </c>
      <c r="X501" s="2">
        <f t="shared" si="182"/>
        <v>546</v>
      </c>
      <c r="Y501" s="2">
        <f t="shared" si="183"/>
        <v>542</v>
      </c>
      <c r="AA501" s="2">
        <f t="shared" si="184"/>
        <v>0</v>
      </c>
      <c r="AB501" s="2">
        <f t="shared" si="185"/>
        <v>781</v>
      </c>
      <c r="AC501" s="2">
        <f t="shared" si="186"/>
        <v>933</v>
      </c>
      <c r="AE501" s="10">
        <f t="shared" si="193"/>
        <v>1</v>
      </c>
      <c r="AF501" s="2">
        <f t="shared" si="187"/>
        <v>0</v>
      </c>
      <c r="AG501" s="2">
        <f t="shared" si="188"/>
        <v>8635</v>
      </c>
      <c r="AH501" s="2">
        <f t="shared" si="189"/>
        <v>6962</v>
      </c>
      <c r="AI501" s="2">
        <f t="shared" si="190"/>
        <v>15597</v>
      </c>
      <c r="AK501">
        <f t="shared" si="191"/>
        <v>5</v>
      </c>
      <c r="AL501">
        <f t="shared" si="192"/>
        <v>2023</v>
      </c>
      <c r="BK501" s="9">
        <v>45053</v>
      </c>
      <c r="BL501">
        <v>887.94</v>
      </c>
      <c r="BM501">
        <v>753.3</v>
      </c>
      <c r="BN501">
        <v>718.38</v>
      </c>
      <c r="BO501">
        <v>751.14</v>
      </c>
      <c r="BP501">
        <v>519.29999999999995</v>
      </c>
      <c r="BQ501">
        <v>468.9</v>
      </c>
      <c r="BR501">
        <v>462.96</v>
      </c>
      <c r="BS501">
        <v>470.34</v>
      </c>
      <c r="BT501">
        <v>516.6</v>
      </c>
      <c r="BU501">
        <v>600.84</v>
      </c>
      <c r="BV501">
        <v>676.08</v>
      </c>
      <c r="BW501">
        <v>720.72</v>
      </c>
      <c r="BX501">
        <v>719.64</v>
      </c>
      <c r="BY501">
        <v>713.52</v>
      </c>
      <c r="BZ501">
        <v>714.96</v>
      </c>
      <c r="CA501">
        <v>743.04</v>
      </c>
      <c r="CB501">
        <v>703.98</v>
      </c>
      <c r="CC501">
        <v>578.52</v>
      </c>
      <c r="CD501">
        <v>537.84</v>
      </c>
      <c r="CE501">
        <v>523.98</v>
      </c>
      <c r="CF501">
        <v>514.26</v>
      </c>
      <c r="CG501">
        <v>516.24</v>
      </c>
      <c r="CH501">
        <v>519.84</v>
      </c>
      <c r="CI501">
        <v>515.52</v>
      </c>
    </row>
    <row r="502" spans="1:87" x14ac:dyDescent="0.2">
      <c r="A502" s="7">
        <v>45054</v>
      </c>
      <c r="B502" s="2">
        <f t="shared" si="160"/>
        <v>363</v>
      </c>
      <c r="C502" s="2">
        <f t="shared" si="161"/>
        <v>358</v>
      </c>
      <c r="D502" s="2">
        <f t="shared" si="162"/>
        <v>353</v>
      </c>
      <c r="E502" s="2">
        <f t="shared" si="163"/>
        <v>389</v>
      </c>
      <c r="F502" s="2">
        <f t="shared" si="164"/>
        <v>487</v>
      </c>
      <c r="G502" s="2">
        <f t="shared" si="165"/>
        <v>504</v>
      </c>
      <c r="H502" s="2">
        <f t="shared" si="166"/>
        <v>511</v>
      </c>
      <c r="I502" s="2">
        <f t="shared" si="167"/>
        <v>517</v>
      </c>
      <c r="J502" s="2">
        <f t="shared" si="168"/>
        <v>546</v>
      </c>
      <c r="K502" s="2">
        <f t="shared" si="169"/>
        <v>579</v>
      </c>
      <c r="L502" s="2">
        <f t="shared" si="170"/>
        <v>625</v>
      </c>
      <c r="M502" s="2">
        <f t="shared" si="171"/>
        <v>648</v>
      </c>
      <c r="N502" s="2">
        <f t="shared" si="172"/>
        <v>658</v>
      </c>
      <c r="O502" s="2">
        <f t="shared" si="173"/>
        <v>663</v>
      </c>
      <c r="P502" s="2">
        <f t="shared" si="174"/>
        <v>667</v>
      </c>
      <c r="Q502" s="2">
        <f t="shared" si="175"/>
        <v>637</v>
      </c>
      <c r="R502" s="2">
        <f t="shared" si="176"/>
        <v>617</v>
      </c>
      <c r="S502" s="2">
        <f t="shared" si="177"/>
        <v>612</v>
      </c>
      <c r="T502" s="2">
        <f t="shared" si="178"/>
        <v>597</v>
      </c>
      <c r="U502" s="2">
        <f t="shared" si="179"/>
        <v>554</v>
      </c>
      <c r="V502" s="2">
        <f t="shared" si="180"/>
        <v>528</v>
      </c>
      <c r="W502" s="2">
        <f t="shared" si="181"/>
        <v>519</v>
      </c>
      <c r="X502" s="2">
        <f t="shared" si="182"/>
        <v>506</v>
      </c>
      <c r="Y502" s="2">
        <f t="shared" si="183"/>
        <v>514</v>
      </c>
      <c r="AA502" s="2">
        <f t="shared" si="184"/>
        <v>648</v>
      </c>
      <c r="AB502" s="2">
        <f t="shared" si="185"/>
        <v>667</v>
      </c>
      <c r="AC502" s="2">
        <f t="shared" si="186"/>
        <v>528</v>
      </c>
      <c r="AE502" s="10">
        <f t="shared" si="193"/>
        <v>2</v>
      </c>
      <c r="AF502" s="2">
        <f t="shared" si="187"/>
        <v>5295</v>
      </c>
      <c r="AG502" s="2">
        <f t="shared" si="188"/>
        <v>2625</v>
      </c>
      <c r="AH502" s="2">
        <f t="shared" si="189"/>
        <v>5032</v>
      </c>
      <c r="AI502" s="2">
        <f t="shared" si="190"/>
        <v>12952</v>
      </c>
      <c r="AK502">
        <f t="shared" si="191"/>
        <v>5</v>
      </c>
      <c r="AL502">
        <f t="shared" si="192"/>
        <v>2023</v>
      </c>
      <c r="BK502" s="9">
        <v>45054</v>
      </c>
      <c r="BL502">
        <v>345.24</v>
      </c>
      <c r="BM502">
        <v>340.56</v>
      </c>
      <c r="BN502">
        <v>335.88</v>
      </c>
      <c r="BO502">
        <v>370.44</v>
      </c>
      <c r="BP502">
        <v>463.86</v>
      </c>
      <c r="BQ502">
        <v>479.7</v>
      </c>
      <c r="BR502">
        <v>486.18</v>
      </c>
      <c r="BS502">
        <v>492.3</v>
      </c>
      <c r="BT502">
        <v>520.02</v>
      </c>
      <c r="BU502">
        <v>550.79999999999995</v>
      </c>
      <c r="BV502">
        <v>595.26</v>
      </c>
      <c r="BW502">
        <v>617.04</v>
      </c>
      <c r="BX502">
        <v>626.58000000000004</v>
      </c>
      <c r="BY502">
        <v>630.72</v>
      </c>
      <c r="BZ502">
        <v>634.67999999999995</v>
      </c>
      <c r="CA502">
        <v>606.24</v>
      </c>
      <c r="CB502">
        <v>587.52</v>
      </c>
      <c r="CC502">
        <v>582.66</v>
      </c>
      <c r="CD502">
        <v>568.62</v>
      </c>
      <c r="CE502">
        <v>527.4</v>
      </c>
      <c r="CF502">
        <v>502.2</v>
      </c>
      <c r="CG502">
        <v>494.28</v>
      </c>
      <c r="CH502">
        <v>481.32</v>
      </c>
      <c r="CI502">
        <v>489.78</v>
      </c>
    </row>
    <row r="503" spans="1:87" x14ac:dyDescent="0.2">
      <c r="A503" s="7">
        <v>45055</v>
      </c>
      <c r="B503" s="2">
        <f t="shared" si="160"/>
        <v>373</v>
      </c>
      <c r="C503" s="2">
        <f t="shared" si="161"/>
        <v>374</v>
      </c>
      <c r="D503" s="2">
        <f t="shared" si="162"/>
        <v>376</v>
      </c>
      <c r="E503" s="2">
        <f t="shared" si="163"/>
        <v>433</v>
      </c>
      <c r="F503" s="2">
        <f t="shared" si="164"/>
        <v>593</v>
      </c>
      <c r="G503" s="2">
        <f t="shared" si="165"/>
        <v>522</v>
      </c>
      <c r="H503" s="2">
        <f t="shared" si="166"/>
        <v>527</v>
      </c>
      <c r="I503" s="2">
        <f t="shared" si="167"/>
        <v>525</v>
      </c>
      <c r="J503" s="2">
        <f t="shared" si="168"/>
        <v>564</v>
      </c>
      <c r="K503" s="2">
        <f t="shared" si="169"/>
        <v>566</v>
      </c>
      <c r="L503" s="2">
        <f t="shared" si="170"/>
        <v>603</v>
      </c>
      <c r="M503" s="2">
        <f t="shared" si="171"/>
        <v>620</v>
      </c>
      <c r="N503" s="2">
        <f t="shared" si="172"/>
        <v>620</v>
      </c>
      <c r="O503" s="2">
        <f t="shared" si="173"/>
        <v>613</v>
      </c>
      <c r="P503" s="2">
        <f t="shared" si="174"/>
        <v>636</v>
      </c>
      <c r="Q503" s="2">
        <f t="shared" si="175"/>
        <v>661</v>
      </c>
      <c r="R503" s="2">
        <f t="shared" si="176"/>
        <v>663</v>
      </c>
      <c r="S503" s="2">
        <f t="shared" si="177"/>
        <v>669</v>
      </c>
      <c r="T503" s="2">
        <f t="shared" si="178"/>
        <v>622</v>
      </c>
      <c r="U503" s="2">
        <f t="shared" si="179"/>
        <v>558</v>
      </c>
      <c r="V503" s="2">
        <f t="shared" si="180"/>
        <v>535</v>
      </c>
      <c r="W503" s="2">
        <f t="shared" si="181"/>
        <v>523</v>
      </c>
      <c r="X503" s="2">
        <f t="shared" si="182"/>
        <v>1066</v>
      </c>
      <c r="Y503" s="2">
        <f t="shared" si="183"/>
        <v>1180</v>
      </c>
      <c r="AA503" s="2">
        <f t="shared" si="184"/>
        <v>669</v>
      </c>
      <c r="AB503" s="2">
        <f t="shared" si="185"/>
        <v>661</v>
      </c>
      <c r="AC503" s="2">
        <f t="shared" si="186"/>
        <v>1180</v>
      </c>
      <c r="AE503" s="10">
        <f t="shared" si="193"/>
        <v>3</v>
      </c>
      <c r="AF503" s="2">
        <f t="shared" si="187"/>
        <v>5390</v>
      </c>
      <c r="AG503" s="2">
        <f t="shared" si="188"/>
        <v>2530</v>
      </c>
      <c r="AH503" s="2">
        <f t="shared" si="189"/>
        <v>6502</v>
      </c>
      <c r="AI503" s="2">
        <f t="shared" si="190"/>
        <v>14422</v>
      </c>
      <c r="AK503">
        <f t="shared" si="191"/>
        <v>5</v>
      </c>
      <c r="AL503">
        <f t="shared" si="192"/>
        <v>2023</v>
      </c>
      <c r="BK503" s="9">
        <v>45055</v>
      </c>
      <c r="BL503">
        <v>355.5</v>
      </c>
      <c r="BM503">
        <v>355.68</v>
      </c>
      <c r="BN503">
        <v>357.84</v>
      </c>
      <c r="BO503">
        <v>412.2</v>
      </c>
      <c r="BP503">
        <v>564.66</v>
      </c>
      <c r="BQ503">
        <v>496.8</v>
      </c>
      <c r="BR503">
        <v>501.66</v>
      </c>
      <c r="BS503">
        <v>499.5</v>
      </c>
      <c r="BT503">
        <v>536.76</v>
      </c>
      <c r="BU503">
        <v>539.1</v>
      </c>
      <c r="BV503">
        <v>574.20000000000005</v>
      </c>
      <c r="BW503">
        <v>590.4</v>
      </c>
      <c r="BX503">
        <v>590.58000000000004</v>
      </c>
      <c r="BY503">
        <v>583.38</v>
      </c>
      <c r="BZ503">
        <v>605.70000000000005</v>
      </c>
      <c r="CA503">
        <v>629.1</v>
      </c>
      <c r="CB503">
        <v>630.9</v>
      </c>
      <c r="CC503">
        <v>636.48</v>
      </c>
      <c r="CD503">
        <v>592.20000000000005</v>
      </c>
      <c r="CE503">
        <v>530.82000000000005</v>
      </c>
      <c r="CF503">
        <v>509.4</v>
      </c>
      <c r="CG503">
        <v>498.24</v>
      </c>
      <c r="CH503">
        <v>1014.48</v>
      </c>
      <c r="CI503">
        <v>1123.02</v>
      </c>
    </row>
    <row r="504" spans="1:87" x14ac:dyDescent="0.2">
      <c r="A504" s="7">
        <v>45056</v>
      </c>
      <c r="B504" s="2">
        <f t="shared" si="160"/>
        <v>905</v>
      </c>
      <c r="C504" s="2">
        <f t="shared" si="161"/>
        <v>784</v>
      </c>
      <c r="D504" s="2">
        <f t="shared" si="162"/>
        <v>384</v>
      </c>
      <c r="E504" s="2">
        <f t="shared" si="163"/>
        <v>437</v>
      </c>
      <c r="F504" s="2">
        <f t="shared" si="164"/>
        <v>606</v>
      </c>
      <c r="G504" s="2">
        <f t="shared" si="165"/>
        <v>556</v>
      </c>
      <c r="H504" s="2">
        <f t="shared" si="166"/>
        <v>520</v>
      </c>
      <c r="I504" s="2">
        <f t="shared" si="167"/>
        <v>508</v>
      </c>
      <c r="J504" s="2">
        <f t="shared" si="168"/>
        <v>549</v>
      </c>
      <c r="K504" s="2">
        <f t="shared" si="169"/>
        <v>580</v>
      </c>
      <c r="L504" s="2">
        <f t="shared" si="170"/>
        <v>602</v>
      </c>
      <c r="M504" s="2">
        <f t="shared" si="171"/>
        <v>619</v>
      </c>
      <c r="N504" s="2">
        <f t="shared" si="172"/>
        <v>632</v>
      </c>
      <c r="O504" s="2">
        <f t="shared" si="173"/>
        <v>638</v>
      </c>
      <c r="P504" s="2">
        <f t="shared" si="174"/>
        <v>697</v>
      </c>
      <c r="Q504" s="2">
        <f t="shared" si="175"/>
        <v>703</v>
      </c>
      <c r="R504" s="2">
        <f t="shared" si="176"/>
        <v>716</v>
      </c>
      <c r="S504" s="2">
        <f t="shared" si="177"/>
        <v>677</v>
      </c>
      <c r="T504" s="2">
        <f t="shared" si="178"/>
        <v>640</v>
      </c>
      <c r="U504" s="2">
        <f t="shared" si="179"/>
        <v>551</v>
      </c>
      <c r="V504" s="2">
        <f t="shared" si="180"/>
        <v>1333</v>
      </c>
      <c r="W504" s="2">
        <f t="shared" si="181"/>
        <v>1345</v>
      </c>
      <c r="X504" s="2">
        <f t="shared" si="182"/>
        <v>1003</v>
      </c>
      <c r="Y504" s="2">
        <f t="shared" si="183"/>
        <v>512</v>
      </c>
      <c r="AA504" s="2">
        <f t="shared" si="184"/>
        <v>716</v>
      </c>
      <c r="AB504" s="2">
        <f t="shared" si="185"/>
        <v>703</v>
      </c>
      <c r="AC504" s="2">
        <f t="shared" si="186"/>
        <v>1345</v>
      </c>
      <c r="AE504" s="10">
        <f t="shared" si="193"/>
        <v>4</v>
      </c>
      <c r="AF504" s="2">
        <f t="shared" si="187"/>
        <v>5442</v>
      </c>
      <c r="AG504" s="2">
        <f t="shared" si="188"/>
        <v>2670</v>
      </c>
      <c r="AH504" s="2">
        <f t="shared" si="189"/>
        <v>8385</v>
      </c>
      <c r="AI504" s="2">
        <f t="shared" si="190"/>
        <v>16497</v>
      </c>
      <c r="AK504">
        <f t="shared" si="191"/>
        <v>5</v>
      </c>
      <c r="AL504">
        <f t="shared" si="192"/>
        <v>2023</v>
      </c>
      <c r="BK504" s="9">
        <v>45056</v>
      </c>
      <c r="BL504">
        <v>862.02</v>
      </c>
      <c r="BM504">
        <v>746.28</v>
      </c>
      <c r="BN504">
        <v>365.22</v>
      </c>
      <c r="BO504">
        <v>415.8</v>
      </c>
      <c r="BP504">
        <v>576.54</v>
      </c>
      <c r="BQ504">
        <v>529.74</v>
      </c>
      <c r="BR504">
        <v>495.18</v>
      </c>
      <c r="BS504">
        <v>484.02</v>
      </c>
      <c r="BT504">
        <v>522.9</v>
      </c>
      <c r="BU504">
        <v>552.41999999999996</v>
      </c>
      <c r="BV504">
        <v>572.76</v>
      </c>
      <c r="BW504">
        <v>588.96</v>
      </c>
      <c r="BX504">
        <v>601.55999999999995</v>
      </c>
      <c r="BY504">
        <v>606.96</v>
      </c>
      <c r="BZ504">
        <v>663.66</v>
      </c>
      <c r="CA504">
        <v>669.42</v>
      </c>
      <c r="CB504">
        <v>681.48</v>
      </c>
      <c r="CC504">
        <v>644.58000000000004</v>
      </c>
      <c r="CD504">
        <v>609.66</v>
      </c>
      <c r="CE504">
        <v>524.52</v>
      </c>
      <c r="CF504">
        <v>1268.6400000000001</v>
      </c>
      <c r="CG504">
        <v>1280.8800000000001</v>
      </c>
      <c r="CH504">
        <v>955.07999999999993</v>
      </c>
      <c r="CI504">
        <v>487.26</v>
      </c>
    </row>
    <row r="505" spans="1:87" x14ac:dyDescent="0.2">
      <c r="A505" s="7">
        <v>45057</v>
      </c>
      <c r="B505" s="2">
        <f t="shared" si="160"/>
        <v>366</v>
      </c>
      <c r="C505" s="2">
        <f t="shared" si="161"/>
        <v>348</v>
      </c>
      <c r="D505" s="2">
        <f t="shared" si="162"/>
        <v>340</v>
      </c>
      <c r="E505" s="2">
        <f t="shared" si="163"/>
        <v>394</v>
      </c>
      <c r="F505" s="2">
        <f t="shared" si="164"/>
        <v>530</v>
      </c>
      <c r="G505" s="2">
        <f t="shared" si="165"/>
        <v>450</v>
      </c>
      <c r="H505" s="2">
        <f t="shared" si="166"/>
        <v>474</v>
      </c>
      <c r="I505" s="2">
        <f t="shared" si="167"/>
        <v>470</v>
      </c>
      <c r="J505" s="2">
        <f t="shared" si="168"/>
        <v>525</v>
      </c>
      <c r="K505" s="2">
        <f t="shared" si="169"/>
        <v>607</v>
      </c>
      <c r="L505" s="2">
        <f t="shared" si="170"/>
        <v>662</v>
      </c>
      <c r="M505" s="2">
        <f t="shared" si="171"/>
        <v>670</v>
      </c>
      <c r="N505" s="2">
        <f t="shared" si="172"/>
        <v>712</v>
      </c>
      <c r="O505" s="2">
        <f t="shared" si="173"/>
        <v>763</v>
      </c>
      <c r="P505" s="2">
        <f t="shared" si="174"/>
        <v>750</v>
      </c>
      <c r="Q505" s="2">
        <f t="shared" si="175"/>
        <v>756</v>
      </c>
      <c r="R505" s="2">
        <f t="shared" si="176"/>
        <v>758</v>
      </c>
      <c r="S505" s="2">
        <f t="shared" si="177"/>
        <v>694</v>
      </c>
      <c r="T505" s="2">
        <f t="shared" si="178"/>
        <v>656</v>
      </c>
      <c r="U505" s="2">
        <f t="shared" si="179"/>
        <v>554</v>
      </c>
      <c r="V505" s="2">
        <f t="shared" si="180"/>
        <v>501</v>
      </c>
      <c r="W505" s="2">
        <f t="shared" si="181"/>
        <v>1307</v>
      </c>
      <c r="X505" s="2">
        <f t="shared" si="182"/>
        <v>1169</v>
      </c>
      <c r="Y505" s="2">
        <f t="shared" si="183"/>
        <v>880</v>
      </c>
      <c r="AA505" s="2">
        <f t="shared" si="184"/>
        <v>758</v>
      </c>
      <c r="AB505" s="2">
        <f t="shared" si="185"/>
        <v>763</v>
      </c>
      <c r="AC505" s="2">
        <f t="shared" si="186"/>
        <v>1307</v>
      </c>
      <c r="AE505" s="10">
        <f t="shared" si="193"/>
        <v>5</v>
      </c>
      <c r="AF505" s="2">
        <f t="shared" si="187"/>
        <v>5596</v>
      </c>
      <c r="AG505" s="2">
        <f t="shared" si="188"/>
        <v>2981</v>
      </c>
      <c r="AH505" s="2">
        <f t="shared" si="189"/>
        <v>6759</v>
      </c>
      <c r="AI505" s="2">
        <f t="shared" si="190"/>
        <v>15336</v>
      </c>
      <c r="AK505">
        <f t="shared" si="191"/>
        <v>5</v>
      </c>
      <c r="AL505">
        <f t="shared" si="192"/>
        <v>2023</v>
      </c>
      <c r="BK505" s="9">
        <v>45057</v>
      </c>
      <c r="BL505">
        <v>348.48</v>
      </c>
      <c r="BM505">
        <v>331.02</v>
      </c>
      <c r="BN505">
        <v>323.45999999999998</v>
      </c>
      <c r="BO505">
        <v>375.3</v>
      </c>
      <c r="BP505">
        <v>504.9</v>
      </c>
      <c r="BQ505">
        <v>428.76</v>
      </c>
      <c r="BR505">
        <v>451.62</v>
      </c>
      <c r="BS505">
        <v>447.48</v>
      </c>
      <c r="BT505">
        <v>499.68</v>
      </c>
      <c r="BU505">
        <v>578.16</v>
      </c>
      <c r="BV505">
        <v>630.18000000000006</v>
      </c>
      <c r="BW505">
        <v>637.38</v>
      </c>
      <c r="BX505">
        <v>678.06</v>
      </c>
      <c r="BY505">
        <v>726.3</v>
      </c>
      <c r="BZ505">
        <v>714.42</v>
      </c>
      <c r="CA505">
        <v>719.64</v>
      </c>
      <c r="CB505">
        <v>721.8</v>
      </c>
      <c r="CC505">
        <v>660.6</v>
      </c>
      <c r="CD505">
        <v>624.24</v>
      </c>
      <c r="CE505">
        <v>527.04</v>
      </c>
      <c r="CF505">
        <v>476.64</v>
      </c>
      <c r="CG505">
        <v>1243.8</v>
      </c>
      <c r="CH505">
        <v>1113.3</v>
      </c>
      <c r="CI505">
        <v>837.72</v>
      </c>
    </row>
    <row r="506" spans="1:87" x14ac:dyDescent="0.2">
      <c r="A506" s="7">
        <v>45058</v>
      </c>
      <c r="B506" s="2">
        <f t="shared" si="160"/>
        <v>710</v>
      </c>
      <c r="C506" s="2">
        <f t="shared" si="161"/>
        <v>700</v>
      </c>
      <c r="D506" s="2">
        <f t="shared" si="162"/>
        <v>692</v>
      </c>
      <c r="E506" s="2">
        <f t="shared" si="163"/>
        <v>766</v>
      </c>
      <c r="F506" s="2">
        <f t="shared" si="164"/>
        <v>908</v>
      </c>
      <c r="G506" s="2">
        <f t="shared" si="165"/>
        <v>859</v>
      </c>
      <c r="H506" s="2">
        <f t="shared" si="166"/>
        <v>711</v>
      </c>
      <c r="I506" s="2">
        <f t="shared" si="167"/>
        <v>451</v>
      </c>
      <c r="J506" s="2">
        <f t="shared" si="168"/>
        <v>518</v>
      </c>
      <c r="K506" s="2">
        <f t="shared" si="169"/>
        <v>602</v>
      </c>
      <c r="L506" s="2">
        <f t="shared" si="170"/>
        <v>663</v>
      </c>
      <c r="M506" s="2">
        <f t="shared" si="171"/>
        <v>679</v>
      </c>
      <c r="N506" s="2">
        <f t="shared" si="172"/>
        <v>695</v>
      </c>
      <c r="O506" s="2">
        <f t="shared" si="173"/>
        <v>765</v>
      </c>
      <c r="P506" s="2">
        <f t="shared" si="174"/>
        <v>764</v>
      </c>
      <c r="Q506" s="2">
        <f t="shared" si="175"/>
        <v>755</v>
      </c>
      <c r="R506" s="2">
        <f t="shared" si="176"/>
        <v>761</v>
      </c>
      <c r="S506" s="2">
        <f t="shared" si="177"/>
        <v>701</v>
      </c>
      <c r="T506" s="2">
        <f t="shared" si="178"/>
        <v>670</v>
      </c>
      <c r="U506" s="2">
        <f t="shared" si="179"/>
        <v>590</v>
      </c>
      <c r="V506" s="2">
        <f t="shared" si="180"/>
        <v>562</v>
      </c>
      <c r="W506" s="2">
        <f t="shared" si="181"/>
        <v>517</v>
      </c>
      <c r="X506" s="2">
        <f t="shared" si="182"/>
        <v>501</v>
      </c>
      <c r="Y506" s="2">
        <f t="shared" si="183"/>
        <v>491</v>
      </c>
      <c r="AA506" s="2">
        <f t="shared" si="184"/>
        <v>761</v>
      </c>
      <c r="AB506" s="2">
        <f t="shared" si="185"/>
        <v>765</v>
      </c>
      <c r="AC506" s="2">
        <f t="shared" si="186"/>
        <v>908</v>
      </c>
      <c r="AE506" s="10">
        <f t="shared" si="193"/>
        <v>6</v>
      </c>
      <c r="AF506" s="2">
        <f t="shared" si="187"/>
        <v>5635</v>
      </c>
      <c r="AG506" s="2">
        <f t="shared" si="188"/>
        <v>2979</v>
      </c>
      <c r="AH506" s="2">
        <f t="shared" si="189"/>
        <v>7417</v>
      </c>
      <c r="AI506" s="2">
        <f t="shared" si="190"/>
        <v>16031</v>
      </c>
      <c r="AK506">
        <f t="shared" si="191"/>
        <v>5</v>
      </c>
      <c r="AL506">
        <f t="shared" si="192"/>
        <v>2023</v>
      </c>
      <c r="BK506" s="9">
        <v>45058</v>
      </c>
      <c r="BL506">
        <v>675.90000000000009</v>
      </c>
      <c r="BM506">
        <v>666.72</v>
      </c>
      <c r="BN506">
        <v>658.62</v>
      </c>
      <c r="BO506">
        <v>729.3599999999999</v>
      </c>
      <c r="BP506">
        <v>864</v>
      </c>
      <c r="BQ506">
        <v>817.38</v>
      </c>
      <c r="BR506">
        <v>677.34</v>
      </c>
      <c r="BS506">
        <v>429.12</v>
      </c>
      <c r="BT506">
        <v>493.2</v>
      </c>
      <c r="BU506">
        <v>572.94000000000005</v>
      </c>
      <c r="BV506">
        <v>631.62</v>
      </c>
      <c r="BW506">
        <v>646.38</v>
      </c>
      <c r="BX506">
        <v>661.5</v>
      </c>
      <c r="BY506">
        <v>727.92</v>
      </c>
      <c r="BZ506">
        <v>727.38</v>
      </c>
      <c r="CA506">
        <v>718.56</v>
      </c>
      <c r="CB506">
        <v>724.86</v>
      </c>
      <c r="CC506">
        <v>667.08</v>
      </c>
      <c r="CD506">
        <v>638.1</v>
      </c>
      <c r="CE506">
        <v>561.41999999999996</v>
      </c>
      <c r="CF506">
        <v>534.96</v>
      </c>
      <c r="CG506">
        <v>491.76</v>
      </c>
      <c r="CH506">
        <v>477.18</v>
      </c>
      <c r="CI506">
        <v>467.46</v>
      </c>
    </row>
    <row r="507" spans="1:87" x14ac:dyDescent="0.2">
      <c r="A507" s="7">
        <v>45059</v>
      </c>
      <c r="B507" s="2">
        <f t="shared" si="160"/>
        <v>358</v>
      </c>
      <c r="C507" s="2">
        <f t="shared" si="161"/>
        <v>340</v>
      </c>
      <c r="D507" s="2">
        <f t="shared" si="162"/>
        <v>321</v>
      </c>
      <c r="E507" s="2">
        <f t="shared" si="163"/>
        <v>374</v>
      </c>
      <c r="F507" s="2">
        <f t="shared" si="164"/>
        <v>479</v>
      </c>
      <c r="G507" s="2">
        <f t="shared" si="165"/>
        <v>461</v>
      </c>
      <c r="H507" s="2">
        <f t="shared" si="166"/>
        <v>464</v>
      </c>
      <c r="I507" s="2">
        <f t="shared" si="167"/>
        <v>471</v>
      </c>
      <c r="J507" s="2">
        <f t="shared" si="168"/>
        <v>502</v>
      </c>
      <c r="K507" s="2">
        <f t="shared" si="169"/>
        <v>569</v>
      </c>
      <c r="L507" s="2">
        <f t="shared" si="170"/>
        <v>619</v>
      </c>
      <c r="M507" s="2">
        <f t="shared" si="171"/>
        <v>642</v>
      </c>
      <c r="N507" s="2">
        <f t="shared" si="172"/>
        <v>649</v>
      </c>
      <c r="O507" s="2">
        <f t="shared" si="173"/>
        <v>658</v>
      </c>
      <c r="P507" s="2">
        <f t="shared" si="174"/>
        <v>683</v>
      </c>
      <c r="Q507" s="2">
        <f t="shared" si="175"/>
        <v>672</v>
      </c>
      <c r="R507" s="2">
        <f t="shared" si="176"/>
        <v>651</v>
      </c>
      <c r="S507" s="2">
        <f t="shared" si="177"/>
        <v>625</v>
      </c>
      <c r="T507" s="2">
        <f t="shared" si="178"/>
        <v>597</v>
      </c>
      <c r="U507" s="2">
        <f t="shared" si="179"/>
        <v>512</v>
      </c>
      <c r="V507" s="2">
        <f t="shared" si="180"/>
        <v>506</v>
      </c>
      <c r="W507" s="2">
        <f t="shared" si="181"/>
        <v>507</v>
      </c>
      <c r="X507" s="2">
        <f t="shared" si="182"/>
        <v>493</v>
      </c>
      <c r="Y507" s="2">
        <f t="shared" si="183"/>
        <v>495</v>
      </c>
      <c r="AA507" s="2">
        <f t="shared" si="184"/>
        <v>0</v>
      </c>
      <c r="AB507" s="2">
        <f t="shared" si="185"/>
        <v>683</v>
      </c>
      <c r="AC507" s="2">
        <f t="shared" si="186"/>
        <v>507</v>
      </c>
      <c r="AE507" s="10">
        <f t="shared" si="193"/>
        <v>7</v>
      </c>
      <c r="AF507" s="2">
        <f t="shared" si="187"/>
        <v>0</v>
      </c>
      <c r="AG507" s="2">
        <f t="shared" si="188"/>
        <v>7850</v>
      </c>
      <c r="AH507" s="2">
        <f t="shared" si="189"/>
        <v>4798</v>
      </c>
      <c r="AI507" s="2">
        <f t="shared" si="190"/>
        <v>12648</v>
      </c>
      <c r="AK507">
        <f t="shared" si="191"/>
        <v>5</v>
      </c>
      <c r="AL507">
        <f t="shared" si="192"/>
        <v>2023</v>
      </c>
      <c r="BK507" s="9">
        <v>45059</v>
      </c>
      <c r="BL507">
        <v>340.38</v>
      </c>
      <c r="BM507">
        <v>323.82</v>
      </c>
      <c r="BN507">
        <v>305.45999999999998</v>
      </c>
      <c r="BO507">
        <v>356.22</v>
      </c>
      <c r="BP507">
        <v>455.94</v>
      </c>
      <c r="BQ507">
        <v>438.84</v>
      </c>
      <c r="BR507">
        <v>441.36</v>
      </c>
      <c r="BS507">
        <v>448.56</v>
      </c>
      <c r="BT507">
        <v>477.54</v>
      </c>
      <c r="BU507">
        <v>541.79999999999995</v>
      </c>
      <c r="BV507">
        <v>589.67999999999995</v>
      </c>
      <c r="BW507">
        <v>611.64</v>
      </c>
      <c r="BX507">
        <v>618.29999999999995</v>
      </c>
      <c r="BY507">
        <v>626.22</v>
      </c>
      <c r="BZ507">
        <v>649.79999999999995</v>
      </c>
      <c r="CA507">
        <v>639.54</v>
      </c>
      <c r="CB507">
        <v>619.91999999999996</v>
      </c>
      <c r="CC507">
        <v>594.72</v>
      </c>
      <c r="CD507">
        <v>568.08000000000004</v>
      </c>
      <c r="CE507">
        <v>487.62</v>
      </c>
      <c r="CF507">
        <v>481.86</v>
      </c>
      <c r="CG507">
        <v>482.22</v>
      </c>
      <c r="CH507">
        <v>468.9</v>
      </c>
      <c r="CI507">
        <v>471.42</v>
      </c>
    </row>
    <row r="508" spans="1:87" x14ac:dyDescent="0.2">
      <c r="A508" s="7">
        <v>45060</v>
      </c>
      <c r="B508" s="2">
        <f t="shared" si="160"/>
        <v>376</v>
      </c>
      <c r="C508" s="2">
        <f t="shared" si="161"/>
        <v>362</v>
      </c>
      <c r="D508" s="2">
        <f t="shared" si="162"/>
        <v>358</v>
      </c>
      <c r="E508" s="2">
        <f t="shared" si="163"/>
        <v>422</v>
      </c>
      <c r="F508" s="2">
        <f t="shared" si="164"/>
        <v>585</v>
      </c>
      <c r="G508" s="2">
        <f t="shared" si="165"/>
        <v>498</v>
      </c>
      <c r="H508" s="2">
        <f t="shared" si="166"/>
        <v>492</v>
      </c>
      <c r="I508" s="2">
        <f t="shared" si="167"/>
        <v>493</v>
      </c>
      <c r="J508" s="2">
        <f t="shared" si="168"/>
        <v>516</v>
      </c>
      <c r="K508" s="2">
        <f t="shared" si="169"/>
        <v>527</v>
      </c>
      <c r="L508" s="2">
        <f t="shared" si="170"/>
        <v>558</v>
      </c>
      <c r="M508" s="2">
        <f t="shared" si="171"/>
        <v>589</v>
      </c>
      <c r="N508" s="2">
        <f t="shared" si="172"/>
        <v>593</v>
      </c>
      <c r="O508" s="2">
        <f t="shared" si="173"/>
        <v>610</v>
      </c>
      <c r="P508" s="2">
        <f t="shared" si="174"/>
        <v>621</v>
      </c>
      <c r="Q508" s="2">
        <f t="shared" si="175"/>
        <v>626</v>
      </c>
      <c r="R508" s="2">
        <f t="shared" si="176"/>
        <v>598</v>
      </c>
      <c r="S508" s="2">
        <f t="shared" si="177"/>
        <v>556</v>
      </c>
      <c r="T508" s="2">
        <f t="shared" si="178"/>
        <v>513</v>
      </c>
      <c r="U508" s="2">
        <f t="shared" si="179"/>
        <v>492</v>
      </c>
      <c r="V508" s="2">
        <f t="shared" si="180"/>
        <v>498</v>
      </c>
      <c r="W508" s="2">
        <f t="shared" si="181"/>
        <v>491</v>
      </c>
      <c r="X508" s="2">
        <f t="shared" si="182"/>
        <v>464</v>
      </c>
      <c r="Y508" s="2">
        <f t="shared" si="183"/>
        <v>466</v>
      </c>
      <c r="AA508" s="2">
        <f t="shared" si="184"/>
        <v>0</v>
      </c>
      <c r="AB508" s="2">
        <f t="shared" si="185"/>
        <v>626</v>
      </c>
      <c r="AC508" s="2">
        <f t="shared" si="186"/>
        <v>585</v>
      </c>
      <c r="AE508" s="10">
        <f t="shared" si="193"/>
        <v>1</v>
      </c>
      <c r="AF508" s="2">
        <f t="shared" si="187"/>
        <v>0</v>
      </c>
      <c r="AG508" s="2">
        <f t="shared" si="188"/>
        <v>7292</v>
      </c>
      <c r="AH508" s="2">
        <f t="shared" si="189"/>
        <v>5012</v>
      </c>
      <c r="AI508" s="2">
        <f t="shared" si="190"/>
        <v>12304</v>
      </c>
      <c r="AK508">
        <f t="shared" si="191"/>
        <v>5</v>
      </c>
      <c r="AL508">
        <f t="shared" si="192"/>
        <v>2023</v>
      </c>
      <c r="BK508" s="9">
        <v>45060</v>
      </c>
      <c r="BL508">
        <v>357.66</v>
      </c>
      <c r="BM508">
        <v>344.16</v>
      </c>
      <c r="BN508">
        <v>341.1</v>
      </c>
      <c r="BO508">
        <v>401.76</v>
      </c>
      <c r="BP508">
        <v>556.74</v>
      </c>
      <c r="BQ508">
        <v>473.76</v>
      </c>
      <c r="BR508">
        <v>468.54</v>
      </c>
      <c r="BS508">
        <v>469.26</v>
      </c>
      <c r="BT508">
        <v>491.04</v>
      </c>
      <c r="BU508">
        <v>501.3</v>
      </c>
      <c r="BV508">
        <v>531.17999999999995</v>
      </c>
      <c r="BW508">
        <v>561.05999999999995</v>
      </c>
      <c r="BX508">
        <v>564.12</v>
      </c>
      <c r="BY508">
        <v>581.04</v>
      </c>
      <c r="BZ508">
        <v>591.66</v>
      </c>
      <c r="CA508">
        <v>596.16</v>
      </c>
      <c r="CB508">
        <v>569.16</v>
      </c>
      <c r="CC508">
        <v>528.84</v>
      </c>
      <c r="CD508">
        <v>488.34</v>
      </c>
      <c r="CE508">
        <v>468.36</v>
      </c>
      <c r="CF508">
        <v>474.12</v>
      </c>
      <c r="CG508">
        <v>467.82</v>
      </c>
      <c r="CH508">
        <v>442.08</v>
      </c>
      <c r="CI508">
        <v>443.34</v>
      </c>
    </row>
    <row r="509" spans="1:87" x14ac:dyDescent="0.2">
      <c r="A509" s="7">
        <v>45061</v>
      </c>
      <c r="B509" s="2">
        <f t="shared" si="160"/>
        <v>353</v>
      </c>
      <c r="C509" s="2">
        <f t="shared" si="161"/>
        <v>345</v>
      </c>
      <c r="D509" s="2">
        <f t="shared" si="162"/>
        <v>352</v>
      </c>
      <c r="E509" s="2">
        <f t="shared" si="163"/>
        <v>409</v>
      </c>
      <c r="F509" s="2">
        <f t="shared" si="164"/>
        <v>554</v>
      </c>
      <c r="G509" s="2">
        <f t="shared" si="165"/>
        <v>485</v>
      </c>
      <c r="H509" s="2">
        <f t="shared" si="166"/>
        <v>480</v>
      </c>
      <c r="I509" s="2">
        <f t="shared" si="167"/>
        <v>480</v>
      </c>
      <c r="J509" s="2">
        <f t="shared" si="168"/>
        <v>530</v>
      </c>
      <c r="K509" s="2">
        <f t="shared" si="169"/>
        <v>582</v>
      </c>
      <c r="L509" s="2">
        <f t="shared" si="170"/>
        <v>614</v>
      </c>
      <c r="M509" s="2">
        <f t="shared" si="171"/>
        <v>604</v>
      </c>
      <c r="N509" s="2">
        <f t="shared" si="172"/>
        <v>614</v>
      </c>
      <c r="O509" s="2">
        <f t="shared" si="173"/>
        <v>662</v>
      </c>
      <c r="P509" s="2">
        <f t="shared" si="174"/>
        <v>687</v>
      </c>
      <c r="Q509" s="2">
        <f t="shared" si="175"/>
        <v>695</v>
      </c>
      <c r="R509" s="2">
        <f t="shared" si="176"/>
        <v>691</v>
      </c>
      <c r="S509" s="2">
        <f t="shared" si="177"/>
        <v>659</v>
      </c>
      <c r="T509" s="2">
        <f t="shared" si="178"/>
        <v>629</v>
      </c>
      <c r="U509" s="2">
        <f t="shared" si="179"/>
        <v>539</v>
      </c>
      <c r="V509" s="2">
        <f t="shared" si="180"/>
        <v>517</v>
      </c>
      <c r="W509" s="2">
        <f t="shared" si="181"/>
        <v>499</v>
      </c>
      <c r="X509" s="2">
        <f t="shared" si="182"/>
        <v>485</v>
      </c>
      <c r="Y509" s="2">
        <f t="shared" si="183"/>
        <v>473</v>
      </c>
      <c r="AA509" s="2">
        <f t="shared" si="184"/>
        <v>691</v>
      </c>
      <c r="AB509" s="2">
        <f t="shared" si="185"/>
        <v>695</v>
      </c>
      <c r="AC509" s="2">
        <f t="shared" si="186"/>
        <v>554</v>
      </c>
      <c r="AE509" s="10">
        <f t="shared" si="193"/>
        <v>2</v>
      </c>
      <c r="AF509" s="2">
        <f t="shared" si="187"/>
        <v>5328</v>
      </c>
      <c r="AG509" s="2">
        <f t="shared" si="188"/>
        <v>2658</v>
      </c>
      <c r="AH509" s="2">
        <f t="shared" si="189"/>
        <v>4952</v>
      </c>
      <c r="AI509" s="2">
        <f t="shared" si="190"/>
        <v>12938</v>
      </c>
      <c r="AK509">
        <f t="shared" si="191"/>
        <v>5</v>
      </c>
      <c r="AL509">
        <f t="shared" si="192"/>
        <v>2023</v>
      </c>
      <c r="BK509" s="9">
        <v>45061</v>
      </c>
      <c r="BL509">
        <v>336.24</v>
      </c>
      <c r="BM509">
        <v>328.68</v>
      </c>
      <c r="BN509">
        <v>335.52</v>
      </c>
      <c r="BO509">
        <v>389.7</v>
      </c>
      <c r="BP509">
        <v>527.22</v>
      </c>
      <c r="BQ509">
        <v>461.34</v>
      </c>
      <c r="BR509">
        <v>457.02</v>
      </c>
      <c r="BS509">
        <v>457.2</v>
      </c>
      <c r="BT509">
        <v>504.36</v>
      </c>
      <c r="BU509">
        <v>554.22</v>
      </c>
      <c r="BV509">
        <v>584.1</v>
      </c>
      <c r="BW509">
        <v>574.74</v>
      </c>
      <c r="BX509">
        <v>584.28</v>
      </c>
      <c r="BY509">
        <v>630</v>
      </c>
      <c r="BZ509">
        <v>654.12</v>
      </c>
      <c r="CA509">
        <v>661.5</v>
      </c>
      <c r="CB509">
        <v>657.72</v>
      </c>
      <c r="CC509">
        <v>627.29999999999995</v>
      </c>
      <c r="CD509">
        <v>598.5</v>
      </c>
      <c r="CE509">
        <v>513.17999999999995</v>
      </c>
      <c r="CF509">
        <v>492.12</v>
      </c>
      <c r="CG509">
        <v>475.38</v>
      </c>
      <c r="CH509">
        <v>461.52</v>
      </c>
      <c r="CI509">
        <v>450.54</v>
      </c>
    </row>
    <row r="510" spans="1:87" x14ac:dyDescent="0.2">
      <c r="A510" s="7">
        <v>45062</v>
      </c>
      <c r="B510" s="2">
        <f t="shared" si="160"/>
        <v>340</v>
      </c>
      <c r="C510" s="2">
        <f t="shared" si="161"/>
        <v>336</v>
      </c>
      <c r="D510" s="2">
        <f t="shared" si="162"/>
        <v>331</v>
      </c>
      <c r="E510" s="2">
        <f t="shared" si="163"/>
        <v>387</v>
      </c>
      <c r="F510" s="2">
        <f t="shared" si="164"/>
        <v>476</v>
      </c>
      <c r="G510" s="2">
        <f t="shared" si="165"/>
        <v>476</v>
      </c>
      <c r="H510" s="2">
        <f t="shared" si="166"/>
        <v>489</v>
      </c>
      <c r="I510" s="2">
        <f t="shared" si="167"/>
        <v>476</v>
      </c>
      <c r="J510" s="2">
        <f t="shared" si="168"/>
        <v>501</v>
      </c>
      <c r="K510" s="2">
        <f t="shared" si="169"/>
        <v>537</v>
      </c>
      <c r="L510" s="2">
        <f t="shared" si="170"/>
        <v>574</v>
      </c>
      <c r="M510" s="2">
        <f t="shared" si="171"/>
        <v>571</v>
      </c>
      <c r="N510" s="2">
        <f t="shared" si="172"/>
        <v>901</v>
      </c>
      <c r="O510" s="2">
        <f t="shared" si="173"/>
        <v>1449</v>
      </c>
      <c r="P510" s="2">
        <f t="shared" si="174"/>
        <v>1088</v>
      </c>
      <c r="Q510" s="2">
        <f t="shared" si="175"/>
        <v>864</v>
      </c>
      <c r="R510" s="2">
        <f t="shared" si="176"/>
        <v>718</v>
      </c>
      <c r="S510" s="2">
        <f t="shared" si="177"/>
        <v>575</v>
      </c>
      <c r="T510" s="2">
        <f t="shared" si="178"/>
        <v>552</v>
      </c>
      <c r="U510" s="2">
        <f t="shared" si="179"/>
        <v>494</v>
      </c>
      <c r="V510" s="2">
        <f t="shared" si="180"/>
        <v>741</v>
      </c>
      <c r="W510" s="2">
        <f t="shared" si="181"/>
        <v>723</v>
      </c>
      <c r="X510" s="2">
        <f t="shared" si="182"/>
        <v>479</v>
      </c>
      <c r="Y510" s="2">
        <f t="shared" si="183"/>
        <v>484</v>
      </c>
      <c r="AA510" s="2">
        <f t="shared" si="184"/>
        <v>718</v>
      </c>
      <c r="AB510" s="2">
        <f t="shared" si="185"/>
        <v>1449</v>
      </c>
      <c r="AC510" s="2">
        <f t="shared" si="186"/>
        <v>741</v>
      </c>
      <c r="AE510" s="10">
        <f t="shared" si="193"/>
        <v>3</v>
      </c>
      <c r="AF510" s="2">
        <f t="shared" si="187"/>
        <v>4998</v>
      </c>
      <c r="AG510" s="2">
        <f t="shared" si="188"/>
        <v>4302</v>
      </c>
      <c r="AH510" s="2">
        <f t="shared" si="189"/>
        <v>5262</v>
      </c>
      <c r="AI510" s="2">
        <f t="shared" si="190"/>
        <v>14562</v>
      </c>
      <c r="AK510">
        <f t="shared" si="191"/>
        <v>5</v>
      </c>
      <c r="AL510">
        <f t="shared" si="192"/>
        <v>2023</v>
      </c>
      <c r="BK510" s="9">
        <v>45062</v>
      </c>
      <c r="BL510">
        <v>323.64</v>
      </c>
      <c r="BM510">
        <v>319.68</v>
      </c>
      <c r="BN510">
        <v>315.36</v>
      </c>
      <c r="BO510">
        <v>368.1</v>
      </c>
      <c r="BP510">
        <v>453.06</v>
      </c>
      <c r="BQ510">
        <v>453.42</v>
      </c>
      <c r="BR510">
        <v>465.12</v>
      </c>
      <c r="BS510">
        <v>453.6</v>
      </c>
      <c r="BT510">
        <v>477.36</v>
      </c>
      <c r="BU510">
        <v>511.56</v>
      </c>
      <c r="BV510">
        <v>546.29999999999995</v>
      </c>
      <c r="BW510">
        <v>543.78</v>
      </c>
      <c r="BX510">
        <v>857.52</v>
      </c>
      <c r="BY510">
        <v>1379.6999999999998</v>
      </c>
      <c r="BZ510">
        <v>1035.9000000000001</v>
      </c>
      <c r="CA510">
        <v>822.96</v>
      </c>
      <c r="CB510">
        <v>683.28000000000009</v>
      </c>
      <c r="CC510">
        <v>547.38</v>
      </c>
      <c r="CD510">
        <v>525.41999999999996</v>
      </c>
      <c r="CE510">
        <v>469.98</v>
      </c>
      <c r="CF510">
        <v>705.78</v>
      </c>
      <c r="CG510">
        <v>688.31999999999994</v>
      </c>
      <c r="CH510">
        <v>455.76</v>
      </c>
      <c r="CI510">
        <v>461.16</v>
      </c>
    </row>
    <row r="511" spans="1:87" x14ac:dyDescent="0.2">
      <c r="A511" s="7">
        <v>45063</v>
      </c>
      <c r="B511" s="2">
        <f t="shared" si="160"/>
        <v>355</v>
      </c>
      <c r="C511" s="2">
        <f t="shared" si="161"/>
        <v>348</v>
      </c>
      <c r="D511" s="2">
        <f t="shared" si="162"/>
        <v>662</v>
      </c>
      <c r="E511" s="2">
        <f t="shared" si="163"/>
        <v>413</v>
      </c>
      <c r="F511" s="2">
        <f t="shared" si="164"/>
        <v>557</v>
      </c>
      <c r="G511" s="2">
        <f t="shared" si="165"/>
        <v>485</v>
      </c>
      <c r="H511" s="2">
        <f t="shared" si="166"/>
        <v>487</v>
      </c>
      <c r="I511" s="2">
        <f t="shared" si="167"/>
        <v>503</v>
      </c>
      <c r="J511" s="2">
        <f t="shared" si="168"/>
        <v>543</v>
      </c>
      <c r="K511" s="2">
        <f t="shared" si="169"/>
        <v>557</v>
      </c>
      <c r="L511" s="2">
        <f t="shared" si="170"/>
        <v>556</v>
      </c>
      <c r="M511" s="2">
        <f t="shared" si="171"/>
        <v>556</v>
      </c>
      <c r="N511" s="2">
        <f t="shared" si="172"/>
        <v>550</v>
      </c>
      <c r="O511" s="2">
        <f t="shared" si="173"/>
        <v>557</v>
      </c>
      <c r="P511" s="2">
        <f t="shared" si="174"/>
        <v>552</v>
      </c>
      <c r="Q511" s="2">
        <f t="shared" si="175"/>
        <v>552</v>
      </c>
      <c r="R511" s="2">
        <f t="shared" si="176"/>
        <v>563</v>
      </c>
      <c r="S511" s="2">
        <f t="shared" si="177"/>
        <v>555</v>
      </c>
      <c r="T511" s="2">
        <f t="shared" si="178"/>
        <v>547</v>
      </c>
      <c r="U511" s="2">
        <f t="shared" si="179"/>
        <v>522</v>
      </c>
      <c r="V511" s="2">
        <f t="shared" si="180"/>
        <v>527</v>
      </c>
      <c r="W511" s="2">
        <f t="shared" si="181"/>
        <v>527</v>
      </c>
      <c r="X511" s="2">
        <f t="shared" si="182"/>
        <v>530</v>
      </c>
      <c r="Y511" s="2">
        <f t="shared" si="183"/>
        <v>537</v>
      </c>
      <c r="AA511" s="2">
        <f t="shared" si="184"/>
        <v>563</v>
      </c>
      <c r="AB511" s="2">
        <f t="shared" si="185"/>
        <v>557</v>
      </c>
      <c r="AC511" s="2">
        <f t="shared" si="186"/>
        <v>662</v>
      </c>
      <c r="AE511" s="10">
        <f t="shared" si="193"/>
        <v>4</v>
      </c>
      <c r="AF511" s="2">
        <f t="shared" si="187"/>
        <v>4902</v>
      </c>
      <c r="AG511" s="2">
        <f t="shared" si="188"/>
        <v>2211</v>
      </c>
      <c r="AH511" s="2">
        <f t="shared" si="189"/>
        <v>5428</v>
      </c>
      <c r="AI511" s="2">
        <f t="shared" si="190"/>
        <v>12541</v>
      </c>
      <c r="AK511">
        <f t="shared" si="191"/>
        <v>5</v>
      </c>
      <c r="AL511">
        <f t="shared" si="192"/>
        <v>2023</v>
      </c>
      <c r="BK511" s="9">
        <v>45063</v>
      </c>
      <c r="BL511">
        <v>338.04</v>
      </c>
      <c r="BM511">
        <v>331.02</v>
      </c>
      <c r="BN511">
        <v>630.36</v>
      </c>
      <c r="BO511">
        <v>392.76</v>
      </c>
      <c r="BP511">
        <v>530.64</v>
      </c>
      <c r="BQ511">
        <v>461.7</v>
      </c>
      <c r="BR511">
        <v>463.86</v>
      </c>
      <c r="BS511">
        <v>479.16</v>
      </c>
      <c r="BT511">
        <v>517.14</v>
      </c>
      <c r="BU511">
        <v>530.46</v>
      </c>
      <c r="BV511">
        <v>529.20000000000005</v>
      </c>
      <c r="BW511">
        <v>529.38</v>
      </c>
      <c r="BX511">
        <v>523.26</v>
      </c>
      <c r="BY511">
        <v>530.46</v>
      </c>
      <c r="BZ511">
        <v>525.96</v>
      </c>
      <c r="CA511">
        <v>525.78</v>
      </c>
      <c r="CB511">
        <v>536.22</v>
      </c>
      <c r="CC511">
        <v>528.12</v>
      </c>
      <c r="CD511">
        <v>520.55999999999995</v>
      </c>
      <c r="CE511">
        <v>496.98</v>
      </c>
      <c r="CF511">
        <v>501.84</v>
      </c>
      <c r="CG511">
        <v>502.02</v>
      </c>
      <c r="CH511">
        <v>504.36</v>
      </c>
      <c r="CI511">
        <v>511.38</v>
      </c>
    </row>
    <row r="512" spans="1:87" x14ac:dyDescent="0.2">
      <c r="A512" s="7">
        <v>45064</v>
      </c>
      <c r="B512" s="2">
        <f t="shared" si="160"/>
        <v>375</v>
      </c>
      <c r="C512" s="2">
        <f t="shared" si="161"/>
        <v>359</v>
      </c>
      <c r="D512" s="2">
        <f t="shared" si="162"/>
        <v>359</v>
      </c>
      <c r="E512" s="2">
        <f t="shared" si="163"/>
        <v>427</v>
      </c>
      <c r="F512" s="2">
        <f t="shared" si="164"/>
        <v>602</v>
      </c>
      <c r="G512" s="2">
        <f t="shared" si="165"/>
        <v>606</v>
      </c>
      <c r="H512" s="2">
        <f t="shared" si="166"/>
        <v>582</v>
      </c>
      <c r="I512" s="2">
        <f t="shared" si="167"/>
        <v>515</v>
      </c>
      <c r="J512" s="2">
        <f t="shared" si="168"/>
        <v>545</v>
      </c>
      <c r="K512" s="2">
        <f t="shared" si="169"/>
        <v>588</v>
      </c>
      <c r="L512" s="2">
        <f t="shared" si="170"/>
        <v>641</v>
      </c>
      <c r="M512" s="2">
        <f t="shared" si="171"/>
        <v>594</v>
      </c>
      <c r="N512" s="2">
        <f t="shared" si="172"/>
        <v>572</v>
      </c>
      <c r="O512" s="2">
        <f t="shared" si="173"/>
        <v>578</v>
      </c>
      <c r="P512" s="2">
        <f t="shared" si="174"/>
        <v>578</v>
      </c>
      <c r="Q512" s="2">
        <f t="shared" si="175"/>
        <v>580</v>
      </c>
      <c r="R512" s="2">
        <f t="shared" si="176"/>
        <v>617</v>
      </c>
      <c r="S512" s="2">
        <f t="shared" si="177"/>
        <v>612</v>
      </c>
      <c r="T512" s="2">
        <f t="shared" si="178"/>
        <v>590</v>
      </c>
      <c r="U512" s="2">
        <f t="shared" si="179"/>
        <v>523</v>
      </c>
      <c r="V512" s="2">
        <f t="shared" si="180"/>
        <v>491</v>
      </c>
      <c r="W512" s="2">
        <f t="shared" si="181"/>
        <v>494</v>
      </c>
      <c r="X512" s="2">
        <f t="shared" si="182"/>
        <v>482</v>
      </c>
      <c r="Y512" s="2">
        <f t="shared" si="183"/>
        <v>484</v>
      </c>
      <c r="AA512" s="2">
        <f t="shared" si="184"/>
        <v>641</v>
      </c>
      <c r="AB512" s="2">
        <f t="shared" si="185"/>
        <v>580</v>
      </c>
      <c r="AC512" s="2">
        <f t="shared" si="186"/>
        <v>606</v>
      </c>
      <c r="AE512" s="10">
        <f t="shared" si="193"/>
        <v>5</v>
      </c>
      <c r="AF512" s="2">
        <f t="shared" si="187"/>
        <v>5225</v>
      </c>
      <c r="AG512" s="2">
        <f t="shared" si="188"/>
        <v>2308</v>
      </c>
      <c r="AH512" s="2">
        <f t="shared" si="189"/>
        <v>5261</v>
      </c>
      <c r="AI512" s="2">
        <f t="shared" si="190"/>
        <v>12794</v>
      </c>
      <c r="AK512">
        <f t="shared" si="191"/>
        <v>5</v>
      </c>
      <c r="AL512">
        <f t="shared" si="192"/>
        <v>2023</v>
      </c>
      <c r="BK512" s="9">
        <v>45064</v>
      </c>
      <c r="BL512">
        <v>357.12</v>
      </c>
      <c r="BM512">
        <v>341.46</v>
      </c>
      <c r="BN512">
        <v>342</v>
      </c>
      <c r="BO512">
        <v>406.8</v>
      </c>
      <c r="BP512">
        <v>572.94000000000005</v>
      </c>
      <c r="BQ512">
        <v>576.9</v>
      </c>
      <c r="BR512">
        <v>553.67999999999995</v>
      </c>
      <c r="BS512">
        <v>489.96</v>
      </c>
      <c r="BT512">
        <v>519.29999999999995</v>
      </c>
      <c r="BU512">
        <v>560.16</v>
      </c>
      <c r="BV512">
        <v>610.55999999999995</v>
      </c>
      <c r="BW512">
        <v>565.38</v>
      </c>
      <c r="BX512">
        <v>544.67999999999995</v>
      </c>
      <c r="BY512">
        <v>550.26</v>
      </c>
      <c r="BZ512">
        <v>550.62</v>
      </c>
      <c r="CA512">
        <v>551.70000000000005</v>
      </c>
      <c r="CB512">
        <v>586.98</v>
      </c>
      <c r="CC512">
        <v>582.48</v>
      </c>
      <c r="CD512">
        <v>561.96</v>
      </c>
      <c r="CE512">
        <v>497.7</v>
      </c>
      <c r="CF512">
        <v>467.82</v>
      </c>
      <c r="CG512">
        <v>469.98</v>
      </c>
      <c r="CH512">
        <v>458.64</v>
      </c>
      <c r="CI512">
        <v>461.16</v>
      </c>
    </row>
    <row r="513" spans="1:87" x14ac:dyDescent="0.2">
      <c r="A513" s="7">
        <v>45065</v>
      </c>
      <c r="B513" s="2">
        <f t="shared" si="160"/>
        <v>350</v>
      </c>
      <c r="C513" s="2">
        <f t="shared" si="161"/>
        <v>346</v>
      </c>
      <c r="D513" s="2">
        <f t="shared" si="162"/>
        <v>345</v>
      </c>
      <c r="E513" s="2">
        <f t="shared" si="163"/>
        <v>408</v>
      </c>
      <c r="F513" s="2">
        <f t="shared" si="164"/>
        <v>558</v>
      </c>
      <c r="G513" s="2">
        <f t="shared" si="165"/>
        <v>484</v>
      </c>
      <c r="H513" s="2">
        <f t="shared" si="166"/>
        <v>473</v>
      </c>
      <c r="I513" s="2">
        <f t="shared" si="167"/>
        <v>474</v>
      </c>
      <c r="J513" s="2">
        <f t="shared" si="168"/>
        <v>515</v>
      </c>
      <c r="K513" s="2">
        <f t="shared" si="169"/>
        <v>568</v>
      </c>
      <c r="L513" s="2">
        <f t="shared" si="170"/>
        <v>589</v>
      </c>
      <c r="M513" s="2">
        <f t="shared" si="171"/>
        <v>600</v>
      </c>
      <c r="N513" s="2">
        <f t="shared" si="172"/>
        <v>613</v>
      </c>
      <c r="O513" s="2">
        <f t="shared" si="173"/>
        <v>649</v>
      </c>
      <c r="P513" s="2">
        <f t="shared" si="174"/>
        <v>634</v>
      </c>
      <c r="Q513" s="2">
        <f t="shared" si="175"/>
        <v>614</v>
      </c>
      <c r="R513" s="2">
        <f t="shared" si="176"/>
        <v>602</v>
      </c>
      <c r="S513" s="2">
        <f t="shared" si="177"/>
        <v>590</v>
      </c>
      <c r="T513" s="2">
        <f t="shared" si="178"/>
        <v>573</v>
      </c>
      <c r="U513" s="2">
        <f t="shared" si="179"/>
        <v>521</v>
      </c>
      <c r="V513" s="2">
        <f t="shared" si="180"/>
        <v>511</v>
      </c>
      <c r="W513" s="2">
        <f t="shared" si="181"/>
        <v>496</v>
      </c>
      <c r="X513" s="2">
        <f t="shared" si="182"/>
        <v>486</v>
      </c>
      <c r="Y513" s="2">
        <f t="shared" si="183"/>
        <v>474</v>
      </c>
      <c r="AA513" s="2">
        <f t="shared" si="184"/>
        <v>602</v>
      </c>
      <c r="AB513" s="2">
        <f t="shared" si="185"/>
        <v>649</v>
      </c>
      <c r="AC513" s="2">
        <f t="shared" si="186"/>
        <v>558</v>
      </c>
      <c r="AE513" s="10">
        <f t="shared" si="193"/>
        <v>6</v>
      </c>
      <c r="AF513" s="2">
        <f t="shared" si="187"/>
        <v>5032</v>
      </c>
      <c r="AG513" s="2">
        <f t="shared" si="188"/>
        <v>2510</v>
      </c>
      <c r="AH513" s="2">
        <f t="shared" si="189"/>
        <v>4931</v>
      </c>
      <c r="AI513" s="2">
        <f t="shared" si="190"/>
        <v>12473</v>
      </c>
      <c r="AK513">
        <f t="shared" si="191"/>
        <v>5</v>
      </c>
      <c r="AL513">
        <f t="shared" si="192"/>
        <v>2023</v>
      </c>
      <c r="BK513" s="9">
        <v>45065</v>
      </c>
      <c r="BL513">
        <v>333</v>
      </c>
      <c r="BM513">
        <v>329.22</v>
      </c>
      <c r="BN513">
        <v>328.32</v>
      </c>
      <c r="BO513">
        <v>388.8</v>
      </c>
      <c r="BP513">
        <v>531.36</v>
      </c>
      <c r="BQ513">
        <v>461.16</v>
      </c>
      <c r="BR513">
        <v>450.18</v>
      </c>
      <c r="BS513">
        <v>451.62</v>
      </c>
      <c r="BT513">
        <v>490.32</v>
      </c>
      <c r="BU513">
        <v>540.72</v>
      </c>
      <c r="BV513">
        <v>561.05999999999995</v>
      </c>
      <c r="BW513">
        <v>570.78</v>
      </c>
      <c r="BX513">
        <v>583.91999999999996</v>
      </c>
      <c r="BY513">
        <v>617.76</v>
      </c>
      <c r="BZ513">
        <v>603.17999999999995</v>
      </c>
      <c r="CA513">
        <v>584.82000000000005</v>
      </c>
      <c r="CB513">
        <v>573.29999999999995</v>
      </c>
      <c r="CC513">
        <v>561.41999999999996</v>
      </c>
      <c r="CD513">
        <v>545.04</v>
      </c>
      <c r="CE513">
        <v>495.9</v>
      </c>
      <c r="CF513">
        <v>486.9</v>
      </c>
      <c r="CG513">
        <v>472.14</v>
      </c>
      <c r="CH513">
        <v>462.96</v>
      </c>
      <c r="CI513">
        <v>451.44</v>
      </c>
    </row>
    <row r="514" spans="1:87" x14ac:dyDescent="0.2">
      <c r="A514" s="7">
        <v>45066</v>
      </c>
      <c r="B514" s="2">
        <f t="shared" si="160"/>
        <v>369</v>
      </c>
      <c r="C514" s="2">
        <f t="shared" si="161"/>
        <v>350</v>
      </c>
      <c r="D514" s="2">
        <f t="shared" si="162"/>
        <v>338</v>
      </c>
      <c r="E514" s="2">
        <f t="shared" si="163"/>
        <v>379</v>
      </c>
      <c r="F514" s="2">
        <f t="shared" si="164"/>
        <v>457</v>
      </c>
      <c r="G514" s="2">
        <f t="shared" si="165"/>
        <v>445</v>
      </c>
      <c r="H514" s="2">
        <f t="shared" si="166"/>
        <v>445</v>
      </c>
      <c r="I514" s="2">
        <f t="shared" si="167"/>
        <v>470</v>
      </c>
      <c r="J514" s="2">
        <f t="shared" si="168"/>
        <v>531</v>
      </c>
      <c r="K514" s="2">
        <f t="shared" si="169"/>
        <v>588</v>
      </c>
      <c r="L514" s="2">
        <f t="shared" si="170"/>
        <v>620</v>
      </c>
      <c r="M514" s="2">
        <f t="shared" si="171"/>
        <v>648</v>
      </c>
      <c r="N514" s="2">
        <f t="shared" si="172"/>
        <v>683</v>
      </c>
      <c r="O514" s="2">
        <f t="shared" si="173"/>
        <v>704</v>
      </c>
      <c r="P514" s="2">
        <f t="shared" si="174"/>
        <v>721</v>
      </c>
      <c r="Q514" s="2">
        <f t="shared" si="175"/>
        <v>712</v>
      </c>
      <c r="R514" s="2">
        <f t="shared" si="176"/>
        <v>701</v>
      </c>
      <c r="S514" s="2">
        <f t="shared" si="177"/>
        <v>669</v>
      </c>
      <c r="T514" s="2">
        <f t="shared" si="178"/>
        <v>638</v>
      </c>
      <c r="U514" s="2">
        <f t="shared" si="179"/>
        <v>560</v>
      </c>
      <c r="V514" s="2">
        <f t="shared" si="180"/>
        <v>483</v>
      </c>
      <c r="W514" s="2">
        <f t="shared" si="181"/>
        <v>473</v>
      </c>
      <c r="X514" s="2">
        <f t="shared" si="182"/>
        <v>473</v>
      </c>
      <c r="Y514" s="2">
        <f t="shared" si="183"/>
        <v>473</v>
      </c>
      <c r="AA514" s="2">
        <f t="shared" si="184"/>
        <v>0</v>
      </c>
      <c r="AB514" s="2">
        <f t="shared" si="185"/>
        <v>721</v>
      </c>
      <c r="AC514" s="2">
        <f t="shared" si="186"/>
        <v>483</v>
      </c>
      <c r="AE514" s="10">
        <f t="shared" si="193"/>
        <v>7</v>
      </c>
      <c r="AF514" s="2">
        <f t="shared" si="187"/>
        <v>0</v>
      </c>
      <c r="AG514" s="2">
        <f t="shared" si="188"/>
        <v>8245</v>
      </c>
      <c r="AH514" s="2">
        <f t="shared" si="189"/>
        <v>4685</v>
      </c>
      <c r="AI514" s="2">
        <f t="shared" si="190"/>
        <v>12930</v>
      </c>
      <c r="AK514">
        <f t="shared" si="191"/>
        <v>5</v>
      </c>
      <c r="AL514">
        <f t="shared" si="192"/>
        <v>2023</v>
      </c>
      <c r="BK514" s="9">
        <v>45066</v>
      </c>
      <c r="BL514">
        <v>351.72</v>
      </c>
      <c r="BM514">
        <v>333.54</v>
      </c>
      <c r="BN514">
        <v>321.83999999999997</v>
      </c>
      <c r="BO514">
        <v>360.54</v>
      </c>
      <c r="BP514">
        <v>434.88</v>
      </c>
      <c r="BQ514">
        <v>423.36</v>
      </c>
      <c r="BR514">
        <v>424.08</v>
      </c>
      <c r="BS514">
        <v>447.48</v>
      </c>
      <c r="BT514">
        <v>505.26</v>
      </c>
      <c r="BU514">
        <v>560.16</v>
      </c>
      <c r="BV514">
        <v>589.86</v>
      </c>
      <c r="BW514">
        <v>616.86</v>
      </c>
      <c r="BX514">
        <v>650.52</v>
      </c>
      <c r="BY514">
        <v>670.32</v>
      </c>
      <c r="BZ514">
        <v>686.7</v>
      </c>
      <c r="CA514">
        <v>677.52</v>
      </c>
      <c r="CB514">
        <v>667.62</v>
      </c>
      <c r="CC514">
        <v>636.84</v>
      </c>
      <c r="CD514">
        <v>606.96</v>
      </c>
      <c r="CE514">
        <v>532.98</v>
      </c>
      <c r="CF514">
        <v>459.9</v>
      </c>
      <c r="CG514">
        <v>449.82</v>
      </c>
      <c r="CH514">
        <v>449.82</v>
      </c>
      <c r="CI514">
        <v>450.72</v>
      </c>
    </row>
    <row r="515" spans="1:87" x14ac:dyDescent="0.2">
      <c r="A515" s="7">
        <v>45067</v>
      </c>
      <c r="B515" s="2">
        <f t="shared" si="160"/>
        <v>363</v>
      </c>
      <c r="C515" s="2">
        <f t="shared" si="161"/>
        <v>353</v>
      </c>
      <c r="D515" s="2">
        <f t="shared" si="162"/>
        <v>346</v>
      </c>
      <c r="E515" s="2">
        <f t="shared" si="163"/>
        <v>372</v>
      </c>
      <c r="F515" s="2">
        <f t="shared" si="164"/>
        <v>437</v>
      </c>
      <c r="G515" s="2">
        <f t="shared" si="165"/>
        <v>445</v>
      </c>
      <c r="H515" s="2">
        <f t="shared" si="166"/>
        <v>440</v>
      </c>
      <c r="I515" s="2">
        <f t="shared" si="167"/>
        <v>450</v>
      </c>
      <c r="J515" s="2">
        <f t="shared" si="168"/>
        <v>455</v>
      </c>
      <c r="K515" s="2">
        <f t="shared" si="169"/>
        <v>505</v>
      </c>
      <c r="L515" s="2">
        <f t="shared" si="170"/>
        <v>601</v>
      </c>
      <c r="M515" s="2">
        <f t="shared" si="171"/>
        <v>640</v>
      </c>
      <c r="N515" s="2">
        <f t="shared" si="172"/>
        <v>654</v>
      </c>
      <c r="O515" s="2">
        <f t="shared" si="173"/>
        <v>667</v>
      </c>
      <c r="P515" s="2">
        <f t="shared" si="174"/>
        <v>670</v>
      </c>
      <c r="Q515" s="2">
        <f t="shared" si="175"/>
        <v>664</v>
      </c>
      <c r="R515" s="2">
        <f t="shared" si="176"/>
        <v>618</v>
      </c>
      <c r="S515" s="2">
        <f t="shared" si="177"/>
        <v>536</v>
      </c>
      <c r="T515" s="2">
        <f t="shared" si="178"/>
        <v>507</v>
      </c>
      <c r="U515" s="2">
        <f t="shared" si="179"/>
        <v>922</v>
      </c>
      <c r="V515" s="2">
        <f t="shared" si="180"/>
        <v>1348</v>
      </c>
      <c r="W515" s="2">
        <f t="shared" si="181"/>
        <v>1187</v>
      </c>
      <c r="X515" s="2">
        <f t="shared" si="182"/>
        <v>538</v>
      </c>
      <c r="Y515" s="2">
        <f t="shared" si="183"/>
        <v>443</v>
      </c>
      <c r="AA515" s="2">
        <f t="shared" si="184"/>
        <v>0</v>
      </c>
      <c r="AB515" s="2">
        <f t="shared" si="185"/>
        <v>922</v>
      </c>
      <c r="AC515" s="2">
        <f t="shared" si="186"/>
        <v>1348</v>
      </c>
      <c r="AE515" s="10">
        <f t="shared" si="193"/>
        <v>1</v>
      </c>
      <c r="AF515" s="2">
        <f t="shared" si="187"/>
        <v>0</v>
      </c>
      <c r="AG515" s="2">
        <f t="shared" si="188"/>
        <v>7889</v>
      </c>
      <c r="AH515" s="2">
        <f t="shared" si="189"/>
        <v>6272</v>
      </c>
      <c r="AI515" s="2">
        <f t="shared" si="190"/>
        <v>14161</v>
      </c>
      <c r="AK515">
        <f t="shared" si="191"/>
        <v>5</v>
      </c>
      <c r="AL515">
        <f t="shared" si="192"/>
        <v>2023</v>
      </c>
      <c r="BK515" s="9">
        <v>45067</v>
      </c>
      <c r="BL515">
        <v>345.42</v>
      </c>
      <c r="BM515">
        <v>336.42</v>
      </c>
      <c r="BN515">
        <v>329.58</v>
      </c>
      <c r="BO515">
        <v>354.24</v>
      </c>
      <c r="BP515">
        <v>416.34</v>
      </c>
      <c r="BQ515">
        <v>423.72</v>
      </c>
      <c r="BR515">
        <v>418.86</v>
      </c>
      <c r="BS515">
        <v>428.76</v>
      </c>
      <c r="BT515">
        <v>433.08</v>
      </c>
      <c r="BU515">
        <v>480.42</v>
      </c>
      <c r="BV515">
        <v>572.22</v>
      </c>
      <c r="BW515">
        <v>609.48</v>
      </c>
      <c r="BX515">
        <v>622.79999999999995</v>
      </c>
      <c r="BY515">
        <v>635.22</v>
      </c>
      <c r="BZ515">
        <v>637.91999999999996</v>
      </c>
      <c r="CA515">
        <v>632.52</v>
      </c>
      <c r="CB515">
        <v>588.05999999999995</v>
      </c>
      <c r="CC515">
        <v>510.48</v>
      </c>
      <c r="CD515">
        <v>483.12</v>
      </c>
      <c r="CE515">
        <v>877.31999999999994</v>
      </c>
      <c r="CF515">
        <v>1283.4000000000001</v>
      </c>
      <c r="CG515">
        <v>1129.8600000000001</v>
      </c>
      <c r="CH515">
        <v>512.1</v>
      </c>
      <c r="CI515">
        <v>422.1</v>
      </c>
    </row>
    <row r="516" spans="1:87" x14ac:dyDescent="0.2">
      <c r="A516" s="7">
        <v>45068</v>
      </c>
      <c r="B516" s="2">
        <f t="shared" si="160"/>
        <v>338</v>
      </c>
      <c r="C516" s="2">
        <f t="shared" si="161"/>
        <v>331</v>
      </c>
      <c r="D516" s="2">
        <f t="shared" si="162"/>
        <v>339</v>
      </c>
      <c r="E516" s="2">
        <f t="shared" si="163"/>
        <v>361</v>
      </c>
      <c r="F516" s="2">
        <f t="shared" si="164"/>
        <v>430</v>
      </c>
      <c r="G516" s="2">
        <f t="shared" si="165"/>
        <v>425</v>
      </c>
      <c r="H516" s="2">
        <f t="shared" si="166"/>
        <v>428</v>
      </c>
      <c r="I516" s="2">
        <f t="shared" si="167"/>
        <v>435</v>
      </c>
      <c r="J516" s="2">
        <f t="shared" si="168"/>
        <v>461</v>
      </c>
      <c r="K516" s="2">
        <f t="shared" si="169"/>
        <v>484</v>
      </c>
      <c r="L516" s="2">
        <f t="shared" si="170"/>
        <v>502</v>
      </c>
      <c r="M516" s="2">
        <f t="shared" si="171"/>
        <v>539</v>
      </c>
      <c r="N516" s="2">
        <f t="shared" si="172"/>
        <v>546</v>
      </c>
      <c r="O516" s="2">
        <f t="shared" si="173"/>
        <v>561</v>
      </c>
      <c r="P516" s="2">
        <f t="shared" si="174"/>
        <v>581</v>
      </c>
      <c r="Q516" s="2">
        <f t="shared" si="175"/>
        <v>582</v>
      </c>
      <c r="R516" s="2">
        <f t="shared" si="176"/>
        <v>583</v>
      </c>
      <c r="S516" s="2">
        <f t="shared" si="177"/>
        <v>588</v>
      </c>
      <c r="T516" s="2">
        <f t="shared" si="178"/>
        <v>684</v>
      </c>
      <c r="U516" s="2">
        <f t="shared" si="179"/>
        <v>753</v>
      </c>
      <c r="V516" s="2">
        <f t="shared" si="180"/>
        <v>818</v>
      </c>
      <c r="W516" s="2">
        <f t="shared" si="181"/>
        <v>448</v>
      </c>
      <c r="X516" s="2">
        <f t="shared" si="182"/>
        <v>693</v>
      </c>
      <c r="Y516" s="2">
        <f t="shared" si="183"/>
        <v>424</v>
      </c>
      <c r="AA516" s="2">
        <f t="shared" si="184"/>
        <v>753</v>
      </c>
      <c r="AB516" s="2">
        <f t="shared" si="185"/>
        <v>582</v>
      </c>
      <c r="AC516" s="2">
        <f t="shared" si="186"/>
        <v>818</v>
      </c>
      <c r="AE516" s="10">
        <f t="shared" si="193"/>
        <v>2</v>
      </c>
      <c r="AF516" s="2">
        <f t="shared" si="187"/>
        <v>5029</v>
      </c>
      <c r="AG516" s="2">
        <f t="shared" si="188"/>
        <v>2270</v>
      </c>
      <c r="AH516" s="2">
        <f t="shared" si="189"/>
        <v>5035</v>
      </c>
      <c r="AI516" s="2">
        <f t="shared" si="190"/>
        <v>12334</v>
      </c>
      <c r="AK516">
        <f t="shared" si="191"/>
        <v>5</v>
      </c>
      <c r="AL516">
        <f t="shared" si="192"/>
        <v>2023</v>
      </c>
      <c r="BK516" s="9">
        <v>45068</v>
      </c>
      <c r="BL516">
        <v>321.48</v>
      </c>
      <c r="BM516">
        <v>315.18</v>
      </c>
      <c r="BN516">
        <v>322.74</v>
      </c>
      <c r="BO516">
        <v>343.98</v>
      </c>
      <c r="BP516">
        <v>409.32</v>
      </c>
      <c r="BQ516">
        <v>404.64</v>
      </c>
      <c r="BR516">
        <v>407.34</v>
      </c>
      <c r="BS516">
        <v>414</v>
      </c>
      <c r="BT516">
        <v>438.84</v>
      </c>
      <c r="BU516">
        <v>460.62</v>
      </c>
      <c r="BV516">
        <v>477.72</v>
      </c>
      <c r="BW516">
        <v>513.36</v>
      </c>
      <c r="BX516">
        <v>519.66</v>
      </c>
      <c r="BY516">
        <v>534.41999999999996</v>
      </c>
      <c r="BZ516">
        <v>553.32000000000005</v>
      </c>
      <c r="CA516">
        <v>553.67999999999995</v>
      </c>
      <c r="CB516">
        <v>554.76</v>
      </c>
      <c r="CC516">
        <v>559.98</v>
      </c>
      <c r="CD516">
        <v>651.6</v>
      </c>
      <c r="CE516">
        <v>716.76</v>
      </c>
      <c r="CF516">
        <v>778.5</v>
      </c>
      <c r="CG516">
        <v>426.78</v>
      </c>
      <c r="CH516">
        <v>659.7</v>
      </c>
      <c r="CI516">
        <v>403.92</v>
      </c>
    </row>
    <row r="517" spans="1:87" x14ac:dyDescent="0.2">
      <c r="A517" s="7">
        <v>45069</v>
      </c>
      <c r="B517" s="2">
        <f t="shared" si="160"/>
        <v>343</v>
      </c>
      <c r="C517" s="2">
        <f t="shared" si="161"/>
        <v>894</v>
      </c>
      <c r="D517" s="2">
        <f t="shared" si="162"/>
        <v>970</v>
      </c>
      <c r="E517" s="2">
        <f t="shared" si="163"/>
        <v>813</v>
      </c>
      <c r="F517" s="2">
        <f t="shared" si="164"/>
        <v>872</v>
      </c>
      <c r="G517" s="2">
        <f t="shared" si="165"/>
        <v>864</v>
      </c>
      <c r="H517" s="2">
        <f t="shared" si="166"/>
        <v>943</v>
      </c>
      <c r="I517" s="2">
        <f t="shared" si="167"/>
        <v>1223</v>
      </c>
      <c r="J517" s="2">
        <f t="shared" si="168"/>
        <v>1266</v>
      </c>
      <c r="K517" s="2">
        <f t="shared" si="169"/>
        <v>815</v>
      </c>
      <c r="L517" s="2">
        <f t="shared" si="170"/>
        <v>559</v>
      </c>
      <c r="M517" s="2">
        <f t="shared" si="171"/>
        <v>569</v>
      </c>
      <c r="N517" s="2">
        <f t="shared" si="172"/>
        <v>597</v>
      </c>
      <c r="O517" s="2">
        <f t="shared" si="173"/>
        <v>605</v>
      </c>
      <c r="P517" s="2">
        <f t="shared" si="174"/>
        <v>622</v>
      </c>
      <c r="Q517" s="2">
        <f t="shared" si="175"/>
        <v>612</v>
      </c>
      <c r="R517" s="2">
        <f t="shared" si="176"/>
        <v>600</v>
      </c>
      <c r="S517" s="2">
        <f t="shared" si="177"/>
        <v>582</v>
      </c>
      <c r="T517" s="2">
        <f t="shared" si="178"/>
        <v>556</v>
      </c>
      <c r="U517" s="2">
        <f t="shared" si="179"/>
        <v>478</v>
      </c>
      <c r="V517" s="2">
        <f t="shared" si="180"/>
        <v>458</v>
      </c>
      <c r="W517" s="2">
        <f t="shared" si="181"/>
        <v>444</v>
      </c>
      <c r="X517" s="2">
        <f t="shared" si="182"/>
        <v>429</v>
      </c>
      <c r="Y517" s="2">
        <f t="shared" si="183"/>
        <v>427</v>
      </c>
      <c r="AA517" s="2">
        <f t="shared" si="184"/>
        <v>1266</v>
      </c>
      <c r="AB517" s="2">
        <f t="shared" si="185"/>
        <v>622</v>
      </c>
      <c r="AC517" s="2">
        <f t="shared" si="186"/>
        <v>970</v>
      </c>
      <c r="AE517" s="10">
        <f t="shared" si="193"/>
        <v>3</v>
      </c>
      <c r="AF517" s="2">
        <f t="shared" si="187"/>
        <v>6648</v>
      </c>
      <c r="AG517" s="2">
        <f t="shared" si="188"/>
        <v>2436</v>
      </c>
      <c r="AH517" s="2">
        <f t="shared" si="189"/>
        <v>7457</v>
      </c>
      <c r="AI517" s="2">
        <f t="shared" si="190"/>
        <v>16541</v>
      </c>
      <c r="AK517">
        <f t="shared" si="191"/>
        <v>5</v>
      </c>
      <c r="AL517">
        <f t="shared" si="192"/>
        <v>2023</v>
      </c>
      <c r="BK517" s="9">
        <v>45069</v>
      </c>
      <c r="BL517">
        <v>326.15999999999997</v>
      </c>
      <c r="BM517">
        <v>851.4</v>
      </c>
      <c r="BN517">
        <v>923.58</v>
      </c>
      <c r="BO517">
        <v>773.64</v>
      </c>
      <c r="BP517">
        <v>829.8</v>
      </c>
      <c r="BQ517">
        <v>822.78</v>
      </c>
      <c r="BR517">
        <v>897.66000000000008</v>
      </c>
      <c r="BS517">
        <v>1164.06</v>
      </c>
      <c r="BT517">
        <v>1205.46</v>
      </c>
      <c r="BU517">
        <v>776.34</v>
      </c>
      <c r="BV517">
        <v>532.62</v>
      </c>
      <c r="BW517">
        <v>541.98</v>
      </c>
      <c r="BX517">
        <v>568.08000000000004</v>
      </c>
      <c r="BY517">
        <v>576.17999999999995</v>
      </c>
      <c r="BZ517">
        <v>592.38</v>
      </c>
      <c r="CA517">
        <v>582.48</v>
      </c>
      <c r="CB517">
        <v>571.14</v>
      </c>
      <c r="CC517">
        <v>554.04</v>
      </c>
      <c r="CD517">
        <v>529.55999999999995</v>
      </c>
      <c r="CE517">
        <v>454.86</v>
      </c>
      <c r="CF517">
        <v>436.14</v>
      </c>
      <c r="CG517">
        <v>422.82</v>
      </c>
      <c r="CH517">
        <v>408.42</v>
      </c>
      <c r="CI517">
        <v>406.62</v>
      </c>
    </row>
    <row r="518" spans="1:87" x14ac:dyDescent="0.2">
      <c r="A518" s="7">
        <v>45070</v>
      </c>
      <c r="B518" s="2">
        <f t="shared" si="160"/>
        <v>354</v>
      </c>
      <c r="C518" s="2">
        <f t="shared" si="161"/>
        <v>349</v>
      </c>
      <c r="D518" s="2">
        <f t="shared" si="162"/>
        <v>351</v>
      </c>
      <c r="E518" s="2">
        <f t="shared" si="163"/>
        <v>379</v>
      </c>
      <c r="F518" s="2">
        <f t="shared" si="164"/>
        <v>435</v>
      </c>
      <c r="G518" s="2">
        <f t="shared" si="165"/>
        <v>433</v>
      </c>
      <c r="H518" s="2">
        <f t="shared" si="166"/>
        <v>429</v>
      </c>
      <c r="I518" s="2">
        <f t="shared" si="167"/>
        <v>431</v>
      </c>
      <c r="J518" s="2">
        <f t="shared" si="168"/>
        <v>480</v>
      </c>
      <c r="K518" s="2">
        <f t="shared" si="169"/>
        <v>527</v>
      </c>
      <c r="L518" s="2">
        <f t="shared" si="170"/>
        <v>550</v>
      </c>
      <c r="M518" s="2">
        <f t="shared" si="171"/>
        <v>569</v>
      </c>
      <c r="N518" s="2">
        <f t="shared" si="172"/>
        <v>577</v>
      </c>
      <c r="O518" s="2">
        <f t="shared" si="173"/>
        <v>563</v>
      </c>
      <c r="P518" s="2">
        <f t="shared" si="174"/>
        <v>567</v>
      </c>
      <c r="Q518" s="2">
        <f t="shared" si="175"/>
        <v>554</v>
      </c>
      <c r="R518" s="2">
        <f t="shared" si="176"/>
        <v>558</v>
      </c>
      <c r="S518" s="2">
        <f t="shared" si="177"/>
        <v>555</v>
      </c>
      <c r="T518" s="2">
        <f t="shared" si="178"/>
        <v>538</v>
      </c>
      <c r="U518" s="2">
        <f t="shared" si="179"/>
        <v>1052</v>
      </c>
      <c r="V518" s="2">
        <f t="shared" si="180"/>
        <v>1407</v>
      </c>
      <c r="W518" s="2">
        <f t="shared" si="181"/>
        <v>1252</v>
      </c>
      <c r="X518" s="2">
        <f t="shared" si="182"/>
        <v>1099</v>
      </c>
      <c r="Y518" s="2">
        <f t="shared" si="183"/>
        <v>955</v>
      </c>
      <c r="AA518" s="2">
        <f t="shared" si="184"/>
        <v>1052</v>
      </c>
      <c r="AB518" s="2">
        <f t="shared" si="185"/>
        <v>577</v>
      </c>
      <c r="AC518" s="2">
        <f t="shared" si="186"/>
        <v>1407</v>
      </c>
      <c r="AE518" s="10">
        <f t="shared" si="193"/>
        <v>4</v>
      </c>
      <c r="AF518" s="2">
        <f t="shared" si="187"/>
        <v>5260</v>
      </c>
      <c r="AG518" s="2">
        <f t="shared" si="188"/>
        <v>2261</v>
      </c>
      <c r="AH518" s="2">
        <f t="shared" si="189"/>
        <v>7443</v>
      </c>
      <c r="AI518" s="2">
        <f t="shared" si="190"/>
        <v>14964</v>
      </c>
      <c r="AK518">
        <f t="shared" si="191"/>
        <v>5</v>
      </c>
      <c r="AL518">
        <f t="shared" si="192"/>
        <v>2023</v>
      </c>
      <c r="BK518" s="9">
        <v>45070</v>
      </c>
      <c r="BL518">
        <v>336.78</v>
      </c>
      <c r="BM518">
        <v>332.46</v>
      </c>
      <c r="BN518">
        <v>333.72</v>
      </c>
      <c r="BO518">
        <v>360.9</v>
      </c>
      <c r="BP518">
        <v>414.54</v>
      </c>
      <c r="BQ518">
        <v>412.56</v>
      </c>
      <c r="BR518">
        <v>408.24</v>
      </c>
      <c r="BS518">
        <v>410.76</v>
      </c>
      <c r="BT518">
        <v>457.38</v>
      </c>
      <c r="BU518">
        <v>501.66</v>
      </c>
      <c r="BV518">
        <v>523.98</v>
      </c>
      <c r="BW518">
        <v>541.98</v>
      </c>
      <c r="BX518">
        <v>549</v>
      </c>
      <c r="BY518">
        <v>535.5</v>
      </c>
      <c r="BZ518">
        <v>539.64</v>
      </c>
      <c r="CA518">
        <v>527.4</v>
      </c>
      <c r="CB518">
        <v>531.36</v>
      </c>
      <c r="CC518">
        <v>528.48</v>
      </c>
      <c r="CD518">
        <v>511.92</v>
      </c>
      <c r="CE518">
        <v>1001.88</v>
      </c>
      <c r="CF518">
        <v>1339.92</v>
      </c>
      <c r="CG518">
        <v>1191.96</v>
      </c>
      <c r="CH518">
        <v>1046.6999999999998</v>
      </c>
      <c r="CI518">
        <v>908.81999999999994</v>
      </c>
    </row>
    <row r="519" spans="1:87" x14ac:dyDescent="0.2">
      <c r="A519" s="7">
        <v>45071</v>
      </c>
      <c r="B519" s="2">
        <f t="shared" si="160"/>
        <v>782</v>
      </c>
      <c r="C519" s="2">
        <f t="shared" si="161"/>
        <v>689</v>
      </c>
      <c r="D519" s="2">
        <f t="shared" si="162"/>
        <v>358</v>
      </c>
      <c r="E519" s="2">
        <f t="shared" si="163"/>
        <v>388</v>
      </c>
      <c r="F519" s="2">
        <f t="shared" si="164"/>
        <v>455</v>
      </c>
      <c r="G519" s="2">
        <f t="shared" si="165"/>
        <v>437</v>
      </c>
      <c r="H519" s="2">
        <f t="shared" si="166"/>
        <v>445</v>
      </c>
      <c r="I519" s="2">
        <f t="shared" si="167"/>
        <v>442</v>
      </c>
      <c r="J519" s="2">
        <f t="shared" si="168"/>
        <v>467</v>
      </c>
      <c r="K519" s="2">
        <f t="shared" si="169"/>
        <v>514</v>
      </c>
      <c r="L519" s="2">
        <f t="shared" si="170"/>
        <v>540</v>
      </c>
      <c r="M519" s="2">
        <f t="shared" si="171"/>
        <v>534</v>
      </c>
      <c r="N519" s="2">
        <f t="shared" si="172"/>
        <v>539</v>
      </c>
      <c r="O519" s="2">
        <f t="shared" si="173"/>
        <v>570</v>
      </c>
      <c r="P519" s="2">
        <f t="shared" si="174"/>
        <v>563</v>
      </c>
      <c r="Q519" s="2">
        <f t="shared" si="175"/>
        <v>569</v>
      </c>
      <c r="R519" s="2">
        <f t="shared" si="176"/>
        <v>568</v>
      </c>
      <c r="S519" s="2">
        <f t="shared" si="177"/>
        <v>563</v>
      </c>
      <c r="T519" s="2">
        <f t="shared" si="178"/>
        <v>531</v>
      </c>
      <c r="U519" s="2">
        <f t="shared" si="179"/>
        <v>480</v>
      </c>
      <c r="V519" s="2">
        <f t="shared" si="180"/>
        <v>452</v>
      </c>
      <c r="W519" s="2">
        <f t="shared" si="181"/>
        <v>452</v>
      </c>
      <c r="X519" s="2">
        <f t="shared" si="182"/>
        <v>443</v>
      </c>
      <c r="Y519" s="2">
        <f t="shared" si="183"/>
        <v>444</v>
      </c>
      <c r="AA519" s="2">
        <f t="shared" si="184"/>
        <v>568</v>
      </c>
      <c r="AB519" s="2">
        <f t="shared" si="185"/>
        <v>570</v>
      </c>
      <c r="AC519" s="2">
        <f t="shared" si="186"/>
        <v>782</v>
      </c>
      <c r="AE519" s="10">
        <f t="shared" si="193"/>
        <v>5</v>
      </c>
      <c r="AF519" s="2">
        <f t="shared" si="187"/>
        <v>4639</v>
      </c>
      <c r="AG519" s="2">
        <f t="shared" si="188"/>
        <v>2241</v>
      </c>
      <c r="AH519" s="2">
        <f t="shared" si="189"/>
        <v>5345</v>
      </c>
      <c r="AI519" s="2">
        <f t="shared" si="190"/>
        <v>12225</v>
      </c>
      <c r="AK519">
        <f t="shared" si="191"/>
        <v>5</v>
      </c>
      <c r="AL519">
        <f t="shared" si="192"/>
        <v>2023</v>
      </c>
      <c r="BK519" s="9">
        <v>45071</v>
      </c>
      <c r="BL519">
        <v>744.83999999999992</v>
      </c>
      <c r="BM519">
        <v>656.28</v>
      </c>
      <c r="BN519">
        <v>341.28</v>
      </c>
      <c r="BO519">
        <v>369.18</v>
      </c>
      <c r="BP519">
        <v>433.26</v>
      </c>
      <c r="BQ519">
        <v>415.98</v>
      </c>
      <c r="BR519">
        <v>423.36</v>
      </c>
      <c r="BS519">
        <v>421.2</v>
      </c>
      <c r="BT519">
        <v>444.42</v>
      </c>
      <c r="BU519">
        <v>488.88</v>
      </c>
      <c r="BV519">
        <v>514.08000000000004</v>
      </c>
      <c r="BW519">
        <v>508.5</v>
      </c>
      <c r="BX519">
        <v>512.82000000000005</v>
      </c>
      <c r="BY519">
        <v>542.34</v>
      </c>
      <c r="BZ519">
        <v>536.4</v>
      </c>
      <c r="CA519">
        <v>541.44000000000005</v>
      </c>
      <c r="CB519">
        <v>540.54</v>
      </c>
      <c r="CC519">
        <v>535.5</v>
      </c>
      <c r="CD519">
        <v>505.62</v>
      </c>
      <c r="CE519">
        <v>457.2</v>
      </c>
      <c r="CF519">
        <v>430.02</v>
      </c>
      <c r="CG519">
        <v>429.84</v>
      </c>
      <c r="CH519">
        <v>421.92</v>
      </c>
      <c r="CI519">
        <v>423</v>
      </c>
    </row>
    <row r="520" spans="1:87" x14ac:dyDescent="0.2">
      <c r="A520" s="7">
        <v>45072</v>
      </c>
      <c r="B520" s="2">
        <f t="shared" si="160"/>
        <v>358</v>
      </c>
      <c r="C520" s="2">
        <f t="shared" si="161"/>
        <v>351</v>
      </c>
      <c r="D520" s="2">
        <f t="shared" si="162"/>
        <v>344</v>
      </c>
      <c r="E520" s="2">
        <f t="shared" si="163"/>
        <v>384</v>
      </c>
      <c r="F520" s="2">
        <f t="shared" si="164"/>
        <v>452</v>
      </c>
      <c r="G520" s="2">
        <f t="shared" si="165"/>
        <v>440</v>
      </c>
      <c r="H520" s="2">
        <f t="shared" si="166"/>
        <v>436</v>
      </c>
      <c r="I520" s="2">
        <f t="shared" si="167"/>
        <v>438</v>
      </c>
      <c r="J520" s="2">
        <f t="shared" si="168"/>
        <v>468</v>
      </c>
      <c r="K520" s="2">
        <f t="shared" si="169"/>
        <v>515</v>
      </c>
      <c r="L520" s="2">
        <f t="shared" si="170"/>
        <v>536</v>
      </c>
      <c r="M520" s="2">
        <f t="shared" si="171"/>
        <v>556</v>
      </c>
      <c r="N520" s="2">
        <f t="shared" si="172"/>
        <v>560</v>
      </c>
      <c r="O520" s="2">
        <f t="shared" si="173"/>
        <v>569</v>
      </c>
      <c r="P520" s="2">
        <f t="shared" si="174"/>
        <v>570</v>
      </c>
      <c r="Q520" s="2">
        <f t="shared" si="175"/>
        <v>582</v>
      </c>
      <c r="R520" s="2">
        <f t="shared" si="176"/>
        <v>601</v>
      </c>
      <c r="S520" s="2">
        <f t="shared" si="177"/>
        <v>589</v>
      </c>
      <c r="T520" s="2">
        <f t="shared" si="178"/>
        <v>577</v>
      </c>
      <c r="U520" s="2">
        <f t="shared" si="179"/>
        <v>732</v>
      </c>
      <c r="V520" s="2">
        <f t="shared" si="180"/>
        <v>1389</v>
      </c>
      <c r="W520" s="2">
        <f t="shared" si="181"/>
        <v>786</v>
      </c>
      <c r="X520" s="2">
        <f t="shared" si="182"/>
        <v>473</v>
      </c>
      <c r="Y520" s="2">
        <f t="shared" si="183"/>
        <v>464</v>
      </c>
      <c r="AA520" s="2">
        <f t="shared" si="184"/>
        <v>732</v>
      </c>
      <c r="AB520" s="2">
        <f t="shared" si="185"/>
        <v>582</v>
      </c>
      <c r="AC520" s="2">
        <f t="shared" si="186"/>
        <v>1389</v>
      </c>
      <c r="AE520" s="10">
        <f t="shared" si="193"/>
        <v>6</v>
      </c>
      <c r="AF520" s="2">
        <f t="shared" si="187"/>
        <v>5012</v>
      </c>
      <c r="AG520" s="2">
        <f t="shared" si="188"/>
        <v>2281</v>
      </c>
      <c r="AH520" s="2">
        <f t="shared" si="189"/>
        <v>5877</v>
      </c>
      <c r="AI520" s="2">
        <f t="shared" si="190"/>
        <v>13170</v>
      </c>
      <c r="AK520">
        <f t="shared" si="191"/>
        <v>5</v>
      </c>
      <c r="AL520">
        <f t="shared" si="192"/>
        <v>2023</v>
      </c>
      <c r="BK520" s="9">
        <v>45072</v>
      </c>
      <c r="BL520">
        <v>340.38</v>
      </c>
      <c r="BM520">
        <v>334.08</v>
      </c>
      <c r="BN520">
        <v>327.78</v>
      </c>
      <c r="BO520">
        <v>365.76</v>
      </c>
      <c r="BP520">
        <v>430.2</v>
      </c>
      <c r="BQ520">
        <v>418.86</v>
      </c>
      <c r="BR520">
        <v>415.44</v>
      </c>
      <c r="BS520">
        <v>417.06</v>
      </c>
      <c r="BT520">
        <v>445.68</v>
      </c>
      <c r="BU520">
        <v>490.5</v>
      </c>
      <c r="BV520">
        <v>509.94</v>
      </c>
      <c r="BW520">
        <v>529.74</v>
      </c>
      <c r="BX520">
        <v>533.34</v>
      </c>
      <c r="BY520">
        <v>541.26</v>
      </c>
      <c r="BZ520">
        <v>542.52</v>
      </c>
      <c r="CA520">
        <v>554.4</v>
      </c>
      <c r="CB520">
        <v>572.22</v>
      </c>
      <c r="CC520">
        <v>561.05999999999995</v>
      </c>
      <c r="CD520">
        <v>549</v>
      </c>
      <c r="CE520">
        <v>696.42</v>
      </c>
      <c r="CF520">
        <v>1322.46</v>
      </c>
      <c r="CG520">
        <v>748.07999999999993</v>
      </c>
      <c r="CH520">
        <v>450.18</v>
      </c>
      <c r="CI520">
        <v>441.72</v>
      </c>
    </row>
    <row r="521" spans="1:87" x14ac:dyDescent="0.2">
      <c r="A521" s="7">
        <v>45073</v>
      </c>
      <c r="B521" s="2">
        <f t="shared" si="160"/>
        <v>370</v>
      </c>
      <c r="C521" s="2">
        <f t="shared" si="161"/>
        <v>349</v>
      </c>
      <c r="D521" s="2">
        <f t="shared" si="162"/>
        <v>350</v>
      </c>
      <c r="E521" s="2">
        <f t="shared" si="163"/>
        <v>375</v>
      </c>
      <c r="F521" s="2">
        <f t="shared" si="164"/>
        <v>438</v>
      </c>
      <c r="G521" s="2">
        <f t="shared" si="165"/>
        <v>426</v>
      </c>
      <c r="H521" s="2">
        <f t="shared" si="166"/>
        <v>418</v>
      </c>
      <c r="I521" s="2">
        <f t="shared" si="167"/>
        <v>435</v>
      </c>
      <c r="J521" s="2">
        <f t="shared" si="168"/>
        <v>497</v>
      </c>
      <c r="K521" s="2">
        <f t="shared" si="169"/>
        <v>558</v>
      </c>
      <c r="L521" s="2">
        <f t="shared" si="170"/>
        <v>638</v>
      </c>
      <c r="M521" s="2">
        <f t="shared" si="171"/>
        <v>710</v>
      </c>
      <c r="N521" s="2">
        <f t="shared" si="172"/>
        <v>778</v>
      </c>
      <c r="O521" s="2">
        <f t="shared" si="173"/>
        <v>835</v>
      </c>
      <c r="P521" s="2">
        <f t="shared" si="174"/>
        <v>839</v>
      </c>
      <c r="Q521" s="2">
        <f t="shared" si="175"/>
        <v>848</v>
      </c>
      <c r="R521" s="2">
        <f t="shared" si="176"/>
        <v>819</v>
      </c>
      <c r="S521" s="2">
        <f t="shared" si="177"/>
        <v>746</v>
      </c>
      <c r="T521" s="2">
        <f t="shared" si="178"/>
        <v>987</v>
      </c>
      <c r="U521" s="2">
        <f t="shared" si="179"/>
        <v>854</v>
      </c>
      <c r="V521" s="2">
        <f t="shared" si="180"/>
        <v>1133</v>
      </c>
      <c r="W521" s="2">
        <f t="shared" si="181"/>
        <v>610</v>
      </c>
      <c r="X521" s="2">
        <f t="shared" si="182"/>
        <v>575</v>
      </c>
      <c r="Y521" s="2">
        <f t="shared" si="183"/>
        <v>577</v>
      </c>
      <c r="AA521" s="2">
        <f t="shared" si="184"/>
        <v>0</v>
      </c>
      <c r="AB521" s="2">
        <f t="shared" si="185"/>
        <v>987</v>
      </c>
      <c r="AC521" s="2">
        <f t="shared" si="186"/>
        <v>1133</v>
      </c>
      <c r="AE521" s="10">
        <f t="shared" si="193"/>
        <v>7</v>
      </c>
      <c r="AF521" s="2">
        <f t="shared" si="187"/>
        <v>0</v>
      </c>
      <c r="AG521" s="2">
        <f t="shared" si="188"/>
        <v>9544</v>
      </c>
      <c r="AH521" s="2">
        <f t="shared" si="189"/>
        <v>5621</v>
      </c>
      <c r="AI521" s="2">
        <f t="shared" si="190"/>
        <v>15165</v>
      </c>
      <c r="AK521">
        <f t="shared" si="191"/>
        <v>5</v>
      </c>
      <c r="AL521">
        <f t="shared" si="192"/>
        <v>2023</v>
      </c>
      <c r="BK521" s="9">
        <v>45073</v>
      </c>
      <c r="BL521">
        <v>352.26</v>
      </c>
      <c r="BM521">
        <v>332.28</v>
      </c>
      <c r="BN521">
        <v>333.18</v>
      </c>
      <c r="BO521">
        <v>356.76</v>
      </c>
      <c r="BP521">
        <v>417.24</v>
      </c>
      <c r="BQ521">
        <v>405.18</v>
      </c>
      <c r="BR521">
        <v>397.62</v>
      </c>
      <c r="BS521">
        <v>414</v>
      </c>
      <c r="BT521">
        <v>472.68</v>
      </c>
      <c r="BU521">
        <v>531</v>
      </c>
      <c r="BV521">
        <v>607.5</v>
      </c>
      <c r="BW521">
        <v>675.9</v>
      </c>
      <c r="BX521">
        <v>740.88</v>
      </c>
      <c r="BY521">
        <v>794.52</v>
      </c>
      <c r="BZ521">
        <v>798.3</v>
      </c>
      <c r="CA521">
        <v>806.94</v>
      </c>
      <c r="CB521">
        <v>779.94</v>
      </c>
      <c r="CC521">
        <v>710.28</v>
      </c>
      <c r="CD521">
        <v>939.24</v>
      </c>
      <c r="CE521">
        <v>812.88</v>
      </c>
      <c r="CF521">
        <v>1078.3800000000001</v>
      </c>
      <c r="CG521">
        <v>580.67999999999995</v>
      </c>
      <c r="CH521">
        <v>547.74</v>
      </c>
      <c r="CI521">
        <v>549.54</v>
      </c>
    </row>
    <row r="522" spans="1:87" x14ac:dyDescent="0.2">
      <c r="A522" s="7">
        <v>45074</v>
      </c>
      <c r="B522" s="2">
        <f t="shared" si="160"/>
        <v>435</v>
      </c>
      <c r="C522" s="2">
        <f t="shared" si="161"/>
        <v>409</v>
      </c>
      <c r="D522" s="2">
        <f t="shared" si="162"/>
        <v>354</v>
      </c>
      <c r="E522" s="2">
        <f t="shared" si="163"/>
        <v>389</v>
      </c>
      <c r="F522" s="2">
        <f t="shared" si="164"/>
        <v>535</v>
      </c>
      <c r="G522" s="2">
        <f t="shared" si="165"/>
        <v>464</v>
      </c>
      <c r="H522" s="2">
        <f t="shared" si="166"/>
        <v>476</v>
      </c>
      <c r="I522" s="2">
        <f t="shared" si="167"/>
        <v>571</v>
      </c>
      <c r="J522" s="2">
        <f t="shared" si="168"/>
        <v>674</v>
      </c>
      <c r="K522" s="2">
        <f t="shared" si="169"/>
        <v>760</v>
      </c>
      <c r="L522" s="2">
        <f t="shared" si="170"/>
        <v>824</v>
      </c>
      <c r="M522" s="2">
        <f t="shared" si="171"/>
        <v>861</v>
      </c>
      <c r="N522" s="2">
        <f t="shared" si="172"/>
        <v>875</v>
      </c>
      <c r="O522" s="2">
        <f t="shared" si="173"/>
        <v>890</v>
      </c>
      <c r="P522" s="2">
        <f t="shared" si="174"/>
        <v>888</v>
      </c>
      <c r="Q522" s="2">
        <f t="shared" si="175"/>
        <v>883</v>
      </c>
      <c r="R522" s="2">
        <f t="shared" si="176"/>
        <v>831</v>
      </c>
      <c r="S522" s="2">
        <f t="shared" si="177"/>
        <v>730</v>
      </c>
      <c r="T522" s="2">
        <f t="shared" si="178"/>
        <v>696</v>
      </c>
      <c r="U522" s="2">
        <f t="shared" si="179"/>
        <v>675</v>
      </c>
      <c r="V522" s="2">
        <f t="shared" si="180"/>
        <v>650</v>
      </c>
      <c r="W522" s="2">
        <f t="shared" si="181"/>
        <v>635</v>
      </c>
      <c r="X522" s="2">
        <f t="shared" si="182"/>
        <v>614</v>
      </c>
      <c r="Y522" s="2">
        <f t="shared" si="183"/>
        <v>615</v>
      </c>
      <c r="AA522" s="2">
        <f t="shared" si="184"/>
        <v>0</v>
      </c>
      <c r="AB522" s="2">
        <f t="shared" si="185"/>
        <v>890</v>
      </c>
      <c r="AC522" s="2">
        <f t="shared" si="186"/>
        <v>650</v>
      </c>
      <c r="AE522" s="10">
        <f t="shared" si="193"/>
        <v>1</v>
      </c>
      <c r="AF522" s="2">
        <f t="shared" si="187"/>
        <v>0</v>
      </c>
      <c r="AG522" s="2">
        <f t="shared" si="188"/>
        <v>10158</v>
      </c>
      <c r="AH522" s="2">
        <f t="shared" si="189"/>
        <v>5576</v>
      </c>
      <c r="AI522" s="2">
        <f t="shared" si="190"/>
        <v>15734</v>
      </c>
      <c r="AK522">
        <f t="shared" si="191"/>
        <v>5</v>
      </c>
      <c r="AL522">
        <f t="shared" si="192"/>
        <v>2023</v>
      </c>
      <c r="BK522" s="9">
        <v>45074</v>
      </c>
      <c r="BL522">
        <v>414.18</v>
      </c>
      <c r="BM522">
        <v>388.98</v>
      </c>
      <c r="BN522">
        <v>336.96</v>
      </c>
      <c r="BO522">
        <v>369.9</v>
      </c>
      <c r="BP522">
        <v>508.86</v>
      </c>
      <c r="BQ522">
        <v>442.08</v>
      </c>
      <c r="BR522">
        <v>452.7</v>
      </c>
      <c r="BS522">
        <v>543.78</v>
      </c>
      <c r="BT522">
        <v>641.70000000000005</v>
      </c>
      <c r="BU522">
        <v>723.96</v>
      </c>
      <c r="BV522">
        <v>784.44</v>
      </c>
      <c r="BW522">
        <v>819.54</v>
      </c>
      <c r="BX522">
        <v>833.04</v>
      </c>
      <c r="BY522">
        <v>847.08</v>
      </c>
      <c r="BZ522">
        <v>845.1</v>
      </c>
      <c r="CA522">
        <v>840.24</v>
      </c>
      <c r="CB522">
        <v>791.28</v>
      </c>
      <c r="CC522">
        <v>694.8</v>
      </c>
      <c r="CD522">
        <v>662.94</v>
      </c>
      <c r="CE522">
        <v>642.24</v>
      </c>
      <c r="CF522">
        <v>618.66</v>
      </c>
      <c r="CG522">
        <v>604.98</v>
      </c>
      <c r="CH522">
        <v>584.64</v>
      </c>
      <c r="CI522">
        <v>585.36</v>
      </c>
    </row>
    <row r="523" spans="1:87" x14ac:dyDescent="0.2">
      <c r="A523" s="7">
        <v>45075</v>
      </c>
      <c r="B523" s="2">
        <f t="shared" ref="B523:B586" si="194">ROUND(BL523*$H$7,0)</f>
        <v>406</v>
      </c>
      <c r="C523" s="2">
        <f t="shared" ref="C523:C586" si="195">ROUND(BM523*$H$7,0)</f>
        <v>391</v>
      </c>
      <c r="D523" s="2">
        <f t="shared" ref="D523:D586" si="196">ROUND(BN523*$H$7,0)</f>
        <v>333</v>
      </c>
      <c r="E523" s="2">
        <f t="shared" ref="E523:E586" si="197">ROUND(BO523*$H$7,0)</f>
        <v>368</v>
      </c>
      <c r="F523" s="2">
        <f t="shared" ref="F523:F586" si="198">ROUND(BP523*$H$7,0)</f>
        <v>466</v>
      </c>
      <c r="G523" s="2">
        <f t="shared" ref="G523:G586" si="199">ROUND(BQ523*$H$7,0)</f>
        <v>470</v>
      </c>
      <c r="H523" s="2">
        <f t="shared" ref="H523:H586" si="200">ROUND(BR523*$H$7,0)</f>
        <v>468</v>
      </c>
      <c r="I523" s="2">
        <f t="shared" ref="I523:I586" si="201">ROUND(BS523*$H$7,0)</f>
        <v>495</v>
      </c>
      <c r="J523" s="2">
        <f t="shared" ref="J523:J586" si="202">ROUND(BT523*$H$7,0)</f>
        <v>562</v>
      </c>
      <c r="K523" s="2">
        <f t="shared" ref="K523:K586" si="203">ROUND(BU523*$H$7,0)</f>
        <v>591</v>
      </c>
      <c r="L523" s="2">
        <f t="shared" ref="L523:L586" si="204">ROUND(BV523*$H$7,0)</f>
        <v>659</v>
      </c>
      <c r="M523" s="2">
        <f t="shared" ref="M523:M586" si="205">ROUND(BW523*$H$7,0)</f>
        <v>682</v>
      </c>
      <c r="N523" s="2">
        <f t="shared" ref="N523:N586" si="206">ROUND(BX523*$H$7,0)</f>
        <v>721</v>
      </c>
      <c r="O523" s="2">
        <f t="shared" ref="O523:O586" si="207">ROUND(BY523*$H$7,0)</f>
        <v>753</v>
      </c>
      <c r="P523" s="2">
        <f t="shared" ref="P523:P586" si="208">ROUND(BZ523*$H$7,0)</f>
        <v>758</v>
      </c>
      <c r="Q523" s="2">
        <f t="shared" ref="Q523:Q586" si="209">ROUND(CA523*$H$7,0)</f>
        <v>766</v>
      </c>
      <c r="R523" s="2">
        <f t="shared" ref="R523:R586" si="210">ROUND(CB523*$H$7,0)</f>
        <v>780</v>
      </c>
      <c r="S523" s="2">
        <f t="shared" ref="S523:S586" si="211">ROUND(CC523*$H$7,0)</f>
        <v>694</v>
      </c>
      <c r="T523" s="2">
        <f t="shared" ref="T523:T586" si="212">ROUND(CD523*$H$7,0)</f>
        <v>660</v>
      </c>
      <c r="U523" s="2">
        <f t="shared" ref="U523:U586" si="213">ROUND(CE523*$H$7,0)</f>
        <v>747</v>
      </c>
      <c r="V523" s="2">
        <f t="shared" ref="V523:V586" si="214">ROUND(CF523*$H$7,0)</f>
        <v>1283</v>
      </c>
      <c r="W523" s="2">
        <f t="shared" ref="W523:W586" si="215">ROUND(CG523*$H$7,0)</f>
        <v>884</v>
      </c>
      <c r="X523" s="2">
        <f t="shared" ref="X523:X586" si="216">ROUND(CH523*$H$7,0)</f>
        <v>535</v>
      </c>
      <c r="Y523" s="2">
        <f t="shared" ref="Y523:Y586" si="217">ROUND(CI523*$H$7,0)</f>
        <v>483</v>
      </c>
      <c r="AA523" s="2">
        <f t="shared" ref="AA523:AA586" si="218">IF(AND(AE523&gt;1,AE523&lt;7),MAX(I523:M523,R523:U523),0)</f>
        <v>780</v>
      </c>
      <c r="AB523" s="2">
        <f t="shared" ref="AB523:AB586" si="219">IF(AND(AE523&gt;1,AE523&lt;7),MAX(N523:Q523),MAX(I523:U523))</f>
        <v>766</v>
      </c>
      <c r="AC523" s="2">
        <f t="shared" ref="AC523:AC586" si="220">MAX(B523:H523,V523:Y523)</f>
        <v>1283</v>
      </c>
      <c r="AE523" s="10">
        <f t="shared" si="193"/>
        <v>2</v>
      </c>
      <c r="AF523" s="2">
        <f t="shared" ref="AF523:AF586" si="221">IF(AND(AE523&gt;1,AE523&lt;7),SUM(I523:M523,R523:U523),0)</f>
        <v>5870</v>
      </c>
      <c r="AG523" s="2">
        <f t="shared" ref="AG523:AG586" si="222">IF(AND(AE523&gt;1,AE523&lt;7),SUM(N523:Q523),SUM(I523:U523))</f>
        <v>2998</v>
      </c>
      <c r="AH523" s="2">
        <f t="shared" ref="AH523:AH586" si="223">SUM(B523:Y523)-AF523-AG523</f>
        <v>6087</v>
      </c>
      <c r="AI523" s="2">
        <f t="shared" ref="AI523:AI586" si="224">SUM(B523:Y523)</f>
        <v>14955</v>
      </c>
      <c r="AK523">
        <f t="shared" ref="AK523:AK586" si="225">MONTH(A523)</f>
        <v>5</v>
      </c>
      <c r="AL523">
        <f t="shared" ref="AL523:AL586" si="226">YEAR(A523)</f>
        <v>2023</v>
      </c>
      <c r="BK523" s="9">
        <v>45075</v>
      </c>
      <c r="BL523">
        <v>386.46</v>
      </c>
      <c r="BM523">
        <v>372.06</v>
      </c>
      <c r="BN523">
        <v>316.62</v>
      </c>
      <c r="BO523">
        <v>349.92</v>
      </c>
      <c r="BP523">
        <v>443.16</v>
      </c>
      <c r="BQ523">
        <v>447.3</v>
      </c>
      <c r="BR523">
        <v>445.68</v>
      </c>
      <c r="BS523">
        <v>471.6</v>
      </c>
      <c r="BT523">
        <v>534.96</v>
      </c>
      <c r="BU523">
        <v>563.04</v>
      </c>
      <c r="BV523">
        <v>627.48</v>
      </c>
      <c r="BW523">
        <v>649.26</v>
      </c>
      <c r="BX523">
        <v>686.52</v>
      </c>
      <c r="BY523">
        <v>717.12</v>
      </c>
      <c r="BZ523">
        <v>721.44</v>
      </c>
      <c r="CA523">
        <v>729.36</v>
      </c>
      <c r="CB523">
        <v>742.32</v>
      </c>
      <c r="CC523">
        <v>660.42</v>
      </c>
      <c r="CD523">
        <v>628.38</v>
      </c>
      <c r="CE523">
        <v>711.18</v>
      </c>
      <c r="CF523">
        <v>1221.8400000000001</v>
      </c>
      <c r="CG523">
        <v>841.5</v>
      </c>
      <c r="CH523">
        <v>509.76</v>
      </c>
      <c r="CI523">
        <v>459.36</v>
      </c>
    </row>
    <row r="524" spans="1:87" x14ac:dyDescent="0.2">
      <c r="A524" s="7">
        <v>45076</v>
      </c>
      <c r="B524" s="2">
        <f t="shared" si="194"/>
        <v>358</v>
      </c>
      <c r="C524" s="2">
        <f t="shared" si="195"/>
        <v>343</v>
      </c>
      <c r="D524" s="2">
        <f t="shared" si="196"/>
        <v>342</v>
      </c>
      <c r="E524" s="2">
        <f t="shared" si="197"/>
        <v>400</v>
      </c>
      <c r="F524" s="2">
        <f t="shared" si="198"/>
        <v>537</v>
      </c>
      <c r="G524" s="2">
        <f t="shared" si="199"/>
        <v>532</v>
      </c>
      <c r="H524" s="2">
        <f t="shared" si="200"/>
        <v>459</v>
      </c>
      <c r="I524" s="2">
        <f t="shared" si="201"/>
        <v>481</v>
      </c>
      <c r="J524" s="2">
        <f t="shared" si="202"/>
        <v>583</v>
      </c>
      <c r="K524" s="2">
        <f t="shared" si="203"/>
        <v>641</v>
      </c>
      <c r="L524" s="2">
        <f t="shared" si="204"/>
        <v>719</v>
      </c>
      <c r="M524" s="2">
        <f t="shared" si="205"/>
        <v>752</v>
      </c>
      <c r="N524" s="2">
        <f t="shared" si="206"/>
        <v>763</v>
      </c>
      <c r="O524" s="2">
        <f t="shared" si="207"/>
        <v>781</v>
      </c>
      <c r="P524" s="2">
        <f t="shared" si="208"/>
        <v>786</v>
      </c>
      <c r="Q524" s="2">
        <f t="shared" si="209"/>
        <v>780</v>
      </c>
      <c r="R524" s="2">
        <f t="shared" si="210"/>
        <v>780</v>
      </c>
      <c r="S524" s="2">
        <f t="shared" si="211"/>
        <v>747</v>
      </c>
      <c r="T524" s="2">
        <f t="shared" si="212"/>
        <v>698</v>
      </c>
      <c r="U524" s="2">
        <f t="shared" si="213"/>
        <v>598</v>
      </c>
      <c r="V524" s="2">
        <f t="shared" si="214"/>
        <v>539</v>
      </c>
      <c r="W524" s="2">
        <f t="shared" si="215"/>
        <v>541</v>
      </c>
      <c r="X524" s="2">
        <f t="shared" si="216"/>
        <v>526</v>
      </c>
      <c r="Y524" s="2">
        <f t="shared" si="217"/>
        <v>524</v>
      </c>
      <c r="AA524" s="2">
        <f t="shared" si="218"/>
        <v>780</v>
      </c>
      <c r="AB524" s="2">
        <f t="shared" si="219"/>
        <v>786</v>
      </c>
      <c r="AC524" s="2">
        <f t="shared" si="220"/>
        <v>541</v>
      </c>
      <c r="AE524" s="10">
        <f t="shared" ref="AE524:AE587" si="227">WEEKDAY(A524)</f>
        <v>3</v>
      </c>
      <c r="AF524" s="2">
        <f t="shared" si="221"/>
        <v>5999</v>
      </c>
      <c r="AG524" s="2">
        <f t="shared" si="222"/>
        <v>3110</v>
      </c>
      <c r="AH524" s="2">
        <f t="shared" si="223"/>
        <v>5101</v>
      </c>
      <c r="AI524" s="2">
        <f t="shared" si="224"/>
        <v>14210</v>
      </c>
      <c r="AK524">
        <f t="shared" si="225"/>
        <v>5</v>
      </c>
      <c r="AL524">
        <f t="shared" si="226"/>
        <v>2023</v>
      </c>
      <c r="BK524" s="9">
        <v>45076</v>
      </c>
      <c r="BL524">
        <v>340.38</v>
      </c>
      <c r="BM524">
        <v>326.52</v>
      </c>
      <c r="BN524">
        <v>325.8</v>
      </c>
      <c r="BO524">
        <v>380.7</v>
      </c>
      <c r="BP524">
        <v>511.2</v>
      </c>
      <c r="BQ524">
        <v>506.88</v>
      </c>
      <c r="BR524">
        <v>437.4</v>
      </c>
      <c r="BS524">
        <v>457.56</v>
      </c>
      <c r="BT524">
        <v>555.48</v>
      </c>
      <c r="BU524">
        <v>610.02</v>
      </c>
      <c r="BV524">
        <v>684.36</v>
      </c>
      <c r="BW524">
        <v>716.22</v>
      </c>
      <c r="BX524">
        <v>726.84</v>
      </c>
      <c r="BY524">
        <v>743.58</v>
      </c>
      <c r="BZ524">
        <v>748.62</v>
      </c>
      <c r="CA524">
        <v>742.32</v>
      </c>
      <c r="CB524">
        <v>742.32</v>
      </c>
      <c r="CC524">
        <v>710.82</v>
      </c>
      <c r="CD524">
        <v>664.56</v>
      </c>
      <c r="CE524">
        <v>568.98</v>
      </c>
      <c r="CF524">
        <v>512.82000000000005</v>
      </c>
      <c r="CG524">
        <v>514.62</v>
      </c>
      <c r="CH524">
        <v>500.4</v>
      </c>
      <c r="CI524">
        <v>498.6</v>
      </c>
    </row>
    <row r="525" spans="1:87" x14ac:dyDescent="0.2">
      <c r="A525" s="7">
        <v>45077</v>
      </c>
      <c r="B525" s="2">
        <f t="shared" si="194"/>
        <v>402</v>
      </c>
      <c r="C525" s="2">
        <f t="shared" si="195"/>
        <v>385</v>
      </c>
      <c r="D525" s="2">
        <f t="shared" si="196"/>
        <v>352</v>
      </c>
      <c r="E525" s="2">
        <f t="shared" si="197"/>
        <v>399</v>
      </c>
      <c r="F525" s="2">
        <f t="shared" si="198"/>
        <v>538</v>
      </c>
      <c r="G525" s="2">
        <f t="shared" si="199"/>
        <v>497</v>
      </c>
      <c r="H525" s="2">
        <f t="shared" si="200"/>
        <v>456</v>
      </c>
      <c r="I525" s="2">
        <f t="shared" si="201"/>
        <v>490</v>
      </c>
      <c r="J525" s="2">
        <f t="shared" si="202"/>
        <v>600</v>
      </c>
      <c r="K525" s="2">
        <f t="shared" si="203"/>
        <v>676</v>
      </c>
      <c r="L525" s="2">
        <f t="shared" si="204"/>
        <v>723</v>
      </c>
      <c r="M525" s="2">
        <f t="shared" si="205"/>
        <v>789</v>
      </c>
      <c r="N525" s="2">
        <f t="shared" si="206"/>
        <v>826</v>
      </c>
      <c r="O525" s="2">
        <f t="shared" si="207"/>
        <v>861</v>
      </c>
      <c r="P525" s="2">
        <f t="shared" si="208"/>
        <v>865</v>
      </c>
      <c r="Q525" s="2">
        <f t="shared" si="209"/>
        <v>857</v>
      </c>
      <c r="R525" s="2">
        <f t="shared" si="210"/>
        <v>847</v>
      </c>
      <c r="S525" s="2">
        <f t="shared" si="211"/>
        <v>775</v>
      </c>
      <c r="T525" s="2">
        <f t="shared" si="212"/>
        <v>762</v>
      </c>
      <c r="U525" s="2">
        <f t="shared" si="213"/>
        <v>665</v>
      </c>
      <c r="V525" s="2">
        <f t="shared" si="214"/>
        <v>648</v>
      </c>
      <c r="W525" s="2">
        <f t="shared" si="215"/>
        <v>644</v>
      </c>
      <c r="X525" s="2">
        <f t="shared" si="216"/>
        <v>595</v>
      </c>
      <c r="Y525" s="2">
        <f t="shared" si="217"/>
        <v>593</v>
      </c>
      <c r="AA525" s="2">
        <f t="shared" si="218"/>
        <v>847</v>
      </c>
      <c r="AB525" s="2">
        <f t="shared" si="219"/>
        <v>865</v>
      </c>
      <c r="AC525" s="2">
        <f t="shared" si="220"/>
        <v>648</v>
      </c>
      <c r="AE525" s="10">
        <f t="shared" si="227"/>
        <v>4</v>
      </c>
      <c r="AF525" s="2">
        <f t="shared" si="221"/>
        <v>6327</v>
      </c>
      <c r="AG525" s="2">
        <f t="shared" si="222"/>
        <v>3409</v>
      </c>
      <c r="AH525" s="2">
        <f t="shared" si="223"/>
        <v>5509</v>
      </c>
      <c r="AI525" s="2">
        <f t="shared" si="224"/>
        <v>15245</v>
      </c>
      <c r="AK525">
        <f t="shared" si="225"/>
        <v>5</v>
      </c>
      <c r="AL525">
        <f t="shared" si="226"/>
        <v>2023</v>
      </c>
      <c r="BK525" s="9">
        <v>45077</v>
      </c>
      <c r="BL525">
        <v>382.32</v>
      </c>
      <c r="BM525">
        <v>366.84</v>
      </c>
      <c r="BN525">
        <v>335.16</v>
      </c>
      <c r="BO525">
        <v>379.98</v>
      </c>
      <c r="BP525">
        <v>512.1</v>
      </c>
      <c r="BQ525">
        <v>472.68</v>
      </c>
      <c r="BR525">
        <v>434.16</v>
      </c>
      <c r="BS525">
        <v>466.92</v>
      </c>
      <c r="BT525">
        <v>571.32000000000005</v>
      </c>
      <c r="BU525">
        <v>643.31999999999994</v>
      </c>
      <c r="BV525">
        <v>688.14</v>
      </c>
      <c r="BW525">
        <v>750.96</v>
      </c>
      <c r="BX525">
        <v>786.78</v>
      </c>
      <c r="BY525">
        <v>819.54</v>
      </c>
      <c r="BZ525">
        <v>823.68</v>
      </c>
      <c r="CA525">
        <v>815.58</v>
      </c>
      <c r="CB525">
        <v>806.58</v>
      </c>
      <c r="CC525">
        <v>737.64</v>
      </c>
      <c r="CD525">
        <v>725.58</v>
      </c>
      <c r="CE525">
        <v>633.24</v>
      </c>
      <c r="CF525">
        <v>616.67999999999995</v>
      </c>
      <c r="CG525">
        <v>613.26</v>
      </c>
      <c r="CH525">
        <v>566.28</v>
      </c>
      <c r="CI525">
        <v>564.48</v>
      </c>
    </row>
    <row r="526" spans="1:87" x14ac:dyDescent="0.2">
      <c r="A526" s="7">
        <v>45078</v>
      </c>
      <c r="B526" s="2">
        <f t="shared" si="194"/>
        <v>442</v>
      </c>
      <c r="C526" s="2">
        <f t="shared" si="195"/>
        <v>411</v>
      </c>
      <c r="D526" s="2">
        <f t="shared" si="196"/>
        <v>355</v>
      </c>
      <c r="E526" s="2">
        <f t="shared" si="197"/>
        <v>382</v>
      </c>
      <c r="F526" s="2">
        <f t="shared" si="198"/>
        <v>471</v>
      </c>
      <c r="G526" s="2">
        <f t="shared" si="199"/>
        <v>477</v>
      </c>
      <c r="H526" s="2">
        <f t="shared" si="200"/>
        <v>498</v>
      </c>
      <c r="I526" s="2">
        <f t="shared" si="201"/>
        <v>585</v>
      </c>
      <c r="J526" s="2">
        <f t="shared" si="202"/>
        <v>900</v>
      </c>
      <c r="K526" s="2">
        <f t="shared" si="203"/>
        <v>1567</v>
      </c>
      <c r="L526" s="2">
        <f t="shared" si="204"/>
        <v>1683</v>
      </c>
      <c r="M526" s="2">
        <f t="shared" si="205"/>
        <v>1648</v>
      </c>
      <c r="N526" s="2">
        <f t="shared" si="206"/>
        <v>1044</v>
      </c>
      <c r="O526" s="2">
        <f t="shared" si="207"/>
        <v>912</v>
      </c>
      <c r="P526" s="2">
        <f t="shared" si="208"/>
        <v>912</v>
      </c>
      <c r="Q526" s="2">
        <f t="shared" si="209"/>
        <v>833</v>
      </c>
      <c r="R526" s="2">
        <f t="shared" si="210"/>
        <v>783</v>
      </c>
      <c r="S526" s="2">
        <f t="shared" si="211"/>
        <v>700</v>
      </c>
      <c r="T526" s="2">
        <f t="shared" si="212"/>
        <v>666</v>
      </c>
      <c r="U526" s="2">
        <f t="shared" si="213"/>
        <v>570</v>
      </c>
      <c r="V526" s="2">
        <f t="shared" si="214"/>
        <v>547</v>
      </c>
      <c r="W526" s="2">
        <f t="shared" si="215"/>
        <v>543</v>
      </c>
      <c r="X526" s="2">
        <f t="shared" si="216"/>
        <v>519</v>
      </c>
      <c r="Y526" s="2">
        <f t="shared" si="217"/>
        <v>506</v>
      </c>
      <c r="AA526" s="2">
        <f t="shared" si="218"/>
        <v>1683</v>
      </c>
      <c r="AB526" s="2">
        <f t="shared" si="219"/>
        <v>1044</v>
      </c>
      <c r="AC526" s="2">
        <f t="shared" si="220"/>
        <v>547</v>
      </c>
      <c r="AE526" s="10">
        <f t="shared" si="227"/>
        <v>5</v>
      </c>
      <c r="AF526" s="2">
        <f t="shared" si="221"/>
        <v>9102</v>
      </c>
      <c r="AG526" s="2">
        <f t="shared" si="222"/>
        <v>3701</v>
      </c>
      <c r="AH526" s="2">
        <f t="shared" si="223"/>
        <v>5151</v>
      </c>
      <c r="AI526" s="2">
        <f t="shared" si="224"/>
        <v>17954</v>
      </c>
      <c r="AK526">
        <f t="shared" si="225"/>
        <v>6</v>
      </c>
      <c r="AL526">
        <f t="shared" si="226"/>
        <v>2023</v>
      </c>
      <c r="BK526" s="9">
        <v>45078</v>
      </c>
      <c r="BL526">
        <v>421.2</v>
      </c>
      <c r="BM526">
        <v>391.14</v>
      </c>
      <c r="BN526">
        <v>337.68</v>
      </c>
      <c r="BO526">
        <v>363.78</v>
      </c>
      <c r="BP526">
        <v>448.56</v>
      </c>
      <c r="BQ526">
        <v>454.5</v>
      </c>
      <c r="BR526">
        <v>474.12</v>
      </c>
      <c r="BS526">
        <v>556.55999999999995</v>
      </c>
      <c r="BT526">
        <v>856.8</v>
      </c>
      <c r="BU526">
        <v>1491.6599999999999</v>
      </c>
      <c r="BV526">
        <v>1602.18</v>
      </c>
      <c r="BW526">
        <v>1569.06</v>
      </c>
      <c r="BX526">
        <v>994.31999999999994</v>
      </c>
      <c r="BY526">
        <v>868.32</v>
      </c>
      <c r="BZ526">
        <v>868.32</v>
      </c>
      <c r="CA526">
        <v>792.54</v>
      </c>
      <c r="CB526">
        <v>745.38</v>
      </c>
      <c r="CC526">
        <v>666.54</v>
      </c>
      <c r="CD526">
        <v>633.96</v>
      </c>
      <c r="CE526">
        <v>542.34</v>
      </c>
      <c r="CF526">
        <v>520.91999999999996</v>
      </c>
      <c r="CG526">
        <v>517.14</v>
      </c>
      <c r="CH526">
        <v>493.92</v>
      </c>
      <c r="CI526">
        <v>481.5</v>
      </c>
    </row>
    <row r="527" spans="1:87" x14ac:dyDescent="0.2">
      <c r="A527" s="7">
        <v>45079</v>
      </c>
      <c r="B527" s="2">
        <f t="shared" si="194"/>
        <v>345</v>
      </c>
      <c r="C527" s="2">
        <f t="shared" si="195"/>
        <v>329</v>
      </c>
      <c r="D527" s="2">
        <f t="shared" si="196"/>
        <v>329</v>
      </c>
      <c r="E527" s="2">
        <f t="shared" si="197"/>
        <v>456</v>
      </c>
      <c r="F527" s="2">
        <f t="shared" si="198"/>
        <v>873</v>
      </c>
      <c r="G527" s="2">
        <f t="shared" si="199"/>
        <v>453</v>
      </c>
      <c r="H527" s="2">
        <f t="shared" si="200"/>
        <v>498</v>
      </c>
      <c r="I527" s="2">
        <f t="shared" si="201"/>
        <v>520</v>
      </c>
      <c r="J527" s="2">
        <f t="shared" si="202"/>
        <v>671</v>
      </c>
      <c r="K527" s="2">
        <f t="shared" si="203"/>
        <v>839</v>
      </c>
      <c r="L527" s="2">
        <f t="shared" si="204"/>
        <v>957</v>
      </c>
      <c r="M527" s="2">
        <f t="shared" si="205"/>
        <v>996</v>
      </c>
      <c r="N527" s="2">
        <f t="shared" si="206"/>
        <v>1009</v>
      </c>
      <c r="O527" s="2">
        <f t="shared" si="207"/>
        <v>1009</v>
      </c>
      <c r="P527" s="2">
        <f t="shared" si="208"/>
        <v>1031</v>
      </c>
      <c r="Q527" s="2">
        <f t="shared" si="209"/>
        <v>965</v>
      </c>
      <c r="R527" s="2">
        <f t="shared" si="210"/>
        <v>936</v>
      </c>
      <c r="S527" s="2">
        <f t="shared" si="211"/>
        <v>844</v>
      </c>
      <c r="T527" s="2">
        <f t="shared" si="212"/>
        <v>804</v>
      </c>
      <c r="U527" s="2">
        <f t="shared" si="213"/>
        <v>740</v>
      </c>
      <c r="V527" s="2">
        <f t="shared" si="214"/>
        <v>662</v>
      </c>
      <c r="W527" s="2">
        <f t="shared" si="215"/>
        <v>628</v>
      </c>
      <c r="X527" s="2">
        <f t="shared" si="216"/>
        <v>593</v>
      </c>
      <c r="Y527" s="2">
        <f t="shared" si="217"/>
        <v>537</v>
      </c>
      <c r="AA527" s="2">
        <f t="shared" si="218"/>
        <v>996</v>
      </c>
      <c r="AB527" s="2">
        <f t="shared" si="219"/>
        <v>1031</v>
      </c>
      <c r="AC527" s="2">
        <f t="shared" si="220"/>
        <v>873</v>
      </c>
      <c r="AE527" s="10">
        <f t="shared" si="227"/>
        <v>6</v>
      </c>
      <c r="AF527" s="2">
        <f t="shared" si="221"/>
        <v>7307</v>
      </c>
      <c r="AG527" s="2">
        <f t="shared" si="222"/>
        <v>4014</v>
      </c>
      <c r="AH527" s="2">
        <f t="shared" si="223"/>
        <v>5703</v>
      </c>
      <c r="AI527" s="2">
        <f t="shared" si="224"/>
        <v>17024</v>
      </c>
      <c r="AK527">
        <f t="shared" si="225"/>
        <v>6</v>
      </c>
      <c r="AL527">
        <f t="shared" si="226"/>
        <v>2023</v>
      </c>
      <c r="BK527" s="9">
        <v>45079</v>
      </c>
      <c r="BL527">
        <v>328.14</v>
      </c>
      <c r="BM527">
        <v>313.2</v>
      </c>
      <c r="BN527">
        <v>313.02</v>
      </c>
      <c r="BO527">
        <v>433.79999999999995</v>
      </c>
      <c r="BP527">
        <v>831.42000000000007</v>
      </c>
      <c r="BQ527">
        <v>431.64</v>
      </c>
      <c r="BR527">
        <v>473.76</v>
      </c>
      <c r="BS527">
        <v>495</v>
      </c>
      <c r="BT527">
        <v>638.64</v>
      </c>
      <c r="BU527">
        <v>799.02</v>
      </c>
      <c r="BV527">
        <v>910.98</v>
      </c>
      <c r="BW527">
        <v>948.42</v>
      </c>
      <c r="BX527">
        <v>960.3</v>
      </c>
      <c r="BY527">
        <v>961.02</v>
      </c>
      <c r="BZ527">
        <v>981.36</v>
      </c>
      <c r="CA527">
        <v>918.9</v>
      </c>
      <c r="CB527">
        <v>891</v>
      </c>
      <c r="CC527">
        <v>803.88</v>
      </c>
      <c r="CD527">
        <v>765.72</v>
      </c>
      <c r="CE527">
        <v>704.34</v>
      </c>
      <c r="CF527">
        <v>630</v>
      </c>
      <c r="CG527">
        <v>597.6</v>
      </c>
      <c r="CH527">
        <v>564.66</v>
      </c>
      <c r="CI527">
        <v>511.38</v>
      </c>
    </row>
    <row r="528" spans="1:87" x14ac:dyDescent="0.2">
      <c r="A528" s="7">
        <v>45080</v>
      </c>
      <c r="B528" s="2">
        <f t="shared" si="194"/>
        <v>353</v>
      </c>
      <c r="C528" s="2">
        <f t="shared" si="195"/>
        <v>341</v>
      </c>
      <c r="D528" s="2">
        <f t="shared" si="196"/>
        <v>341</v>
      </c>
      <c r="E528" s="2">
        <f t="shared" si="197"/>
        <v>371</v>
      </c>
      <c r="F528" s="2">
        <f t="shared" si="198"/>
        <v>486</v>
      </c>
      <c r="G528" s="2">
        <f t="shared" si="199"/>
        <v>459</v>
      </c>
      <c r="H528" s="2">
        <f t="shared" si="200"/>
        <v>467</v>
      </c>
      <c r="I528" s="2">
        <f t="shared" si="201"/>
        <v>471</v>
      </c>
      <c r="J528" s="2">
        <f t="shared" si="202"/>
        <v>519</v>
      </c>
      <c r="K528" s="2">
        <f t="shared" si="203"/>
        <v>549</v>
      </c>
      <c r="L528" s="2">
        <f t="shared" si="204"/>
        <v>573</v>
      </c>
      <c r="M528" s="2">
        <f t="shared" si="205"/>
        <v>584</v>
      </c>
      <c r="N528" s="2">
        <f t="shared" si="206"/>
        <v>574</v>
      </c>
      <c r="O528" s="2">
        <f t="shared" si="207"/>
        <v>580</v>
      </c>
      <c r="P528" s="2">
        <f t="shared" si="208"/>
        <v>584</v>
      </c>
      <c r="Q528" s="2">
        <f t="shared" si="209"/>
        <v>583</v>
      </c>
      <c r="R528" s="2">
        <f t="shared" si="210"/>
        <v>583</v>
      </c>
      <c r="S528" s="2">
        <f t="shared" si="211"/>
        <v>578</v>
      </c>
      <c r="T528" s="2">
        <f t="shared" si="212"/>
        <v>586</v>
      </c>
      <c r="U528" s="2">
        <f t="shared" si="213"/>
        <v>530</v>
      </c>
      <c r="V528" s="2">
        <f t="shared" si="214"/>
        <v>525</v>
      </c>
      <c r="W528" s="2">
        <f t="shared" si="215"/>
        <v>530</v>
      </c>
      <c r="X528" s="2">
        <f t="shared" si="216"/>
        <v>518</v>
      </c>
      <c r="Y528" s="2">
        <f t="shared" si="217"/>
        <v>520</v>
      </c>
      <c r="AA528" s="2">
        <f t="shared" si="218"/>
        <v>0</v>
      </c>
      <c r="AB528" s="2">
        <f t="shared" si="219"/>
        <v>586</v>
      </c>
      <c r="AC528" s="2">
        <f t="shared" si="220"/>
        <v>530</v>
      </c>
      <c r="AE528" s="10">
        <f t="shared" si="227"/>
        <v>7</v>
      </c>
      <c r="AF528" s="2">
        <f t="shared" si="221"/>
        <v>0</v>
      </c>
      <c r="AG528" s="2">
        <f t="shared" si="222"/>
        <v>7294</v>
      </c>
      <c r="AH528" s="2">
        <f t="shared" si="223"/>
        <v>4911</v>
      </c>
      <c r="AI528" s="2">
        <f t="shared" si="224"/>
        <v>12205</v>
      </c>
      <c r="AK528">
        <f t="shared" si="225"/>
        <v>6</v>
      </c>
      <c r="AL528">
        <f t="shared" si="226"/>
        <v>2023</v>
      </c>
      <c r="BK528" s="9">
        <v>45080</v>
      </c>
      <c r="BL528">
        <v>336.24</v>
      </c>
      <c r="BM528">
        <v>324.72000000000003</v>
      </c>
      <c r="BN528">
        <v>325.08</v>
      </c>
      <c r="BO528">
        <v>353.52</v>
      </c>
      <c r="BP528">
        <v>462.78</v>
      </c>
      <c r="BQ528">
        <v>437.04</v>
      </c>
      <c r="BR528">
        <v>444.24</v>
      </c>
      <c r="BS528">
        <v>448.2</v>
      </c>
      <c r="BT528">
        <v>494.46</v>
      </c>
      <c r="BU528">
        <v>522.17999999999995</v>
      </c>
      <c r="BV528">
        <v>545.58000000000004</v>
      </c>
      <c r="BW528">
        <v>555.84</v>
      </c>
      <c r="BX528">
        <v>546.84</v>
      </c>
      <c r="BY528">
        <v>552.41999999999996</v>
      </c>
      <c r="BZ528">
        <v>556.20000000000005</v>
      </c>
      <c r="CA528">
        <v>554.94000000000005</v>
      </c>
      <c r="CB528">
        <v>555.48</v>
      </c>
      <c r="CC528">
        <v>550.08000000000004</v>
      </c>
      <c r="CD528">
        <v>557.82000000000005</v>
      </c>
      <c r="CE528">
        <v>504.36</v>
      </c>
      <c r="CF528">
        <v>500.22</v>
      </c>
      <c r="CG528">
        <v>504.72</v>
      </c>
      <c r="CH528">
        <v>493.56</v>
      </c>
      <c r="CI528">
        <v>494.82</v>
      </c>
    </row>
    <row r="529" spans="1:87" x14ac:dyDescent="0.2">
      <c r="A529" s="7">
        <v>45081</v>
      </c>
      <c r="B529" s="2">
        <f t="shared" si="194"/>
        <v>380</v>
      </c>
      <c r="C529" s="2">
        <f t="shared" si="195"/>
        <v>358</v>
      </c>
      <c r="D529" s="2">
        <f t="shared" si="196"/>
        <v>351</v>
      </c>
      <c r="E529" s="2">
        <f t="shared" si="197"/>
        <v>382</v>
      </c>
      <c r="F529" s="2">
        <f t="shared" si="198"/>
        <v>569</v>
      </c>
      <c r="G529" s="2">
        <f t="shared" si="199"/>
        <v>492</v>
      </c>
      <c r="H529" s="2">
        <f t="shared" si="200"/>
        <v>507</v>
      </c>
      <c r="I529" s="2">
        <f t="shared" si="201"/>
        <v>512</v>
      </c>
      <c r="J529" s="2">
        <f t="shared" si="202"/>
        <v>526</v>
      </c>
      <c r="K529" s="2">
        <f t="shared" si="203"/>
        <v>548</v>
      </c>
      <c r="L529" s="2">
        <f t="shared" si="204"/>
        <v>562</v>
      </c>
      <c r="M529" s="2">
        <f t="shared" si="205"/>
        <v>588</v>
      </c>
      <c r="N529" s="2">
        <f t="shared" si="206"/>
        <v>585</v>
      </c>
      <c r="O529" s="2">
        <f t="shared" si="207"/>
        <v>584</v>
      </c>
      <c r="P529" s="2">
        <f t="shared" si="208"/>
        <v>580</v>
      </c>
      <c r="Q529" s="2">
        <f t="shared" si="209"/>
        <v>631</v>
      </c>
      <c r="R529" s="2">
        <f t="shared" si="210"/>
        <v>615</v>
      </c>
      <c r="S529" s="2">
        <f t="shared" si="211"/>
        <v>564</v>
      </c>
      <c r="T529" s="2">
        <f t="shared" si="212"/>
        <v>541</v>
      </c>
      <c r="U529" s="2">
        <f t="shared" si="213"/>
        <v>523</v>
      </c>
      <c r="V529" s="2">
        <f t="shared" si="214"/>
        <v>486</v>
      </c>
      <c r="W529" s="2">
        <f t="shared" si="215"/>
        <v>483</v>
      </c>
      <c r="X529" s="2">
        <f t="shared" si="216"/>
        <v>482</v>
      </c>
      <c r="Y529" s="2">
        <f t="shared" si="217"/>
        <v>483</v>
      </c>
      <c r="AA529" s="2">
        <f t="shared" si="218"/>
        <v>0</v>
      </c>
      <c r="AB529" s="2">
        <f t="shared" si="219"/>
        <v>631</v>
      </c>
      <c r="AC529" s="2">
        <f t="shared" si="220"/>
        <v>569</v>
      </c>
      <c r="AE529" s="10">
        <f t="shared" si="227"/>
        <v>1</v>
      </c>
      <c r="AF529" s="2">
        <f t="shared" si="221"/>
        <v>0</v>
      </c>
      <c r="AG529" s="2">
        <f t="shared" si="222"/>
        <v>7359</v>
      </c>
      <c r="AH529" s="2">
        <f t="shared" si="223"/>
        <v>4973</v>
      </c>
      <c r="AI529" s="2">
        <f t="shared" si="224"/>
        <v>12332</v>
      </c>
      <c r="AK529">
        <f t="shared" si="225"/>
        <v>6</v>
      </c>
      <c r="AL529">
        <f t="shared" si="226"/>
        <v>2023</v>
      </c>
      <c r="BK529" s="9">
        <v>45081</v>
      </c>
      <c r="BL529">
        <v>361.44</v>
      </c>
      <c r="BM529">
        <v>341.1</v>
      </c>
      <c r="BN529">
        <v>334.44</v>
      </c>
      <c r="BO529">
        <v>363.78</v>
      </c>
      <c r="BP529">
        <v>541.79999999999995</v>
      </c>
      <c r="BQ529">
        <v>468.54</v>
      </c>
      <c r="BR529">
        <v>482.76</v>
      </c>
      <c r="BS529">
        <v>487.08</v>
      </c>
      <c r="BT529">
        <v>500.94</v>
      </c>
      <c r="BU529">
        <v>522</v>
      </c>
      <c r="BV529">
        <v>535.14</v>
      </c>
      <c r="BW529">
        <v>559.98</v>
      </c>
      <c r="BX529">
        <v>556.91999999999996</v>
      </c>
      <c r="BY529">
        <v>555.66</v>
      </c>
      <c r="BZ529">
        <v>552.24</v>
      </c>
      <c r="CA529">
        <v>600.84</v>
      </c>
      <c r="CB529">
        <v>585.17999999999995</v>
      </c>
      <c r="CC529">
        <v>537.12</v>
      </c>
      <c r="CD529">
        <v>514.98</v>
      </c>
      <c r="CE529">
        <v>497.88</v>
      </c>
      <c r="CF529">
        <v>462.96</v>
      </c>
      <c r="CG529">
        <v>460.08</v>
      </c>
      <c r="CH529">
        <v>458.82</v>
      </c>
      <c r="CI529">
        <v>459.9</v>
      </c>
    </row>
    <row r="530" spans="1:87" x14ac:dyDescent="0.2">
      <c r="A530" s="7">
        <v>45082</v>
      </c>
      <c r="B530" s="2">
        <f t="shared" si="194"/>
        <v>357</v>
      </c>
      <c r="C530" s="2">
        <f t="shared" si="195"/>
        <v>349</v>
      </c>
      <c r="D530" s="2">
        <f t="shared" si="196"/>
        <v>349</v>
      </c>
      <c r="E530" s="2">
        <f t="shared" si="197"/>
        <v>376</v>
      </c>
      <c r="F530" s="2">
        <f t="shared" si="198"/>
        <v>512</v>
      </c>
      <c r="G530" s="2">
        <f t="shared" si="199"/>
        <v>472</v>
      </c>
      <c r="H530" s="2">
        <f t="shared" si="200"/>
        <v>488</v>
      </c>
      <c r="I530" s="2">
        <f t="shared" si="201"/>
        <v>489</v>
      </c>
      <c r="J530" s="2">
        <f t="shared" si="202"/>
        <v>541</v>
      </c>
      <c r="K530" s="2">
        <f t="shared" si="203"/>
        <v>566</v>
      </c>
      <c r="L530" s="2">
        <f t="shared" si="204"/>
        <v>633</v>
      </c>
      <c r="M530" s="2">
        <f t="shared" si="205"/>
        <v>621</v>
      </c>
      <c r="N530" s="2">
        <f t="shared" si="206"/>
        <v>617</v>
      </c>
      <c r="O530" s="2">
        <f t="shared" si="207"/>
        <v>612</v>
      </c>
      <c r="P530" s="2">
        <f t="shared" si="208"/>
        <v>594</v>
      </c>
      <c r="Q530" s="2">
        <f t="shared" si="209"/>
        <v>581</v>
      </c>
      <c r="R530" s="2">
        <f t="shared" si="210"/>
        <v>576</v>
      </c>
      <c r="S530" s="2">
        <f t="shared" si="211"/>
        <v>562</v>
      </c>
      <c r="T530" s="2">
        <f t="shared" si="212"/>
        <v>550</v>
      </c>
      <c r="U530" s="2">
        <f t="shared" si="213"/>
        <v>515</v>
      </c>
      <c r="V530" s="2">
        <f t="shared" si="214"/>
        <v>515</v>
      </c>
      <c r="W530" s="2">
        <f t="shared" si="215"/>
        <v>510</v>
      </c>
      <c r="X530" s="2">
        <f t="shared" si="216"/>
        <v>501</v>
      </c>
      <c r="Y530" s="2">
        <f t="shared" si="217"/>
        <v>508</v>
      </c>
      <c r="AA530" s="2">
        <f t="shared" si="218"/>
        <v>633</v>
      </c>
      <c r="AB530" s="2">
        <f t="shared" si="219"/>
        <v>617</v>
      </c>
      <c r="AC530" s="2">
        <f t="shared" si="220"/>
        <v>515</v>
      </c>
      <c r="AE530" s="10">
        <f t="shared" si="227"/>
        <v>2</v>
      </c>
      <c r="AF530" s="2">
        <f t="shared" si="221"/>
        <v>5053</v>
      </c>
      <c r="AG530" s="2">
        <f t="shared" si="222"/>
        <v>2404</v>
      </c>
      <c r="AH530" s="2">
        <f t="shared" si="223"/>
        <v>4937</v>
      </c>
      <c r="AI530" s="2">
        <f t="shared" si="224"/>
        <v>12394</v>
      </c>
      <c r="AK530">
        <f t="shared" si="225"/>
        <v>6</v>
      </c>
      <c r="AL530">
        <f t="shared" si="226"/>
        <v>2023</v>
      </c>
      <c r="BK530" s="9">
        <v>45082</v>
      </c>
      <c r="BL530">
        <v>340.02</v>
      </c>
      <c r="BM530">
        <v>332.64</v>
      </c>
      <c r="BN530">
        <v>331.92</v>
      </c>
      <c r="BO530">
        <v>358.02</v>
      </c>
      <c r="BP530">
        <v>487.44</v>
      </c>
      <c r="BQ530">
        <v>449.1</v>
      </c>
      <c r="BR530">
        <v>464.94</v>
      </c>
      <c r="BS530">
        <v>465.12</v>
      </c>
      <c r="BT530">
        <v>515.34</v>
      </c>
      <c r="BU530">
        <v>538.38</v>
      </c>
      <c r="BV530">
        <v>602.28</v>
      </c>
      <c r="BW530">
        <v>591.48</v>
      </c>
      <c r="BX530">
        <v>587.70000000000005</v>
      </c>
      <c r="BY530">
        <v>582.48</v>
      </c>
      <c r="BZ530">
        <v>565.91999999999996</v>
      </c>
      <c r="CA530">
        <v>553.32000000000005</v>
      </c>
      <c r="CB530">
        <v>547.91999999999996</v>
      </c>
      <c r="CC530">
        <v>534.96</v>
      </c>
      <c r="CD530">
        <v>523.79999999999995</v>
      </c>
      <c r="CE530">
        <v>489.96</v>
      </c>
      <c r="CF530">
        <v>490.68</v>
      </c>
      <c r="CG530">
        <v>485.28</v>
      </c>
      <c r="CH530">
        <v>476.64</v>
      </c>
      <c r="CI530">
        <v>483.3</v>
      </c>
    </row>
    <row r="531" spans="1:87" x14ac:dyDescent="0.2">
      <c r="A531" s="7">
        <v>45083</v>
      </c>
      <c r="B531" s="2">
        <f t="shared" si="194"/>
        <v>396</v>
      </c>
      <c r="C531" s="2">
        <f t="shared" si="195"/>
        <v>387</v>
      </c>
      <c r="D531" s="2">
        <f t="shared" si="196"/>
        <v>387</v>
      </c>
      <c r="E531" s="2">
        <f t="shared" si="197"/>
        <v>411</v>
      </c>
      <c r="F531" s="2">
        <f t="shared" si="198"/>
        <v>525</v>
      </c>
      <c r="G531" s="2">
        <f t="shared" si="199"/>
        <v>495</v>
      </c>
      <c r="H531" s="2">
        <f t="shared" si="200"/>
        <v>508</v>
      </c>
      <c r="I531" s="2">
        <f t="shared" si="201"/>
        <v>506</v>
      </c>
      <c r="J531" s="2">
        <f t="shared" si="202"/>
        <v>525</v>
      </c>
      <c r="K531" s="2">
        <f t="shared" si="203"/>
        <v>536</v>
      </c>
      <c r="L531" s="2">
        <f t="shared" si="204"/>
        <v>608</v>
      </c>
      <c r="M531" s="2">
        <f t="shared" si="205"/>
        <v>697</v>
      </c>
      <c r="N531" s="2">
        <f t="shared" si="206"/>
        <v>723</v>
      </c>
      <c r="O531" s="2">
        <f t="shared" si="207"/>
        <v>719</v>
      </c>
      <c r="P531" s="2">
        <f t="shared" si="208"/>
        <v>720</v>
      </c>
      <c r="Q531" s="2">
        <f t="shared" si="209"/>
        <v>720</v>
      </c>
      <c r="R531" s="2">
        <f t="shared" si="210"/>
        <v>715</v>
      </c>
      <c r="S531" s="2">
        <f t="shared" si="211"/>
        <v>700</v>
      </c>
      <c r="T531" s="2">
        <f t="shared" si="212"/>
        <v>655</v>
      </c>
      <c r="U531" s="2">
        <f t="shared" si="213"/>
        <v>612</v>
      </c>
      <c r="V531" s="2">
        <f t="shared" si="214"/>
        <v>600</v>
      </c>
      <c r="W531" s="2">
        <f t="shared" si="215"/>
        <v>589</v>
      </c>
      <c r="X531" s="2">
        <f t="shared" si="216"/>
        <v>578</v>
      </c>
      <c r="Y531" s="2">
        <f t="shared" si="217"/>
        <v>574</v>
      </c>
      <c r="AA531" s="2">
        <f t="shared" si="218"/>
        <v>715</v>
      </c>
      <c r="AB531" s="2">
        <f t="shared" si="219"/>
        <v>723</v>
      </c>
      <c r="AC531" s="2">
        <f t="shared" si="220"/>
        <v>600</v>
      </c>
      <c r="AE531" s="10">
        <f t="shared" si="227"/>
        <v>3</v>
      </c>
      <c r="AF531" s="2">
        <f t="shared" si="221"/>
        <v>5554</v>
      </c>
      <c r="AG531" s="2">
        <f t="shared" si="222"/>
        <v>2882</v>
      </c>
      <c r="AH531" s="2">
        <f t="shared" si="223"/>
        <v>5450</v>
      </c>
      <c r="AI531" s="2">
        <f t="shared" si="224"/>
        <v>13886</v>
      </c>
      <c r="AK531">
        <f t="shared" si="225"/>
        <v>6</v>
      </c>
      <c r="AL531">
        <f t="shared" si="226"/>
        <v>2023</v>
      </c>
      <c r="BK531" s="9">
        <v>45083</v>
      </c>
      <c r="BL531">
        <v>377.1</v>
      </c>
      <c r="BM531">
        <v>368.64</v>
      </c>
      <c r="BN531">
        <v>368.46</v>
      </c>
      <c r="BO531">
        <v>391.32</v>
      </c>
      <c r="BP531">
        <v>499.32</v>
      </c>
      <c r="BQ531">
        <v>471.24</v>
      </c>
      <c r="BR531">
        <v>484.02</v>
      </c>
      <c r="BS531">
        <v>481.86</v>
      </c>
      <c r="BT531">
        <v>499.86</v>
      </c>
      <c r="BU531">
        <v>510.3</v>
      </c>
      <c r="BV531">
        <v>579.05999999999995</v>
      </c>
      <c r="BW531">
        <v>663.48</v>
      </c>
      <c r="BX531">
        <v>688.5</v>
      </c>
      <c r="BY531">
        <v>684.54</v>
      </c>
      <c r="BZ531">
        <v>685.44</v>
      </c>
      <c r="CA531">
        <v>685.26</v>
      </c>
      <c r="CB531">
        <v>680.58</v>
      </c>
      <c r="CC531">
        <v>666.54</v>
      </c>
      <c r="CD531">
        <v>623.88</v>
      </c>
      <c r="CE531">
        <v>582.48</v>
      </c>
      <c r="CF531">
        <v>570.78</v>
      </c>
      <c r="CG531">
        <v>560.88</v>
      </c>
      <c r="CH531">
        <v>550.26</v>
      </c>
      <c r="CI531">
        <v>546.48</v>
      </c>
    </row>
    <row r="532" spans="1:87" x14ac:dyDescent="0.2">
      <c r="A532" s="7">
        <v>45084</v>
      </c>
      <c r="B532" s="2">
        <f t="shared" si="194"/>
        <v>397</v>
      </c>
      <c r="C532" s="2">
        <f t="shared" si="195"/>
        <v>381</v>
      </c>
      <c r="D532" s="2">
        <f t="shared" si="196"/>
        <v>380</v>
      </c>
      <c r="E532" s="2">
        <f t="shared" si="197"/>
        <v>409</v>
      </c>
      <c r="F532" s="2">
        <f t="shared" si="198"/>
        <v>552</v>
      </c>
      <c r="G532" s="2">
        <f t="shared" si="199"/>
        <v>502</v>
      </c>
      <c r="H532" s="2">
        <f t="shared" si="200"/>
        <v>514</v>
      </c>
      <c r="I532" s="2">
        <f t="shared" si="201"/>
        <v>511</v>
      </c>
      <c r="J532" s="2">
        <f t="shared" si="202"/>
        <v>535</v>
      </c>
      <c r="K532" s="2">
        <f t="shared" si="203"/>
        <v>640</v>
      </c>
      <c r="L532" s="2">
        <f t="shared" si="204"/>
        <v>912</v>
      </c>
      <c r="M532" s="2">
        <f t="shared" si="205"/>
        <v>1257</v>
      </c>
      <c r="N532" s="2">
        <f t="shared" si="206"/>
        <v>1078</v>
      </c>
      <c r="O532" s="2">
        <f t="shared" si="207"/>
        <v>1253</v>
      </c>
      <c r="P532" s="2">
        <f t="shared" si="208"/>
        <v>1326</v>
      </c>
      <c r="Q532" s="2">
        <f t="shared" si="209"/>
        <v>1572</v>
      </c>
      <c r="R532" s="2">
        <f t="shared" si="210"/>
        <v>1236</v>
      </c>
      <c r="S532" s="2">
        <f t="shared" si="211"/>
        <v>862</v>
      </c>
      <c r="T532" s="2">
        <f t="shared" si="212"/>
        <v>1557</v>
      </c>
      <c r="U532" s="2">
        <f t="shared" si="213"/>
        <v>1284</v>
      </c>
      <c r="V532" s="2">
        <f t="shared" si="214"/>
        <v>1466</v>
      </c>
      <c r="W532" s="2">
        <f t="shared" si="215"/>
        <v>1428</v>
      </c>
      <c r="X532" s="2">
        <f t="shared" si="216"/>
        <v>1062</v>
      </c>
      <c r="Y532" s="2">
        <f t="shared" si="217"/>
        <v>953</v>
      </c>
      <c r="AA532" s="2">
        <f t="shared" si="218"/>
        <v>1557</v>
      </c>
      <c r="AB532" s="2">
        <f t="shared" si="219"/>
        <v>1572</v>
      </c>
      <c r="AC532" s="2">
        <f t="shared" si="220"/>
        <v>1466</v>
      </c>
      <c r="AE532" s="10">
        <f t="shared" si="227"/>
        <v>4</v>
      </c>
      <c r="AF532" s="2">
        <f t="shared" si="221"/>
        <v>8794</v>
      </c>
      <c r="AG532" s="2">
        <f t="shared" si="222"/>
        <v>5229</v>
      </c>
      <c r="AH532" s="2">
        <f t="shared" si="223"/>
        <v>8044</v>
      </c>
      <c r="AI532" s="2">
        <f t="shared" si="224"/>
        <v>22067</v>
      </c>
      <c r="AK532">
        <f t="shared" si="225"/>
        <v>6</v>
      </c>
      <c r="AL532">
        <f t="shared" si="226"/>
        <v>2023</v>
      </c>
      <c r="BK532" s="9">
        <v>45084</v>
      </c>
      <c r="BL532">
        <v>378.36</v>
      </c>
      <c r="BM532">
        <v>362.52</v>
      </c>
      <c r="BN532">
        <v>361.8</v>
      </c>
      <c r="BO532">
        <v>389.16</v>
      </c>
      <c r="BP532">
        <v>525.05999999999995</v>
      </c>
      <c r="BQ532">
        <v>478.26</v>
      </c>
      <c r="BR532">
        <v>489.78</v>
      </c>
      <c r="BS532">
        <v>486.72</v>
      </c>
      <c r="BT532">
        <v>508.86</v>
      </c>
      <c r="BU532">
        <v>609.66</v>
      </c>
      <c r="BV532">
        <v>868.68</v>
      </c>
      <c r="BW532">
        <v>1196.28</v>
      </c>
      <c r="BX532">
        <v>1026.54</v>
      </c>
      <c r="BY532">
        <v>1192.5</v>
      </c>
      <c r="BZ532">
        <v>1262.3400000000001</v>
      </c>
      <c r="CA532">
        <v>1496.1599999999999</v>
      </c>
      <c r="CB532">
        <v>1176.6599999999999</v>
      </c>
      <c r="CC532">
        <v>820.62</v>
      </c>
      <c r="CD532">
        <v>1482.12</v>
      </c>
      <c r="CE532">
        <v>1222.02</v>
      </c>
      <c r="CF532">
        <v>1395.54</v>
      </c>
      <c r="CG532">
        <v>1359.9</v>
      </c>
      <c r="CH532">
        <v>1010.8800000000001</v>
      </c>
      <c r="CI532">
        <v>907.2</v>
      </c>
    </row>
    <row r="533" spans="1:87" x14ac:dyDescent="0.2">
      <c r="A533" s="7">
        <v>45085</v>
      </c>
      <c r="B533" s="2">
        <f t="shared" si="194"/>
        <v>805</v>
      </c>
      <c r="C533" s="2">
        <f t="shared" si="195"/>
        <v>780</v>
      </c>
      <c r="D533" s="2">
        <f t="shared" si="196"/>
        <v>759</v>
      </c>
      <c r="E533" s="2">
        <f t="shared" si="197"/>
        <v>800</v>
      </c>
      <c r="F533" s="2">
        <f t="shared" si="198"/>
        <v>917</v>
      </c>
      <c r="G533" s="2">
        <f t="shared" si="199"/>
        <v>713</v>
      </c>
      <c r="H533" s="2">
        <f t="shared" si="200"/>
        <v>515</v>
      </c>
      <c r="I533" s="2">
        <f t="shared" si="201"/>
        <v>511</v>
      </c>
      <c r="J533" s="2">
        <f t="shared" si="202"/>
        <v>532</v>
      </c>
      <c r="K533" s="2">
        <f t="shared" si="203"/>
        <v>630</v>
      </c>
      <c r="L533" s="2">
        <f t="shared" si="204"/>
        <v>690</v>
      </c>
      <c r="M533" s="2">
        <f t="shared" si="205"/>
        <v>725</v>
      </c>
      <c r="N533" s="2">
        <f t="shared" si="206"/>
        <v>745</v>
      </c>
      <c r="O533" s="2">
        <f t="shared" si="207"/>
        <v>724</v>
      </c>
      <c r="P533" s="2">
        <f t="shared" si="208"/>
        <v>736</v>
      </c>
      <c r="Q533" s="2">
        <f t="shared" si="209"/>
        <v>720</v>
      </c>
      <c r="R533" s="2">
        <f t="shared" si="210"/>
        <v>713</v>
      </c>
      <c r="S533" s="2">
        <f t="shared" si="211"/>
        <v>709</v>
      </c>
      <c r="T533" s="2">
        <f t="shared" si="212"/>
        <v>722</v>
      </c>
      <c r="U533" s="2">
        <f t="shared" si="213"/>
        <v>715</v>
      </c>
      <c r="V533" s="2">
        <f t="shared" si="214"/>
        <v>1427</v>
      </c>
      <c r="W533" s="2">
        <f t="shared" si="215"/>
        <v>588</v>
      </c>
      <c r="X533" s="2">
        <f t="shared" si="216"/>
        <v>575</v>
      </c>
      <c r="Y533" s="2">
        <f t="shared" si="217"/>
        <v>579</v>
      </c>
      <c r="AA533" s="2">
        <f t="shared" si="218"/>
        <v>725</v>
      </c>
      <c r="AB533" s="2">
        <f t="shared" si="219"/>
        <v>745</v>
      </c>
      <c r="AC533" s="2">
        <f t="shared" si="220"/>
        <v>1427</v>
      </c>
      <c r="AE533" s="10">
        <f t="shared" si="227"/>
        <v>5</v>
      </c>
      <c r="AF533" s="2">
        <f t="shared" si="221"/>
        <v>5947</v>
      </c>
      <c r="AG533" s="2">
        <f t="shared" si="222"/>
        <v>2925</v>
      </c>
      <c r="AH533" s="2">
        <f t="shared" si="223"/>
        <v>8458</v>
      </c>
      <c r="AI533" s="2">
        <f t="shared" si="224"/>
        <v>17330</v>
      </c>
      <c r="AK533">
        <f t="shared" si="225"/>
        <v>6</v>
      </c>
      <c r="AL533">
        <f t="shared" si="226"/>
        <v>2023</v>
      </c>
      <c r="BK533" s="9">
        <v>45085</v>
      </c>
      <c r="BL533">
        <v>766.26</v>
      </c>
      <c r="BM533">
        <v>742.1400000000001</v>
      </c>
      <c r="BN533">
        <v>722.7</v>
      </c>
      <c r="BO533">
        <v>761.94</v>
      </c>
      <c r="BP533">
        <v>873</v>
      </c>
      <c r="BQ533">
        <v>678.6</v>
      </c>
      <c r="BR533">
        <v>490.68</v>
      </c>
      <c r="BS533">
        <v>486.54</v>
      </c>
      <c r="BT533">
        <v>506.34</v>
      </c>
      <c r="BU533">
        <v>599.58000000000004</v>
      </c>
      <c r="BV533">
        <v>657</v>
      </c>
      <c r="BW533">
        <v>690.48</v>
      </c>
      <c r="BX533">
        <v>708.84</v>
      </c>
      <c r="BY533">
        <v>689.22</v>
      </c>
      <c r="BZ533">
        <v>700.56</v>
      </c>
      <c r="CA533">
        <v>685.26</v>
      </c>
      <c r="CB533">
        <v>679.14</v>
      </c>
      <c r="CC533">
        <v>675</v>
      </c>
      <c r="CD533">
        <v>687.06</v>
      </c>
      <c r="CE533">
        <v>680.4</v>
      </c>
      <c r="CF533">
        <v>1358.1</v>
      </c>
      <c r="CG533">
        <v>559.44000000000005</v>
      </c>
      <c r="CH533">
        <v>547.74</v>
      </c>
      <c r="CI533">
        <v>551.52</v>
      </c>
    </row>
    <row r="534" spans="1:87" x14ac:dyDescent="0.2">
      <c r="A534" s="7">
        <v>45086</v>
      </c>
      <c r="B534" s="2">
        <f t="shared" si="194"/>
        <v>676</v>
      </c>
      <c r="C534" s="2">
        <f t="shared" si="195"/>
        <v>1237</v>
      </c>
      <c r="D534" s="2">
        <f t="shared" si="196"/>
        <v>983</v>
      </c>
      <c r="E534" s="2">
        <f t="shared" si="197"/>
        <v>826</v>
      </c>
      <c r="F534" s="2">
        <f t="shared" si="198"/>
        <v>936</v>
      </c>
      <c r="G534" s="2">
        <f t="shared" si="199"/>
        <v>692</v>
      </c>
      <c r="H534" s="2">
        <f t="shared" si="200"/>
        <v>518</v>
      </c>
      <c r="I534" s="2">
        <f t="shared" si="201"/>
        <v>706</v>
      </c>
      <c r="J534" s="2">
        <f t="shared" si="202"/>
        <v>966</v>
      </c>
      <c r="K534" s="2">
        <f t="shared" si="203"/>
        <v>1521</v>
      </c>
      <c r="L534" s="2">
        <f t="shared" si="204"/>
        <v>1622</v>
      </c>
      <c r="M534" s="2">
        <f t="shared" si="205"/>
        <v>1195</v>
      </c>
      <c r="N534" s="2">
        <f t="shared" si="206"/>
        <v>769</v>
      </c>
      <c r="O534" s="2">
        <f t="shared" si="207"/>
        <v>760</v>
      </c>
      <c r="P534" s="2">
        <f t="shared" si="208"/>
        <v>723</v>
      </c>
      <c r="Q534" s="2">
        <f t="shared" si="209"/>
        <v>722</v>
      </c>
      <c r="R534" s="2">
        <f t="shared" si="210"/>
        <v>737</v>
      </c>
      <c r="S534" s="2">
        <f t="shared" si="211"/>
        <v>742</v>
      </c>
      <c r="T534" s="2">
        <f t="shared" si="212"/>
        <v>1150</v>
      </c>
      <c r="U534" s="2">
        <f t="shared" si="213"/>
        <v>1091</v>
      </c>
      <c r="V534" s="2">
        <f t="shared" si="214"/>
        <v>1557</v>
      </c>
      <c r="W534" s="2">
        <f t="shared" si="215"/>
        <v>1515</v>
      </c>
      <c r="X534" s="2">
        <f t="shared" si="216"/>
        <v>1086</v>
      </c>
      <c r="Y534" s="2">
        <f t="shared" si="217"/>
        <v>1036</v>
      </c>
      <c r="AA534" s="2">
        <f t="shared" si="218"/>
        <v>1622</v>
      </c>
      <c r="AB534" s="2">
        <f t="shared" si="219"/>
        <v>769</v>
      </c>
      <c r="AC534" s="2">
        <f t="shared" si="220"/>
        <v>1557</v>
      </c>
      <c r="AE534" s="10">
        <f t="shared" si="227"/>
        <v>6</v>
      </c>
      <c r="AF534" s="2">
        <f t="shared" si="221"/>
        <v>9730</v>
      </c>
      <c r="AG534" s="2">
        <f t="shared" si="222"/>
        <v>2974</v>
      </c>
      <c r="AH534" s="2">
        <f t="shared" si="223"/>
        <v>11062</v>
      </c>
      <c r="AI534" s="2">
        <f t="shared" si="224"/>
        <v>23766</v>
      </c>
      <c r="AK534">
        <f t="shared" si="225"/>
        <v>6</v>
      </c>
      <c r="AL534">
        <f t="shared" si="226"/>
        <v>2023</v>
      </c>
      <c r="BK534" s="9">
        <v>45086</v>
      </c>
      <c r="BL534">
        <v>643.5</v>
      </c>
      <c r="BM534">
        <v>1177.92</v>
      </c>
      <c r="BN534">
        <v>935.82</v>
      </c>
      <c r="BO534">
        <v>786.24</v>
      </c>
      <c r="BP534">
        <v>890.82</v>
      </c>
      <c r="BQ534">
        <v>658.44</v>
      </c>
      <c r="BR534">
        <v>493.20000000000005</v>
      </c>
      <c r="BS534">
        <v>671.76</v>
      </c>
      <c r="BT534">
        <v>919.44</v>
      </c>
      <c r="BU534">
        <v>1448.2800000000002</v>
      </c>
      <c r="BV534">
        <v>1544.4</v>
      </c>
      <c r="BW534">
        <v>1137.42</v>
      </c>
      <c r="BX534">
        <v>732.42</v>
      </c>
      <c r="BY534">
        <v>723.06</v>
      </c>
      <c r="BZ534">
        <v>687.96</v>
      </c>
      <c r="CA534">
        <v>687.78</v>
      </c>
      <c r="CB534">
        <v>701.28</v>
      </c>
      <c r="CC534">
        <v>705.96</v>
      </c>
      <c r="CD534">
        <v>1094.4000000000001</v>
      </c>
      <c r="CE534">
        <v>1038.24</v>
      </c>
      <c r="CF534">
        <v>1481.94</v>
      </c>
      <c r="CG534">
        <v>1442.7</v>
      </c>
      <c r="CH534">
        <v>1034.28</v>
      </c>
      <c r="CI534">
        <v>985.8599999999999</v>
      </c>
    </row>
    <row r="535" spans="1:87" x14ac:dyDescent="0.2">
      <c r="A535" s="7">
        <v>45087</v>
      </c>
      <c r="B535" s="2">
        <f t="shared" si="194"/>
        <v>823</v>
      </c>
      <c r="C535" s="2">
        <f t="shared" si="195"/>
        <v>795</v>
      </c>
      <c r="D535" s="2">
        <f t="shared" si="196"/>
        <v>797</v>
      </c>
      <c r="E535" s="2">
        <f t="shared" si="197"/>
        <v>833</v>
      </c>
      <c r="F535" s="2">
        <f t="shared" si="198"/>
        <v>969</v>
      </c>
      <c r="G535" s="2">
        <f t="shared" si="199"/>
        <v>1078</v>
      </c>
      <c r="H535" s="2">
        <f t="shared" si="200"/>
        <v>1237</v>
      </c>
      <c r="I535" s="2">
        <f t="shared" si="201"/>
        <v>1284</v>
      </c>
      <c r="J535" s="2">
        <f t="shared" si="202"/>
        <v>1111</v>
      </c>
      <c r="K535" s="2">
        <f t="shared" si="203"/>
        <v>1174</v>
      </c>
      <c r="L535" s="2">
        <f t="shared" si="204"/>
        <v>1368</v>
      </c>
      <c r="M535" s="2">
        <f t="shared" si="205"/>
        <v>1632</v>
      </c>
      <c r="N535" s="2">
        <f t="shared" si="206"/>
        <v>1544</v>
      </c>
      <c r="O535" s="2">
        <f t="shared" si="207"/>
        <v>1451</v>
      </c>
      <c r="P535" s="2">
        <f t="shared" si="208"/>
        <v>1455</v>
      </c>
      <c r="Q535" s="2">
        <f t="shared" si="209"/>
        <v>1052</v>
      </c>
      <c r="R535" s="2">
        <f t="shared" si="210"/>
        <v>783</v>
      </c>
      <c r="S535" s="2">
        <f t="shared" si="211"/>
        <v>898</v>
      </c>
      <c r="T535" s="2">
        <f t="shared" si="212"/>
        <v>1234</v>
      </c>
      <c r="U535" s="2">
        <f t="shared" si="213"/>
        <v>720</v>
      </c>
      <c r="V535" s="2">
        <f t="shared" si="214"/>
        <v>1397</v>
      </c>
      <c r="W535" s="2">
        <f t="shared" si="215"/>
        <v>1489</v>
      </c>
      <c r="X535" s="2">
        <f t="shared" si="216"/>
        <v>1067</v>
      </c>
      <c r="Y535" s="2">
        <f t="shared" si="217"/>
        <v>595</v>
      </c>
      <c r="AA535" s="2">
        <f t="shared" si="218"/>
        <v>0</v>
      </c>
      <c r="AB535" s="2">
        <f t="shared" si="219"/>
        <v>1632</v>
      </c>
      <c r="AC535" s="2">
        <f t="shared" si="220"/>
        <v>1489</v>
      </c>
      <c r="AE535" s="10">
        <f t="shared" si="227"/>
        <v>7</v>
      </c>
      <c r="AF535" s="2">
        <f t="shared" si="221"/>
        <v>0</v>
      </c>
      <c r="AG535" s="2">
        <f t="shared" si="222"/>
        <v>15706</v>
      </c>
      <c r="AH535" s="2">
        <f t="shared" si="223"/>
        <v>11080</v>
      </c>
      <c r="AI535" s="2">
        <f t="shared" si="224"/>
        <v>26786</v>
      </c>
      <c r="AK535">
        <f t="shared" si="225"/>
        <v>6</v>
      </c>
      <c r="AL535">
        <f t="shared" si="226"/>
        <v>2023</v>
      </c>
      <c r="BK535" s="9">
        <v>45087</v>
      </c>
      <c r="BL535">
        <v>783.9</v>
      </c>
      <c r="BM535">
        <v>756.54</v>
      </c>
      <c r="BN535">
        <v>758.34</v>
      </c>
      <c r="BO535">
        <v>793.26</v>
      </c>
      <c r="BP535">
        <v>922.14</v>
      </c>
      <c r="BQ535">
        <v>1026.72</v>
      </c>
      <c r="BR535">
        <v>1177.74</v>
      </c>
      <c r="BS535">
        <v>1222.3800000000001</v>
      </c>
      <c r="BT535">
        <v>1057.3200000000002</v>
      </c>
      <c r="BU535">
        <v>1117.6199999999999</v>
      </c>
      <c r="BV535">
        <v>1302.48</v>
      </c>
      <c r="BW535">
        <v>1553.76</v>
      </c>
      <c r="BX535">
        <v>1470.06</v>
      </c>
      <c r="BY535">
        <v>1381.32</v>
      </c>
      <c r="BZ535">
        <v>1385.1</v>
      </c>
      <c r="CA535">
        <v>1001.6999999999999</v>
      </c>
      <c r="CB535">
        <v>745.2</v>
      </c>
      <c r="CC535">
        <v>855.3599999999999</v>
      </c>
      <c r="CD535">
        <v>1175.22</v>
      </c>
      <c r="CE535">
        <v>685.43999999999994</v>
      </c>
      <c r="CF535">
        <v>1329.8400000000001</v>
      </c>
      <c r="CG535">
        <v>1417.3200000000002</v>
      </c>
      <c r="CH535">
        <v>1015.74</v>
      </c>
      <c r="CI535">
        <v>566.64</v>
      </c>
    </row>
    <row r="536" spans="1:87" x14ac:dyDescent="0.2">
      <c r="A536" s="7">
        <v>45088</v>
      </c>
      <c r="B536" s="2">
        <f t="shared" si="194"/>
        <v>414</v>
      </c>
      <c r="C536" s="2">
        <f t="shared" si="195"/>
        <v>404</v>
      </c>
      <c r="D536" s="2">
        <f t="shared" si="196"/>
        <v>403</v>
      </c>
      <c r="E536" s="2">
        <f t="shared" si="197"/>
        <v>418</v>
      </c>
      <c r="F536" s="2">
        <f t="shared" si="198"/>
        <v>530</v>
      </c>
      <c r="G536" s="2">
        <f t="shared" si="199"/>
        <v>499</v>
      </c>
      <c r="H536" s="2">
        <f t="shared" si="200"/>
        <v>508</v>
      </c>
      <c r="I536" s="2">
        <f t="shared" si="201"/>
        <v>614</v>
      </c>
      <c r="J536" s="2">
        <f t="shared" si="202"/>
        <v>664</v>
      </c>
      <c r="K536" s="2">
        <f t="shared" si="203"/>
        <v>701</v>
      </c>
      <c r="L536" s="2">
        <f t="shared" si="204"/>
        <v>727</v>
      </c>
      <c r="M536" s="2">
        <f t="shared" si="205"/>
        <v>769</v>
      </c>
      <c r="N536" s="2">
        <f t="shared" si="206"/>
        <v>823</v>
      </c>
      <c r="O536" s="2">
        <f t="shared" si="207"/>
        <v>846</v>
      </c>
      <c r="P536" s="2">
        <f t="shared" si="208"/>
        <v>846</v>
      </c>
      <c r="Q536" s="2">
        <f t="shared" si="209"/>
        <v>835</v>
      </c>
      <c r="R536" s="2">
        <f t="shared" si="210"/>
        <v>816</v>
      </c>
      <c r="S536" s="2">
        <f t="shared" si="211"/>
        <v>1248</v>
      </c>
      <c r="T536" s="2">
        <f t="shared" si="212"/>
        <v>708</v>
      </c>
      <c r="U536" s="2">
        <f t="shared" si="213"/>
        <v>668</v>
      </c>
      <c r="V536" s="2">
        <f t="shared" si="214"/>
        <v>655</v>
      </c>
      <c r="W536" s="2">
        <f t="shared" si="215"/>
        <v>763</v>
      </c>
      <c r="X536" s="2">
        <f t="shared" si="216"/>
        <v>642</v>
      </c>
      <c r="Y536" s="2">
        <f t="shared" si="217"/>
        <v>663</v>
      </c>
      <c r="AA536" s="2">
        <f t="shared" si="218"/>
        <v>0</v>
      </c>
      <c r="AB536" s="2">
        <f t="shared" si="219"/>
        <v>1248</v>
      </c>
      <c r="AC536" s="2">
        <f t="shared" si="220"/>
        <v>763</v>
      </c>
      <c r="AE536" s="10">
        <f t="shared" si="227"/>
        <v>1</v>
      </c>
      <c r="AF536" s="2">
        <f t="shared" si="221"/>
        <v>0</v>
      </c>
      <c r="AG536" s="2">
        <f t="shared" si="222"/>
        <v>10265</v>
      </c>
      <c r="AH536" s="2">
        <f t="shared" si="223"/>
        <v>5899</v>
      </c>
      <c r="AI536" s="2">
        <f t="shared" si="224"/>
        <v>16164</v>
      </c>
      <c r="AK536">
        <f t="shared" si="225"/>
        <v>6</v>
      </c>
      <c r="AL536">
        <f t="shared" si="226"/>
        <v>2023</v>
      </c>
      <c r="BK536" s="9">
        <v>45088</v>
      </c>
      <c r="BL536">
        <v>394.2</v>
      </c>
      <c r="BM536">
        <v>384.48</v>
      </c>
      <c r="BN536">
        <v>384.12</v>
      </c>
      <c r="BO536">
        <v>397.98</v>
      </c>
      <c r="BP536">
        <v>504.9</v>
      </c>
      <c r="BQ536">
        <v>474.66</v>
      </c>
      <c r="BR536">
        <v>483.48</v>
      </c>
      <c r="BS536">
        <v>584.46</v>
      </c>
      <c r="BT536">
        <v>631.79999999999995</v>
      </c>
      <c r="BU536">
        <v>667.44</v>
      </c>
      <c r="BV536">
        <v>692.28</v>
      </c>
      <c r="BW536">
        <v>731.88</v>
      </c>
      <c r="BX536">
        <v>783.54</v>
      </c>
      <c r="BY536">
        <v>805.86</v>
      </c>
      <c r="BZ536">
        <v>805.86</v>
      </c>
      <c r="CA536">
        <v>794.7</v>
      </c>
      <c r="CB536">
        <v>777.06</v>
      </c>
      <c r="CC536">
        <v>1187.6399999999999</v>
      </c>
      <c r="CD536">
        <v>673.92000000000007</v>
      </c>
      <c r="CE536">
        <v>636.12</v>
      </c>
      <c r="CF536">
        <v>623.16</v>
      </c>
      <c r="CG536">
        <v>726.30000000000007</v>
      </c>
      <c r="CH536">
        <v>610.91999999999996</v>
      </c>
      <c r="CI536">
        <v>631.62</v>
      </c>
    </row>
    <row r="537" spans="1:87" x14ac:dyDescent="0.2">
      <c r="A537" s="7">
        <v>45089</v>
      </c>
      <c r="B537" s="2">
        <f t="shared" si="194"/>
        <v>439</v>
      </c>
      <c r="C537" s="2">
        <f t="shared" si="195"/>
        <v>423</v>
      </c>
      <c r="D537" s="2">
        <f t="shared" si="196"/>
        <v>384</v>
      </c>
      <c r="E537" s="2">
        <f t="shared" si="197"/>
        <v>443</v>
      </c>
      <c r="F537" s="2">
        <f t="shared" si="198"/>
        <v>948</v>
      </c>
      <c r="G537" s="2">
        <f t="shared" si="199"/>
        <v>844</v>
      </c>
      <c r="H537" s="2">
        <f t="shared" si="200"/>
        <v>776</v>
      </c>
      <c r="I537" s="2">
        <f t="shared" si="201"/>
        <v>1422</v>
      </c>
      <c r="J537" s="2">
        <f t="shared" si="202"/>
        <v>1543</v>
      </c>
      <c r="K537" s="2">
        <f t="shared" si="203"/>
        <v>1346</v>
      </c>
      <c r="L537" s="2">
        <f t="shared" si="204"/>
        <v>1151</v>
      </c>
      <c r="M537" s="2">
        <f t="shared" si="205"/>
        <v>1224</v>
      </c>
      <c r="N537" s="2">
        <f t="shared" si="206"/>
        <v>1394</v>
      </c>
      <c r="O537" s="2">
        <f t="shared" si="207"/>
        <v>885</v>
      </c>
      <c r="P537" s="2">
        <f t="shared" si="208"/>
        <v>971</v>
      </c>
      <c r="Q537" s="2">
        <f t="shared" si="209"/>
        <v>821</v>
      </c>
      <c r="R537" s="2">
        <f t="shared" si="210"/>
        <v>827</v>
      </c>
      <c r="S537" s="2">
        <f t="shared" si="211"/>
        <v>756</v>
      </c>
      <c r="T537" s="2">
        <f t="shared" si="212"/>
        <v>742</v>
      </c>
      <c r="U537" s="2">
        <f t="shared" si="213"/>
        <v>654</v>
      </c>
      <c r="V537" s="2">
        <f t="shared" si="214"/>
        <v>631</v>
      </c>
      <c r="W537" s="2">
        <f t="shared" si="215"/>
        <v>635</v>
      </c>
      <c r="X537" s="2">
        <f t="shared" si="216"/>
        <v>620</v>
      </c>
      <c r="Y537" s="2">
        <f t="shared" si="217"/>
        <v>614</v>
      </c>
      <c r="AA537" s="2">
        <f t="shared" si="218"/>
        <v>1543</v>
      </c>
      <c r="AB537" s="2">
        <f t="shared" si="219"/>
        <v>1394</v>
      </c>
      <c r="AC537" s="2">
        <f t="shared" si="220"/>
        <v>948</v>
      </c>
      <c r="AE537" s="10">
        <f t="shared" si="227"/>
        <v>2</v>
      </c>
      <c r="AF537" s="2">
        <f t="shared" si="221"/>
        <v>9665</v>
      </c>
      <c r="AG537" s="2">
        <f t="shared" si="222"/>
        <v>4071</v>
      </c>
      <c r="AH537" s="2">
        <f t="shared" si="223"/>
        <v>6757</v>
      </c>
      <c r="AI537" s="2">
        <f t="shared" si="224"/>
        <v>20493</v>
      </c>
      <c r="AK537">
        <f t="shared" si="225"/>
        <v>6</v>
      </c>
      <c r="AL537">
        <f t="shared" si="226"/>
        <v>2023</v>
      </c>
      <c r="BK537" s="9">
        <v>45089</v>
      </c>
      <c r="BL537">
        <v>418.14</v>
      </c>
      <c r="BM537">
        <v>402.84</v>
      </c>
      <c r="BN537">
        <v>365.4</v>
      </c>
      <c r="BO537">
        <v>421.92</v>
      </c>
      <c r="BP537">
        <v>902.33999999999992</v>
      </c>
      <c r="BQ537">
        <v>803.34</v>
      </c>
      <c r="BR537">
        <v>739.07999999999993</v>
      </c>
      <c r="BS537">
        <v>1354.1399999999999</v>
      </c>
      <c r="BT537">
        <v>1468.62</v>
      </c>
      <c r="BU537">
        <v>1281.78</v>
      </c>
      <c r="BV537">
        <v>1095.6599999999999</v>
      </c>
      <c r="BW537">
        <v>1164.78</v>
      </c>
      <c r="BX537">
        <v>1326.78</v>
      </c>
      <c r="BY537">
        <v>842.4</v>
      </c>
      <c r="BZ537">
        <v>923.94</v>
      </c>
      <c r="CA537">
        <v>781.38</v>
      </c>
      <c r="CB537">
        <v>787.5</v>
      </c>
      <c r="CC537">
        <v>719.82</v>
      </c>
      <c r="CD537">
        <v>706.14</v>
      </c>
      <c r="CE537">
        <v>622.44000000000005</v>
      </c>
      <c r="CF537">
        <v>600.66</v>
      </c>
      <c r="CG537">
        <v>604.08000000000004</v>
      </c>
      <c r="CH537">
        <v>590.04</v>
      </c>
      <c r="CI537">
        <v>584.46</v>
      </c>
    </row>
    <row r="538" spans="1:87" x14ac:dyDescent="0.2">
      <c r="A538" s="7">
        <v>45090</v>
      </c>
      <c r="B538" s="2">
        <f t="shared" si="194"/>
        <v>421</v>
      </c>
      <c r="C538" s="2">
        <f t="shared" si="195"/>
        <v>406</v>
      </c>
      <c r="D538" s="2">
        <f t="shared" si="196"/>
        <v>741</v>
      </c>
      <c r="E538" s="2">
        <f t="shared" si="197"/>
        <v>1167</v>
      </c>
      <c r="F538" s="2">
        <f t="shared" si="198"/>
        <v>1093</v>
      </c>
      <c r="G538" s="2">
        <f t="shared" si="199"/>
        <v>747</v>
      </c>
      <c r="H538" s="2">
        <f t="shared" si="200"/>
        <v>614</v>
      </c>
      <c r="I538" s="2">
        <f t="shared" si="201"/>
        <v>648</v>
      </c>
      <c r="J538" s="2">
        <f t="shared" si="202"/>
        <v>668</v>
      </c>
      <c r="K538" s="2">
        <f t="shared" si="203"/>
        <v>696</v>
      </c>
      <c r="L538" s="2">
        <f t="shared" si="204"/>
        <v>738</v>
      </c>
      <c r="M538" s="2">
        <f t="shared" si="205"/>
        <v>779</v>
      </c>
      <c r="N538" s="2">
        <f t="shared" si="206"/>
        <v>781</v>
      </c>
      <c r="O538" s="2">
        <f t="shared" si="207"/>
        <v>793</v>
      </c>
      <c r="P538" s="2">
        <f t="shared" si="208"/>
        <v>798</v>
      </c>
      <c r="Q538" s="2">
        <f t="shared" si="209"/>
        <v>794</v>
      </c>
      <c r="R538" s="2">
        <f t="shared" si="210"/>
        <v>795</v>
      </c>
      <c r="S538" s="2">
        <f t="shared" si="211"/>
        <v>741</v>
      </c>
      <c r="T538" s="2">
        <f t="shared" si="212"/>
        <v>729</v>
      </c>
      <c r="U538" s="2">
        <f t="shared" si="213"/>
        <v>660</v>
      </c>
      <c r="V538" s="2">
        <f t="shared" si="214"/>
        <v>809</v>
      </c>
      <c r="W538" s="2">
        <f t="shared" si="215"/>
        <v>651</v>
      </c>
      <c r="X538" s="2">
        <f t="shared" si="216"/>
        <v>1194</v>
      </c>
      <c r="Y538" s="2">
        <f t="shared" si="217"/>
        <v>637</v>
      </c>
      <c r="AA538" s="2">
        <f t="shared" si="218"/>
        <v>795</v>
      </c>
      <c r="AB538" s="2">
        <f t="shared" si="219"/>
        <v>798</v>
      </c>
      <c r="AC538" s="2">
        <f t="shared" si="220"/>
        <v>1194</v>
      </c>
      <c r="AE538" s="10">
        <f t="shared" si="227"/>
        <v>3</v>
      </c>
      <c r="AF538" s="2">
        <f t="shared" si="221"/>
        <v>6454</v>
      </c>
      <c r="AG538" s="2">
        <f t="shared" si="222"/>
        <v>3166</v>
      </c>
      <c r="AH538" s="2">
        <f t="shared" si="223"/>
        <v>8480</v>
      </c>
      <c r="AI538" s="2">
        <f t="shared" si="224"/>
        <v>18100</v>
      </c>
      <c r="AK538">
        <f t="shared" si="225"/>
        <v>6</v>
      </c>
      <c r="AL538">
        <f t="shared" si="226"/>
        <v>2023</v>
      </c>
      <c r="BK538" s="9">
        <v>45090</v>
      </c>
      <c r="BL538">
        <v>400.32</v>
      </c>
      <c r="BM538">
        <v>386.28</v>
      </c>
      <c r="BN538">
        <v>705.06</v>
      </c>
      <c r="BO538">
        <v>1111.1399999999999</v>
      </c>
      <c r="BP538">
        <v>1040.22</v>
      </c>
      <c r="BQ538">
        <v>710.81999999999994</v>
      </c>
      <c r="BR538">
        <v>584.64</v>
      </c>
      <c r="BS538">
        <v>616.67999999999995</v>
      </c>
      <c r="BT538">
        <v>636.12</v>
      </c>
      <c r="BU538">
        <v>662.4</v>
      </c>
      <c r="BV538">
        <v>702.18</v>
      </c>
      <c r="BW538">
        <v>741.42</v>
      </c>
      <c r="BX538">
        <v>743.94</v>
      </c>
      <c r="BY538">
        <v>754.92</v>
      </c>
      <c r="BZ538">
        <v>759.78</v>
      </c>
      <c r="CA538">
        <v>756.18</v>
      </c>
      <c r="CB538">
        <v>757.26</v>
      </c>
      <c r="CC538">
        <v>705.6</v>
      </c>
      <c r="CD538">
        <v>693.54</v>
      </c>
      <c r="CE538">
        <v>628.55999999999995</v>
      </c>
      <c r="CF538">
        <v>770.22</v>
      </c>
      <c r="CG538">
        <v>619.91999999999996</v>
      </c>
      <c r="CH538">
        <v>1136.52</v>
      </c>
      <c r="CI538">
        <v>606.05999999999995</v>
      </c>
    </row>
    <row r="539" spans="1:87" x14ac:dyDescent="0.2">
      <c r="A539" s="7">
        <v>45091</v>
      </c>
      <c r="B539" s="2">
        <f t="shared" si="194"/>
        <v>421</v>
      </c>
      <c r="C539" s="2">
        <f t="shared" si="195"/>
        <v>515</v>
      </c>
      <c r="D539" s="2">
        <f t="shared" si="196"/>
        <v>388</v>
      </c>
      <c r="E539" s="2">
        <f t="shared" si="197"/>
        <v>437</v>
      </c>
      <c r="F539" s="2">
        <f t="shared" si="198"/>
        <v>573</v>
      </c>
      <c r="G539" s="2">
        <f t="shared" si="199"/>
        <v>601</v>
      </c>
      <c r="H539" s="2">
        <f t="shared" si="200"/>
        <v>640</v>
      </c>
      <c r="I539" s="2">
        <f t="shared" si="201"/>
        <v>641</v>
      </c>
      <c r="J539" s="2">
        <f t="shared" si="202"/>
        <v>656</v>
      </c>
      <c r="K539" s="2">
        <f t="shared" si="203"/>
        <v>983</v>
      </c>
      <c r="L539" s="2">
        <f t="shared" si="204"/>
        <v>1151</v>
      </c>
      <c r="M539" s="2">
        <f t="shared" si="205"/>
        <v>1463</v>
      </c>
      <c r="N539" s="2">
        <f t="shared" si="206"/>
        <v>1683</v>
      </c>
      <c r="O539" s="2">
        <f t="shared" si="207"/>
        <v>1601</v>
      </c>
      <c r="P539" s="2">
        <f t="shared" si="208"/>
        <v>1326</v>
      </c>
      <c r="Q539" s="2">
        <f t="shared" si="209"/>
        <v>951</v>
      </c>
      <c r="R539" s="2">
        <f t="shared" si="210"/>
        <v>1208</v>
      </c>
      <c r="S539" s="2">
        <f t="shared" si="211"/>
        <v>836</v>
      </c>
      <c r="T539" s="2">
        <f t="shared" si="212"/>
        <v>723</v>
      </c>
      <c r="U539" s="2">
        <f t="shared" si="213"/>
        <v>671</v>
      </c>
      <c r="V539" s="2">
        <f t="shared" si="214"/>
        <v>1316</v>
      </c>
      <c r="W539" s="2">
        <f t="shared" si="215"/>
        <v>787</v>
      </c>
      <c r="X539" s="2">
        <f t="shared" si="216"/>
        <v>1488</v>
      </c>
      <c r="Y539" s="2">
        <f t="shared" si="217"/>
        <v>1370</v>
      </c>
      <c r="AA539" s="2">
        <f t="shared" si="218"/>
        <v>1463</v>
      </c>
      <c r="AB539" s="2">
        <f t="shared" si="219"/>
        <v>1683</v>
      </c>
      <c r="AC539" s="2">
        <f t="shared" si="220"/>
        <v>1488</v>
      </c>
      <c r="AE539" s="10">
        <f t="shared" si="227"/>
        <v>4</v>
      </c>
      <c r="AF539" s="2">
        <f t="shared" si="221"/>
        <v>8332</v>
      </c>
      <c r="AG539" s="2">
        <f t="shared" si="222"/>
        <v>5561</v>
      </c>
      <c r="AH539" s="2">
        <f t="shared" si="223"/>
        <v>8536</v>
      </c>
      <c r="AI539" s="2">
        <f t="shared" si="224"/>
        <v>22429</v>
      </c>
      <c r="AK539">
        <f t="shared" si="225"/>
        <v>6</v>
      </c>
      <c r="AL539">
        <f t="shared" si="226"/>
        <v>2023</v>
      </c>
      <c r="BK539" s="9">
        <v>45091</v>
      </c>
      <c r="BL539">
        <v>400.32</v>
      </c>
      <c r="BM539">
        <v>489.96000000000004</v>
      </c>
      <c r="BN539">
        <v>369</v>
      </c>
      <c r="BO539">
        <v>415.62</v>
      </c>
      <c r="BP539">
        <v>545.58000000000004</v>
      </c>
      <c r="BQ539">
        <v>572.4</v>
      </c>
      <c r="BR539">
        <v>609.48</v>
      </c>
      <c r="BS539">
        <v>610.02</v>
      </c>
      <c r="BT539">
        <v>624.6</v>
      </c>
      <c r="BU539">
        <v>935.46</v>
      </c>
      <c r="BV539">
        <v>1095.3</v>
      </c>
      <c r="BW539">
        <v>1392.6599999999999</v>
      </c>
      <c r="BX539">
        <v>1601.82</v>
      </c>
      <c r="BY539">
        <v>1523.88</v>
      </c>
      <c r="BZ539">
        <v>1262.7</v>
      </c>
      <c r="CA539">
        <v>905.22</v>
      </c>
      <c r="CB539">
        <v>1149.6599999999999</v>
      </c>
      <c r="CC539">
        <v>796.14</v>
      </c>
      <c r="CD539">
        <v>688.68000000000006</v>
      </c>
      <c r="CE539">
        <v>638.81999999999994</v>
      </c>
      <c r="CF539">
        <v>1252.44</v>
      </c>
      <c r="CG539">
        <v>749.5200000000001</v>
      </c>
      <c r="CH539">
        <v>1416.24</v>
      </c>
      <c r="CI539">
        <v>1304.2800000000002</v>
      </c>
    </row>
    <row r="540" spans="1:87" x14ac:dyDescent="0.2">
      <c r="A540" s="7">
        <v>45092</v>
      </c>
      <c r="B540" s="2">
        <f t="shared" si="194"/>
        <v>845</v>
      </c>
      <c r="C540" s="2">
        <f t="shared" si="195"/>
        <v>713</v>
      </c>
      <c r="D540" s="2">
        <f t="shared" si="196"/>
        <v>641</v>
      </c>
      <c r="E540" s="2">
        <f t="shared" si="197"/>
        <v>1250</v>
      </c>
      <c r="F540" s="2">
        <f t="shared" si="198"/>
        <v>1345</v>
      </c>
      <c r="G540" s="2">
        <f t="shared" si="199"/>
        <v>818</v>
      </c>
      <c r="H540" s="2">
        <f t="shared" si="200"/>
        <v>601</v>
      </c>
      <c r="I540" s="2">
        <f t="shared" si="201"/>
        <v>609</v>
      </c>
      <c r="J540" s="2">
        <f t="shared" si="202"/>
        <v>654</v>
      </c>
      <c r="K540" s="2">
        <f t="shared" si="203"/>
        <v>675</v>
      </c>
      <c r="L540" s="2">
        <f t="shared" si="204"/>
        <v>710</v>
      </c>
      <c r="M540" s="2">
        <f t="shared" si="205"/>
        <v>728</v>
      </c>
      <c r="N540" s="2">
        <f t="shared" si="206"/>
        <v>764</v>
      </c>
      <c r="O540" s="2">
        <f t="shared" si="207"/>
        <v>1569</v>
      </c>
      <c r="P540" s="2">
        <f t="shared" si="208"/>
        <v>1699</v>
      </c>
      <c r="Q540" s="2">
        <f t="shared" si="209"/>
        <v>1571</v>
      </c>
      <c r="R540" s="2">
        <f t="shared" si="210"/>
        <v>1479</v>
      </c>
      <c r="S540" s="2">
        <f t="shared" si="211"/>
        <v>1421</v>
      </c>
      <c r="T540" s="2">
        <f t="shared" si="212"/>
        <v>1377</v>
      </c>
      <c r="U540" s="2">
        <f t="shared" si="213"/>
        <v>1040</v>
      </c>
      <c r="V540" s="2">
        <f t="shared" si="214"/>
        <v>781</v>
      </c>
      <c r="W540" s="2">
        <f t="shared" si="215"/>
        <v>648</v>
      </c>
      <c r="X540" s="2">
        <f t="shared" si="216"/>
        <v>1062</v>
      </c>
      <c r="Y540" s="2">
        <f t="shared" si="217"/>
        <v>798</v>
      </c>
      <c r="AA540" s="2">
        <f t="shared" si="218"/>
        <v>1479</v>
      </c>
      <c r="AB540" s="2">
        <f t="shared" si="219"/>
        <v>1699</v>
      </c>
      <c r="AC540" s="2">
        <f t="shared" si="220"/>
        <v>1345</v>
      </c>
      <c r="AE540" s="10">
        <f t="shared" si="227"/>
        <v>5</v>
      </c>
      <c r="AF540" s="2">
        <f t="shared" si="221"/>
        <v>8693</v>
      </c>
      <c r="AG540" s="2">
        <f t="shared" si="222"/>
        <v>5603</v>
      </c>
      <c r="AH540" s="2">
        <f t="shared" si="223"/>
        <v>9502</v>
      </c>
      <c r="AI540" s="2">
        <f t="shared" si="224"/>
        <v>23798</v>
      </c>
      <c r="AK540">
        <f t="shared" si="225"/>
        <v>6</v>
      </c>
      <c r="AL540">
        <f t="shared" si="226"/>
        <v>2023</v>
      </c>
      <c r="BK540" s="9">
        <v>45092</v>
      </c>
      <c r="BL540">
        <v>804.42000000000007</v>
      </c>
      <c r="BM540">
        <v>679.14</v>
      </c>
      <c r="BN540">
        <v>610.20000000000005</v>
      </c>
      <c r="BO540">
        <v>1189.98</v>
      </c>
      <c r="BP540">
        <v>1279.98</v>
      </c>
      <c r="BQ540">
        <v>779.04</v>
      </c>
      <c r="BR540">
        <v>571.67999999999995</v>
      </c>
      <c r="BS540">
        <v>579.41999999999996</v>
      </c>
      <c r="BT540">
        <v>622.79999999999995</v>
      </c>
      <c r="BU540">
        <v>642.24</v>
      </c>
      <c r="BV540">
        <v>675.54</v>
      </c>
      <c r="BW540">
        <v>693</v>
      </c>
      <c r="BX540">
        <v>727.38</v>
      </c>
      <c r="BY540">
        <v>1493.8200000000002</v>
      </c>
      <c r="BZ540">
        <v>1617.6599999999999</v>
      </c>
      <c r="CA540">
        <v>1495.62</v>
      </c>
      <c r="CB540">
        <v>1408.1399999999999</v>
      </c>
      <c r="CC540">
        <v>1352.7450000000001</v>
      </c>
      <c r="CD540">
        <v>1311.3450000000003</v>
      </c>
      <c r="CE540">
        <v>989.95499999999993</v>
      </c>
      <c r="CF540">
        <v>743.31</v>
      </c>
      <c r="CG540">
        <v>616.995</v>
      </c>
      <c r="CH540">
        <v>1011.015</v>
      </c>
      <c r="CI540">
        <v>759.375</v>
      </c>
    </row>
    <row r="541" spans="1:87" x14ac:dyDescent="0.2">
      <c r="A541" s="7">
        <v>45093</v>
      </c>
      <c r="B541" s="2">
        <f t="shared" si="194"/>
        <v>408</v>
      </c>
      <c r="C541" s="2">
        <f t="shared" si="195"/>
        <v>526</v>
      </c>
      <c r="D541" s="2">
        <f t="shared" si="196"/>
        <v>1235</v>
      </c>
      <c r="E541" s="2">
        <f t="shared" si="197"/>
        <v>1085</v>
      </c>
      <c r="F541" s="2">
        <f t="shared" si="198"/>
        <v>1050</v>
      </c>
      <c r="G541" s="2">
        <f t="shared" si="199"/>
        <v>820</v>
      </c>
      <c r="H541" s="2">
        <f t="shared" si="200"/>
        <v>636</v>
      </c>
      <c r="I541" s="2">
        <f t="shared" si="201"/>
        <v>646</v>
      </c>
      <c r="J541" s="2">
        <f t="shared" si="202"/>
        <v>770</v>
      </c>
      <c r="K541" s="2">
        <f t="shared" si="203"/>
        <v>1009</v>
      </c>
      <c r="L541" s="2">
        <f t="shared" si="204"/>
        <v>877</v>
      </c>
      <c r="M541" s="2">
        <f t="shared" si="205"/>
        <v>1366</v>
      </c>
      <c r="N541" s="2">
        <f t="shared" si="206"/>
        <v>1693</v>
      </c>
      <c r="O541" s="2">
        <f t="shared" si="207"/>
        <v>1674</v>
      </c>
      <c r="P541" s="2">
        <f t="shared" si="208"/>
        <v>1602</v>
      </c>
      <c r="Q541" s="2">
        <f t="shared" si="209"/>
        <v>1656</v>
      </c>
      <c r="R541" s="2">
        <f t="shared" si="210"/>
        <v>1459</v>
      </c>
      <c r="S541" s="2">
        <f t="shared" si="211"/>
        <v>792</v>
      </c>
      <c r="T541" s="2">
        <f t="shared" si="212"/>
        <v>755</v>
      </c>
      <c r="U541" s="2">
        <f t="shared" si="213"/>
        <v>674</v>
      </c>
      <c r="V541" s="2">
        <f t="shared" si="214"/>
        <v>1577</v>
      </c>
      <c r="W541" s="2">
        <f t="shared" si="215"/>
        <v>1593</v>
      </c>
      <c r="X541" s="2">
        <f t="shared" si="216"/>
        <v>1103</v>
      </c>
      <c r="Y541" s="2">
        <f t="shared" si="217"/>
        <v>1083</v>
      </c>
      <c r="AA541" s="2">
        <f t="shared" si="218"/>
        <v>1459</v>
      </c>
      <c r="AB541" s="2">
        <f t="shared" si="219"/>
        <v>1693</v>
      </c>
      <c r="AC541" s="2">
        <f t="shared" si="220"/>
        <v>1593</v>
      </c>
      <c r="AE541" s="10">
        <f t="shared" si="227"/>
        <v>6</v>
      </c>
      <c r="AF541" s="2">
        <f t="shared" si="221"/>
        <v>8348</v>
      </c>
      <c r="AG541" s="2">
        <f t="shared" si="222"/>
        <v>6625</v>
      </c>
      <c r="AH541" s="2">
        <f t="shared" si="223"/>
        <v>11116</v>
      </c>
      <c r="AI541" s="2">
        <f t="shared" si="224"/>
        <v>26089</v>
      </c>
      <c r="AK541">
        <f t="shared" si="225"/>
        <v>6</v>
      </c>
      <c r="AL541">
        <f t="shared" si="226"/>
        <v>2023</v>
      </c>
      <c r="BK541" s="9">
        <v>45093</v>
      </c>
      <c r="BL541">
        <v>388.71000000000004</v>
      </c>
      <c r="BM541">
        <v>500.35500000000002</v>
      </c>
      <c r="BN541">
        <v>1175.31</v>
      </c>
      <c r="BO541">
        <v>1032.9749999999999</v>
      </c>
      <c r="BP541">
        <v>999.63000000000011</v>
      </c>
      <c r="BQ541">
        <v>780.88499999999999</v>
      </c>
      <c r="BR541">
        <v>605.43000000000006</v>
      </c>
      <c r="BS541">
        <v>614.70000000000005</v>
      </c>
      <c r="BT541">
        <v>732.91499999999996</v>
      </c>
      <c r="BU541">
        <v>960.70500000000004</v>
      </c>
      <c r="BV541">
        <v>835.29</v>
      </c>
      <c r="BW541">
        <v>1300.635</v>
      </c>
      <c r="BX541">
        <v>1612.125</v>
      </c>
      <c r="BY541">
        <v>1593.3600000000001</v>
      </c>
      <c r="BZ541">
        <v>1525.05</v>
      </c>
      <c r="CA541">
        <v>1576.5300000000002</v>
      </c>
      <c r="CB541">
        <v>1388.835</v>
      </c>
      <c r="CC541">
        <v>753.97500000000002</v>
      </c>
      <c r="CD541">
        <v>718.69499999999994</v>
      </c>
      <c r="CE541">
        <v>642.10500000000002</v>
      </c>
      <c r="CF541">
        <v>1501.1100000000001</v>
      </c>
      <c r="CG541">
        <v>1516.8150000000001</v>
      </c>
      <c r="CH541">
        <v>1049.7149999999999</v>
      </c>
      <c r="CI541">
        <v>1030.5900000000001</v>
      </c>
    </row>
    <row r="542" spans="1:87" x14ac:dyDescent="0.2">
      <c r="A542" s="7">
        <v>45094</v>
      </c>
      <c r="B542" s="2">
        <f t="shared" si="194"/>
        <v>823</v>
      </c>
      <c r="C542" s="2">
        <f t="shared" si="195"/>
        <v>791</v>
      </c>
      <c r="D542" s="2">
        <f t="shared" si="196"/>
        <v>742</v>
      </c>
      <c r="E542" s="2">
        <f t="shared" si="197"/>
        <v>874</v>
      </c>
      <c r="F542" s="2">
        <f t="shared" si="198"/>
        <v>614</v>
      </c>
      <c r="G542" s="2">
        <f t="shared" si="199"/>
        <v>594</v>
      </c>
      <c r="H542" s="2">
        <f t="shared" si="200"/>
        <v>617</v>
      </c>
      <c r="I542" s="2">
        <f t="shared" si="201"/>
        <v>636</v>
      </c>
      <c r="J542" s="2">
        <f t="shared" si="202"/>
        <v>659</v>
      </c>
      <c r="K542" s="2">
        <f t="shared" si="203"/>
        <v>682</v>
      </c>
      <c r="L542" s="2">
        <f t="shared" si="204"/>
        <v>723</v>
      </c>
      <c r="M542" s="2">
        <f t="shared" si="205"/>
        <v>723</v>
      </c>
      <c r="N542" s="2">
        <f t="shared" si="206"/>
        <v>731</v>
      </c>
      <c r="O542" s="2">
        <f t="shared" si="207"/>
        <v>721</v>
      </c>
      <c r="P542" s="2">
        <f t="shared" si="208"/>
        <v>725</v>
      </c>
      <c r="Q542" s="2">
        <f t="shared" si="209"/>
        <v>732</v>
      </c>
      <c r="R542" s="2">
        <f t="shared" si="210"/>
        <v>731</v>
      </c>
      <c r="S542" s="2">
        <f t="shared" si="211"/>
        <v>702</v>
      </c>
      <c r="T542" s="2">
        <f t="shared" si="212"/>
        <v>640</v>
      </c>
      <c r="U542" s="2">
        <f t="shared" si="213"/>
        <v>589</v>
      </c>
      <c r="V542" s="2">
        <f t="shared" si="214"/>
        <v>599</v>
      </c>
      <c r="W542" s="2">
        <f t="shared" si="215"/>
        <v>595</v>
      </c>
      <c r="X542" s="2">
        <f t="shared" si="216"/>
        <v>561</v>
      </c>
      <c r="Y542" s="2">
        <f t="shared" si="217"/>
        <v>518</v>
      </c>
      <c r="AA542" s="2">
        <f t="shared" si="218"/>
        <v>0</v>
      </c>
      <c r="AB542" s="2">
        <f t="shared" si="219"/>
        <v>732</v>
      </c>
      <c r="AC542" s="2">
        <f t="shared" si="220"/>
        <v>874</v>
      </c>
      <c r="AE542" s="10">
        <f t="shared" si="227"/>
        <v>7</v>
      </c>
      <c r="AF542" s="2">
        <f t="shared" si="221"/>
        <v>0</v>
      </c>
      <c r="AG542" s="2">
        <f t="shared" si="222"/>
        <v>8994</v>
      </c>
      <c r="AH542" s="2">
        <f t="shared" si="223"/>
        <v>7328</v>
      </c>
      <c r="AI542" s="2">
        <f t="shared" si="224"/>
        <v>16322</v>
      </c>
      <c r="AK542">
        <f t="shared" si="225"/>
        <v>6</v>
      </c>
      <c r="AL542">
        <f t="shared" si="226"/>
        <v>2023</v>
      </c>
      <c r="BK542" s="9">
        <v>45094</v>
      </c>
      <c r="BL542">
        <v>783.81</v>
      </c>
      <c r="BM542">
        <v>752.57999999999993</v>
      </c>
      <c r="BN542">
        <v>705.91499999999996</v>
      </c>
      <c r="BO542">
        <v>832.05</v>
      </c>
      <c r="BP542">
        <v>584.32500000000005</v>
      </c>
      <c r="BQ542">
        <v>565.55999999999995</v>
      </c>
      <c r="BR542">
        <v>587.20500000000004</v>
      </c>
      <c r="BS542">
        <v>605.3850000000001</v>
      </c>
      <c r="BT542">
        <v>627.70500000000004</v>
      </c>
      <c r="BU542">
        <v>649.62</v>
      </c>
      <c r="BV542">
        <v>687.96</v>
      </c>
      <c r="BW542">
        <v>688.14</v>
      </c>
      <c r="BX542">
        <v>695.52</v>
      </c>
      <c r="BY542">
        <v>686.34</v>
      </c>
      <c r="BZ542">
        <v>690.34500000000003</v>
      </c>
      <c r="CA542">
        <v>696.91499999999996</v>
      </c>
      <c r="CB542">
        <v>696.375</v>
      </c>
      <c r="CC542">
        <v>668.25</v>
      </c>
      <c r="CD542">
        <v>608.85</v>
      </c>
      <c r="CE542">
        <v>560.5200000000001</v>
      </c>
      <c r="CF542">
        <v>569.79</v>
      </c>
      <c r="CG542">
        <v>566.01</v>
      </c>
      <c r="CH542">
        <v>533.83499999999992</v>
      </c>
      <c r="CI542">
        <v>493.60500000000002</v>
      </c>
    </row>
    <row r="543" spans="1:87" x14ac:dyDescent="0.2">
      <c r="A543" s="7">
        <v>45095</v>
      </c>
      <c r="B543" s="2">
        <f t="shared" si="194"/>
        <v>391</v>
      </c>
      <c r="C543" s="2">
        <f t="shared" si="195"/>
        <v>378</v>
      </c>
      <c r="D543" s="2">
        <f t="shared" si="196"/>
        <v>373</v>
      </c>
      <c r="E543" s="2">
        <f t="shared" si="197"/>
        <v>405</v>
      </c>
      <c r="F543" s="2">
        <f t="shared" si="198"/>
        <v>512</v>
      </c>
      <c r="G543" s="2">
        <f t="shared" si="199"/>
        <v>496</v>
      </c>
      <c r="H543" s="2">
        <f t="shared" si="200"/>
        <v>498</v>
      </c>
      <c r="I543" s="2">
        <f t="shared" si="201"/>
        <v>512</v>
      </c>
      <c r="J543" s="2">
        <f t="shared" si="202"/>
        <v>536</v>
      </c>
      <c r="K543" s="2">
        <f t="shared" si="203"/>
        <v>550</v>
      </c>
      <c r="L543" s="2">
        <f t="shared" si="204"/>
        <v>599</v>
      </c>
      <c r="M543" s="2">
        <f t="shared" si="205"/>
        <v>645</v>
      </c>
      <c r="N543" s="2">
        <f t="shared" si="206"/>
        <v>690</v>
      </c>
      <c r="O543" s="2">
        <f t="shared" si="207"/>
        <v>706</v>
      </c>
      <c r="P543" s="2">
        <f t="shared" si="208"/>
        <v>703</v>
      </c>
      <c r="Q543" s="2">
        <f t="shared" si="209"/>
        <v>692</v>
      </c>
      <c r="R543" s="2">
        <f t="shared" si="210"/>
        <v>680</v>
      </c>
      <c r="S543" s="2">
        <f t="shared" si="211"/>
        <v>657</v>
      </c>
      <c r="T543" s="2">
        <f t="shared" si="212"/>
        <v>629</v>
      </c>
      <c r="U543" s="2">
        <f t="shared" si="213"/>
        <v>616</v>
      </c>
      <c r="V543" s="2">
        <f t="shared" si="214"/>
        <v>587</v>
      </c>
      <c r="W543" s="2">
        <f t="shared" si="215"/>
        <v>589</v>
      </c>
      <c r="X543" s="2">
        <f t="shared" si="216"/>
        <v>582</v>
      </c>
      <c r="Y543" s="2">
        <f t="shared" si="217"/>
        <v>579</v>
      </c>
      <c r="AA543" s="2">
        <f t="shared" si="218"/>
        <v>0</v>
      </c>
      <c r="AB543" s="2">
        <f t="shared" si="219"/>
        <v>706</v>
      </c>
      <c r="AC543" s="2">
        <f t="shared" si="220"/>
        <v>589</v>
      </c>
      <c r="AE543" s="10">
        <f t="shared" si="227"/>
        <v>1</v>
      </c>
      <c r="AF543" s="2">
        <f t="shared" si="221"/>
        <v>0</v>
      </c>
      <c r="AG543" s="2">
        <f t="shared" si="222"/>
        <v>8215</v>
      </c>
      <c r="AH543" s="2">
        <f t="shared" si="223"/>
        <v>5390</v>
      </c>
      <c r="AI543" s="2">
        <f t="shared" si="224"/>
        <v>13605</v>
      </c>
      <c r="AK543">
        <f t="shared" si="225"/>
        <v>6</v>
      </c>
      <c r="AL543">
        <f t="shared" si="226"/>
        <v>2023</v>
      </c>
      <c r="BK543" s="9">
        <v>45095</v>
      </c>
      <c r="BL543">
        <v>372.46499999999997</v>
      </c>
      <c r="BM543">
        <v>359.91</v>
      </c>
      <c r="BN543">
        <v>355.05</v>
      </c>
      <c r="BO543">
        <v>386.01</v>
      </c>
      <c r="BP543">
        <v>486.99</v>
      </c>
      <c r="BQ543">
        <v>472.54500000000002</v>
      </c>
      <c r="BR543">
        <v>473.76</v>
      </c>
      <c r="BS543">
        <v>486.94499999999999</v>
      </c>
      <c r="BT543">
        <v>510.34499999999997</v>
      </c>
      <c r="BU543">
        <v>523.43999999999994</v>
      </c>
      <c r="BV543">
        <v>570.41999999999996</v>
      </c>
      <c r="BW543">
        <v>613.84500000000003</v>
      </c>
      <c r="BX543">
        <v>656.68500000000006</v>
      </c>
      <c r="BY543">
        <v>672.34500000000003</v>
      </c>
      <c r="BZ543">
        <v>669.15</v>
      </c>
      <c r="CA543">
        <v>659.25</v>
      </c>
      <c r="CB543">
        <v>647.1450000000001</v>
      </c>
      <c r="CC543">
        <v>625.36500000000001</v>
      </c>
      <c r="CD543">
        <v>599.2650000000001</v>
      </c>
      <c r="CE543">
        <v>586.71</v>
      </c>
      <c r="CF543">
        <v>558.45000000000005</v>
      </c>
      <c r="CG543">
        <v>560.97</v>
      </c>
      <c r="CH543">
        <v>553.95000000000005</v>
      </c>
      <c r="CI543">
        <v>551.02500000000009</v>
      </c>
    </row>
    <row r="544" spans="1:87" x14ac:dyDescent="0.2">
      <c r="A544" s="7">
        <v>45096</v>
      </c>
      <c r="B544" s="2">
        <f t="shared" si="194"/>
        <v>400</v>
      </c>
      <c r="C544" s="2">
        <f t="shared" si="195"/>
        <v>710</v>
      </c>
      <c r="D544" s="2">
        <f t="shared" si="196"/>
        <v>385</v>
      </c>
      <c r="E544" s="2">
        <f t="shared" si="197"/>
        <v>411</v>
      </c>
      <c r="F544" s="2">
        <f t="shared" si="198"/>
        <v>539</v>
      </c>
      <c r="G544" s="2">
        <f t="shared" si="199"/>
        <v>547</v>
      </c>
      <c r="H544" s="2">
        <f t="shared" si="200"/>
        <v>566</v>
      </c>
      <c r="I544" s="2">
        <f t="shared" si="201"/>
        <v>584</v>
      </c>
      <c r="J544" s="2">
        <f t="shared" si="202"/>
        <v>645</v>
      </c>
      <c r="K544" s="2">
        <f t="shared" si="203"/>
        <v>680</v>
      </c>
      <c r="L544" s="2">
        <f t="shared" si="204"/>
        <v>726</v>
      </c>
      <c r="M544" s="2">
        <f t="shared" si="205"/>
        <v>747</v>
      </c>
      <c r="N544" s="2">
        <f t="shared" si="206"/>
        <v>746</v>
      </c>
      <c r="O544" s="2">
        <f t="shared" si="207"/>
        <v>730</v>
      </c>
      <c r="P544" s="2">
        <f t="shared" si="208"/>
        <v>732</v>
      </c>
      <c r="Q544" s="2">
        <f t="shared" si="209"/>
        <v>736</v>
      </c>
      <c r="R544" s="2">
        <f t="shared" si="210"/>
        <v>749</v>
      </c>
      <c r="S544" s="2">
        <f t="shared" si="211"/>
        <v>1046</v>
      </c>
      <c r="T544" s="2">
        <f t="shared" si="212"/>
        <v>1485</v>
      </c>
      <c r="U544" s="2">
        <f t="shared" si="213"/>
        <v>1534</v>
      </c>
      <c r="V544" s="2">
        <f t="shared" si="214"/>
        <v>1474</v>
      </c>
      <c r="W544" s="2">
        <f t="shared" si="215"/>
        <v>1470</v>
      </c>
      <c r="X544" s="2">
        <f t="shared" si="216"/>
        <v>1077</v>
      </c>
      <c r="Y544" s="2">
        <f t="shared" si="217"/>
        <v>637</v>
      </c>
      <c r="AA544" s="2">
        <f t="shared" si="218"/>
        <v>1534</v>
      </c>
      <c r="AB544" s="2">
        <f t="shared" si="219"/>
        <v>746</v>
      </c>
      <c r="AC544" s="2">
        <f t="shared" si="220"/>
        <v>1474</v>
      </c>
      <c r="AE544" s="10">
        <f t="shared" si="227"/>
        <v>2</v>
      </c>
      <c r="AF544" s="2">
        <f t="shared" si="221"/>
        <v>8196</v>
      </c>
      <c r="AG544" s="2">
        <f t="shared" si="222"/>
        <v>2944</v>
      </c>
      <c r="AH544" s="2">
        <f t="shared" si="223"/>
        <v>8216</v>
      </c>
      <c r="AI544" s="2">
        <f t="shared" si="224"/>
        <v>19356</v>
      </c>
      <c r="AK544">
        <f t="shared" si="225"/>
        <v>6</v>
      </c>
      <c r="AL544">
        <f t="shared" si="226"/>
        <v>2023</v>
      </c>
      <c r="BK544" s="9">
        <v>45096</v>
      </c>
      <c r="BL544">
        <v>380.65499999999997</v>
      </c>
      <c r="BM544">
        <v>675.63</v>
      </c>
      <c r="BN544">
        <v>366.43499999999995</v>
      </c>
      <c r="BO544">
        <v>391.05</v>
      </c>
      <c r="BP544">
        <v>512.91</v>
      </c>
      <c r="BQ544">
        <v>520.91999999999996</v>
      </c>
      <c r="BR544">
        <v>539.1450000000001</v>
      </c>
      <c r="BS544">
        <v>556.38</v>
      </c>
      <c r="BT544">
        <v>614.43000000000006</v>
      </c>
      <c r="BU544">
        <v>647.50500000000011</v>
      </c>
      <c r="BV544">
        <v>690.8850000000001</v>
      </c>
      <c r="BW544">
        <v>711.45</v>
      </c>
      <c r="BX544">
        <v>710.01</v>
      </c>
      <c r="BY544">
        <v>695.07</v>
      </c>
      <c r="BZ544">
        <v>697.09500000000003</v>
      </c>
      <c r="CA544">
        <v>701.01</v>
      </c>
      <c r="CB544">
        <v>712.71</v>
      </c>
      <c r="CC544">
        <v>995.49</v>
      </c>
      <c r="CD544">
        <v>1413.27</v>
      </c>
      <c r="CE544">
        <v>1459.9349999999999</v>
      </c>
      <c r="CF544">
        <v>1403.5949999999998</v>
      </c>
      <c r="CG544">
        <v>1399.4549999999999</v>
      </c>
      <c r="CH544">
        <v>1025.3700000000001</v>
      </c>
      <c r="CI544">
        <v>606.28500000000008</v>
      </c>
    </row>
    <row r="545" spans="1:87" x14ac:dyDescent="0.2">
      <c r="A545" s="7">
        <v>45097</v>
      </c>
      <c r="B545" s="2">
        <f t="shared" si="194"/>
        <v>405</v>
      </c>
      <c r="C545" s="2">
        <f t="shared" si="195"/>
        <v>391</v>
      </c>
      <c r="D545" s="2">
        <f t="shared" si="196"/>
        <v>692</v>
      </c>
      <c r="E545" s="2">
        <f t="shared" si="197"/>
        <v>1076</v>
      </c>
      <c r="F545" s="2">
        <f t="shared" si="198"/>
        <v>1065</v>
      </c>
      <c r="G545" s="2">
        <f t="shared" si="199"/>
        <v>804</v>
      </c>
      <c r="H545" s="2">
        <f t="shared" si="200"/>
        <v>616</v>
      </c>
      <c r="I545" s="2">
        <f t="shared" si="201"/>
        <v>961</v>
      </c>
      <c r="J545" s="2">
        <f t="shared" si="202"/>
        <v>1437</v>
      </c>
      <c r="K545" s="2">
        <f t="shared" si="203"/>
        <v>1397</v>
      </c>
      <c r="L545" s="2">
        <f t="shared" si="204"/>
        <v>1297</v>
      </c>
      <c r="M545" s="2">
        <f t="shared" si="205"/>
        <v>749</v>
      </c>
      <c r="N545" s="2">
        <f t="shared" si="206"/>
        <v>760</v>
      </c>
      <c r="O545" s="2">
        <f t="shared" si="207"/>
        <v>804</v>
      </c>
      <c r="P545" s="2">
        <f t="shared" si="208"/>
        <v>1228</v>
      </c>
      <c r="Q545" s="2">
        <f t="shared" si="209"/>
        <v>789</v>
      </c>
      <c r="R545" s="2">
        <f t="shared" si="210"/>
        <v>782</v>
      </c>
      <c r="S545" s="2">
        <f t="shared" si="211"/>
        <v>745</v>
      </c>
      <c r="T545" s="2">
        <f t="shared" si="212"/>
        <v>727</v>
      </c>
      <c r="U545" s="2">
        <f t="shared" si="213"/>
        <v>939</v>
      </c>
      <c r="V545" s="2">
        <f t="shared" si="214"/>
        <v>1580</v>
      </c>
      <c r="W545" s="2">
        <f t="shared" si="215"/>
        <v>1557</v>
      </c>
      <c r="X545" s="2">
        <f t="shared" si="216"/>
        <v>1155</v>
      </c>
      <c r="Y545" s="2">
        <f t="shared" si="217"/>
        <v>1079</v>
      </c>
      <c r="AA545" s="2">
        <f t="shared" si="218"/>
        <v>1437</v>
      </c>
      <c r="AB545" s="2">
        <f t="shared" si="219"/>
        <v>1228</v>
      </c>
      <c r="AC545" s="2">
        <f t="shared" si="220"/>
        <v>1580</v>
      </c>
      <c r="AE545" s="10">
        <f t="shared" si="227"/>
        <v>3</v>
      </c>
      <c r="AF545" s="2">
        <f t="shared" si="221"/>
        <v>9034</v>
      </c>
      <c r="AG545" s="2">
        <f t="shared" si="222"/>
        <v>3581</v>
      </c>
      <c r="AH545" s="2">
        <f t="shared" si="223"/>
        <v>10420</v>
      </c>
      <c r="AI545" s="2">
        <f t="shared" si="224"/>
        <v>23035</v>
      </c>
      <c r="AK545">
        <f t="shared" si="225"/>
        <v>6</v>
      </c>
      <c r="AL545">
        <f t="shared" si="226"/>
        <v>2023</v>
      </c>
      <c r="BK545" s="9">
        <v>45097</v>
      </c>
      <c r="BL545">
        <v>385.42500000000001</v>
      </c>
      <c r="BM545">
        <v>371.79</v>
      </c>
      <c r="BN545">
        <v>659.06999999999994</v>
      </c>
      <c r="BO545">
        <v>1024.7849999999999</v>
      </c>
      <c r="BP545">
        <v>1013.625</v>
      </c>
      <c r="BQ545">
        <v>765.04500000000007</v>
      </c>
      <c r="BR545">
        <v>586.26</v>
      </c>
      <c r="BS545">
        <v>915.25499999999988</v>
      </c>
      <c r="BT545">
        <v>1367.8650000000002</v>
      </c>
      <c r="BU545">
        <v>1330.1100000000001</v>
      </c>
      <c r="BV545">
        <v>1234.3499999999999</v>
      </c>
      <c r="BW545">
        <v>713.25</v>
      </c>
      <c r="BX545">
        <v>723.10500000000002</v>
      </c>
      <c r="BY545">
        <v>765.495</v>
      </c>
      <c r="BZ545">
        <v>1168.74</v>
      </c>
      <c r="CA545">
        <v>751.41</v>
      </c>
      <c r="CB545">
        <v>744.43499999999995</v>
      </c>
      <c r="CC545">
        <v>708.97500000000002</v>
      </c>
      <c r="CD545">
        <v>692.05499999999995</v>
      </c>
      <c r="CE545">
        <v>893.83500000000004</v>
      </c>
      <c r="CF545">
        <v>1504.0349999999999</v>
      </c>
      <c r="CG545">
        <v>1481.895</v>
      </c>
      <c r="CH545">
        <v>1099.8900000000001</v>
      </c>
      <c r="CI545">
        <v>1027.3050000000001</v>
      </c>
    </row>
    <row r="546" spans="1:87" x14ac:dyDescent="0.2">
      <c r="A546" s="7">
        <v>45098</v>
      </c>
      <c r="B546" s="2">
        <f t="shared" si="194"/>
        <v>809</v>
      </c>
      <c r="C546" s="2">
        <f t="shared" si="195"/>
        <v>782</v>
      </c>
      <c r="D546" s="2">
        <f t="shared" si="196"/>
        <v>777</v>
      </c>
      <c r="E546" s="2">
        <f t="shared" si="197"/>
        <v>793</v>
      </c>
      <c r="F546" s="2">
        <f t="shared" si="198"/>
        <v>887</v>
      </c>
      <c r="G546" s="2">
        <f t="shared" si="199"/>
        <v>789</v>
      </c>
      <c r="H546" s="2">
        <f t="shared" si="200"/>
        <v>585</v>
      </c>
      <c r="I546" s="2">
        <f t="shared" si="201"/>
        <v>1056</v>
      </c>
      <c r="J546" s="2">
        <f t="shared" si="202"/>
        <v>1558</v>
      </c>
      <c r="K546" s="2">
        <f t="shared" si="203"/>
        <v>1534</v>
      </c>
      <c r="L546" s="2">
        <f t="shared" si="204"/>
        <v>1382</v>
      </c>
      <c r="M546" s="2">
        <f t="shared" si="205"/>
        <v>1470</v>
      </c>
      <c r="N546" s="2">
        <f t="shared" si="206"/>
        <v>1477</v>
      </c>
      <c r="O546" s="2">
        <f t="shared" si="207"/>
        <v>1520</v>
      </c>
      <c r="P546" s="2">
        <f t="shared" si="208"/>
        <v>1735</v>
      </c>
      <c r="Q546" s="2">
        <f t="shared" si="209"/>
        <v>1688</v>
      </c>
      <c r="R546" s="2">
        <f t="shared" si="210"/>
        <v>873</v>
      </c>
      <c r="S546" s="2">
        <f t="shared" si="211"/>
        <v>766</v>
      </c>
      <c r="T546" s="2">
        <f t="shared" si="212"/>
        <v>742</v>
      </c>
      <c r="U546" s="2">
        <f t="shared" si="213"/>
        <v>664</v>
      </c>
      <c r="V546" s="2">
        <f t="shared" si="214"/>
        <v>640</v>
      </c>
      <c r="W546" s="2">
        <f t="shared" si="215"/>
        <v>656</v>
      </c>
      <c r="X546" s="2">
        <f t="shared" si="216"/>
        <v>614</v>
      </c>
      <c r="Y546" s="2">
        <f t="shared" si="217"/>
        <v>610</v>
      </c>
      <c r="AA546" s="2">
        <f t="shared" si="218"/>
        <v>1558</v>
      </c>
      <c r="AB546" s="2">
        <f t="shared" si="219"/>
        <v>1735</v>
      </c>
      <c r="AC546" s="2">
        <f t="shared" si="220"/>
        <v>887</v>
      </c>
      <c r="AE546" s="10">
        <f t="shared" si="227"/>
        <v>4</v>
      </c>
      <c r="AF546" s="2">
        <f t="shared" si="221"/>
        <v>10045</v>
      </c>
      <c r="AG546" s="2">
        <f t="shared" si="222"/>
        <v>6420</v>
      </c>
      <c r="AH546" s="2">
        <f t="shared" si="223"/>
        <v>7942</v>
      </c>
      <c r="AI546" s="2">
        <f t="shared" si="224"/>
        <v>24407</v>
      </c>
      <c r="AK546">
        <f t="shared" si="225"/>
        <v>6</v>
      </c>
      <c r="AL546">
        <f t="shared" si="226"/>
        <v>2023</v>
      </c>
      <c r="BK546" s="9">
        <v>45098</v>
      </c>
      <c r="BL546">
        <v>769.95</v>
      </c>
      <c r="BM546">
        <v>744.75</v>
      </c>
      <c r="BN546">
        <v>739.53</v>
      </c>
      <c r="BO546">
        <v>755.01</v>
      </c>
      <c r="BP546">
        <v>844.65000000000009</v>
      </c>
      <c r="BQ546">
        <v>750.64499999999998</v>
      </c>
      <c r="BR546">
        <v>556.78500000000008</v>
      </c>
      <c r="BS546">
        <v>1005.705</v>
      </c>
      <c r="BT546">
        <v>1483.29</v>
      </c>
      <c r="BU546">
        <v>1460.6999999999998</v>
      </c>
      <c r="BV546">
        <v>1315.98</v>
      </c>
      <c r="BW546">
        <v>1399.32</v>
      </c>
      <c r="BX546">
        <v>1406.2050000000002</v>
      </c>
      <c r="BY546">
        <v>1446.7049999999999</v>
      </c>
      <c r="BZ546">
        <v>1652.13</v>
      </c>
      <c r="CA546">
        <v>1606.5900000000001</v>
      </c>
      <c r="CB546">
        <v>831.01499999999999</v>
      </c>
      <c r="CC546">
        <v>729.27</v>
      </c>
      <c r="CD546">
        <v>706.81499999999994</v>
      </c>
      <c r="CE546">
        <v>632.11500000000001</v>
      </c>
      <c r="CF546">
        <v>608.89499999999998</v>
      </c>
      <c r="CG546">
        <v>624.375</v>
      </c>
      <c r="CH546">
        <v>584.91</v>
      </c>
      <c r="CI546">
        <v>580.63499999999999</v>
      </c>
    </row>
    <row r="547" spans="1:87" x14ac:dyDescent="0.2">
      <c r="A547" s="7">
        <v>45099</v>
      </c>
      <c r="B547" s="2">
        <f t="shared" si="194"/>
        <v>396</v>
      </c>
      <c r="C547" s="2">
        <f t="shared" si="195"/>
        <v>381</v>
      </c>
      <c r="D547" s="2">
        <f t="shared" si="196"/>
        <v>385</v>
      </c>
      <c r="E547" s="2">
        <f t="shared" si="197"/>
        <v>417</v>
      </c>
      <c r="F547" s="2">
        <f t="shared" si="198"/>
        <v>496</v>
      </c>
      <c r="G547" s="2">
        <f t="shared" si="199"/>
        <v>488</v>
      </c>
      <c r="H547" s="2">
        <f t="shared" si="200"/>
        <v>553</v>
      </c>
      <c r="I547" s="2">
        <f t="shared" si="201"/>
        <v>672</v>
      </c>
      <c r="J547" s="2">
        <f t="shared" si="202"/>
        <v>1323</v>
      </c>
      <c r="K547" s="2">
        <f t="shared" si="203"/>
        <v>1186</v>
      </c>
      <c r="L547" s="2">
        <f t="shared" si="204"/>
        <v>747</v>
      </c>
      <c r="M547" s="2">
        <f t="shared" si="205"/>
        <v>813</v>
      </c>
      <c r="N547" s="2">
        <f t="shared" si="206"/>
        <v>815</v>
      </c>
      <c r="O547" s="2">
        <f t="shared" si="207"/>
        <v>821</v>
      </c>
      <c r="P547" s="2">
        <f t="shared" si="208"/>
        <v>819</v>
      </c>
      <c r="Q547" s="2">
        <f t="shared" si="209"/>
        <v>822</v>
      </c>
      <c r="R547" s="2">
        <f t="shared" si="210"/>
        <v>819</v>
      </c>
      <c r="S547" s="2">
        <f t="shared" si="211"/>
        <v>755</v>
      </c>
      <c r="T547" s="2">
        <f t="shared" si="212"/>
        <v>725</v>
      </c>
      <c r="U547" s="2">
        <f t="shared" si="213"/>
        <v>651</v>
      </c>
      <c r="V547" s="2">
        <f t="shared" si="214"/>
        <v>637</v>
      </c>
      <c r="W547" s="2">
        <f t="shared" si="215"/>
        <v>616</v>
      </c>
      <c r="X547" s="2">
        <f t="shared" si="216"/>
        <v>596</v>
      </c>
      <c r="Y547" s="2">
        <f t="shared" si="217"/>
        <v>557</v>
      </c>
      <c r="AA547" s="2">
        <f t="shared" si="218"/>
        <v>1323</v>
      </c>
      <c r="AB547" s="2">
        <f t="shared" si="219"/>
        <v>822</v>
      </c>
      <c r="AC547" s="2">
        <f t="shared" si="220"/>
        <v>637</v>
      </c>
      <c r="AE547" s="10">
        <f t="shared" si="227"/>
        <v>5</v>
      </c>
      <c r="AF547" s="2">
        <f t="shared" si="221"/>
        <v>7691</v>
      </c>
      <c r="AG547" s="2">
        <f t="shared" si="222"/>
        <v>3277</v>
      </c>
      <c r="AH547" s="2">
        <f t="shared" si="223"/>
        <v>5522</v>
      </c>
      <c r="AI547" s="2">
        <f t="shared" si="224"/>
        <v>16490</v>
      </c>
      <c r="AK547">
        <f t="shared" si="225"/>
        <v>6</v>
      </c>
      <c r="AL547">
        <f t="shared" si="226"/>
        <v>2023</v>
      </c>
      <c r="BK547" s="9">
        <v>45099</v>
      </c>
      <c r="BL547">
        <v>376.51499999999999</v>
      </c>
      <c r="BM547">
        <v>362.83499999999998</v>
      </c>
      <c r="BN547">
        <v>366.75</v>
      </c>
      <c r="BO547">
        <v>397.17</v>
      </c>
      <c r="BP547">
        <v>471.82499999999999</v>
      </c>
      <c r="BQ547">
        <v>464.44499999999999</v>
      </c>
      <c r="BR547">
        <v>526.77</v>
      </c>
      <c r="BS547">
        <v>639.94500000000005</v>
      </c>
      <c r="BT547">
        <v>1259.6849999999999</v>
      </c>
      <c r="BU547">
        <v>1129.23</v>
      </c>
      <c r="BV547">
        <v>711.09</v>
      </c>
      <c r="BW547">
        <v>773.68500000000006</v>
      </c>
      <c r="BX547">
        <v>775.71</v>
      </c>
      <c r="BY547">
        <v>781.83</v>
      </c>
      <c r="BZ547">
        <v>779.85</v>
      </c>
      <c r="CA547">
        <v>782.95499999999993</v>
      </c>
      <c r="CB547">
        <v>779.44500000000005</v>
      </c>
      <c r="CC547">
        <v>719.01</v>
      </c>
      <c r="CD547">
        <v>690.57</v>
      </c>
      <c r="CE547">
        <v>619.83000000000004</v>
      </c>
      <c r="CF547">
        <v>606.15</v>
      </c>
      <c r="CG547">
        <v>586.39499999999998</v>
      </c>
      <c r="CH547">
        <v>567.45000000000005</v>
      </c>
      <c r="CI547">
        <v>530.55000000000007</v>
      </c>
    </row>
    <row r="548" spans="1:87" x14ac:dyDescent="0.2">
      <c r="A548" s="7">
        <v>45100</v>
      </c>
      <c r="B548" s="2">
        <f t="shared" si="194"/>
        <v>394</v>
      </c>
      <c r="C548" s="2">
        <f t="shared" si="195"/>
        <v>379</v>
      </c>
      <c r="D548" s="2">
        <f t="shared" si="196"/>
        <v>384</v>
      </c>
      <c r="E548" s="2">
        <f t="shared" si="197"/>
        <v>419</v>
      </c>
      <c r="F548" s="2">
        <f t="shared" si="198"/>
        <v>479</v>
      </c>
      <c r="G548" s="2">
        <f t="shared" si="199"/>
        <v>486</v>
      </c>
      <c r="H548" s="2">
        <f t="shared" si="200"/>
        <v>541</v>
      </c>
      <c r="I548" s="2">
        <f t="shared" si="201"/>
        <v>633</v>
      </c>
      <c r="J548" s="2">
        <f t="shared" si="202"/>
        <v>689</v>
      </c>
      <c r="K548" s="2">
        <f t="shared" si="203"/>
        <v>895</v>
      </c>
      <c r="L548" s="2">
        <f t="shared" si="204"/>
        <v>769</v>
      </c>
      <c r="M548" s="2">
        <f t="shared" si="205"/>
        <v>840</v>
      </c>
      <c r="N548" s="2">
        <f t="shared" si="206"/>
        <v>850</v>
      </c>
      <c r="O548" s="2">
        <f t="shared" si="207"/>
        <v>856</v>
      </c>
      <c r="P548" s="2">
        <f t="shared" si="208"/>
        <v>862</v>
      </c>
      <c r="Q548" s="2">
        <f t="shared" si="209"/>
        <v>867</v>
      </c>
      <c r="R548" s="2">
        <f t="shared" si="210"/>
        <v>877</v>
      </c>
      <c r="S548" s="2">
        <f t="shared" si="211"/>
        <v>796</v>
      </c>
      <c r="T548" s="2">
        <f t="shared" si="212"/>
        <v>766</v>
      </c>
      <c r="U548" s="2">
        <f t="shared" si="213"/>
        <v>696</v>
      </c>
      <c r="V548" s="2">
        <f t="shared" si="214"/>
        <v>641</v>
      </c>
      <c r="W548" s="2">
        <f t="shared" si="215"/>
        <v>645</v>
      </c>
      <c r="X548" s="2">
        <f t="shared" si="216"/>
        <v>632</v>
      </c>
      <c r="Y548" s="2">
        <f t="shared" si="217"/>
        <v>622</v>
      </c>
      <c r="AA548" s="2">
        <f t="shared" si="218"/>
        <v>895</v>
      </c>
      <c r="AB548" s="2">
        <f t="shared" si="219"/>
        <v>867</v>
      </c>
      <c r="AC548" s="2">
        <f t="shared" si="220"/>
        <v>645</v>
      </c>
      <c r="AE548" s="10">
        <f t="shared" si="227"/>
        <v>6</v>
      </c>
      <c r="AF548" s="2">
        <f t="shared" si="221"/>
        <v>6961</v>
      </c>
      <c r="AG548" s="2">
        <f t="shared" si="222"/>
        <v>3435</v>
      </c>
      <c r="AH548" s="2">
        <f t="shared" si="223"/>
        <v>5622</v>
      </c>
      <c r="AI548" s="2">
        <f t="shared" si="224"/>
        <v>16018</v>
      </c>
      <c r="AK548">
        <f t="shared" si="225"/>
        <v>6</v>
      </c>
      <c r="AL548">
        <f t="shared" si="226"/>
        <v>2023</v>
      </c>
      <c r="BK548" s="9">
        <v>45100</v>
      </c>
      <c r="BL548">
        <v>374.89499999999998</v>
      </c>
      <c r="BM548">
        <v>361.03499999999997</v>
      </c>
      <c r="BN548">
        <v>365.21999999999997</v>
      </c>
      <c r="BO548">
        <v>399.24</v>
      </c>
      <c r="BP548">
        <v>456.43499999999995</v>
      </c>
      <c r="BQ548">
        <v>462.87</v>
      </c>
      <c r="BR548">
        <v>514.89</v>
      </c>
      <c r="BS548">
        <v>602.64</v>
      </c>
      <c r="BT548">
        <v>655.69499999999994</v>
      </c>
      <c r="BU548">
        <v>851.76</v>
      </c>
      <c r="BV548">
        <v>732.28499999999997</v>
      </c>
      <c r="BW548">
        <v>800.01</v>
      </c>
      <c r="BX548">
        <v>808.74</v>
      </c>
      <c r="BY548">
        <v>814.59</v>
      </c>
      <c r="BZ548">
        <v>820.62</v>
      </c>
      <c r="CA548">
        <v>825.255</v>
      </c>
      <c r="CB548">
        <v>834.93000000000006</v>
      </c>
      <c r="CC548">
        <v>757.755</v>
      </c>
      <c r="CD548">
        <v>729.36</v>
      </c>
      <c r="CE548">
        <v>662.31000000000006</v>
      </c>
      <c r="CF548">
        <v>610.60500000000002</v>
      </c>
      <c r="CG548">
        <v>614.20500000000004</v>
      </c>
      <c r="CH548">
        <v>601.51499999999999</v>
      </c>
      <c r="CI548">
        <v>592.42499999999995</v>
      </c>
    </row>
    <row r="549" spans="1:87" x14ac:dyDescent="0.2">
      <c r="A549" s="7">
        <v>45101</v>
      </c>
      <c r="B549" s="2">
        <f t="shared" si="194"/>
        <v>412</v>
      </c>
      <c r="C549" s="2">
        <f t="shared" si="195"/>
        <v>395</v>
      </c>
      <c r="D549" s="2">
        <f t="shared" si="196"/>
        <v>397</v>
      </c>
      <c r="E549" s="2">
        <f t="shared" si="197"/>
        <v>469</v>
      </c>
      <c r="F549" s="2">
        <f t="shared" si="198"/>
        <v>632</v>
      </c>
      <c r="G549" s="2">
        <f t="shared" si="199"/>
        <v>659</v>
      </c>
      <c r="H549" s="2">
        <f t="shared" si="200"/>
        <v>669</v>
      </c>
      <c r="I549" s="2">
        <f t="shared" si="201"/>
        <v>693</v>
      </c>
      <c r="J549" s="2">
        <f t="shared" si="202"/>
        <v>727</v>
      </c>
      <c r="K549" s="2">
        <f t="shared" si="203"/>
        <v>752</v>
      </c>
      <c r="L549" s="2">
        <f t="shared" si="204"/>
        <v>790</v>
      </c>
      <c r="M549" s="2">
        <f t="shared" si="205"/>
        <v>840</v>
      </c>
      <c r="N549" s="2">
        <f t="shared" si="206"/>
        <v>888</v>
      </c>
      <c r="O549" s="2">
        <f t="shared" si="207"/>
        <v>896</v>
      </c>
      <c r="P549" s="2">
        <f t="shared" si="208"/>
        <v>894</v>
      </c>
      <c r="Q549" s="2">
        <f t="shared" si="209"/>
        <v>868</v>
      </c>
      <c r="R549" s="2">
        <f t="shared" si="210"/>
        <v>881</v>
      </c>
      <c r="S549" s="2">
        <f t="shared" si="211"/>
        <v>774</v>
      </c>
      <c r="T549" s="2">
        <f t="shared" si="212"/>
        <v>766</v>
      </c>
      <c r="U549" s="2">
        <f t="shared" si="213"/>
        <v>659</v>
      </c>
      <c r="V549" s="2">
        <f t="shared" si="214"/>
        <v>1453</v>
      </c>
      <c r="W549" s="2">
        <f t="shared" si="215"/>
        <v>1566</v>
      </c>
      <c r="X549" s="2">
        <f t="shared" si="216"/>
        <v>1162</v>
      </c>
      <c r="Y549" s="2">
        <f t="shared" si="217"/>
        <v>777</v>
      </c>
      <c r="AA549" s="2">
        <f t="shared" si="218"/>
        <v>0</v>
      </c>
      <c r="AB549" s="2">
        <f t="shared" si="219"/>
        <v>896</v>
      </c>
      <c r="AC549" s="2">
        <f t="shared" si="220"/>
        <v>1566</v>
      </c>
      <c r="AE549" s="10">
        <f t="shared" si="227"/>
        <v>7</v>
      </c>
      <c r="AF549" s="2">
        <f t="shared" si="221"/>
        <v>0</v>
      </c>
      <c r="AG549" s="2">
        <f t="shared" si="222"/>
        <v>10428</v>
      </c>
      <c r="AH549" s="2">
        <f t="shared" si="223"/>
        <v>8591</v>
      </c>
      <c r="AI549" s="2">
        <f t="shared" si="224"/>
        <v>19019</v>
      </c>
      <c r="AK549">
        <f t="shared" si="225"/>
        <v>6</v>
      </c>
      <c r="AL549">
        <f t="shared" si="226"/>
        <v>2023</v>
      </c>
      <c r="BK549" s="9">
        <v>45101</v>
      </c>
      <c r="BL549">
        <v>391.995</v>
      </c>
      <c r="BM549">
        <v>375.61500000000001</v>
      </c>
      <c r="BN549">
        <v>378.04500000000002</v>
      </c>
      <c r="BO549">
        <v>446.44499999999999</v>
      </c>
      <c r="BP549">
        <v>601.91999999999996</v>
      </c>
      <c r="BQ549">
        <v>626.89499999999998</v>
      </c>
      <c r="BR549">
        <v>637.33499999999992</v>
      </c>
      <c r="BS549">
        <v>659.745</v>
      </c>
      <c r="BT549">
        <v>691.69500000000005</v>
      </c>
      <c r="BU549">
        <v>715.63499999999999</v>
      </c>
      <c r="BV549">
        <v>752.53499999999997</v>
      </c>
      <c r="BW549">
        <v>799.875</v>
      </c>
      <c r="BX549">
        <v>845.73</v>
      </c>
      <c r="BY549">
        <v>852.61500000000001</v>
      </c>
      <c r="BZ549">
        <v>851.04000000000008</v>
      </c>
      <c r="CA549">
        <v>826.02</v>
      </c>
      <c r="CB549">
        <v>838.43999999999994</v>
      </c>
      <c r="CC549">
        <v>737.01</v>
      </c>
      <c r="CD549">
        <v>729.58500000000004</v>
      </c>
      <c r="CE549">
        <v>627.12</v>
      </c>
      <c r="CF549">
        <v>1382.895</v>
      </c>
      <c r="CG549">
        <v>1490.7150000000001</v>
      </c>
      <c r="CH549">
        <v>1106.3699999999999</v>
      </c>
      <c r="CI549">
        <v>739.88999999999987</v>
      </c>
    </row>
    <row r="550" spans="1:87" x14ac:dyDescent="0.2">
      <c r="A550" s="7">
        <v>45102</v>
      </c>
      <c r="B550" s="2">
        <f t="shared" si="194"/>
        <v>410</v>
      </c>
      <c r="C550" s="2">
        <f t="shared" si="195"/>
        <v>511</v>
      </c>
      <c r="D550" s="2">
        <f t="shared" si="196"/>
        <v>420</v>
      </c>
      <c r="E550" s="2">
        <f t="shared" si="197"/>
        <v>1050</v>
      </c>
      <c r="F550" s="2">
        <f t="shared" si="198"/>
        <v>1296</v>
      </c>
      <c r="G550" s="2">
        <f t="shared" si="199"/>
        <v>925</v>
      </c>
      <c r="H550" s="2">
        <f t="shared" si="200"/>
        <v>679</v>
      </c>
      <c r="I550" s="2">
        <f t="shared" si="201"/>
        <v>871</v>
      </c>
      <c r="J550" s="2">
        <f t="shared" si="202"/>
        <v>1600</v>
      </c>
      <c r="K550" s="2">
        <f t="shared" si="203"/>
        <v>1639</v>
      </c>
      <c r="L550" s="2">
        <f t="shared" si="204"/>
        <v>1632</v>
      </c>
      <c r="M550" s="2">
        <f t="shared" si="205"/>
        <v>1571</v>
      </c>
      <c r="N550" s="2">
        <f t="shared" si="206"/>
        <v>1528</v>
      </c>
      <c r="O550" s="2">
        <f t="shared" si="207"/>
        <v>1492</v>
      </c>
      <c r="P550" s="2">
        <f t="shared" si="208"/>
        <v>1149</v>
      </c>
      <c r="Q550" s="2">
        <f t="shared" si="209"/>
        <v>947</v>
      </c>
      <c r="R550" s="2">
        <f t="shared" si="210"/>
        <v>911</v>
      </c>
      <c r="S550" s="2">
        <f t="shared" si="211"/>
        <v>1107</v>
      </c>
      <c r="T550" s="2">
        <f t="shared" si="212"/>
        <v>756</v>
      </c>
      <c r="U550" s="2">
        <f t="shared" si="213"/>
        <v>685</v>
      </c>
      <c r="V550" s="2">
        <f t="shared" si="214"/>
        <v>1579</v>
      </c>
      <c r="W550" s="2">
        <f t="shared" si="215"/>
        <v>1592</v>
      </c>
      <c r="X550" s="2">
        <f t="shared" si="216"/>
        <v>1133</v>
      </c>
      <c r="Y550" s="2">
        <f t="shared" si="217"/>
        <v>1100</v>
      </c>
      <c r="AA550" s="2">
        <f t="shared" si="218"/>
        <v>0</v>
      </c>
      <c r="AB550" s="2">
        <f t="shared" si="219"/>
        <v>1639</v>
      </c>
      <c r="AC550" s="2">
        <f t="shared" si="220"/>
        <v>1592</v>
      </c>
      <c r="AE550" s="10">
        <f t="shared" si="227"/>
        <v>1</v>
      </c>
      <c r="AF550" s="2">
        <f t="shared" si="221"/>
        <v>0</v>
      </c>
      <c r="AG550" s="2">
        <f t="shared" si="222"/>
        <v>15888</v>
      </c>
      <c r="AH550" s="2">
        <f t="shared" si="223"/>
        <v>10695</v>
      </c>
      <c r="AI550" s="2">
        <f t="shared" si="224"/>
        <v>26583</v>
      </c>
      <c r="AK550">
        <f t="shared" si="225"/>
        <v>6</v>
      </c>
      <c r="AL550">
        <f t="shared" si="226"/>
        <v>2023</v>
      </c>
      <c r="BK550" s="9">
        <v>45102</v>
      </c>
      <c r="BL550">
        <v>390.64499999999998</v>
      </c>
      <c r="BM550">
        <v>486.67499999999995</v>
      </c>
      <c r="BN550">
        <v>399.91500000000002</v>
      </c>
      <c r="BO550">
        <v>999.36</v>
      </c>
      <c r="BP550">
        <v>1233.99</v>
      </c>
      <c r="BQ550">
        <v>880.56</v>
      </c>
      <c r="BR550">
        <v>646.245</v>
      </c>
      <c r="BS550">
        <v>829.08</v>
      </c>
      <c r="BT550">
        <v>1523.0700000000002</v>
      </c>
      <c r="BU550">
        <v>1560.5550000000001</v>
      </c>
      <c r="BV550">
        <v>1553.4</v>
      </c>
      <c r="BW550">
        <v>1495.3049999999998</v>
      </c>
      <c r="BX550">
        <v>1454.49</v>
      </c>
      <c r="BY550">
        <v>1420.1100000000001</v>
      </c>
      <c r="BZ550">
        <v>1093.5899999999999</v>
      </c>
      <c r="CA550">
        <v>901.43999999999994</v>
      </c>
      <c r="CB550">
        <v>867.69</v>
      </c>
      <c r="CC550">
        <v>1054.08</v>
      </c>
      <c r="CD550">
        <v>719.95500000000004</v>
      </c>
      <c r="CE550">
        <v>652.27499999999998</v>
      </c>
      <c r="CF550">
        <v>1502.9549999999999</v>
      </c>
      <c r="CG550">
        <v>1515.96</v>
      </c>
      <c r="CH550">
        <v>1078.83</v>
      </c>
      <c r="CI550">
        <v>1047.2850000000001</v>
      </c>
    </row>
    <row r="551" spans="1:87" x14ac:dyDescent="0.2">
      <c r="A551" s="7">
        <v>45103</v>
      </c>
      <c r="B551" s="2">
        <f t="shared" si="194"/>
        <v>799</v>
      </c>
      <c r="C551" s="2">
        <f t="shared" si="195"/>
        <v>699</v>
      </c>
      <c r="D551" s="2">
        <f t="shared" si="196"/>
        <v>426</v>
      </c>
      <c r="E551" s="2">
        <f t="shared" si="197"/>
        <v>476</v>
      </c>
      <c r="F551" s="2">
        <f t="shared" si="198"/>
        <v>637</v>
      </c>
      <c r="G551" s="2">
        <f t="shared" si="199"/>
        <v>635</v>
      </c>
      <c r="H551" s="2">
        <f t="shared" si="200"/>
        <v>653</v>
      </c>
      <c r="I551" s="2">
        <f t="shared" si="201"/>
        <v>673</v>
      </c>
      <c r="J551" s="2">
        <f t="shared" si="202"/>
        <v>698</v>
      </c>
      <c r="K551" s="2">
        <f t="shared" si="203"/>
        <v>728</v>
      </c>
      <c r="L551" s="2">
        <f t="shared" si="204"/>
        <v>788</v>
      </c>
      <c r="M551" s="2">
        <f t="shared" si="205"/>
        <v>771</v>
      </c>
      <c r="N551" s="2">
        <f t="shared" si="206"/>
        <v>763</v>
      </c>
      <c r="O551" s="2">
        <f t="shared" si="207"/>
        <v>770</v>
      </c>
      <c r="P551" s="2">
        <f t="shared" si="208"/>
        <v>774</v>
      </c>
      <c r="Q551" s="2">
        <f t="shared" si="209"/>
        <v>764</v>
      </c>
      <c r="R551" s="2">
        <f t="shared" si="210"/>
        <v>761</v>
      </c>
      <c r="S551" s="2">
        <f t="shared" si="211"/>
        <v>719</v>
      </c>
      <c r="T551" s="2">
        <f t="shared" si="212"/>
        <v>700</v>
      </c>
      <c r="U551" s="2">
        <f t="shared" si="213"/>
        <v>644</v>
      </c>
      <c r="V551" s="2">
        <f t="shared" si="214"/>
        <v>630</v>
      </c>
      <c r="W551" s="2">
        <f t="shared" si="215"/>
        <v>637</v>
      </c>
      <c r="X551" s="2">
        <f t="shared" si="216"/>
        <v>628</v>
      </c>
      <c r="Y551" s="2">
        <f t="shared" si="217"/>
        <v>646</v>
      </c>
      <c r="AA551" s="2">
        <f t="shared" si="218"/>
        <v>788</v>
      </c>
      <c r="AB551" s="2">
        <f t="shared" si="219"/>
        <v>774</v>
      </c>
      <c r="AC551" s="2">
        <f t="shared" si="220"/>
        <v>799</v>
      </c>
      <c r="AE551" s="10">
        <f t="shared" si="227"/>
        <v>2</v>
      </c>
      <c r="AF551" s="2">
        <f t="shared" si="221"/>
        <v>6482</v>
      </c>
      <c r="AG551" s="2">
        <f t="shared" si="222"/>
        <v>3071</v>
      </c>
      <c r="AH551" s="2">
        <f t="shared" si="223"/>
        <v>6866</v>
      </c>
      <c r="AI551" s="2">
        <f t="shared" si="224"/>
        <v>16419</v>
      </c>
      <c r="AK551">
        <f t="shared" si="225"/>
        <v>6</v>
      </c>
      <c r="AL551">
        <f t="shared" si="226"/>
        <v>2023</v>
      </c>
      <c r="BK551" s="9">
        <v>45103</v>
      </c>
      <c r="BL551">
        <v>761.04</v>
      </c>
      <c r="BM551">
        <v>665.55</v>
      </c>
      <c r="BN551">
        <v>405.45</v>
      </c>
      <c r="BO551">
        <v>452.83499999999998</v>
      </c>
      <c r="BP551">
        <v>606.28499999999997</v>
      </c>
      <c r="BQ551">
        <v>604.125</v>
      </c>
      <c r="BR551">
        <v>621.81000000000006</v>
      </c>
      <c r="BS551">
        <v>640.30500000000006</v>
      </c>
      <c r="BT551">
        <v>664.38</v>
      </c>
      <c r="BU551">
        <v>692.95499999999993</v>
      </c>
      <c r="BV551">
        <v>750.46499999999992</v>
      </c>
      <c r="BW551">
        <v>734.04</v>
      </c>
      <c r="BX551">
        <v>726.75</v>
      </c>
      <c r="BY551">
        <v>732.91500000000008</v>
      </c>
      <c r="BZ551">
        <v>736.74</v>
      </c>
      <c r="CA551">
        <v>727.51499999999999</v>
      </c>
      <c r="CB551">
        <v>724.5</v>
      </c>
      <c r="CC551">
        <v>684.67500000000007</v>
      </c>
      <c r="CD551">
        <v>666.1350000000001</v>
      </c>
      <c r="CE551">
        <v>612.85500000000002</v>
      </c>
      <c r="CF551">
        <v>600.07500000000005</v>
      </c>
      <c r="CG551">
        <v>606.06000000000006</v>
      </c>
      <c r="CH551">
        <v>598.32000000000005</v>
      </c>
      <c r="CI551">
        <v>615.06000000000006</v>
      </c>
    </row>
    <row r="552" spans="1:87" x14ac:dyDescent="0.2">
      <c r="A552" s="7">
        <v>45104</v>
      </c>
      <c r="B552" s="2">
        <f t="shared" si="194"/>
        <v>412</v>
      </c>
      <c r="C552" s="2">
        <f t="shared" si="195"/>
        <v>395</v>
      </c>
      <c r="D552" s="2">
        <f t="shared" si="196"/>
        <v>395</v>
      </c>
      <c r="E552" s="2">
        <f t="shared" si="197"/>
        <v>427</v>
      </c>
      <c r="F552" s="2">
        <f t="shared" si="198"/>
        <v>559</v>
      </c>
      <c r="G552" s="2">
        <f t="shared" si="199"/>
        <v>586</v>
      </c>
      <c r="H552" s="2">
        <f t="shared" si="200"/>
        <v>624</v>
      </c>
      <c r="I552" s="2">
        <f t="shared" si="201"/>
        <v>615</v>
      </c>
      <c r="J552" s="2">
        <f t="shared" si="202"/>
        <v>673</v>
      </c>
      <c r="K552" s="2">
        <f t="shared" si="203"/>
        <v>699</v>
      </c>
      <c r="L552" s="2">
        <f t="shared" si="204"/>
        <v>736</v>
      </c>
      <c r="M552" s="2">
        <f t="shared" si="205"/>
        <v>757</v>
      </c>
      <c r="N552" s="2">
        <f t="shared" si="206"/>
        <v>794</v>
      </c>
      <c r="O552" s="2">
        <f t="shared" si="207"/>
        <v>812</v>
      </c>
      <c r="P552" s="2">
        <f t="shared" si="208"/>
        <v>805</v>
      </c>
      <c r="Q552" s="2">
        <f t="shared" si="209"/>
        <v>805</v>
      </c>
      <c r="R552" s="2">
        <f t="shared" si="210"/>
        <v>804</v>
      </c>
      <c r="S552" s="2">
        <f t="shared" si="211"/>
        <v>765</v>
      </c>
      <c r="T552" s="2">
        <f t="shared" si="212"/>
        <v>742</v>
      </c>
      <c r="U552" s="2">
        <f t="shared" si="213"/>
        <v>677</v>
      </c>
      <c r="V552" s="2">
        <f t="shared" si="214"/>
        <v>994</v>
      </c>
      <c r="W552" s="2">
        <f t="shared" si="215"/>
        <v>654</v>
      </c>
      <c r="X552" s="2">
        <f t="shared" si="216"/>
        <v>628</v>
      </c>
      <c r="Y552" s="2">
        <f t="shared" si="217"/>
        <v>633</v>
      </c>
      <c r="AA552" s="2">
        <f t="shared" si="218"/>
        <v>804</v>
      </c>
      <c r="AB552" s="2">
        <f t="shared" si="219"/>
        <v>812</v>
      </c>
      <c r="AC552" s="2">
        <f t="shared" si="220"/>
        <v>994</v>
      </c>
      <c r="AE552" s="10">
        <f t="shared" si="227"/>
        <v>3</v>
      </c>
      <c r="AF552" s="2">
        <f t="shared" si="221"/>
        <v>6468</v>
      </c>
      <c r="AG552" s="2">
        <f t="shared" si="222"/>
        <v>3216</v>
      </c>
      <c r="AH552" s="2">
        <f t="shared" si="223"/>
        <v>6307</v>
      </c>
      <c r="AI552" s="2">
        <f t="shared" si="224"/>
        <v>15991</v>
      </c>
      <c r="AK552">
        <f t="shared" si="225"/>
        <v>6</v>
      </c>
      <c r="AL552">
        <f t="shared" si="226"/>
        <v>2023</v>
      </c>
      <c r="BK552" s="9">
        <v>45104</v>
      </c>
      <c r="BL552">
        <v>392.22</v>
      </c>
      <c r="BM552">
        <v>376.38</v>
      </c>
      <c r="BN552">
        <v>376.38</v>
      </c>
      <c r="BO552">
        <v>406.44</v>
      </c>
      <c r="BP552">
        <v>531.76499999999999</v>
      </c>
      <c r="BQ552">
        <v>557.86500000000001</v>
      </c>
      <c r="BR552">
        <v>593.59500000000003</v>
      </c>
      <c r="BS552">
        <v>585.13499999999999</v>
      </c>
      <c r="BT552">
        <v>640.98</v>
      </c>
      <c r="BU552">
        <v>665.82</v>
      </c>
      <c r="BV552">
        <v>700.46999999999991</v>
      </c>
      <c r="BW552">
        <v>720.67500000000007</v>
      </c>
      <c r="BX552">
        <v>755.95500000000004</v>
      </c>
      <c r="BY552">
        <v>772.60500000000002</v>
      </c>
      <c r="BZ552">
        <v>766.62</v>
      </c>
      <c r="CA552">
        <v>766.43999999999994</v>
      </c>
      <c r="CB552">
        <v>765.67500000000007</v>
      </c>
      <c r="CC552">
        <v>728.73</v>
      </c>
      <c r="CD552">
        <v>706.27499999999998</v>
      </c>
      <c r="CE552">
        <v>644.71500000000003</v>
      </c>
      <c r="CF552">
        <v>945.9</v>
      </c>
      <c r="CG552">
        <v>622.57499999999993</v>
      </c>
      <c r="CH552">
        <v>597.6</v>
      </c>
      <c r="CI552">
        <v>602.82000000000005</v>
      </c>
    </row>
    <row r="553" spans="1:87" x14ac:dyDescent="0.2">
      <c r="A553" s="7">
        <v>45105</v>
      </c>
      <c r="B553" s="2">
        <f t="shared" si="194"/>
        <v>405</v>
      </c>
      <c r="C553" s="2">
        <f t="shared" si="195"/>
        <v>392</v>
      </c>
      <c r="D553" s="2">
        <f t="shared" si="196"/>
        <v>393</v>
      </c>
      <c r="E553" s="2">
        <f t="shared" si="197"/>
        <v>473</v>
      </c>
      <c r="F553" s="2">
        <f t="shared" si="198"/>
        <v>636</v>
      </c>
      <c r="G553" s="2">
        <f t="shared" si="199"/>
        <v>652</v>
      </c>
      <c r="H553" s="2">
        <f t="shared" si="200"/>
        <v>680</v>
      </c>
      <c r="I553" s="2">
        <f t="shared" si="201"/>
        <v>700</v>
      </c>
      <c r="J553" s="2">
        <f t="shared" si="202"/>
        <v>753</v>
      </c>
      <c r="K553" s="2">
        <f t="shared" si="203"/>
        <v>779</v>
      </c>
      <c r="L553" s="2">
        <f t="shared" si="204"/>
        <v>814</v>
      </c>
      <c r="M553" s="2">
        <f t="shared" si="205"/>
        <v>810</v>
      </c>
      <c r="N553" s="2">
        <f t="shared" si="206"/>
        <v>887</v>
      </c>
      <c r="O553" s="2">
        <f t="shared" si="207"/>
        <v>1085</v>
      </c>
      <c r="P553" s="2">
        <f t="shared" si="208"/>
        <v>1017</v>
      </c>
      <c r="Q553" s="2">
        <f t="shared" si="209"/>
        <v>808</v>
      </c>
      <c r="R553" s="2">
        <f t="shared" si="210"/>
        <v>806</v>
      </c>
      <c r="S553" s="2">
        <f t="shared" si="211"/>
        <v>744</v>
      </c>
      <c r="T553" s="2">
        <f t="shared" si="212"/>
        <v>729</v>
      </c>
      <c r="U553" s="2">
        <f t="shared" si="213"/>
        <v>662</v>
      </c>
      <c r="V553" s="2">
        <f t="shared" si="214"/>
        <v>653</v>
      </c>
      <c r="W553" s="2">
        <f t="shared" si="215"/>
        <v>637</v>
      </c>
      <c r="X553" s="2">
        <f t="shared" si="216"/>
        <v>681</v>
      </c>
      <c r="Y553" s="2">
        <f t="shared" si="217"/>
        <v>841</v>
      </c>
      <c r="AA553" s="2">
        <f t="shared" si="218"/>
        <v>814</v>
      </c>
      <c r="AB553" s="2">
        <f t="shared" si="219"/>
        <v>1085</v>
      </c>
      <c r="AC553" s="2">
        <f t="shared" si="220"/>
        <v>841</v>
      </c>
      <c r="AE553" s="10">
        <f t="shared" si="227"/>
        <v>4</v>
      </c>
      <c r="AF553" s="2">
        <f t="shared" si="221"/>
        <v>6797</v>
      </c>
      <c r="AG553" s="2">
        <f t="shared" si="222"/>
        <v>3797</v>
      </c>
      <c r="AH553" s="2">
        <f t="shared" si="223"/>
        <v>6443</v>
      </c>
      <c r="AI553" s="2">
        <f t="shared" si="224"/>
        <v>17037</v>
      </c>
      <c r="AK553">
        <f t="shared" si="225"/>
        <v>6</v>
      </c>
      <c r="AL553">
        <f t="shared" si="226"/>
        <v>2023</v>
      </c>
      <c r="BK553" s="9">
        <v>45105</v>
      </c>
      <c r="BL553">
        <v>385.83</v>
      </c>
      <c r="BM553">
        <v>373.59</v>
      </c>
      <c r="BN553">
        <v>374.22</v>
      </c>
      <c r="BO553">
        <v>449.86500000000001</v>
      </c>
      <c r="BP553">
        <v>605.06999999999994</v>
      </c>
      <c r="BQ553">
        <v>621.13499999999999</v>
      </c>
      <c r="BR553">
        <v>647.23500000000001</v>
      </c>
      <c r="BS553">
        <v>666.18</v>
      </c>
      <c r="BT553">
        <v>716.49</v>
      </c>
      <c r="BU553">
        <v>741.55499999999995</v>
      </c>
      <c r="BV553">
        <v>775.39499999999998</v>
      </c>
      <c r="BW553">
        <v>771.39</v>
      </c>
      <c r="BX553">
        <v>844.51499999999999</v>
      </c>
      <c r="BY553">
        <v>1032.7950000000001</v>
      </c>
      <c r="BZ553">
        <v>967.95</v>
      </c>
      <c r="CA553">
        <v>769.58999999999992</v>
      </c>
      <c r="CB553">
        <v>767.07</v>
      </c>
      <c r="CC553">
        <v>708.03</v>
      </c>
      <c r="CD553">
        <v>693.94500000000005</v>
      </c>
      <c r="CE553">
        <v>630.44999999999993</v>
      </c>
      <c r="CF553">
        <v>621.495</v>
      </c>
      <c r="CG553">
        <v>606.19500000000005</v>
      </c>
      <c r="CH553">
        <v>648.45000000000005</v>
      </c>
      <c r="CI553">
        <v>800.86500000000001</v>
      </c>
    </row>
    <row r="554" spans="1:87" x14ac:dyDescent="0.2">
      <c r="A554" s="7">
        <v>45106</v>
      </c>
      <c r="B554" s="2">
        <f t="shared" si="194"/>
        <v>877</v>
      </c>
      <c r="C554" s="2">
        <f t="shared" si="195"/>
        <v>395</v>
      </c>
      <c r="D554" s="2">
        <f t="shared" si="196"/>
        <v>401</v>
      </c>
      <c r="E554" s="2">
        <f t="shared" si="197"/>
        <v>477</v>
      </c>
      <c r="F554" s="2">
        <f t="shared" si="198"/>
        <v>637</v>
      </c>
      <c r="G554" s="2">
        <f t="shared" si="199"/>
        <v>647</v>
      </c>
      <c r="H554" s="2">
        <f t="shared" si="200"/>
        <v>713</v>
      </c>
      <c r="I554" s="2">
        <f t="shared" si="201"/>
        <v>732</v>
      </c>
      <c r="J554" s="2">
        <f t="shared" si="202"/>
        <v>749</v>
      </c>
      <c r="K554" s="2">
        <f t="shared" si="203"/>
        <v>879</v>
      </c>
      <c r="L554" s="2">
        <f t="shared" si="204"/>
        <v>818</v>
      </c>
      <c r="M554" s="2">
        <f t="shared" si="205"/>
        <v>795</v>
      </c>
      <c r="N554" s="2">
        <f t="shared" si="206"/>
        <v>845</v>
      </c>
      <c r="O554" s="2">
        <f t="shared" si="207"/>
        <v>849</v>
      </c>
      <c r="P554" s="2">
        <f t="shared" si="208"/>
        <v>841</v>
      </c>
      <c r="Q554" s="2">
        <f t="shared" si="209"/>
        <v>842</v>
      </c>
      <c r="R554" s="2">
        <f t="shared" si="210"/>
        <v>848</v>
      </c>
      <c r="S554" s="2">
        <f t="shared" si="211"/>
        <v>787</v>
      </c>
      <c r="T554" s="2">
        <f t="shared" si="212"/>
        <v>764</v>
      </c>
      <c r="U554" s="2">
        <f t="shared" si="213"/>
        <v>684</v>
      </c>
      <c r="V554" s="2">
        <f t="shared" si="214"/>
        <v>1282</v>
      </c>
      <c r="W554" s="2">
        <f t="shared" si="215"/>
        <v>690</v>
      </c>
      <c r="X554" s="2">
        <f t="shared" si="216"/>
        <v>1021</v>
      </c>
      <c r="Y554" s="2">
        <f t="shared" si="217"/>
        <v>629</v>
      </c>
      <c r="AA554" s="2">
        <f t="shared" si="218"/>
        <v>879</v>
      </c>
      <c r="AB554" s="2">
        <f t="shared" si="219"/>
        <v>849</v>
      </c>
      <c r="AC554" s="2">
        <f t="shared" si="220"/>
        <v>1282</v>
      </c>
      <c r="AE554" s="10">
        <f t="shared" si="227"/>
        <v>5</v>
      </c>
      <c r="AF554" s="2">
        <f t="shared" si="221"/>
        <v>7056</v>
      </c>
      <c r="AG554" s="2">
        <f t="shared" si="222"/>
        <v>3377</v>
      </c>
      <c r="AH554" s="2">
        <f t="shared" si="223"/>
        <v>7769</v>
      </c>
      <c r="AI554" s="2">
        <f t="shared" si="224"/>
        <v>18202</v>
      </c>
      <c r="AK554">
        <f t="shared" si="225"/>
        <v>6</v>
      </c>
      <c r="AL554">
        <f t="shared" si="226"/>
        <v>2023</v>
      </c>
      <c r="BK554" s="25">
        <v>45106</v>
      </c>
      <c r="BL554" s="12">
        <v>835.06500000000005</v>
      </c>
      <c r="BM554" s="12">
        <v>376.42500000000001</v>
      </c>
      <c r="BN554" s="12">
        <v>382.09499999999997</v>
      </c>
      <c r="BO554" s="12">
        <v>454.40999999999997</v>
      </c>
      <c r="BP554" s="12">
        <v>606.78000000000009</v>
      </c>
      <c r="BQ554" s="12">
        <v>615.6450000000001</v>
      </c>
      <c r="BR554" s="12">
        <v>678.5100000000001</v>
      </c>
      <c r="BS554" s="12">
        <v>696.46499999999992</v>
      </c>
      <c r="BT554" s="12">
        <v>712.71</v>
      </c>
      <c r="BU554" s="12">
        <v>837.09</v>
      </c>
      <c r="BV554" s="12">
        <v>778.90499999999997</v>
      </c>
      <c r="BW554" s="12">
        <v>757.125</v>
      </c>
      <c r="BX554" s="12">
        <v>804.64499999999998</v>
      </c>
      <c r="BY554" s="12">
        <v>808.15500000000009</v>
      </c>
      <c r="BZ554" s="12">
        <v>800.505</v>
      </c>
      <c r="CA554" s="12">
        <v>801.36</v>
      </c>
      <c r="CB554" s="12">
        <v>806.94</v>
      </c>
      <c r="CC554" s="12">
        <v>748.84500000000003</v>
      </c>
      <c r="CD554" s="12">
        <v>726.88499999999999</v>
      </c>
      <c r="CE554" s="12">
        <v>651.24</v>
      </c>
      <c r="CF554" s="12">
        <v>1219.9949999999999</v>
      </c>
      <c r="CG554" s="12">
        <v>657.27</v>
      </c>
      <c r="CH554" s="12">
        <v>972.44999999999993</v>
      </c>
      <c r="CI554" s="12">
        <v>598.63499999999999</v>
      </c>
    </row>
    <row r="555" spans="1:87" x14ac:dyDescent="0.2">
      <c r="A555" s="7">
        <v>45107</v>
      </c>
      <c r="B555" s="2">
        <f t="shared" si="194"/>
        <v>764</v>
      </c>
      <c r="C555" s="2">
        <f t="shared" si="195"/>
        <v>1287</v>
      </c>
      <c r="D555" s="2">
        <f t="shared" si="196"/>
        <v>604</v>
      </c>
      <c r="E555" s="2">
        <f t="shared" si="197"/>
        <v>993</v>
      </c>
      <c r="F555" s="2">
        <f t="shared" si="198"/>
        <v>1176</v>
      </c>
      <c r="G555" s="2">
        <f t="shared" si="199"/>
        <v>877</v>
      </c>
      <c r="H555" s="2">
        <f t="shared" si="200"/>
        <v>661</v>
      </c>
      <c r="I555" s="2">
        <f t="shared" si="201"/>
        <v>955</v>
      </c>
      <c r="J555" s="2">
        <f t="shared" si="202"/>
        <v>1542</v>
      </c>
      <c r="K555" s="2">
        <f t="shared" si="203"/>
        <v>1388</v>
      </c>
      <c r="L555" s="2">
        <f t="shared" si="204"/>
        <v>1468</v>
      </c>
      <c r="M555" s="2">
        <f t="shared" si="205"/>
        <v>1406</v>
      </c>
      <c r="N555" s="2">
        <f t="shared" si="206"/>
        <v>999</v>
      </c>
      <c r="O555" s="2">
        <f t="shared" si="207"/>
        <v>886</v>
      </c>
      <c r="P555" s="2">
        <f t="shared" si="208"/>
        <v>991</v>
      </c>
      <c r="Q555" s="2">
        <f t="shared" si="209"/>
        <v>988</v>
      </c>
      <c r="R555" s="2">
        <f t="shared" si="210"/>
        <v>974</v>
      </c>
      <c r="S555" s="2">
        <f t="shared" si="211"/>
        <v>948</v>
      </c>
      <c r="T555" s="2">
        <f t="shared" si="212"/>
        <v>915</v>
      </c>
      <c r="U555" s="2">
        <f t="shared" si="213"/>
        <v>823</v>
      </c>
      <c r="V555" s="2">
        <f t="shared" si="214"/>
        <v>1094</v>
      </c>
      <c r="W555" s="2">
        <f t="shared" si="215"/>
        <v>792</v>
      </c>
      <c r="X555" s="2">
        <f t="shared" si="216"/>
        <v>780</v>
      </c>
      <c r="Y555" s="2">
        <f t="shared" si="217"/>
        <v>1135</v>
      </c>
      <c r="AA555" s="2">
        <f t="shared" si="218"/>
        <v>1542</v>
      </c>
      <c r="AB555" s="2">
        <f t="shared" si="219"/>
        <v>999</v>
      </c>
      <c r="AC555" s="2">
        <f t="shared" si="220"/>
        <v>1287</v>
      </c>
      <c r="AE555" s="10">
        <f t="shared" si="227"/>
        <v>6</v>
      </c>
      <c r="AF555" s="2">
        <f t="shared" si="221"/>
        <v>10419</v>
      </c>
      <c r="AG555" s="2">
        <f t="shared" si="222"/>
        <v>3864</v>
      </c>
      <c r="AH555" s="2">
        <f t="shared" si="223"/>
        <v>10163</v>
      </c>
      <c r="AI555" s="2">
        <f t="shared" si="224"/>
        <v>24446</v>
      </c>
      <c r="AK555">
        <f t="shared" si="225"/>
        <v>6</v>
      </c>
      <c r="AL555">
        <f t="shared" si="226"/>
        <v>2023</v>
      </c>
      <c r="BK555" s="25">
        <v>45107</v>
      </c>
      <c r="BL555" s="12">
        <v>727.15499999999997</v>
      </c>
      <c r="BM555" s="12">
        <v>1225.6199999999999</v>
      </c>
      <c r="BN555" s="12">
        <v>575.18999999999994</v>
      </c>
      <c r="BO555" s="12">
        <v>945.27</v>
      </c>
      <c r="BP555" s="12">
        <v>1119.8699999999999</v>
      </c>
      <c r="BQ555" s="12">
        <v>834.97500000000002</v>
      </c>
      <c r="BR555" s="12">
        <v>629.09999999999991</v>
      </c>
      <c r="BS555" s="12">
        <v>909.22500000000002</v>
      </c>
      <c r="BT555" s="12">
        <v>1467.54</v>
      </c>
      <c r="BU555" s="12">
        <v>1321.2449999999999</v>
      </c>
      <c r="BV555" s="12">
        <v>1397.79</v>
      </c>
      <c r="BW555" s="12">
        <v>1338.3</v>
      </c>
      <c r="BX555" s="12">
        <v>950.80499999999995</v>
      </c>
      <c r="BY555" s="12">
        <v>843.70500000000004</v>
      </c>
      <c r="BZ555" s="12">
        <v>942.97500000000002</v>
      </c>
      <c r="CA555" s="12">
        <v>940.54500000000007</v>
      </c>
      <c r="CB555" s="12">
        <v>927.54000000000008</v>
      </c>
      <c r="CC555" s="12">
        <v>902.52</v>
      </c>
      <c r="CD555" s="12">
        <v>871.51499999999999</v>
      </c>
      <c r="CE555" s="12">
        <v>783.40499999999997</v>
      </c>
      <c r="CF555" s="12">
        <v>1041.7049999999999</v>
      </c>
      <c r="CG555" s="12">
        <v>753.56999999999994</v>
      </c>
      <c r="CH555" s="12">
        <v>742.63499999999999</v>
      </c>
      <c r="CI555" s="12">
        <v>1080.4949999999999</v>
      </c>
    </row>
    <row r="556" spans="1:87" x14ac:dyDescent="0.2">
      <c r="A556" s="7">
        <v>45108</v>
      </c>
      <c r="B556" s="2">
        <f t="shared" si="194"/>
        <v>970</v>
      </c>
      <c r="C556" s="2">
        <f t="shared" si="195"/>
        <v>1017</v>
      </c>
      <c r="D556" s="2">
        <f t="shared" si="196"/>
        <v>935</v>
      </c>
      <c r="E556" s="2">
        <f t="shared" si="197"/>
        <v>961</v>
      </c>
      <c r="F556" s="2">
        <f t="shared" si="198"/>
        <v>1145</v>
      </c>
      <c r="G556" s="2">
        <f t="shared" si="199"/>
        <v>1066</v>
      </c>
      <c r="H556" s="2">
        <f t="shared" si="200"/>
        <v>1354</v>
      </c>
      <c r="I556" s="2">
        <f t="shared" si="201"/>
        <v>1564</v>
      </c>
      <c r="J556" s="2">
        <f t="shared" si="202"/>
        <v>1342</v>
      </c>
      <c r="K556" s="2">
        <f t="shared" si="203"/>
        <v>1530</v>
      </c>
      <c r="L556" s="2">
        <f t="shared" si="204"/>
        <v>1341</v>
      </c>
      <c r="M556" s="2">
        <f t="shared" si="205"/>
        <v>1586</v>
      </c>
      <c r="N556" s="2">
        <f t="shared" si="206"/>
        <v>928</v>
      </c>
      <c r="O556" s="2">
        <f t="shared" si="207"/>
        <v>962</v>
      </c>
      <c r="P556" s="2">
        <f t="shared" si="208"/>
        <v>963</v>
      </c>
      <c r="Q556" s="2">
        <f t="shared" si="209"/>
        <v>968</v>
      </c>
      <c r="R556" s="2">
        <f t="shared" si="210"/>
        <v>963</v>
      </c>
      <c r="S556" s="2">
        <f t="shared" si="211"/>
        <v>947</v>
      </c>
      <c r="T556" s="2">
        <f t="shared" si="212"/>
        <v>904</v>
      </c>
      <c r="U556" s="2">
        <f t="shared" si="213"/>
        <v>829</v>
      </c>
      <c r="V556" s="2">
        <f t="shared" si="214"/>
        <v>831</v>
      </c>
      <c r="W556" s="2">
        <f t="shared" si="215"/>
        <v>896</v>
      </c>
      <c r="X556" s="2">
        <f t="shared" si="216"/>
        <v>889</v>
      </c>
      <c r="Y556" s="2">
        <f t="shared" si="217"/>
        <v>1325</v>
      </c>
      <c r="AA556" s="2">
        <f t="shared" si="218"/>
        <v>0</v>
      </c>
      <c r="AB556" s="2">
        <f t="shared" si="219"/>
        <v>1586</v>
      </c>
      <c r="AC556" s="2">
        <f t="shared" si="220"/>
        <v>1354</v>
      </c>
      <c r="AE556" s="10">
        <f t="shared" si="227"/>
        <v>7</v>
      </c>
      <c r="AF556" s="2">
        <f t="shared" si="221"/>
        <v>0</v>
      </c>
      <c r="AG556" s="2">
        <f t="shared" si="222"/>
        <v>14827</v>
      </c>
      <c r="AH556" s="2">
        <f t="shared" si="223"/>
        <v>11389</v>
      </c>
      <c r="AI556" s="2">
        <f t="shared" si="224"/>
        <v>26216</v>
      </c>
      <c r="AK556">
        <f t="shared" si="225"/>
        <v>7</v>
      </c>
      <c r="AL556">
        <f t="shared" si="226"/>
        <v>2023</v>
      </c>
      <c r="BK556" s="25">
        <v>45108</v>
      </c>
      <c r="BL556" s="12">
        <v>923.13</v>
      </c>
      <c r="BM556" s="12">
        <v>967.77</v>
      </c>
      <c r="BN556" s="12">
        <v>890.36999999999989</v>
      </c>
      <c r="BO556" s="12">
        <v>914.94</v>
      </c>
      <c r="BP556" s="12">
        <v>1089.99</v>
      </c>
      <c r="BQ556" s="12">
        <v>1015.2</v>
      </c>
      <c r="BR556" s="12">
        <v>1288.6199999999999</v>
      </c>
      <c r="BS556" s="12">
        <v>1489.1849999999999</v>
      </c>
      <c r="BT556" s="12">
        <v>1277.8200000000002</v>
      </c>
      <c r="BU556" s="12">
        <v>1456.2449999999999</v>
      </c>
      <c r="BV556" s="12">
        <v>1276.335</v>
      </c>
      <c r="BW556" s="12">
        <v>1509.615</v>
      </c>
      <c r="BX556" s="12">
        <v>883.62</v>
      </c>
      <c r="BY556" s="12">
        <v>915.70500000000004</v>
      </c>
      <c r="BZ556" s="12">
        <v>916.33500000000004</v>
      </c>
      <c r="CA556" s="12">
        <v>921.95999999999992</v>
      </c>
      <c r="CB556" s="12">
        <v>917.19</v>
      </c>
      <c r="CC556" s="12">
        <v>901.57499999999993</v>
      </c>
      <c r="CD556" s="12">
        <v>860.67000000000007</v>
      </c>
      <c r="CE556" s="12">
        <v>789.66</v>
      </c>
      <c r="CF556" s="12">
        <v>790.69500000000005</v>
      </c>
      <c r="CG556" s="12">
        <v>852.93</v>
      </c>
      <c r="CH556" s="12">
        <v>846.26999999999987</v>
      </c>
      <c r="CI556" s="12">
        <v>1260.9899999999998</v>
      </c>
    </row>
    <row r="557" spans="1:87" x14ac:dyDescent="0.2">
      <c r="A557" s="7">
        <v>45109</v>
      </c>
      <c r="B557" s="2">
        <f t="shared" si="194"/>
        <v>579</v>
      </c>
      <c r="C557" s="2">
        <f t="shared" si="195"/>
        <v>469</v>
      </c>
      <c r="D557" s="2">
        <f t="shared" si="196"/>
        <v>680</v>
      </c>
      <c r="E557" s="2">
        <f t="shared" si="197"/>
        <v>1280</v>
      </c>
      <c r="F557" s="2">
        <f t="shared" si="198"/>
        <v>1298</v>
      </c>
      <c r="G557" s="2">
        <f t="shared" si="199"/>
        <v>959</v>
      </c>
      <c r="H557" s="2">
        <f t="shared" si="200"/>
        <v>736</v>
      </c>
      <c r="I557" s="2">
        <f t="shared" si="201"/>
        <v>1006</v>
      </c>
      <c r="J557" s="2">
        <f t="shared" si="202"/>
        <v>1479</v>
      </c>
      <c r="K557" s="2">
        <f t="shared" si="203"/>
        <v>1164</v>
      </c>
      <c r="L557" s="2">
        <f t="shared" si="204"/>
        <v>816</v>
      </c>
      <c r="M557" s="2">
        <f t="shared" si="205"/>
        <v>835</v>
      </c>
      <c r="N557" s="2">
        <f t="shared" si="206"/>
        <v>858</v>
      </c>
      <c r="O557" s="2">
        <f t="shared" si="207"/>
        <v>886</v>
      </c>
      <c r="P557" s="2">
        <f t="shared" si="208"/>
        <v>861</v>
      </c>
      <c r="Q557" s="2">
        <f t="shared" si="209"/>
        <v>866</v>
      </c>
      <c r="R557" s="2">
        <f t="shared" si="210"/>
        <v>841</v>
      </c>
      <c r="S557" s="2">
        <f t="shared" si="211"/>
        <v>778</v>
      </c>
      <c r="T557" s="2">
        <f t="shared" si="212"/>
        <v>743</v>
      </c>
      <c r="U557" s="2">
        <f t="shared" si="213"/>
        <v>754</v>
      </c>
      <c r="V557" s="2">
        <f t="shared" si="214"/>
        <v>860</v>
      </c>
      <c r="W557" s="2">
        <f t="shared" si="215"/>
        <v>750</v>
      </c>
      <c r="X557" s="2">
        <f t="shared" si="216"/>
        <v>719</v>
      </c>
      <c r="Y557" s="2">
        <f t="shared" si="217"/>
        <v>625</v>
      </c>
      <c r="AA557" s="2">
        <f t="shared" si="218"/>
        <v>0</v>
      </c>
      <c r="AB557" s="2">
        <f t="shared" si="219"/>
        <v>1479</v>
      </c>
      <c r="AC557" s="2">
        <f t="shared" si="220"/>
        <v>1298</v>
      </c>
      <c r="AE557" s="10">
        <f t="shared" si="227"/>
        <v>1</v>
      </c>
      <c r="AF557" s="2">
        <f t="shared" si="221"/>
        <v>0</v>
      </c>
      <c r="AG557" s="2">
        <f t="shared" si="222"/>
        <v>11887</v>
      </c>
      <c r="AH557" s="2">
        <f t="shared" si="223"/>
        <v>8955</v>
      </c>
      <c r="AI557" s="2">
        <f t="shared" si="224"/>
        <v>20842</v>
      </c>
      <c r="AK557">
        <f t="shared" si="225"/>
        <v>7</v>
      </c>
      <c r="AL557">
        <f t="shared" si="226"/>
        <v>2023</v>
      </c>
      <c r="BK557" s="25">
        <v>45109</v>
      </c>
      <c r="BL557" s="12">
        <v>551.65499999999997</v>
      </c>
      <c r="BM557" s="12">
        <v>446.31</v>
      </c>
      <c r="BN557" s="12">
        <v>647.19000000000005</v>
      </c>
      <c r="BO557" s="12">
        <v>1218.8699999999999</v>
      </c>
      <c r="BP557" s="12">
        <v>1235.5650000000001</v>
      </c>
      <c r="BQ557" s="12">
        <v>912.68999999999994</v>
      </c>
      <c r="BR557" s="12">
        <v>701.05499999999995</v>
      </c>
      <c r="BS557" s="12">
        <v>957.375</v>
      </c>
      <c r="BT557" s="12">
        <v>1407.69</v>
      </c>
      <c r="BU557" s="12">
        <v>1107.72</v>
      </c>
      <c r="BV557" s="12">
        <v>776.69999999999993</v>
      </c>
      <c r="BW557" s="12">
        <v>794.69999999999993</v>
      </c>
      <c r="BX557" s="12">
        <v>816.56999999999994</v>
      </c>
      <c r="BY557" s="12">
        <v>843.43500000000006</v>
      </c>
      <c r="BZ557" s="12">
        <v>819.40499999999997</v>
      </c>
      <c r="CA557" s="12">
        <v>824.08499999999992</v>
      </c>
      <c r="CB557" s="12">
        <v>800.77499999999998</v>
      </c>
      <c r="CC557" s="12">
        <v>740.79</v>
      </c>
      <c r="CD557" s="12">
        <v>707.76</v>
      </c>
      <c r="CE557" s="12">
        <v>718.245</v>
      </c>
      <c r="CF557" s="12">
        <v>819.09</v>
      </c>
      <c r="CG557" s="12">
        <v>714.06000000000006</v>
      </c>
      <c r="CH557" s="12">
        <v>684.09</v>
      </c>
      <c r="CI557" s="12">
        <v>594.58500000000004</v>
      </c>
    </row>
    <row r="558" spans="1:87" x14ac:dyDescent="0.2">
      <c r="A558" s="7">
        <v>45110</v>
      </c>
      <c r="B558" s="2">
        <f t="shared" si="194"/>
        <v>409</v>
      </c>
      <c r="C558" s="2">
        <f t="shared" si="195"/>
        <v>913</v>
      </c>
      <c r="D558" s="2">
        <f t="shared" si="196"/>
        <v>1268</v>
      </c>
      <c r="E558" s="2">
        <f t="shared" si="197"/>
        <v>1149</v>
      </c>
      <c r="F558" s="2">
        <f t="shared" si="198"/>
        <v>1179</v>
      </c>
      <c r="G558" s="2">
        <f t="shared" si="199"/>
        <v>1142</v>
      </c>
      <c r="H558" s="2">
        <f t="shared" si="200"/>
        <v>1015</v>
      </c>
      <c r="I558" s="2">
        <f t="shared" si="201"/>
        <v>717</v>
      </c>
      <c r="J558" s="2">
        <f t="shared" si="202"/>
        <v>737</v>
      </c>
      <c r="K558" s="2">
        <f t="shared" si="203"/>
        <v>770</v>
      </c>
      <c r="L558" s="2">
        <f t="shared" si="204"/>
        <v>882</v>
      </c>
      <c r="M558" s="2">
        <f t="shared" si="205"/>
        <v>957</v>
      </c>
      <c r="N558" s="2">
        <f t="shared" si="206"/>
        <v>1486</v>
      </c>
      <c r="O558" s="2">
        <f t="shared" si="207"/>
        <v>923</v>
      </c>
      <c r="P558" s="2">
        <f t="shared" si="208"/>
        <v>891</v>
      </c>
      <c r="Q558" s="2">
        <f t="shared" si="209"/>
        <v>906</v>
      </c>
      <c r="R558" s="2">
        <f t="shared" si="210"/>
        <v>900</v>
      </c>
      <c r="S558" s="2">
        <f t="shared" si="211"/>
        <v>888</v>
      </c>
      <c r="T558" s="2">
        <f t="shared" si="212"/>
        <v>878</v>
      </c>
      <c r="U558" s="2">
        <f t="shared" si="213"/>
        <v>824</v>
      </c>
      <c r="V558" s="2">
        <f t="shared" si="214"/>
        <v>1664</v>
      </c>
      <c r="W558" s="2">
        <f t="shared" si="215"/>
        <v>1676</v>
      </c>
      <c r="X558" s="2">
        <f t="shared" si="216"/>
        <v>1326</v>
      </c>
      <c r="Y558" s="2">
        <f t="shared" si="217"/>
        <v>1055</v>
      </c>
      <c r="AA558" s="2">
        <f t="shared" si="218"/>
        <v>957</v>
      </c>
      <c r="AB558" s="2">
        <f t="shared" si="219"/>
        <v>1486</v>
      </c>
      <c r="AC558" s="2">
        <f t="shared" si="220"/>
        <v>1676</v>
      </c>
      <c r="AE558" s="10">
        <f t="shared" si="227"/>
        <v>2</v>
      </c>
      <c r="AF558" s="2">
        <f t="shared" si="221"/>
        <v>7553</v>
      </c>
      <c r="AG558" s="2">
        <f t="shared" si="222"/>
        <v>4206</v>
      </c>
      <c r="AH558" s="2">
        <f t="shared" si="223"/>
        <v>12796</v>
      </c>
      <c r="AI558" s="2">
        <f t="shared" si="224"/>
        <v>24555</v>
      </c>
      <c r="AK558">
        <f t="shared" si="225"/>
        <v>7</v>
      </c>
      <c r="AL558">
        <f t="shared" si="226"/>
        <v>2023</v>
      </c>
      <c r="BK558" s="25">
        <v>45110</v>
      </c>
      <c r="BL558" s="12">
        <v>388.935</v>
      </c>
      <c r="BM558" s="12">
        <v>868.95</v>
      </c>
      <c r="BN558" s="12">
        <v>1207.2149999999999</v>
      </c>
      <c r="BO558" s="12">
        <v>1093.4549999999999</v>
      </c>
      <c r="BP558" s="12">
        <v>1122.1199999999999</v>
      </c>
      <c r="BQ558" s="12">
        <v>1086.885</v>
      </c>
      <c r="BR558" s="12">
        <v>966.42</v>
      </c>
      <c r="BS558" s="12">
        <v>682.46999999999991</v>
      </c>
      <c r="BT558" s="12">
        <v>702.08999999999992</v>
      </c>
      <c r="BU558" s="12">
        <v>732.95999999999992</v>
      </c>
      <c r="BV558" s="12">
        <v>839.7</v>
      </c>
      <c r="BW558" s="12">
        <v>910.84500000000003</v>
      </c>
      <c r="BX558" s="12">
        <v>1414.665</v>
      </c>
      <c r="BY558" s="12">
        <v>879.07500000000005</v>
      </c>
      <c r="BZ558" s="12">
        <v>848.25</v>
      </c>
      <c r="CA558" s="12">
        <v>862.92000000000007</v>
      </c>
      <c r="CB558" s="12">
        <v>857.16</v>
      </c>
      <c r="CC558" s="12">
        <v>845.68499999999995</v>
      </c>
      <c r="CD558" s="12">
        <v>835.60500000000002</v>
      </c>
      <c r="CE558" s="12">
        <v>784.62</v>
      </c>
      <c r="CF558" s="12">
        <v>1583.9549999999999</v>
      </c>
      <c r="CG558" s="12">
        <v>1595.835</v>
      </c>
      <c r="CH558" s="12">
        <v>1262.4299999999998</v>
      </c>
      <c r="CI558" s="12">
        <v>1003.905</v>
      </c>
    </row>
    <row r="559" spans="1:87" x14ac:dyDescent="0.2">
      <c r="A559" s="7">
        <v>45111</v>
      </c>
      <c r="B559" s="2">
        <f t="shared" si="194"/>
        <v>451</v>
      </c>
      <c r="C559" s="2">
        <f t="shared" si="195"/>
        <v>446</v>
      </c>
      <c r="D559" s="2">
        <f t="shared" si="196"/>
        <v>425</v>
      </c>
      <c r="E559" s="2">
        <f t="shared" si="197"/>
        <v>607</v>
      </c>
      <c r="F559" s="2">
        <f t="shared" si="198"/>
        <v>735</v>
      </c>
      <c r="G559" s="2">
        <f t="shared" si="199"/>
        <v>735</v>
      </c>
      <c r="H559" s="2">
        <f t="shared" si="200"/>
        <v>749</v>
      </c>
      <c r="I559" s="2">
        <f t="shared" si="201"/>
        <v>998</v>
      </c>
      <c r="J559" s="2">
        <f t="shared" si="202"/>
        <v>1670</v>
      </c>
      <c r="K559" s="2">
        <f t="shared" si="203"/>
        <v>1646</v>
      </c>
      <c r="L559" s="2">
        <f t="shared" si="204"/>
        <v>1217</v>
      </c>
      <c r="M559" s="2">
        <f t="shared" si="205"/>
        <v>933</v>
      </c>
      <c r="N559" s="2">
        <f t="shared" si="206"/>
        <v>949</v>
      </c>
      <c r="O559" s="2">
        <f t="shared" si="207"/>
        <v>987</v>
      </c>
      <c r="P559" s="2">
        <f t="shared" si="208"/>
        <v>1149</v>
      </c>
      <c r="Q559" s="2">
        <f t="shared" si="209"/>
        <v>1176</v>
      </c>
      <c r="R559" s="2">
        <f t="shared" si="210"/>
        <v>968</v>
      </c>
      <c r="S559" s="2">
        <f t="shared" si="211"/>
        <v>945</v>
      </c>
      <c r="T559" s="2">
        <f t="shared" si="212"/>
        <v>945</v>
      </c>
      <c r="U559" s="2">
        <f t="shared" si="213"/>
        <v>827</v>
      </c>
      <c r="V559" s="2">
        <f t="shared" si="214"/>
        <v>1398</v>
      </c>
      <c r="W559" s="2">
        <f t="shared" si="215"/>
        <v>1712</v>
      </c>
      <c r="X559" s="2">
        <f t="shared" si="216"/>
        <v>1208</v>
      </c>
      <c r="Y559" s="2">
        <f t="shared" si="217"/>
        <v>1303</v>
      </c>
      <c r="AA559" s="2">
        <f t="shared" si="218"/>
        <v>1670</v>
      </c>
      <c r="AB559" s="2">
        <f t="shared" si="219"/>
        <v>1176</v>
      </c>
      <c r="AC559" s="2">
        <f t="shared" si="220"/>
        <v>1712</v>
      </c>
      <c r="AE559" s="10">
        <f t="shared" si="227"/>
        <v>3</v>
      </c>
      <c r="AF559" s="2">
        <f t="shared" si="221"/>
        <v>10149</v>
      </c>
      <c r="AG559" s="2">
        <f t="shared" si="222"/>
        <v>4261</v>
      </c>
      <c r="AH559" s="2">
        <f t="shared" si="223"/>
        <v>9769</v>
      </c>
      <c r="AI559" s="2">
        <f t="shared" si="224"/>
        <v>24179</v>
      </c>
      <c r="AK559">
        <f t="shared" si="225"/>
        <v>7</v>
      </c>
      <c r="AL559">
        <f t="shared" si="226"/>
        <v>2023</v>
      </c>
      <c r="BK559" s="25">
        <v>45111</v>
      </c>
      <c r="BL559" s="12">
        <v>429.07499999999999</v>
      </c>
      <c r="BM559" s="12">
        <v>425.02499999999998</v>
      </c>
      <c r="BN559" s="12">
        <v>404.46000000000004</v>
      </c>
      <c r="BO559" s="12">
        <v>577.79999999999995</v>
      </c>
      <c r="BP559" s="12">
        <v>699.255</v>
      </c>
      <c r="BQ559" s="12">
        <v>699.48</v>
      </c>
      <c r="BR559" s="12">
        <v>713.34</v>
      </c>
      <c r="BS559" s="12">
        <v>950.35500000000002</v>
      </c>
      <c r="BT559" s="12">
        <v>1590.3</v>
      </c>
      <c r="BU559" s="12">
        <v>1566.675</v>
      </c>
      <c r="BV559" s="12">
        <v>1158.165</v>
      </c>
      <c r="BW559" s="12">
        <v>888.61500000000001</v>
      </c>
      <c r="BX559" s="12">
        <v>903.19500000000005</v>
      </c>
      <c r="BY559" s="12">
        <v>939.73500000000001</v>
      </c>
      <c r="BZ559" s="12">
        <v>1093.6799999999998</v>
      </c>
      <c r="CA559" s="12">
        <v>1119.96</v>
      </c>
      <c r="CB559" s="12">
        <v>921.375</v>
      </c>
      <c r="CC559" s="12">
        <v>899.82</v>
      </c>
      <c r="CD559" s="12">
        <v>900.04499999999996</v>
      </c>
      <c r="CE559" s="12">
        <v>787.005</v>
      </c>
      <c r="CF559" s="12">
        <v>1331.1</v>
      </c>
      <c r="CG559" s="12">
        <v>1629.4949999999999</v>
      </c>
      <c r="CH559" s="12">
        <v>1150.2450000000001</v>
      </c>
      <c r="CI559" s="12">
        <v>1240.92</v>
      </c>
    </row>
    <row r="560" spans="1:87" x14ac:dyDescent="0.2">
      <c r="A560" s="7">
        <v>45112</v>
      </c>
      <c r="B560" s="2">
        <f t="shared" si="194"/>
        <v>969</v>
      </c>
      <c r="C560" s="2">
        <f t="shared" si="195"/>
        <v>848</v>
      </c>
      <c r="D560" s="2">
        <f t="shared" si="196"/>
        <v>751</v>
      </c>
      <c r="E560" s="2">
        <f t="shared" si="197"/>
        <v>827</v>
      </c>
      <c r="F560" s="2">
        <f t="shared" si="198"/>
        <v>1386</v>
      </c>
      <c r="G560" s="2">
        <f t="shared" si="199"/>
        <v>1238</v>
      </c>
      <c r="H560" s="2">
        <f t="shared" si="200"/>
        <v>1531</v>
      </c>
      <c r="I560" s="2">
        <f t="shared" si="201"/>
        <v>1605</v>
      </c>
      <c r="J560" s="2">
        <f t="shared" si="202"/>
        <v>1463</v>
      </c>
      <c r="K560" s="2">
        <f t="shared" si="203"/>
        <v>1705</v>
      </c>
      <c r="L560" s="2">
        <f t="shared" si="204"/>
        <v>1410</v>
      </c>
      <c r="M560" s="2">
        <f t="shared" si="205"/>
        <v>1176</v>
      </c>
      <c r="N560" s="2">
        <f t="shared" si="206"/>
        <v>1234</v>
      </c>
      <c r="O560" s="2">
        <f t="shared" si="207"/>
        <v>1713</v>
      </c>
      <c r="P560" s="2">
        <f t="shared" si="208"/>
        <v>1262</v>
      </c>
      <c r="Q560" s="2">
        <f t="shared" si="209"/>
        <v>1015</v>
      </c>
      <c r="R560" s="2">
        <f t="shared" si="210"/>
        <v>1021</v>
      </c>
      <c r="S560" s="2">
        <f t="shared" si="211"/>
        <v>1175</v>
      </c>
      <c r="T560" s="2">
        <f t="shared" si="212"/>
        <v>951</v>
      </c>
      <c r="U560" s="2">
        <f t="shared" si="213"/>
        <v>1418</v>
      </c>
      <c r="V560" s="2">
        <f t="shared" si="214"/>
        <v>1606</v>
      </c>
      <c r="W560" s="2">
        <f t="shared" si="215"/>
        <v>1726</v>
      </c>
      <c r="X560" s="2">
        <f t="shared" si="216"/>
        <v>922</v>
      </c>
      <c r="Y560" s="2">
        <f t="shared" si="217"/>
        <v>693</v>
      </c>
      <c r="AA560" s="2">
        <f t="shared" si="218"/>
        <v>1705</v>
      </c>
      <c r="AB560" s="2">
        <f t="shared" si="219"/>
        <v>1713</v>
      </c>
      <c r="AC560" s="2">
        <f t="shared" si="220"/>
        <v>1726</v>
      </c>
      <c r="AE560" s="10">
        <f t="shared" si="227"/>
        <v>4</v>
      </c>
      <c r="AF560" s="2">
        <f t="shared" si="221"/>
        <v>11924</v>
      </c>
      <c r="AG560" s="2">
        <f t="shared" si="222"/>
        <v>5224</v>
      </c>
      <c r="AH560" s="2">
        <f t="shared" si="223"/>
        <v>12497</v>
      </c>
      <c r="AI560" s="2">
        <f t="shared" si="224"/>
        <v>29645</v>
      </c>
      <c r="AK560">
        <f t="shared" si="225"/>
        <v>7</v>
      </c>
      <c r="AL560">
        <f t="shared" si="226"/>
        <v>2023</v>
      </c>
      <c r="BK560" s="25">
        <v>45112</v>
      </c>
      <c r="BL560" s="12">
        <v>922.77</v>
      </c>
      <c r="BM560" s="12">
        <v>807.07500000000005</v>
      </c>
      <c r="BN560" s="12">
        <v>714.78</v>
      </c>
      <c r="BO560" s="12">
        <v>787.18499999999995</v>
      </c>
      <c r="BP560" s="12">
        <v>1318.9949999999999</v>
      </c>
      <c r="BQ560" s="12">
        <v>1178.415</v>
      </c>
      <c r="BR560" s="12">
        <v>1457.7750000000001</v>
      </c>
      <c r="BS560" s="12">
        <v>1527.5250000000001</v>
      </c>
      <c r="BT560" s="12">
        <v>1393.2</v>
      </c>
      <c r="BU560" s="12">
        <v>1623.0149999999999</v>
      </c>
      <c r="BV560" s="12">
        <v>1342.44</v>
      </c>
      <c r="BW560" s="12">
        <v>1119.4649999999999</v>
      </c>
      <c r="BX560" s="12">
        <v>1175.04</v>
      </c>
      <c r="BY560" s="12">
        <v>1630.395</v>
      </c>
      <c r="BZ560" s="12">
        <v>1201.05</v>
      </c>
      <c r="CA560" s="12">
        <v>965.88</v>
      </c>
      <c r="CB560" s="12">
        <v>971.55</v>
      </c>
      <c r="CC560" s="12">
        <v>1118.3399999999999</v>
      </c>
      <c r="CD560" s="12">
        <v>905.53499999999997</v>
      </c>
      <c r="CE560" s="12">
        <v>1349.46</v>
      </c>
      <c r="CF560" s="12">
        <v>1529.28</v>
      </c>
      <c r="CG560" s="12">
        <v>1642.8150000000001</v>
      </c>
      <c r="CH560" s="12">
        <v>877.95</v>
      </c>
      <c r="CI560" s="12">
        <v>660.01499999999999</v>
      </c>
    </row>
    <row r="561" spans="1:87" x14ac:dyDescent="0.2">
      <c r="A561" s="7">
        <v>45113</v>
      </c>
      <c r="B561" s="2">
        <f t="shared" si="194"/>
        <v>762</v>
      </c>
      <c r="C561" s="2">
        <f t="shared" si="195"/>
        <v>795</v>
      </c>
      <c r="D561" s="2">
        <f t="shared" si="196"/>
        <v>958</v>
      </c>
      <c r="E561" s="2">
        <f t="shared" si="197"/>
        <v>1090</v>
      </c>
      <c r="F561" s="2">
        <f t="shared" si="198"/>
        <v>889</v>
      </c>
      <c r="G561" s="2">
        <f t="shared" si="199"/>
        <v>1027</v>
      </c>
      <c r="H561" s="2">
        <f t="shared" si="200"/>
        <v>769</v>
      </c>
      <c r="I561" s="2">
        <f t="shared" si="201"/>
        <v>767</v>
      </c>
      <c r="J561" s="2">
        <f t="shared" si="202"/>
        <v>1063</v>
      </c>
      <c r="K561" s="2">
        <f t="shared" si="203"/>
        <v>1738</v>
      </c>
      <c r="L561" s="2">
        <f t="shared" si="204"/>
        <v>1750</v>
      </c>
      <c r="M561" s="2">
        <f t="shared" si="205"/>
        <v>1508</v>
      </c>
      <c r="N561" s="2">
        <f t="shared" si="206"/>
        <v>1401</v>
      </c>
      <c r="O561" s="2">
        <f t="shared" si="207"/>
        <v>1024</v>
      </c>
      <c r="P561" s="2">
        <f t="shared" si="208"/>
        <v>982</v>
      </c>
      <c r="Q561" s="2">
        <f t="shared" si="209"/>
        <v>985</v>
      </c>
      <c r="R561" s="2">
        <f t="shared" si="210"/>
        <v>986</v>
      </c>
      <c r="S561" s="2">
        <f t="shared" si="211"/>
        <v>951</v>
      </c>
      <c r="T561" s="2">
        <f t="shared" si="212"/>
        <v>932</v>
      </c>
      <c r="U561" s="2">
        <f t="shared" si="213"/>
        <v>842</v>
      </c>
      <c r="V561" s="2">
        <f t="shared" si="214"/>
        <v>800</v>
      </c>
      <c r="W561" s="2">
        <f t="shared" si="215"/>
        <v>751</v>
      </c>
      <c r="X561" s="2">
        <f t="shared" si="216"/>
        <v>701</v>
      </c>
      <c r="Y561" s="2">
        <f t="shared" si="217"/>
        <v>601</v>
      </c>
      <c r="AA561" s="2">
        <f t="shared" si="218"/>
        <v>1750</v>
      </c>
      <c r="AB561" s="2">
        <f t="shared" si="219"/>
        <v>1401</v>
      </c>
      <c r="AC561" s="2">
        <f t="shared" si="220"/>
        <v>1090</v>
      </c>
      <c r="AE561" s="10">
        <f t="shared" si="227"/>
        <v>5</v>
      </c>
      <c r="AF561" s="2">
        <f t="shared" si="221"/>
        <v>10537</v>
      </c>
      <c r="AG561" s="2">
        <f t="shared" si="222"/>
        <v>4392</v>
      </c>
      <c r="AH561" s="2">
        <f t="shared" si="223"/>
        <v>9143</v>
      </c>
      <c r="AI561" s="2">
        <f t="shared" si="224"/>
        <v>24072</v>
      </c>
      <c r="AK561">
        <f t="shared" si="225"/>
        <v>7</v>
      </c>
      <c r="AL561">
        <f t="shared" si="226"/>
        <v>2023</v>
      </c>
      <c r="BK561" s="25">
        <v>45113</v>
      </c>
      <c r="BL561" s="12">
        <v>725.31</v>
      </c>
      <c r="BM561" s="12">
        <v>756.58500000000004</v>
      </c>
      <c r="BN561" s="12">
        <v>911.56500000000005</v>
      </c>
      <c r="BO561" s="12">
        <v>1037.385</v>
      </c>
      <c r="BP561" s="12">
        <v>846.3599999999999</v>
      </c>
      <c r="BQ561" s="12">
        <v>977.98500000000001</v>
      </c>
      <c r="BR561" s="12">
        <v>732.19499999999994</v>
      </c>
      <c r="BS561" s="12">
        <v>730.03499999999997</v>
      </c>
      <c r="BT561" s="12">
        <v>1012.41</v>
      </c>
      <c r="BU561" s="12">
        <v>1654.56</v>
      </c>
      <c r="BV561" s="12">
        <v>1665.7650000000001</v>
      </c>
      <c r="BW561" s="12">
        <v>1435.5450000000001</v>
      </c>
      <c r="BX561" s="12">
        <v>1333.665</v>
      </c>
      <c r="BY561" s="12">
        <v>974.92499999999995</v>
      </c>
      <c r="BZ561" s="12">
        <v>934.38</v>
      </c>
      <c r="CA561" s="12">
        <v>937.35</v>
      </c>
      <c r="CB561" s="12">
        <v>938.69999999999993</v>
      </c>
      <c r="CC561" s="12">
        <v>905.2650000000001</v>
      </c>
      <c r="CD561" s="12">
        <v>887.26499999999999</v>
      </c>
      <c r="CE561" s="12">
        <v>801.36</v>
      </c>
      <c r="CF561" s="12">
        <v>761.67000000000007</v>
      </c>
      <c r="CG561" s="12">
        <v>714.95999999999992</v>
      </c>
      <c r="CH561" s="12">
        <v>667.17</v>
      </c>
      <c r="CI561" s="12">
        <v>572.49</v>
      </c>
    </row>
    <row r="562" spans="1:87" x14ac:dyDescent="0.2">
      <c r="A562" s="7">
        <v>45114</v>
      </c>
      <c r="B562" s="2">
        <f t="shared" si="194"/>
        <v>383</v>
      </c>
      <c r="C562" s="2">
        <f t="shared" si="195"/>
        <v>380</v>
      </c>
      <c r="D562" s="2">
        <f t="shared" si="196"/>
        <v>379</v>
      </c>
      <c r="E562" s="2">
        <f t="shared" si="197"/>
        <v>562</v>
      </c>
      <c r="F562" s="2">
        <f t="shared" si="198"/>
        <v>684</v>
      </c>
      <c r="G562" s="2">
        <f t="shared" si="199"/>
        <v>691</v>
      </c>
      <c r="H562" s="2">
        <f t="shared" si="200"/>
        <v>700</v>
      </c>
      <c r="I562" s="2">
        <f t="shared" si="201"/>
        <v>709</v>
      </c>
      <c r="J562" s="2">
        <f t="shared" si="202"/>
        <v>760</v>
      </c>
      <c r="K562" s="2">
        <f t="shared" si="203"/>
        <v>843</v>
      </c>
      <c r="L562" s="2">
        <f t="shared" si="204"/>
        <v>902</v>
      </c>
      <c r="M562" s="2">
        <f t="shared" si="205"/>
        <v>930</v>
      </c>
      <c r="N562" s="2">
        <f t="shared" si="206"/>
        <v>983</v>
      </c>
      <c r="O562" s="2">
        <f t="shared" si="207"/>
        <v>991</v>
      </c>
      <c r="P562" s="2">
        <f t="shared" si="208"/>
        <v>989</v>
      </c>
      <c r="Q562" s="2">
        <f t="shared" si="209"/>
        <v>972</v>
      </c>
      <c r="R562" s="2">
        <f t="shared" si="210"/>
        <v>915</v>
      </c>
      <c r="S562" s="2">
        <f t="shared" si="211"/>
        <v>905</v>
      </c>
      <c r="T562" s="2">
        <f t="shared" si="212"/>
        <v>871</v>
      </c>
      <c r="U562" s="2">
        <f t="shared" si="213"/>
        <v>770</v>
      </c>
      <c r="V562" s="2">
        <f t="shared" si="214"/>
        <v>743</v>
      </c>
      <c r="W562" s="2">
        <f t="shared" si="215"/>
        <v>1084</v>
      </c>
      <c r="X562" s="2">
        <f t="shared" si="216"/>
        <v>1515</v>
      </c>
      <c r="Y562" s="2">
        <f t="shared" si="217"/>
        <v>1217</v>
      </c>
      <c r="AA562" s="2">
        <f t="shared" si="218"/>
        <v>930</v>
      </c>
      <c r="AB562" s="2">
        <f t="shared" si="219"/>
        <v>991</v>
      </c>
      <c r="AC562" s="2">
        <f t="shared" si="220"/>
        <v>1515</v>
      </c>
      <c r="AE562" s="10">
        <f t="shared" si="227"/>
        <v>6</v>
      </c>
      <c r="AF562" s="2">
        <f t="shared" si="221"/>
        <v>7605</v>
      </c>
      <c r="AG562" s="2">
        <f t="shared" si="222"/>
        <v>3935</v>
      </c>
      <c r="AH562" s="2">
        <f t="shared" si="223"/>
        <v>8338</v>
      </c>
      <c r="AI562" s="2">
        <f t="shared" si="224"/>
        <v>19878</v>
      </c>
      <c r="AK562">
        <f t="shared" si="225"/>
        <v>7</v>
      </c>
      <c r="AL562">
        <f t="shared" si="226"/>
        <v>2023</v>
      </c>
      <c r="BK562" s="25">
        <v>45114</v>
      </c>
      <c r="BL562" s="12">
        <v>364.40999999999997</v>
      </c>
      <c r="BM562" s="12">
        <v>361.57500000000005</v>
      </c>
      <c r="BN562" s="12">
        <v>360.9</v>
      </c>
      <c r="BO562" s="12">
        <v>535.41</v>
      </c>
      <c r="BP562" s="12">
        <v>650.79000000000008</v>
      </c>
      <c r="BQ562" s="12">
        <v>658.03499999999997</v>
      </c>
      <c r="BR562" s="12">
        <v>666</v>
      </c>
      <c r="BS562" s="12">
        <v>674.6400000000001</v>
      </c>
      <c r="BT562" s="12">
        <v>723.68999999999994</v>
      </c>
      <c r="BU562" s="12">
        <v>802.17000000000007</v>
      </c>
      <c r="BV562" s="12">
        <v>859.005</v>
      </c>
      <c r="BW562" s="12">
        <v>884.92500000000007</v>
      </c>
      <c r="BX562" s="12">
        <v>935.95499999999993</v>
      </c>
      <c r="BY562" s="12">
        <v>943.78499999999997</v>
      </c>
      <c r="BZ562" s="12">
        <v>941.17499999999995</v>
      </c>
      <c r="CA562" s="12">
        <v>925.245</v>
      </c>
      <c r="CB562" s="12">
        <v>870.75</v>
      </c>
      <c r="CC562" s="12">
        <v>861.12</v>
      </c>
      <c r="CD562" s="12">
        <v>829.34999999999991</v>
      </c>
      <c r="CE562" s="12">
        <v>732.82499999999993</v>
      </c>
      <c r="CF562" s="12">
        <v>707.80499999999995</v>
      </c>
      <c r="CG562" s="12">
        <v>1032.345</v>
      </c>
      <c r="CH562" s="12">
        <v>1442.6999999999998</v>
      </c>
      <c r="CI562" s="12">
        <v>1158.345</v>
      </c>
    </row>
    <row r="563" spans="1:87" x14ac:dyDescent="0.2">
      <c r="A563" s="7">
        <v>45115</v>
      </c>
      <c r="B563" s="2">
        <f t="shared" si="194"/>
        <v>813</v>
      </c>
      <c r="C563" s="2">
        <f t="shared" si="195"/>
        <v>776</v>
      </c>
      <c r="D563" s="2">
        <f t="shared" si="196"/>
        <v>821</v>
      </c>
      <c r="E563" s="2">
        <f t="shared" si="197"/>
        <v>1016</v>
      </c>
      <c r="F563" s="2">
        <f t="shared" si="198"/>
        <v>1099</v>
      </c>
      <c r="G563" s="2">
        <f t="shared" si="199"/>
        <v>906</v>
      </c>
      <c r="H563" s="2">
        <f t="shared" si="200"/>
        <v>778</v>
      </c>
      <c r="I563" s="2">
        <f t="shared" si="201"/>
        <v>1530</v>
      </c>
      <c r="J563" s="2">
        <f t="shared" si="202"/>
        <v>1594</v>
      </c>
      <c r="K563" s="2">
        <f t="shared" si="203"/>
        <v>1506</v>
      </c>
      <c r="L563" s="2">
        <f t="shared" si="204"/>
        <v>1566</v>
      </c>
      <c r="M563" s="2">
        <f t="shared" si="205"/>
        <v>973</v>
      </c>
      <c r="N563" s="2">
        <f t="shared" si="206"/>
        <v>938</v>
      </c>
      <c r="O563" s="2">
        <f t="shared" si="207"/>
        <v>928</v>
      </c>
      <c r="P563" s="2">
        <f t="shared" si="208"/>
        <v>926</v>
      </c>
      <c r="Q563" s="2">
        <f t="shared" si="209"/>
        <v>923</v>
      </c>
      <c r="R563" s="2">
        <f t="shared" si="210"/>
        <v>919</v>
      </c>
      <c r="S563" s="2">
        <f t="shared" si="211"/>
        <v>914</v>
      </c>
      <c r="T563" s="2">
        <f t="shared" si="212"/>
        <v>877</v>
      </c>
      <c r="U563" s="2">
        <f t="shared" si="213"/>
        <v>782</v>
      </c>
      <c r="V563" s="2">
        <f t="shared" si="214"/>
        <v>1587</v>
      </c>
      <c r="W563" s="2">
        <f t="shared" si="215"/>
        <v>1628</v>
      </c>
      <c r="X563" s="2">
        <f t="shared" si="216"/>
        <v>1157</v>
      </c>
      <c r="Y563" s="2">
        <f t="shared" si="217"/>
        <v>1033</v>
      </c>
      <c r="AA563" s="2">
        <f t="shared" si="218"/>
        <v>0</v>
      </c>
      <c r="AB563" s="2">
        <f t="shared" si="219"/>
        <v>1594</v>
      </c>
      <c r="AC563" s="2">
        <f t="shared" si="220"/>
        <v>1628</v>
      </c>
      <c r="AE563" s="10">
        <f t="shared" si="227"/>
        <v>7</v>
      </c>
      <c r="AF563" s="2">
        <f t="shared" si="221"/>
        <v>0</v>
      </c>
      <c r="AG563" s="2">
        <f t="shared" si="222"/>
        <v>14376</v>
      </c>
      <c r="AH563" s="2">
        <f t="shared" si="223"/>
        <v>11614</v>
      </c>
      <c r="AI563" s="2">
        <f t="shared" si="224"/>
        <v>25990</v>
      </c>
      <c r="AK563">
        <f t="shared" si="225"/>
        <v>7</v>
      </c>
      <c r="AL563">
        <f t="shared" si="226"/>
        <v>2023</v>
      </c>
      <c r="BK563" s="25">
        <v>45115</v>
      </c>
      <c r="BL563" s="12">
        <v>773.68499999999995</v>
      </c>
      <c r="BM563" s="12">
        <v>738.99</v>
      </c>
      <c r="BN563" s="12">
        <v>781.33500000000004</v>
      </c>
      <c r="BO563" s="12">
        <v>966.82500000000005</v>
      </c>
      <c r="BP563" s="12">
        <v>1046.1599999999999</v>
      </c>
      <c r="BQ563" s="12">
        <v>862.78500000000008</v>
      </c>
      <c r="BR563" s="12">
        <v>740.52</v>
      </c>
      <c r="BS563" s="12">
        <v>1456.9650000000001</v>
      </c>
      <c r="BT563" s="12">
        <v>1517.94</v>
      </c>
      <c r="BU563" s="12">
        <v>1433.88</v>
      </c>
      <c r="BV563" s="12">
        <v>1490.7600000000002</v>
      </c>
      <c r="BW563" s="12">
        <v>925.92000000000007</v>
      </c>
      <c r="BX563" s="12">
        <v>893.11500000000001</v>
      </c>
      <c r="BY563" s="12">
        <v>883.39499999999998</v>
      </c>
      <c r="BZ563" s="12">
        <v>881.91000000000008</v>
      </c>
      <c r="CA563" s="12">
        <v>878.76</v>
      </c>
      <c r="CB563" s="12">
        <v>874.48500000000001</v>
      </c>
      <c r="CC563" s="12">
        <v>870.255</v>
      </c>
      <c r="CD563" s="12">
        <v>835.33500000000004</v>
      </c>
      <c r="CE563" s="12">
        <v>744.03</v>
      </c>
      <c r="CF563" s="12">
        <v>1510.92</v>
      </c>
      <c r="CG563" s="12">
        <v>1549.395</v>
      </c>
      <c r="CH563" s="12">
        <v>1101.8699999999999</v>
      </c>
      <c r="CI563" s="12">
        <v>983.25</v>
      </c>
    </row>
    <row r="564" spans="1:87" x14ac:dyDescent="0.2">
      <c r="A564" s="7">
        <v>45116</v>
      </c>
      <c r="B564" s="2">
        <f t="shared" si="194"/>
        <v>758</v>
      </c>
      <c r="C564" s="2">
        <f t="shared" si="195"/>
        <v>752</v>
      </c>
      <c r="D564" s="2">
        <f t="shared" si="196"/>
        <v>759</v>
      </c>
      <c r="E564" s="2">
        <f t="shared" si="197"/>
        <v>958</v>
      </c>
      <c r="F564" s="2">
        <f t="shared" si="198"/>
        <v>1095</v>
      </c>
      <c r="G564" s="2">
        <f t="shared" si="199"/>
        <v>983</v>
      </c>
      <c r="H564" s="2">
        <f t="shared" si="200"/>
        <v>1554</v>
      </c>
      <c r="I564" s="2">
        <f t="shared" si="201"/>
        <v>1596</v>
      </c>
      <c r="J564" s="2">
        <f t="shared" si="202"/>
        <v>1208</v>
      </c>
      <c r="K564" s="2">
        <f t="shared" si="203"/>
        <v>1387</v>
      </c>
      <c r="L564" s="2">
        <f t="shared" si="204"/>
        <v>1733</v>
      </c>
      <c r="M564" s="2">
        <f t="shared" si="205"/>
        <v>1533</v>
      </c>
      <c r="N564" s="2">
        <f t="shared" si="206"/>
        <v>924</v>
      </c>
      <c r="O564" s="2">
        <f t="shared" si="207"/>
        <v>906</v>
      </c>
      <c r="P564" s="2">
        <f t="shared" si="208"/>
        <v>960</v>
      </c>
      <c r="Q564" s="2">
        <f t="shared" si="209"/>
        <v>1119</v>
      </c>
      <c r="R564" s="2">
        <f t="shared" si="210"/>
        <v>1261</v>
      </c>
      <c r="S564" s="2">
        <f t="shared" si="211"/>
        <v>901</v>
      </c>
      <c r="T564" s="2">
        <f t="shared" si="212"/>
        <v>794</v>
      </c>
      <c r="U564" s="2">
        <f t="shared" si="213"/>
        <v>764</v>
      </c>
      <c r="V564" s="2">
        <f t="shared" si="214"/>
        <v>1646</v>
      </c>
      <c r="W564" s="2">
        <f t="shared" si="215"/>
        <v>1646</v>
      </c>
      <c r="X564" s="2">
        <f t="shared" si="216"/>
        <v>1171</v>
      </c>
      <c r="Y564" s="2">
        <f t="shared" si="217"/>
        <v>1021</v>
      </c>
      <c r="AA564" s="2">
        <f t="shared" si="218"/>
        <v>0</v>
      </c>
      <c r="AB564" s="2">
        <f t="shared" si="219"/>
        <v>1733</v>
      </c>
      <c r="AC564" s="2">
        <f t="shared" si="220"/>
        <v>1646</v>
      </c>
      <c r="AE564" s="10">
        <f t="shared" si="227"/>
        <v>1</v>
      </c>
      <c r="AF564" s="2">
        <f t="shared" si="221"/>
        <v>0</v>
      </c>
      <c r="AG564" s="2">
        <f t="shared" si="222"/>
        <v>15086</v>
      </c>
      <c r="AH564" s="2">
        <f t="shared" si="223"/>
        <v>12343</v>
      </c>
      <c r="AI564" s="2">
        <f t="shared" si="224"/>
        <v>27429</v>
      </c>
      <c r="AK564">
        <f t="shared" si="225"/>
        <v>7</v>
      </c>
      <c r="AL564">
        <f t="shared" si="226"/>
        <v>2023</v>
      </c>
      <c r="BK564" s="25">
        <v>45116</v>
      </c>
      <c r="BL564" s="12">
        <v>721.66499999999996</v>
      </c>
      <c r="BM564" s="12">
        <v>715.58999999999992</v>
      </c>
      <c r="BN564" s="12">
        <v>722.25</v>
      </c>
      <c r="BO564" s="12">
        <v>912.15000000000009</v>
      </c>
      <c r="BP564" s="12">
        <v>1042.5149999999999</v>
      </c>
      <c r="BQ564" s="12">
        <v>935.41499999999996</v>
      </c>
      <c r="BR564" s="12">
        <v>1479.24</v>
      </c>
      <c r="BS564" s="12">
        <v>1518.93</v>
      </c>
      <c r="BT564" s="12">
        <v>1150.29</v>
      </c>
      <c r="BU564" s="12">
        <v>1320.48</v>
      </c>
      <c r="BV564" s="12">
        <v>1649.7449999999999</v>
      </c>
      <c r="BW564" s="12">
        <v>1459.17</v>
      </c>
      <c r="BX564" s="12">
        <v>879.255</v>
      </c>
      <c r="BY564" s="12">
        <v>862.74</v>
      </c>
      <c r="BZ564" s="12">
        <v>914.08499999999992</v>
      </c>
      <c r="CA564" s="12">
        <v>1064.97</v>
      </c>
      <c r="CB564" s="12">
        <v>1200.2399999999998</v>
      </c>
      <c r="CC564" s="12">
        <v>857.56499999999994</v>
      </c>
      <c r="CD564" s="12">
        <v>755.91000000000008</v>
      </c>
      <c r="CE564" s="12">
        <v>727.11</v>
      </c>
      <c r="CF564" s="12">
        <v>1566.7649999999999</v>
      </c>
      <c r="CG564" s="12">
        <v>1566.63</v>
      </c>
      <c r="CH564" s="12">
        <v>1115.19</v>
      </c>
      <c r="CI564" s="12">
        <v>971.77499999999998</v>
      </c>
    </row>
    <row r="565" spans="1:87" x14ac:dyDescent="0.2">
      <c r="A565" s="7">
        <v>45117</v>
      </c>
      <c r="B565" s="2">
        <f t="shared" si="194"/>
        <v>772</v>
      </c>
      <c r="C565" s="2">
        <f t="shared" si="195"/>
        <v>754</v>
      </c>
      <c r="D565" s="2">
        <f t="shared" si="196"/>
        <v>739</v>
      </c>
      <c r="E565" s="2">
        <f t="shared" si="197"/>
        <v>924</v>
      </c>
      <c r="F565" s="2">
        <f t="shared" si="198"/>
        <v>1045</v>
      </c>
      <c r="G565" s="2">
        <f t="shared" si="199"/>
        <v>925</v>
      </c>
      <c r="H565" s="2">
        <f t="shared" si="200"/>
        <v>684</v>
      </c>
      <c r="I565" s="2">
        <f t="shared" si="201"/>
        <v>690</v>
      </c>
      <c r="J565" s="2">
        <f t="shared" si="202"/>
        <v>721</v>
      </c>
      <c r="K565" s="2">
        <f t="shared" si="203"/>
        <v>738</v>
      </c>
      <c r="L565" s="2">
        <f t="shared" si="204"/>
        <v>801</v>
      </c>
      <c r="M565" s="2">
        <f t="shared" si="205"/>
        <v>828</v>
      </c>
      <c r="N565" s="2">
        <f t="shared" si="206"/>
        <v>847</v>
      </c>
      <c r="O565" s="2">
        <f t="shared" si="207"/>
        <v>827</v>
      </c>
      <c r="P565" s="2">
        <f t="shared" si="208"/>
        <v>861</v>
      </c>
      <c r="Q565" s="2">
        <f t="shared" si="209"/>
        <v>837</v>
      </c>
      <c r="R565" s="2">
        <f t="shared" si="210"/>
        <v>848</v>
      </c>
      <c r="S565" s="2">
        <f t="shared" si="211"/>
        <v>853</v>
      </c>
      <c r="T565" s="2">
        <f t="shared" si="212"/>
        <v>831</v>
      </c>
      <c r="U565" s="2">
        <f t="shared" si="213"/>
        <v>761</v>
      </c>
      <c r="V565" s="2">
        <f t="shared" si="214"/>
        <v>713</v>
      </c>
      <c r="W565" s="2">
        <f t="shared" si="215"/>
        <v>734</v>
      </c>
      <c r="X565" s="2">
        <f t="shared" si="216"/>
        <v>704</v>
      </c>
      <c r="Y565" s="2">
        <f t="shared" si="217"/>
        <v>623</v>
      </c>
      <c r="AA565" s="2">
        <f t="shared" si="218"/>
        <v>853</v>
      </c>
      <c r="AB565" s="2">
        <f t="shared" si="219"/>
        <v>861</v>
      </c>
      <c r="AC565" s="2">
        <f t="shared" si="220"/>
        <v>1045</v>
      </c>
      <c r="AE565" s="10">
        <f t="shared" si="227"/>
        <v>2</v>
      </c>
      <c r="AF565" s="2">
        <f t="shared" si="221"/>
        <v>7071</v>
      </c>
      <c r="AG565" s="2">
        <f t="shared" si="222"/>
        <v>3372</v>
      </c>
      <c r="AH565" s="2">
        <f t="shared" si="223"/>
        <v>8617</v>
      </c>
      <c r="AI565" s="2">
        <f t="shared" si="224"/>
        <v>19060</v>
      </c>
      <c r="AK565">
        <f t="shared" si="225"/>
        <v>7</v>
      </c>
      <c r="AL565">
        <f t="shared" si="226"/>
        <v>2023</v>
      </c>
      <c r="BK565" s="25">
        <v>45117</v>
      </c>
      <c r="BL565" s="12">
        <v>734.49</v>
      </c>
      <c r="BM565" s="12">
        <v>717.88499999999999</v>
      </c>
      <c r="BN565" s="12">
        <v>703.39499999999998</v>
      </c>
      <c r="BO565" s="12">
        <v>880.02</v>
      </c>
      <c r="BP565" s="12">
        <v>994.59000000000015</v>
      </c>
      <c r="BQ565" s="12">
        <v>880.92000000000007</v>
      </c>
      <c r="BR565" s="12">
        <v>651.24</v>
      </c>
      <c r="BS565" s="12">
        <v>657.27</v>
      </c>
      <c r="BT565" s="12">
        <v>686.43000000000006</v>
      </c>
      <c r="BU565" s="12">
        <v>702.495</v>
      </c>
      <c r="BV565" s="12">
        <v>762.39</v>
      </c>
      <c r="BW565" s="12">
        <v>788.08500000000004</v>
      </c>
      <c r="BX565" s="12">
        <v>806.17500000000007</v>
      </c>
      <c r="BY565" s="12">
        <v>787.09500000000003</v>
      </c>
      <c r="BZ565" s="12">
        <v>819.9</v>
      </c>
      <c r="CA565" s="12">
        <v>796.86</v>
      </c>
      <c r="CB565" s="12">
        <v>807.43499999999995</v>
      </c>
      <c r="CC565" s="12">
        <v>811.71</v>
      </c>
      <c r="CD565" s="12">
        <v>791.05499999999995</v>
      </c>
      <c r="CE565" s="12">
        <v>724.45500000000004</v>
      </c>
      <c r="CF565" s="12">
        <v>678.82500000000005</v>
      </c>
      <c r="CG565" s="12">
        <v>698.93999999999994</v>
      </c>
      <c r="CH565" s="12">
        <v>670.31999999999994</v>
      </c>
      <c r="CI565" s="12">
        <v>593.54999999999995</v>
      </c>
    </row>
    <row r="566" spans="1:87" x14ac:dyDescent="0.2">
      <c r="A566" s="7">
        <v>45118</v>
      </c>
      <c r="B566" s="2">
        <f t="shared" si="194"/>
        <v>387</v>
      </c>
      <c r="C566" s="2">
        <f t="shared" si="195"/>
        <v>385</v>
      </c>
      <c r="D566" s="2">
        <f t="shared" si="196"/>
        <v>386</v>
      </c>
      <c r="E566" s="2">
        <f t="shared" si="197"/>
        <v>594</v>
      </c>
      <c r="F566" s="2">
        <f t="shared" si="198"/>
        <v>716</v>
      </c>
      <c r="G566" s="2">
        <f t="shared" si="199"/>
        <v>700</v>
      </c>
      <c r="H566" s="2">
        <f t="shared" si="200"/>
        <v>725</v>
      </c>
      <c r="I566" s="2">
        <f t="shared" si="201"/>
        <v>671</v>
      </c>
      <c r="J566" s="2">
        <f t="shared" si="202"/>
        <v>723</v>
      </c>
      <c r="K566" s="2">
        <f t="shared" si="203"/>
        <v>1334</v>
      </c>
      <c r="L566" s="2">
        <f t="shared" si="204"/>
        <v>1719</v>
      </c>
      <c r="M566" s="2">
        <f t="shared" si="205"/>
        <v>1690</v>
      </c>
      <c r="N566" s="2">
        <f t="shared" si="206"/>
        <v>1733</v>
      </c>
      <c r="O566" s="2">
        <f t="shared" si="207"/>
        <v>1625</v>
      </c>
      <c r="P566" s="2">
        <f t="shared" si="208"/>
        <v>1523</v>
      </c>
      <c r="Q566" s="2">
        <f t="shared" si="209"/>
        <v>1590</v>
      </c>
      <c r="R566" s="2">
        <f t="shared" si="210"/>
        <v>1662</v>
      </c>
      <c r="S566" s="2">
        <f t="shared" si="211"/>
        <v>1712</v>
      </c>
      <c r="T566" s="2">
        <f t="shared" si="212"/>
        <v>1027</v>
      </c>
      <c r="U566" s="2">
        <f t="shared" si="213"/>
        <v>831</v>
      </c>
      <c r="V566" s="2">
        <f t="shared" si="214"/>
        <v>744</v>
      </c>
      <c r="W566" s="2">
        <f t="shared" si="215"/>
        <v>742</v>
      </c>
      <c r="X566" s="2">
        <f t="shared" si="216"/>
        <v>731</v>
      </c>
      <c r="Y566" s="2">
        <f t="shared" si="217"/>
        <v>625</v>
      </c>
      <c r="AA566" s="2">
        <f t="shared" si="218"/>
        <v>1719</v>
      </c>
      <c r="AB566" s="2">
        <f t="shared" si="219"/>
        <v>1733</v>
      </c>
      <c r="AC566" s="2">
        <f t="shared" si="220"/>
        <v>744</v>
      </c>
      <c r="AE566" s="10">
        <f t="shared" si="227"/>
        <v>3</v>
      </c>
      <c r="AF566" s="2">
        <f t="shared" si="221"/>
        <v>11369</v>
      </c>
      <c r="AG566" s="2">
        <f t="shared" si="222"/>
        <v>6471</v>
      </c>
      <c r="AH566" s="2">
        <f t="shared" si="223"/>
        <v>6735</v>
      </c>
      <c r="AI566" s="2">
        <f t="shared" si="224"/>
        <v>24575</v>
      </c>
      <c r="AK566">
        <f t="shared" si="225"/>
        <v>7</v>
      </c>
      <c r="AL566">
        <f t="shared" si="226"/>
        <v>2023</v>
      </c>
      <c r="BK566" s="25">
        <v>45118</v>
      </c>
      <c r="BL566" s="12">
        <v>367.96500000000003</v>
      </c>
      <c r="BM566" s="12">
        <v>366.75</v>
      </c>
      <c r="BN566" s="12">
        <v>367.74</v>
      </c>
      <c r="BO566" s="12">
        <v>565.60500000000002</v>
      </c>
      <c r="BP566" s="12">
        <v>681.30000000000007</v>
      </c>
      <c r="BQ566" s="12">
        <v>666.54000000000008</v>
      </c>
      <c r="BR566" s="12">
        <v>690.21</v>
      </c>
      <c r="BS566" s="12">
        <v>639.17999999999995</v>
      </c>
      <c r="BT566" s="12">
        <v>687.87000000000012</v>
      </c>
      <c r="BU566" s="12">
        <v>1269.72</v>
      </c>
      <c r="BV566" s="12">
        <v>1636.875</v>
      </c>
      <c r="BW566" s="12">
        <v>1608.885</v>
      </c>
      <c r="BX566" s="12">
        <v>1649.4750000000001</v>
      </c>
      <c r="BY566" s="12">
        <v>1547.145</v>
      </c>
      <c r="BZ566" s="12">
        <v>1449.81</v>
      </c>
      <c r="CA566" s="12">
        <v>1513.4849999999999</v>
      </c>
      <c r="CB566" s="12">
        <v>1582.1999999999998</v>
      </c>
      <c r="CC566" s="12">
        <v>1630.26</v>
      </c>
      <c r="CD566" s="12">
        <v>978.07500000000005</v>
      </c>
      <c r="CE566" s="12">
        <v>791.32500000000005</v>
      </c>
      <c r="CF566" s="12">
        <v>708.39</v>
      </c>
      <c r="CG566" s="12">
        <v>706.05</v>
      </c>
      <c r="CH566" s="12">
        <v>696.28499999999997</v>
      </c>
      <c r="CI566" s="12">
        <v>594.94500000000005</v>
      </c>
    </row>
    <row r="567" spans="1:87" x14ac:dyDescent="0.2">
      <c r="A567" s="7">
        <v>45119</v>
      </c>
      <c r="B567" s="2">
        <f t="shared" si="194"/>
        <v>775</v>
      </c>
      <c r="C567" s="2">
        <f t="shared" si="195"/>
        <v>983</v>
      </c>
      <c r="D567" s="2">
        <f t="shared" si="196"/>
        <v>852</v>
      </c>
      <c r="E567" s="2">
        <f t="shared" si="197"/>
        <v>954</v>
      </c>
      <c r="F567" s="2">
        <f t="shared" si="198"/>
        <v>1067</v>
      </c>
      <c r="G567" s="2">
        <f t="shared" si="199"/>
        <v>1034</v>
      </c>
      <c r="H567" s="2">
        <f t="shared" si="200"/>
        <v>706</v>
      </c>
      <c r="I567" s="2">
        <f t="shared" si="201"/>
        <v>740</v>
      </c>
      <c r="J567" s="2">
        <f t="shared" si="202"/>
        <v>762</v>
      </c>
      <c r="K567" s="2">
        <f t="shared" si="203"/>
        <v>827</v>
      </c>
      <c r="L567" s="2">
        <f t="shared" si="204"/>
        <v>1083</v>
      </c>
      <c r="M567" s="2">
        <f t="shared" si="205"/>
        <v>970</v>
      </c>
      <c r="N567" s="2">
        <f t="shared" si="206"/>
        <v>948</v>
      </c>
      <c r="O567" s="2">
        <f t="shared" si="207"/>
        <v>969</v>
      </c>
      <c r="P567" s="2">
        <f t="shared" si="208"/>
        <v>965</v>
      </c>
      <c r="Q567" s="2">
        <f t="shared" si="209"/>
        <v>951</v>
      </c>
      <c r="R567" s="2">
        <f t="shared" si="210"/>
        <v>969</v>
      </c>
      <c r="S567" s="2">
        <f t="shared" si="211"/>
        <v>968</v>
      </c>
      <c r="T567" s="2">
        <f t="shared" si="212"/>
        <v>921</v>
      </c>
      <c r="U567" s="2">
        <f t="shared" si="213"/>
        <v>894</v>
      </c>
      <c r="V567" s="2">
        <f t="shared" si="214"/>
        <v>1728</v>
      </c>
      <c r="W567" s="2">
        <f t="shared" si="215"/>
        <v>1721</v>
      </c>
      <c r="X567" s="2">
        <f t="shared" si="216"/>
        <v>1239</v>
      </c>
      <c r="Y567" s="2">
        <f t="shared" si="217"/>
        <v>1044</v>
      </c>
      <c r="AA567" s="2">
        <f t="shared" si="218"/>
        <v>1083</v>
      </c>
      <c r="AB567" s="2">
        <f t="shared" si="219"/>
        <v>969</v>
      </c>
      <c r="AC567" s="2">
        <f t="shared" si="220"/>
        <v>1728</v>
      </c>
      <c r="AE567" s="10">
        <f t="shared" si="227"/>
        <v>4</v>
      </c>
      <c r="AF567" s="2">
        <f t="shared" si="221"/>
        <v>8134</v>
      </c>
      <c r="AG567" s="2">
        <f t="shared" si="222"/>
        <v>3833</v>
      </c>
      <c r="AH567" s="2">
        <f t="shared" si="223"/>
        <v>12103</v>
      </c>
      <c r="AI567" s="2">
        <f t="shared" si="224"/>
        <v>24070</v>
      </c>
      <c r="AK567">
        <f t="shared" si="225"/>
        <v>7</v>
      </c>
      <c r="AL567">
        <f t="shared" si="226"/>
        <v>2023</v>
      </c>
      <c r="BK567" s="25">
        <v>45119</v>
      </c>
      <c r="BL567" s="12">
        <v>738.04500000000007</v>
      </c>
      <c r="BM567" s="12">
        <v>936.18000000000006</v>
      </c>
      <c r="BN567" s="12">
        <v>810.94499999999994</v>
      </c>
      <c r="BO567" s="12">
        <v>908.505</v>
      </c>
      <c r="BP567" s="12">
        <v>1015.4250000000001</v>
      </c>
      <c r="BQ567" s="12">
        <v>984.55500000000006</v>
      </c>
      <c r="BR567" s="12">
        <v>672.39</v>
      </c>
      <c r="BS567" s="12">
        <v>704.92499999999995</v>
      </c>
      <c r="BT567" s="12">
        <v>725.625</v>
      </c>
      <c r="BU567" s="12">
        <v>787.32</v>
      </c>
      <c r="BV567" s="12">
        <v>1031.4449999999999</v>
      </c>
      <c r="BW567" s="12">
        <v>923.31</v>
      </c>
      <c r="BX567" s="12">
        <v>902.69999999999993</v>
      </c>
      <c r="BY567" s="12">
        <v>922.41</v>
      </c>
      <c r="BZ567" s="12">
        <v>918.31500000000005</v>
      </c>
      <c r="CA567" s="12">
        <v>905.80500000000006</v>
      </c>
      <c r="CB567" s="12">
        <v>922.45499999999993</v>
      </c>
      <c r="CC567" s="12">
        <v>921.375</v>
      </c>
      <c r="CD567" s="12">
        <v>876.91499999999996</v>
      </c>
      <c r="CE567" s="12">
        <v>851.13</v>
      </c>
      <c r="CF567" s="12">
        <v>1645.1999999999998</v>
      </c>
      <c r="CG567" s="12">
        <v>1638.1799999999998</v>
      </c>
      <c r="CH567" s="12">
        <v>1179.3150000000001</v>
      </c>
      <c r="CI567" s="12">
        <v>993.42000000000007</v>
      </c>
    </row>
    <row r="568" spans="1:87" x14ac:dyDescent="0.2">
      <c r="A568" s="7">
        <v>45120</v>
      </c>
      <c r="B568" s="2">
        <f t="shared" si="194"/>
        <v>787</v>
      </c>
      <c r="C568" s="2">
        <f t="shared" si="195"/>
        <v>797</v>
      </c>
      <c r="D568" s="2">
        <f t="shared" si="196"/>
        <v>768</v>
      </c>
      <c r="E568" s="2">
        <f t="shared" si="197"/>
        <v>945</v>
      </c>
      <c r="F568" s="2">
        <f t="shared" si="198"/>
        <v>1075</v>
      </c>
      <c r="G568" s="2">
        <f t="shared" si="199"/>
        <v>1054</v>
      </c>
      <c r="H568" s="2">
        <f t="shared" si="200"/>
        <v>731</v>
      </c>
      <c r="I568" s="2">
        <f t="shared" si="201"/>
        <v>728</v>
      </c>
      <c r="J568" s="2">
        <f t="shared" si="202"/>
        <v>767</v>
      </c>
      <c r="K568" s="2">
        <f t="shared" si="203"/>
        <v>835</v>
      </c>
      <c r="L568" s="2">
        <f t="shared" si="204"/>
        <v>943</v>
      </c>
      <c r="M568" s="2">
        <f t="shared" si="205"/>
        <v>942</v>
      </c>
      <c r="N568" s="2">
        <f t="shared" si="206"/>
        <v>967</v>
      </c>
      <c r="O568" s="2">
        <f t="shared" si="207"/>
        <v>965</v>
      </c>
      <c r="P568" s="2">
        <f t="shared" si="208"/>
        <v>954</v>
      </c>
      <c r="Q568" s="2">
        <f t="shared" si="209"/>
        <v>947</v>
      </c>
      <c r="R568" s="2">
        <f t="shared" si="210"/>
        <v>963</v>
      </c>
      <c r="S568" s="2">
        <f t="shared" si="211"/>
        <v>951</v>
      </c>
      <c r="T568" s="2">
        <f t="shared" si="212"/>
        <v>915</v>
      </c>
      <c r="U568" s="2">
        <f t="shared" si="213"/>
        <v>828</v>
      </c>
      <c r="V568" s="2">
        <f t="shared" si="214"/>
        <v>991</v>
      </c>
      <c r="W568" s="2">
        <f t="shared" si="215"/>
        <v>940</v>
      </c>
      <c r="X568" s="2">
        <f t="shared" si="216"/>
        <v>745</v>
      </c>
      <c r="Y568" s="2">
        <f t="shared" si="217"/>
        <v>646</v>
      </c>
      <c r="AA568" s="2">
        <f t="shared" si="218"/>
        <v>963</v>
      </c>
      <c r="AB568" s="2">
        <f t="shared" si="219"/>
        <v>967</v>
      </c>
      <c r="AC568" s="2">
        <f t="shared" si="220"/>
        <v>1075</v>
      </c>
      <c r="AE568" s="10">
        <f t="shared" si="227"/>
        <v>5</v>
      </c>
      <c r="AF568" s="2">
        <f t="shared" si="221"/>
        <v>7872</v>
      </c>
      <c r="AG568" s="2">
        <f t="shared" si="222"/>
        <v>3833</v>
      </c>
      <c r="AH568" s="2">
        <f t="shared" si="223"/>
        <v>9479</v>
      </c>
      <c r="AI568" s="2">
        <f t="shared" si="224"/>
        <v>21184</v>
      </c>
      <c r="AK568">
        <f t="shared" si="225"/>
        <v>7</v>
      </c>
      <c r="AL568">
        <f t="shared" si="226"/>
        <v>2023</v>
      </c>
      <c r="BK568" s="25">
        <v>45120</v>
      </c>
      <c r="BL568" s="12">
        <v>749.11500000000001</v>
      </c>
      <c r="BM568" s="12">
        <v>758.56500000000005</v>
      </c>
      <c r="BN568" s="12">
        <v>731.11500000000001</v>
      </c>
      <c r="BO568" s="12">
        <v>900.08999999999992</v>
      </c>
      <c r="BP568" s="12">
        <v>1023.1199999999999</v>
      </c>
      <c r="BQ568" s="12">
        <v>1003.59</v>
      </c>
      <c r="BR568" s="12">
        <v>695.7</v>
      </c>
      <c r="BS568" s="12">
        <v>693.13499999999999</v>
      </c>
      <c r="BT568" s="12">
        <v>730.17000000000007</v>
      </c>
      <c r="BU568" s="12">
        <v>794.92500000000007</v>
      </c>
      <c r="BV568" s="12">
        <v>897.74999999999989</v>
      </c>
      <c r="BW568" s="12">
        <v>896.44500000000005</v>
      </c>
      <c r="BX568" s="12">
        <v>920.34</v>
      </c>
      <c r="BY568" s="12">
        <v>919.125</v>
      </c>
      <c r="BZ568" s="12">
        <v>907.74</v>
      </c>
      <c r="CA568" s="12">
        <v>901.125</v>
      </c>
      <c r="CB568" s="12">
        <v>916.82999999999993</v>
      </c>
      <c r="CC568" s="12">
        <v>905.58</v>
      </c>
      <c r="CD568" s="12">
        <v>870.88499999999999</v>
      </c>
      <c r="CE568" s="12">
        <v>788.49</v>
      </c>
      <c r="CF568" s="12">
        <v>943.29</v>
      </c>
      <c r="CG568" s="12">
        <v>894.42000000000007</v>
      </c>
      <c r="CH568" s="12">
        <v>708.97500000000002</v>
      </c>
      <c r="CI568" s="12">
        <v>614.61</v>
      </c>
    </row>
    <row r="569" spans="1:87" x14ac:dyDescent="0.2">
      <c r="A569" s="7">
        <v>45121</v>
      </c>
      <c r="B569" s="2">
        <f t="shared" si="194"/>
        <v>392</v>
      </c>
      <c r="C569" s="2">
        <f t="shared" si="195"/>
        <v>391</v>
      </c>
      <c r="D569" s="2">
        <f t="shared" si="196"/>
        <v>391</v>
      </c>
      <c r="E569" s="2">
        <f t="shared" si="197"/>
        <v>586</v>
      </c>
      <c r="F569" s="2">
        <f t="shared" si="198"/>
        <v>738</v>
      </c>
      <c r="G569" s="2">
        <f t="shared" si="199"/>
        <v>716</v>
      </c>
      <c r="H569" s="2">
        <f t="shared" si="200"/>
        <v>727</v>
      </c>
      <c r="I569" s="2">
        <f t="shared" si="201"/>
        <v>725</v>
      </c>
      <c r="J569" s="2">
        <f t="shared" si="202"/>
        <v>764</v>
      </c>
      <c r="K569" s="2">
        <f t="shared" si="203"/>
        <v>1108</v>
      </c>
      <c r="L569" s="2">
        <f t="shared" si="204"/>
        <v>1761</v>
      </c>
      <c r="M569" s="2">
        <f t="shared" si="205"/>
        <v>1787</v>
      </c>
      <c r="N569" s="2">
        <f t="shared" si="206"/>
        <v>1048</v>
      </c>
      <c r="O569" s="2">
        <f t="shared" si="207"/>
        <v>943</v>
      </c>
      <c r="P569" s="2">
        <f t="shared" si="208"/>
        <v>934</v>
      </c>
      <c r="Q569" s="2">
        <f t="shared" si="209"/>
        <v>923</v>
      </c>
      <c r="R569" s="2">
        <f t="shared" si="210"/>
        <v>919</v>
      </c>
      <c r="S569" s="2">
        <f t="shared" si="211"/>
        <v>884</v>
      </c>
      <c r="T569" s="2">
        <f t="shared" si="212"/>
        <v>925</v>
      </c>
      <c r="U569" s="2">
        <f t="shared" si="213"/>
        <v>856</v>
      </c>
      <c r="V569" s="2">
        <f t="shared" si="214"/>
        <v>760</v>
      </c>
      <c r="W569" s="2">
        <f t="shared" si="215"/>
        <v>756</v>
      </c>
      <c r="X569" s="2">
        <f t="shared" si="216"/>
        <v>752</v>
      </c>
      <c r="Y569" s="2">
        <f t="shared" si="217"/>
        <v>638</v>
      </c>
      <c r="AA569" s="2">
        <f t="shared" si="218"/>
        <v>1787</v>
      </c>
      <c r="AB569" s="2">
        <f t="shared" si="219"/>
        <v>1048</v>
      </c>
      <c r="AC569" s="2">
        <f t="shared" si="220"/>
        <v>760</v>
      </c>
      <c r="AE569" s="10">
        <f t="shared" si="227"/>
        <v>6</v>
      </c>
      <c r="AF569" s="2">
        <f t="shared" si="221"/>
        <v>9729</v>
      </c>
      <c r="AG569" s="2">
        <f t="shared" si="222"/>
        <v>3848</v>
      </c>
      <c r="AH569" s="2">
        <f t="shared" si="223"/>
        <v>6847</v>
      </c>
      <c r="AI569" s="2">
        <f t="shared" si="224"/>
        <v>20424</v>
      </c>
      <c r="AK569">
        <f t="shared" si="225"/>
        <v>7</v>
      </c>
      <c r="AL569">
        <f t="shared" si="226"/>
        <v>2023</v>
      </c>
      <c r="BK569" s="25">
        <v>45121</v>
      </c>
      <c r="BL569" s="12">
        <v>373.05</v>
      </c>
      <c r="BM569" s="12">
        <v>372.10500000000002</v>
      </c>
      <c r="BN569" s="12">
        <v>372.15</v>
      </c>
      <c r="BO569" s="12">
        <v>557.91</v>
      </c>
      <c r="BP569" s="12">
        <v>702.2700000000001</v>
      </c>
      <c r="BQ569" s="12">
        <v>682.0200000000001</v>
      </c>
      <c r="BR569" s="12">
        <v>692.14499999999998</v>
      </c>
      <c r="BS569" s="12">
        <v>690.20999999999992</v>
      </c>
      <c r="BT569" s="12">
        <v>726.93000000000006</v>
      </c>
      <c r="BU569" s="12">
        <v>1055.25</v>
      </c>
      <c r="BV569" s="12">
        <v>1676.7449999999999</v>
      </c>
      <c r="BW569" s="12">
        <v>1701.6299999999999</v>
      </c>
      <c r="BX569" s="12">
        <v>997.96500000000003</v>
      </c>
      <c r="BY569" s="12">
        <v>897.25500000000011</v>
      </c>
      <c r="BZ569" s="12">
        <v>889.56000000000006</v>
      </c>
      <c r="CA569" s="12">
        <v>878.89499999999998</v>
      </c>
      <c r="CB569" s="12">
        <v>874.44</v>
      </c>
      <c r="CC569" s="12">
        <v>841.36500000000001</v>
      </c>
      <c r="CD569" s="12">
        <v>880.65</v>
      </c>
      <c r="CE569" s="12">
        <v>814.63499999999999</v>
      </c>
      <c r="CF569" s="12">
        <v>723.28499999999997</v>
      </c>
      <c r="CG569" s="12">
        <v>719.45999999999992</v>
      </c>
      <c r="CH569" s="12">
        <v>716.22</v>
      </c>
      <c r="CI569" s="12">
        <v>607.32000000000005</v>
      </c>
    </row>
    <row r="570" spans="1:87" x14ac:dyDescent="0.2">
      <c r="A570" s="7">
        <v>45122</v>
      </c>
      <c r="B570" s="2">
        <f t="shared" si="194"/>
        <v>389</v>
      </c>
      <c r="C570" s="2">
        <f t="shared" si="195"/>
        <v>385</v>
      </c>
      <c r="D570" s="2">
        <f t="shared" si="196"/>
        <v>387</v>
      </c>
      <c r="E570" s="2">
        <f t="shared" si="197"/>
        <v>578</v>
      </c>
      <c r="F570" s="2">
        <f t="shared" si="198"/>
        <v>728</v>
      </c>
      <c r="G570" s="2">
        <f t="shared" si="199"/>
        <v>699</v>
      </c>
      <c r="H570" s="2">
        <f t="shared" si="200"/>
        <v>706</v>
      </c>
      <c r="I570" s="2">
        <f t="shared" si="201"/>
        <v>726</v>
      </c>
      <c r="J570" s="2">
        <f t="shared" si="202"/>
        <v>751</v>
      </c>
      <c r="K570" s="2">
        <f t="shared" si="203"/>
        <v>762</v>
      </c>
      <c r="L570" s="2">
        <f t="shared" si="204"/>
        <v>808</v>
      </c>
      <c r="M570" s="2">
        <f t="shared" si="205"/>
        <v>831</v>
      </c>
      <c r="N570" s="2">
        <f t="shared" si="206"/>
        <v>848</v>
      </c>
      <c r="O570" s="2">
        <f t="shared" si="207"/>
        <v>882</v>
      </c>
      <c r="P570" s="2">
        <f t="shared" si="208"/>
        <v>922</v>
      </c>
      <c r="Q570" s="2">
        <f t="shared" si="209"/>
        <v>910</v>
      </c>
      <c r="R570" s="2">
        <f t="shared" si="210"/>
        <v>914</v>
      </c>
      <c r="S570" s="2">
        <f t="shared" si="211"/>
        <v>870</v>
      </c>
      <c r="T570" s="2">
        <f t="shared" si="212"/>
        <v>830</v>
      </c>
      <c r="U570" s="2">
        <f t="shared" si="213"/>
        <v>833</v>
      </c>
      <c r="V570" s="2">
        <f t="shared" si="214"/>
        <v>1570</v>
      </c>
      <c r="W570" s="2">
        <f t="shared" si="215"/>
        <v>1582</v>
      </c>
      <c r="X570" s="2">
        <f t="shared" si="216"/>
        <v>1322</v>
      </c>
      <c r="Y570" s="2">
        <f t="shared" si="217"/>
        <v>704</v>
      </c>
      <c r="AA570" s="2">
        <f t="shared" si="218"/>
        <v>0</v>
      </c>
      <c r="AB570" s="2">
        <f t="shared" si="219"/>
        <v>922</v>
      </c>
      <c r="AC570" s="2">
        <f t="shared" si="220"/>
        <v>1582</v>
      </c>
      <c r="AE570" s="10">
        <f t="shared" si="227"/>
        <v>7</v>
      </c>
      <c r="AF570" s="2">
        <f t="shared" si="221"/>
        <v>0</v>
      </c>
      <c r="AG570" s="2">
        <f t="shared" si="222"/>
        <v>10887</v>
      </c>
      <c r="AH570" s="2">
        <f t="shared" si="223"/>
        <v>9050</v>
      </c>
      <c r="AI570" s="2">
        <f t="shared" si="224"/>
        <v>19937</v>
      </c>
      <c r="AK570">
        <f t="shared" si="225"/>
        <v>7</v>
      </c>
      <c r="AL570">
        <f t="shared" si="226"/>
        <v>2023</v>
      </c>
      <c r="BK570" s="25">
        <v>45122</v>
      </c>
      <c r="BL570" s="12">
        <v>370.17</v>
      </c>
      <c r="BM570" s="12">
        <v>366.70499999999998</v>
      </c>
      <c r="BN570" s="12">
        <v>368.14499999999998</v>
      </c>
      <c r="BO570" s="12">
        <v>550.21500000000003</v>
      </c>
      <c r="BP570" s="12">
        <v>693.31499999999994</v>
      </c>
      <c r="BQ570" s="12">
        <v>665.41499999999996</v>
      </c>
      <c r="BR570" s="12">
        <v>672.34500000000003</v>
      </c>
      <c r="BS570" s="12">
        <v>690.70499999999993</v>
      </c>
      <c r="BT570" s="12">
        <v>715.27500000000009</v>
      </c>
      <c r="BU570" s="12">
        <v>725.04000000000008</v>
      </c>
      <c r="BV570" s="12">
        <v>769.5</v>
      </c>
      <c r="BW570" s="12">
        <v>791.1</v>
      </c>
      <c r="BX570" s="12">
        <v>806.93999999999994</v>
      </c>
      <c r="BY570" s="12">
        <v>839.47500000000002</v>
      </c>
      <c r="BZ570" s="12">
        <v>877.995</v>
      </c>
      <c r="CA570" s="12">
        <v>866.25</v>
      </c>
      <c r="CB570" s="12">
        <v>870.16500000000008</v>
      </c>
      <c r="CC570" s="12">
        <v>828.18000000000006</v>
      </c>
      <c r="CD570" s="12">
        <v>789.93</v>
      </c>
      <c r="CE570" s="12">
        <v>793.30500000000006</v>
      </c>
      <c r="CF570" s="12">
        <v>1495.0349999999999</v>
      </c>
      <c r="CG570" s="12">
        <v>1505.79</v>
      </c>
      <c r="CH570" s="12">
        <v>1258.9649999999999</v>
      </c>
      <c r="CI570" s="12">
        <v>670.18499999999995</v>
      </c>
    </row>
    <row r="571" spans="1:87" x14ac:dyDescent="0.2">
      <c r="A571" s="7">
        <v>45123</v>
      </c>
      <c r="B571" s="2">
        <f t="shared" si="194"/>
        <v>389</v>
      </c>
      <c r="C571" s="2">
        <f t="shared" si="195"/>
        <v>506</v>
      </c>
      <c r="D571" s="2">
        <f t="shared" si="196"/>
        <v>479</v>
      </c>
      <c r="E571" s="2">
        <f t="shared" si="197"/>
        <v>1141</v>
      </c>
      <c r="F571" s="2">
        <f t="shared" si="198"/>
        <v>1285</v>
      </c>
      <c r="G571" s="2">
        <f t="shared" si="199"/>
        <v>1061</v>
      </c>
      <c r="H571" s="2">
        <f t="shared" si="200"/>
        <v>715</v>
      </c>
      <c r="I571" s="2">
        <f t="shared" si="201"/>
        <v>725</v>
      </c>
      <c r="J571" s="2">
        <f t="shared" si="202"/>
        <v>754</v>
      </c>
      <c r="K571" s="2">
        <f t="shared" si="203"/>
        <v>764</v>
      </c>
      <c r="L571" s="2">
        <f t="shared" si="204"/>
        <v>813</v>
      </c>
      <c r="M571" s="2">
        <f t="shared" si="205"/>
        <v>885</v>
      </c>
      <c r="N571" s="2">
        <f t="shared" si="206"/>
        <v>909</v>
      </c>
      <c r="O571" s="2">
        <f t="shared" si="207"/>
        <v>906</v>
      </c>
      <c r="P571" s="2">
        <f t="shared" si="208"/>
        <v>883</v>
      </c>
      <c r="Q571" s="2">
        <f t="shared" si="209"/>
        <v>887</v>
      </c>
      <c r="R571" s="2">
        <f t="shared" si="210"/>
        <v>855</v>
      </c>
      <c r="S571" s="2">
        <f t="shared" si="211"/>
        <v>785</v>
      </c>
      <c r="T571" s="2">
        <f t="shared" si="212"/>
        <v>755</v>
      </c>
      <c r="U571" s="2">
        <f t="shared" si="213"/>
        <v>741</v>
      </c>
      <c r="V571" s="2">
        <f t="shared" si="214"/>
        <v>756</v>
      </c>
      <c r="W571" s="2">
        <f t="shared" si="215"/>
        <v>749</v>
      </c>
      <c r="X571" s="2">
        <f t="shared" si="216"/>
        <v>745</v>
      </c>
      <c r="Y571" s="2">
        <f t="shared" si="217"/>
        <v>645</v>
      </c>
      <c r="AA571" s="2">
        <f t="shared" si="218"/>
        <v>0</v>
      </c>
      <c r="AB571" s="2">
        <f t="shared" si="219"/>
        <v>909</v>
      </c>
      <c r="AC571" s="2">
        <f t="shared" si="220"/>
        <v>1285</v>
      </c>
      <c r="AE571" s="10">
        <f t="shared" si="227"/>
        <v>1</v>
      </c>
      <c r="AF571" s="2">
        <f t="shared" si="221"/>
        <v>0</v>
      </c>
      <c r="AG571" s="2">
        <f t="shared" si="222"/>
        <v>10662</v>
      </c>
      <c r="AH571" s="2">
        <f t="shared" si="223"/>
        <v>8471</v>
      </c>
      <c r="AI571" s="2">
        <f t="shared" si="224"/>
        <v>19133</v>
      </c>
      <c r="AK571">
        <f t="shared" si="225"/>
        <v>7</v>
      </c>
      <c r="AL571">
        <f t="shared" si="226"/>
        <v>2023</v>
      </c>
      <c r="BK571" s="25">
        <v>45123</v>
      </c>
      <c r="BL571" s="12">
        <v>370.17</v>
      </c>
      <c r="BM571" s="12">
        <v>481.40999999999997</v>
      </c>
      <c r="BN571" s="12">
        <v>455.625</v>
      </c>
      <c r="BO571" s="12">
        <v>1086.57</v>
      </c>
      <c r="BP571" s="12">
        <v>1223.3699999999999</v>
      </c>
      <c r="BQ571" s="12">
        <v>1010.0699999999999</v>
      </c>
      <c r="BR571" s="12">
        <v>681.03</v>
      </c>
      <c r="BS571" s="12">
        <v>689.80500000000006</v>
      </c>
      <c r="BT571" s="12">
        <v>717.48</v>
      </c>
      <c r="BU571" s="12">
        <v>726.93</v>
      </c>
      <c r="BV571" s="12">
        <v>774.22499999999991</v>
      </c>
      <c r="BW571" s="12">
        <v>842.26499999999999</v>
      </c>
      <c r="BX571" s="12">
        <v>865.57500000000005</v>
      </c>
      <c r="BY571" s="12">
        <v>862.78499999999997</v>
      </c>
      <c r="BZ571" s="12">
        <v>840.73500000000001</v>
      </c>
      <c r="CA571" s="12">
        <v>844.06499999999994</v>
      </c>
      <c r="CB571" s="12">
        <v>813.7349999999999</v>
      </c>
      <c r="CC571" s="12">
        <v>747.13499999999999</v>
      </c>
      <c r="CD571" s="12">
        <v>718.29</v>
      </c>
      <c r="CE571" s="12">
        <v>705.42000000000007</v>
      </c>
      <c r="CF571" s="12">
        <v>719.28</v>
      </c>
      <c r="CG571" s="12">
        <v>712.98</v>
      </c>
      <c r="CH571" s="12">
        <v>709.02</v>
      </c>
      <c r="CI571" s="12">
        <v>614.34</v>
      </c>
    </row>
    <row r="572" spans="1:87" x14ac:dyDescent="0.2">
      <c r="A572" s="7">
        <v>45124</v>
      </c>
      <c r="B572" s="2">
        <f t="shared" si="194"/>
        <v>395</v>
      </c>
      <c r="C572" s="2">
        <f t="shared" si="195"/>
        <v>387</v>
      </c>
      <c r="D572" s="2">
        <f t="shared" si="196"/>
        <v>387</v>
      </c>
      <c r="E572" s="2">
        <f t="shared" si="197"/>
        <v>605</v>
      </c>
      <c r="F572" s="2">
        <f t="shared" si="198"/>
        <v>719</v>
      </c>
      <c r="G572" s="2">
        <f t="shared" si="199"/>
        <v>702</v>
      </c>
      <c r="H572" s="2">
        <f t="shared" si="200"/>
        <v>704</v>
      </c>
      <c r="I572" s="2">
        <f t="shared" si="201"/>
        <v>713</v>
      </c>
      <c r="J572" s="2">
        <f t="shared" si="202"/>
        <v>742</v>
      </c>
      <c r="K572" s="2">
        <f t="shared" si="203"/>
        <v>799</v>
      </c>
      <c r="L572" s="2">
        <f t="shared" si="204"/>
        <v>928</v>
      </c>
      <c r="M572" s="2">
        <f t="shared" si="205"/>
        <v>943</v>
      </c>
      <c r="N572" s="2">
        <f t="shared" si="206"/>
        <v>939</v>
      </c>
      <c r="O572" s="2">
        <f t="shared" si="207"/>
        <v>936</v>
      </c>
      <c r="P572" s="2">
        <f t="shared" si="208"/>
        <v>958</v>
      </c>
      <c r="Q572" s="2">
        <f t="shared" si="209"/>
        <v>964</v>
      </c>
      <c r="R572" s="2">
        <f t="shared" si="210"/>
        <v>969</v>
      </c>
      <c r="S572" s="2">
        <f t="shared" si="211"/>
        <v>974</v>
      </c>
      <c r="T572" s="2">
        <f t="shared" si="212"/>
        <v>955</v>
      </c>
      <c r="U572" s="2">
        <f t="shared" si="213"/>
        <v>923</v>
      </c>
      <c r="V572" s="2">
        <f t="shared" si="214"/>
        <v>1658</v>
      </c>
      <c r="W572" s="2">
        <f t="shared" si="215"/>
        <v>1628</v>
      </c>
      <c r="X572" s="2">
        <f t="shared" si="216"/>
        <v>1209</v>
      </c>
      <c r="Y572" s="2">
        <f t="shared" si="217"/>
        <v>951</v>
      </c>
      <c r="AA572" s="2">
        <f t="shared" si="218"/>
        <v>974</v>
      </c>
      <c r="AB572" s="2">
        <f t="shared" si="219"/>
        <v>964</v>
      </c>
      <c r="AC572" s="2">
        <f t="shared" si="220"/>
        <v>1658</v>
      </c>
      <c r="AE572" s="10">
        <f t="shared" si="227"/>
        <v>2</v>
      </c>
      <c r="AF572" s="2">
        <f t="shared" si="221"/>
        <v>7946</v>
      </c>
      <c r="AG572" s="2">
        <f t="shared" si="222"/>
        <v>3797</v>
      </c>
      <c r="AH572" s="2">
        <f t="shared" si="223"/>
        <v>9345</v>
      </c>
      <c r="AI572" s="2">
        <f t="shared" si="224"/>
        <v>21088</v>
      </c>
      <c r="AK572">
        <f t="shared" si="225"/>
        <v>7</v>
      </c>
      <c r="AL572">
        <f t="shared" si="226"/>
        <v>2023</v>
      </c>
      <c r="BK572" s="25">
        <v>45124</v>
      </c>
      <c r="BL572" s="12">
        <v>375.84</v>
      </c>
      <c r="BM572" s="12">
        <v>368.64</v>
      </c>
      <c r="BN572" s="12">
        <v>368.685</v>
      </c>
      <c r="BO572" s="12">
        <v>575.95499999999993</v>
      </c>
      <c r="BP572" s="12">
        <v>684.18</v>
      </c>
      <c r="BQ572" s="12">
        <v>667.84500000000003</v>
      </c>
      <c r="BR572" s="12">
        <v>670.18499999999995</v>
      </c>
      <c r="BS572" s="12">
        <v>678.6450000000001</v>
      </c>
      <c r="BT572" s="12">
        <v>706.09500000000003</v>
      </c>
      <c r="BU572" s="12">
        <v>760.36500000000001</v>
      </c>
      <c r="BV572" s="12">
        <v>883.35</v>
      </c>
      <c r="BW572" s="12">
        <v>897.75</v>
      </c>
      <c r="BX572" s="12">
        <v>893.97</v>
      </c>
      <c r="BY572" s="12">
        <v>891.22500000000002</v>
      </c>
      <c r="BZ572" s="12">
        <v>911.56499999999994</v>
      </c>
      <c r="CA572" s="12">
        <v>917.28</v>
      </c>
      <c r="CB572" s="12">
        <v>922.00500000000011</v>
      </c>
      <c r="CC572" s="12">
        <v>926.8649999999999</v>
      </c>
      <c r="CD572" s="12">
        <v>909.40500000000009</v>
      </c>
      <c r="CE572" s="12">
        <v>878.89499999999998</v>
      </c>
      <c r="CF572" s="12">
        <v>1578.78</v>
      </c>
      <c r="CG572" s="12">
        <v>1549.7550000000001</v>
      </c>
      <c r="CH572" s="12">
        <v>1151.325</v>
      </c>
      <c r="CI572" s="12">
        <v>905.26499999999999</v>
      </c>
    </row>
    <row r="573" spans="1:87" x14ac:dyDescent="0.2">
      <c r="A573" s="7">
        <v>45125</v>
      </c>
      <c r="B573" s="2">
        <f t="shared" si="194"/>
        <v>914</v>
      </c>
      <c r="C573" s="2">
        <f t="shared" si="195"/>
        <v>901</v>
      </c>
      <c r="D573" s="2">
        <f t="shared" si="196"/>
        <v>692</v>
      </c>
      <c r="E573" s="2">
        <f t="shared" si="197"/>
        <v>981</v>
      </c>
      <c r="F573" s="2">
        <f t="shared" si="198"/>
        <v>1342</v>
      </c>
      <c r="G573" s="2">
        <f t="shared" si="199"/>
        <v>1214</v>
      </c>
      <c r="H573" s="2">
        <f t="shared" si="200"/>
        <v>1365</v>
      </c>
      <c r="I573" s="2">
        <f t="shared" si="201"/>
        <v>1460</v>
      </c>
      <c r="J573" s="2">
        <f t="shared" si="202"/>
        <v>1320</v>
      </c>
      <c r="K573" s="2">
        <f t="shared" si="203"/>
        <v>1251</v>
      </c>
      <c r="L573" s="2">
        <f t="shared" si="204"/>
        <v>912</v>
      </c>
      <c r="M573" s="2">
        <f t="shared" si="205"/>
        <v>924</v>
      </c>
      <c r="N573" s="2">
        <f t="shared" si="206"/>
        <v>947</v>
      </c>
      <c r="O573" s="2">
        <f t="shared" si="207"/>
        <v>953</v>
      </c>
      <c r="P573" s="2">
        <f t="shared" si="208"/>
        <v>925</v>
      </c>
      <c r="Q573" s="2">
        <f t="shared" si="209"/>
        <v>930</v>
      </c>
      <c r="R573" s="2">
        <f t="shared" si="210"/>
        <v>920</v>
      </c>
      <c r="S573" s="2">
        <f t="shared" si="211"/>
        <v>919</v>
      </c>
      <c r="T573" s="2">
        <f t="shared" si="212"/>
        <v>922</v>
      </c>
      <c r="U573" s="2">
        <f t="shared" si="213"/>
        <v>826</v>
      </c>
      <c r="V573" s="2">
        <f t="shared" si="214"/>
        <v>842</v>
      </c>
      <c r="W573" s="2">
        <f t="shared" si="215"/>
        <v>1652</v>
      </c>
      <c r="X573" s="2">
        <f t="shared" si="216"/>
        <v>1217</v>
      </c>
      <c r="Y573" s="2">
        <f t="shared" si="217"/>
        <v>643</v>
      </c>
      <c r="AA573" s="2">
        <f t="shared" si="218"/>
        <v>1460</v>
      </c>
      <c r="AB573" s="2">
        <f t="shared" si="219"/>
        <v>953</v>
      </c>
      <c r="AC573" s="2">
        <f t="shared" si="220"/>
        <v>1652</v>
      </c>
      <c r="AE573" s="10">
        <f t="shared" si="227"/>
        <v>3</v>
      </c>
      <c r="AF573" s="2">
        <f t="shared" si="221"/>
        <v>9454</v>
      </c>
      <c r="AG573" s="2">
        <f t="shared" si="222"/>
        <v>3755</v>
      </c>
      <c r="AH573" s="2">
        <f t="shared" si="223"/>
        <v>11763</v>
      </c>
      <c r="AI573" s="2">
        <f t="shared" si="224"/>
        <v>24972</v>
      </c>
      <c r="AK573">
        <f t="shared" si="225"/>
        <v>7</v>
      </c>
      <c r="AL573">
        <f t="shared" si="226"/>
        <v>2023</v>
      </c>
      <c r="BK573" s="25">
        <v>45125</v>
      </c>
      <c r="BL573" s="12">
        <v>869.76</v>
      </c>
      <c r="BM573" s="12">
        <v>857.43</v>
      </c>
      <c r="BN573" s="12">
        <v>658.93499999999995</v>
      </c>
      <c r="BO573" s="12">
        <v>934.11</v>
      </c>
      <c r="BP573" s="12">
        <v>1277.82</v>
      </c>
      <c r="BQ573" s="12">
        <v>1155.69</v>
      </c>
      <c r="BR573" s="12">
        <v>1299.24</v>
      </c>
      <c r="BS573" s="12">
        <v>1389.645</v>
      </c>
      <c r="BT573" s="12">
        <v>1256.2199999999998</v>
      </c>
      <c r="BU573" s="12">
        <v>1191.24</v>
      </c>
      <c r="BV573" s="12">
        <v>868.59</v>
      </c>
      <c r="BW573" s="12">
        <v>880.11</v>
      </c>
      <c r="BX573" s="12">
        <v>901.93500000000006</v>
      </c>
      <c r="BY573" s="12">
        <v>907.06499999999994</v>
      </c>
      <c r="BZ573" s="12">
        <v>880.875</v>
      </c>
      <c r="CA573" s="12">
        <v>885.06000000000006</v>
      </c>
      <c r="CB573" s="12">
        <v>875.88</v>
      </c>
      <c r="CC573" s="12">
        <v>874.8</v>
      </c>
      <c r="CD573" s="12">
        <v>878.17499999999995</v>
      </c>
      <c r="CE573" s="12">
        <v>786.6</v>
      </c>
      <c r="CF573" s="12">
        <v>801.40499999999997</v>
      </c>
      <c r="CG573" s="12">
        <v>1572.66</v>
      </c>
      <c r="CH573" s="12">
        <v>1158.345</v>
      </c>
      <c r="CI573" s="12">
        <v>612.36</v>
      </c>
    </row>
    <row r="574" spans="1:87" x14ac:dyDescent="0.2">
      <c r="A574" s="7">
        <v>45126</v>
      </c>
      <c r="B574" s="2">
        <f t="shared" si="194"/>
        <v>563</v>
      </c>
      <c r="C574" s="2">
        <f t="shared" si="195"/>
        <v>549</v>
      </c>
      <c r="D574" s="2">
        <f t="shared" si="196"/>
        <v>718</v>
      </c>
      <c r="E574" s="2">
        <f t="shared" si="197"/>
        <v>1250</v>
      </c>
      <c r="F574" s="2">
        <f t="shared" si="198"/>
        <v>1305</v>
      </c>
      <c r="G574" s="2">
        <f t="shared" si="199"/>
        <v>1320</v>
      </c>
      <c r="H574" s="2">
        <f t="shared" si="200"/>
        <v>1547</v>
      </c>
      <c r="I574" s="2">
        <f t="shared" si="201"/>
        <v>1543</v>
      </c>
      <c r="J574" s="2">
        <f t="shared" si="202"/>
        <v>1367</v>
      </c>
      <c r="K574" s="2">
        <f t="shared" si="203"/>
        <v>1329</v>
      </c>
      <c r="L574" s="2">
        <f t="shared" si="204"/>
        <v>1257</v>
      </c>
      <c r="M574" s="2">
        <f t="shared" si="205"/>
        <v>1334</v>
      </c>
      <c r="N574" s="2">
        <f t="shared" si="206"/>
        <v>1430</v>
      </c>
      <c r="O574" s="2">
        <f t="shared" si="207"/>
        <v>1079</v>
      </c>
      <c r="P574" s="2">
        <f t="shared" si="208"/>
        <v>930</v>
      </c>
      <c r="Q574" s="2">
        <f t="shared" si="209"/>
        <v>925</v>
      </c>
      <c r="R574" s="2">
        <f t="shared" si="210"/>
        <v>1411</v>
      </c>
      <c r="S574" s="2">
        <f t="shared" si="211"/>
        <v>1379</v>
      </c>
      <c r="T574" s="2">
        <f t="shared" si="212"/>
        <v>886</v>
      </c>
      <c r="U574" s="2">
        <f t="shared" si="213"/>
        <v>926</v>
      </c>
      <c r="V574" s="2">
        <f t="shared" si="214"/>
        <v>1556</v>
      </c>
      <c r="W574" s="2">
        <f t="shared" si="215"/>
        <v>1674</v>
      </c>
      <c r="X574" s="2">
        <f t="shared" si="216"/>
        <v>1259</v>
      </c>
      <c r="Y574" s="2">
        <f t="shared" si="217"/>
        <v>1025</v>
      </c>
      <c r="AA574" s="2">
        <f t="shared" si="218"/>
        <v>1543</v>
      </c>
      <c r="AB574" s="2">
        <f t="shared" si="219"/>
        <v>1430</v>
      </c>
      <c r="AC574" s="2">
        <f t="shared" si="220"/>
        <v>1674</v>
      </c>
      <c r="AE574" s="10">
        <f t="shared" si="227"/>
        <v>4</v>
      </c>
      <c r="AF574" s="2">
        <f t="shared" si="221"/>
        <v>11432</v>
      </c>
      <c r="AG574" s="2">
        <f t="shared" si="222"/>
        <v>4364</v>
      </c>
      <c r="AH574" s="2">
        <f t="shared" si="223"/>
        <v>12766</v>
      </c>
      <c r="AI574" s="2">
        <f t="shared" si="224"/>
        <v>28562</v>
      </c>
      <c r="AK574">
        <f t="shared" si="225"/>
        <v>7</v>
      </c>
      <c r="AL574">
        <f t="shared" si="226"/>
        <v>2023</v>
      </c>
      <c r="BK574" s="25">
        <v>45126</v>
      </c>
      <c r="BL574" s="12">
        <v>535.5</v>
      </c>
      <c r="BM574" s="12">
        <v>522.67499999999995</v>
      </c>
      <c r="BN574" s="12">
        <v>683.64</v>
      </c>
      <c r="BO574" s="12">
        <v>1189.71</v>
      </c>
      <c r="BP574" s="12">
        <v>1242.3599999999999</v>
      </c>
      <c r="BQ574" s="12">
        <v>1256.7600000000002</v>
      </c>
      <c r="BR574" s="12">
        <v>1472.49</v>
      </c>
      <c r="BS574" s="12">
        <v>1469.2049999999999</v>
      </c>
      <c r="BT574" s="12">
        <v>1301.085</v>
      </c>
      <c r="BU574" s="12">
        <v>1264.9950000000001</v>
      </c>
      <c r="BV574" s="12">
        <v>1196.73</v>
      </c>
      <c r="BW574" s="12">
        <v>1269.72</v>
      </c>
      <c r="BX574" s="12">
        <v>1361.7449999999999</v>
      </c>
      <c r="BY574" s="12">
        <v>1026.7649999999999</v>
      </c>
      <c r="BZ574" s="12">
        <v>885.82500000000005</v>
      </c>
      <c r="CA574" s="12">
        <v>880.92</v>
      </c>
      <c r="CB574" s="12">
        <v>1343.655</v>
      </c>
      <c r="CC574" s="12">
        <v>1313.19</v>
      </c>
      <c r="CD574" s="12">
        <v>843.3</v>
      </c>
      <c r="CE574" s="12">
        <v>881.41499999999996</v>
      </c>
      <c r="CF574" s="12">
        <v>1481.175</v>
      </c>
      <c r="CG574" s="12">
        <v>1593.81</v>
      </c>
      <c r="CH574" s="12">
        <v>1198.3499999999999</v>
      </c>
      <c r="CI574" s="12">
        <v>975.32999999999993</v>
      </c>
    </row>
    <row r="575" spans="1:87" x14ac:dyDescent="0.2">
      <c r="A575" s="7">
        <v>45127</v>
      </c>
      <c r="B575" s="2">
        <f t="shared" si="194"/>
        <v>486</v>
      </c>
      <c r="C575" s="2">
        <f t="shared" si="195"/>
        <v>385</v>
      </c>
      <c r="D575" s="2">
        <f t="shared" si="196"/>
        <v>387</v>
      </c>
      <c r="E575" s="2">
        <f t="shared" si="197"/>
        <v>561</v>
      </c>
      <c r="F575" s="2">
        <f t="shared" si="198"/>
        <v>661</v>
      </c>
      <c r="G575" s="2">
        <f t="shared" si="199"/>
        <v>676</v>
      </c>
      <c r="H575" s="2">
        <f t="shared" si="200"/>
        <v>720</v>
      </c>
      <c r="I575" s="2">
        <f t="shared" si="201"/>
        <v>690</v>
      </c>
      <c r="J575" s="2">
        <f t="shared" si="202"/>
        <v>745</v>
      </c>
      <c r="K575" s="2">
        <f t="shared" si="203"/>
        <v>877</v>
      </c>
      <c r="L575" s="2">
        <f t="shared" si="204"/>
        <v>1351</v>
      </c>
      <c r="M575" s="2">
        <f t="shared" si="205"/>
        <v>1737</v>
      </c>
      <c r="N575" s="2">
        <f t="shared" si="206"/>
        <v>1031</v>
      </c>
      <c r="O575" s="2">
        <f t="shared" si="207"/>
        <v>1466</v>
      </c>
      <c r="P575" s="2">
        <f t="shared" si="208"/>
        <v>1612</v>
      </c>
      <c r="Q575" s="2">
        <f t="shared" si="209"/>
        <v>1800</v>
      </c>
      <c r="R575" s="2">
        <f t="shared" si="210"/>
        <v>1667</v>
      </c>
      <c r="S575" s="2">
        <f t="shared" si="211"/>
        <v>1551</v>
      </c>
      <c r="T575" s="2">
        <f t="shared" si="212"/>
        <v>870</v>
      </c>
      <c r="U575" s="2">
        <f t="shared" si="213"/>
        <v>911</v>
      </c>
      <c r="V575" s="2">
        <f t="shared" si="214"/>
        <v>1656</v>
      </c>
      <c r="W575" s="2">
        <f t="shared" si="215"/>
        <v>1576</v>
      </c>
      <c r="X575" s="2">
        <f t="shared" si="216"/>
        <v>1118</v>
      </c>
      <c r="Y575" s="2">
        <f t="shared" si="217"/>
        <v>989</v>
      </c>
      <c r="AA575" s="2">
        <f t="shared" si="218"/>
        <v>1737</v>
      </c>
      <c r="AB575" s="2">
        <f t="shared" si="219"/>
        <v>1800</v>
      </c>
      <c r="AC575" s="2">
        <f t="shared" si="220"/>
        <v>1656</v>
      </c>
      <c r="AE575" s="10">
        <f t="shared" si="227"/>
        <v>5</v>
      </c>
      <c r="AF575" s="2">
        <f t="shared" si="221"/>
        <v>10399</v>
      </c>
      <c r="AG575" s="2">
        <f t="shared" si="222"/>
        <v>5909</v>
      </c>
      <c r="AH575" s="2">
        <f t="shared" si="223"/>
        <v>9215</v>
      </c>
      <c r="AI575" s="2">
        <f t="shared" si="224"/>
        <v>25523</v>
      </c>
      <c r="AK575">
        <f t="shared" si="225"/>
        <v>7</v>
      </c>
      <c r="AL575">
        <f t="shared" si="226"/>
        <v>2023</v>
      </c>
      <c r="BK575" s="25">
        <v>45127</v>
      </c>
      <c r="BL575" s="12">
        <v>462.42</v>
      </c>
      <c r="BM575" s="12">
        <v>366.84</v>
      </c>
      <c r="BN575" s="12">
        <v>368.685</v>
      </c>
      <c r="BO575" s="12">
        <v>533.61</v>
      </c>
      <c r="BP575" s="12">
        <v>629.01</v>
      </c>
      <c r="BQ575" s="12">
        <v>643.32000000000005</v>
      </c>
      <c r="BR575" s="12">
        <v>685.57500000000005</v>
      </c>
      <c r="BS575" s="12">
        <v>656.59500000000003</v>
      </c>
      <c r="BT575" s="12">
        <v>709.47</v>
      </c>
      <c r="BU575" s="12">
        <v>835.02</v>
      </c>
      <c r="BV575" s="12">
        <v>1286.19</v>
      </c>
      <c r="BW575" s="12">
        <v>1653.5700000000002</v>
      </c>
      <c r="BX575" s="12">
        <v>981.08999999999992</v>
      </c>
      <c r="BY575" s="12">
        <v>1395.2249999999999</v>
      </c>
      <c r="BZ575" s="12">
        <v>1534.95</v>
      </c>
      <c r="CA575" s="12">
        <v>1713.7350000000001</v>
      </c>
      <c r="CB575" s="12">
        <v>1587.0149999999999</v>
      </c>
      <c r="CC575" s="12">
        <v>1476.4949999999999</v>
      </c>
      <c r="CD575" s="12">
        <v>828.18</v>
      </c>
      <c r="CE575" s="12">
        <v>867.6450000000001</v>
      </c>
      <c r="CF575" s="12">
        <v>1576.26</v>
      </c>
      <c r="CG575" s="12">
        <v>1499.895</v>
      </c>
      <c r="CH575" s="12">
        <v>1064.79</v>
      </c>
      <c r="CI575" s="12">
        <v>941.49</v>
      </c>
    </row>
    <row r="576" spans="1:87" x14ac:dyDescent="0.2">
      <c r="A576" s="7">
        <v>45128</v>
      </c>
      <c r="B576" s="2">
        <f t="shared" si="194"/>
        <v>758</v>
      </c>
      <c r="C576" s="2">
        <f t="shared" si="195"/>
        <v>776</v>
      </c>
      <c r="D576" s="2">
        <f t="shared" si="196"/>
        <v>755</v>
      </c>
      <c r="E576" s="2">
        <f t="shared" si="197"/>
        <v>955</v>
      </c>
      <c r="F576" s="2">
        <f t="shared" si="198"/>
        <v>1094</v>
      </c>
      <c r="G576" s="2">
        <f t="shared" si="199"/>
        <v>1057</v>
      </c>
      <c r="H576" s="2">
        <f t="shared" si="200"/>
        <v>687</v>
      </c>
      <c r="I576" s="2">
        <f t="shared" si="201"/>
        <v>697</v>
      </c>
      <c r="J576" s="2">
        <f t="shared" si="202"/>
        <v>816</v>
      </c>
      <c r="K576" s="2">
        <f t="shared" si="203"/>
        <v>793</v>
      </c>
      <c r="L576" s="2">
        <f t="shared" si="204"/>
        <v>851</v>
      </c>
      <c r="M576" s="2">
        <f t="shared" si="205"/>
        <v>866</v>
      </c>
      <c r="N576" s="2">
        <f t="shared" si="206"/>
        <v>881</v>
      </c>
      <c r="O576" s="2">
        <f t="shared" si="207"/>
        <v>859</v>
      </c>
      <c r="P576" s="2">
        <f t="shared" si="208"/>
        <v>844</v>
      </c>
      <c r="Q576" s="2">
        <f t="shared" si="209"/>
        <v>835</v>
      </c>
      <c r="R576" s="2">
        <f t="shared" si="210"/>
        <v>939</v>
      </c>
      <c r="S576" s="2">
        <f t="shared" si="211"/>
        <v>1734</v>
      </c>
      <c r="T576" s="2">
        <f t="shared" si="212"/>
        <v>906</v>
      </c>
      <c r="U576" s="2">
        <f t="shared" si="213"/>
        <v>881</v>
      </c>
      <c r="V576" s="2">
        <f t="shared" si="214"/>
        <v>1662</v>
      </c>
      <c r="W576" s="2">
        <f t="shared" si="215"/>
        <v>1596</v>
      </c>
      <c r="X576" s="2">
        <f t="shared" si="216"/>
        <v>1172</v>
      </c>
      <c r="Y576" s="2">
        <f t="shared" si="217"/>
        <v>1192</v>
      </c>
      <c r="AA576" s="2">
        <f t="shared" si="218"/>
        <v>1734</v>
      </c>
      <c r="AB576" s="2">
        <f t="shared" si="219"/>
        <v>881</v>
      </c>
      <c r="AC576" s="2">
        <f t="shared" si="220"/>
        <v>1662</v>
      </c>
      <c r="AE576" s="10">
        <f t="shared" si="227"/>
        <v>6</v>
      </c>
      <c r="AF576" s="2">
        <f t="shared" si="221"/>
        <v>8483</v>
      </c>
      <c r="AG576" s="2">
        <f t="shared" si="222"/>
        <v>3419</v>
      </c>
      <c r="AH576" s="2">
        <f t="shared" si="223"/>
        <v>11704</v>
      </c>
      <c r="AI576" s="2">
        <f t="shared" si="224"/>
        <v>23606</v>
      </c>
      <c r="AK576">
        <f t="shared" si="225"/>
        <v>7</v>
      </c>
      <c r="AL576">
        <f t="shared" si="226"/>
        <v>2023</v>
      </c>
      <c r="BK576" s="25">
        <v>45128</v>
      </c>
      <c r="BL576" s="12">
        <v>721.62</v>
      </c>
      <c r="BM576" s="12">
        <v>738.81</v>
      </c>
      <c r="BN576" s="12">
        <v>719.14499999999998</v>
      </c>
      <c r="BO576" s="12">
        <v>909.44999999999993</v>
      </c>
      <c r="BP576" s="12">
        <v>1041.57</v>
      </c>
      <c r="BQ576" s="12">
        <v>1005.8850000000001</v>
      </c>
      <c r="BR576" s="12">
        <v>653.76</v>
      </c>
      <c r="BS576" s="12">
        <v>663.79499999999996</v>
      </c>
      <c r="BT576" s="12">
        <v>776.65499999999997</v>
      </c>
      <c r="BU576" s="12">
        <v>755.14499999999998</v>
      </c>
      <c r="BV576" s="12">
        <v>810.18</v>
      </c>
      <c r="BW576" s="12">
        <v>824.31</v>
      </c>
      <c r="BX576" s="12">
        <v>838.93499999999995</v>
      </c>
      <c r="BY576" s="12">
        <v>817.875</v>
      </c>
      <c r="BZ576" s="12">
        <v>803.02499999999998</v>
      </c>
      <c r="CA576" s="12">
        <v>794.97</v>
      </c>
      <c r="CB576" s="12">
        <v>893.97</v>
      </c>
      <c r="CC576" s="12">
        <v>1650.33</v>
      </c>
      <c r="CD576" s="12">
        <v>862.06500000000005</v>
      </c>
      <c r="CE576" s="12">
        <v>838.755</v>
      </c>
      <c r="CF576" s="12">
        <v>1582.29</v>
      </c>
      <c r="CG576" s="12">
        <v>1519.74</v>
      </c>
      <c r="CH576" s="12">
        <v>1115.6849999999999</v>
      </c>
      <c r="CI576" s="12">
        <v>1134.81</v>
      </c>
    </row>
    <row r="577" spans="1:87" x14ac:dyDescent="0.2">
      <c r="A577" s="7">
        <v>45129</v>
      </c>
      <c r="B577" s="2">
        <f t="shared" si="194"/>
        <v>876</v>
      </c>
      <c r="C577" s="2">
        <f t="shared" si="195"/>
        <v>756</v>
      </c>
      <c r="D577" s="2">
        <f t="shared" si="196"/>
        <v>765</v>
      </c>
      <c r="E577" s="2">
        <f t="shared" si="197"/>
        <v>883</v>
      </c>
      <c r="F577" s="2">
        <f t="shared" si="198"/>
        <v>1322</v>
      </c>
      <c r="G577" s="2">
        <f t="shared" si="199"/>
        <v>1307</v>
      </c>
      <c r="H577" s="2">
        <f t="shared" si="200"/>
        <v>1167</v>
      </c>
      <c r="I577" s="2">
        <f t="shared" si="201"/>
        <v>1291</v>
      </c>
      <c r="J577" s="2">
        <f t="shared" si="202"/>
        <v>1358</v>
      </c>
      <c r="K577" s="2">
        <f t="shared" si="203"/>
        <v>1662</v>
      </c>
      <c r="L577" s="2">
        <f t="shared" si="204"/>
        <v>1630</v>
      </c>
      <c r="M577" s="2">
        <f t="shared" si="205"/>
        <v>1147</v>
      </c>
      <c r="N577" s="2">
        <f t="shared" si="206"/>
        <v>1074</v>
      </c>
      <c r="O577" s="2">
        <f t="shared" si="207"/>
        <v>860</v>
      </c>
      <c r="P577" s="2">
        <f t="shared" si="208"/>
        <v>900</v>
      </c>
      <c r="Q577" s="2">
        <f t="shared" si="209"/>
        <v>889</v>
      </c>
      <c r="R577" s="2">
        <f t="shared" si="210"/>
        <v>853</v>
      </c>
      <c r="S577" s="2">
        <f t="shared" si="211"/>
        <v>841</v>
      </c>
      <c r="T577" s="2">
        <f t="shared" si="212"/>
        <v>836</v>
      </c>
      <c r="U577" s="2">
        <f t="shared" si="213"/>
        <v>886</v>
      </c>
      <c r="V577" s="2">
        <f t="shared" si="214"/>
        <v>1210</v>
      </c>
      <c r="W577" s="2">
        <f t="shared" si="215"/>
        <v>1551</v>
      </c>
      <c r="X577" s="2">
        <f t="shared" si="216"/>
        <v>1309</v>
      </c>
      <c r="Y577" s="2">
        <f t="shared" si="217"/>
        <v>1110</v>
      </c>
      <c r="AA577" s="2">
        <f t="shared" si="218"/>
        <v>0</v>
      </c>
      <c r="AB577" s="2">
        <f t="shared" si="219"/>
        <v>1662</v>
      </c>
      <c r="AC577" s="2">
        <f t="shared" si="220"/>
        <v>1551</v>
      </c>
      <c r="AE577" s="10">
        <f t="shared" si="227"/>
        <v>7</v>
      </c>
      <c r="AF577" s="2">
        <f t="shared" si="221"/>
        <v>0</v>
      </c>
      <c r="AG577" s="2">
        <f t="shared" si="222"/>
        <v>14227</v>
      </c>
      <c r="AH577" s="2">
        <f t="shared" si="223"/>
        <v>12256</v>
      </c>
      <c r="AI577" s="2">
        <f t="shared" si="224"/>
        <v>26483</v>
      </c>
      <c r="AK577">
        <f t="shared" si="225"/>
        <v>7</v>
      </c>
      <c r="AL577">
        <f t="shared" si="226"/>
        <v>2023</v>
      </c>
      <c r="BK577" s="25">
        <v>45129</v>
      </c>
      <c r="BL577" s="12">
        <v>833.89499999999998</v>
      </c>
      <c r="BM577" s="12">
        <v>720.13499999999999</v>
      </c>
      <c r="BN577" s="12">
        <v>727.92</v>
      </c>
      <c r="BO577" s="12">
        <v>840.82500000000005</v>
      </c>
      <c r="BP577" s="12">
        <v>1258.0650000000001</v>
      </c>
      <c r="BQ577" s="12">
        <v>1244.5650000000001</v>
      </c>
      <c r="BR577" s="12">
        <v>1111.1400000000001</v>
      </c>
      <c r="BS577" s="12">
        <v>1228.5900000000001</v>
      </c>
      <c r="BT577" s="12">
        <v>1293.0749999999998</v>
      </c>
      <c r="BU577" s="12">
        <v>1582.6499999999999</v>
      </c>
      <c r="BV577" s="12">
        <v>1551.2849999999999</v>
      </c>
      <c r="BW577" s="12">
        <v>1091.97</v>
      </c>
      <c r="BX577" s="12">
        <v>1022.8500000000001</v>
      </c>
      <c r="BY577" s="12">
        <v>818.77500000000009</v>
      </c>
      <c r="BZ577" s="12">
        <v>857.11500000000001</v>
      </c>
      <c r="CA577" s="12">
        <v>846.67499999999995</v>
      </c>
      <c r="CB577" s="12">
        <v>811.57500000000005</v>
      </c>
      <c r="CC577" s="12">
        <v>800.82</v>
      </c>
      <c r="CD577" s="12">
        <v>795.78000000000009</v>
      </c>
      <c r="CE577" s="12">
        <v>843.70499999999993</v>
      </c>
      <c r="CF577" s="12">
        <v>1151.595</v>
      </c>
      <c r="CG577" s="12">
        <v>1476.27</v>
      </c>
      <c r="CH577" s="12">
        <v>1245.7349999999999</v>
      </c>
      <c r="CI577" s="12">
        <v>1057.095</v>
      </c>
    </row>
    <row r="578" spans="1:87" x14ac:dyDescent="0.2">
      <c r="A578" s="7">
        <v>45130</v>
      </c>
      <c r="B578" s="2">
        <f t="shared" si="194"/>
        <v>813</v>
      </c>
      <c r="C578" s="2">
        <f t="shared" si="195"/>
        <v>800</v>
      </c>
      <c r="D578" s="2">
        <f t="shared" si="196"/>
        <v>727</v>
      </c>
      <c r="E578" s="2">
        <f t="shared" si="197"/>
        <v>956</v>
      </c>
      <c r="F578" s="2">
        <f t="shared" si="198"/>
        <v>1047</v>
      </c>
      <c r="G578" s="2">
        <f t="shared" si="199"/>
        <v>1042</v>
      </c>
      <c r="H578" s="2">
        <f t="shared" si="200"/>
        <v>1327</v>
      </c>
      <c r="I578" s="2">
        <f t="shared" si="201"/>
        <v>1553</v>
      </c>
      <c r="J578" s="2">
        <f t="shared" si="202"/>
        <v>1378</v>
      </c>
      <c r="K578" s="2">
        <f t="shared" si="203"/>
        <v>1382</v>
      </c>
      <c r="L578" s="2">
        <f t="shared" si="204"/>
        <v>1523</v>
      </c>
      <c r="M578" s="2">
        <f t="shared" si="205"/>
        <v>1141</v>
      </c>
      <c r="N578" s="2">
        <f t="shared" si="206"/>
        <v>930</v>
      </c>
      <c r="O578" s="2">
        <f t="shared" si="207"/>
        <v>869</v>
      </c>
      <c r="P578" s="2">
        <f t="shared" si="208"/>
        <v>839</v>
      </c>
      <c r="Q578" s="2">
        <f t="shared" si="209"/>
        <v>866</v>
      </c>
      <c r="R578" s="2">
        <f t="shared" si="210"/>
        <v>816</v>
      </c>
      <c r="S578" s="2">
        <f t="shared" si="211"/>
        <v>773</v>
      </c>
      <c r="T578" s="2">
        <f t="shared" si="212"/>
        <v>744</v>
      </c>
      <c r="U578" s="2">
        <f t="shared" si="213"/>
        <v>784</v>
      </c>
      <c r="V578" s="2">
        <f t="shared" si="214"/>
        <v>739</v>
      </c>
      <c r="W578" s="2">
        <f t="shared" si="215"/>
        <v>723</v>
      </c>
      <c r="X578" s="2">
        <f t="shared" si="216"/>
        <v>691</v>
      </c>
      <c r="Y578" s="2">
        <f t="shared" si="217"/>
        <v>599</v>
      </c>
      <c r="AA578" s="2">
        <f t="shared" si="218"/>
        <v>0</v>
      </c>
      <c r="AB578" s="2">
        <f t="shared" si="219"/>
        <v>1553</v>
      </c>
      <c r="AC578" s="2">
        <f t="shared" si="220"/>
        <v>1327</v>
      </c>
      <c r="AE578" s="10">
        <f t="shared" si="227"/>
        <v>1</v>
      </c>
      <c r="AF578" s="2">
        <f t="shared" si="221"/>
        <v>0</v>
      </c>
      <c r="AG578" s="2">
        <f t="shared" si="222"/>
        <v>13598</v>
      </c>
      <c r="AH578" s="2">
        <f t="shared" si="223"/>
        <v>9464</v>
      </c>
      <c r="AI578" s="2">
        <f t="shared" si="224"/>
        <v>23062</v>
      </c>
      <c r="AK578">
        <f t="shared" si="225"/>
        <v>7</v>
      </c>
      <c r="AL578">
        <f t="shared" si="226"/>
        <v>2023</v>
      </c>
      <c r="BK578" s="25">
        <v>45130</v>
      </c>
      <c r="BL578" s="12">
        <v>773.95499999999993</v>
      </c>
      <c r="BM578" s="12">
        <v>761.35500000000002</v>
      </c>
      <c r="BN578" s="12">
        <v>691.82999999999993</v>
      </c>
      <c r="BO578" s="12">
        <v>909.72</v>
      </c>
      <c r="BP578" s="12">
        <v>996.66000000000008</v>
      </c>
      <c r="BQ578" s="12">
        <v>991.53</v>
      </c>
      <c r="BR578" s="12">
        <v>1263.2849999999999</v>
      </c>
      <c r="BS578" s="12">
        <v>1478.88</v>
      </c>
      <c r="BT578" s="12">
        <v>1311.9299999999998</v>
      </c>
      <c r="BU578" s="12">
        <v>1315.8899999999999</v>
      </c>
      <c r="BV578" s="12">
        <v>1449.855</v>
      </c>
      <c r="BW578" s="12">
        <v>1086.5700000000002</v>
      </c>
      <c r="BX578" s="12">
        <v>885.01499999999999</v>
      </c>
      <c r="BY578" s="12">
        <v>827.59500000000003</v>
      </c>
      <c r="BZ578" s="12">
        <v>798.88499999999999</v>
      </c>
      <c r="CA578" s="12">
        <v>824.625</v>
      </c>
      <c r="CB578" s="12">
        <v>776.83500000000004</v>
      </c>
      <c r="CC578" s="12">
        <v>735.52499999999998</v>
      </c>
      <c r="CD578" s="12">
        <v>708.70500000000004</v>
      </c>
      <c r="CE578" s="12">
        <v>746.14499999999998</v>
      </c>
      <c r="CF578" s="12">
        <v>703.07999999999993</v>
      </c>
      <c r="CG578" s="12">
        <v>688.18500000000006</v>
      </c>
      <c r="CH578" s="12">
        <v>658.26</v>
      </c>
      <c r="CI578" s="12">
        <v>570.64499999999998</v>
      </c>
    </row>
    <row r="579" spans="1:87" x14ac:dyDescent="0.2">
      <c r="A579" s="7">
        <v>45131</v>
      </c>
      <c r="B579" s="2">
        <f t="shared" si="194"/>
        <v>453</v>
      </c>
      <c r="C579" s="2">
        <f t="shared" si="195"/>
        <v>805</v>
      </c>
      <c r="D579" s="2">
        <f t="shared" si="196"/>
        <v>712</v>
      </c>
      <c r="E579" s="2">
        <f t="shared" si="197"/>
        <v>1037</v>
      </c>
      <c r="F579" s="2">
        <f t="shared" si="198"/>
        <v>1036</v>
      </c>
      <c r="G579" s="2">
        <f t="shared" si="199"/>
        <v>697</v>
      </c>
      <c r="H579" s="2">
        <f t="shared" si="200"/>
        <v>648</v>
      </c>
      <c r="I579" s="2">
        <f t="shared" si="201"/>
        <v>653</v>
      </c>
      <c r="J579" s="2">
        <f t="shared" si="202"/>
        <v>760</v>
      </c>
      <c r="K579" s="2">
        <f t="shared" si="203"/>
        <v>1421</v>
      </c>
      <c r="L579" s="2">
        <f t="shared" si="204"/>
        <v>1758</v>
      </c>
      <c r="M579" s="2">
        <f t="shared" si="205"/>
        <v>1584</v>
      </c>
      <c r="N579" s="2">
        <f t="shared" si="206"/>
        <v>892</v>
      </c>
      <c r="O579" s="2">
        <f t="shared" si="207"/>
        <v>882</v>
      </c>
      <c r="P579" s="2">
        <f t="shared" si="208"/>
        <v>873</v>
      </c>
      <c r="Q579" s="2">
        <f t="shared" si="209"/>
        <v>873</v>
      </c>
      <c r="R579" s="2">
        <f t="shared" si="210"/>
        <v>896</v>
      </c>
      <c r="S579" s="2">
        <f t="shared" si="211"/>
        <v>872</v>
      </c>
      <c r="T579" s="2">
        <f t="shared" si="212"/>
        <v>865</v>
      </c>
      <c r="U579" s="2">
        <f t="shared" si="213"/>
        <v>772</v>
      </c>
      <c r="V579" s="2">
        <f t="shared" si="214"/>
        <v>738</v>
      </c>
      <c r="W579" s="2">
        <f t="shared" si="215"/>
        <v>720</v>
      </c>
      <c r="X579" s="2">
        <f t="shared" si="216"/>
        <v>703</v>
      </c>
      <c r="Y579" s="2">
        <f t="shared" si="217"/>
        <v>624</v>
      </c>
      <c r="AA579" s="2">
        <f t="shared" si="218"/>
        <v>1758</v>
      </c>
      <c r="AB579" s="2">
        <f t="shared" si="219"/>
        <v>892</v>
      </c>
      <c r="AC579" s="2">
        <f t="shared" si="220"/>
        <v>1037</v>
      </c>
      <c r="AE579" s="10">
        <f t="shared" si="227"/>
        <v>2</v>
      </c>
      <c r="AF579" s="2">
        <f t="shared" si="221"/>
        <v>9581</v>
      </c>
      <c r="AG579" s="2">
        <f t="shared" si="222"/>
        <v>3520</v>
      </c>
      <c r="AH579" s="2">
        <f t="shared" si="223"/>
        <v>8173</v>
      </c>
      <c r="AI579" s="2">
        <f t="shared" si="224"/>
        <v>21274</v>
      </c>
      <c r="AK579">
        <f t="shared" si="225"/>
        <v>7</v>
      </c>
      <c r="AL579">
        <f t="shared" si="226"/>
        <v>2023</v>
      </c>
      <c r="BK579" s="25">
        <v>45131</v>
      </c>
      <c r="BL579" s="12">
        <v>431.14499999999998</v>
      </c>
      <c r="BM579" s="12">
        <v>766.39499999999998</v>
      </c>
      <c r="BN579" s="12">
        <v>678.10500000000002</v>
      </c>
      <c r="BO579" s="12">
        <v>987.03</v>
      </c>
      <c r="BP579" s="12">
        <v>986.04</v>
      </c>
      <c r="BQ579" s="12">
        <v>663.43500000000006</v>
      </c>
      <c r="BR579" s="12">
        <v>616.77</v>
      </c>
      <c r="BS579" s="12">
        <v>621.44999999999993</v>
      </c>
      <c r="BT579" s="12">
        <v>723.87</v>
      </c>
      <c r="BU579" s="12">
        <v>1352.9250000000002</v>
      </c>
      <c r="BV579" s="12">
        <v>1673.37</v>
      </c>
      <c r="BW579" s="12">
        <v>1507.635</v>
      </c>
      <c r="BX579" s="12">
        <v>849.46499999999992</v>
      </c>
      <c r="BY579" s="12">
        <v>839.61</v>
      </c>
      <c r="BZ579" s="12">
        <v>830.79000000000008</v>
      </c>
      <c r="CA579" s="12">
        <v>830.745</v>
      </c>
      <c r="CB579" s="12">
        <v>853.42500000000007</v>
      </c>
      <c r="CC579" s="12">
        <v>829.70999999999992</v>
      </c>
      <c r="CD579" s="12">
        <v>823.27499999999998</v>
      </c>
      <c r="CE579" s="12">
        <v>735.255</v>
      </c>
      <c r="CF579" s="12">
        <v>702.94500000000005</v>
      </c>
      <c r="CG579" s="12">
        <v>685.89</v>
      </c>
      <c r="CH579" s="12">
        <v>668.92500000000007</v>
      </c>
      <c r="CI579" s="12">
        <v>594.18000000000006</v>
      </c>
    </row>
    <row r="580" spans="1:87" x14ac:dyDescent="0.2">
      <c r="A580" s="7">
        <v>45132</v>
      </c>
      <c r="B580" s="2">
        <f t="shared" si="194"/>
        <v>370</v>
      </c>
      <c r="C580" s="2">
        <f t="shared" si="195"/>
        <v>364</v>
      </c>
      <c r="D580" s="2">
        <f t="shared" si="196"/>
        <v>365</v>
      </c>
      <c r="E580" s="2">
        <f t="shared" si="197"/>
        <v>558</v>
      </c>
      <c r="F580" s="2">
        <f t="shared" si="198"/>
        <v>710</v>
      </c>
      <c r="G580" s="2">
        <f t="shared" si="199"/>
        <v>677</v>
      </c>
      <c r="H580" s="2">
        <f t="shared" si="200"/>
        <v>745</v>
      </c>
      <c r="I580" s="2">
        <f t="shared" si="201"/>
        <v>729</v>
      </c>
      <c r="J580" s="2">
        <f t="shared" si="202"/>
        <v>744</v>
      </c>
      <c r="K580" s="2">
        <f t="shared" si="203"/>
        <v>770</v>
      </c>
      <c r="L580" s="2">
        <f t="shared" si="204"/>
        <v>862</v>
      </c>
      <c r="M580" s="2">
        <f t="shared" si="205"/>
        <v>879</v>
      </c>
      <c r="N580" s="2">
        <f t="shared" si="206"/>
        <v>1342</v>
      </c>
      <c r="O580" s="2">
        <f t="shared" si="207"/>
        <v>933</v>
      </c>
      <c r="P580" s="2">
        <f t="shared" si="208"/>
        <v>942</v>
      </c>
      <c r="Q580" s="2">
        <f t="shared" si="209"/>
        <v>927</v>
      </c>
      <c r="R580" s="2">
        <f t="shared" si="210"/>
        <v>952</v>
      </c>
      <c r="S580" s="2">
        <f t="shared" si="211"/>
        <v>879</v>
      </c>
      <c r="T580" s="2">
        <f t="shared" si="212"/>
        <v>878</v>
      </c>
      <c r="U580" s="2">
        <f t="shared" si="213"/>
        <v>781</v>
      </c>
      <c r="V580" s="2">
        <f t="shared" si="214"/>
        <v>733</v>
      </c>
      <c r="W580" s="2">
        <f t="shared" si="215"/>
        <v>736</v>
      </c>
      <c r="X580" s="2">
        <f t="shared" si="216"/>
        <v>723</v>
      </c>
      <c r="Y580" s="2">
        <f t="shared" si="217"/>
        <v>809</v>
      </c>
      <c r="AA580" s="2">
        <f t="shared" si="218"/>
        <v>952</v>
      </c>
      <c r="AB580" s="2">
        <f t="shared" si="219"/>
        <v>1342</v>
      </c>
      <c r="AC580" s="2">
        <f t="shared" si="220"/>
        <v>809</v>
      </c>
      <c r="AE580" s="10">
        <f t="shared" si="227"/>
        <v>3</v>
      </c>
      <c r="AF580" s="2">
        <f t="shared" si="221"/>
        <v>7474</v>
      </c>
      <c r="AG580" s="2">
        <f t="shared" si="222"/>
        <v>4144</v>
      </c>
      <c r="AH580" s="2">
        <f t="shared" si="223"/>
        <v>6790</v>
      </c>
      <c r="AI580" s="2">
        <f t="shared" si="224"/>
        <v>18408</v>
      </c>
      <c r="AK580">
        <f t="shared" si="225"/>
        <v>7</v>
      </c>
      <c r="AL580">
        <f t="shared" si="226"/>
        <v>2023</v>
      </c>
      <c r="BK580" s="25">
        <v>45132</v>
      </c>
      <c r="BL580" s="12">
        <v>352.57499999999999</v>
      </c>
      <c r="BM580" s="12">
        <v>346.41</v>
      </c>
      <c r="BN580" s="12">
        <v>347.625</v>
      </c>
      <c r="BO580" s="12">
        <v>530.91</v>
      </c>
      <c r="BP580" s="12">
        <v>675.81000000000006</v>
      </c>
      <c r="BQ580" s="12">
        <v>644.13</v>
      </c>
      <c r="BR580" s="12">
        <v>709.15499999999997</v>
      </c>
      <c r="BS580" s="12">
        <v>693.54</v>
      </c>
      <c r="BT580" s="12">
        <v>708.70500000000004</v>
      </c>
      <c r="BU580" s="12">
        <v>733.5</v>
      </c>
      <c r="BV580" s="12">
        <v>820.755</v>
      </c>
      <c r="BW580" s="12">
        <v>836.32500000000005</v>
      </c>
      <c r="BX580" s="12">
        <v>1277.8200000000002</v>
      </c>
      <c r="BY580" s="12">
        <v>888.21</v>
      </c>
      <c r="BZ580" s="12">
        <v>896.3549999999999</v>
      </c>
      <c r="CA580" s="12">
        <v>882.85500000000002</v>
      </c>
      <c r="CB580" s="12">
        <v>906.12</v>
      </c>
      <c r="CC580" s="12">
        <v>837.09</v>
      </c>
      <c r="CD580" s="12">
        <v>835.51499999999999</v>
      </c>
      <c r="CE580" s="12">
        <v>743.44499999999994</v>
      </c>
      <c r="CF580" s="12">
        <v>698.26499999999999</v>
      </c>
      <c r="CG580" s="12">
        <v>700.60500000000002</v>
      </c>
      <c r="CH580" s="12">
        <v>688.72500000000002</v>
      </c>
      <c r="CI580" s="12">
        <v>769.90499999999997</v>
      </c>
    </row>
    <row r="581" spans="1:87" x14ac:dyDescent="0.2">
      <c r="A581" s="7">
        <v>45133</v>
      </c>
      <c r="B581" s="2">
        <f t="shared" si="194"/>
        <v>1209</v>
      </c>
      <c r="C581" s="2">
        <f t="shared" si="195"/>
        <v>1000</v>
      </c>
      <c r="D581" s="2">
        <f t="shared" si="196"/>
        <v>788</v>
      </c>
      <c r="E581" s="2">
        <f t="shared" si="197"/>
        <v>943</v>
      </c>
      <c r="F581" s="2">
        <f t="shared" si="198"/>
        <v>1087</v>
      </c>
      <c r="G581" s="2">
        <f t="shared" si="199"/>
        <v>1093</v>
      </c>
      <c r="H581" s="2">
        <f t="shared" si="200"/>
        <v>1291</v>
      </c>
      <c r="I581" s="2">
        <f t="shared" si="201"/>
        <v>1365</v>
      </c>
      <c r="J581" s="2">
        <f t="shared" si="202"/>
        <v>1458</v>
      </c>
      <c r="K581" s="2">
        <f t="shared" si="203"/>
        <v>1589</v>
      </c>
      <c r="L581" s="2">
        <f t="shared" si="204"/>
        <v>1653</v>
      </c>
      <c r="M581" s="2">
        <f t="shared" si="205"/>
        <v>1124</v>
      </c>
      <c r="N581" s="2">
        <f t="shared" si="206"/>
        <v>877</v>
      </c>
      <c r="O581" s="2">
        <f t="shared" si="207"/>
        <v>923</v>
      </c>
      <c r="P581" s="2">
        <f t="shared" si="208"/>
        <v>933</v>
      </c>
      <c r="Q581" s="2">
        <f t="shared" si="209"/>
        <v>919</v>
      </c>
      <c r="R581" s="2">
        <f t="shared" si="210"/>
        <v>913</v>
      </c>
      <c r="S581" s="2">
        <f t="shared" si="211"/>
        <v>943</v>
      </c>
      <c r="T581" s="2">
        <f t="shared" si="212"/>
        <v>913</v>
      </c>
      <c r="U581" s="2">
        <f t="shared" si="213"/>
        <v>784</v>
      </c>
      <c r="V581" s="2">
        <f t="shared" si="214"/>
        <v>748</v>
      </c>
      <c r="W581" s="2">
        <f t="shared" si="215"/>
        <v>747</v>
      </c>
      <c r="X581" s="2">
        <f t="shared" si="216"/>
        <v>726</v>
      </c>
      <c r="Y581" s="2">
        <f t="shared" si="217"/>
        <v>627</v>
      </c>
      <c r="AA581" s="2">
        <f t="shared" si="218"/>
        <v>1653</v>
      </c>
      <c r="AB581" s="2">
        <f t="shared" si="219"/>
        <v>933</v>
      </c>
      <c r="AC581" s="2">
        <f t="shared" si="220"/>
        <v>1291</v>
      </c>
      <c r="AE581" s="10">
        <f t="shared" si="227"/>
        <v>4</v>
      </c>
      <c r="AF581" s="2">
        <f t="shared" si="221"/>
        <v>10742</v>
      </c>
      <c r="AG581" s="2">
        <f t="shared" si="222"/>
        <v>3652</v>
      </c>
      <c r="AH581" s="2">
        <f t="shared" si="223"/>
        <v>10259</v>
      </c>
      <c r="AI581" s="2">
        <f t="shared" si="224"/>
        <v>24653</v>
      </c>
      <c r="AK581">
        <f t="shared" si="225"/>
        <v>7</v>
      </c>
      <c r="AL581">
        <f t="shared" si="226"/>
        <v>2023</v>
      </c>
      <c r="BK581" s="25">
        <v>45133</v>
      </c>
      <c r="BL581" s="12">
        <v>1150.9650000000001</v>
      </c>
      <c r="BM581" s="12">
        <v>951.52499999999986</v>
      </c>
      <c r="BN581" s="12">
        <v>749.92499999999995</v>
      </c>
      <c r="BO581" s="12">
        <v>897.61500000000001</v>
      </c>
      <c r="BP581" s="12">
        <v>1035.0900000000001</v>
      </c>
      <c r="BQ581" s="12">
        <v>1040.4449999999999</v>
      </c>
      <c r="BR581" s="12">
        <v>1228.7249999999999</v>
      </c>
      <c r="BS581" s="12">
        <v>1299.8699999999999</v>
      </c>
      <c r="BT581" s="12">
        <v>1388.43</v>
      </c>
      <c r="BU581" s="12">
        <v>1512.8999999999999</v>
      </c>
      <c r="BV581" s="12">
        <v>1573.335</v>
      </c>
      <c r="BW581" s="12">
        <v>1070.2350000000001</v>
      </c>
      <c r="BX581" s="12">
        <v>834.48</v>
      </c>
      <c r="BY581" s="12">
        <v>878.71499999999992</v>
      </c>
      <c r="BZ581" s="12">
        <v>888.21</v>
      </c>
      <c r="CA581" s="12">
        <v>874.43999999999994</v>
      </c>
      <c r="CB581" s="12">
        <v>868.81500000000005</v>
      </c>
      <c r="CC581" s="12">
        <v>897.3</v>
      </c>
      <c r="CD581" s="12">
        <v>868.95</v>
      </c>
      <c r="CE581" s="12">
        <v>746.23500000000001</v>
      </c>
      <c r="CF581" s="12">
        <v>711.71999999999991</v>
      </c>
      <c r="CG581" s="12">
        <v>711.27</v>
      </c>
      <c r="CH581" s="12">
        <v>690.79500000000007</v>
      </c>
      <c r="CI581" s="12">
        <v>596.92499999999995</v>
      </c>
    </row>
    <row r="582" spans="1:87" x14ac:dyDescent="0.2">
      <c r="A582" s="7">
        <v>45134</v>
      </c>
      <c r="B582" s="2">
        <f t="shared" si="194"/>
        <v>368</v>
      </c>
      <c r="C582" s="2">
        <f t="shared" si="195"/>
        <v>364</v>
      </c>
      <c r="D582" s="2">
        <f t="shared" si="196"/>
        <v>365</v>
      </c>
      <c r="E582" s="2">
        <f t="shared" si="197"/>
        <v>557</v>
      </c>
      <c r="F582" s="2">
        <f t="shared" si="198"/>
        <v>713</v>
      </c>
      <c r="G582" s="2">
        <f t="shared" si="199"/>
        <v>691</v>
      </c>
      <c r="H582" s="2">
        <f t="shared" si="200"/>
        <v>1489</v>
      </c>
      <c r="I582" s="2">
        <f t="shared" si="201"/>
        <v>1664</v>
      </c>
      <c r="J582" s="2">
        <f t="shared" si="202"/>
        <v>1678</v>
      </c>
      <c r="K582" s="2">
        <f t="shared" si="203"/>
        <v>1635</v>
      </c>
      <c r="L582" s="2">
        <f t="shared" si="204"/>
        <v>1673</v>
      </c>
      <c r="M582" s="2">
        <f t="shared" si="205"/>
        <v>1788</v>
      </c>
      <c r="N582" s="2">
        <f t="shared" si="206"/>
        <v>1505</v>
      </c>
      <c r="O582" s="2">
        <f t="shared" si="207"/>
        <v>857</v>
      </c>
      <c r="P582" s="2">
        <f t="shared" si="208"/>
        <v>852</v>
      </c>
      <c r="Q582" s="2">
        <f t="shared" si="209"/>
        <v>843</v>
      </c>
      <c r="R582" s="2">
        <f t="shared" si="210"/>
        <v>841</v>
      </c>
      <c r="S582" s="2">
        <f t="shared" si="211"/>
        <v>870</v>
      </c>
      <c r="T582" s="2">
        <f t="shared" si="212"/>
        <v>903</v>
      </c>
      <c r="U582" s="2">
        <f t="shared" si="213"/>
        <v>781</v>
      </c>
      <c r="V582" s="2">
        <f t="shared" si="214"/>
        <v>746</v>
      </c>
      <c r="W582" s="2">
        <f t="shared" si="215"/>
        <v>813</v>
      </c>
      <c r="X582" s="2">
        <f t="shared" si="216"/>
        <v>729</v>
      </c>
      <c r="Y582" s="2">
        <f t="shared" si="217"/>
        <v>635</v>
      </c>
      <c r="AA582" s="2">
        <f t="shared" si="218"/>
        <v>1788</v>
      </c>
      <c r="AB582" s="2">
        <f t="shared" si="219"/>
        <v>1505</v>
      </c>
      <c r="AC582" s="2">
        <f t="shared" si="220"/>
        <v>1489</v>
      </c>
      <c r="AE582" s="10">
        <f t="shared" si="227"/>
        <v>5</v>
      </c>
      <c r="AF582" s="2">
        <f t="shared" si="221"/>
        <v>11833</v>
      </c>
      <c r="AG582" s="2">
        <f t="shared" si="222"/>
        <v>4057</v>
      </c>
      <c r="AH582" s="2">
        <f t="shared" si="223"/>
        <v>7470</v>
      </c>
      <c r="AI582" s="2">
        <f t="shared" si="224"/>
        <v>23360</v>
      </c>
      <c r="AK582">
        <f t="shared" si="225"/>
        <v>7</v>
      </c>
      <c r="AL582">
        <f t="shared" si="226"/>
        <v>2023</v>
      </c>
      <c r="BK582" s="25">
        <v>45134</v>
      </c>
      <c r="BL582" s="12">
        <v>350.28</v>
      </c>
      <c r="BM582" s="12">
        <v>346.86</v>
      </c>
      <c r="BN582" s="12">
        <v>347.17500000000001</v>
      </c>
      <c r="BO582" s="12">
        <v>530.68500000000006</v>
      </c>
      <c r="BP582" s="12">
        <v>678.87</v>
      </c>
      <c r="BQ582" s="12">
        <v>658.26</v>
      </c>
      <c r="BR582" s="12">
        <v>1417.4099999999999</v>
      </c>
      <c r="BS582" s="12">
        <v>1584.0900000000001</v>
      </c>
      <c r="BT582" s="12">
        <v>1597.68</v>
      </c>
      <c r="BU582" s="12">
        <v>1556.73</v>
      </c>
      <c r="BV582" s="12">
        <v>1592.9099999999999</v>
      </c>
      <c r="BW582" s="12">
        <v>1702.125</v>
      </c>
      <c r="BX582" s="12">
        <v>1433.0250000000001</v>
      </c>
      <c r="BY582" s="12">
        <v>815.85</v>
      </c>
      <c r="BZ582" s="12">
        <v>811.125</v>
      </c>
      <c r="CA582" s="12">
        <v>802.71</v>
      </c>
      <c r="CB582" s="12">
        <v>800.77499999999998</v>
      </c>
      <c r="CC582" s="12">
        <v>827.77500000000009</v>
      </c>
      <c r="CD582" s="12">
        <v>859.94999999999993</v>
      </c>
      <c r="CE582" s="12">
        <v>743.49</v>
      </c>
      <c r="CF582" s="12">
        <v>710.505</v>
      </c>
      <c r="CG582" s="12">
        <v>773.68499999999995</v>
      </c>
      <c r="CH582" s="12">
        <v>694.08</v>
      </c>
      <c r="CI582" s="12">
        <v>604.44000000000005</v>
      </c>
    </row>
    <row r="583" spans="1:87" x14ac:dyDescent="0.2">
      <c r="A583" s="7">
        <v>45135</v>
      </c>
      <c r="B583" s="2">
        <f t="shared" si="194"/>
        <v>377</v>
      </c>
      <c r="C583" s="2">
        <f t="shared" si="195"/>
        <v>726</v>
      </c>
      <c r="D583" s="2">
        <f t="shared" si="196"/>
        <v>1089</v>
      </c>
      <c r="E583" s="2">
        <f t="shared" si="197"/>
        <v>590</v>
      </c>
      <c r="F583" s="2">
        <f t="shared" si="198"/>
        <v>696</v>
      </c>
      <c r="G583" s="2">
        <f t="shared" si="199"/>
        <v>1075</v>
      </c>
      <c r="H583" s="2">
        <f t="shared" si="200"/>
        <v>1592</v>
      </c>
      <c r="I583" s="2">
        <f t="shared" si="201"/>
        <v>1674</v>
      </c>
      <c r="J583" s="2">
        <f t="shared" si="202"/>
        <v>2299</v>
      </c>
      <c r="K583" s="2">
        <f t="shared" si="203"/>
        <v>2674</v>
      </c>
      <c r="L583" s="2">
        <f t="shared" si="204"/>
        <v>2311</v>
      </c>
      <c r="M583" s="2">
        <f t="shared" si="205"/>
        <v>1897</v>
      </c>
      <c r="N583" s="2">
        <f t="shared" si="206"/>
        <v>1875</v>
      </c>
      <c r="O583" s="2">
        <f t="shared" si="207"/>
        <v>1888</v>
      </c>
      <c r="P583" s="2">
        <f t="shared" si="208"/>
        <v>1703</v>
      </c>
      <c r="Q583" s="2">
        <f t="shared" si="209"/>
        <v>984</v>
      </c>
      <c r="R583" s="2">
        <f t="shared" si="210"/>
        <v>978</v>
      </c>
      <c r="S583" s="2">
        <f t="shared" si="211"/>
        <v>957</v>
      </c>
      <c r="T583" s="2">
        <f t="shared" si="212"/>
        <v>929</v>
      </c>
      <c r="U583" s="2">
        <f t="shared" si="213"/>
        <v>823</v>
      </c>
      <c r="V583" s="2">
        <f t="shared" si="214"/>
        <v>782</v>
      </c>
      <c r="W583" s="2">
        <f t="shared" si="215"/>
        <v>782</v>
      </c>
      <c r="X583" s="2">
        <f t="shared" si="216"/>
        <v>765</v>
      </c>
      <c r="Y583" s="2">
        <f t="shared" si="217"/>
        <v>655</v>
      </c>
      <c r="AA583" s="2">
        <f t="shared" si="218"/>
        <v>2674</v>
      </c>
      <c r="AB583" s="2">
        <f t="shared" si="219"/>
        <v>1888</v>
      </c>
      <c r="AC583" s="2">
        <f t="shared" si="220"/>
        <v>1592</v>
      </c>
      <c r="AE583" s="10">
        <f t="shared" si="227"/>
        <v>6</v>
      </c>
      <c r="AF583" s="2">
        <f t="shared" si="221"/>
        <v>14542</v>
      </c>
      <c r="AG583" s="2">
        <f t="shared" si="222"/>
        <v>6450</v>
      </c>
      <c r="AH583" s="2">
        <f t="shared" si="223"/>
        <v>9129</v>
      </c>
      <c r="AI583" s="2">
        <f t="shared" si="224"/>
        <v>30121</v>
      </c>
      <c r="AK583">
        <f t="shared" si="225"/>
        <v>7</v>
      </c>
      <c r="AL583">
        <f t="shared" si="226"/>
        <v>2023</v>
      </c>
      <c r="BK583" s="25">
        <v>45135</v>
      </c>
      <c r="BL583" s="12">
        <v>358.51499999999999</v>
      </c>
      <c r="BM583" s="12">
        <v>690.79500000000007</v>
      </c>
      <c r="BN583" s="12">
        <v>1036.71</v>
      </c>
      <c r="BO583" s="12">
        <v>561.6</v>
      </c>
      <c r="BP583" s="12">
        <v>662.4</v>
      </c>
      <c r="BQ583" s="12">
        <v>1023.615</v>
      </c>
      <c r="BR583" s="12">
        <v>1515.87</v>
      </c>
      <c r="BS583" s="12">
        <v>1594.0350000000001</v>
      </c>
      <c r="BT583" s="12">
        <v>2188.8900000000003</v>
      </c>
      <c r="BU583" s="12">
        <v>2545.6949999999997</v>
      </c>
      <c r="BV583" s="12">
        <v>2200.2750000000001</v>
      </c>
      <c r="BW583" s="12">
        <v>1805.5350000000001</v>
      </c>
      <c r="BX583" s="12">
        <v>1784.655</v>
      </c>
      <c r="BY583" s="12">
        <v>1797.165</v>
      </c>
      <c r="BZ583" s="12">
        <v>1621.2150000000001</v>
      </c>
      <c r="CA583" s="12">
        <v>937.17000000000007</v>
      </c>
      <c r="CB583" s="12">
        <v>931.27500000000009</v>
      </c>
      <c r="CC583" s="12">
        <v>910.80000000000007</v>
      </c>
      <c r="CD583" s="12">
        <v>884.25</v>
      </c>
      <c r="CE583" s="12">
        <v>783.90000000000009</v>
      </c>
      <c r="CF583" s="12">
        <v>744.84</v>
      </c>
      <c r="CG583" s="12">
        <v>744.93</v>
      </c>
      <c r="CH583" s="12">
        <v>728.64</v>
      </c>
      <c r="CI583" s="12">
        <v>624.01499999999999</v>
      </c>
    </row>
    <row r="584" spans="1:87" x14ac:dyDescent="0.2">
      <c r="A584" s="7">
        <v>45136</v>
      </c>
      <c r="B584" s="2">
        <f t="shared" si="194"/>
        <v>371</v>
      </c>
      <c r="C584" s="2">
        <f t="shared" si="195"/>
        <v>371</v>
      </c>
      <c r="D584" s="2">
        <f t="shared" si="196"/>
        <v>371</v>
      </c>
      <c r="E584" s="2">
        <f t="shared" si="197"/>
        <v>563</v>
      </c>
      <c r="F584" s="2">
        <f t="shared" si="198"/>
        <v>722</v>
      </c>
      <c r="G584" s="2">
        <f t="shared" si="199"/>
        <v>703</v>
      </c>
      <c r="H584" s="2">
        <f t="shared" si="200"/>
        <v>1171</v>
      </c>
      <c r="I584" s="2">
        <f t="shared" si="201"/>
        <v>1661</v>
      </c>
      <c r="J584" s="2">
        <f t="shared" si="202"/>
        <v>1685</v>
      </c>
      <c r="K584" s="2">
        <f t="shared" si="203"/>
        <v>1680</v>
      </c>
      <c r="L584" s="2">
        <f t="shared" si="204"/>
        <v>1748</v>
      </c>
      <c r="M584" s="2">
        <f t="shared" si="205"/>
        <v>1755</v>
      </c>
      <c r="N584" s="2">
        <f t="shared" si="206"/>
        <v>1759</v>
      </c>
      <c r="O584" s="2">
        <f t="shared" si="207"/>
        <v>1749</v>
      </c>
      <c r="P584" s="2">
        <f t="shared" si="208"/>
        <v>1288</v>
      </c>
      <c r="Q584" s="2">
        <f t="shared" si="209"/>
        <v>838</v>
      </c>
      <c r="R584" s="2">
        <f t="shared" si="210"/>
        <v>846</v>
      </c>
      <c r="S584" s="2">
        <f t="shared" si="211"/>
        <v>837</v>
      </c>
      <c r="T584" s="2">
        <f t="shared" si="212"/>
        <v>802</v>
      </c>
      <c r="U584" s="2">
        <f t="shared" si="213"/>
        <v>748</v>
      </c>
      <c r="V584" s="2">
        <f t="shared" si="214"/>
        <v>750</v>
      </c>
      <c r="W584" s="2">
        <f t="shared" si="215"/>
        <v>937</v>
      </c>
      <c r="X584" s="2">
        <f t="shared" si="216"/>
        <v>708</v>
      </c>
      <c r="Y584" s="2">
        <f t="shared" si="217"/>
        <v>614</v>
      </c>
      <c r="AA584" s="2">
        <f t="shared" si="218"/>
        <v>0</v>
      </c>
      <c r="AB584" s="2">
        <f t="shared" si="219"/>
        <v>1759</v>
      </c>
      <c r="AC584" s="2">
        <f t="shared" si="220"/>
        <v>1171</v>
      </c>
      <c r="AE584" s="10">
        <f t="shared" si="227"/>
        <v>7</v>
      </c>
      <c r="AF584" s="2">
        <f t="shared" si="221"/>
        <v>0</v>
      </c>
      <c r="AG584" s="2">
        <f t="shared" si="222"/>
        <v>17396</v>
      </c>
      <c r="AH584" s="2">
        <f t="shared" si="223"/>
        <v>7281</v>
      </c>
      <c r="AI584" s="2">
        <f t="shared" si="224"/>
        <v>24677</v>
      </c>
      <c r="AK584">
        <f t="shared" si="225"/>
        <v>7</v>
      </c>
      <c r="AL584">
        <f t="shared" si="226"/>
        <v>2023</v>
      </c>
      <c r="BK584" s="25">
        <v>45136</v>
      </c>
      <c r="BL584" s="12">
        <v>352.84499999999997</v>
      </c>
      <c r="BM584" s="12">
        <v>353.61</v>
      </c>
      <c r="BN584" s="12">
        <v>352.8</v>
      </c>
      <c r="BO584" s="12">
        <v>536.44500000000005</v>
      </c>
      <c r="BP584" s="12">
        <v>687.68999999999994</v>
      </c>
      <c r="BQ584" s="12">
        <v>669.55499999999995</v>
      </c>
      <c r="BR584" s="12">
        <v>1115.2350000000001</v>
      </c>
      <c r="BS584" s="12">
        <v>1581.3899999999999</v>
      </c>
      <c r="BT584" s="12">
        <v>1604.0250000000001</v>
      </c>
      <c r="BU584" s="12">
        <v>1599.57</v>
      </c>
      <c r="BV584" s="12">
        <v>1663.74</v>
      </c>
      <c r="BW584" s="12">
        <v>1670.49</v>
      </c>
      <c r="BX584" s="12">
        <v>1674.81</v>
      </c>
      <c r="BY584" s="12">
        <v>1665.2249999999999</v>
      </c>
      <c r="BZ584" s="12">
        <v>1226.0250000000001</v>
      </c>
      <c r="CA584" s="12">
        <v>797.31</v>
      </c>
      <c r="CB584" s="12">
        <v>805.36500000000001</v>
      </c>
      <c r="CC584" s="12">
        <v>797.17500000000007</v>
      </c>
      <c r="CD584" s="12">
        <v>763.245</v>
      </c>
      <c r="CE584" s="12">
        <v>711.76499999999999</v>
      </c>
      <c r="CF584" s="12">
        <v>713.88</v>
      </c>
      <c r="CG584" s="12">
        <v>892.48500000000013</v>
      </c>
      <c r="CH584" s="12">
        <v>674.05499999999995</v>
      </c>
      <c r="CI584" s="12">
        <v>584.1</v>
      </c>
    </row>
    <row r="585" spans="1:87" x14ac:dyDescent="0.2">
      <c r="A585" s="7">
        <v>45137</v>
      </c>
      <c r="B585" s="2">
        <f t="shared" si="194"/>
        <v>375</v>
      </c>
      <c r="C585" s="2">
        <f t="shared" si="195"/>
        <v>611</v>
      </c>
      <c r="D585" s="2">
        <f t="shared" si="196"/>
        <v>636</v>
      </c>
      <c r="E585" s="2">
        <f t="shared" si="197"/>
        <v>558</v>
      </c>
      <c r="F585" s="2">
        <f t="shared" si="198"/>
        <v>668</v>
      </c>
      <c r="G585" s="2">
        <f t="shared" si="199"/>
        <v>625</v>
      </c>
      <c r="H585" s="2">
        <f t="shared" si="200"/>
        <v>1325</v>
      </c>
      <c r="I585" s="2">
        <f t="shared" si="201"/>
        <v>1499</v>
      </c>
      <c r="J585" s="2">
        <f t="shared" si="202"/>
        <v>1527</v>
      </c>
      <c r="K585" s="2">
        <f t="shared" si="203"/>
        <v>1538</v>
      </c>
      <c r="L585" s="2">
        <f t="shared" si="204"/>
        <v>1605</v>
      </c>
      <c r="M585" s="2">
        <f t="shared" si="205"/>
        <v>1636</v>
      </c>
      <c r="N585" s="2">
        <f t="shared" si="206"/>
        <v>1673</v>
      </c>
      <c r="O585" s="2">
        <f t="shared" si="207"/>
        <v>1670</v>
      </c>
      <c r="P585" s="2">
        <f t="shared" si="208"/>
        <v>1446</v>
      </c>
      <c r="Q585" s="2">
        <f t="shared" si="209"/>
        <v>792</v>
      </c>
      <c r="R585" s="2">
        <f t="shared" si="210"/>
        <v>743</v>
      </c>
      <c r="S585" s="2">
        <f t="shared" si="211"/>
        <v>691</v>
      </c>
      <c r="T585" s="2">
        <f t="shared" si="212"/>
        <v>681</v>
      </c>
      <c r="U585" s="2">
        <f t="shared" si="213"/>
        <v>670</v>
      </c>
      <c r="V585" s="2">
        <f t="shared" si="214"/>
        <v>652</v>
      </c>
      <c r="W585" s="2">
        <f t="shared" si="215"/>
        <v>1440</v>
      </c>
      <c r="X585" s="2">
        <f t="shared" si="216"/>
        <v>1215</v>
      </c>
      <c r="Y585" s="2">
        <f t="shared" si="217"/>
        <v>902</v>
      </c>
      <c r="AA585" s="2">
        <f t="shared" si="218"/>
        <v>0</v>
      </c>
      <c r="AB585" s="2">
        <f t="shared" si="219"/>
        <v>1673</v>
      </c>
      <c r="AC585" s="2">
        <f t="shared" si="220"/>
        <v>1440</v>
      </c>
      <c r="AE585" s="10">
        <f t="shared" si="227"/>
        <v>1</v>
      </c>
      <c r="AF585" s="2">
        <f t="shared" si="221"/>
        <v>0</v>
      </c>
      <c r="AG585" s="2">
        <f t="shared" si="222"/>
        <v>16171</v>
      </c>
      <c r="AH585" s="2">
        <f t="shared" si="223"/>
        <v>9007</v>
      </c>
      <c r="AI585" s="2">
        <f t="shared" si="224"/>
        <v>25178</v>
      </c>
      <c r="AK585">
        <f t="shared" si="225"/>
        <v>7</v>
      </c>
      <c r="AL585">
        <f t="shared" si="226"/>
        <v>2023</v>
      </c>
      <c r="BK585" s="25">
        <v>45137</v>
      </c>
      <c r="BL585" s="12">
        <v>357.39</v>
      </c>
      <c r="BM585" s="12">
        <v>581.76</v>
      </c>
      <c r="BN585" s="12">
        <v>605.52</v>
      </c>
      <c r="BO585" s="12">
        <v>531.13499999999999</v>
      </c>
      <c r="BP585" s="12">
        <v>636.03</v>
      </c>
      <c r="BQ585" s="12">
        <v>594.54000000000008</v>
      </c>
      <c r="BR585" s="12">
        <v>1261.44</v>
      </c>
      <c r="BS585" s="12">
        <v>1426.5900000000001</v>
      </c>
      <c r="BT585" s="12">
        <v>1453.8150000000001</v>
      </c>
      <c r="BU585" s="12">
        <v>1464.165</v>
      </c>
      <c r="BV585" s="12">
        <v>1527.57</v>
      </c>
      <c r="BW585" s="12">
        <v>1557.09</v>
      </c>
      <c r="BX585" s="12">
        <v>1592.9549999999999</v>
      </c>
      <c r="BY585" s="12">
        <v>1589.49</v>
      </c>
      <c r="BZ585" s="12">
        <v>1376.91</v>
      </c>
      <c r="CA585" s="12">
        <v>753.70499999999993</v>
      </c>
      <c r="CB585" s="12">
        <v>707.76</v>
      </c>
      <c r="CC585" s="12">
        <v>657.495</v>
      </c>
      <c r="CD585" s="12">
        <v>648.495</v>
      </c>
      <c r="CE585" s="12">
        <v>638.05499999999995</v>
      </c>
      <c r="CF585" s="12">
        <v>620.77499999999998</v>
      </c>
      <c r="CG585" s="12">
        <v>1371.2400000000002</v>
      </c>
      <c r="CH585" s="12">
        <v>1157.085</v>
      </c>
      <c r="CI585" s="12">
        <v>858.64499999999998</v>
      </c>
    </row>
    <row r="586" spans="1:87" x14ac:dyDescent="0.2">
      <c r="A586" s="7">
        <v>45138</v>
      </c>
      <c r="B586" s="2">
        <f t="shared" si="194"/>
        <v>332</v>
      </c>
      <c r="C586" s="2">
        <f t="shared" si="195"/>
        <v>933</v>
      </c>
      <c r="D586" s="2">
        <f t="shared" si="196"/>
        <v>686</v>
      </c>
      <c r="E586" s="2">
        <f t="shared" si="197"/>
        <v>881</v>
      </c>
      <c r="F586" s="2">
        <f t="shared" si="198"/>
        <v>959</v>
      </c>
      <c r="G586" s="2">
        <f t="shared" si="199"/>
        <v>726</v>
      </c>
      <c r="H586" s="2">
        <f t="shared" si="200"/>
        <v>1335</v>
      </c>
      <c r="I586" s="2">
        <f t="shared" si="201"/>
        <v>1458</v>
      </c>
      <c r="J586" s="2">
        <f t="shared" si="202"/>
        <v>1552</v>
      </c>
      <c r="K586" s="2">
        <f t="shared" si="203"/>
        <v>2457</v>
      </c>
      <c r="L586" s="2">
        <f t="shared" si="204"/>
        <v>1855</v>
      </c>
      <c r="M586" s="2">
        <f t="shared" si="205"/>
        <v>1668</v>
      </c>
      <c r="N586" s="2">
        <f t="shared" si="206"/>
        <v>1616</v>
      </c>
      <c r="O586" s="2">
        <f t="shared" si="207"/>
        <v>1659</v>
      </c>
      <c r="P586" s="2">
        <f t="shared" si="208"/>
        <v>1637</v>
      </c>
      <c r="Q586" s="2">
        <f t="shared" si="209"/>
        <v>1562</v>
      </c>
      <c r="R586" s="2">
        <f t="shared" si="210"/>
        <v>1717</v>
      </c>
      <c r="S586" s="2">
        <f t="shared" si="211"/>
        <v>1645</v>
      </c>
      <c r="T586" s="2">
        <f t="shared" si="212"/>
        <v>1602</v>
      </c>
      <c r="U586" s="2">
        <f t="shared" si="213"/>
        <v>1809</v>
      </c>
      <c r="V586" s="2">
        <f t="shared" si="214"/>
        <v>1665</v>
      </c>
      <c r="W586" s="2">
        <f t="shared" si="215"/>
        <v>1484</v>
      </c>
      <c r="X586" s="2">
        <f t="shared" si="216"/>
        <v>1574</v>
      </c>
      <c r="Y586" s="2">
        <f t="shared" si="217"/>
        <v>601</v>
      </c>
      <c r="AA586" s="2">
        <f t="shared" si="218"/>
        <v>2457</v>
      </c>
      <c r="AB586" s="2">
        <f t="shared" si="219"/>
        <v>1659</v>
      </c>
      <c r="AC586" s="2">
        <f t="shared" si="220"/>
        <v>1665</v>
      </c>
      <c r="AE586" s="10">
        <f t="shared" si="227"/>
        <v>2</v>
      </c>
      <c r="AF586" s="2">
        <f t="shared" si="221"/>
        <v>15763</v>
      </c>
      <c r="AG586" s="2">
        <f t="shared" si="222"/>
        <v>6474</v>
      </c>
      <c r="AH586" s="2">
        <f t="shared" si="223"/>
        <v>11176</v>
      </c>
      <c r="AI586" s="2">
        <f t="shared" si="224"/>
        <v>33413</v>
      </c>
      <c r="AK586">
        <f t="shared" si="225"/>
        <v>7</v>
      </c>
      <c r="AL586">
        <f t="shared" si="226"/>
        <v>2023</v>
      </c>
      <c r="BK586" s="25">
        <v>45138</v>
      </c>
      <c r="BL586" s="12">
        <v>315.94500000000005</v>
      </c>
      <c r="BM586" s="12">
        <v>888.43499999999995</v>
      </c>
      <c r="BN586" s="12">
        <v>652.81500000000005</v>
      </c>
      <c r="BO586" s="12">
        <v>839.16000000000008</v>
      </c>
      <c r="BP586" s="12">
        <v>913.36500000000001</v>
      </c>
      <c r="BQ586" s="12">
        <v>691.29</v>
      </c>
      <c r="BR586" s="12">
        <v>1270.53</v>
      </c>
      <c r="BS586" s="12">
        <v>1387.8899999999999</v>
      </c>
      <c r="BT586" s="12">
        <v>1477.44</v>
      </c>
      <c r="BU586" s="12">
        <v>2339.5050000000001</v>
      </c>
      <c r="BV586" s="12">
        <v>1765.62</v>
      </c>
      <c r="BW586" s="12">
        <v>1588.1849999999999</v>
      </c>
      <c r="BX586" s="12">
        <v>1538.5500000000002</v>
      </c>
      <c r="BY586" s="12">
        <v>1579.7249999999999</v>
      </c>
      <c r="BZ586" s="12">
        <v>1558.125</v>
      </c>
      <c r="CA586" s="12">
        <v>1487.2049999999999</v>
      </c>
      <c r="CB586" s="12">
        <v>1634.8050000000001</v>
      </c>
      <c r="CC586" s="12">
        <v>1566.18</v>
      </c>
      <c r="CD586" s="12">
        <v>1524.78</v>
      </c>
      <c r="CE586" s="12">
        <v>1721.88</v>
      </c>
      <c r="CF586" s="12">
        <v>1585.395</v>
      </c>
      <c r="CG586" s="12">
        <v>1412.415</v>
      </c>
      <c r="CH586" s="12">
        <v>1498.635</v>
      </c>
      <c r="CI586" s="12">
        <v>571.77</v>
      </c>
    </row>
    <row r="587" spans="1:87" x14ac:dyDescent="0.2">
      <c r="A587" s="7">
        <v>45139</v>
      </c>
      <c r="B587" s="2">
        <f t="shared" ref="B587:B650" si="228">ROUND(BL587*$H$7,0)</f>
        <v>674</v>
      </c>
      <c r="C587" s="2">
        <f t="shared" ref="C587:C650" si="229">ROUND(BM587*$H$7,0)</f>
        <v>646</v>
      </c>
      <c r="D587" s="2">
        <f t="shared" ref="D587:D650" si="230">ROUND(BN587*$H$7,0)</f>
        <v>762</v>
      </c>
      <c r="E587" s="2">
        <f t="shared" ref="E587:E650" si="231">ROUND(BO587*$H$7,0)</f>
        <v>798</v>
      </c>
      <c r="F587" s="2">
        <f t="shared" ref="F587:F650" si="232">ROUND(BP587*$H$7,0)</f>
        <v>926</v>
      </c>
      <c r="G587" s="2">
        <f t="shared" ref="G587:G650" si="233">ROUND(BQ587*$H$7,0)</f>
        <v>1016</v>
      </c>
      <c r="H587" s="2">
        <f t="shared" ref="H587:H650" si="234">ROUND(BR587*$H$7,0)</f>
        <v>1907</v>
      </c>
      <c r="I587" s="2">
        <f t="shared" ref="I587:I650" si="235">ROUND(BS587*$H$7,0)</f>
        <v>2012</v>
      </c>
      <c r="J587" s="2">
        <f t="shared" ref="J587:J650" si="236">ROUND(BT587*$H$7,0)</f>
        <v>2112</v>
      </c>
      <c r="K587" s="2">
        <f t="shared" ref="K587:K650" si="237">ROUND(BU587*$H$7,0)</f>
        <v>2660</v>
      </c>
      <c r="L587" s="2">
        <f t="shared" ref="L587:L650" si="238">ROUND(BV587*$H$7,0)</f>
        <v>2267</v>
      </c>
      <c r="M587" s="2">
        <f t="shared" ref="M587:M650" si="239">ROUND(BW587*$H$7,0)</f>
        <v>2255</v>
      </c>
      <c r="N587" s="2">
        <f t="shared" ref="N587:N650" si="240">ROUND(BX587*$H$7,0)</f>
        <v>2171</v>
      </c>
      <c r="O587" s="2">
        <f t="shared" ref="O587:O650" si="241">ROUND(BY587*$H$7,0)</f>
        <v>2182</v>
      </c>
      <c r="P587" s="2">
        <f t="shared" ref="P587:P650" si="242">ROUND(BZ587*$H$7,0)</f>
        <v>2226</v>
      </c>
      <c r="Q587" s="2">
        <f t="shared" ref="Q587:Q650" si="243">ROUND(CA587*$H$7,0)</f>
        <v>2179</v>
      </c>
      <c r="R587" s="2">
        <f t="shared" ref="R587:R650" si="244">ROUND(CB587*$H$7,0)</f>
        <v>2190</v>
      </c>
      <c r="S587" s="2">
        <f t="shared" ref="S587:S650" si="245">ROUND(CC587*$H$7,0)</f>
        <v>2189</v>
      </c>
      <c r="T587" s="2">
        <f t="shared" ref="T587:T650" si="246">ROUND(CD587*$H$7,0)</f>
        <v>2026</v>
      </c>
      <c r="U587" s="2">
        <f t="shared" ref="U587:U650" si="247">ROUND(CE587*$H$7,0)</f>
        <v>2190</v>
      </c>
      <c r="V587" s="2">
        <f t="shared" ref="V587:V650" si="248">ROUND(CF587*$H$7,0)</f>
        <v>2728</v>
      </c>
      <c r="W587" s="2">
        <f t="shared" ref="W587:W650" si="249">ROUND(CG587*$H$7,0)</f>
        <v>2567</v>
      </c>
      <c r="X587" s="2">
        <f t="shared" ref="X587:X650" si="250">ROUND(CH587*$H$7,0)</f>
        <v>2053</v>
      </c>
      <c r="Y587" s="2">
        <f t="shared" ref="Y587:Y650" si="251">ROUND(CI587*$H$7,0)</f>
        <v>909</v>
      </c>
      <c r="AA587" s="2">
        <f>IF(AND(AE587&gt;1,AE587&lt;7),MAX(I587:M587,R587:U587),0)</f>
        <v>2660</v>
      </c>
      <c r="AB587" s="2">
        <f>IF(AND(AE587&gt;1,AE587&lt;7),MAX(N587:Q587),MAX(I587:U587))</f>
        <v>2226</v>
      </c>
      <c r="AC587" s="2">
        <f t="shared" ref="AC587:AC647" si="252">MAX(B587:H587,V587:Y587)</f>
        <v>2728</v>
      </c>
      <c r="AE587" s="10">
        <f t="shared" si="227"/>
        <v>3</v>
      </c>
      <c r="AF587" s="2">
        <f t="shared" ref="AF587" si="253">IF(AND(AE587&gt;1,AE587&lt;7),SUM(I587:M587,R587:U587),0)</f>
        <v>19901</v>
      </c>
      <c r="AG587" s="2">
        <f t="shared" ref="AG587" si="254">IF(AND(AE587&gt;1,AE587&lt;7),SUM(N587:Q587),SUM(I587:U587))</f>
        <v>8758</v>
      </c>
      <c r="AH587" s="2">
        <f t="shared" ref="AH587" si="255">SUM(B587:Y587)-AF587-AG587</f>
        <v>14986</v>
      </c>
      <c r="AI587" s="2">
        <f t="shared" ref="AI587" si="256">SUM(B587:Y587)</f>
        <v>43645</v>
      </c>
      <c r="AK587">
        <f t="shared" ref="AK587:AK647" si="257">MONTH(A587)</f>
        <v>8</v>
      </c>
      <c r="AL587">
        <f t="shared" ref="AL587:AL647" si="258">YEAR(A587)</f>
        <v>2023</v>
      </c>
      <c r="BK587" s="25">
        <v>45139</v>
      </c>
      <c r="BL587" s="11">
        <v>642.0150000000001</v>
      </c>
      <c r="BM587" s="11">
        <v>614.92500000000007</v>
      </c>
      <c r="BN587" s="11">
        <v>725.58</v>
      </c>
      <c r="BO587" s="11">
        <v>759.68999999999994</v>
      </c>
      <c r="BP587" s="11">
        <v>881.55000000000007</v>
      </c>
      <c r="BQ587" s="11">
        <v>967.18499999999995</v>
      </c>
      <c r="BR587" s="11">
        <v>1815.075</v>
      </c>
      <c r="BS587" s="11">
        <v>1915.5600000000004</v>
      </c>
      <c r="BT587" s="11">
        <v>2010.825</v>
      </c>
      <c r="BU587" s="11">
        <v>2532.6450000000004</v>
      </c>
      <c r="BV587" s="11">
        <v>2158.1999999999998</v>
      </c>
      <c r="BW587" s="11">
        <v>2146.2750000000001</v>
      </c>
      <c r="BX587" s="11">
        <v>2066.4900000000002</v>
      </c>
      <c r="BY587" s="11">
        <v>2076.9750000000004</v>
      </c>
      <c r="BZ587" s="11">
        <v>2119.3199999999997</v>
      </c>
      <c r="CA587" s="11">
        <v>2074.5899999999997</v>
      </c>
      <c r="CB587" s="11">
        <v>2084.94</v>
      </c>
      <c r="CC587" s="11">
        <v>2084.13</v>
      </c>
      <c r="CD587" s="11">
        <v>1928.655</v>
      </c>
      <c r="CE587" s="11">
        <v>2084.85</v>
      </c>
      <c r="CF587" s="11">
        <v>2597.13</v>
      </c>
      <c r="CG587" s="11">
        <v>2443.5450000000001</v>
      </c>
      <c r="CH587" s="11">
        <v>1953.9900000000002</v>
      </c>
      <c r="CI587" s="11">
        <v>865.57500000000005</v>
      </c>
    </row>
    <row r="588" spans="1:87" x14ac:dyDescent="0.2">
      <c r="A588" s="7">
        <v>45140</v>
      </c>
      <c r="B588" s="2">
        <f t="shared" si="228"/>
        <v>649</v>
      </c>
      <c r="C588" s="2">
        <f t="shared" si="229"/>
        <v>1137</v>
      </c>
      <c r="D588" s="2">
        <f t="shared" si="230"/>
        <v>1468</v>
      </c>
      <c r="E588" s="2">
        <f t="shared" si="231"/>
        <v>1623</v>
      </c>
      <c r="F588" s="2">
        <f t="shared" si="232"/>
        <v>1718</v>
      </c>
      <c r="G588" s="2">
        <f t="shared" si="233"/>
        <v>1743</v>
      </c>
      <c r="H588" s="2">
        <f t="shared" si="234"/>
        <v>1829</v>
      </c>
      <c r="I588" s="2">
        <f t="shared" si="235"/>
        <v>1937</v>
      </c>
      <c r="J588" s="2">
        <f t="shared" si="236"/>
        <v>2197</v>
      </c>
      <c r="K588" s="2">
        <f t="shared" si="237"/>
        <v>2816</v>
      </c>
      <c r="L588" s="2">
        <f t="shared" si="238"/>
        <v>2984</v>
      </c>
      <c r="M588" s="2">
        <f t="shared" si="239"/>
        <v>2319</v>
      </c>
      <c r="N588" s="2">
        <f t="shared" si="240"/>
        <v>2162</v>
      </c>
      <c r="O588" s="2">
        <f t="shared" si="241"/>
        <v>2162</v>
      </c>
      <c r="P588" s="2">
        <f t="shared" si="242"/>
        <v>2198</v>
      </c>
      <c r="Q588" s="2">
        <f t="shared" si="243"/>
        <v>2259</v>
      </c>
      <c r="R588" s="2">
        <f t="shared" si="244"/>
        <v>2256</v>
      </c>
      <c r="S588" s="2">
        <f t="shared" si="245"/>
        <v>2253</v>
      </c>
      <c r="T588" s="2">
        <f t="shared" si="246"/>
        <v>2106</v>
      </c>
      <c r="U588" s="2">
        <f t="shared" si="247"/>
        <v>2233</v>
      </c>
      <c r="V588" s="2">
        <f t="shared" si="248"/>
        <v>1781</v>
      </c>
      <c r="W588" s="2">
        <f t="shared" si="249"/>
        <v>1017</v>
      </c>
      <c r="X588" s="2">
        <f t="shared" si="250"/>
        <v>1525</v>
      </c>
      <c r="Y588" s="2">
        <f t="shared" si="251"/>
        <v>1757</v>
      </c>
      <c r="AA588" s="2">
        <f t="shared" ref="AA588:AA647" si="259">IF(AND(AE588&gt;1,AE588&lt;7),MAX(I588:M588,R588:U588),0)</f>
        <v>2984</v>
      </c>
      <c r="AB588" s="2">
        <f t="shared" ref="AB588:AB647" si="260">IF(AND(AE588&gt;1,AE588&lt;7),MAX(N588:Q588),MAX(I588:U588))</f>
        <v>2259</v>
      </c>
      <c r="AC588" s="2">
        <f t="shared" si="252"/>
        <v>1829</v>
      </c>
      <c r="AE588" s="10">
        <f t="shared" ref="AE588:AE647" si="261">WEEKDAY(A588)</f>
        <v>4</v>
      </c>
      <c r="AF588" s="2">
        <f t="shared" ref="AF588:AF647" si="262">IF(AND(AE588&gt;1,AE588&lt;7),SUM(I588:M588,R588:U588),0)</f>
        <v>21101</v>
      </c>
      <c r="AG588" s="2">
        <f t="shared" ref="AG588:AG647" si="263">IF(AND(AE588&gt;1,AE588&lt;7),SUM(N588:Q588),SUM(I588:U588))</f>
        <v>8781</v>
      </c>
      <c r="AH588" s="2">
        <f t="shared" ref="AH588:AH647" si="264">SUM(B588:Y588)-AF588-AG588</f>
        <v>16247</v>
      </c>
      <c r="AI588" s="2">
        <f t="shared" ref="AI588:AI647" si="265">SUM(B588:Y588)</f>
        <v>46129</v>
      </c>
      <c r="AK588">
        <f t="shared" si="257"/>
        <v>8</v>
      </c>
      <c r="AL588">
        <f t="shared" si="258"/>
        <v>2023</v>
      </c>
      <c r="BK588" s="25">
        <v>45140</v>
      </c>
      <c r="BL588" s="11">
        <v>618.29999999999995</v>
      </c>
      <c r="BM588" s="11">
        <v>1081.98</v>
      </c>
      <c r="BN588" s="11">
        <v>1397.6100000000001</v>
      </c>
      <c r="BO588" s="11">
        <v>1545.4350000000002</v>
      </c>
      <c r="BP588" s="11">
        <v>1635.5700000000002</v>
      </c>
      <c r="BQ588" s="11">
        <v>1659.42</v>
      </c>
      <c r="BR588" s="11">
        <v>1741.23</v>
      </c>
      <c r="BS588" s="11">
        <v>1843.9650000000001</v>
      </c>
      <c r="BT588" s="11">
        <v>2091.96</v>
      </c>
      <c r="BU588" s="11">
        <v>2680.4700000000003</v>
      </c>
      <c r="BV588" s="11">
        <v>2840.8049999999998</v>
      </c>
      <c r="BW588" s="11">
        <v>2207.7449999999999</v>
      </c>
      <c r="BX588" s="11">
        <v>2058.5700000000002</v>
      </c>
      <c r="BY588" s="11">
        <v>2058.5699999999997</v>
      </c>
      <c r="BZ588" s="11">
        <v>2092.5899999999997</v>
      </c>
      <c r="CA588" s="11">
        <v>2150.5500000000002</v>
      </c>
      <c r="CB588" s="11">
        <v>2147.5349999999999</v>
      </c>
      <c r="CC588" s="11">
        <v>2145.06</v>
      </c>
      <c r="CD588" s="11">
        <v>2005.1549999999997</v>
      </c>
      <c r="CE588" s="11">
        <v>2125.71</v>
      </c>
      <c r="CF588" s="11">
        <v>1695.8700000000001</v>
      </c>
      <c r="CG588" s="11">
        <v>967.90499999999997</v>
      </c>
      <c r="CH588" s="11">
        <v>1451.34</v>
      </c>
      <c r="CI588" s="11">
        <v>1672.8300000000002</v>
      </c>
    </row>
    <row r="589" spans="1:87" x14ac:dyDescent="0.2">
      <c r="A589" s="7">
        <v>45141</v>
      </c>
      <c r="B589" s="2">
        <f t="shared" si="228"/>
        <v>1529</v>
      </c>
      <c r="C589" s="2">
        <f t="shared" si="229"/>
        <v>1509</v>
      </c>
      <c r="D589" s="2">
        <f t="shared" si="230"/>
        <v>1496</v>
      </c>
      <c r="E589" s="2">
        <f t="shared" si="231"/>
        <v>1627</v>
      </c>
      <c r="F589" s="2">
        <f t="shared" si="232"/>
        <v>2396</v>
      </c>
      <c r="G589" s="2">
        <f t="shared" si="233"/>
        <v>1961</v>
      </c>
      <c r="H589" s="2">
        <f t="shared" si="234"/>
        <v>1890</v>
      </c>
      <c r="I589" s="2">
        <f t="shared" si="235"/>
        <v>1990</v>
      </c>
      <c r="J589" s="2">
        <f t="shared" si="236"/>
        <v>2121</v>
      </c>
      <c r="K589" s="2">
        <f t="shared" si="237"/>
        <v>2151</v>
      </c>
      <c r="L589" s="2">
        <f t="shared" si="238"/>
        <v>2210</v>
      </c>
      <c r="M589" s="2">
        <f t="shared" si="239"/>
        <v>2237</v>
      </c>
      <c r="N589" s="2">
        <f t="shared" si="240"/>
        <v>2248</v>
      </c>
      <c r="O589" s="2">
        <f t="shared" si="241"/>
        <v>2220</v>
      </c>
      <c r="P589" s="2">
        <f t="shared" si="242"/>
        <v>2225</v>
      </c>
      <c r="Q589" s="2">
        <f t="shared" si="243"/>
        <v>2228</v>
      </c>
      <c r="R589" s="2">
        <f t="shared" si="244"/>
        <v>1828</v>
      </c>
      <c r="S589" s="2">
        <f t="shared" si="245"/>
        <v>1383</v>
      </c>
      <c r="T589" s="2">
        <f t="shared" si="246"/>
        <v>1903</v>
      </c>
      <c r="U589" s="2">
        <f t="shared" si="247"/>
        <v>1988</v>
      </c>
      <c r="V589" s="2">
        <f t="shared" si="248"/>
        <v>1937</v>
      </c>
      <c r="W589" s="2">
        <f t="shared" si="249"/>
        <v>1905</v>
      </c>
      <c r="X589" s="2">
        <f t="shared" si="250"/>
        <v>1901</v>
      </c>
      <c r="Y589" s="2">
        <f t="shared" si="251"/>
        <v>1744</v>
      </c>
      <c r="AA589" s="2">
        <f t="shared" si="259"/>
        <v>2237</v>
      </c>
      <c r="AB589" s="2">
        <f t="shared" si="260"/>
        <v>2248</v>
      </c>
      <c r="AC589" s="2">
        <f t="shared" si="252"/>
        <v>2396</v>
      </c>
      <c r="AE589" s="10">
        <f t="shared" si="261"/>
        <v>5</v>
      </c>
      <c r="AF589" s="2">
        <f t="shared" si="262"/>
        <v>17811</v>
      </c>
      <c r="AG589" s="2">
        <f t="shared" si="263"/>
        <v>8921</v>
      </c>
      <c r="AH589" s="2">
        <f t="shared" si="264"/>
        <v>19895</v>
      </c>
      <c r="AI589" s="2">
        <f t="shared" si="265"/>
        <v>46627</v>
      </c>
      <c r="AK589">
        <f t="shared" si="257"/>
        <v>8</v>
      </c>
      <c r="AL589">
        <f t="shared" si="258"/>
        <v>2023</v>
      </c>
      <c r="BK589" s="25">
        <v>45141</v>
      </c>
      <c r="BL589" s="11">
        <v>1455.3000000000002</v>
      </c>
      <c r="BM589" s="11">
        <v>1436.31</v>
      </c>
      <c r="BN589" s="11">
        <v>1423.98</v>
      </c>
      <c r="BO589" s="11">
        <v>1549.3050000000001</v>
      </c>
      <c r="BP589" s="11">
        <v>2280.915</v>
      </c>
      <c r="BQ589" s="11">
        <v>1867.1399999999999</v>
      </c>
      <c r="BR589" s="11">
        <v>1799.4599999999998</v>
      </c>
      <c r="BS589" s="11">
        <v>1894.8150000000001</v>
      </c>
      <c r="BT589" s="11">
        <v>2019.105</v>
      </c>
      <c r="BU589" s="11">
        <v>2047.6799999999998</v>
      </c>
      <c r="BV589" s="11">
        <v>2104.11</v>
      </c>
      <c r="BW589" s="11">
        <v>2129.2199999999998</v>
      </c>
      <c r="BX589" s="11">
        <v>2140.335</v>
      </c>
      <c r="BY589" s="11">
        <v>2113.5149999999999</v>
      </c>
      <c r="BZ589" s="11">
        <v>2118.4649999999997</v>
      </c>
      <c r="CA589" s="11">
        <v>2120.94</v>
      </c>
      <c r="CB589" s="11">
        <v>1740.5100000000002</v>
      </c>
      <c r="CC589" s="11">
        <v>1316.97</v>
      </c>
      <c r="CD589" s="11">
        <v>1811.52</v>
      </c>
      <c r="CE589" s="11">
        <v>1892.5200000000002</v>
      </c>
      <c r="CF589" s="11">
        <v>1843.7850000000001</v>
      </c>
      <c r="CG589" s="11">
        <v>1813.4099999999999</v>
      </c>
      <c r="CH589" s="11">
        <v>1809.63</v>
      </c>
      <c r="CI589" s="11">
        <v>1660.2749999999999</v>
      </c>
    </row>
    <row r="590" spans="1:87" x14ac:dyDescent="0.2">
      <c r="A590" s="7">
        <v>45142</v>
      </c>
      <c r="B590" s="2">
        <f t="shared" si="228"/>
        <v>1554</v>
      </c>
      <c r="C590" s="2">
        <f t="shared" si="229"/>
        <v>1555</v>
      </c>
      <c r="D590" s="2">
        <f t="shared" si="230"/>
        <v>1538</v>
      </c>
      <c r="E590" s="2">
        <f t="shared" si="231"/>
        <v>1733</v>
      </c>
      <c r="F590" s="2">
        <f t="shared" si="232"/>
        <v>1864</v>
      </c>
      <c r="G590" s="2">
        <f t="shared" si="233"/>
        <v>1872</v>
      </c>
      <c r="H590" s="2">
        <f t="shared" si="234"/>
        <v>2017</v>
      </c>
      <c r="I590" s="2">
        <f t="shared" si="235"/>
        <v>2069</v>
      </c>
      <c r="J590" s="2">
        <f t="shared" si="236"/>
        <v>2176</v>
      </c>
      <c r="K590" s="2">
        <f t="shared" si="237"/>
        <v>2163</v>
      </c>
      <c r="L590" s="2">
        <f t="shared" si="238"/>
        <v>2175</v>
      </c>
      <c r="M590" s="2">
        <f t="shared" si="239"/>
        <v>2192</v>
      </c>
      <c r="N590" s="2">
        <f t="shared" si="240"/>
        <v>2149</v>
      </c>
      <c r="O590" s="2">
        <f t="shared" si="241"/>
        <v>1506</v>
      </c>
      <c r="P590" s="2">
        <f t="shared" si="242"/>
        <v>1308</v>
      </c>
      <c r="Q590" s="2">
        <f t="shared" si="243"/>
        <v>2058</v>
      </c>
      <c r="R590" s="2">
        <f t="shared" si="244"/>
        <v>2229</v>
      </c>
      <c r="S590" s="2">
        <f t="shared" si="245"/>
        <v>2147</v>
      </c>
      <c r="T590" s="2">
        <f t="shared" si="246"/>
        <v>2041</v>
      </c>
      <c r="U590" s="2">
        <f t="shared" si="247"/>
        <v>1879</v>
      </c>
      <c r="V590" s="2">
        <f t="shared" si="248"/>
        <v>1896</v>
      </c>
      <c r="W590" s="2">
        <f t="shared" si="249"/>
        <v>2162</v>
      </c>
      <c r="X590" s="2">
        <f t="shared" si="250"/>
        <v>1878</v>
      </c>
      <c r="Y590" s="2">
        <f t="shared" si="251"/>
        <v>1766</v>
      </c>
      <c r="AA590" s="2">
        <f t="shared" si="259"/>
        <v>2229</v>
      </c>
      <c r="AB590" s="2">
        <f t="shared" si="260"/>
        <v>2149</v>
      </c>
      <c r="AC590" s="2">
        <f t="shared" si="252"/>
        <v>2162</v>
      </c>
      <c r="AE590" s="10">
        <f t="shared" si="261"/>
        <v>6</v>
      </c>
      <c r="AF590" s="2">
        <f t="shared" si="262"/>
        <v>19071</v>
      </c>
      <c r="AG590" s="2">
        <f t="shared" si="263"/>
        <v>7021</v>
      </c>
      <c r="AH590" s="2">
        <f t="shared" si="264"/>
        <v>19835</v>
      </c>
      <c r="AI590" s="2">
        <f t="shared" si="265"/>
        <v>45927</v>
      </c>
      <c r="AK590">
        <f t="shared" si="257"/>
        <v>8</v>
      </c>
      <c r="AL590">
        <f t="shared" si="258"/>
        <v>2023</v>
      </c>
      <c r="BK590" s="25">
        <v>45142</v>
      </c>
      <c r="BL590" s="11">
        <v>1479.42</v>
      </c>
      <c r="BM590" s="11">
        <v>1480.0050000000001</v>
      </c>
      <c r="BN590" s="11">
        <v>1464.5700000000002</v>
      </c>
      <c r="BO590" s="11">
        <v>1649.97</v>
      </c>
      <c r="BP590" s="11">
        <v>1774.7100000000003</v>
      </c>
      <c r="BQ590" s="11">
        <v>1782.2250000000001</v>
      </c>
      <c r="BR590" s="11">
        <v>1920.15</v>
      </c>
      <c r="BS590" s="11">
        <v>1969.38</v>
      </c>
      <c r="BT590" s="11">
        <v>2071.35</v>
      </c>
      <c r="BU590" s="11">
        <v>2059.0649999999996</v>
      </c>
      <c r="BV590" s="11">
        <v>2070.585</v>
      </c>
      <c r="BW590" s="11">
        <v>2086.4700000000003</v>
      </c>
      <c r="BX590" s="11">
        <v>2046.15</v>
      </c>
      <c r="BY590" s="11">
        <v>1434.0149999999999</v>
      </c>
      <c r="BZ590" s="11">
        <v>1245.2399999999998</v>
      </c>
      <c r="CA590" s="11">
        <v>1958.85</v>
      </c>
      <c r="CB590" s="11">
        <v>2122.1999999999998</v>
      </c>
      <c r="CC590" s="11">
        <v>2044.2150000000001</v>
      </c>
      <c r="CD590" s="11">
        <v>1942.6950000000002</v>
      </c>
      <c r="CE590" s="11">
        <v>1788.57</v>
      </c>
      <c r="CF590" s="11">
        <v>1804.6350000000002</v>
      </c>
      <c r="CG590" s="11">
        <v>2058.0299999999997</v>
      </c>
      <c r="CH590" s="11">
        <v>1787.4450000000002</v>
      </c>
      <c r="CI590" s="11">
        <v>1680.9750000000001</v>
      </c>
    </row>
    <row r="591" spans="1:87" x14ac:dyDescent="0.2">
      <c r="A591" s="7">
        <v>45143</v>
      </c>
      <c r="B591" s="2">
        <f t="shared" si="228"/>
        <v>2060</v>
      </c>
      <c r="C591" s="2">
        <f t="shared" si="229"/>
        <v>2389</v>
      </c>
      <c r="D591" s="2">
        <f t="shared" si="230"/>
        <v>2113</v>
      </c>
      <c r="E591" s="2">
        <f t="shared" si="231"/>
        <v>2234</v>
      </c>
      <c r="F591" s="2">
        <f t="shared" si="232"/>
        <v>2306</v>
      </c>
      <c r="G591" s="2">
        <f t="shared" si="233"/>
        <v>2325</v>
      </c>
      <c r="H591" s="2">
        <f t="shared" si="234"/>
        <v>2232</v>
      </c>
      <c r="I591" s="2">
        <f t="shared" si="235"/>
        <v>2033</v>
      </c>
      <c r="J591" s="2">
        <f t="shared" si="236"/>
        <v>1980</v>
      </c>
      <c r="K591" s="2">
        <f t="shared" si="237"/>
        <v>1168</v>
      </c>
      <c r="L591" s="2">
        <f t="shared" si="238"/>
        <v>1105</v>
      </c>
      <c r="M591" s="2">
        <f t="shared" si="239"/>
        <v>1886</v>
      </c>
      <c r="N591" s="2">
        <f t="shared" si="240"/>
        <v>2533</v>
      </c>
      <c r="O591" s="2">
        <f t="shared" si="241"/>
        <v>2718</v>
      </c>
      <c r="P591" s="2">
        <f t="shared" si="242"/>
        <v>2288</v>
      </c>
      <c r="Q591" s="2">
        <f t="shared" si="243"/>
        <v>2115</v>
      </c>
      <c r="R591" s="2">
        <f t="shared" si="244"/>
        <v>2076</v>
      </c>
      <c r="S591" s="2">
        <f t="shared" si="245"/>
        <v>2259</v>
      </c>
      <c r="T591" s="2">
        <f t="shared" si="246"/>
        <v>2092</v>
      </c>
      <c r="U591" s="2">
        <f t="shared" si="247"/>
        <v>2191</v>
      </c>
      <c r="V591" s="2">
        <f t="shared" si="248"/>
        <v>2408</v>
      </c>
      <c r="W591" s="2">
        <f t="shared" si="249"/>
        <v>2266</v>
      </c>
      <c r="X591" s="2">
        <f t="shared" si="250"/>
        <v>1865</v>
      </c>
      <c r="Y591" s="2">
        <f t="shared" si="251"/>
        <v>1740</v>
      </c>
      <c r="AA591" s="2">
        <f t="shared" si="259"/>
        <v>0</v>
      </c>
      <c r="AB591" s="2">
        <f t="shared" si="260"/>
        <v>2718</v>
      </c>
      <c r="AC591" s="2">
        <f t="shared" si="252"/>
        <v>2408</v>
      </c>
      <c r="AE591" s="10">
        <f t="shared" si="261"/>
        <v>7</v>
      </c>
      <c r="AF591" s="2">
        <f t="shared" si="262"/>
        <v>0</v>
      </c>
      <c r="AG591" s="2">
        <f t="shared" si="263"/>
        <v>26444</v>
      </c>
      <c r="AH591" s="2">
        <f t="shared" si="264"/>
        <v>23938</v>
      </c>
      <c r="AI591" s="2">
        <f t="shared" si="265"/>
        <v>50382</v>
      </c>
      <c r="AK591">
        <f t="shared" si="257"/>
        <v>8</v>
      </c>
      <c r="AL591">
        <f t="shared" si="258"/>
        <v>2023</v>
      </c>
      <c r="BK591" s="25">
        <v>45143</v>
      </c>
      <c r="BL591" s="11">
        <v>1961.415</v>
      </c>
      <c r="BM591" s="11">
        <v>2274.7499999999995</v>
      </c>
      <c r="BN591" s="11">
        <v>2011.365</v>
      </c>
      <c r="BO591" s="11">
        <v>2127.0149999999994</v>
      </c>
      <c r="BP591" s="11">
        <v>2195.0550000000003</v>
      </c>
      <c r="BQ591" s="11">
        <v>2213.0100000000002</v>
      </c>
      <c r="BR591" s="11">
        <v>2124.4949999999999</v>
      </c>
      <c r="BS591" s="11">
        <v>1935</v>
      </c>
      <c r="BT591" s="11">
        <v>1884.87</v>
      </c>
      <c r="BU591" s="11">
        <v>1111.8599999999999</v>
      </c>
      <c r="BV591" s="11">
        <v>1052.19</v>
      </c>
      <c r="BW591" s="11">
        <v>1795.8149999999998</v>
      </c>
      <c r="BX591" s="11">
        <v>2411.5949999999998</v>
      </c>
      <c r="BY591" s="11">
        <v>2587.6799999999998</v>
      </c>
      <c r="BZ591" s="11">
        <v>2178.36</v>
      </c>
      <c r="CA591" s="11">
        <v>2013.5250000000001</v>
      </c>
      <c r="CB591" s="11">
        <v>1975.9949999999999</v>
      </c>
      <c r="CC591" s="11">
        <v>2150.37</v>
      </c>
      <c r="CD591" s="11">
        <v>1991.5650000000001</v>
      </c>
      <c r="CE591" s="11">
        <v>2085.66</v>
      </c>
      <c r="CF591" s="11">
        <v>2292.4349999999999</v>
      </c>
      <c r="CG591" s="11">
        <v>2156.7600000000002</v>
      </c>
      <c r="CH591" s="11">
        <v>1775.7</v>
      </c>
      <c r="CI591" s="11">
        <v>1656.81</v>
      </c>
    </row>
    <row r="592" spans="1:87" x14ac:dyDescent="0.2">
      <c r="A592" s="7">
        <v>45144</v>
      </c>
      <c r="B592" s="2">
        <f t="shared" si="228"/>
        <v>1560</v>
      </c>
      <c r="C592" s="2">
        <f t="shared" si="229"/>
        <v>1542</v>
      </c>
      <c r="D592" s="2">
        <f t="shared" si="230"/>
        <v>1505</v>
      </c>
      <c r="E592" s="2">
        <f t="shared" si="231"/>
        <v>1586</v>
      </c>
      <c r="F592" s="2">
        <f t="shared" si="232"/>
        <v>985</v>
      </c>
      <c r="G592" s="2">
        <f t="shared" si="233"/>
        <v>966</v>
      </c>
      <c r="H592" s="2">
        <f t="shared" si="234"/>
        <v>1420</v>
      </c>
      <c r="I592" s="2">
        <f t="shared" si="235"/>
        <v>1816</v>
      </c>
      <c r="J592" s="2">
        <f t="shared" si="236"/>
        <v>1861</v>
      </c>
      <c r="K592" s="2">
        <f t="shared" si="237"/>
        <v>1854</v>
      </c>
      <c r="L592" s="2">
        <f t="shared" si="238"/>
        <v>1922</v>
      </c>
      <c r="M592" s="2">
        <f t="shared" si="239"/>
        <v>1882</v>
      </c>
      <c r="N592" s="2">
        <f t="shared" si="240"/>
        <v>1895</v>
      </c>
      <c r="O592" s="2">
        <f t="shared" si="241"/>
        <v>1900</v>
      </c>
      <c r="P592" s="2">
        <f t="shared" si="242"/>
        <v>1878</v>
      </c>
      <c r="Q592" s="2">
        <f t="shared" si="243"/>
        <v>1916</v>
      </c>
      <c r="R592" s="2">
        <f t="shared" si="244"/>
        <v>1907</v>
      </c>
      <c r="S592" s="2">
        <f t="shared" si="245"/>
        <v>1916</v>
      </c>
      <c r="T592" s="2">
        <f t="shared" si="246"/>
        <v>1937</v>
      </c>
      <c r="U592" s="2">
        <f t="shared" si="247"/>
        <v>1959</v>
      </c>
      <c r="V592" s="2">
        <f t="shared" si="248"/>
        <v>1949</v>
      </c>
      <c r="W592" s="2">
        <f t="shared" si="249"/>
        <v>1882</v>
      </c>
      <c r="X592" s="2">
        <f t="shared" si="250"/>
        <v>1890</v>
      </c>
      <c r="Y592" s="2">
        <f t="shared" si="251"/>
        <v>1713</v>
      </c>
      <c r="AA592" s="2">
        <f t="shared" si="259"/>
        <v>0</v>
      </c>
      <c r="AB592" s="2">
        <f t="shared" si="260"/>
        <v>1959</v>
      </c>
      <c r="AC592" s="2">
        <f t="shared" si="252"/>
        <v>1949</v>
      </c>
      <c r="AE592" s="10">
        <f t="shared" si="261"/>
        <v>1</v>
      </c>
      <c r="AF592" s="2">
        <f t="shared" si="262"/>
        <v>0</v>
      </c>
      <c r="AG592" s="2">
        <f t="shared" si="263"/>
        <v>24643</v>
      </c>
      <c r="AH592" s="2">
        <f t="shared" si="264"/>
        <v>16998</v>
      </c>
      <c r="AI592" s="2">
        <f t="shared" si="265"/>
        <v>41641</v>
      </c>
      <c r="AK592">
        <f t="shared" si="257"/>
        <v>8</v>
      </c>
      <c r="AL592">
        <f t="shared" si="258"/>
        <v>2023</v>
      </c>
      <c r="BK592" s="25">
        <v>45144</v>
      </c>
      <c r="BL592" s="11">
        <v>1484.7750000000001</v>
      </c>
      <c r="BM592" s="11">
        <v>1468.44</v>
      </c>
      <c r="BN592" s="11">
        <v>1432.4849999999999</v>
      </c>
      <c r="BO592" s="11">
        <v>1510.2450000000001</v>
      </c>
      <c r="BP592" s="11">
        <v>937.84500000000003</v>
      </c>
      <c r="BQ592" s="11">
        <v>920.02499999999998</v>
      </c>
      <c r="BR592" s="11">
        <v>1352.0249999999999</v>
      </c>
      <c r="BS592" s="11">
        <v>1728.6750000000002</v>
      </c>
      <c r="BT592" s="11">
        <v>1771.7399999999998</v>
      </c>
      <c r="BU592" s="11">
        <v>1764.9</v>
      </c>
      <c r="BV592" s="11">
        <v>1829.5649999999998</v>
      </c>
      <c r="BW592" s="11">
        <v>1791.855</v>
      </c>
      <c r="BX592" s="11">
        <v>1803.5550000000001</v>
      </c>
      <c r="BY592" s="11">
        <v>1809.0450000000001</v>
      </c>
      <c r="BZ592" s="11">
        <v>1787.67</v>
      </c>
      <c r="CA592" s="11">
        <v>1823.8049999999998</v>
      </c>
      <c r="CB592" s="11">
        <v>1815.3450000000003</v>
      </c>
      <c r="CC592" s="11">
        <v>1823.6699999999998</v>
      </c>
      <c r="CD592" s="11">
        <v>1844.37</v>
      </c>
      <c r="CE592" s="11">
        <v>1864.62</v>
      </c>
      <c r="CF592" s="11">
        <v>1855.2599999999998</v>
      </c>
      <c r="CG592" s="11">
        <v>1792.0350000000001</v>
      </c>
      <c r="CH592" s="11">
        <v>1798.9650000000001</v>
      </c>
      <c r="CI592" s="11">
        <v>1631.16</v>
      </c>
    </row>
    <row r="593" spans="1:87" x14ac:dyDescent="0.2">
      <c r="A593" s="7">
        <v>45145</v>
      </c>
      <c r="B593" s="2">
        <f t="shared" si="228"/>
        <v>970</v>
      </c>
      <c r="C593" s="2">
        <f t="shared" si="229"/>
        <v>659</v>
      </c>
      <c r="D593" s="2">
        <f t="shared" si="230"/>
        <v>696</v>
      </c>
      <c r="E593" s="2">
        <f t="shared" si="231"/>
        <v>884</v>
      </c>
      <c r="F593" s="2">
        <f t="shared" si="232"/>
        <v>995</v>
      </c>
      <c r="G593" s="2">
        <f t="shared" si="233"/>
        <v>1002</v>
      </c>
      <c r="H593" s="2">
        <f t="shared" si="234"/>
        <v>1902</v>
      </c>
      <c r="I593" s="2">
        <f t="shared" si="235"/>
        <v>2069</v>
      </c>
      <c r="J593" s="2">
        <f t="shared" si="236"/>
        <v>2193</v>
      </c>
      <c r="K593" s="2">
        <f t="shared" si="237"/>
        <v>2805</v>
      </c>
      <c r="L593" s="2">
        <f t="shared" si="238"/>
        <v>3037</v>
      </c>
      <c r="M593" s="2">
        <f t="shared" si="239"/>
        <v>2254</v>
      </c>
      <c r="N593" s="2">
        <f t="shared" si="240"/>
        <v>2308</v>
      </c>
      <c r="O593" s="2">
        <f t="shared" si="241"/>
        <v>2983</v>
      </c>
      <c r="P593" s="2">
        <f t="shared" si="242"/>
        <v>2321</v>
      </c>
      <c r="Q593" s="2">
        <f t="shared" si="243"/>
        <v>2325</v>
      </c>
      <c r="R593" s="2">
        <f t="shared" si="244"/>
        <v>2287</v>
      </c>
      <c r="S593" s="2">
        <f t="shared" si="245"/>
        <v>2264</v>
      </c>
      <c r="T593" s="2">
        <f t="shared" si="246"/>
        <v>2084</v>
      </c>
      <c r="U593" s="2">
        <f t="shared" si="247"/>
        <v>2349</v>
      </c>
      <c r="V593" s="2">
        <f t="shared" si="248"/>
        <v>2815</v>
      </c>
      <c r="W593" s="2">
        <f t="shared" si="249"/>
        <v>2625</v>
      </c>
      <c r="X593" s="2">
        <f t="shared" si="250"/>
        <v>2122</v>
      </c>
      <c r="Y593" s="2">
        <f t="shared" si="251"/>
        <v>1742</v>
      </c>
      <c r="AA593" s="2">
        <f t="shared" si="259"/>
        <v>3037</v>
      </c>
      <c r="AB593" s="2">
        <f t="shared" si="260"/>
        <v>2983</v>
      </c>
      <c r="AC593" s="2">
        <f t="shared" si="252"/>
        <v>2815</v>
      </c>
      <c r="AE593" s="10">
        <f t="shared" si="261"/>
        <v>2</v>
      </c>
      <c r="AF593" s="2">
        <f t="shared" si="262"/>
        <v>21342</v>
      </c>
      <c r="AG593" s="2">
        <f t="shared" si="263"/>
        <v>9937</v>
      </c>
      <c r="AH593" s="2">
        <f t="shared" si="264"/>
        <v>16412</v>
      </c>
      <c r="AI593" s="2">
        <f t="shared" si="265"/>
        <v>47691</v>
      </c>
      <c r="AK593">
        <f t="shared" si="257"/>
        <v>8</v>
      </c>
      <c r="AL593">
        <f t="shared" si="258"/>
        <v>2023</v>
      </c>
      <c r="BK593" s="25">
        <v>45145</v>
      </c>
      <c r="BL593" s="11">
        <v>923.13</v>
      </c>
      <c r="BM593" s="11">
        <v>627.12</v>
      </c>
      <c r="BN593" s="11">
        <v>662.13</v>
      </c>
      <c r="BO593" s="11">
        <v>841.58999999999992</v>
      </c>
      <c r="BP593" s="11">
        <v>947.1149999999999</v>
      </c>
      <c r="BQ593" s="11">
        <v>953.46</v>
      </c>
      <c r="BR593" s="11">
        <v>1810.71</v>
      </c>
      <c r="BS593" s="11">
        <v>1970.1</v>
      </c>
      <c r="BT593" s="11">
        <v>2087.2800000000002</v>
      </c>
      <c r="BU593" s="11">
        <v>2670.5250000000001</v>
      </c>
      <c r="BV593" s="11">
        <v>2890.8</v>
      </c>
      <c r="BW593" s="11">
        <v>2145.33</v>
      </c>
      <c r="BX593" s="11">
        <v>2196.9899999999998</v>
      </c>
      <c r="BY593" s="11">
        <v>2839.5450000000001</v>
      </c>
      <c r="BZ593" s="11">
        <v>2210.04</v>
      </c>
      <c r="CA593" s="11">
        <v>2213.5499999999997</v>
      </c>
      <c r="CB593" s="11">
        <v>2177.0099999999998</v>
      </c>
      <c r="CC593" s="11">
        <v>2154.915</v>
      </c>
      <c r="CD593" s="11">
        <v>1983.7350000000001</v>
      </c>
      <c r="CE593" s="11">
        <v>2235.87</v>
      </c>
      <c r="CF593" s="11">
        <v>2679.7049999999999</v>
      </c>
      <c r="CG593" s="11">
        <v>2498.58</v>
      </c>
      <c r="CH593" s="11">
        <v>2020.365</v>
      </c>
      <c r="CI593" s="11">
        <v>1658.0249999999999</v>
      </c>
    </row>
    <row r="594" spans="1:87" x14ac:dyDescent="0.2">
      <c r="A594" s="7">
        <v>45146</v>
      </c>
      <c r="B594" s="2">
        <f t="shared" si="228"/>
        <v>863</v>
      </c>
      <c r="C594" s="2">
        <f t="shared" si="229"/>
        <v>750</v>
      </c>
      <c r="D594" s="2">
        <f t="shared" si="230"/>
        <v>1499</v>
      </c>
      <c r="E594" s="2">
        <f t="shared" si="231"/>
        <v>1823</v>
      </c>
      <c r="F594" s="2">
        <f t="shared" si="232"/>
        <v>1922</v>
      </c>
      <c r="G594" s="2">
        <f t="shared" si="233"/>
        <v>1959</v>
      </c>
      <c r="H594" s="2">
        <f t="shared" si="234"/>
        <v>2092</v>
      </c>
      <c r="I594" s="2">
        <f t="shared" si="235"/>
        <v>2089</v>
      </c>
      <c r="J594" s="2">
        <f t="shared" si="236"/>
        <v>2160</v>
      </c>
      <c r="K594" s="2">
        <f t="shared" si="237"/>
        <v>2213</v>
      </c>
      <c r="L594" s="2">
        <f t="shared" si="238"/>
        <v>2257</v>
      </c>
      <c r="M594" s="2">
        <f t="shared" si="239"/>
        <v>2260</v>
      </c>
      <c r="N594" s="2">
        <f t="shared" si="240"/>
        <v>2251</v>
      </c>
      <c r="O594" s="2">
        <f t="shared" si="241"/>
        <v>2293</v>
      </c>
      <c r="P594" s="2">
        <f t="shared" si="242"/>
        <v>2265</v>
      </c>
      <c r="Q594" s="2">
        <f t="shared" si="243"/>
        <v>2282</v>
      </c>
      <c r="R594" s="2">
        <f t="shared" si="244"/>
        <v>2270</v>
      </c>
      <c r="S594" s="2">
        <f t="shared" si="245"/>
        <v>2255</v>
      </c>
      <c r="T594" s="2">
        <f t="shared" si="246"/>
        <v>2106</v>
      </c>
      <c r="U594" s="2">
        <f t="shared" si="247"/>
        <v>1956</v>
      </c>
      <c r="V594" s="2">
        <f t="shared" si="248"/>
        <v>1556</v>
      </c>
      <c r="W594" s="2">
        <f t="shared" si="249"/>
        <v>1086</v>
      </c>
      <c r="X594" s="2">
        <f t="shared" si="250"/>
        <v>1061</v>
      </c>
      <c r="Y594" s="2">
        <f t="shared" si="251"/>
        <v>1628</v>
      </c>
      <c r="AA594" s="2">
        <f t="shared" si="259"/>
        <v>2270</v>
      </c>
      <c r="AB594" s="2">
        <f t="shared" si="260"/>
        <v>2293</v>
      </c>
      <c r="AC594" s="2">
        <f t="shared" si="252"/>
        <v>2092</v>
      </c>
      <c r="AE594" s="10">
        <f t="shared" si="261"/>
        <v>3</v>
      </c>
      <c r="AF594" s="2">
        <f t="shared" si="262"/>
        <v>19566</v>
      </c>
      <c r="AG594" s="2">
        <f t="shared" si="263"/>
        <v>9091</v>
      </c>
      <c r="AH594" s="2">
        <f t="shared" si="264"/>
        <v>16239</v>
      </c>
      <c r="AI594" s="2">
        <f t="shared" si="265"/>
        <v>44896</v>
      </c>
      <c r="AK594">
        <f t="shared" si="257"/>
        <v>8</v>
      </c>
      <c r="AL594">
        <f t="shared" si="258"/>
        <v>2023</v>
      </c>
      <c r="BK594" s="9">
        <v>45146</v>
      </c>
      <c r="BL594" s="2">
        <v>821.29500000000007</v>
      </c>
      <c r="BM594" s="2">
        <v>714.28499999999997</v>
      </c>
      <c r="BN594" s="2">
        <v>1427.175</v>
      </c>
      <c r="BO594" s="2">
        <v>1735.0650000000001</v>
      </c>
      <c r="BP594" s="2">
        <v>1829.7449999999999</v>
      </c>
      <c r="BQ594" s="2">
        <v>1864.8</v>
      </c>
      <c r="BR594" s="2">
        <v>1991.52</v>
      </c>
      <c r="BS594" s="2">
        <v>1988.5949999999998</v>
      </c>
      <c r="BT594" s="2">
        <v>2056.4549999999999</v>
      </c>
      <c r="BU594" s="2">
        <v>2106.8549999999996</v>
      </c>
      <c r="BV594" s="2">
        <v>2148.7950000000001</v>
      </c>
      <c r="BW594" s="2">
        <v>2151.4049999999997</v>
      </c>
      <c r="BX594" s="2">
        <v>2143.08</v>
      </c>
      <c r="BY594" s="2">
        <v>2182.59</v>
      </c>
      <c r="BZ594" s="2">
        <v>2156.4</v>
      </c>
      <c r="CA594" s="2">
        <v>2172.5550000000003</v>
      </c>
      <c r="CB594" s="2">
        <v>2161.44</v>
      </c>
      <c r="CC594" s="2">
        <v>2147.13</v>
      </c>
      <c r="CD594" s="2">
        <v>2004.93</v>
      </c>
      <c r="CE594" s="2">
        <v>1862.3700000000001</v>
      </c>
      <c r="CF594" s="2">
        <v>1480.86</v>
      </c>
      <c r="CG594" s="2">
        <v>1034.19</v>
      </c>
      <c r="CH594" s="2">
        <v>1010.2950000000001</v>
      </c>
      <c r="CI594" s="2">
        <v>1549.53</v>
      </c>
    </row>
    <row r="595" spans="1:87" x14ac:dyDescent="0.2">
      <c r="A595" s="7">
        <v>45147</v>
      </c>
      <c r="B595" s="2">
        <f t="shared" si="228"/>
        <v>1608</v>
      </c>
      <c r="C595" s="2">
        <f t="shared" si="229"/>
        <v>2114</v>
      </c>
      <c r="D595" s="2">
        <f t="shared" si="230"/>
        <v>2498</v>
      </c>
      <c r="E595" s="2">
        <f t="shared" si="231"/>
        <v>2387</v>
      </c>
      <c r="F595" s="2">
        <f t="shared" si="232"/>
        <v>2367</v>
      </c>
      <c r="G595" s="2">
        <f t="shared" si="233"/>
        <v>2052</v>
      </c>
      <c r="H595" s="2">
        <f t="shared" si="234"/>
        <v>1986</v>
      </c>
      <c r="I595" s="2">
        <f t="shared" si="235"/>
        <v>2091</v>
      </c>
      <c r="J595" s="2">
        <f t="shared" si="236"/>
        <v>2138</v>
      </c>
      <c r="K595" s="2">
        <f t="shared" si="237"/>
        <v>2117</v>
      </c>
      <c r="L595" s="2">
        <f t="shared" si="238"/>
        <v>2161</v>
      </c>
      <c r="M595" s="2">
        <f t="shared" si="239"/>
        <v>2158</v>
      </c>
      <c r="N595" s="2">
        <f t="shared" si="240"/>
        <v>2217</v>
      </c>
      <c r="O595" s="2">
        <f t="shared" si="241"/>
        <v>2192</v>
      </c>
      <c r="P595" s="2">
        <f t="shared" si="242"/>
        <v>2168</v>
      </c>
      <c r="Q595" s="2">
        <f t="shared" si="243"/>
        <v>2141</v>
      </c>
      <c r="R595" s="2">
        <f t="shared" si="244"/>
        <v>1489</v>
      </c>
      <c r="S595" s="2">
        <f t="shared" si="245"/>
        <v>1308</v>
      </c>
      <c r="T595" s="2">
        <f t="shared" si="246"/>
        <v>1420</v>
      </c>
      <c r="U595" s="2">
        <f t="shared" si="247"/>
        <v>1893</v>
      </c>
      <c r="V595" s="2">
        <f t="shared" si="248"/>
        <v>1846</v>
      </c>
      <c r="W595" s="2">
        <f t="shared" si="249"/>
        <v>1845</v>
      </c>
      <c r="X595" s="2">
        <f t="shared" si="250"/>
        <v>1823</v>
      </c>
      <c r="Y595" s="2">
        <f t="shared" si="251"/>
        <v>1697</v>
      </c>
      <c r="AA595" s="2">
        <f t="shared" si="259"/>
        <v>2161</v>
      </c>
      <c r="AB595" s="2">
        <f t="shared" si="260"/>
        <v>2217</v>
      </c>
      <c r="AC595" s="2">
        <f t="shared" si="252"/>
        <v>2498</v>
      </c>
      <c r="AE595" s="10">
        <f t="shared" si="261"/>
        <v>4</v>
      </c>
      <c r="AF595" s="2">
        <f t="shared" si="262"/>
        <v>16775</v>
      </c>
      <c r="AG595" s="2">
        <f t="shared" si="263"/>
        <v>8718</v>
      </c>
      <c r="AH595" s="2">
        <f t="shared" si="264"/>
        <v>22223</v>
      </c>
      <c r="AI595" s="2">
        <f t="shared" si="265"/>
        <v>47716</v>
      </c>
      <c r="AK595">
        <f t="shared" si="257"/>
        <v>8</v>
      </c>
      <c r="AL595">
        <f t="shared" si="258"/>
        <v>2023</v>
      </c>
      <c r="BK595" s="9">
        <v>45147</v>
      </c>
      <c r="BL595" s="2">
        <v>1530.4949999999999</v>
      </c>
      <c r="BM595" s="2">
        <v>2012.58</v>
      </c>
      <c r="BN595" s="2">
        <v>2377.665</v>
      </c>
      <c r="BO595" s="2">
        <v>2272.41</v>
      </c>
      <c r="BP595" s="2">
        <v>2253.1950000000002</v>
      </c>
      <c r="BQ595" s="2">
        <v>1953.0899999999997</v>
      </c>
      <c r="BR595" s="2">
        <v>1890.4050000000002</v>
      </c>
      <c r="BS595" s="2">
        <v>1990.35</v>
      </c>
      <c r="BT595" s="2">
        <v>2035.2149999999997</v>
      </c>
      <c r="BU595" s="2">
        <v>2015.6399999999999</v>
      </c>
      <c r="BV595" s="2">
        <v>2057.2649999999999</v>
      </c>
      <c r="BW595" s="2">
        <v>2054.0700000000002</v>
      </c>
      <c r="BX595" s="2">
        <v>2110.77</v>
      </c>
      <c r="BY595" s="2">
        <v>2086.29</v>
      </c>
      <c r="BZ595" s="2">
        <v>2064.1950000000002</v>
      </c>
      <c r="CA595" s="2">
        <v>2038.1849999999999</v>
      </c>
      <c r="CB595" s="2">
        <v>1417.365</v>
      </c>
      <c r="CC595" s="2">
        <v>1244.79</v>
      </c>
      <c r="CD595" s="2">
        <v>1352.0700000000002</v>
      </c>
      <c r="CE595" s="2">
        <v>1802.0250000000001</v>
      </c>
      <c r="CF595" s="2">
        <v>1757.4749999999999</v>
      </c>
      <c r="CG595" s="2">
        <v>1756.35</v>
      </c>
      <c r="CH595" s="2">
        <v>1735.6499999999999</v>
      </c>
      <c r="CI595" s="2">
        <v>1615.9499999999998</v>
      </c>
    </row>
    <row r="596" spans="1:87" x14ac:dyDescent="0.2">
      <c r="A596" s="7">
        <v>45148</v>
      </c>
      <c r="B596" s="2">
        <f t="shared" si="228"/>
        <v>1508</v>
      </c>
      <c r="C596" s="2">
        <f t="shared" si="229"/>
        <v>1517</v>
      </c>
      <c r="D596" s="2">
        <f t="shared" si="230"/>
        <v>1531</v>
      </c>
      <c r="E596" s="2">
        <f t="shared" si="231"/>
        <v>1701</v>
      </c>
      <c r="F596" s="2">
        <f t="shared" si="232"/>
        <v>1787</v>
      </c>
      <c r="G596" s="2">
        <f t="shared" si="233"/>
        <v>1888</v>
      </c>
      <c r="H596" s="2">
        <f t="shared" si="234"/>
        <v>1959</v>
      </c>
      <c r="I596" s="2">
        <f t="shared" si="235"/>
        <v>2043</v>
      </c>
      <c r="J596" s="2">
        <f t="shared" si="236"/>
        <v>2136</v>
      </c>
      <c r="K596" s="2">
        <f t="shared" si="237"/>
        <v>2192</v>
      </c>
      <c r="L596" s="2">
        <f t="shared" si="238"/>
        <v>2225</v>
      </c>
      <c r="M596" s="2">
        <f t="shared" si="239"/>
        <v>2234</v>
      </c>
      <c r="N596" s="2">
        <f t="shared" si="240"/>
        <v>1661</v>
      </c>
      <c r="O596" s="2">
        <f t="shared" si="241"/>
        <v>1304</v>
      </c>
      <c r="P596" s="2">
        <f t="shared" si="242"/>
        <v>1647</v>
      </c>
      <c r="Q596" s="2">
        <f t="shared" si="243"/>
        <v>2416</v>
      </c>
      <c r="R596" s="2">
        <f t="shared" si="244"/>
        <v>2423</v>
      </c>
      <c r="S596" s="2">
        <f t="shared" si="245"/>
        <v>2342</v>
      </c>
      <c r="T596" s="2">
        <f t="shared" si="246"/>
        <v>2175</v>
      </c>
      <c r="U596" s="2">
        <f t="shared" si="247"/>
        <v>2030</v>
      </c>
      <c r="V596" s="2">
        <f t="shared" si="248"/>
        <v>1983</v>
      </c>
      <c r="W596" s="2">
        <f t="shared" si="249"/>
        <v>1989</v>
      </c>
      <c r="X596" s="2">
        <f t="shared" si="250"/>
        <v>1978</v>
      </c>
      <c r="Y596" s="2">
        <f t="shared" si="251"/>
        <v>1855</v>
      </c>
      <c r="AA596" s="2">
        <f t="shared" si="259"/>
        <v>2423</v>
      </c>
      <c r="AB596" s="2">
        <f t="shared" si="260"/>
        <v>2416</v>
      </c>
      <c r="AC596" s="2">
        <f t="shared" si="252"/>
        <v>1989</v>
      </c>
      <c r="AE596" s="10">
        <f t="shared" si="261"/>
        <v>5</v>
      </c>
      <c r="AF596" s="2">
        <f t="shared" si="262"/>
        <v>19800</v>
      </c>
      <c r="AG596" s="2">
        <f t="shared" si="263"/>
        <v>7028</v>
      </c>
      <c r="AH596" s="2">
        <f t="shared" si="264"/>
        <v>19696</v>
      </c>
      <c r="AI596" s="2">
        <f t="shared" si="265"/>
        <v>46524</v>
      </c>
      <c r="AK596">
        <f t="shared" si="257"/>
        <v>8</v>
      </c>
      <c r="AL596">
        <f t="shared" si="258"/>
        <v>2023</v>
      </c>
      <c r="BK596" s="9">
        <v>45148</v>
      </c>
      <c r="BL596" s="2">
        <v>1435.68</v>
      </c>
      <c r="BM596" s="2">
        <v>1444.5</v>
      </c>
      <c r="BN596" s="2">
        <v>1457.6849999999999</v>
      </c>
      <c r="BO596" s="2">
        <v>1619.5049999999999</v>
      </c>
      <c r="BP596" s="2">
        <v>1701.63</v>
      </c>
      <c r="BQ596" s="2">
        <v>1797.75</v>
      </c>
      <c r="BR596" s="2">
        <v>1864.665</v>
      </c>
      <c r="BS596" s="2">
        <v>1944.81</v>
      </c>
      <c r="BT596" s="2">
        <v>2033.6849999999999</v>
      </c>
      <c r="BU596" s="2">
        <v>2086.6950000000002</v>
      </c>
      <c r="BV596" s="2">
        <v>2117.88</v>
      </c>
      <c r="BW596" s="2">
        <v>2127.1949999999997</v>
      </c>
      <c r="BX596" s="2">
        <v>1581.345</v>
      </c>
      <c r="BY596" s="2">
        <v>1241.2350000000001</v>
      </c>
      <c r="BZ596" s="2">
        <v>1568.385</v>
      </c>
      <c r="CA596" s="2">
        <v>2300.2649999999999</v>
      </c>
      <c r="CB596" s="2">
        <v>2307.1499999999996</v>
      </c>
      <c r="CC596" s="2">
        <v>2229.75</v>
      </c>
      <c r="CD596" s="2">
        <v>2070.4049999999997</v>
      </c>
      <c r="CE596" s="2">
        <v>1932.3</v>
      </c>
      <c r="CF596" s="2">
        <v>1887.5249999999999</v>
      </c>
      <c r="CG596" s="2">
        <v>1893.2400000000002</v>
      </c>
      <c r="CH596" s="2">
        <v>1883.115</v>
      </c>
      <c r="CI596" s="2">
        <v>1766.34</v>
      </c>
    </row>
    <row r="597" spans="1:87" x14ac:dyDescent="0.2">
      <c r="A597" s="7">
        <v>45149</v>
      </c>
      <c r="B597" s="2">
        <f t="shared" si="228"/>
        <v>1628</v>
      </c>
      <c r="C597" s="2">
        <f t="shared" si="229"/>
        <v>1647</v>
      </c>
      <c r="D597" s="2">
        <f t="shared" si="230"/>
        <v>1634</v>
      </c>
      <c r="E597" s="2">
        <f t="shared" si="231"/>
        <v>1850</v>
      </c>
      <c r="F597" s="2">
        <f t="shared" si="232"/>
        <v>1960</v>
      </c>
      <c r="G597" s="2">
        <f t="shared" si="233"/>
        <v>1955</v>
      </c>
      <c r="H597" s="2">
        <f t="shared" si="234"/>
        <v>2200</v>
      </c>
      <c r="I597" s="2">
        <f t="shared" si="235"/>
        <v>2097</v>
      </c>
      <c r="J597" s="2">
        <f t="shared" si="236"/>
        <v>1562</v>
      </c>
      <c r="K597" s="2">
        <f t="shared" si="237"/>
        <v>1289</v>
      </c>
      <c r="L597" s="2">
        <f t="shared" si="238"/>
        <v>1440</v>
      </c>
      <c r="M597" s="2">
        <f t="shared" si="239"/>
        <v>2242</v>
      </c>
      <c r="N597" s="2">
        <f t="shared" si="240"/>
        <v>2227</v>
      </c>
      <c r="O597" s="2">
        <f t="shared" si="241"/>
        <v>2238</v>
      </c>
      <c r="P597" s="2">
        <f t="shared" si="242"/>
        <v>2233</v>
      </c>
      <c r="Q597" s="2">
        <f t="shared" si="243"/>
        <v>2181</v>
      </c>
      <c r="R597" s="2">
        <f t="shared" si="244"/>
        <v>2192</v>
      </c>
      <c r="S597" s="2">
        <f t="shared" si="245"/>
        <v>2241</v>
      </c>
      <c r="T597" s="2">
        <f t="shared" si="246"/>
        <v>2096</v>
      </c>
      <c r="U597" s="2">
        <f t="shared" si="247"/>
        <v>1955</v>
      </c>
      <c r="V597" s="2">
        <f t="shared" si="248"/>
        <v>1873</v>
      </c>
      <c r="W597" s="2">
        <f t="shared" si="249"/>
        <v>1828</v>
      </c>
      <c r="X597" s="2">
        <f t="shared" si="250"/>
        <v>1863</v>
      </c>
      <c r="Y597" s="2">
        <f t="shared" si="251"/>
        <v>1741</v>
      </c>
      <c r="AA597" s="2">
        <f t="shared" si="259"/>
        <v>2242</v>
      </c>
      <c r="AB597" s="2">
        <f t="shared" si="260"/>
        <v>2238</v>
      </c>
      <c r="AC597" s="2">
        <f t="shared" si="252"/>
        <v>2200</v>
      </c>
      <c r="AE597" s="10">
        <f t="shared" si="261"/>
        <v>6</v>
      </c>
      <c r="AF597" s="2">
        <f t="shared" si="262"/>
        <v>17114</v>
      </c>
      <c r="AG597" s="2">
        <f t="shared" si="263"/>
        <v>8879</v>
      </c>
      <c r="AH597" s="2">
        <f t="shared" si="264"/>
        <v>20179</v>
      </c>
      <c r="AI597" s="2">
        <f t="shared" si="265"/>
        <v>46172</v>
      </c>
      <c r="AK597">
        <f t="shared" si="257"/>
        <v>8</v>
      </c>
      <c r="AL597">
        <f t="shared" si="258"/>
        <v>2023</v>
      </c>
      <c r="BK597" s="9">
        <v>45149</v>
      </c>
      <c r="BL597" s="2">
        <v>1550.2049999999999</v>
      </c>
      <c r="BM597" s="2">
        <v>1568.3849999999998</v>
      </c>
      <c r="BN597" s="2">
        <v>1555.2000000000003</v>
      </c>
      <c r="BO597" s="2">
        <v>1761.615</v>
      </c>
      <c r="BP597" s="2">
        <v>1865.8350000000003</v>
      </c>
      <c r="BQ597" s="2">
        <v>1861.605</v>
      </c>
      <c r="BR597" s="2">
        <v>2094.165</v>
      </c>
      <c r="BS597" s="2">
        <v>1996.425</v>
      </c>
      <c r="BT597" s="2">
        <v>1486.575</v>
      </c>
      <c r="BU597" s="2">
        <v>1226.7</v>
      </c>
      <c r="BV597" s="2">
        <v>1370.6999999999998</v>
      </c>
      <c r="BW597" s="2">
        <v>2134.3500000000004</v>
      </c>
      <c r="BX597" s="2">
        <v>2120.085</v>
      </c>
      <c r="BY597" s="2">
        <v>2130.6149999999998</v>
      </c>
      <c r="BZ597" s="2">
        <v>2126.1600000000003</v>
      </c>
      <c r="CA597" s="2">
        <v>2076.0749999999998</v>
      </c>
      <c r="CB597" s="2">
        <v>2086.5149999999999</v>
      </c>
      <c r="CC597" s="2">
        <v>2132.9549999999999</v>
      </c>
      <c r="CD597" s="2">
        <v>1995.0750000000003</v>
      </c>
      <c r="CE597" s="2">
        <v>1860.7950000000003</v>
      </c>
      <c r="CF597" s="2">
        <v>1783.2150000000001</v>
      </c>
      <c r="CG597" s="2">
        <v>1739.79</v>
      </c>
      <c r="CH597" s="2">
        <v>1773.4949999999999</v>
      </c>
      <c r="CI597" s="2">
        <v>1656.9449999999999</v>
      </c>
    </row>
    <row r="598" spans="1:87" x14ac:dyDescent="0.2">
      <c r="A598" s="7">
        <v>45150</v>
      </c>
      <c r="B598" s="2">
        <f t="shared" si="228"/>
        <v>1536</v>
      </c>
      <c r="C598" s="2">
        <f t="shared" si="229"/>
        <v>1502</v>
      </c>
      <c r="D598" s="2">
        <f t="shared" si="230"/>
        <v>1537</v>
      </c>
      <c r="E598" s="2">
        <f t="shared" si="231"/>
        <v>1671</v>
      </c>
      <c r="F598" s="2">
        <f t="shared" si="232"/>
        <v>1255</v>
      </c>
      <c r="G598" s="2">
        <f t="shared" si="233"/>
        <v>939</v>
      </c>
      <c r="H598" s="2">
        <f t="shared" si="234"/>
        <v>1355</v>
      </c>
      <c r="I598" s="2">
        <f t="shared" si="235"/>
        <v>1839</v>
      </c>
      <c r="J598" s="2">
        <f t="shared" si="236"/>
        <v>1913</v>
      </c>
      <c r="K598" s="2">
        <f t="shared" si="237"/>
        <v>1923</v>
      </c>
      <c r="L598" s="2">
        <f t="shared" si="238"/>
        <v>1970</v>
      </c>
      <c r="M598" s="2">
        <f t="shared" si="239"/>
        <v>1965</v>
      </c>
      <c r="N598" s="2">
        <f t="shared" si="240"/>
        <v>1939</v>
      </c>
      <c r="O598" s="2">
        <f t="shared" si="241"/>
        <v>1929</v>
      </c>
      <c r="P598" s="2">
        <f t="shared" si="242"/>
        <v>2022</v>
      </c>
      <c r="Q598" s="2">
        <f t="shared" si="243"/>
        <v>2049</v>
      </c>
      <c r="R598" s="2">
        <f t="shared" si="244"/>
        <v>1955</v>
      </c>
      <c r="S598" s="2">
        <f t="shared" si="245"/>
        <v>1974</v>
      </c>
      <c r="T598" s="2">
        <f t="shared" si="246"/>
        <v>1928</v>
      </c>
      <c r="U598" s="2">
        <f t="shared" si="247"/>
        <v>1947</v>
      </c>
      <c r="V598" s="2">
        <f t="shared" si="248"/>
        <v>1932</v>
      </c>
      <c r="W598" s="2">
        <f t="shared" si="249"/>
        <v>1883</v>
      </c>
      <c r="X598" s="2">
        <f t="shared" si="250"/>
        <v>1816</v>
      </c>
      <c r="Y598" s="2">
        <f t="shared" si="251"/>
        <v>1699</v>
      </c>
      <c r="AA598" s="2">
        <f t="shared" si="259"/>
        <v>0</v>
      </c>
      <c r="AB598" s="2">
        <f t="shared" si="260"/>
        <v>2049</v>
      </c>
      <c r="AC598" s="2">
        <f t="shared" si="252"/>
        <v>1932</v>
      </c>
      <c r="AE598" s="10">
        <f t="shared" si="261"/>
        <v>7</v>
      </c>
      <c r="AF598" s="2">
        <f t="shared" si="262"/>
        <v>0</v>
      </c>
      <c r="AG598" s="2">
        <f t="shared" si="263"/>
        <v>25353</v>
      </c>
      <c r="AH598" s="2">
        <f t="shared" si="264"/>
        <v>17125</v>
      </c>
      <c r="AI598" s="2">
        <f t="shared" si="265"/>
        <v>42478</v>
      </c>
      <c r="AK598">
        <f t="shared" si="257"/>
        <v>8</v>
      </c>
      <c r="AL598">
        <f t="shared" si="258"/>
        <v>2023</v>
      </c>
      <c r="BK598" s="9">
        <v>45150</v>
      </c>
      <c r="BL598" s="2">
        <v>1462.3649999999998</v>
      </c>
      <c r="BM598" s="2">
        <v>1429.4249999999997</v>
      </c>
      <c r="BN598" s="2">
        <v>1463.5350000000001</v>
      </c>
      <c r="BO598" s="2">
        <v>1590.5249999999999</v>
      </c>
      <c r="BP598" s="2">
        <v>1194.8399999999999</v>
      </c>
      <c r="BQ598" s="2">
        <v>893.74499999999989</v>
      </c>
      <c r="BR598" s="2">
        <v>1290.42</v>
      </c>
      <c r="BS598" s="2">
        <v>1750.8600000000001</v>
      </c>
      <c r="BT598" s="2">
        <v>1821.6</v>
      </c>
      <c r="BU598" s="2">
        <v>1830.2399999999998</v>
      </c>
      <c r="BV598" s="2">
        <v>1875.24</v>
      </c>
      <c r="BW598" s="2">
        <v>1870.9649999999999</v>
      </c>
      <c r="BX598" s="2">
        <v>1846.0350000000001</v>
      </c>
      <c r="BY598" s="2">
        <v>1836.72</v>
      </c>
      <c r="BZ598" s="2">
        <v>1924.605</v>
      </c>
      <c r="CA598" s="2">
        <v>1950.7949999999998</v>
      </c>
      <c r="CB598" s="2">
        <v>1861.605</v>
      </c>
      <c r="CC598" s="2">
        <v>1879.605</v>
      </c>
      <c r="CD598" s="2">
        <v>1835.5050000000001</v>
      </c>
      <c r="CE598" s="2">
        <v>1853.73</v>
      </c>
      <c r="CF598" s="2">
        <v>1839.105</v>
      </c>
      <c r="CG598" s="2">
        <v>1792.44</v>
      </c>
      <c r="CH598" s="2">
        <v>1728.855</v>
      </c>
      <c r="CI598" s="2">
        <v>1617.48</v>
      </c>
    </row>
    <row r="599" spans="1:87" x14ac:dyDescent="0.2">
      <c r="A599" s="7">
        <v>45151</v>
      </c>
      <c r="B599" s="2">
        <f t="shared" si="228"/>
        <v>1341</v>
      </c>
      <c r="C599" s="2">
        <f t="shared" si="229"/>
        <v>661</v>
      </c>
      <c r="D599" s="2">
        <f t="shared" si="230"/>
        <v>766</v>
      </c>
      <c r="E599" s="2">
        <f t="shared" si="231"/>
        <v>1636</v>
      </c>
      <c r="F599" s="2">
        <f t="shared" si="232"/>
        <v>1901</v>
      </c>
      <c r="G599" s="2">
        <f t="shared" si="233"/>
        <v>1906</v>
      </c>
      <c r="H599" s="2">
        <f t="shared" si="234"/>
        <v>1925</v>
      </c>
      <c r="I599" s="2">
        <f t="shared" si="235"/>
        <v>1909</v>
      </c>
      <c r="J599" s="2">
        <f t="shared" si="236"/>
        <v>1911</v>
      </c>
      <c r="K599" s="2">
        <f t="shared" si="237"/>
        <v>1921</v>
      </c>
      <c r="L599" s="2">
        <f t="shared" si="238"/>
        <v>2036</v>
      </c>
      <c r="M599" s="2">
        <f t="shared" si="239"/>
        <v>1902</v>
      </c>
      <c r="N599" s="2">
        <f t="shared" si="240"/>
        <v>2117</v>
      </c>
      <c r="O599" s="2">
        <f t="shared" si="241"/>
        <v>2069</v>
      </c>
      <c r="P599" s="2">
        <f t="shared" si="242"/>
        <v>2104</v>
      </c>
      <c r="Q599" s="2">
        <f t="shared" si="243"/>
        <v>2220</v>
      </c>
      <c r="R599" s="2">
        <f t="shared" si="244"/>
        <v>2142</v>
      </c>
      <c r="S599" s="2">
        <f t="shared" si="245"/>
        <v>2041</v>
      </c>
      <c r="T599" s="2">
        <f t="shared" si="246"/>
        <v>1961</v>
      </c>
      <c r="U599" s="2">
        <f t="shared" si="247"/>
        <v>2546</v>
      </c>
      <c r="V599" s="2">
        <f t="shared" si="248"/>
        <v>2817</v>
      </c>
      <c r="W599" s="2">
        <f t="shared" si="249"/>
        <v>2540</v>
      </c>
      <c r="X599" s="2">
        <f t="shared" si="250"/>
        <v>2028</v>
      </c>
      <c r="Y599" s="2">
        <f t="shared" si="251"/>
        <v>1333</v>
      </c>
      <c r="AA599" s="2">
        <f t="shared" si="259"/>
        <v>0</v>
      </c>
      <c r="AB599" s="2">
        <f t="shared" si="260"/>
        <v>2546</v>
      </c>
      <c r="AC599" s="2">
        <f t="shared" si="252"/>
        <v>2817</v>
      </c>
      <c r="AE599" s="10">
        <f t="shared" si="261"/>
        <v>1</v>
      </c>
      <c r="AF599" s="2">
        <f t="shared" si="262"/>
        <v>0</v>
      </c>
      <c r="AG599" s="2">
        <f t="shared" si="263"/>
        <v>26879</v>
      </c>
      <c r="AH599" s="2">
        <f t="shared" si="264"/>
        <v>18854</v>
      </c>
      <c r="AI599" s="2">
        <f t="shared" si="265"/>
        <v>45733</v>
      </c>
      <c r="AK599">
        <f t="shared" si="257"/>
        <v>8</v>
      </c>
      <c r="AL599">
        <f t="shared" si="258"/>
        <v>2023</v>
      </c>
      <c r="BK599" s="9">
        <v>45151</v>
      </c>
      <c r="BL599" s="2">
        <v>1276.155</v>
      </c>
      <c r="BM599" s="2">
        <v>629.59499999999991</v>
      </c>
      <c r="BN599" s="2">
        <v>729.18</v>
      </c>
      <c r="BO599" s="2">
        <v>1557.45</v>
      </c>
      <c r="BP599" s="2">
        <v>1809.3149999999998</v>
      </c>
      <c r="BQ599" s="2">
        <v>1814.85</v>
      </c>
      <c r="BR599" s="2">
        <v>1832.1749999999997</v>
      </c>
      <c r="BS599" s="2">
        <v>1816.92</v>
      </c>
      <c r="BT599" s="2">
        <v>1819.3500000000001</v>
      </c>
      <c r="BU599" s="2">
        <v>1828.8000000000002</v>
      </c>
      <c r="BV599" s="2">
        <v>1938.0149999999999</v>
      </c>
      <c r="BW599" s="2">
        <v>1811.07</v>
      </c>
      <c r="BX599" s="2">
        <v>2015.8200000000002</v>
      </c>
      <c r="BY599" s="2">
        <v>1969.6949999999999</v>
      </c>
      <c r="BZ599" s="2">
        <v>2003.2649999999999</v>
      </c>
      <c r="CA599" s="2">
        <v>2113.02</v>
      </c>
      <c r="CB599" s="2">
        <v>2039.5350000000003</v>
      </c>
      <c r="CC599" s="2">
        <v>1942.6049999999998</v>
      </c>
      <c r="CD599" s="2">
        <v>1866.96</v>
      </c>
      <c r="CE599" s="2">
        <v>2423.3849999999998</v>
      </c>
      <c r="CF599" s="2">
        <v>2681.6849999999995</v>
      </c>
      <c r="CG599" s="2">
        <v>2418.0749999999998</v>
      </c>
      <c r="CH599" s="2">
        <v>1930.2750000000001</v>
      </c>
      <c r="CI599" s="2">
        <v>1269.1350000000002</v>
      </c>
    </row>
    <row r="600" spans="1:87" x14ac:dyDescent="0.2">
      <c r="A600" s="7">
        <v>45152</v>
      </c>
      <c r="B600" s="2">
        <f t="shared" si="228"/>
        <v>1110</v>
      </c>
      <c r="C600" s="2">
        <f t="shared" si="229"/>
        <v>1098</v>
      </c>
      <c r="D600" s="2">
        <f t="shared" si="230"/>
        <v>1094</v>
      </c>
      <c r="E600" s="2">
        <f t="shared" si="231"/>
        <v>1155</v>
      </c>
      <c r="F600" s="2">
        <f t="shared" si="232"/>
        <v>1043</v>
      </c>
      <c r="G600" s="2">
        <f t="shared" si="233"/>
        <v>1041</v>
      </c>
      <c r="H600" s="2">
        <f t="shared" si="234"/>
        <v>1339</v>
      </c>
      <c r="I600" s="2">
        <f t="shared" si="235"/>
        <v>2139</v>
      </c>
      <c r="J600" s="2">
        <f t="shared" si="236"/>
        <v>2240</v>
      </c>
      <c r="K600" s="2">
        <f t="shared" si="237"/>
        <v>2236</v>
      </c>
      <c r="L600" s="2">
        <f t="shared" si="238"/>
        <v>2310</v>
      </c>
      <c r="M600" s="2">
        <f t="shared" si="239"/>
        <v>2303</v>
      </c>
      <c r="N600" s="2">
        <f t="shared" si="240"/>
        <v>2301</v>
      </c>
      <c r="O600" s="2">
        <f t="shared" si="241"/>
        <v>2345</v>
      </c>
      <c r="P600" s="2">
        <f t="shared" si="242"/>
        <v>2351</v>
      </c>
      <c r="Q600" s="2">
        <f t="shared" si="243"/>
        <v>2391</v>
      </c>
      <c r="R600" s="2">
        <f t="shared" si="244"/>
        <v>2363</v>
      </c>
      <c r="S600" s="2">
        <f t="shared" si="245"/>
        <v>2297</v>
      </c>
      <c r="T600" s="2">
        <f t="shared" si="246"/>
        <v>2209</v>
      </c>
      <c r="U600" s="2">
        <f t="shared" si="247"/>
        <v>2029</v>
      </c>
      <c r="V600" s="2">
        <f t="shared" si="248"/>
        <v>1969</v>
      </c>
      <c r="W600" s="2">
        <f t="shared" si="249"/>
        <v>1972</v>
      </c>
      <c r="X600" s="2">
        <f t="shared" si="250"/>
        <v>1926</v>
      </c>
      <c r="Y600" s="2">
        <f t="shared" si="251"/>
        <v>1777</v>
      </c>
      <c r="AA600" s="2">
        <f t="shared" si="259"/>
        <v>2363</v>
      </c>
      <c r="AB600" s="2">
        <f t="shared" si="260"/>
        <v>2391</v>
      </c>
      <c r="AC600" s="2">
        <f t="shared" si="252"/>
        <v>1972</v>
      </c>
      <c r="AE600" s="10">
        <f t="shared" si="261"/>
        <v>2</v>
      </c>
      <c r="AF600" s="2">
        <f t="shared" si="262"/>
        <v>20126</v>
      </c>
      <c r="AG600" s="2">
        <f t="shared" si="263"/>
        <v>9388</v>
      </c>
      <c r="AH600" s="2">
        <f t="shared" si="264"/>
        <v>15524</v>
      </c>
      <c r="AI600" s="2">
        <f t="shared" si="265"/>
        <v>45038</v>
      </c>
      <c r="AK600">
        <f t="shared" si="257"/>
        <v>8</v>
      </c>
      <c r="AL600">
        <f t="shared" si="258"/>
        <v>2023</v>
      </c>
      <c r="BK600" s="9">
        <v>45152</v>
      </c>
      <c r="BL600" s="2">
        <v>1056.4199999999998</v>
      </c>
      <c r="BM600" s="2">
        <v>1045.575</v>
      </c>
      <c r="BN600" s="2">
        <v>1041.2099999999998</v>
      </c>
      <c r="BO600" s="2">
        <v>1099.3050000000001</v>
      </c>
      <c r="BP600" s="2">
        <v>992.56500000000005</v>
      </c>
      <c r="BQ600" s="2">
        <v>991.30500000000006</v>
      </c>
      <c r="BR600" s="2">
        <v>1275.165</v>
      </c>
      <c r="BS600" s="2">
        <v>2036.655</v>
      </c>
      <c r="BT600" s="2">
        <v>2132.2349999999997</v>
      </c>
      <c r="BU600" s="2">
        <v>2128.6799999999998</v>
      </c>
      <c r="BV600" s="2">
        <v>2199.2399999999998</v>
      </c>
      <c r="BW600" s="2">
        <v>2192.13</v>
      </c>
      <c r="BX600" s="2">
        <v>2191.0050000000001</v>
      </c>
      <c r="BY600" s="2">
        <v>2232.585</v>
      </c>
      <c r="BZ600" s="2">
        <v>2237.895</v>
      </c>
      <c r="CA600" s="2">
        <v>2276.1449999999995</v>
      </c>
      <c r="CB600" s="2">
        <v>2249.5050000000001</v>
      </c>
      <c r="CC600" s="2">
        <v>2186.3249999999998</v>
      </c>
      <c r="CD600" s="2">
        <v>2103.3449999999998</v>
      </c>
      <c r="CE600" s="2">
        <v>1931.31</v>
      </c>
      <c r="CF600" s="2">
        <v>1874.7449999999999</v>
      </c>
      <c r="CG600" s="2">
        <v>1877.3549999999998</v>
      </c>
      <c r="CH600" s="2">
        <v>1833.8850000000002</v>
      </c>
      <c r="CI600" s="2">
        <v>1691.6399999999999</v>
      </c>
    </row>
    <row r="601" spans="1:87" x14ac:dyDescent="0.2">
      <c r="A601" s="7">
        <v>45153</v>
      </c>
      <c r="B601" s="2">
        <f t="shared" si="228"/>
        <v>972</v>
      </c>
      <c r="C601" s="2">
        <f t="shared" si="229"/>
        <v>685</v>
      </c>
      <c r="D601" s="2">
        <f t="shared" si="230"/>
        <v>689</v>
      </c>
      <c r="E601" s="2">
        <f t="shared" si="231"/>
        <v>1539</v>
      </c>
      <c r="F601" s="2">
        <f t="shared" si="232"/>
        <v>1662</v>
      </c>
      <c r="G601" s="2">
        <f t="shared" si="233"/>
        <v>1467</v>
      </c>
      <c r="H601" s="2">
        <f t="shared" si="234"/>
        <v>2131</v>
      </c>
      <c r="I601" s="2">
        <f t="shared" si="235"/>
        <v>2070</v>
      </c>
      <c r="J601" s="2">
        <f t="shared" si="236"/>
        <v>2679</v>
      </c>
      <c r="K601" s="2">
        <f t="shared" si="237"/>
        <v>3039</v>
      </c>
      <c r="L601" s="2">
        <f t="shared" si="238"/>
        <v>2962</v>
      </c>
      <c r="M601" s="2">
        <f t="shared" si="239"/>
        <v>2897</v>
      </c>
      <c r="N601" s="2">
        <f t="shared" si="240"/>
        <v>3015</v>
      </c>
      <c r="O601" s="2">
        <f t="shared" si="241"/>
        <v>3124</v>
      </c>
      <c r="P601" s="2">
        <f t="shared" si="242"/>
        <v>3270</v>
      </c>
      <c r="Q601" s="2">
        <f t="shared" si="243"/>
        <v>3152</v>
      </c>
      <c r="R601" s="2">
        <f t="shared" si="244"/>
        <v>2927</v>
      </c>
      <c r="S601" s="2">
        <f t="shared" si="245"/>
        <v>2775</v>
      </c>
      <c r="T601" s="2">
        <f t="shared" si="246"/>
        <v>2573</v>
      </c>
      <c r="U601" s="2">
        <f t="shared" si="247"/>
        <v>2584</v>
      </c>
      <c r="V601" s="2">
        <f t="shared" si="248"/>
        <v>2856</v>
      </c>
      <c r="W601" s="2">
        <f t="shared" si="249"/>
        <v>2570</v>
      </c>
      <c r="X601" s="2">
        <f t="shared" si="250"/>
        <v>2317</v>
      </c>
      <c r="Y601" s="2">
        <f t="shared" si="251"/>
        <v>2120</v>
      </c>
      <c r="AA601" s="2">
        <f t="shared" si="259"/>
        <v>3039</v>
      </c>
      <c r="AB601" s="2">
        <f t="shared" si="260"/>
        <v>3270</v>
      </c>
      <c r="AC601" s="2">
        <f t="shared" si="252"/>
        <v>2856</v>
      </c>
      <c r="AE601" s="10">
        <f t="shared" si="261"/>
        <v>3</v>
      </c>
      <c r="AF601" s="2">
        <f t="shared" si="262"/>
        <v>24506</v>
      </c>
      <c r="AG601" s="2">
        <f t="shared" si="263"/>
        <v>12561</v>
      </c>
      <c r="AH601" s="2">
        <f t="shared" si="264"/>
        <v>19008</v>
      </c>
      <c r="AI601" s="2">
        <f t="shared" si="265"/>
        <v>56075</v>
      </c>
      <c r="AK601">
        <f t="shared" si="257"/>
        <v>8</v>
      </c>
      <c r="AL601">
        <f t="shared" si="258"/>
        <v>2023</v>
      </c>
      <c r="BK601" s="9">
        <v>45153</v>
      </c>
      <c r="BL601" s="2">
        <v>925.29</v>
      </c>
      <c r="BM601" s="2">
        <v>652.005</v>
      </c>
      <c r="BN601" s="2">
        <v>656.36999999999989</v>
      </c>
      <c r="BO601" s="2">
        <v>1465.29</v>
      </c>
      <c r="BP601" s="2">
        <v>1582.29</v>
      </c>
      <c r="BQ601" s="2">
        <v>1396.4849999999999</v>
      </c>
      <c r="BR601" s="2">
        <v>2028.2849999999999</v>
      </c>
      <c r="BS601" s="2">
        <v>1970.1899999999998</v>
      </c>
      <c r="BT601" s="2">
        <v>2550.5100000000002</v>
      </c>
      <c r="BU601" s="2">
        <v>2893.1400000000003</v>
      </c>
      <c r="BV601" s="2">
        <v>2819.9700000000003</v>
      </c>
      <c r="BW601" s="2">
        <v>2758.0950000000003</v>
      </c>
      <c r="BX601" s="2">
        <v>2870.1</v>
      </c>
      <c r="BY601" s="2">
        <v>2974.2750000000001</v>
      </c>
      <c r="BZ601" s="2">
        <v>3112.7849999999999</v>
      </c>
      <c r="CA601" s="2">
        <v>3000.8249999999998</v>
      </c>
      <c r="CB601" s="2">
        <v>2786.4900000000002</v>
      </c>
      <c r="CC601" s="2">
        <v>2641.8150000000005</v>
      </c>
      <c r="CD601" s="2">
        <v>2449.9349999999999</v>
      </c>
      <c r="CE601" s="2">
        <v>2460.0149999999999</v>
      </c>
      <c r="CF601" s="2">
        <v>2718.45</v>
      </c>
      <c r="CG601" s="2">
        <v>2446.1549999999997</v>
      </c>
      <c r="CH601" s="2">
        <v>2205.3150000000001</v>
      </c>
      <c r="CI601" s="2">
        <v>2017.9349999999997</v>
      </c>
    </row>
    <row r="602" spans="1:87" x14ac:dyDescent="0.2">
      <c r="A602" s="7">
        <v>45154</v>
      </c>
      <c r="B602" s="2">
        <f t="shared" si="228"/>
        <v>1402</v>
      </c>
      <c r="C602" s="2">
        <f t="shared" si="229"/>
        <v>1111</v>
      </c>
      <c r="D602" s="2">
        <f t="shared" si="230"/>
        <v>1088</v>
      </c>
      <c r="E602" s="2">
        <f t="shared" si="231"/>
        <v>1285</v>
      </c>
      <c r="F602" s="2">
        <f t="shared" si="232"/>
        <v>1432</v>
      </c>
      <c r="G602" s="2">
        <f t="shared" si="233"/>
        <v>1457</v>
      </c>
      <c r="H602" s="2">
        <f t="shared" si="234"/>
        <v>1641</v>
      </c>
      <c r="I602" s="2">
        <f t="shared" si="235"/>
        <v>2483</v>
      </c>
      <c r="J602" s="2">
        <f t="shared" si="236"/>
        <v>2386</v>
      </c>
      <c r="K602" s="2">
        <f t="shared" si="237"/>
        <v>2335</v>
      </c>
      <c r="L602" s="2">
        <f t="shared" si="238"/>
        <v>2328</v>
      </c>
      <c r="M602" s="2">
        <f t="shared" si="239"/>
        <v>2352</v>
      </c>
      <c r="N602" s="2">
        <f t="shared" si="240"/>
        <v>2292</v>
      </c>
      <c r="O602" s="2">
        <f t="shared" si="241"/>
        <v>2329</v>
      </c>
      <c r="P602" s="2">
        <f t="shared" si="242"/>
        <v>2358</v>
      </c>
      <c r="Q602" s="2">
        <f t="shared" si="243"/>
        <v>2367</v>
      </c>
      <c r="R602" s="2">
        <f t="shared" si="244"/>
        <v>2335</v>
      </c>
      <c r="S602" s="2">
        <f t="shared" si="245"/>
        <v>2291</v>
      </c>
      <c r="T602" s="2">
        <f t="shared" si="246"/>
        <v>2150</v>
      </c>
      <c r="U602" s="2">
        <f t="shared" si="247"/>
        <v>2615</v>
      </c>
      <c r="V602" s="2">
        <f t="shared" si="248"/>
        <v>2835</v>
      </c>
      <c r="W602" s="2">
        <f t="shared" si="249"/>
        <v>2291</v>
      </c>
      <c r="X602" s="2">
        <f t="shared" si="250"/>
        <v>2351</v>
      </c>
      <c r="Y602" s="2">
        <f t="shared" si="251"/>
        <v>2185</v>
      </c>
      <c r="AA602" s="2">
        <f t="shared" si="259"/>
        <v>2615</v>
      </c>
      <c r="AB602" s="2">
        <f t="shared" si="260"/>
        <v>2367</v>
      </c>
      <c r="AC602" s="2">
        <f t="shared" si="252"/>
        <v>2835</v>
      </c>
      <c r="AE602" s="10">
        <f t="shared" si="261"/>
        <v>4</v>
      </c>
      <c r="AF602" s="2">
        <f t="shared" si="262"/>
        <v>21275</v>
      </c>
      <c r="AG602" s="2">
        <f t="shared" si="263"/>
        <v>9346</v>
      </c>
      <c r="AH602" s="2">
        <f t="shared" si="264"/>
        <v>19078</v>
      </c>
      <c r="AI602" s="2">
        <f t="shared" si="265"/>
        <v>49699</v>
      </c>
      <c r="AK602">
        <f t="shared" si="257"/>
        <v>8</v>
      </c>
      <c r="AL602">
        <f t="shared" si="258"/>
        <v>2023</v>
      </c>
      <c r="BK602" s="9">
        <v>45154</v>
      </c>
      <c r="BL602" s="2">
        <v>1334.7</v>
      </c>
      <c r="BM602" s="2">
        <v>1057.68</v>
      </c>
      <c r="BN602" s="2">
        <v>1035.7199999999998</v>
      </c>
      <c r="BO602" s="2">
        <v>1223.1000000000001</v>
      </c>
      <c r="BP602" s="2">
        <v>1363.1849999999999</v>
      </c>
      <c r="BQ602" s="2">
        <v>1387.35</v>
      </c>
      <c r="BR602" s="2">
        <v>1561.8150000000001</v>
      </c>
      <c r="BS602" s="2">
        <v>2363.7150000000001</v>
      </c>
      <c r="BT602" s="2">
        <v>2271.6</v>
      </c>
      <c r="BU602" s="2">
        <v>2222.91</v>
      </c>
      <c r="BV602" s="2">
        <v>2216.6549999999997</v>
      </c>
      <c r="BW602" s="2">
        <v>2238.9749999999999</v>
      </c>
      <c r="BX602" s="2">
        <v>2182.23</v>
      </c>
      <c r="BY602" s="2">
        <v>2217.6</v>
      </c>
      <c r="BZ602" s="2">
        <v>2245.14</v>
      </c>
      <c r="CA602" s="2">
        <v>2253.6</v>
      </c>
      <c r="CB602" s="2">
        <v>2223.27</v>
      </c>
      <c r="CC602" s="2">
        <v>2180.7449999999999</v>
      </c>
      <c r="CD602" s="2">
        <v>2046.87</v>
      </c>
      <c r="CE602" s="2">
        <v>2489.67</v>
      </c>
      <c r="CF602" s="2">
        <v>2698.74</v>
      </c>
      <c r="CG602" s="2">
        <v>2181.1950000000002</v>
      </c>
      <c r="CH602" s="2">
        <v>2238.39</v>
      </c>
      <c r="CI602" s="2">
        <v>2080.08</v>
      </c>
    </row>
    <row r="603" spans="1:87" x14ac:dyDescent="0.2">
      <c r="A603" s="7">
        <v>45155</v>
      </c>
      <c r="B603" s="2">
        <f t="shared" si="228"/>
        <v>1717</v>
      </c>
      <c r="C603" s="2">
        <f t="shared" si="229"/>
        <v>1333</v>
      </c>
      <c r="D603" s="2">
        <f t="shared" si="230"/>
        <v>1201</v>
      </c>
      <c r="E603" s="2">
        <f t="shared" si="231"/>
        <v>2003</v>
      </c>
      <c r="F603" s="2">
        <f t="shared" si="232"/>
        <v>2344</v>
      </c>
      <c r="G603" s="2">
        <f t="shared" si="233"/>
        <v>2291</v>
      </c>
      <c r="H603" s="2">
        <f t="shared" si="234"/>
        <v>2202</v>
      </c>
      <c r="I603" s="2">
        <f t="shared" si="235"/>
        <v>2071</v>
      </c>
      <c r="J603" s="2">
        <f t="shared" si="236"/>
        <v>2142</v>
      </c>
      <c r="K603" s="2">
        <f t="shared" si="237"/>
        <v>2161</v>
      </c>
      <c r="L603" s="2">
        <f t="shared" si="238"/>
        <v>2256</v>
      </c>
      <c r="M603" s="2">
        <f t="shared" si="239"/>
        <v>2289</v>
      </c>
      <c r="N603" s="2">
        <f t="shared" si="240"/>
        <v>2270</v>
      </c>
      <c r="O603" s="2">
        <f t="shared" si="241"/>
        <v>2286</v>
      </c>
      <c r="P603" s="2">
        <f t="shared" si="242"/>
        <v>2327</v>
      </c>
      <c r="Q603" s="2">
        <f t="shared" si="243"/>
        <v>2287</v>
      </c>
      <c r="R603" s="2">
        <f t="shared" si="244"/>
        <v>2314</v>
      </c>
      <c r="S603" s="2">
        <f t="shared" si="245"/>
        <v>2282</v>
      </c>
      <c r="T603" s="2">
        <f t="shared" si="246"/>
        <v>2098</v>
      </c>
      <c r="U603" s="2">
        <f t="shared" si="247"/>
        <v>2358</v>
      </c>
      <c r="V603" s="2">
        <f t="shared" si="248"/>
        <v>2135</v>
      </c>
      <c r="W603" s="2">
        <f t="shared" si="249"/>
        <v>2103</v>
      </c>
      <c r="X603" s="2">
        <f t="shared" si="250"/>
        <v>1808</v>
      </c>
      <c r="Y603" s="2">
        <f t="shared" si="251"/>
        <v>965</v>
      </c>
      <c r="AA603" s="2">
        <f t="shared" si="259"/>
        <v>2358</v>
      </c>
      <c r="AB603" s="2">
        <f t="shared" si="260"/>
        <v>2327</v>
      </c>
      <c r="AC603" s="2">
        <f t="shared" si="252"/>
        <v>2344</v>
      </c>
      <c r="AE603" s="10">
        <f t="shared" si="261"/>
        <v>5</v>
      </c>
      <c r="AF603" s="2">
        <f t="shared" si="262"/>
        <v>19971</v>
      </c>
      <c r="AG603" s="2">
        <f t="shared" si="263"/>
        <v>9170</v>
      </c>
      <c r="AH603" s="2">
        <f t="shared" si="264"/>
        <v>20102</v>
      </c>
      <c r="AI603" s="2">
        <f t="shared" si="265"/>
        <v>49243</v>
      </c>
      <c r="AK603">
        <f t="shared" si="257"/>
        <v>8</v>
      </c>
      <c r="AL603">
        <f t="shared" si="258"/>
        <v>2023</v>
      </c>
      <c r="BK603" s="9">
        <v>45155</v>
      </c>
      <c r="BL603" s="2">
        <v>1634.9849999999999</v>
      </c>
      <c r="BM603" s="2">
        <v>1268.8200000000002</v>
      </c>
      <c r="BN603" s="2">
        <v>1143.81</v>
      </c>
      <c r="BO603" s="2">
        <v>1907.28</v>
      </c>
      <c r="BP603" s="2">
        <v>2231.9100000000003</v>
      </c>
      <c r="BQ603" s="2">
        <v>2181.06</v>
      </c>
      <c r="BR603" s="2">
        <v>2096.37</v>
      </c>
      <c r="BS603" s="2">
        <v>1971.585</v>
      </c>
      <c r="BT603" s="2">
        <v>2038.7249999999999</v>
      </c>
      <c r="BU603" s="2">
        <v>2057.2649999999999</v>
      </c>
      <c r="BV603" s="2">
        <v>2148.165</v>
      </c>
      <c r="BW603" s="2">
        <v>2178.9</v>
      </c>
      <c r="BX603" s="2">
        <v>2160.585</v>
      </c>
      <c r="BY603" s="2">
        <v>2175.9750000000004</v>
      </c>
      <c r="BZ603" s="2">
        <v>2215.08</v>
      </c>
      <c r="CA603" s="2">
        <v>2177.0550000000003</v>
      </c>
      <c r="CB603" s="2">
        <v>2203.02</v>
      </c>
      <c r="CC603" s="2">
        <v>2172.105</v>
      </c>
      <c r="CD603" s="2">
        <v>1997.5049999999999</v>
      </c>
      <c r="CE603" s="2">
        <v>2244.915</v>
      </c>
      <c r="CF603" s="2">
        <v>2032.5150000000001</v>
      </c>
      <c r="CG603" s="2">
        <v>2002.4549999999999</v>
      </c>
      <c r="CH603" s="2">
        <v>1720.89</v>
      </c>
      <c r="CI603" s="2">
        <v>918.94499999999994</v>
      </c>
    </row>
    <row r="604" spans="1:87" x14ac:dyDescent="0.2">
      <c r="A604" s="7">
        <v>45156</v>
      </c>
      <c r="B604" s="2">
        <f t="shared" si="228"/>
        <v>726</v>
      </c>
      <c r="C604" s="2">
        <f t="shared" si="229"/>
        <v>695</v>
      </c>
      <c r="D604" s="2">
        <f t="shared" si="230"/>
        <v>709</v>
      </c>
      <c r="E604" s="2">
        <f t="shared" si="231"/>
        <v>919</v>
      </c>
      <c r="F604" s="2">
        <f t="shared" si="232"/>
        <v>1201</v>
      </c>
      <c r="G604" s="2">
        <f t="shared" si="233"/>
        <v>1446</v>
      </c>
      <c r="H604" s="2">
        <f t="shared" si="234"/>
        <v>1948</v>
      </c>
      <c r="I604" s="2">
        <f t="shared" si="235"/>
        <v>2155</v>
      </c>
      <c r="J604" s="2">
        <f t="shared" si="236"/>
        <v>2194</v>
      </c>
      <c r="K604" s="2">
        <f t="shared" si="237"/>
        <v>2295</v>
      </c>
      <c r="L604" s="2">
        <f t="shared" si="238"/>
        <v>2330</v>
      </c>
      <c r="M604" s="2">
        <f t="shared" si="239"/>
        <v>2341</v>
      </c>
      <c r="N604" s="2">
        <f t="shared" si="240"/>
        <v>2410</v>
      </c>
      <c r="O604" s="2">
        <f t="shared" si="241"/>
        <v>2420</v>
      </c>
      <c r="P604" s="2">
        <f t="shared" si="242"/>
        <v>2452</v>
      </c>
      <c r="Q604" s="2">
        <f t="shared" si="243"/>
        <v>2424</v>
      </c>
      <c r="R604" s="2">
        <f t="shared" si="244"/>
        <v>2435</v>
      </c>
      <c r="S604" s="2">
        <f t="shared" si="245"/>
        <v>2394</v>
      </c>
      <c r="T604" s="2">
        <f t="shared" si="246"/>
        <v>2231</v>
      </c>
      <c r="U604" s="2">
        <f t="shared" si="247"/>
        <v>1621</v>
      </c>
      <c r="V604" s="2">
        <f t="shared" si="248"/>
        <v>1123</v>
      </c>
      <c r="W604" s="2">
        <f t="shared" si="249"/>
        <v>1151</v>
      </c>
      <c r="X604" s="2">
        <f t="shared" si="250"/>
        <v>1779</v>
      </c>
      <c r="Y604" s="2">
        <f t="shared" si="251"/>
        <v>1855</v>
      </c>
      <c r="AA604" s="2">
        <f t="shared" si="259"/>
        <v>2435</v>
      </c>
      <c r="AB604" s="2">
        <f t="shared" si="260"/>
        <v>2452</v>
      </c>
      <c r="AC604" s="2">
        <f t="shared" si="252"/>
        <v>1948</v>
      </c>
      <c r="AE604" s="10">
        <f t="shared" si="261"/>
        <v>6</v>
      </c>
      <c r="AF604" s="2">
        <f t="shared" si="262"/>
        <v>19996</v>
      </c>
      <c r="AG604" s="2">
        <f t="shared" si="263"/>
        <v>9706</v>
      </c>
      <c r="AH604" s="2">
        <f t="shared" si="264"/>
        <v>13552</v>
      </c>
      <c r="AI604" s="2">
        <f t="shared" si="265"/>
        <v>43254</v>
      </c>
      <c r="AK604">
        <f t="shared" si="257"/>
        <v>8</v>
      </c>
      <c r="AL604">
        <f t="shared" si="258"/>
        <v>2023</v>
      </c>
      <c r="BK604" s="9">
        <v>45156</v>
      </c>
      <c r="BL604" s="2">
        <v>691.42500000000007</v>
      </c>
      <c r="BM604" s="2">
        <v>661.5</v>
      </c>
      <c r="BN604" s="2">
        <v>674.82</v>
      </c>
      <c r="BO604" s="2">
        <v>875.15999999999985</v>
      </c>
      <c r="BP604" s="2">
        <v>1143.54</v>
      </c>
      <c r="BQ604" s="2">
        <v>1377.0450000000001</v>
      </c>
      <c r="BR604" s="2">
        <v>1854.72</v>
      </c>
      <c r="BS604" s="2">
        <v>2051.2350000000001</v>
      </c>
      <c r="BT604" s="2">
        <v>2088.54</v>
      </c>
      <c r="BU604" s="2">
        <v>2185.11</v>
      </c>
      <c r="BV604" s="2">
        <v>2218.5450000000001</v>
      </c>
      <c r="BW604" s="2">
        <v>2228.8049999999998</v>
      </c>
      <c r="BX604" s="2">
        <v>2294.5950000000003</v>
      </c>
      <c r="BY604" s="2">
        <v>2303.46</v>
      </c>
      <c r="BZ604" s="2">
        <v>2334.0150000000003</v>
      </c>
      <c r="CA604" s="2">
        <v>2307.915</v>
      </c>
      <c r="CB604" s="2">
        <v>2318.4449999999997</v>
      </c>
      <c r="CC604" s="2">
        <v>2278.98</v>
      </c>
      <c r="CD604" s="2">
        <v>2123.5949999999998</v>
      </c>
      <c r="CE604" s="2">
        <v>1543.5450000000001</v>
      </c>
      <c r="CF604" s="2">
        <v>1069.5600000000002</v>
      </c>
      <c r="CG604" s="2">
        <v>1095.3899999999999</v>
      </c>
      <c r="CH604" s="2">
        <v>1693.575</v>
      </c>
      <c r="CI604" s="2">
        <v>1765.6650000000002</v>
      </c>
    </row>
    <row r="605" spans="1:87" x14ac:dyDescent="0.2">
      <c r="A605" s="7">
        <v>45157</v>
      </c>
      <c r="B605" s="2">
        <f t="shared" si="228"/>
        <v>963</v>
      </c>
      <c r="C605" s="2">
        <f t="shared" si="229"/>
        <v>1409</v>
      </c>
      <c r="D605" s="2">
        <f t="shared" si="230"/>
        <v>1292</v>
      </c>
      <c r="E605" s="2">
        <f t="shared" si="231"/>
        <v>1412</v>
      </c>
      <c r="F605" s="2">
        <f t="shared" si="232"/>
        <v>1496</v>
      </c>
      <c r="G605" s="2">
        <f t="shared" si="233"/>
        <v>1450</v>
      </c>
      <c r="H605" s="2">
        <f t="shared" si="234"/>
        <v>2375</v>
      </c>
      <c r="I605" s="2">
        <f t="shared" si="235"/>
        <v>2161</v>
      </c>
      <c r="J605" s="2">
        <f t="shared" si="236"/>
        <v>2208</v>
      </c>
      <c r="K605" s="2">
        <f t="shared" si="237"/>
        <v>2070</v>
      </c>
      <c r="L605" s="2">
        <f t="shared" si="238"/>
        <v>2014</v>
      </c>
      <c r="M605" s="2">
        <f t="shared" si="239"/>
        <v>2004</v>
      </c>
      <c r="N605" s="2">
        <f t="shared" si="240"/>
        <v>1674</v>
      </c>
      <c r="O605" s="2">
        <f t="shared" si="241"/>
        <v>1102</v>
      </c>
      <c r="P605" s="2">
        <f t="shared" si="242"/>
        <v>1153</v>
      </c>
      <c r="Q605" s="2">
        <f t="shared" si="243"/>
        <v>1162</v>
      </c>
      <c r="R605" s="2">
        <f t="shared" si="244"/>
        <v>1145</v>
      </c>
      <c r="S605" s="2">
        <f t="shared" si="245"/>
        <v>1125</v>
      </c>
      <c r="T605" s="2">
        <f t="shared" si="246"/>
        <v>1116</v>
      </c>
      <c r="U605" s="2">
        <f t="shared" si="247"/>
        <v>1415</v>
      </c>
      <c r="V605" s="2">
        <f t="shared" si="248"/>
        <v>1028</v>
      </c>
      <c r="W605" s="2">
        <f t="shared" si="249"/>
        <v>994</v>
      </c>
      <c r="X605" s="2">
        <f t="shared" si="250"/>
        <v>998</v>
      </c>
      <c r="Y605" s="2">
        <f t="shared" si="251"/>
        <v>896</v>
      </c>
      <c r="AA605" s="2">
        <f t="shared" si="259"/>
        <v>0</v>
      </c>
      <c r="AB605" s="2">
        <f t="shared" si="260"/>
        <v>2208</v>
      </c>
      <c r="AC605" s="2">
        <f t="shared" si="252"/>
        <v>2375</v>
      </c>
      <c r="AE605" s="10">
        <f t="shared" si="261"/>
        <v>7</v>
      </c>
      <c r="AF605" s="2">
        <f t="shared" si="262"/>
        <v>0</v>
      </c>
      <c r="AG605" s="2">
        <f t="shared" si="263"/>
        <v>20349</v>
      </c>
      <c r="AH605" s="2">
        <f t="shared" si="264"/>
        <v>14313</v>
      </c>
      <c r="AI605" s="2">
        <f t="shared" si="265"/>
        <v>34662</v>
      </c>
      <c r="AK605">
        <f t="shared" si="257"/>
        <v>8</v>
      </c>
      <c r="AL605">
        <f t="shared" si="258"/>
        <v>2023</v>
      </c>
      <c r="BK605" s="9">
        <v>45157</v>
      </c>
      <c r="BL605" s="2">
        <v>916.38</v>
      </c>
      <c r="BM605" s="2">
        <v>1340.91</v>
      </c>
      <c r="BN605" s="2">
        <v>1230.4349999999999</v>
      </c>
      <c r="BO605" s="2">
        <v>1344.1950000000002</v>
      </c>
      <c r="BP605" s="2">
        <v>1423.7099999999998</v>
      </c>
      <c r="BQ605" s="2">
        <v>1379.925</v>
      </c>
      <c r="BR605" s="2">
        <v>2261.0699999999997</v>
      </c>
      <c r="BS605" s="2">
        <v>2056.9049999999997</v>
      </c>
      <c r="BT605" s="2">
        <v>2101.9949999999999</v>
      </c>
      <c r="BU605" s="2">
        <v>1970.5500000000002</v>
      </c>
      <c r="BV605" s="2">
        <v>1916.9549999999999</v>
      </c>
      <c r="BW605" s="2">
        <v>1907.6399999999999</v>
      </c>
      <c r="BX605" s="2">
        <v>1593.675</v>
      </c>
      <c r="BY605" s="2">
        <v>1048.68</v>
      </c>
      <c r="BZ605" s="2">
        <v>1097.325</v>
      </c>
      <c r="CA605" s="2">
        <v>1106.325</v>
      </c>
      <c r="CB605" s="2">
        <v>1089.9449999999999</v>
      </c>
      <c r="CC605" s="2">
        <v>1070.595</v>
      </c>
      <c r="CD605" s="2">
        <v>1062.855</v>
      </c>
      <c r="CE605" s="2">
        <v>1347.3899999999999</v>
      </c>
      <c r="CF605" s="2">
        <v>978.21</v>
      </c>
      <c r="CG605" s="2">
        <v>946.07999999999993</v>
      </c>
      <c r="CH605" s="2">
        <v>949.72500000000002</v>
      </c>
      <c r="CI605" s="2">
        <v>853.2</v>
      </c>
    </row>
    <row r="606" spans="1:87" x14ac:dyDescent="0.2">
      <c r="A606" s="7">
        <v>45158</v>
      </c>
      <c r="B606" s="2">
        <f t="shared" si="228"/>
        <v>1397</v>
      </c>
      <c r="C606" s="2">
        <f t="shared" si="229"/>
        <v>1281</v>
      </c>
      <c r="D606" s="2">
        <f t="shared" si="230"/>
        <v>757</v>
      </c>
      <c r="E606" s="2">
        <f t="shared" si="231"/>
        <v>883</v>
      </c>
      <c r="F606" s="2">
        <f t="shared" si="232"/>
        <v>1003</v>
      </c>
      <c r="G606" s="2">
        <f t="shared" si="233"/>
        <v>973</v>
      </c>
      <c r="H606" s="2">
        <f t="shared" si="234"/>
        <v>1326</v>
      </c>
      <c r="I606" s="2">
        <f t="shared" si="235"/>
        <v>1865</v>
      </c>
      <c r="J606" s="2">
        <f t="shared" si="236"/>
        <v>1913</v>
      </c>
      <c r="K606" s="2">
        <f t="shared" si="237"/>
        <v>1916</v>
      </c>
      <c r="L606" s="2">
        <f t="shared" si="238"/>
        <v>1998</v>
      </c>
      <c r="M606" s="2">
        <f t="shared" si="239"/>
        <v>1941</v>
      </c>
      <c r="N606" s="2">
        <f t="shared" si="240"/>
        <v>1989</v>
      </c>
      <c r="O606" s="2">
        <f t="shared" si="241"/>
        <v>2024</v>
      </c>
      <c r="P606" s="2">
        <f t="shared" si="242"/>
        <v>2060</v>
      </c>
      <c r="Q606" s="2">
        <f t="shared" si="243"/>
        <v>2045</v>
      </c>
      <c r="R606" s="2">
        <f t="shared" si="244"/>
        <v>2002</v>
      </c>
      <c r="S606" s="2">
        <f t="shared" si="245"/>
        <v>2001</v>
      </c>
      <c r="T606" s="2">
        <f t="shared" si="246"/>
        <v>2016</v>
      </c>
      <c r="U606" s="2">
        <f t="shared" si="247"/>
        <v>2061</v>
      </c>
      <c r="V606" s="2">
        <f t="shared" si="248"/>
        <v>1957</v>
      </c>
      <c r="W606" s="2">
        <f t="shared" si="249"/>
        <v>1555</v>
      </c>
      <c r="X606" s="2">
        <f t="shared" si="250"/>
        <v>1085</v>
      </c>
      <c r="Y606" s="2">
        <f t="shared" si="251"/>
        <v>966</v>
      </c>
      <c r="AA606" s="2">
        <f t="shared" si="259"/>
        <v>0</v>
      </c>
      <c r="AB606" s="2">
        <f t="shared" si="260"/>
        <v>2061</v>
      </c>
      <c r="AC606" s="2">
        <f t="shared" si="252"/>
        <v>1957</v>
      </c>
      <c r="AE606" s="10">
        <f t="shared" si="261"/>
        <v>1</v>
      </c>
      <c r="AF606" s="2">
        <f t="shared" si="262"/>
        <v>0</v>
      </c>
      <c r="AG606" s="2">
        <f t="shared" si="263"/>
        <v>25831</v>
      </c>
      <c r="AH606" s="2">
        <f t="shared" si="264"/>
        <v>13183</v>
      </c>
      <c r="AI606" s="2">
        <f t="shared" si="265"/>
        <v>39014</v>
      </c>
      <c r="AK606">
        <f t="shared" si="257"/>
        <v>8</v>
      </c>
      <c r="AL606">
        <f t="shared" si="258"/>
        <v>2023</v>
      </c>
      <c r="BK606" s="9">
        <v>45158</v>
      </c>
      <c r="BL606" s="2">
        <v>1329.48</v>
      </c>
      <c r="BM606" s="2">
        <v>1219.8150000000001</v>
      </c>
      <c r="BN606" s="2">
        <v>720.72</v>
      </c>
      <c r="BO606" s="2">
        <v>840.69</v>
      </c>
      <c r="BP606" s="2">
        <v>954.45</v>
      </c>
      <c r="BQ606" s="2">
        <v>925.83</v>
      </c>
      <c r="BR606" s="2">
        <v>1262.5649999999998</v>
      </c>
      <c r="BS606" s="2">
        <v>1775.1149999999998</v>
      </c>
      <c r="BT606" s="2">
        <v>1821.4650000000001</v>
      </c>
      <c r="BU606" s="2">
        <v>1823.85</v>
      </c>
      <c r="BV606" s="2">
        <v>1901.7000000000003</v>
      </c>
      <c r="BW606" s="2">
        <v>1847.7449999999999</v>
      </c>
      <c r="BX606" s="2">
        <v>1893.15</v>
      </c>
      <c r="BY606" s="2">
        <v>1926.99</v>
      </c>
      <c r="BZ606" s="2">
        <v>1960.9650000000001</v>
      </c>
      <c r="CA606" s="2">
        <v>1946.5650000000001</v>
      </c>
      <c r="CB606" s="2">
        <v>1905.5250000000001</v>
      </c>
      <c r="CC606" s="2">
        <v>1905.165</v>
      </c>
      <c r="CD606" s="2">
        <v>1919.52</v>
      </c>
      <c r="CE606" s="2">
        <v>1962.0450000000001</v>
      </c>
      <c r="CF606" s="2">
        <v>1862.9549999999999</v>
      </c>
      <c r="CG606" s="2">
        <v>1480.2300000000002</v>
      </c>
      <c r="CH606" s="2">
        <v>1032.615</v>
      </c>
      <c r="CI606" s="2">
        <v>919.26</v>
      </c>
    </row>
    <row r="607" spans="1:87" x14ac:dyDescent="0.2">
      <c r="A607" s="7">
        <v>45159</v>
      </c>
      <c r="B607" s="2">
        <f t="shared" si="228"/>
        <v>744</v>
      </c>
      <c r="C607" s="2">
        <f t="shared" si="229"/>
        <v>735</v>
      </c>
      <c r="D607" s="2">
        <f t="shared" si="230"/>
        <v>940</v>
      </c>
      <c r="E607" s="2">
        <f t="shared" si="231"/>
        <v>1115</v>
      </c>
      <c r="F607" s="2">
        <f t="shared" si="232"/>
        <v>1046</v>
      </c>
      <c r="G607" s="2">
        <f t="shared" si="233"/>
        <v>1157</v>
      </c>
      <c r="H607" s="2">
        <f t="shared" si="234"/>
        <v>1228</v>
      </c>
      <c r="I607" s="2">
        <f t="shared" si="235"/>
        <v>1958</v>
      </c>
      <c r="J607" s="2">
        <f t="shared" si="236"/>
        <v>2222</v>
      </c>
      <c r="K607" s="2">
        <f t="shared" si="237"/>
        <v>2265</v>
      </c>
      <c r="L607" s="2">
        <f t="shared" si="238"/>
        <v>2319</v>
      </c>
      <c r="M607" s="2">
        <f t="shared" si="239"/>
        <v>2428</v>
      </c>
      <c r="N607" s="2">
        <f t="shared" si="240"/>
        <v>2380</v>
      </c>
      <c r="O607" s="2">
        <f t="shared" si="241"/>
        <v>2414</v>
      </c>
      <c r="P607" s="2">
        <f t="shared" si="242"/>
        <v>2396</v>
      </c>
      <c r="Q607" s="2">
        <f t="shared" si="243"/>
        <v>1939</v>
      </c>
      <c r="R607" s="2">
        <f t="shared" si="244"/>
        <v>1466</v>
      </c>
      <c r="S607" s="2">
        <f t="shared" si="245"/>
        <v>1445</v>
      </c>
      <c r="T607" s="2">
        <f t="shared" si="246"/>
        <v>1232</v>
      </c>
      <c r="U607" s="2">
        <f t="shared" si="247"/>
        <v>1087</v>
      </c>
      <c r="V607" s="2">
        <f t="shared" si="248"/>
        <v>1048</v>
      </c>
      <c r="W607" s="2">
        <f t="shared" si="249"/>
        <v>1024</v>
      </c>
      <c r="X607" s="2">
        <f t="shared" si="250"/>
        <v>1002</v>
      </c>
      <c r="Y607" s="2">
        <f t="shared" si="251"/>
        <v>861</v>
      </c>
      <c r="AA607" s="2">
        <f t="shared" si="259"/>
        <v>2428</v>
      </c>
      <c r="AB607" s="2">
        <f t="shared" si="260"/>
        <v>2414</v>
      </c>
      <c r="AC607" s="2">
        <f t="shared" si="252"/>
        <v>1228</v>
      </c>
      <c r="AE607" s="10">
        <f t="shared" si="261"/>
        <v>2</v>
      </c>
      <c r="AF607" s="2">
        <f t="shared" si="262"/>
        <v>16422</v>
      </c>
      <c r="AG607" s="2">
        <f t="shared" si="263"/>
        <v>9129</v>
      </c>
      <c r="AH607" s="2">
        <f t="shared" si="264"/>
        <v>10900</v>
      </c>
      <c r="AI607" s="2">
        <f t="shared" si="265"/>
        <v>36451</v>
      </c>
      <c r="AK607">
        <f t="shared" si="257"/>
        <v>8</v>
      </c>
      <c r="AL607">
        <f t="shared" si="258"/>
        <v>2023</v>
      </c>
      <c r="BK607" s="9">
        <v>45159</v>
      </c>
      <c r="BL607" s="2">
        <v>707.8950000000001</v>
      </c>
      <c r="BM607" s="2">
        <v>699.83999999999992</v>
      </c>
      <c r="BN607" s="2">
        <v>895.05</v>
      </c>
      <c r="BO607" s="2">
        <v>1061.415</v>
      </c>
      <c r="BP607" s="2">
        <v>995.67000000000007</v>
      </c>
      <c r="BQ607" s="2">
        <v>1101.42</v>
      </c>
      <c r="BR607" s="2">
        <v>1168.9650000000001</v>
      </c>
      <c r="BS607" s="2">
        <v>1863.54</v>
      </c>
      <c r="BT607" s="2">
        <v>2115.0450000000001</v>
      </c>
      <c r="BU607" s="2">
        <v>2156.58</v>
      </c>
      <c r="BV607" s="2">
        <v>2207.835</v>
      </c>
      <c r="BW607" s="2">
        <v>2311.56</v>
      </c>
      <c r="BX607" s="2">
        <v>2266.02</v>
      </c>
      <c r="BY607" s="2">
        <v>2298.2849999999999</v>
      </c>
      <c r="BZ607" s="2">
        <v>2281.3649999999998</v>
      </c>
      <c r="CA607" s="2">
        <v>1845.675</v>
      </c>
      <c r="CB607" s="2">
        <v>1395.585</v>
      </c>
      <c r="CC607" s="2">
        <v>1375.4250000000002</v>
      </c>
      <c r="CD607" s="2">
        <v>1172.925</v>
      </c>
      <c r="CE607" s="2">
        <v>1034.46</v>
      </c>
      <c r="CF607" s="2">
        <v>997.82999999999993</v>
      </c>
      <c r="CG607" s="2">
        <v>975.24</v>
      </c>
      <c r="CH607" s="2">
        <v>953.55</v>
      </c>
      <c r="CI607" s="2">
        <v>819.72</v>
      </c>
    </row>
    <row r="608" spans="1:87" x14ac:dyDescent="0.2">
      <c r="A608" s="7">
        <v>45160</v>
      </c>
      <c r="B608" s="2">
        <f t="shared" si="228"/>
        <v>658</v>
      </c>
      <c r="C608" s="2">
        <f t="shared" si="229"/>
        <v>652</v>
      </c>
      <c r="D608" s="2">
        <f t="shared" si="230"/>
        <v>648</v>
      </c>
      <c r="E608" s="2">
        <f t="shared" si="231"/>
        <v>837</v>
      </c>
      <c r="F608" s="2">
        <f t="shared" si="232"/>
        <v>990</v>
      </c>
      <c r="G608" s="2">
        <f t="shared" si="233"/>
        <v>991</v>
      </c>
      <c r="H608" s="2">
        <f t="shared" si="234"/>
        <v>1635</v>
      </c>
      <c r="I608" s="2">
        <f t="shared" si="235"/>
        <v>1986</v>
      </c>
      <c r="J608" s="2">
        <f t="shared" si="236"/>
        <v>2029</v>
      </c>
      <c r="K608" s="2">
        <f t="shared" si="237"/>
        <v>2084</v>
      </c>
      <c r="L608" s="2">
        <f t="shared" si="238"/>
        <v>2143</v>
      </c>
      <c r="M608" s="2">
        <f t="shared" si="239"/>
        <v>2121</v>
      </c>
      <c r="N608" s="2">
        <f t="shared" si="240"/>
        <v>2121</v>
      </c>
      <c r="O608" s="2">
        <f t="shared" si="241"/>
        <v>2099</v>
      </c>
      <c r="P608" s="2">
        <f t="shared" si="242"/>
        <v>2125</v>
      </c>
      <c r="Q608" s="2">
        <f t="shared" si="243"/>
        <v>2139</v>
      </c>
      <c r="R608" s="2">
        <f t="shared" si="244"/>
        <v>2188</v>
      </c>
      <c r="S608" s="2">
        <f t="shared" si="245"/>
        <v>2175</v>
      </c>
      <c r="T608" s="2">
        <f t="shared" si="246"/>
        <v>1595</v>
      </c>
      <c r="U608" s="2">
        <f t="shared" si="247"/>
        <v>995</v>
      </c>
      <c r="V608" s="2">
        <f t="shared" si="248"/>
        <v>958</v>
      </c>
      <c r="W608" s="2">
        <f t="shared" si="249"/>
        <v>909</v>
      </c>
      <c r="X608" s="2">
        <f t="shared" si="250"/>
        <v>874</v>
      </c>
      <c r="Y608" s="2">
        <f t="shared" si="251"/>
        <v>814</v>
      </c>
      <c r="AA608" s="2">
        <f t="shared" si="259"/>
        <v>2188</v>
      </c>
      <c r="AB608" s="2">
        <f t="shared" si="260"/>
        <v>2139</v>
      </c>
      <c r="AC608" s="2">
        <f t="shared" si="252"/>
        <v>1635</v>
      </c>
      <c r="AE608" s="10">
        <f t="shared" si="261"/>
        <v>3</v>
      </c>
      <c r="AF608" s="2">
        <f t="shared" si="262"/>
        <v>17316</v>
      </c>
      <c r="AG608" s="2">
        <f t="shared" si="263"/>
        <v>8484</v>
      </c>
      <c r="AH608" s="2">
        <f t="shared" si="264"/>
        <v>9966</v>
      </c>
      <c r="AI608" s="2">
        <f t="shared" si="265"/>
        <v>35766</v>
      </c>
      <c r="AK608">
        <f t="shared" si="257"/>
        <v>8</v>
      </c>
      <c r="AL608">
        <f t="shared" si="258"/>
        <v>2023</v>
      </c>
      <c r="BK608" s="9">
        <v>45160</v>
      </c>
      <c r="BL608" s="2">
        <v>626.80500000000006</v>
      </c>
      <c r="BM608" s="2">
        <v>621.09</v>
      </c>
      <c r="BN608" s="2">
        <v>616.81500000000005</v>
      </c>
      <c r="BO608" s="2">
        <v>796.94999999999993</v>
      </c>
      <c r="BP608" s="2">
        <v>942.48</v>
      </c>
      <c r="BQ608" s="2">
        <v>943.60500000000002</v>
      </c>
      <c r="BR608" s="2">
        <v>1556.0549999999998</v>
      </c>
      <c r="BS608" s="2">
        <v>1890.45</v>
      </c>
      <c r="BT608" s="2">
        <v>1931.49</v>
      </c>
      <c r="BU608" s="2">
        <v>1984.1849999999999</v>
      </c>
      <c r="BV608" s="2">
        <v>2040.5699999999997</v>
      </c>
      <c r="BW608" s="2">
        <v>2019.06</v>
      </c>
      <c r="BX608" s="2">
        <v>2018.7</v>
      </c>
      <c r="BY608" s="2">
        <v>1997.91</v>
      </c>
      <c r="BZ608" s="2">
        <v>2023.38</v>
      </c>
      <c r="CA608" s="2">
        <v>2036.7449999999999</v>
      </c>
      <c r="CB608" s="2">
        <v>2083.4100000000003</v>
      </c>
      <c r="CC608" s="2">
        <v>2070.36</v>
      </c>
      <c r="CD608" s="2">
        <v>1518.7050000000002</v>
      </c>
      <c r="CE608" s="2">
        <v>946.98</v>
      </c>
      <c r="CF608" s="2">
        <v>911.56499999999994</v>
      </c>
      <c r="CG608" s="2">
        <v>864.99</v>
      </c>
      <c r="CH608" s="2">
        <v>831.64499999999998</v>
      </c>
      <c r="CI608" s="2">
        <v>775.03499999999997</v>
      </c>
    </row>
    <row r="609" spans="1:87" x14ac:dyDescent="0.2">
      <c r="A609" s="7">
        <v>45161</v>
      </c>
      <c r="B609" s="2">
        <f t="shared" si="228"/>
        <v>639</v>
      </c>
      <c r="C609" s="2">
        <f t="shared" si="229"/>
        <v>631</v>
      </c>
      <c r="D609" s="2">
        <f t="shared" si="230"/>
        <v>670</v>
      </c>
      <c r="E609" s="2">
        <f t="shared" si="231"/>
        <v>776</v>
      </c>
      <c r="F609" s="2">
        <f t="shared" si="232"/>
        <v>857</v>
      </c>
      <c r="G609" s="2">
        <f t="shared" si="233"/>
        <v>891</v>
      </c>
      <c r="H609" s="2">
        <f t="shared" si="234"/>
        <v>1016</v>
      </c>
      <c r="I609" s="2">
        <f t="shared" si="235"/>
        <v>1503</v>
      </c>
      <c r="J609" s="2">
        <f t="shared" si="236"/>
        <v>1974</v>
      </c>
      <c r="K609" s="2">
        <f t="shared" si="237"/>
        <v>2059</v>
      </c>
      <c r="L609" s="2">
        <f t="shared" si="238"/>
        <v>2101</v>
      </c>
      <c r="M609" s="2">
        <f t="shared" si="239"/>
        <v>2100</v>
      </c>
      <c r="N609" s="2">
        <f t="shared" si="240"/>
        <v>2076</v>
      </c>
      <c r="O609" s="2">
        <f t="shared" si="241"/>
        <v>2107</v>
      </c>
      <c r="P609" s="2">
        <f t="shared" si="242"/>
        <v>2135</v>
      </c>
      <c r="Q609" s="2">
        <f t="shared" si="243"/>
        <v>2201</v>
      </c>
      <c r="R609" s="2">
        <f t="shared" si="244"/>
        <v>2227</v>
      </c>
      <c r="S609" s="2">
        <f t="shared" si="245"/>
        <v>2220</v>
      </c>
      <c r="T609" s="2">
        <f t="shared" si="246"/>
        <v>2085</v>
      </c>
      <c r="U609" s="2">
        <f t="shared" si="247"/>
        <v>1952</v>
      </c>
      <c r="V609" s="2">
        <f t="shared" si="248"/>
        <v>1429</v>
      </c>
      <c r="W609" s="2">
        <f t="shared" si="249"/>
        <v>1019</v>
      </c>
      <c r="X609" s="2">
        <f t="shared" si="250"/>
        <v>992</v>
      </c>
      <c r="Y609" s="2">
        <f t="shared" si="251"/>
        <v>873</v>
      </c>
      <c r="AA609" s="2">
        <f t="shared" si="259"/>
        <v>2227</v>
      </c>
      <c r="AB609" s="2">
        <f t="shared" si="260"/>
        <v>2201</v>
      </c>
      <c r="AC609" s="2">
        <f t="shared" si="252"/>
        <v>1429</v>
      </c>
      <c r="AE609" s="10">
        <f t="shared" si="261"/>
        <v>4</v>
      </c>
      <c r="AF609" s="2">
        <f t="shared" si="262"/>
        <v>18221</v>
      </c>
      <c r="AG609" s="2">
        <f t="shared" si="263"/>
        <v>8519</v>
      </c>
      <c r="AH609" s="2">
        <f t="shared" si="264"/>
        <v>9793</v>
      </c>
      <c r="AI609" s="2">
        <f t="shared" si="265"/>
        <v>36533</v>
      </c>
      <c r="AK609">
        <f t="shared" si="257"/>
        <v>8</v>
      </c>
      <c r="AL609">
        <f t="shared" si="258"/>
        <v>2023</v>
      </c>
      <c r="BK609" s="9">
        <v>45161</v>
      </c>
      <c r="BL609" s="2">
        <v>608.76</v>
      </c>
      <c r="BM609" s="2">
        <v>601.15500000000009</v>
      </c>
      <c r="BN609" s="2">
        <v>638.1</v>
      </c>
      <c r="BO609" s="2">
        <v>738.36</v>
      </c>
      <c r="BP609" s="2">
        <v>816.07500000000005</v>
      </c>
      <c r="BQ609" s="2">
        <v>848.20500000000004</v>
      </c>
      <c r="BR609" s="2">
        <v>966.82500000000016</v>
      </c>
      <c r="BS609" s="2">
        <v>1430.46</v>
      </c>
      <c r="BT609" s="2">
        <v>1879.335</v>
      </c>
      <c r="BU609" s="2">
        <v>1960.4249999999997</v>
      </c>
      <c r="BV609" s="2">
        <v>1999.71</v>
      </c>
      <c r="BW609" s="2">
        <v>1999.3500000000001</v>
      </c>
      <c r="BX609" s="2">
        <v>1976.085</v>
      </c>
      <c r="BY609" s="2">
        <v>2005.65</v>
      </c>
      <c r="BZ609" s="2">
        <v>2032.6950000000002</v>
      </c>
      <c r="CA609" s="2">
        <v>2095.4250000000002</v>
      </c>
      <c r="CB609" s="2">
        <v>2119.7249999999999</v>
      </c>
      <c r="CC609" s="2">
        <v>2113.3799999999997</v>
      </c>
      <c r="CD609" s="2">
        <v>1984.9050000000002</v>
      </c>
      <c r="CE609" s="2">
        <v>1858.5</v>
      </c>
      <c r="CF609" s="2">
        <v>1360.8</v>
      </c>
      <c r="CG609" s="2">
        <v>969.93</v>
      </c>
      <c r="CH609" s="2">
        <v>943.92000000000007</v>
      </c>
      <c r="CI609" s="2">
        <v>830.7</v>
      </c>
    </row>
    <row r="610" spans="1:87" x14ac:dyDescent="0.2">
      <c r="A610" s="7">
        <v>45162</v>
      </c>
      <c r="B610" s="2">
        <f t="shared" si="228"/>
        <v>701</v>
      </c>
      <c r="C610" s="2">
        <f t="shared" si="229"/>
        <v>690</v>
      </c>
      <c r="D610" s="2">
        <f t="shared" si="230"/>
        <v>986</v>
      </c>
      <c r="E610" s="2">
        <f t="shared" si="231"/>
        <v>1259</v>
      </c>
      <c r="F610" s="2">
        <f t="shared" si="232"/>
        <v>1623</v>
      </c>
      <c r="G610" s="2">
        <f t="shared" si="233"/>
        <v>1676</v>
      </c>
      <c r="H610" s="2">
        <f t="shared" si="234"/>
        <v>2012</v>
      </c>
      <c r="I610" s="2">
        <f t="shared" si="235"/>
        <v>2004</v>
      </c>
      <c r="J610" s="2">
        <f t="shared" si="236"/>
        <v>2112</v>
      </c>
      <c r="K610" s="2">
        <f t="shared" si="237"/>
        <v>2872</v>
      </c>
      <c r="L610" s="2">
        <f t="shared" si="238"/>
        <v>3091</v>
      </c>
      <c r="M610" s="2">
        <f t="shared" si="239"/>
        <v>3055</v>
      </c>
      <c r="N610" s="2">
        <f t="shared" si="240"/>
        <v>2787</v>
      </c>
      <c r="O610" s="2">
        <f t="shared" si="241"/>
        <v>2197</v>
      </c>
      <c r="P610" s="2">
        <f t="shared" si="242"/>
        <v>1466</v>
      </c>
      <c r="Q610" s="2">
        <f t="shared" si="243"/>
        <v>1555</v>
      </c>
      <c r="R610" s="2">
        <f t="shared" si="244"/>
        <v>1482</v>
      </c>
      <c r="S610" s="2">
        <f t="shared" si="245"/>
        <v>1399</v>
      </c>
      <c r="T610" s="2">
        <f t="shared" si="246"/>
        <v>1248</v>
      </c>
      <c r="U610" s="2">
        <f t="shared" si="247"/>
        <v>1138</v>
      </c>
      <c r="V610" s="2">
        <f t="shared" si="248"/>
        <v>1093</v>
      </c>
      <c r="W610" s="2">
        <f t="shared" si="249"/>
        <v>1076</v>
      </c>
      <c r="X610" s="2">
        <f t="shared" si="250"/>
        <v>1046</v>
      </c>
      <c r="Y610" s="2">
        <f t="shared" si="251"/>
        <v>903</v>
      </c>
      <c r="AA610" s="2">
        <f t="shared" si="259"/>
        <v>3091</v>
      </c>
      <c r="AB610" s="2">
        <f t="shared" si="260"/>
        <v>2787</v>
      </c>
      <c r="AC610" s="2">
        <f t="shared" si="252"/>
        <v>2012</v>
      </c>
      <c r="AE610" s="10">
        <f t="shared" si="261"/>
        <v>5</v>
      </c>
      <c r="AF610" s="2">
        <f t="shared" si="262"/>
        <v>18401</v>
      </c>
      <c r="AG610" s="2">
        <f t="shared" si="263"/>
        <v>8005</v>
      </c>
      <c r="AH610" s="2">
        <f t="shared" si="264"/>
        <v>13065</v>
      </c>
      <c r="AI610" s="2">
        <f t="shared" si="265"/>
        <v>39471</v>
      </c>
      <c r="AK610">
        <f t="shared" si="257"/>
        <v>8</v>
      </c>
      <c r="AL610">
        <f t="shared" si="258"/>
        <v>2023</v>
      </c>
      <c r="BK610" s="9">
        <v>45162</v>
      </c>
      <c r="BL610" s="2">
        <v>667.03499999999997</v>
      </c>
      <c r="BM610" s="2">
        <v>657.27</v>
      </c>
      <c r="BN610" s="2">
        <v>939.06000000000006</v>
      </c>
      <c r="BO610" s="2">
        <v>1198.5299999999997</v>
      </c>
      <c r="BP610" s="2">
        <v>1544.9849999999999</v>
      </c>
      <c r="BQ610" s="2">
        <v>1595.2049999999999</v>
      </c>
      <c r="BR610" s="2">
        <v>1915.29</v>
      </c>
      <c r="BS610" s="2">
        <v>1908.0450000000001</v>
      </c>
      <c r="BT610" s="2">
        <v>2010.1949999999999</v>
      </c>
      <c r="BU610" s="2">
        <v>2733.9749999999999</v>
      </c>
      <c r="BV610" s="2">
        <v>2942.6400000000003</v>
      </c>
      <c r="BW610" s="2">
        <v>2908.62</v>
      </c>
      <c r="BX610" s="2">
        <v>2653.1099999999997</v>
      </c>
      <c r="BY610" s="2">
        <v>2091.33</v>
      </c>
      <c r="BZ610" s="2">
        <v>1395.27</v>
      </c>
      <c r="CA610" s="2">
        <v>1480.5</v>
      </c>
      <c r="CB610" s="2">
        <v>1411.155</v>
      </c>
      <c r="CC610" s="2">
        <v>1332.09</v>
      </c>
      <c r="CD610" s="2">
        <v>1187.6849999999999</v>
      </c>
      <c r="CE610" s="2">
        <v>1083.1500000000001</v>
      </c>
      <c r="CF610" s="2">
        <v>1040.4449999999999</v>
      </c>
      <c r="CG610" s="2">
        <v>1024.7850000000001</v>
      </c>
      <c r="CH610" s="2">
        <v>995.98500000000001</v>
      </c>
      <c r="CI610" s="2">
        <v>859.54499999999996</v>
      </c>
    </row>
    <row r="611" spans="1:87" x14ac:dyDescent="0.2">
      <c r="A611" s="7">
        <v>45163</v>
      </c>
      <c r="B611" s="2">
        <f t="shared" si="228"/>
        <v>731</v>
      </c>
      <c r="C611" s="2">
        <f t="shared" si="229"/>
        <v>736</v>
      </c>
      <c r="D611" s="2">
        <f t="shared" si="230"/>
        <v>744</v>
      </c>
      <c r="E611" s="2">
        <f t="shared" si="231"/>
        <v>966</v>
      </c>
      <c r="F611" s="2">
        <f t="shared" si="232"/>
        <v>1122</v>
      </c>
      <c r="G611" s="2">
        <f t="shared" si="233"/>
        <v>1111</v>
      </c>
      <c r="H611" s="2">
        <f t="shared" si="234"/>
        <v>1202</v>
      </c>
      <c r="I611" s="2">
        <f t="shared" si="235"/>
        <v>2039</v>
      </c>
      <c r="J611" s="2">
        <f t="shared" si="236"/>
        <v>2108</v>
      </c>
      <c r="K611" s="2">
        <f t="shared" si="237"/>
        <v>2088</v>
      </c>
      <c r="L611" s="2">
        <f t="shared" si="238"/>
        <v>2125</v>
      </c>
      <c r="M611" s="2">
        <f t="shared" si="239"/>
        <v>2134</v>
      </c>
      <c r="N611" s="2">
        <f t="shared" si="240"/>
        <v>2095</v>
      </c>
      <c r="O611" s="2">
        <f t="shared" si="241"/>
        <v>2169</v>
      </c>
      <c r="P611" s="2">
        <f t="shared" si="242"/>
        <v>2164</v>
      </c>
      <c r="Q611" s="2">
        <f t="shared" si="243"/>
        <v>1708</v>
      </c>
      <c r="R611" s="2">
        <f t="shared" si="244"/>
        <v>1271</v>
      </c>
      <c r="S611" s="2">
        <f t="shared" si="245"/>
        <v>1268</v>
      </c>
      <c r="T611" s="2">
        <f t="shared" si="246"/>
        <v>1135</v>
      </c>
      <c r="U611" s="2">
        <f t="shared" si="247"/>
        <v>1044</v>
      </c>
      <c r="V611" s="2">
        <f t="shared" si="248"/>
        <v>1073</v>
      </c>
      <c r="W611" s="2">
        <f t="shared" si="249"/>
        <v>1082</v>
      </c>
      <c r="X611" s="2">
        <f t="shared" si="250"/>
        <v>1095</v>
      </c>
      <c r="Y611" s="2">
        <f t="shared" si="251"/>
        <v>962</v>
      </c>
      <c r="AA611" s="2">
        <f t="shared" si="259"/>
        <v>2134</v>
      </c>
      <c r="AB611" s="2">
        <f t="shared" si="260"/>
        <v>2169</v>
      </c>
      <c r="AC611" s="2">
        <f t="shared" si="252"/>
        <v>1202</v>
      </c>
      <c r="AE611" s="10">
        <f t="shared" si="261"/>
        <v>6</v>
      </c>
      <c r="AF611" s="2">
        <f t="shared" si="262"/>
        <v>15212</v>
      </c>
      <c r="AG611" s="2">
        <f t="shared" si="263"/>
        <v>8136</v>
      </c>
      <c r="AH611" s="2">
        <f t="shared" si="264"/>
        <v>10824</v>
      </c>
      <c r="AI611" s="2">
        <f t="shared" si="265"/>
        <v>34172</v>
      </c>
      <c r="AK611">
        <f t="shared" si="257"/>
        <v>8</v>
      </c>
      <c r="AL611">
        <f t="shared" si="258"/>
        <v>2023</v>
      </c>
      <c r="BK611" s="9">
        <v>45163</v>
      </c>
      <c r="BL611" s="2">
        <v>695.47500000000002</v>
      </c>
      <c r="BM611" s="2">
        <v>700.78499999999997</v>
      </c>
      <c r="BN611" s="2">
        <v>708.12</v>
      </c>
      <c r="BO611" s="2">
        <v>919.66499999999996</v>
      </c>
      <c r="BP611" s="2">
        <v>1067.6699999999998</v>
      </c>
      <c r="BQ611" s="2">
        <v>1057.905</v>
      </c>
      <c r="BR611" s="2">
        <v>1144.1699999999998</v>
      </c>
      <c r="BS611" s="2">
        <v>1941.57</v>
      </c>
      <c r="BT611" s="2">
        <v>2006.7300000000002</v>
      </c>
      <c r="BU611" s="2">
        <v>1987.6499999999999</v>
      </c>
      <c r="BV611" s="2">
        <v>2023.155</v>
      </c>
      <c r="BW611" s="2">
        <v>2031.48</v>
      </c>
      <c r="BX611" s="2">
        <v>1994.895</v>
      </c>
      <c r="BY611" s="2">
        <v>2065.2750000000001</v>
      </c>
      <c r="BZ611" s="2">
        <v>2060.5050000000001</v>
      </c>
      <c r="CA611" s="2">
        <v>1626.12</v>
      </c>
      <c r="CB611" s="2">
        <v>1210.1849999999999</v>
      </c>
      <c r="CC611" s="2">
        <v>1206.99</v>
      </c>
      <c r="CD611" s="2">
        <v>1080.2250000000001</v>
      </c>
      <c r="CE611" s="2">
        <v>993.42</v>
      </c>
      <c r="CF611" s="2">
        <v>1021.1849999999999</v>
      </c>
      <c r="CG611" s="2">
        <v>1030.1399999999999</v>
      </c>
      <c r="CH611" s="2">
        <v>1042.5150000000001</v>
      </c>
      <c r="CI611" s="2">
        <v>915.48</v>
      </c>
    </row>
    <row r="612" spans="1:87" x14ac:dyDescent="0.2">
      <c r="A612" s="7">
        <v>45164</v>
      </c>
      <c r="B612" s="2">
        <f t="shared" si="228"/>
        <v>731</v>
      </c>
      <c r="C612" s="2">
        <f t="shared" si="229"/>
        <v>729</v>
      </c>
      <c r="D612" s="2">
        <f t="shared" si="230"/>
        <v>758</v>
      </c>
      <c r="E612" s="2">
        <f t="shared" si="231"/>
        <v>957</v>
      </c>
      <c r="F612" s="2">
        <f t="shared" si="232"/>
        <v>1093</v>
      </c>
      <c r="G612" s="2">
        <f t="shared" si="233"/>
        <v>1103</v>
      </c>
      <c r="H612" s="2">
        <f t="shared" si="234"/>
        <v>1188</v>
      </c>
      <c r="I612" s="2">
        <f t="shared" si="235"/>
        <v>1875</v>
      </c>
      <c r="J612" s="2">
        <f t="shared" si="236"/>
        <v>2160</v>
      </c>
      <c r="K612" s="2">
        <f t="shared" si="237"/>
        <v>2026</v>
      </c>
      <c r="L612" s="2">
        <f t="shared" si="238"/>
        <v>2038</v>
      </c>
      <c r="M612" s="2">
        <f t="shared" si="239"/>
        <v>2216</v>
      </c>
      <c r="N612" s="2">
        <f t="shared" si="240"/>
        <v>2871</v>
      </c>
      <c r="O612" s="2">
        <f t="shared" si="241"/>
        <v>2496</v>
      </c>
      <c r="P612" s="2">
        <f t="shared" si="242"/>
        <v>2613</v>
      </c>
      <c r="Q612" s="2">
        <f t="shared" si="243"/>
        <v>2177</v>
      </c>
      <c r="R612" s="2">
        <f t="shared" si="244"/>
        <v>1269</v>
      </c>
      <c r="S612" s="2">
        <f t="shared" si="245"/>
        <v>1309</v>
      </c>
      <c r="T612" s="2">
        <f t="shared" si="246"/>
        <v>1235</v>
      </c>
      <c r="U612" s="2">
        <f t="shared" si="247"/>
        <v>2102</v>
      </c>
      <c r="V612" s="2">
        <f t="shared" si="248"/>
        <v>2056</v>
      </c>
      <c r="W612" s="2">
        <f t="shared" si="249"/>
        <v>1512</v>
      </c>
      <c r="X612" s="2">
        <f t="shared" si="250"/>
        <v>1556</v>
      </c>
      <c r="Y612" s="2">
        <f t="shared" si="251"/>
        <v>1354</v>
      </c>
      <c r="AA612" s="2">
        <f t="shared" si="259"/>
        <v>0</v>
      </c>
      <c r="AB612" s="2">
        <f t="shared" si="260"/>
        <v>2871</v>
      </c>
      <c r="AC612" s="2">
        <f t="shared" si="252"/>
        <v>2056</v>
      </c>
      <c r="AE612" s="10">
        <f t="shared" si="261"/>
        <v>7</v>
      </c>
      <c r="AF612" s="2">
        <f t="shared" si="262"/>
        <v>0</v>
      </c>
      <c r="AG612" s="2">
        <f t="shared" si="263"/>
        <v>26387</v>
      </c>
      <c r="AH612" s="2">
        <f t="shared" si="264"/>
        <v>13037</v>
      </c>
      <c r="AI612" s="2">
        <f t="shared" si="265"/>
        <v>39424</v>
      </c>
      <c r="AK612">
        <f t="shared" si="257"/>
        <v>8</v>
      </c>
      <c r="AL612">
        <f t="shared" si="258"/>
        <v>2023</v>
      </c>
      <c r="BK612" s="9">
        <v>45164</v>
      </c>
      <c r="BL612" s="2">
        <v>695.92499999999995</v>
      </c>
      <c r="BM612" s="2">
        <v>693.76499999999999</v>
      </c>
      <c r="BN612" s="2">
        <v>721.17</v>
      </c>
      <c r="BO612" s="2">
        <v>911.38499999999999</v>
      </c>
      <c r="BP612" s="2">
        <v>1040.3100000000002</v>
      </c>
      <c r="BQ612" s="2">
        <v>1050.48</v>
      </c>
      <c r="BR612" s="2">
        <v>1130.8050000000001</v>
      </c>
      <c r="BS612" s="2">
        <v>1784.925</v>
      </c>
      <c r="BT612" s="2">
        <v>2056.5449999999996</v>
      </c>
      <c r="BU612" s="2">
        <v>1928.79</v>
      </c>
      <c r="BV612" s="2">
        <v>1939.86</v>
      </c>
      <c r="BW612" s="2">
        <v>2109.7799999999997</v>
      </c>
      <c r="BX612" s="2">
        <v>2732.8050000000003</v>
      </c>
      <c r="BY612" s="2">
        <v>2376.1800000000003</v>
      </c>
      <c r="BZ612" s="2">
        <v>2487.5999999999995</v>
      </c>
      <c r="CA612" s="2">
        <v>2072.6549999999997</v>
      </c>
      <c r="CB612" s="2">
        <v>1208.25</v>
      </c>
      <c r="CC612" s="2">
        <v>1246.2750000000001</v>
      </c>
      <c r="CD612" s="2">
        <v>1176.03</v>
      </c>
      <c r="CE612" s="2">
        <v>2001.4649999999999</v>
      </c>
      <c r="CF612" s="2">
        <v>1957.0049999999999</v>
      </c>
      <c r="CG612" s="2">
        <v>1439.595</v>
      </c>
      <c r="CH612" s="2">
        <v>1481.76</v>
      </c>
      <c r="CI612" s="2">
        <v>1289.1599999999999</v>
      </c>
    </row>
    <row r="613" spans="1:87" x14ac:dyDescent="0.2">
      <c r="A613" s="7">
        <v>45165</v>
      </c>
      <c r="B613" s="2">
        <f t="shared" si="228"/>
        <v>752</v>
      </c>
      <c r="C613" s="2">
        <f t="shared" si="229"/>
        <v>790</v>
      </c>
      <c r="D613" s="2">
        <f t="shared" si="230"/>
        <v>723</v>
      </c>
      <c r="E613" s="2">
        <f t="shared" si="231"/>
        <v>950</v>
      </c>
      <c r="F613" s="2">
        <f t="shared" si="232"/>
        <v>1083</v>
      </c>
      <c r="G613" s="2">
        <f t="shared" si="233"/>
        <v>1027</v>
      </c>
      <c r="H613" s="2">
        <f t="shared" si="234"/>
        <v>1117</v>
      </c>
      <c r="I613" s="2">
        <f t="shared" si="235"/>
        <v>1003</v>
      </c>
      <c r="J613" s="2">
        <f t="shared" si="236"/>
        <v>1032</v>
      </c>
      <c r="K613" s="2">
        <f t="shared" si="237"/>
        <v>1037</v>
      </c>
      <c r="L613" s="2">
        <f t="shared" si="238"/>
        <v>1052</v>
      </c>
      <c r="M613" s="2">
        <f t="shared" si="239"/>
        <v>1057</v>
      </c>
      <c r="N613" s="2">
        <f t="shared" si="240"/>
        <v>1093</v>
      </c>
      <c r="O613" s="2">
        <f t="shared" si="241"/>
        <v>1151</v>
      </c>
      <c r="P613" s="2">
        <f t="shared" si="242"/>
        <v>1179</v>
      </c>
      <c r="Q613" s="2">
        <f t="shared" si="243"/>
        <v>1199</v>
      </c>
      <c r="R613" s="2">
        <f t="shared" si="244"/>
        <v>1194</v>
      </c>
      <c r="S613" s="2">
        <f t="shared" si="245"/>
        <v>1273</v>
      </c>
      <c r="T613" s="2">
        <f t="shared" si="246"/>
        <v>1255</v>
      </c>
      <c r="U613" s="2">
        <f t="shared" si="247"/>
        <v>2055</v>
      </c>
      <c r="V613" s="2">
        <f t="shared" si="248"/>
        <v>2001</v>
      </c>
      <c r="W613" s="2">
        <f t="shared" si="249"/>
        <v>1530</v>
      </c>
      <c r="X613" s="2">
        <f t="shared" si="250"/>
        <v>1471</v>
      </c>
      <c r="Y613" s="2">
        <f t="shared" si="251"/>
        <v>1299</v>
      </c>
      <c r="AA613" s="2">
        <f t="shared" si="259"/>
        <v>0</v>
      </c>
      <c r="AB613" s="2">
        <f t="shared" si="260"/>
        <v>2055</v>
      </c>
      <c r="AC613" s="2">
        <f t="shared" si="252"/>
        <v>2001</v>
      </c>
      <c r="AE613" s="10">
        <f t="shared" si="261"/>
        <v>1</v>
      </c>
      <c r="AF613" s="2">
        <f t="shared" si="262"/>
        <v>0</v>
      </c>
      <c r="AG613" s="2">
        <f t="shared" si="263"/>
        <v>15580</v>
      </c>
      <c r="AH613" s="2">
        <f t="shared" si="264"/>
        <v>12743</v>
      </c>
      <c r="AI613" s="2">
        <f t="shared" si="265"/>
        <v>28323</v>
      </c>
      <c r="AK613">
        <f t="shared" si="257"/>
        <v>8</v>
      </c>
      <c r="AL613">
        <f t="shared" si="258"/>
        <v>2023</v>
      </c>
      <c r="BK613" s="9">
        <v>45165</v>
      </c>
      <c r="BL613" s="2">
        <v>716.31000000000006</v>
      </c>
      <c r="BM613" s="2">
        <v>751.8599999999999</v>
      </c>
      <c r="BN613" s="2">
        <v>688.36500000000012</v>
      </c>
      <c r="BO613" s="2">
        <v>904.5</v>
      </c>
      <c r="BP613" s="2">
        <v>1031.04</v>
      </c>
      <c r="BQ613" s="2">
        <v>977.40000000000009</v>
      </c>
      <c r="BR613" s="2">
        <v>1063.395</v>
      </c>
      <c r="BS613" s="2">
        <v>954.76499999999999</v>
      </c>
      <c r="BT613" s="2">
        <v>982.35</v>
      </c>
      <c r="BU613" s="2">
        <v>987.61500000000012</v>
      </c>
      <c r="BV613" s="2">
        <v>1001.79</v>
      </c>
      <c r="BW613" s="2">
        <v>1006.6950000000001</v>
      </c>
      <c r="BX613" s="2">
        <v>1040.895</v>
      </c>
      <c r="BY613" s="2">
        <v>1096.1099999999999</v>
      </c>
      <c r="BZ613" s="2">
        <v>1121.94</v>
      </c>
      <c r="CA613" s="2">
        <v>1141.425</v>
      </c>
      <c r="CB613" s="2">
        <v>1136.2049999999999</v>
      </c>
      <c r="CC613" s="2">
        <v>1211.7150000000001</v>
      </c>
      <c r="CD613" s="2">
        <v>1194.9749999999999</v>
      </c>
      <c r="CE613" s="2">
        <v>1956.1049999999998</v>
      </c>
      <c r="CF613" s="2">
        <v>1905.0300000000002</v>
      </c>
      <c r="CG613" s="2">
        <v>1456.83</v>
      </c>
      <c r="CH613" s="2">
        <v>1400.625</v>
      </c>
      <c r="CI613" s="2">
        <v>1236.2849999999999</v>
      </c>
    </row>
    <row r="614" spans="1:87" x14ac:dyDescent="0.2">
      <c r="A614" s="7">
        <v>45166</v>
      </c>
      <c r="B614" s="2">
        <f t="shared" si="228"/>
        <v>1083</v>
      </c>
      <c r="C614" s="2">
        <f t="shared" si="229"/>
        <v>1091</v>
      </c>
      <c r="D614" s="2">
        <f t="shared" si="230"/>
        <v>1075</v>
      </c>
      <c r="E614" s="2">
        <f t="shared" si="231"/>
        <v>1277</v>
      </c>
      <c r="F614" s="2">
        <f t="shared" si="232"/>
        <v>1446</v>
      </c>
      <c r="G614" s="2">
        <f t="shared" si="233"/>
        <v>1437</v>
      </c>
      <c r="H614" s="2">
        <f t="shared" si="234"/>
        <v>1450</v>
      </c>
      <c r="I614" s="2">
        <f t="shared" si="235"/>
        <v>1487</v>
      </c>
      <c r="J614" s="2">
        <f t="shared" si="236"/>
        <v>1717</v>
      </c>
      <c r="K614" s="2">
        <f t="shared" si="237"/>
        <v>1918</v>
      </c>
      <c r="L614" s="2">
        <f t="shared" si="238"/>
        <v>1967</v>
      </c>
      <c r="M614" s="2">
        <f t="shared" si="239"/>
        <v>1711</v>
      </c>
      <c r="N614" s="2">
        <f t="shared" si="240"/>
        <v>1771</v>
      </c>
      <c r="O614" s="2">
        <f t="shared" si="241"/>
        <v>1684</v>
      </c>
      <c r="P614" s="2">
        <f t="shared" si="242"/>
        <v>1433</v>
      </c>
      <c r="Q614" s="2">
        <f t="shared" si="243"/>
        <v>1416</v>
      </c>
      <c r="R614" s="2">
        <f t="shared" si="244"/>
        <v>1430</v>
      </c>
      <c r="S614" s="2">
        <f t="shared" si="245"/>
        <v>1361</v>
      </c>
      <c r="T614" s="2">
        <f t="shared" si="246"/>
        <v>1199</v>
      </c>
      <c r="U614" s="2">
        <f t="shared" si="247"/>
        <v>1067</v>
      </c>
      <c r="V614" s="2">
        <f t="shared" si="248"/>
        <v>1021</v>
      </c>
      <c r="W614" s="2">
        <f t="shared" si="249"/>
        <v>1021</v>
      </c>
      <c r="X614" s="2">
        <f t="shared" si="250"/>
        <v>988</v>
      </c>
      <c r="Y614" s="2">
        <f t="shared" si="251"/>
        <v>879</v>
      </c>
      <c r="AA614" s="2">
        <f t="shared" si="259"/>
        <v>1967</v>
      </c>
      <c r="AB614" s="2">
        <f t="shared" si="260"/>
        <v>1771</v>
      </c>
      <c r="AC614" s="2">
        <f t="shared" si="252"/>
        <v>1450</v>
      </c>
      <c r="AE614" s="10">
        <f t="shared" si="261"/>
        <v>2</v>
      </c>
      <c r="AF614" s="2">
        <f t="shared" si="262"/>
        <v>13857</v>
      </c>
      <c r="AG614" s="2">
        <f t="shared" si="263"/>
        <v>6304</v>
      </c>
      <c r="AH614" s="2">
        <f t="shared" si="264"/>
        <v>12768</v>
      </c>
      <c r="AI614" s="2">
        <f t="shared" si="265"/>
        <v>32929</v>
      </c>
      <c r="AK614">
        <f t="shared" si="257"/>
        <v>8</v>
      </c>
      <c r="AL614">
        <f t="shared" si="258"/>
        <v>2023</v>
      </c>
      <c r="BK614" s="9">
        <v>45166</v>
      </c>
      <c r="BL614" s="2">
        <v>1030.7249999999999</v>
      </c>
      <c r="BM614" s="2">
        <v>1038.1949999999999</v>
      </c>
      <c r="BN614" s="2">
        <v>1023.255</v>
      </c>
      <c r="BO614" s="2">
        <v>1215.6750000000002</v>
      </c>
      <c r="BP614" s="2">
        <v>1376.6850000000002</v>
      </c>
      <c r="BQ614" s="2">
        <v>1368.3150000000001</v>
      </c>
      <c r="BR614" s="2">
        <v>1380.78</v>
      </c>
      <c r="BS614" s="2">
        <v>1415.9699999999998</v>
      </c>
      <c r="BT614" s="2">
        <v>1634.31</v>
      </c>
      <c r="BU614" s="2">
        <v>1825.605</v>
      </c>
      <c r="BV614" s="2">
        <v>1872.2249999999999</v>
      </c>
      <c r="BW614" s="2">
        <v>1629</v>
      </c>
      <c r="BX614" s="2">
        <v>1685.5650000000001</v>
      </c>
      <c r="BY614" s="2">
        <v>1603.08</v>
      </c>
      <c r="BZ614" s="2">
        <v>1364.0850000000003</v>
      </c>
      <c r="CA614" s="2">
        <v>1347.66</v>
      </c>
      <c r="CB614" s="2">
        <v>1360.9349999999999</v>
      </c>
      <c r="CC614" s="2">
        <v>1295.2350000000001</v>
      </c>
      <c r="CD614" s="2">
        <v>1141.425</v>
      </c>
      <c r="CE614" s="2">
        <v>1016.01</v>
      </c>
      <c r="CF614" s="2">
        <v>972.27</v>
      </c>
      <c r="CG614" s="2">
        <v>971.68500000000006</v>
      </c>
      <c r="CH614" s="2">
        <v>940.36500000000001</v>
      </c>
      <c r="CI614" s="2">
        <v>836.505</v>
      </c>
    </row>
    <row r="615" spans="1:87" x14ac:dyDescent="0.2">
      <c r="A615" s="7">
        <v>45167</v>
      </c>
      <c r="B615" s="2">
        <f t="shared" si="228"/>
        <v>717</v>
      </c>
      <c r="C615" s="2">
        <f t="shared" si="229"/>
        <v>723</v>
      </c>
      <c r="D615" s="2">
        <f t="shared" si="230"/>
        <v>728</v>
      </c>
      <c r="E615" s="2">
        <f t="shared" si="231"/>
        <v>957</v>
      </c>
      <c r="F615" s="2">
        <f t="shared" si="232"/>
        <v>1090</v>
      </c>
      <c r="G615" s="2">
        <f t="shared" si="233"/>
        <v>1356</v>
      </c>
      <c r="H615" s="2">
        <f t="shared" si="234"/>
        <v>1361</v>
      </c>
      <c r="I615" s="2">
        <f t="shared" si="235"/>
        <v>1988</v>
      </c>
      <c r="J615" s="2">
        <f t="shared" si="236"/>
        <v>2169</v>
      </c>
      <c r="K615" s="2">
        <f t="shared" si="237"/>
        <v>2194</v>
      </c>
      <c r="L615" s="2">
        <f t="shared" si="238"/>
        <v>2252</v>
      </c>
      <c r="M615" s="2">
        <f t="shared" si="239"/>
        <v>1848</v>
      </c>
      <c r="N615" s="2">
        <f t="shared" si="240"/>
        <v>1394</v>
      </c>
      <c r="O615" s="2">
        <f t="shared" si="241"/>
        <v>1427</v>
      </c>
      <c r="P615" s="2">
        <f t="shared" si="242"/>
        <v>1462</v>
      </c>
      <c r="Q615" s="2">
        <f t="shared" si="243"/>
        <v>1457</v>
      </c>
      <c r="R615" s="2">
        <f t="shared" si="244"/>
        <v>1460</v>
      </c>
      <c r="S615" s="2">
        <f t="shared" si="245"/>
        <v>1469</v>
      </c>
      <c r="T615" s="2">
        <f t="shared" si="246"/>
        <v>1349</v>
      </c>
      <c r="U615" s="2">
        <f t="shared" si="247"/>
        <v>2105</v>
      </c>
      <c r="V615" s="2">
        <f t="shared" si="248"/>
        <v>2064</v>
      </c>
      <c r="W615" s="2">
        <f t="shared" si="249"/>
        <v>1304</v>
      </c>
      <c r="X615" s="2">
        <f t="shared" si="250"/>
        <v>1358</v>
      </c>
      <c r="Y615" s="2">
        <f t="shared" si="251"/>
        <v>1700</v>
      </c>
      <c r="AA615" s="2">
        <f t="shared" si="259"/>
        <v>2252</v>
      </c>
      <c r="AB615" s="2">
        <f t="shared" si="260"/>
        <v>1462</v>
      </c>
      <c r="AC615" s="2">
        <f t="shared" si="252"/>
        <v>2064</v>
      </c>
      <c r="AE615" s="10">
        <f t="shared" si="261"/>
        <v>3</v>
      </c>
      <c r="AF615" s="2">
        <f t="shared" si="262"/>
        <v>16834</v>
      </c>
      <c r="AG615" s="2">
        <f t="shared" si="263"/>
        <v>5740</v>
      </c>
      <c r="AH615" s="2">
        <f t="shared" si="264"/>
        <v>13358</v>
      </c>
      <c r="AI615" s="2">
        <f t="shared" si="265"/>
        <v>35932</v>
      </c>
      <c r="AK615">
        <f t="shared" si="257"/>
        <v>8</v>
      </c>
      <c r="AL615">
        <f t="shared" si="258"/>
        <v>2023</v>
      </c>
      <c r="BK615" s="9">
        <v>45167</v>
      </c>
      <c r="BL615" s="2">
        <v>682.2</v>
      </c>
      <c r="BM615" s="2">
        <v>687.96</v>
      </c>
      <c r="BN615" s="2">
        <v>693.31499999999994</v>
      </c>
      <c r="BO615" s="2">
        <v>911.25</v>
      </c>
      <c r="BP615" s="2">
        <v>1038.06</v>
      </c>
      <c r="BQ615" s="2">
        <v>1290.645</v>
      </c>
      <c r="BR615" s="2">
        <v>1295.46</v>
      </c>
      <c r="BS615" s="2">
        <v>1892.97</v>
      </c>
      <c r="BT615" s="2">
        <v>2064.5549999999998</v>
      </c>
      <c r="BU615" s="2">
        <v>2089.125</v>
      </c>
      <c r="BV615" s="2">
        <v>2144.0250000000001</v>
      </c>
      <c r="BW615" s="2">
        <v>1759.1399999999999</v>
      </c>
      <c r="BX615" s="2">
        <v>1327.5450000000001</v>
      </c>
      <c r="BY615" s="2">
        <v>1358.7749999999999</v>
      </c>
      <c r="BZ615" s="2">
        <v>1391.49</v>
      </c>
      <c r="CA615" s="2">
        <v>1387.0800000000002</v>
      </c>
      <c r="CB615" s="2">
        <v>1389.6</v>
      </c>
      <c r="CC615" s="2">
        <v>1398.33</v>
      </c>
      <c r="CD615" s="2">
        <v>1284.075</v>
      </c>
      <c r="CE615" s="2">
        <v>2004.21</v>
      </c>
      <c r="CF615" s="2">
        <v>1964.835</v>
      </c>
      <c r="CG615" s="2">
        <v>1241.0999999999999</v>
      </c>
      <c r="CH615" s="2">
        <v>1292.7600000000002</v>
      </c>
      <c r="CI615" s="2">
        <v>1618.6949999999999</v>
      </c>
    </row>
    <row r="616" spans="1:87" x14ac:dyDescent="0.2">
      <c r="A616" s="7">
        <v>45168</v>
      </c>
      <c r="B616" s="2">
        <f t="shared" si="228"/>
        <v>1402</v>
      </c>
      <c r="C616" s="2">
        <f t="shared" si="229"/>
        <v>1236</v>
      </c>
      <c r="D616" s="2">
        <f t="shared" si="230"/>
        <v>1263</v>
      </c>
      <c r="E616" s="2">
        <f t="shared" si="231"/>
        <v>1491</v>
      </c>
      <c r="F616" s="2">
        <f t="shared" si="232"/>
        <v>1565</v>
      </c>
      <c r="G616" s="2">
        <f t="shared" si="233"/>
        <v>1514</v>
      </c>
      <c r="H616" s="2">
        <f t="shared" si="234"/>
        <v>1505</v>
      </c>
      <c r="I616" s="2">
        <f t="shared" si="235"/>
        <v>2618</v>
      </c>
      <c r="J616" s="2">
        <f t="shared" si="236"/>
        <v>3008</v>
      </c>
      <c r="K616" s="2">
        <f t="shared" si="237"/>
        <v>2824</v>
      </c>
      <c r="L616" s="2">
        <f t="shared" si="238"/>
        <v>2686</v>
      </c>
      <c r="M616" s="2">
        <f t="shared" si="239"/>
        <v>2399</v>
      </c>
      <c r="N616" s="2">
        <f t="shared" si="240"/>
        <v>1458</v>
      </c>
      <c r="O616" s="2">
        <f t="shared" si="241"/>
        <v>1652</v>
      </c>
      <c r="P616" s="2">
        <f t="shared" si="242"/>
        <v>1652</v>
      </c>
      <c r="Q616" s="2">
        <f t="shared" si="243"/>
        <v>1473</v>
      </c>
      <c r="R616" s="2">
        <f t="shared" si="244"/>
        <v>1492</v>
      </c>
      <c r="S616" s="2">
        <f t="shared" si="245"/>
        <v>1483</v>
      </c>
      <c r="T616" s="2">
        <f t="shared" si="246"/>
        <v>1343</v>
      </c>
      <c r="U616" s="2">
        <f t="shared" si="247"/>
        <v>1210</v>
      </c>
      <c r="V616" s="2">
        <f t="shared" si="248"/>
        <v>1157</v>
      </c>
      <c r="W616" s="2">
        <f t="shared" si="249"/>
        <v>1113</v>
      </c>
      <c r="X616" s="2">
        <f t="shared" si="250"/>
        <v>1052</v>
      </c>
      <c r="Y616" s="2">
        <f t="shared" si="251"/>
        <v>920</v>
      </c>
      <c r="AA616" s="2">
        <f t="shared" si="259"/>
        <v>3008</v>
      </c>
      <c r="AB616" s="2">
        <f t="shared" si="260"/>
        <v>1652</v>
      </c>
      <c r="AC616" s="2">
        <f t="shared" si="252"/>
        <v>1565</v>
      </c>
      <c r="AE616" s="10">
        <f t="shared" si="261"/>
        <v>4</v>
      </c>
      <c r="AF616" s="2">
        <f t="shared" si="262"/>
        <v>19063</v>
      </c>
      <c r="AG616" s="2">
        <f t="shared" si="263"/>
        <v>6235</v>
      </c>
      <c r="AH616" s="2">
        <f t="shared" si="264"/>
        <v>14218</v>
      </c>
      <c r="AI616" s="2">
        <f t="shared" si="265"/>
        <v>39516</v>
      </c>
      <c r="AK616">
        <f t="shared" si="257"/>
        <v>8</v>
      </c>
      <c r="AL616">
        <f t="shared" si="258"/>
        <v>2023</v>
      </c>
      <c r="BK616" s="9">
        <v>45168</v>
      </c>
      <c r="BL616" s="2">
        <v>1334.7</v>
      </c>
      <c r="BM616" s="2">
        <v>1176.57</v>
      </c>
      <c r="BN616" s="2">
        <v>1202.22</v>
      </c>
      <c r="BO616" s="2">
        <v>1419.66</v>
      </c>
      <c r="BP616" s="2">
        <v>1490.2199999999998</v>
      </c>
      <c r="BQ616" s="2">
        <v>1441.4849999999999</v>
      </c>
      <c r="BR616" s="2">
        <v>1432.8449999999998</v>
      </c>
      <c r="BS616" s="2">
        <v>2492.5950000000003</v>
      </c>
      <c r="BT616" s="2">
        <v>2863.62</v>
      </c>
      <c r="BU616" s="2">
        <v>2688.0749999999998</v>
      </c>
      <c r="BV616" s="2">
        <v>2557.4849999999997</v>
      </c>
      <c r="BW616" s="2">
        <v>2283.39</v>
      </c>
      <c r="BX616" s="2">
        <v>1387.6200000000001</v>
      </c>
      <c r="BY616" s="2">
        <v>1572.9750000000001</v>
      </c>
      <c r="BZ616" s="2">
        <v>1572.3899999999999</v>
      </c>
      <c r="CA616" s="2">
        <v>1402.6950000000002</v>
      </c>
      <c r="CB616" s="2">
        <v>1420.6499999999999</v>
      </c>
      <c r="CC616" s="2">
        <v>1412.19</v>
      </c>
      <c r="CD616" s="2">
        <v>1278.81</v>
      </c>
      <c r="CE616" s="2">
        <v>1151.82</v>
      </c>
      <c r="CF616" s="2">
        <v>1101.06</v>
      </c>
      <c r="CG616" s="2">
        <v>1059.5700000000002</v>
      </c>
      <c r="CH616" s="2">
        <v>1001.9250000000001</v>
      </c>
      <c r="CI616" s="2">
        <v>876.06</v>
      </c>
    </row>
    <row r="617" spans="1:87" x14ac:dyDescent="0.2">
      <c r="A617" s="7">
        <v>45169</v>
      </c>
      <c r="B617" s="2">
        <f t="shared" si="228"/>
        <v>733</v>
      </c>
      <c r="C617" s="2">
        <f t="shared" si="229"/>
        <v>738</v>
      </c>
      <c r="D617" s="2">
        <f t="shared" si="230"/>
        <v>731</v>
      </c>
      <c r="E617" s="2">
        <f t="shared" si="231"/>
        <v>949</v>
      </c>
      <c r="F617" s="2">
        <f t="shared" si="232"/>
        <v>1055</v>
      </c>
      <c r="G617" s="2">
        <f t="shared" si="233"/>
        <v>1128</v>
      </c>
      <c r="H617" s="2">
        <f t="shared" si="234"/>
        <v>1103</v>
      </c>
      <c r="I617" s="2">
        <f t="shared" si="235"/>
        <v>1162</v>
      </c>
      <c r="J617" s="2">
        <f t="shared" si="236"/>
        <v>1211</v>
      </c>
      <c r="K617" s="2">
        <f t="shared" si="237"/>
        <v>1211</v>
      </c>
      <c r="L617" s="2">
        <f t="shared" si="238"/>
        <v>1220</v>
      </c>
      <c r="M617" s="2">
        <f t="shared" si="239"/>
        <v>1224</v>
      </c>
      <c r="N617" s="2">
        <f t="shared" si="240"/>
        <v>1226</v>
      </c>
      <c r="O617" s="2">
        <f t="shared" si="241"/>
        <v>1237</v>
      </c>
      <c r="P617" s="2">
        <f t="shared" si="242"/>
        <v>1207</v>
      </c>
      <c r="Q617" s="2">
        <f t="shared" si="243"/>
        <v>1256</v>
      </c>
      <c r="R617" s="2">
        <f t="shared" si="244"/>
        <v>1301</v>
      </c>
      <c r="S617" s="2">
        <f t="shared" si="245"/>
        <v>1290</v>
      </c>
      <c r="T617" s="2">
        <f t="shared" si="246"/>
        <v>1149</v>
      </c>
      <c r="U617" s="2">
        <f t="shared" si="247"/>
        <v>1024</v>
      </c>
      <c r="V617" s="2">
        <f t="shared" si="248"/>
        <v>975</v>
      </c>
      <c r="W617" s="2">
        <f t="shared" si="249"/>
        <v>1019</v>
      </c>
      <c r="X617" s="2">
        <f t="shared" si="250"/>
        <v>1028</v>
      </c>
      <c r="Y617" s="2">
        <f t="shared" si="251"/>
        <v>878</v>
      </c>
      <c r="AA617" s="2">
        <f t="shared" si="259"/>
        <v>1301</v>
      </c>
      <c r="AB617" s="2">
        <f t="shared" si="260"/>
        <v>1256</v>
      </c>
      <c r="AC617" s="2">
        <f t="shared" si="252"/>
        <v>1128</v>
      </c>
      <c r="AE617" s="10">
        <f t="shared" si="261"/>
        <v>5</v>
      </c>
      <c r="AF617" s="2">
        <f t="shared" si="262"/>
        <v>10792</v>
      </c>
      <c r="AG617" s="2">
        <f t="shared" si="263"/>
        <v>4926</v>
      </c>
      <c r="AH617" s="2">
        <f t="shared" si="264"/>
        <v>10337</v>
      </c>
      <c r="AI617" s="2">
        <f t="shared" si="265"/>
        <v>26055</v>
      </c>
      <c r="AK617">
        <f t="shared" si="257"/>
        <v>8</v>
      </c>
      <c r="AL617">
        <f t="shared" si="258"/>
        <v>2023</v>
      </c>
      <c r="BK617" s="9">
        <v>45169</v>
      </c>
      <c r="BL617" s="2">
        <v>697.86</v>
      </c>
      <c r="BM617" s="2">
        <v>702.49499999999989</v>
      </c>
      <c r="BN617" s="2">
        <v>696.01499999999987</v>
      </c>
      <c r="BO617" s="2">
        <v>903.19500000000005</v>
      </c>
      <c r="BP617" s="2">
        <v>1004.085</v>
      </c>
      <c r="BQ617" s="2">
        <v>1074.0150000000001</v>
      </c>
      <c r="BR617" s="2">
        <v>1049.94</v>
      </c>
      <c r="BS617" s="2">
        <v>1106.46</v>
      </c>
      <c r="BT617" s="2">
        <v>1153.125</v>
      </c>
      <c r="BU617" s="2">
        <v>1152.7649999999999</v>
      </c>
      <c r="BV617" s="2">
        <v>1161.6300000000001</v>
      </c>
      <c r="BW617" s="2">
        <v>1165.0050000000001</v>
      </c>
      <c r="BX617" s="2">
        <v>1167.0300000000002</v>
      </c>
      <c r="BY617" s="2">
        <v>1177.3800000000001</v>
      </c>
      <c r="BZ617" s="2">
        <v>1148.8499999999999</v>
      </c>
      <c r="CA617" s="2">
        <v>1195.74</v>
      </c>
      <c r="CB617" s="2">
        <v>1238.355</v>
      </c>
      <c r="CC617" s="2">
        <v>1228.4099999999999</v>
      </c>
      <c r="CD617" s="2">
        <v>1093.5900000000001</v>
      </c>
      <c r="CE617" s="2">
        <v>975.19499999999994</v>
      </c>
      <c r="CF617" s="2">
        <v>928.2600000000001</v>
      </c>
      <c r="CG617" s="2">
        <v>969.65999999999985</v>
      </c>
      <c r="CH617" s="2">
        <v>978.34500000000003</v>
      </c>
      <c r="CI617" s="2">
        <v>835.38000000000011</v>
      </c>
    </row>
    <row r="618" spans="1:87" x14ac:dyDescent="0.2">
      <c r="A618" s="7">
        <v>45170</v>
      </c>
      <c r="B618" s="2">
        <f t="shared" si="228"/>
        <v>682</v>
      </c>
      <c r="C618" s="2">
        <f t="shared" si="229"/>
        <v>664</v>
      </c>
      <c r="D618" s="2">
        <f t="shared" si="230"/>
        <v>616</v>
      </c>
      <c r="E618" s="2">
        <f t="shared" si="231"/>
        <v>772</v>
      </c>
      <c r="F618" s="2">
        <f t="shared" si="232"/>
        <v>841</v>
      </c>
      <c r="G618" s="2">
        <f t="shared" si="233"/>
        <v>892</v>
      </c>
      <c r="H618" s="2">
        <f t="shared" si="234"/>
        <v>943</v>
      </c>
      <c r="I618" s="2">
        <f t="shared" si="235"/>
        <v>1018</v>
      </c>
      <c r="J618" s="2">
        <f t="shared" si="236"/>
        <v>1202</v>
      </c>
      <c r="K618" s="2">
        <f t="shared" si="237"/>
        <v>1304</v>
      </c>
      <c r="L618" s="2">
        <f t="shared" si="238"/>
        <v>1667</v>
      </c>
      <c r="M618" s="2">
        <f t="shared" si="239"/>
        <v>1361</v>
      </c>
      <c r="N618" s="2">
        <f t="shared" si="240"/>
        <v>1278</v>
      </c>
      <c r="O618" s="2">
        <f t="shared" si="241"/>
        <v>1335</v>
      </c>
      <c r="P618" s="2">
        <f t="shared" si="242"/>
        <v>1360</v>
      </c>
      <c r="Q618" s="2">
        <f t="shared" si="243"/>
        <v>1390</v>
      </c>
      <c r="R618" s="2">
        <f t="shared" si="244"/>
        <v>1411</v>
      </c>
      <c r="S618" s="2">
        <f t="shared" si="245"/>
        <v>1372</v>
      </c>
      <c r="T618" s="2">
        <f t="shared" si="246"/>
        <v>1364</v>
      </c>
      <c r="U618" s="2">
        <f t="shared" si="247"/>
        <v>1515</v>
      </c>
      <c r="V618" s="2">
        <f t="shared" si="248"/>
        <v>1491</v>
      </c>
      <c r="W618" s="2">
        <f t="shared" si="249"/>
        <v>1754</v>
      </c>
      <c r="X618" s="2">
        <f t="shared" si="250"/>
        <v>1571</v>
      </c>
      <c r="Y618" s="2">
        <f t="shared" si="251"/>
        <v>1288</v>
      </c>
      <c r="AA618" s="2">
        <f t="shared" si="259"/>
        <v>1667</v>
      </c>
      <c r="AB618" s="2">
        <f t="shared" si="260"/>
        <v>1390</v>
      </c>
      <c r="AC618" s="2">
        <f t="shared" si="252"/>
        <v>1754</v>
      </c>
      <c r="AE618" s="10">
        <f t="shared" si="261"/>
        <v>6</v>
      </c>
      <c r="AF618" s="2">
        <f t="shared" si="262"/>
        <v>12214</v>
      </c>
      <c r="AG618" s="2">
        <f t="shared" si="263"/>
        <v>5363</v>
      </c>
      <c r="AH618" s="2">
        <f t="shared" si="264"/>
        <v>11514</v>
      </c>
      <c r="AI618" s="2">
        <f t="shared" si="265"/>
        <v>29091</v>
      </c>
      <c r="AK618">
        <f t="shared" si="257"/>
        <v>9</v>
      </c>
      <c r="AL618">
        <f t="shared" si="258"/>
        <v>2023</v>
      </c>
      <c r="BK618" s="9">
        <v>45170</v>
      </c>
      <c r="BL618" s="2">
        <v>649.53</v>
      </c>
      <c r="BM618" s="2">
        <v>632.16000000000008</v>
      </c>
      <c r="BN618" s="2">
        <v>586.48500000000001</v>
      </c>
      <c r="BO618" s="2">
        <v>734.76</v>
      </c>
      <c r="BP618" s="2">
        <v>800.32500000000005</v>
      </c>
      <c r="BQ618" s="2">
        <v>848.83500000000004</v>
      </c>
      <c r="BR618" s="2">
        <v>897.61500000000001</v>
      </c>
      <c r="BS618" s="2">
        <v>968.98500000000001</v>
      </c>
      <c r="BT618" s="2">
        <v>1144.53</v>
      </c>
      <c r="BU618" s="2">
        <v>1241.6399999999999</v>
      </c>
      <c r="BV618" s="2">
        <v>1586.9250000000002</v>
      </c>
      <c r="BW618" s="2">
        <v>1295.595</v>
      </c>
      <c r="BX618" s="2">
        <v>1216.6199999999999</v>
      </c>
      <c r="BY618" s="2">
        <v>1270.9350000000002</v>
      </c>
      <c r="BZ618" s="2">
        <v>1294.425</v>
      </c>
      <c r="CA618" s="2">
        <v>1323.2249999999999</v>
      </c>
      <c r="CB618" s="2">
        <v>1342.9349999999999</v>
      </c>
      <c r="CC618" s="2">
        <v>1305.7649999999999</v>
      </c>
      <c r="CD618" s="2">
        <v>1298.52</v>
      </c>
      <c r="CE618" s="2">
        <v>1442.115</v>
      </c>
      <c r="CF618" s="2">
        <v>1419.84</v>
      </c>
      <c r="CG618" s="2">
        <v>1669.5450000000001</v>
      </c>
      <c r="CH618" s="2">
        <v>1495.395</v>
      </c>
      <c r="CI618" s="2">
        <v>1226.6100000000001</v>
      </c>
    </row>
    <row r="619" spans="1:87" x14ac:dyDescent="0.2">
      <c r="A619" s="7">
        <v>45171</v>
      </c>
      <c r="B619" s="2">
        <f t="shared" si="228"/>
        <v>1062</v>
      </c>
      <c r="C619" s="2">
        <f t="shared" si="229"/>
        <v>1101</v>
      </c>
      <c r="D619" s="2">
        <f t="shared" si="230"/>
        <v>1273</v>
      </c>
      <c r="E619" s="2">
        <f t="shared" si="231"/>
        <v>1312</v>
      </c>
      <c r="F619" s="2">
        <f t="shared" si="232"/>
        <v>1364</v>
      </c>
      <c r="G619" s="2">
        <f t="shared" si="233"/>
        <v>1306</v>
      </c>
      <c r="H619" s="2">
        <f t="shared" si="234"/>
        <v>1458</v>
      </c>
      <c r="I619" s="2">
        <f t="shared" si="235"/>
        <v>2186</v>
      </c>
      <c r="J619" s="2">
        <f t="shared" si="236"/>
        <v>2099</v>
      </c>
      <c r="K619" s="2">
        <f t="shared" si="237"/>
        <v>1885</v>
      </c>
      <c r="L619" s="2">
        <f t="shared" si="238"/>
        <v>1949</v>
      </c>
      <c r="M619" s="2">
        <f t="shared" si="239"/>
        <v>1305</v>
      </c>
      <c r="N619" s="2">
        <f t="shared" si="240"/>
        <v>1058</v>
      </c>
      <c r="O619" s="2">
        <f t="shared" si="241"/>
        <v>1124</v>
      </c>
      <c r="P619" s="2">
        <f t="shared" si="242"/>
        <v>1141</v>
      </c>
      <c r="Q619" s="2">
        <f t="shared" si="243"/>
        <v>1204</v>
      </c>
      <c r="R619" s="2">
        <f t="shared" si="244"/>
        <v>1156</v>
      </c>
      <c r="S619" s="2">
        <f t="shared" si="245"/>
        <v>1173</v>
      </c>
      <c r="T619" s="2">
        <f t="shared" si="246"/>
        <v>1122</v>
      </c>
      <c r="U619" s="2">
        <f t="shared" si="247"/>
        <v>1082</v>
      </c>
      <c r="V619" s="2">
        <f t="shared" si="248"/>
        <v>1072</v>
      </c>
      <c r="W619" s="2">
        <f t="shared" si="249"/>
        <v>1067</v>
      </c>
      <c r="X619" s="2">
        <f t="shared" si="250"/>
        <v>1050</v>
      </c>
      <c r="Y619" s="2">
        <f t="shared" si="251"/>
        <v>934</v>
      </c>
      <c r="AA619" s="2">
        <f t="shared" si="259"/>
        <v>0</v>
      </c>
      <c r="AB619" s="2">
        <f t="shared" si="260"/>
        <v>2186</v>
      </c>
      <c r="AC619" s="2">
        <f t="shared" si="252"/>
        <v>1458</v>
      </c>
      <c r="AE619" s="10">
        <f t="shared" si="261"/>
        <v>7</v>
      </c>
      <c r="AF619" s="2">
        <f t="shared" si="262"/>
        <v>0</v>
      </c>
      <c r="AG619" s="2">
        <f t="shared" si="263"/>
        <v>18484</v>
      </c>
      <c r="AH619" s="2">
        <f t="shared" si="264"/>
        <v>12999</v>
      </c>
      <c r="AI619" s="2">
        <f t="shared" si="265"/>
        <v>31483</v>
      </c>
      <c r="AK619">
        <f t="shared" si="257"/>
        <v>9</v>
      </c>
      <c r="AL619">
        <f t="shared" si="258"/>
        <v>2023</v>
      </c>
      <c r="BK619" s="9">
        <v>45171</v>
      </c>
      <c r="BL619" s="2">
        <v>1010.6999999999999</v>
      </c>
      <c r="BM619" s="2">
        <v>1048.365</v>
      </c>
      <c r="BN619" s="2">
        <v>1211.76</v>
      </c>
      <c r="BO619" s="2">
        <v>1248.7049999999999</v>
      </c>
      <c r="BP619" s="2">
        <v>1298.7450000000001</v>
      </c>
      <c r="BQ619" s="2">
        <v>1243.2149999999999</v>
      </c>
      <c r="BR619" s="2">
        <v>1387.8899999999999</v>
      </c>
      <c r="BS619" s="2">
        <v>2080.7549999999997</v>
      </c>
      <c r="BT619" s="2">
        <v>1998.3600000000001</v>
      </c>
      <c r="BU619" s="2">
        <v>1794.96</v>
      </c>
      <c r="BV619" s="2">
        <v>1855.17</v>
      </c>
      <c r="BW619" s="2">
        <v>1242.2249999999999</v>
      </c>
      <c r="BX619" s="2">
        <v>1007.1</v>
      </c>
      <c r="BY619" s="2">
        <v>1070.5050000000001</v>
      </c>
      <c r="BZ619" s="2">
        <v>1086.6600000000001</v>
      </c>
      <c r="CA619" s="2">
        <v>1146.105</v>
      </c>
      <c r="CB619" s="2">
        <v>1100.52</v>
      </c>
      <c r="CC619" s="2">
        <v>1116.45</v>
      </c>
      <c r="CD619" s="2">
        <v>1067.895</v>
      </c>
      <c r="CE619" s="2">
        <v>1030.1400000000001</v>
      </c>
      <c r="CF619" s="2">
        <v>1020.6899999999999</v>
      </c>
      <c r="CG619" s="2">
        <v>1015.9649999999999</v>
      </c>
      <c r="CH619" s="2">
        <v>999.18000000000006</v>
      </c>
      <c r="CI619" s="2">
        <v>888.88499999999999</v>
      </c>
    </row>
    <row r="620" spans="1:87" x14ac:dyDescent="0.2">
      <c r="A620" s="7">
        <v>45172</v>
      </c>
      <c r="B620" s="2">
        <f t="shared" si="228"/>
        <v>739</v>
      </c>
      <c r="C620" s="2">
        <f t="shared" si="229"/>
        <v>739</v>
      </c>
      <c r="D620" s="2">
        <f t="shared" si="230"/>
        <v>742</v>
      </c>
      <c r="E620" s="2">
        <f t="shared" si="231"/>
        <v>1239</v>
      </c>
      <c r="F620" s="2">
        <f t="shared" si="232"/>
        <v>1803</v>
      </c>
      <c r="G620" s="2">
        <f t="shared" si="233"/>
        <v>1641</v>
      </c>
      <c r="H620" s="2">
        <f t="shared" si="234"/>
        <v>1333</v>
      </c>
      <c r="I620" s="2">
        <f t="shared" si="235"/>
        <v>1048</v>
      </c>
      <c r="J620" s="2">
        <f t="shared" si="236"/>
        <v>1072</v>
      </c>
      <c r="K620" s="2">
        <f t="shared" si="237"/>
        <v>1463</v>
      </c>
      <c r="L620" s="2">
        <f t="shared" si="238"/>
        <v>1874</v>
      </c>
      <c r="M620" s="2">
        <f t="shared" si="239"/>
        <v>1342</v>
      </c>
      <c r="N620" s="2">
        <f t="shared" si="240"/>
        <v>1198</v>
      </c>
      <c r="O620" s="2">
        <f t="shared" si="241"/>
        <v>1204</v>
      </c>
      <c r="P620" s="2">
        <f t="shared" si="242"/>
        <v>1175</v>
      </c>
      <c r="Q620" s="2">
        <f t="shared" si="243"/>
        <v>1202</v>
      </c>
      <c r="R620" s="2">
        <f t="shared" si="244"/>
        <v>1240</v>
      </c>
      <c r="S620" s="2">
        <f t="shared" si="245"/>
        <v>1224</v>
      </c>
      <c r="T620" s="2">
        <f t="shared" si="246"/>
        <v>1410</v>
      </c>
      <c r="U620" s="2">
        <f t="shared" si="247"/>
        <v>1662</v>
      </c>
      <c r="V620" s="2">
        <f t="shared" si="248"/>
        <v>1802</v>
      </c>
      <c r="W620" s="2">
        <f t="shared" si="249"/>
        <v>1858</v>
      </c>
      <c r="X620" s="2">
        <f t="shared" si="250"/>
        <v>1248</v>
      </c>
      <c r="Y620" s="2">
        <f t="shared" si="251"/>
        <v>1520</v>
      </c>
      <c r="AA620" s="2">
        <f t="shared" si="259"/>
        <v>0</v>
      </c>
      <c r="AB620" s="2">
        <f t="shared" si="260"/>
        <v>1874</v>
      </c>
      <c r="AC620" s="2">
        <f t="shared" si="252"/>
        <v>1858</v>
      </c>
      <c r="AE620" s="10">
        <f t="shared" si="261"/>
        <v>1</v>
      </c>
      <c r="AF620" s="2">
        <f t="shared" si="262"/>
        <v>0</v>
      </c>
      <c r="AG620" s="2">
        <f t="shared" si="263"/>
        <v>17114</v>
      </c>
      <c r="AH620" s="2">
        <f t="shared" si="264"/>
        <v>14664</v>
      </c>
      <c r="AI620" s="2">
        <f t="shared" si="265"/>
        <v>31778</v>
      </c>
      <c r="AK620">
        <f t="shared" si="257"/>
        <v>9</v>
      </c>
      <c r="AL620">
        <f t="shared" si="258"/>
        <v>2023</v>
      </c>
      <c r="BK620" s="9">
        <v>45172</v>
      </c>
      <c r="BL620" s="2">
        <v>703.26</v>
      </c>
      <c r="BM620" s="2">
        <v>703.4849999999999</v>
      </c>
      <c r="BN620" s="2">
        <v>706.32</v>
      </c>
      <c r="BO620" s="2">
        <v>1179.99</v>
      </c>
      <c r="BP620" s="2">
        <v>1716.84</v>
      </c>
      <c r="BQ620" s="2">
        <v>1562.4449999999999</v>
      </c>
      <c r="BR620" s="2">
        <v>1269.2250000000001</v>
      </c>
      <c r="BS620" s="2">
        <v>997.78500000000008</v>
      </c>
      <c r="BT620" s="2">
        <v>1020.735</v>
      </c>
      <c r="BU620" s="2">
        <v>1392.5249999999999</v>
      </c>
      <c r="BV620" s="2">
        <v>1784.385</v>
      </c>
      <c r="BW620" s="2">
        <v>1277.46</v>
      </c>
      <c r="BX620" s="2">
        <v>1140.4349999999999</v>
      </c>
      <c r="BY620" s="2">
        <v>1145.7450000000001</v>
      </c>
      <c r="BZ620" s="2">
        <v>1118.8799999999999</v>
      </c>
      <c r="CA620" s="2">
        <v>1144.665</v>
      </c>
      <c r="CB620" s="2">
        <v>1180.3499999999999</v>
      </c>
      <c r="CC620" s="2">
        <v>1165.2750000000001</v>
      </c>
      <c r="CD620" s="2">
        <v>1342.4850000000001</v>
      </c>
      <c r="CE620" s="2">
        <v>1582.5150000000001</v>
      </c>
      <c r="CF620" s="2">
        <v>1715.2649999999999</v>
      </c>
      <c r="CG620" s="2">
        <v>1768.77</v>
      </c>
      <c r="CH620" s="2">
        <v>1188.4949999999999</v>
      </c>
      <c r="CI620" s="2">
        <v>1446.6600000000003</v>
      </c>
    </row>
    <row r="621" spans="1:87" x14ac:dyDescent="0.2">
      <c r="A621" s="7">
        <v>45173</v>
      </c>
      <c r="B621" s="2">
        <f t="shared" si="228"/>
        <v>1598</v>
      </c>
      <c r="C621" s="2">
        <f t="shared" si="229"/>
        <v>1266</v>
      </c>
      <c r="D621" s="2">
        <f t="shared" si="230"/>
        <v>1161</v>
      </c>
      <c r="E621" s="2">
        <f t="shared" si="231"/>
        <v>1324</v>
      </c>
      <c r="F621" s="2">
        <f t="shared" si="232"/>
        <v>1473</v>
      </c>
      <c r="G621" s="2">
        <f t="shared" si="233"/>
        <v>1413</v>
      </c>
      <c r="H621" s="2">
        <f t="shared" si="234"/>
        <v>1461</v>
      </c>
      <c r="I621" s="2">
        <f t="shared" si="235"/>
        <v>1606</v>
      </c>
      <c r="J621" s="2">
        <f t="shared" si="236"/>
        <v>1680</v>
      </c>
      <c r="K621" s="2">
        <f t="shared" si="237"/>
        <v>1701</v>
      </c>
      <c r="L621" s="2">
        <f t="shared" si="238"/>
        <v>1645</v>
      </c>
      <c r="M621" s="2">
        <f t="shared" si="239"/>
        <v>1757</v>
      </c>
      <c r="N621" s="2">
        <f t="shared" si="240"/>
        <v>1863</v>
      </c>
      <c r="O621" s="2">
        <f t="shared" si="241"/>
        <v>1834</v>
      </c>
      <c r="P621" s="2">
        <f t="shared" si="242"/>
        <v>1866</v>
      </c>
      <c r="Q621" s="2">
        <f t="shared" si="243"/>
        <v>1795</v>
      </c>
      <c r="R621" s="2">
        <f t="shared" si="244"/>
        <v>1317</v>
      </c>
      <c r="S621" s="2">
        <f t="shared" si="245"/>
        <v>1311</v>
      </c>
      <c r="T621" s="2">
        <f t="shared" si="246"/>
        <v>1444</v>
      </c>
      <c r="U621" s="2">
        <f t="shared" si="247"/>
        <v>2090</v>
      </c>
      <c r="V621" s="2">
        <f t="shared" si="248"/>
        <v>1954</v>
      </c>
      <c r="W621" s="2">
        <f t="shared" si="249"/>
        <v>1567</v>
      </c>
      <c r="X621" s="2">
        <f t="shared" si="250"/>
        <v>1542</v>
      </c>
      <c r="Y621" s="2">
        <f t="shared" si="251"/>
        <v>1358</v>
      </c>
      <c r="AA621" s="2">
        <f t="shared" si="259"/>
        <v>2090</v>
      </c>
      <c r="AB621" s="2">
        <f t="shared" si="260"/>
        <v>1866</v>
      </c>
      <c r="AC621" s="2">
        <f t="shared" si="252"/>
        <v>1954</v>
      </c>
      <c r="AE621" s="10">
        <f t="shared" si="261"/>
        <v>2</v>
      </c>
      <c r="AF621" s="2">
        <f t="shared" si="262"/>
        <v>14551</v>
      </c>
      <c r="AG621" s="2">
        <f t="shared" si="263"/>
        <v>7358</v>
      </c>
      <c r="AH621" s="2">
        <f t="shared" si="264"/>
        <v>16117</v>
      </c>
      <c r="AI621" s="2">
        <f t="shared" si="265"/>
        <v>38026</v>
      </c>
      <c r="AK621">
        <f t="shared" si="257"/>
        <v>9</v>
      </c>
      <c r="AL621">
        <f t="shared" si="258"/>
        <v>2023</v>
      </c>
      <c r="BK621" s="9">
        <v>45173</v>
      </c>
      <c r="BL621" s="2">
        <v>1521.09</v>
      </c>
      <c r="BM621" s="2">
        <v>1204.875</v>
      </c>
      <c r="BN621" s="2">
        <v>1105.0650000000001</v>
      </c>
      <c r="BO621" s="2">
        <v>1260</v>
      </c>
      <c r="BP621" s="2">
        <v>1402.02</v>
      </c>
      <c r="BQ621" s="2">
        <v>1344.96</v>
      </c>
      <c r="BR621" s="2">
        <v>1390.9949999999999</v>
      </c>
      <c r="BS621" s="2">
        <v>1528.8300000000002</v>
      </c>
      <c r="BT621" s="2">
        <v>1599.165</v>
      </c>
      <c r="BU621" s="2">
        <v>1619.64</v>
      </c>
      <c r="BV621" s="2">
        <v>1565.7750000000001</v>
      </c>
      <c r="BW621" s="2">
        <v>1672.2900000000002</v>
      </c>
      <c r="BX621" s="2">
        <v>1773.45</v>
      </c>
      <c r="BY621" s="2">
        <v>1745.55</v>
      </c>
      <c r="BZ621" s="2">
        <v>1776.5550000000001</v>
      </c>
      <c r="CA621" s="2">
        <v>1709.145</v>
      </c>
      <c r="CB621" s="2">
        <v>1253.43</v>
      </c>
      <c r="CC621" s="2">
        <v>1247.76</v>
      </c>
      <c r="CD621" s="2">
        <v>1374.7050000000002</v>
      </c>
      <c r="CE621" s="2">
        <v>1989.405</v>
      </c>
      <c r="CF621" s="2">
        <v>1860.0300000000002</v>
      </c>
      <c r="CG621" s="2">
        <v>1491.39</v>
      </c>
      <c r="CH621" s="2">
        <v>1467.9</v>
      </c>
      <c r="CI621" s="2">
        <v>1292.76</v>
      </c>
    </row>
    <row r="622" spans="1:87" x14ac:dyDescent="0.2">
      <c r="A622" s="7">
        <v>45174</v>
      </c>
      <c r="B622" s="2">
        <f t="shared" si="228"/>
        <v>1160</v>
      </c>
      <c r="C622" s="2">
        <f t="shared" si="229"/>
        <v>1160</v>
      </c>
      <c r="D622" s="2">
        <f t="shared" si="230"/>
        <v>1167</v>
      </c>
      <c r="E622" s="2">
        <f t="shared" si="231"/>
        <v>1133</v>
      </c>
      <c r="F622" s="2">
        <f t="shared" si="232"/>
        <v>1161</v>
      </c>
      <c r="G622" s="2">
        <f t="shared" si="233"/>
        <v>1107</v>
      </c>
      <c r="H622" s="2">
        <f t="shared" si="234"/>
        <v>1191</v>
      </c>
      <c r="I622" s="2">
        <f t="shared" si="235"/>
        <v>1345</v>
      </c>
      <c r="J622" s="2">
        <f t="shared" si="236"/>
        <v>1515</v>
      </c>
      <c r="K622" s="2">
        <f t="shared" si="237"/>
        <v>1540</v>
      </c>
      <c r="L622" s="2">
        <f t="shared" si="238"/>
        <v>1691</v>
      </c>
      <c r="M622" s="2">
        <f t="shared" si="239"/>
        <v>1720</v>
      </c>
      <c r="N622" s="2">
        <f t="shared" si="240"/>
        <v>1667</v>
      </c>
      <c r="O622" s="2">
        <f t="shared" si="241"/>
        <v>1679</v>
      </c>
      <c r="P622" s="2">
        <f t="shared" si="242"/>
        <v>1672</v>
      </c>
      <c r="Q622" s="2">
        <f t="shared" si="243"/>
        <v>1692</v>
      </c>
      <c r="R622" s="2">
        <f t="shared" si="244"/>
        <v>1715</v>
      </c>
      <c r="S622" s="2">
        <f t="shared" si="245"/>
        <v>1679</v>
      </c>
      <c r="T622" s="2">
        <f t="shared" si="246"/>
        <v>1507</v>
      </c>
      <c r="U622" s="2">
        <f t="shared" si="247"/>
        <v>1320</v>
      </c>
      <c r="V622" s="2">
        <f t="shared" si="248"/>
        <v>1277</v>
      </c>
      <c r="W622" s="2">
        <f t="shared" si="249"/>
        <v>1232</v>
      </c>
      <c r="X622" s="2">
        <f t="shared" si="250"/>
        <v>1233</v>
      </c>
      <c r="Y622" s="2">
        <f t="shared" si="251"/>
        <v>1083</v>
      </c>
      <c r="AA622" s="2">
        <f t="shared" si="259"/>
        <v>1720</v>
      </c>
      <c r="AB622" s="2">
        <f t="shared" si="260"/>
        <v>1692</v>
      </c>
      <c r="AC622" s="2">
        <f t="shared" si="252"/>
        <v>1277</v>
      </c>
      <c r="AE622" s="10">
        <f t="shared" si="261"/>
        <v>3</v>
      </c>
      <c r="AF622" s="2">
        <f t="shared" si="262"/>
        <v>14032</v>
      </c>
      <c r="AG622" s="2">
        <f t="shared" si="263"/>
        <v>6710</v>
      </c>
      <c r="AH622" s="2">
        <f t="shared" si="264"/>
        <v>12904</v>
      </c>
      <c r="AI622" s="2">
        <f t="shared" si="265"/>
        <v>33646</v>
      </c>
      <c r="AK622">
        <f t="shared" si="257"/>
        <v>9</v>
      </c>
      <c r="AL622">
        <f t="shared" si="258"/>
        <v>2023</v>
      </c>
      <c r="BK622" s="9">
        <v>45174</v>
      </c>
      <c r="BL622" s="2">
        <v>1104.615</v>
      </c>
      <c r="BM622" s="2">
        <v>1104.345</v>
      </c>
      <c r="BN622" s="2">
        <v>1111.0049999999999</v>
      </c>
      <c r="BO622" s="2">
        <v>1078.6500000000001</v>
      </c>
      <c r="BP622" s="2">
        <v>1105.02</v>
      </c>
      <c r="BQ622" s="2">
        <v>1053.81</v>
      </c>
      <c r="BR622" s="2">
        <v>1134.0450000000001</v>
      </c>
      <c r="BS622" s="2">
        <v>1279.98</v>
      </c>
      <c r="BT622" s="2">
        <v>1442.7</v>
      </c>
      <c r="BU622" s="2">
        <v>1465.7400000000002</v>
      </c>
      <c r="BV622" s="2">
        <v>1610.145</v>
      </c>
      <c r="BW622" s="2">
        <v>1637.8649999999998</v>
      </c>
      <c r="BX622" s="2">
        <v>1586.88</v>
      </c>
      <c r="BY622" s="2">
        <v>1598.7599999999998</v>
      </c>
      <c r="BZ622" s="2">
        <v>1591.335</v>
      </c>
      <c r="CA622" s="2">
        <v>1611.2250000000001</v>
      </c>
      <c r="CB622" s="2">
        <v>1632.42</v>
      </c>
      <c r="CC622" s="2">
        <v>1598.49</v>
      </c>
      <c r="CD622" s="2">
        <v>1434.915</v>
      </c>
      <c r="CE622" s="2">
        <v>1256.7150000000001</v>
      </c>
      <c r="CF622" s="2">
        <v>1215.45</v>
      </c>
      <c r="CG622" s="2">
        <v>1173.24</v>
      </c>
      <c r="CH622" s="2">
        <v>1173.5999999999999</v>
      </c>
      <c r="CI622" s="2">
        <v>1030.95</v>
      </c>
    </row>
    <row r="623" spans="1:87" x14ac:dyDescent="0.2">
      <c r="A623" s="7">
        <v>45175</v>
      </c>
      <c r="B623" s="2">
        <f t="shared" si="228"/>
        <v>862</v>
      </c>
      <c r="C623" s="2">
        <f t="shared" si="229"/>
        <v>844</v>
      </c>
      <c r="D623" s="2">
        <f t="shared" si="230"/>
        <v>848</v>
      </c>
      <c r="E623" s="2">
        <f t="shared" si="231"/>
        <v>1065</v>
      </c>
      <c r="F623" s="2">
        <f t="shared" si="232"/>
        <v>1138</v>
      </c>
      <c r="G623" s="2">
        <f t="shared" si="233"/>
        <v>1158</v>
      </c>
      <c r="H623" s="2">
        <f t="shared" si="234"/>
        <v>1237</v>
      </c>
      <c r="I623" s="2">
        <f t="shared" si="235"/>
        <v>1314</v>
      </c>
      <c r="J623" s="2">
        <f t="shared" si="236"/>
        <v>1447</v>
      </c>
      <c r="K623" s="2">
        <f t="shared" si="237"/>
        <v>1467</v>
      </c>
      <c r="L623" s="2">
        <f t="shared" si="238"/>
        <v>1536</v>
      </c>
      <c r="M623" s="2">
        <f t="shared" si="239"/>
        <v>1520</v>
      </c>
      <c r="N623" s="2">
        <f t="shared" si="240"/>
        <v>1556</v>
      </c>
      <c r="O623" s="2">
        <f t="shared" si="241"/>
        <v>1559</v>
      </c>
      <c r="P623" s="2">
        <f t="shared" si="242"/>
        <v>1599</v>
      </c>
      <c r="Q623" s="2">
        <f t="shared" si="243"/>
        <v>1581</v>
      </c>
      <c r="R623" s="2">
        <f t="shared" si="244"/>
        <v>1589</v>
      </c>
      <c r="S623" s="2">
        <f t="shared" si="245"/>
        <v>1579</v>
      </c>
      <c r="T623" s="2">
        <f t="shared" si="246"/>
        <v>1704</v>
      </c>
      <c r="U623" s="2">
        <f t="shared" si="247"/>
        <v>2204</v>
      </c>
      <c r="V623" s="2">
        <f t="shared" si="248"/>
        <v>2030</v>
      </c>
      <c r="W623" s="2">
        <f t="shared" si="249"/>
        <v>1615</v>
      </c>
      <c r="X623" s="2">
        <f t="shared" si="250"/>
        <v>1517</v>
      </c>
      <c r="Y623" s="2">
        <f t="shared" si="251"/>
        <v>1463</v>
      </c>
      <c r="AA623" s="2">
        <f t="shared" si="259"/>
        <v>2204</v>
      </c>
      <c r="AB623" s="2">
        <f t="shared" si="260"/>
        <v>1599</v>
      </c>
      <c r="AC623" s="2">
        <f t="shared" si="252"/>
        <v>2030</v>
      </c>
      <c r="AE623" s="10">
        <f t="shared" si="261"/>
        <v>4</v>
      </c>
      <c r="AF623" s="2">
        <f t="shared" si="262"/>
        <v>14360</v>
      </c>
      <c r="AG623" s="2">
        <f t="shared" si="263"/>
        <v>6295</v>
      </c>
      <c r="AH623" s="2">
        <f t="shared" si="264"/>
        <v>13777</v>
      </c>
      <c r="AI623" s="2">
        <f t="shared" si="265"/>
        <v>34432</v>
      </c>
      <c r="AK623">
        <f t="shared" si="257"/>
        <v>9</v>
      </c>
      <c r="AL623">
        <f t="shared" si="258"/>
        <v>2023</v>
      </c>
      <c r="BK623" s="9">
        <v>45175</v>
      </c>
      <c r="BL623" s="2">
        <v>820.21500000000003</v>
      </c>
      <c r="BM623" s="2">
        <v>803.47500000000002</v>
      </c>
      <c r="BN623" s="2">
        <v>806.85</v>
      </c>
      <c r="BO623" s="2">
        <v>1014.255</v>
      </c>
      <c r="BP623" s="2">
        <v>1083.7350000000001</v>
      </c>
      <c r="BQ623" s="2">
        <v>1102.635</v>
      </c>
      <c r="BR623" s="2">
        <v>1177.29</v>
      </c>
      <c r="BS623" s="2">
        <v>1250.595</v>
      </c>
      <c r="BT623" s="2">
        <v>1377.585</v>
      </c>
      <c r="BU623" s="2">
        <v>1396.8</v>
      </c>
      <c r="BV623" s="2">
        <v>1462.41</v>
      </c>
      <c r="BW623" s="2">
        <v>1447.29</v>
      </c>
      <c r="BX623" s="2">
        <v>1481.0849999999998</v>
      </c>
      <c r="BY623" s="2">
        <v>1483.6949999999999</v>
      </c>
      <c r="BZ623" s="2">
        <v>1522.1699999999998</v>
      </c>
      <c r="CA623" s="2">
        <v>1505.115</v>
      </c>
      <c r="CB623" s="2">
        <v>1513.125</v>
      </c>
      <c r="CC623" s="2">
        <v>1502.8649999999998</v>
      </c>
      <c r="CD623" s="2">
        <v>1622.43</v>
      </c>
      <c r="CE623" s="2">
        <v>2097.7200000000003</v>
      </c>
      <c r="CF623" s="2">
        <v>1932.93</v>
      </c>
      <c r="CG623" s="2">
        <v>1537.02</v>
      </c>
      <c r="CH623" s="2">
        <v>1444.4100000000003</v>
      </c>
      <c r="CI623" s="2">
        <v>1392.9749999999999</v>
      </c>
    </row>
    <row r="624" spans="1:87" x14ac:dyDescent="0.2">
      <c r="A624" s="7">
        <v>45176</v>
      </c>
      <c r="B624" s="2">
        <f t="shared" si="228"/>
        <v>1234</v>
      </c>
      <c r="C624" s="2">
        <f t="shared" si="229"/>
        <v>1194</v>
      </c>
      <c r="D624" s="2">
        <f t="shared" si="230"/>
        <v>1205</v>
      </c>
      <c r="E624" s="2">
        <f t="shared" si="231"/>
        <v>1442</v>
      </c>
      <c r="F624" s="2">
        <f t="shared" si="232"/>
        <v>1530</v>
      </c>
      <c r="G624" s="2">
        <f t="shared" si="233"/>
        <v>1567</v>
      </c>
      <c r="H624" s="2">
        <f t="shared" si="234"/>
        <v>1713</v>
      </c>
      <c r="I624" s="2">
        <f t="shared" si="235"/>
        <v>1656</v>
      </c>
      <c r="J624" s="2">
        <f t="shared" si="236"/>
        <v>1536</v>
      </c>
      <c r="K624" s="2">
        <f t="shared" si="237"/>
        <v>1544</v>
      </c>
      <c r="L624" s="2">
        <f t="shared" si="238"/>
        <v>1593</v>
      </c>
      <c r="M624" s="2">
        <f t="shared" si="239"/>
        <v>1648</v>
      </c>
      <c r="N624" s="2">
        <f t="shared" si="240"/>
        <v>1658</v>
      </c>
      <c r="O624" s="2">
        <f t="shared" si="241"/>
        <v>1689</v>
      </c>
      <c r="P624" s="2">
        <f t="shared" si="242"/>
        <v>1722</v>
      </c>
      <c r="Q624" s="2">
        <f t="shared" si="243"/>
        <v>1726</v>
      </c>
      <c r="R624" s="2">
        <f t="shared" si="244"/>
        <v>1737</v>
      </c>
      <c r="S624" s="2">
        <f t="shared" si="245"/>
        <v>1691</v>
      </c>
      <c r="T624" s="2">
        <f t="shared" si="246"/>
        <v>1492</v>
      </c>
      <c r="U624" s="2">
        <f t="shared" si="247"/>
        <v>1324</v>
      </c>
      <c r="V624" s="2">
        <f t="shared" si="248"/>
        <v>1247</v>
      </c>
      <c r="W624" s="2">
        <f t="shared" si="249"/>
        <v>1211</v>
      </c>
      <c r="X624" s="2">
        <f t="shared" si="250"/>
        <v>1212</v>
      </c>
      <c r="Y624" s="2">
        <f t="shared" si="251"/>
        <v>1264</v>
      </c>
      <c r="AA624" s="2">
        <f t="shared" si="259"/>
        <v>1737</v>
      </c>
      <c r="AB624" s="2">
        <f t="shared" si="260"/>
        <v>1726</v>
      </c>
      <c r="AC624" s="2">
        <f t="shared" si="252"/>
        <v>1713</v>
      </c>
      <c r="AE624" s="10">
        <f t="shared" si="261"/>
        <v>5</v>
      </c>
      <c r="AF624" s="2">
        <f t="shared" si="262"/>
        <v>14221</v>
      </c>
      <c r="AG624" s="2">
        <f t="shared" si="263"/>
        <v>6795</v>
      </c>
      <c r="AH624" s="2">
        <f t="shared" si="264"/>
        <v>14819</v>
      </c>
      <c r="AI624" s="2">
        <f t="shared" si="265"/>
        <v>35835</v>
      </c>
      <c r="AK624">
        <f t="shared" si="257"/>
        <v>9</v>
      </c>
      <c r="AL624">
        <f t="shared" si="258"/>
        <v>2023</v>
      </c>
      <c r="BK624" s="9">
        <v>45176</v>
      </c>
      <c r="BL624" s="2">
        <v>1174.4549999999999</v>
      </c>
      <c r="BM624" s="2">
        <v>1136.4750000000001</v>
      </c>
      <c r="BN624" s="2">
        <v>1147.0050000000001</v>
      </c>
      <c r="BO624" s="2">
        <v>1372.7250000000001</v>
      </c>
      <c r="BP624" s="2">
        <v>1456.74</v>
      </c>
      <c r="BQ624" s="2">
        <v>1491.7950000000001</v>
      </c>
      <c r="BR624" s="2">
        <v>1630.8</v>
      </c>
      <c r="BS624" s="2">
        <v>1576.8449999999998</v>
      </c>
      <c r="BT624" s="2">
        <v>1462.3200000000002</v>
      </c>
      <c r="BU624" s="2">
        <v>1469.43</v>
      </c>
      <c r="BV624" s="2">
        <v>1516.23</v>
      </c>
      <c r="BW624" s="2">
        <v>1569.24</v>
      </c>
      <c r="BX624" s="2">
        <v>1578.06</v>
      </c>
      <c r="BY624" s="2">
        <v>1607.8500000000001</v>
      </c>
      <c r="BZ624" s="2">
        <v>1639.5300000000002</v>
      </c>
      <c r="CA624" s="2">
        <v>1642.8600000000001</v>
      </c>
      <c r="CB624" s="2">
        <v>1653.4349999999999</v>
      </c>
      <c r="CC624" s="2">
        <v>1609.65</v>
      </c>
      <c r="CD624" s="2">
        <v>1420.335</v>
      </c>
      <c r="CE624" s="2">
        <v>1260.6300000000001</v>
      </c>
      <c r="CF624" s="2">
        <v>1187.325</v>
      </c>
      <c r="CG624" s="2">
        <v>1152.45</v>
      </c>
      <c r="CH624" s="2">
        <v>1153.53</v>
      </c>
      <c r="CI624" s="2">
        <v>1203.57</v>
      </c>
    </row>
    <row r="625" spans="1:87" x14ac:dyDescent="0.2">
      <c r="A625" s="7">
        <v>45177</v>
      </c>
      <c r="B625" s="2">
        <f t="shared" si="228"/>
        <v>1649</v>
      </c>
      <c r="C625" s="2">
        <f t="shared" si="229"/>
        <v>1628</v>
      </c>
      <c r="D625" s="2">
        <f t="shared" si="230"/>
        <v>1337</v>
      </c>
      <c r="E625" s="2">
        <f t="shared" si="231"/>
        <v>1293</v>
      </c>
      <c r="F625" s="2">
        <f t="shared" si="232"/>
        <v>1701</v>
      </c>
      <c r="G625" s="2">
        <f t="shared" si="233"/>
        <v>1966</v>
      </c>
      <c r="H625" s="2">
        <f t="shared" si="234"/>
        <v>1783</v>
      </c>
      <c r="I625" s="2">
        <f t="shared" si="235"/>
        <v>1426</v>
      </c>
      <c r="J625" s="2">
        <f t="shared" si="236"/>
        <v>1464</v>
      </c>
      <c r="K625" s="2">
        <f t="shared" si="237"/>
        <v>1527</v>
      </c>
      <c r="L625" s="2">
        <f t="shared" si="238"/>
        <v>1475</v>
      </c>
      <c r="M625" s="2">
        <f t="shared" si="239"/>
        <v>1592</v>
      </c>
      <c r="N625" s="2">
        <f t="shared" si="240"/>
        <v>1612</v>
      </c>
      <c r="O625" s="2">
        <f t="shared" si="241"/>
        <v>1624</v>
      </c>
      <c r="P625" s="2">
        <f t="shared" si="242"/>
        <v>1645</v>
      </c>
      <c r="Q625" s="2">
        <f t="shared" si="243"/>
        <v>1641</v>
      </c>
      <c r="R625" s="2">
        <f t="shared" si="244"/>
        <v>1656</v>
      </c>
      <c r="S625" s="2">
        <f t="shared" si="245"/>
        <v>1670</v>
      </c>
      <c r="T625" s="2">
        <f t="shared" si="246"/>
        <v>1451</v>
      </c>
      <c r="U625" s="2">
        <f t="shared" si="247"/>
        <v>1305</v>
      </c>
      <c r="V625" s="2">
        <f t="shared" si="248"/>
        <v>1760</v>
      </c>
      <c r="W625" s="2">
        <f t="shared" si="249"/>
        <v>1240</v>
      </c>
      <c r="X625" s="2">
        <f t="shared" si="250"/>
        <v>1188</v>
      </c>
      <c r="Y625" s="2">
        <f t="shared" si="251"/>
        <v>1033</v>
      </c>
      <c r="AA625" s="2">
        <f t="shared" si="259"/>
        <v>1670</v>
      </c>
      <c r="AB625" s="2">
        <f t="shared" si="260"/>
        <v>1645</v>
      </c>
      <c r="AC625" s="2">
        <f t="shared" si="252"/>
        <v>1966</v>
      </c>
      <c r="AE625" s="10">
        <f t="shared" si="261"/>
        <v>6</v>
      </c>
      <c r="AF625" s="2">
        <f t="shared" si="262"/>
        <v>13566</v>
      </c>
      <c r="AG625" s="2">
        <f t="shared" si="263"/>
        <v>6522</v>
      </c>
      <c r="AH625" s="2">
        <f t="shared" si="264"/>
        <v>16578</v>
      </c>
      <c r="AI625" s="2">
        <f t="shared" si="265"/>
        <v>36666</v>
      </c>
      <c r="AK625">
        <f t="shared" si="257"/>
        <v>9</v>
      </c>
      <c r="AL625">
        <f t="shared" si="258"/>
        <v>2023</v>
      </c>
      <c r="BK625" s="9">
        <v>45177</v>
      </c>
      <c r="BL625" s="2">
        <v>1569.375</v>
      </c>
      <c r="BM625" s="2">
        <v>1550.0249999999999</v>
      </c>
      <c r="BN625" s="2">
        <v>1272.7349999999999</v>
      </c>
      <c r="BO625" s="2">
        <v>1230.93</v>
      </c>
      <c r="BP625" s="2">
        <v>1619.2799999999997</v>
      </c>
      <c r="BQ625" s="2">
        <v>1871.37</v>
      </c>
      <c r="BR625" s="2">
        <v>1697.4450000000002</v>
      </c>
      <c r="BS625" s="2">
        <v>1357.2</v>
      </c>
      <c r="BT625" s="2">
        <v>1393.38</v>
      </c>
      <c r="BU625" s="2">
        <v>1453.5</v>
      </c>
      <c r="BV625" s="2">
        <v>1404.63</v>
      </c>
      <c r="BW625" s="2">
        <v>1515.9599999999998</v>
      </c>
      <c r="BX625" s="2">
        <v>1534.7249999999999</v>
      </c>
      <c r="BY625" s="2">
        <v>1546.1100000000001</v>
      </c>
      <c r="BZ625" s="2">
        <v>1566.09</v>
      </c>
      <c r="CA625" s="2">
        <v>1562.31</v>
      </c>
      <c r="CB625" s="2">
        <v>1576.7550000000001</v>
      </c>
      <c r="CC625" s="2">
        <v>1590.0749999999998</v>
      </c>
      <c r="CD625" s="2">
        <v>1381.7249999999999</v>
      </c>
      <c r="CE625" s="2">
        <v>1242.585</v>
      </c>
      <c r="CF625" s="2">
        <v>1675.7550000000001</v>
      </c>
      <c r="CG625" s="2">
        <v>1180.44</v>
      </c>
      <c r="CH625" s="2">
        <v>1131.4349999999999</v>
      </c>
      <c r="CI625" s="2">
        <v>983.56500000000005</v>
      </c>
    </row>
    <row r="626" spans="1:87" x14ac:dyDescent="0.2">
      <c r="A626" s="7">
        <v>45178</v>
      </c>
      <c r="B626" s="2">
        <f t="shared" si="228"/>
        <v>975</v>
      </c>
      <c r="C626" s="2">
        <f t="shared" si="229"/>
        <v>944</v>
      </c>
      <c r="D626" s="2">
        <f t="shared" si="230"/>
        <v>940</v>
      </c>
      <c r="E626" s="2">
        <f t="shared" si="231"/>
        <v>1094</v>
      </c>
      <c r="F626" s="2">
        <f t="shared" si="232"/>
        <v>1162</v>
      </c>
      <c r="G626" s="2">
        <f t="shared" si="233"/>
        <v>1183</v>
      </c>
      <c r="H626" s="2">
        <f t="shared" si="234"/>
        <v>1158</v>
      </c>
      <c r="I626" s="2">
        <f t="shared" si="235"/>
        <v>1176</v>
      </c>
      <c r="J626" s="2">
        <f t="shared" si="236"/>
        <v>1197</v>
      </c>
      <c r="K626" s="2">
        <f t="shared" si="237"/>
        <v>1193</v>
      </c>
      <c r="L626" s="2">
        <f t="shared" si="238"/>
        <v>1236</v>
      </c>
      <c r="M626" s="2">
        <f t="shared" si="239"/>
        <v>1296</v>
      </c>
      <c r="N626" s="2">
        <f t="shared" si="240"/>
        <v>1356</v>
      </c>
      <c r="O626" s="2">
        <f t="shared" si="241"/>
        <v>1383</v>
      </c>
      <c r="P626" s="2">
        <f t="shared" si="242"/>
        <v>1367</v>
      </c>
      <c r="Q626" s="2">
        <f t="shared" si="243"/>
        <v>1394</v>
      </c>
      <c r="R626" s="2">
        <f t="shared" si="244"/>
        <v>1318</v>
      </c>
      <c r="S626" s="2">
        <f t="shared" si="245"/>
        <v>1315</v>
      </c>
      <c r="T626" s="2">
        <f t="shared" si="246"/>
        <v>1334</v>
      </c>
      <c r="U626" s="2">
        <f t="shared" si="247"/>
        <v>1207</v>
      </c>
      <c r="V626" s="2">
        <f t="shared" si="248"/>
        <v>1194</v>
      </c>
      <c r="W626" s="2">
        <f t="shared" si="249"/>
        <v>1116</v>
      </c>
      <c r="X626" s="2">
        <f t="shared" si="250"/>
        <v>1079</v>
      </c>
      <c r="Y626" s="2">
        <f t="shared" si="251"/>
        <v>945</v>
      </c>
      <c r="AA626" s="2">
        <f t="shared" si="259"/>
        <v>0</v>
      </c>
      <c r="AB626" s="2">
        <f t="shared" si="260"/>
        <v>1394</v>
      </c>
      <c r="AC626" s="2">
        <f t="shared" si="252"/>
        <v>1194</v>
      </c>
      <c r="AE626" s="10">
        <f t="shared" si="261"/>
        <v>7</v>
      </c>
      <c r="AF626" s="2">
        <f t="shared" si="262"/>
        <v>0</v>
      </c>
      <c r="AG626" s="2">
        <f t="shared" si="263"/>
        <v>16772</v>
      </c>
      <c r="AH626" s="2">
        <f t="shared" si="264"/>
        <v>11790</v>
      </c>
      <c r="AI626" s="2">
        <f t="shared" si="265"/>
        <v>28562</v>
      </c>
      <c r="AK626">
        <f t="shared" si="257"/>
        <v>9</v>
      </c>
      <c r="AL626">
        <f t="shared" si="258"/>
        <v>2023</v>
      </c>
      <c r="BK626" s="9">
        <v>45178</v>
      </c>
      <c r="BL626" s="2">
        <v>928.66500000000008</v>
      </c>
      <c r="BM626" s="2">
        <v>899.0100000000001</v>
      </c>
      <c r="BN626" s="2">
        <v>894.87</v>
      </c>
      <c r="BO626" s="2">
        <v>1041.75</v>
      </c>
      <c r="BP626" s="2">
        <v>1106.3249999999998</v>
      </c>
      <c r="BQ626" s="2">
        <v>1126.53</v>
      </c>
      <c r="BR626" s="2">
        <v>1102.23</v>
      </c>
      <c r="BS626" s="2">
        <v>1119.1500000000001</v>
      </c>
      <c r="BT626" s="2">
        <v>1139.76</v>
      </c>
      <c r="BU626" s="2">
        <v>1135.4399999999998</v>
      </c>
      <c r="BV626" s="2">
        <v>1176.57</v>
      </c>
      <c r="BW626" s="2">
        <v>1233.45</v>
      </c>
      <c r="BX626" s="2">
        <v>1291.1849999999999</v>
      </c>
      <c r="BY626" s="2">
        <v>1316.7</v>
      </c>
      <c r="BZ626" s="2">
        <v>1300.9499999999998</v>
      </c>
      <c r="CA626" s="2">
        <v>1327.32</v>
      </c>
      <c r="CB626" s="2">
        <v>1254.3300000000002</v>
      </c>
      <c r="CC626" s="2">
        <v>1251.9450000000002</v>
      </c>
      <c r="CD626" s="2">
        <v>1269.9000000000001</v>
      </c>
      <c r="CE626" s="2">
        <v>1149.2550000000001</v>
      </c>
      <c r="CF626" s="2">
        <v>1136.7449999999999</v>
      </c>
      <c r="CG626" s="2">
        <v>1062.3150000000001</v>
      </c>
      <c r="CH626" s="2">
        <v>1027.26</v>
      </c>
      <c r="CI626" s="2">
        <v>899.55</v>
      </c>
    </row>
    <row r="627" spans="1:87" x14ac:dyDescent="0.2">
      <c r="A627" s="7">
        <v>45179</v>
      </c>
      <c r="B627" s="2">
        <f t="shared" si="228"/>
        <v>741</v>
      </c>
      <c r="C627" s="2">
        <f t="shared" si="229"/>
        <v>738</v>
      </c>
      <c r="D627" s="2">
        <f t="shared" si="230"/>
        <v>745</v>
      </c>
      <c r="E627" s="2">
        <f t="shared" si="231"/>
        <v>1316</v>
      </c>
      <c r="F627" s="2">
        <f t="shared" si="232"/>
        <v>1125</v>
      </c>
      <c r="G627" s="2">
        <f t="shared" si="233"/>
        <v>1052</v>
      </c>
      <c r="H627" s="2">
        <f t="shared" si="234"/>
        <v>1349</v>
      </c>
      <c r="I627" s="2">
        <f t="shared" si="235"/>
        <v>1018</v>
      </c>
      <c r="J627" s="2">
        <f t="shared" si="236"/>
        <v>1041</v>
      </c>
      <c r="K627" s="2">
        <f t="shared" si="237"/>
        <v>1775</v>
      </c>
      <c r="L627" s="2">
        <f t="shared" si="238"/>
        <v>1962</v>
      </c>
      <c r="M627" s="2">
        <f t="shared" si="239"/>
        <v>1942</v>
      </c>
      <c r="N627" s="2">
        <f t="shared" si="240"/>
        <v>1918</v>
      </c>
      <c r="O627" s="2">
        <f t="shared" si="241"/>
        <v>1824</v>
      </c>
      <c r="P627" s="2">
        <f t="shared" si="242"/>
        <v>1257</v>
      </c>
      <c r="Q627" s="2">
        <f t="shared" si="243"/>
        <v>1265</v>
      </c>
      <c r="R627" s="2">
        <f t="shared" si="244"/>
        <v>1381</v>
      </c>
      <c r="S627" s="2">
        <f t="shared" si="245"/>
        <v>2096</v>
      </c>
      <c r="T627" s="2">
        <f t="shared" si="246"/>
        <v>2094</v>
      </c>
      <c r="U627" s="2">
        <f t="shared" si="247"/>
        <v>2074</v>
      </c>
      <c r="V627" s="2">
        <f t="shared" si="248"/>
        <v>1895</v>
      </c>
      <c r="W627" s="2">
        <f t="shared" si="249"/>
        <v>1631</v>
      </c>
      <c r="X627" s="2">
        <f t="shared" si="250"/>
        <v>1533</v>
      </c>
      <c r="Y627" s="2">
        <f t="shared" si="251"/>
        <v>1361</v>
      </c>
      <c r="AA627" s="2">
        <f t="shared" si="259"/>
        <v>0</v>
      </c>
      <c r="AB627" s="2">
        <f t="shared" si="260"/>
        <v>2096</v>
      </c>
      <c r="AC627" s="2">
        <f t="shared" si="252"/>
        <v>1895</v>
      </c>
      <c r="AE627" s="10">
        <f t="shared" si="261"/>
        <v>1</v>
      </c>
      <c r="AF627" s="2">
        <f t="shared" si="262"/>
        <v>0</v>
      </c>
      <c r="AG627" s="2">
        <f t="shared" si="263"/>
        <v>21647</v>
      </c>
      <c r="AH627" s="2">
        <f t="shared" si="264"/>
        <v>13486</v>
      </c>
      <c r="AI627" s="2">
        <f t="shared" si="265"/>
        <v>35133</v>
      </c>
      <c r="AK627">
        <f t="shared" si="257"/>
        <v>9</v>
      </c>
      <c r="AL627">
        <f t="shared" si="258"/>
        <v>2023</v>
      </c>
      <c r="BK627" s="9">
        <v>45179</v>
      </c>
      <c r="BL627" s="2">
        <v>705.87</v>
      </c>
      <c r="BM627" s="2">
        <v>702.72</v>
      </c>
      <c r="BN627" s="2">
        <v>709.15499999999997</v>
      </c>
      <c r="BO627" s="2">
        <v>1252.665</v>
      </c>
      <c r="BP627" s="2">
        <v>1070.865</v>
      </c>
      <c r="BQ627" s="2">
        <v>1001.385</v>
      </c>
      <c r="BR627" s="2">
        <v>1284.0300000000002</v>
      </c>
      <c r="BS627" s="2">
        <v>968.84999999999991</v>
      </c>
      <c r="BT627" s="2">
        <v>990.63</v>
      </c>
      <c r="BU627" s="2">
        <v>1689.7950000000001</v>
      </c>
      <c r="BV627" s="2">
        <v>1868.22</v>
      </c>
      <c r="BW627" s="2">
        <v>1848.87</v>
      </c>
      <c r="BX627" s="2">
        <v>1825.5150000000003</v>
      </c>
      <c r="BY627" s="2">
        <v>1736.19</v>
      </c>
      <c r="BZ627" s="2">
        <v>1196.7750000000001</v>
      </c>
      <c r="CA627" s="2">
        <v>1204.7399999999998</v>
      </c>
      <c r="CB627" s="2">
        <v>1314.9899999999998</v>
      </c>
      <c r="CC627" s="2">
        <v>1995.7950000000001</v>
      </c>
      <c r="CD627" s="2">
        <v>1993.905</v>
      </c>
      <c r="CE627" s="2">
        <v>1974.1950000000002</v>
      </c>
      <c r="CF627" s="2">
        <v>1803.69</v>
      </c>
      <c r="CG627" s="2">
        <v>1552.3650000000002</v>
      </c>
      <c r="CH627" s="2">
        <v>1459.17</v>
      </c>
      <c r="CI627" s="2">
        <v>1295.3699999999999</v>
      </c>
    </row>
    <row r="628" spans="1:87" x14ac:dyDescent="0.2">
      <c r="A628" s="7">
        <v>45180</v>
      </c>
      <c r="B628" s="2">
        <f t="shared" si="228"/>
        <v>1183</v>
      </c>
      <c r="C628" s="2">
        <f t="shared" si="229"/>
        <v>1184</v>
      </c>
      <c r="D628" s="2">
        <f t="shared" si="230"/>
        <v>1207</v>
      </c>
      <c r="E628" s="2">
        <f t="shared" si="231"/>
        <v>1445</v>
      </c>
      <c r="F628" s="2">
        <f t="shared" si="232"/>
        <v>1548</v>
      </c>
      <c r="G628" s="2">
        <f t="shared" si="233"/>
        <v>1493</v>
      </c>
      <c r="H628" s="2">
        <f t="shared" si="234"/>
        <v>1602</v>
      </c>
      <c r="I628" s="2">
        <f t="shared" si="235"/>
        <v>1878</v>
      </c>
      <c r="J628" s="2">
        <f t="shared" si="236"/>
        <v>1910</v>
      </c>
      <c r="K628" s="2">
        <f t="shared" si="237"/>
        <v>1863</v>
      </c>
      <c r="L628" s="2">
        <f t="shared" si="238"/>
        <v>1853</v>
      </c>
      <c r="M628" s="2">
        <f t="shared" si="239"/>
        <v>1863</v>
      </c>
      <c r="N628" s="2">
        <f t="shared" si="240"/>
        <v>1908</v>
      </c>
      <c r="O628" s="2">
        <f t="shared" si="241"/>
        <v>2075</v>
      </c>
      <c r="P628" s="2">
        <f t="shared" si="242"/>
        <v>2104</v>
      </c>
      <c r="Q628" s="2">
        <f t="shared" si="243"/>
        <v>1524</v>
      </c>
      <c r="R628" s="2">
        <f t="shared" si="244"/>
        <v>1518</v>
      </c>
      <c r="S628" s="2">
        <f t="shared" si="245"/>
        <v>1470</v>
      </c>
      <c r="T628" s="2">
        <f t="shared" si="246"/>
        <v>1819</v>
      </c>
      <c r="U628" s="2">
        <f t="shared" si="247"/>
        <v>2060</v>
      </c>
      <c r="V628" s="2">
        <f t="shared" si="248"/>
        <v>1833</v>
      </c>
      <c r="W628" s="2">
        <f t="shared" si="249"/>
        <v>1486</v>
      </c>
      <c r="X628" s="2">
        <f t="shared" si="250"/>
        <v>1370</v>
      </c>
      <c r="Y628" s="2">
        <f t="shared" si="251"/>
        <v>1534</v>
      </c>
      <c r="AA628" s="2">
        <f t="shared" si="259"/>
        <v>2060</v>
      </c>
      <c r="AB628" s="2">
        <f t="shared" si="260"/>
        <v>2104</v>
      </c>
      <c r="AC628" s="2">
        <f t="shared" si="252"/>
        <v>1833</v>
      </c>
      <c r="AE628" s="10">
        <f t="shared" si="261"/>
        <v>2</v>
      </c>
      <c r="AF628" s="2">
        <f t="shared" si="262"/>
        <v>16234</v>
      </c>
      <c r="AG628" s="2">
        <f t="shared" si="263"/>
        <v>7611</v>
      </c>
      <c r="AH628" s="2">
        <f t="shared" si="264"/>
        <v>15885</v>
      </c>
      <c r="AI628" s="2">
        <f t="shared" si="265"/>
        <v>39730</v>
      </c>
      <c r="AK628">
        <f t="shared" si="257"/>
        <v>9</v>
      </c>
      <c r="AL628">
        <f t="shared" si="258"/>
        <v>2023</v>
      </c>
      <c r="BK628" s="9">
        <v>45180</v>
      </c>
      <c r="BL628" s="2">
        <v>1126.6199999999999</v>
      </c>
      <c r="BM628" s="2">
        <v>1127.4300000000003</v>
      </c>
      <c r="BN628" s="2">
        <v>1148.94</v>
      </c>
      <c r="BO628" s="2">
        <v>1375.1549999999997</v>
      </c>
      <c r="BP628" s="2">
        <v>1473.48</v>
      </c>
      <c r="BQ628" s="2">
        <v>1421.2350000000001</v>
      </c>
      <c r="BR628" s="2">
        <v>1525.4549999999999</v>
      </c>
      <c r="BS628" s="2">
        <v>1788.21</v>
      </c>
      <c r="BT628" s="2">
        <v>1818.7650000000001</v>
      </c>
      <c r="BU628" s="2">
        <v>1773.0900000000001</v>
      </c>
      <c r="BV628" s="2">
        <v>1763.7750000000001</v>
      </c>
      <c r="BW628" s="2">
        <v>1773.675</v>
      </c>
      <c r="BX628" s="2">
        <v>1816.7850000000001</v>
      </c>
      <c r="BY628" s="2">
        <v>1975.3650000000002</v>
      </c>
      <c r="BZ628" s="2">
        <v>2002.9050000000002</v>
      </c>
      <c r="CA628" s="2">
        <v>1451.1599999999999</v>
      </c>
      <c r="CB628" s="2">
        <v>1445.04</v>
      </c>
      <c r="CC628" s="2">
        <v>1399.8149999999998</v>
      </c>
      <c r="CD628" s="2">
        <v>1731.4649999999999</v>
      </c>
      <c r="CE628" s="2">
        <v>1961.3700000000001</v>
      </c>
      <c r="CF628" s="2">
        <v>1745.325</v>
      </c>
      <c r="CG628" s="2">
        <v>1414.62</v>
      </c>
      <c r="CH628" s="2">
        <v>1304.28</v>
      </c>
      <c r="CI628" s="2">
        <v>1460.34</v>
      </c>
    </row>
    <row r="629" spans="1:87" x14ac:dyDescent="0.2">
      <c r="A629" s="7">
        <v>45181</v>
      </c>
      <c r="B629" s="2">
        <f t="shared" si="228"/>
        <v>1293</v>
      </c>
      <c r="C629" s="2">
        <f t="shared" si="229"/>
        <v>1191</v>
      </c>
      <c r="D629" s="2">
        <f t="shared" si="230"/>
        <v>1153</v>
      </c>
      <c r="E629" s="2">
        <f t="shared" si="231"/>
        <v>1370</v>
      </c>
      <c r="F629" s="2">
        <f t="shared" si="232"/>
        <v>1595</v>
      </c>
      <c r="G629" s="2">
        <f t="shared" si="233"/>
        <v>1528</v>
      </c>
      <c r="H629" s="2">
        <f t="shared" si="234"/>
        <v>1573</v>
      </c>
      <c r="I629" s="2">
        <f t="shared" si="235"/>
        <v>1242</v>
      </c>
      <c r="J629" s="2">
        <f t="shared" si="236"/>
        <v>1331</v>
      </c>
      <c r="K629" s="2">
        <f t="shared" si="237"/>
        <v>1383</v>
      </c>
      <c r="L629" s="2">
        <f t="shared" si="238"/>
        <v>1451</v>
      </c>
      <c r="M629" s="2">
        <f t="shared" si="239"/>
        <v>1462</v>
      </c>
      <c r="N629" s="2">
        <f t="shared" si="240"/>
        <v>1483</v>
      </c>
      <c r="O629" s="2">
        <f t="shared" si="241"/>
        <v>1486</v>
      </c>
      <c r="P629" s="2">
        <f t="shared" si="242"/>
        <v>1469</v>
      </c>
      <c r="Q629" s="2">
        <f t="shared" si="243"/>
        <v>1483</v>
      </c>
      <c r="R629" s="2">
        <f t="shared" si="244"/>
        <v>1507</v>
      </c>
      <c r="S629" s="2">
        <f t="shared" si="245"/>
        <v>1436</v>
      </c>
      <c r="T629" s="2">
        <f t="shared" si="246"/>
        <v>1726</v>
      </c>
      <c r="U629" s="2">
        <f t="shared" si="247"/>
        <v>2073</v>
      </c>
      <c r="V629" s="2">
        <f t="shared" si="248"/>
        <v>1854</v>
      </c>
      <c r="W629" s="2">
        <f t="shared" si="249"/>
        <v>1606</v>
      </c>
      <c r="X629" s="2">
        <f t="shared" si="250"/>
        <v>1506</v>
      </c>
      <c r="Y629" s="2">
        <f t="shared" si="251"/>
        <v>1333</v>
      </c>
      <c r="AA629" s="2">
        <f t="shared" si="259"/>
        <v>2073</v>
      </c>
      <c r="AB629" s="2">
        <f t="shared" si="260"/>
        <v>1486</v>
      </c>
      <c r="AC629" s="2">
        <f t="shared" si="252"/>
        <v>1854</v>
      </c>
      <c r="AE629" s="10">
        <f t="shared" si="261"/>
        <v>3</v>
      </c>
      <c r="AF629" s="2">
        <f t="shared" si="262"/>
        <v>13611</v>
      </c>
      <c r="AG629" s="2">
        <f t="shared" si="263"/>
        <v>5921</v>
      </c>
      <c r="AH629" s="2">
        <f t="shared" si="264"/>
        <v>16002</v>
      </c>
      <c r="AI629" s="2">
        <f t="shared" si="265"/>
        <v>35534</v>
      </c>
      <c r="AK629">
        <f t="shared" si="257"/>
        <v>9</v>
      </c>
      <c r="AL629">
        <f t="shared" si="258"/>
        <v>2023</v>
      </c>
      <c r="BK629" s="9">
        <v>45181</v>
      </c>
      <c r="BL629" s="2">
        <v>1230.75</v>
      </c>
      <c r="BM629" s="2">
        <v>1133.595</v>
      </c>
      <c r="BN629" s="2">
        <v>1097.415</v>
      </c>
      <c r="BO629" s="2">
        <v>1304.6849999999999</v>
      </c>
      <c r="BP629" s="2">
        <v>1518.7049999999999</v>
      </c>
      <c r="BQ629" s="2">
        <v>1454.22</v>
      </c>
      <c r="BR629" s="2">
        <v>1497.2850000000001</v>
      </c>
      <c r="BS629" s="2">
        <v>1182.42</v>
      </c>
      <c r="BT629" s="2">
        <v>1266.8399999999999</v>
      </c>
      <c r="BU629" s="2">
        <v>1316.3400000000001</v>
      </c>
      <c r="BV629" s="2">
        <v>1381.6799999999998</v>
      </c>
      <c r="BW629" s="2">
        <v>1391.8500000000001</v>
      </c>
      <c r="BX629" s="2">
        <v>1412.01</v>
      </c>
      <c r="BY629" s="2">
        <v>1414.4849999999999</v>
      </c>
      <c r="BZ629" s="2">
        <v>1398.6000000000001</v>
      </c>
      <c r="CA629" s="2">
        <v>1412.01</v>
      </c>
      <c r="CB629" s="2">
        <v>1434.87</v>
      </c>
      <c r="CC629" s="2">
        <v>1366.83</v>
      </c>
      <c r="CD629" s="2">
        <v>1643.13</v>
      </c>
      <c r="CE629" s="2">
        <v>1973.6100000000001</v>
      </c>
      <c r="CF629" s="2">
        <v>1765.17</v>
      </c>
      <c r="CG629" s="2">
        <v>1528.605</v>
      </c>
      <c r="CH629" s="2">
        <v>1433.43</v>
      </c>
      <c r="CI629" s="2">
        <v>1268.6849999999999</v>
      </c>
    </row>
    <row r="630" spans="1:87" x14ac:dyDescent="0.2">
      <c r="A630" s="7">
        <v>45182</v>
      </c>
      <c r="B630" s="2">
        <f t="shared" si="228"/>
        <v>1152</v>
      </c>
      <c r="C630" s="2">
        <f t="shared" si="229"/>
        <v>1225</v>
      </c>
      <c r="D630" s="2">
        <f t="shared" si="230"/>
        <v>1250</v>
      </c>
      <c r="E630" s="2">
        <f t="shared" si="231"/>
        <v>1178</v>
      </c>
      <c r="F630" s="2">
        <f t="shared" si="232"/>
        <v>1180</v>
      </c>
      <c r="G630" s="2">
        <f t="shared" si="233"/>
        <v>1155</v>
      </c>
      <c r="H630" s="2">
        <f t="shared" si="234"/>
        <v>1235</v>
      </c>
      <c r="I630" s="2">
        <f t="shared" si="235"/>
        <v>1256</v>
      </c>
      <c r="J630" s="2">
        <f t="shared" si="236"/>
        <v>1348</v>
      </c>
      <c r="K630" s="2">
        <f t="shared" si="237"/>
        <v>1430</v>
      </c>
      <c r="L630" s="2">
        <f t="shared" si="238"/>
        <v>1813</v>
      </c>
      <c r="M630" s="2">
        <f t="shared" si="239"/>
        <v>1535</v>
      </c>
      <c r="N630" s="2">
        <f t="shared" si="240"/>
        <v>1489</v>
      </c>
      <c r="O630" s="2">
        <f t="shared" si="241"/>
        <v>1492</v>
      </c>
      <c r="P630" s="2">
        <f t="shared" si="242"/>
        <v>1486</v>
      </c>
      <c r="Q630" s="2">
        <f t="shared" si="243"/>
        <v>1518</v>
      </c>
      <c r="R630" s="2">
        <f t="shared" si="244"/>
        <v>1494</v>
      </c>
      <c r="S630" s="2">
        <f t="shared" si="245"/>
        <v>1488</v>
      </c>
      <c r="T630" s="2">
        <f t="shared" si="246"/>
        <v>1330</v>
      </c>
      <c r="U630" s="2">
        <f t="shared" si="247"/>
        <v>1240</v>
      </c>
      <c r="V630" s="2">
        <f t="shared" si="248"/>
        <v>1308</v>
      </c>
      <c r="W630" s="2">
        <f t="shared" si="249"/>
        <v>1253</v>
      </c>
      <c r="X630" s="2">
        <f t="shared" si="250"/>
        <v>1723</v>
      </c>
      <c r="Y630" s="2">
        <f t="shared" si="251"/>
        <v>1025</v>
      </c>
      <c r="AA630" s="2">
        <f t="shared" si="259"/>
        <v>1813</v>
      </c>
      <c r="AB630" s="2">
        <f t="shared" si="260"/>
        <v>1518</v>
      </c>
      <c r="AC630" s="2">
        <f t="shared" si="252"/>
        <v>1723</v>
      </c>
      <c r="AE630" s="10">
        <f t="shared" si="261"/>
        <v>4</v>
      </c>
      <c r="AF630" s="2">
        <f t="shared" si="262"/>
        <v>12934</v>
      </c>
      <c r="AG630" s="2">
        <f t="shared" si="263"/>
        <v>5985</v>
      </c>
      <c r="AH630" s="2">
        <f t="shared" si="264"/>
        <v>13684</v>
      </c>
      <c r="AI630" s="2">
        <f t="shared" si="265"/>
        <v>32603</v>
      </c>
      <c r="AK630">
        <f t="shared" si="257"/>
        <v>9</v>
      </c>
      <c r="AL630">
        <f t="shared" si="258"/>
        <v>2023</v>
      </c>
      <c r="BK630" s="9">
        <v>45182</v>
      </c>
      <c r="BL630" s="2">
        <v>1096.6500000000001</v>
      </c>
      <c r="BM630" s="2">
        <v>1166.22</v>
      </c>
      <c r="BN630" s="2">
        <v>1189.665</v>
      </c>
      <c r="BO630" s="2">
        <v>1121.895</v>
      </c>
      <c r="BP630" s="2">
        <v>1123.425</v>
      </c>
      <c r="BQ630" s="2">
        <v>1099.9349999999999</v>
      </c>
      <c r="BR630" s="2">
        <v>1175.5350000000001</v>
      </c>
      <c r="BS630" s="2">
        <v>1195.6500000000001</v>
      </c>
      <c r="BT630" s="2">
        <v>1282.9950000000001</v>
      </c>
      <c r="BU630" s="2">
        <v>1361.6999999999998</v>
      </c>
      <c r="BV630" s="2">
        <v>1725.9749999999999</v>
      </c>
      <c r="BW630" s="2">
        <v>1461.33</v>
      </c>
      <c r="BX630" s="2">
        <v>1417.14</v>
      </c>
      <c r="BY630" s="2">
        <v>1420.155</v>
      </c>
      <c r="BZ630" s="2">
        <v>1414.62</v>
      </c>
      <c r="CA630" s="2">
        <v>1444.6799999999998</v>
      </c>
      <c r="CB630" s="2">
        <v>1421.9549999999999</v>
      </c>
      <c r="CC630" s="2">
        <v>1416.5550000000001</v>
      </c>
      <c r="CD630" s="2">
        <v>1266.5250000000001</v>
      </c>
      <c r="CE630" s="2">
        <v>1180.125</v>
      </c>
      <c r="CF630" s="2">
        <v>1245.24</v>
      </c>
      <c r="CG630" s="2">
        <v>1192.5899999999999</v>
      </c>
      <c r="CH630" s="2">
        <v>1640.61</v>
      </c>
      <c r="CI630" s="2">
        <v>976.09500000000003</v>
      </c>
    </row>
    <row r="631" spans="1:87" x14ac:dyDescent="0.2">
      <c r="A631" s="7">
        <v>45183</v>
      </c>
      <c r="B631" s="2">
        <f t="shared" si="228"/>
        <v>754</v>
      </c>
      <c r="C631" s="2">
        <f t="shared" si="229"/>
        <v>757</v>
      </c>
      <c r="D631" s="2">
        <f t="shared" si="230"/>
        <v>762</v>
      </c>
      <c r="E631" s="2">
        <f t="shared" si="231"/>
        <v>1862</v>
      </c>
      <c r="F631" s="2">
        <f t="shared" si="232"/>
        <v>1831</v>
      </c>
      <c r="G631" s="2">
        <f t="shared" si="233"/>
        <v>1652</v>
      </c>
      <c r="H631" s="2">
        <f t="shared" si="234"/>
        <v>1535</v>
      </c>
      <c r="I631" s="2">
        <f t="shared" si="235"/>
        <v>1223</v>
      </c>
      <c r="J631" s="2">
        <f t="shared" si="236"/>
        <v>1418</v>
      </c>
      <c r="K631" s="2">
        <f t="shared" si="237"/>
        <v>1297</v>
      </c>
      <c r="L631" s="2">
        <f t="shared" si="238"/>
        <v>1313</v>
      </c>
      <c r="M631" s="2">
        <f t="shared" si="239"/>
        <v>1434</v>
      </c>
      <c r="N631" s="2">
        <f t="shared" si="240"/>
        <v>1366</v>
      </c>
      <c r="O631" s="2">
        <f t="shared" si="241"/>
        <v>1391</v>
      </c>
      <c r="P631" s="2">
        <f t="shared" si="242"/>
        <v>1471</v>
      </c>
      <c r="Q631" s="2">
        <f t="shared" si="243"/>
        <v>1378</v>
      </c>
      <c r="R631" s="2">
        <f t="shared" si="244"/>
        <v>1389</v>
      </c>
      <c r="S631" s="2">
        <f t="shared" si="245"/>
        <v>1396</v>
      </c>
      <c r="T631" s="2">
        <f t="shared" si="246"/>
        <v>1239</v>
      </c>
      <c r="U631" s="2">
        <f t="shared" si="247"/>
        <v>1069</v>
      </c>
      <c r="V631" s="2">
        <f t="shared" si="248"/>
        <v>1001</v>
      </c>
      <c r="W631" s="2">
        <f t="shared" si="249"/>
        <v>978</v>
      </c>
      <c r="X631" s="2">
        <f t="shared" si="250"/>
        <v>937</v>
      </c>
      <c r="Y631" s="2">
        <f t="shared" si="251"/>
        <v>792</v>
      </c>
      <c r="AA631" s="2">
        <f t="shared" si="259"/>
        <v>1434</v>
      </c>
      <c r="AB631" s="2">
        <f t="shared" si="260"/>
        <v>1471</v>
      </c>
      <c r="AC631" s="2">
        <f t="shared" si="252"/>
        <v>1862</v>
      </c>
      <c r="AE631" s="10">
        <f t="shared" si="261"/>
        <v>5</v>
      </c>
      <c r="AF631" s="2">
        <f t="shared" si="262"/>
        <v>11778</v>
      </c>
      <c r="AG631" s="2">
        <f t="shared" si="263"/>
        <v>5606</v>
      </c>
      <c r="AH631" s="2">
        <f t="shared" si="264"/>
        <v>12861</v>
      </c>
      <c r="AI631" s="2">
        <f t="shared" si="265"/>
        <v>30245</v>
      </c>
      <c r="AK631">
        <f t="shared" si="257"/>
        <v>9</v>
      </c>
      <c r="AL631">
        <f t="shared" si="258"/>
        <v>2023</v>
      </c>
      <c r="BK631" s="9">
        <v>45183</v>
      </c>
      <c r="BL631" s="2">
        <v>718.06500000000005</v>
      </c>
      <c r="BM631" s="2">
        <v>720.63</v>
      </c>
      <c r="BN631" s="2">
        <v>725.31000000000006</v>
      </c>
      <c r="BO631" s="2">
        <v>1772.865</v>
      </c>
      <c r="BP631" s="2">
        <v>1743.075</v>
      </c>
      <c r="BQ631" s="2">
        <v>1572.3000000000002</v>
      </c>
      <c r="BR631" s="2">
        <v>1460.9250000000002</v>
      </c>
      <c r="BS631" s="2">
        <v>1163.9699999999998</v>
      </c>
      <c r="BT631" s="2">
        <v>1349.91</v>
      </c>
      <c r="BU631" s="2">
        <v>1234.98</v>
      </c>
      <c r="BV631" s="2">
        <v>1249.6500000000001</v>
      </c>
      <c r="BW631" s="2">
        <v>1365.12</v>
      </c>
      <c r="BX631" s="2">
        <v>1300.05</v>
      </c>
      <c r="BY631" s="2">
        <v>1324.4849999999999</v>
      </c>
      <c r="BZ631" s="2">
        <v>1400.7149999999999</v>
      </c>
      <c r="CA631" s="2">
        <v>1312.29</v>
      </c>
      <c r="CB631" s="2">
        <v>1322.0550000000001</v>
      </c>
      <c r="CC631" s="2">
        <v>1329.3899999999999</v>
      </c>
      <c r="CD631" s="2">
        <v>1179.405</v>
      </c>
      <c r="CE631" s="2">
        <v>1017.4050000000001</v>
      </c>
      <c r="CF631" s="2">
        <v>952.92000000000007</v>
      </c>
      <c r="CG631" s="2">
        <v>930.78</v>
      </c>
      <c r="CH631" s="2">
        <v>892.35</v>
      </c>
      <c r="CI631" s="2">
        <v>754.29</v>
      </c>
    </row>
    <row r="632" spans="1:87" x14ac:dyDescent="0.2">
      <c r="A632" s="7">
        <v>45184</v>
      </c>
      <c r="B632" s="2">
        <f t="shared" si="228"/>
        <v>659</v>
      </c>
      <c r="C632" s="2">
        <f t="shared" si="229"/>
        <v>652</v>
      </c>
      <c r="D632" s="2">
        <f t="shared" si="230"/>
        <v>647</v>
      </c>
      <c r="E632" s="2">
        <f t="shared" si="231"/>
        <v>830</v>
      </c>
      <c r="F632" s="2">
        <f t="shared" si="232"/>
        <v>885</v>
      </c>
      <c r="G632" s="2">
        <f t="shared" si="233"/>
        <v>947</v>
      </c>
      <c r="H632" s="2">
        <f t="shared" si="234"/>
        <v>1011</v>
      </c>
      <c r="I632" s="2">
        <f t="shared" si="235"/>
        <v>1002</v>
      </c>
      <c r="J632" s="2">
        <f t="shared" si="236"/>
        <v>1100</v>
      </c>
      <c r="K632" s="2">
        <f t="shared" si="237"/>
        <v>1172</v>
      </c>
      <c r="L632" s="2">
        <f t="shared" si="238"/>
        <v>1181</v>
      </c>
      <c r="M632" s="2">
        <f t="shared" si="239"/>
        <v>1191</v>
      </c>
      <c r="N632" s="2">
        <f t="shared" si="240"/>
        <v>1196</v>
      </c>
      <c r="O632" s="2">
        <f t="shared" si="241"/>
        <v>1202</v>
      </c>
      <c r="P632" s="2">
        <f t="shared" si="242"/>
        <v>1230</v>
      </c>
      <c r="Q632" s="2">
        <f t="shared" si="243"/>
        <v>1229</v>
      </c>
      <c r="R632" s="2">
        <f t="shared" si="244"/>
        <v>1239</v>
      </c>
      <c r="S632" s="2">
        <f t="shared" si="245"/>
        <v>1222</v>
      </c>
      <c r="T632" s="2">
        <f t="shared" si="246"/>
        <v>1099</v>
      </c>
      <c r="U632" s="2">
        <f t="shared" si="247"/>
        <v>990</v>
      </c>
      <c r="V632" s="2">
        <f t="shared" si="248"/>
        <v>962</v>
      </c>
      <c r="W632" s="2">
        <f t="shared" si="249"/>
        <v>959</v>
      </c>
      <c r="X632" s="2">
        <f t="shared" si="250"/>
        <v>965</v>
      </c>
      <c r="Y632" s="2">
        <f t="shared" si="251"/>
        <v>840</v>
      </c>
      <c r="AA632" s="2">
        <f t="shared" si="259"/>
        <v>1239</v>
      </c>
      <c r="AB632" s="2">
        <f t="shared" si="260"/>
        <v>1230</v>
      </c>
      <c r="AC632" s="2">
        <f t="shared" si="252"/>
        <v>1011</v>
      </c>
      <c r="AE632" s="10">
        <f t="shared" si="261"/>
        <v>6</v>
      </c>
      <c r="AF632" s="2">
        <f t="shared" si="262"/>
        <v>10196</v>
      </c>
      <c r="AG632" s="2">
        <f t="shared" si="263"/>
        <v>4857</v>
      </c>
      <c r="AH632" s="2">
        <f t="shared" si="264"/>
        <v>9357</v>
      </c>
      <c r="AI632" s="2">
        <f t="shared" si="265"/>
        <v>24410</v>
      </c>
      <c r="AK632">
        <f t="shared" si="257"/>
        <v>9</v>
      </c>
      <c r="AL632">
        <f t="shared" si="258"/>
        <v>2023</v>
      </c>
      <c r="BK632" s="9">
        <v>45184</v>
      </c>
      <c r="BL632" s="2">
        <v>627.70499999999993</v>
      </c>
      <c r="BM632" s="2">
        <v>620.28</v>
      </c>
      <c r="BN632" s="2">
        <v>616.09500000000003</v>
      </c>
      <c r="BO632" s="2">
        <v>789.83999999999992</v>
      </c>
      <c r="BP632" s="2">
        <v>842.71500000000003</v>
      </c>
      <c r="BQ632" s="2">
        <v>901.53</v>
      </c>
      <c r="BR632" s="2">
        <v>962.82</v>
      </c>
      <c r="BS632" s="2">
        <v>953.68500000000006</v>
      </c>
      <c r="BT632" s="2">
        <v>1047.1949999999999</v>
      </c>
      <c r="BU632" s="2">
        <v>1115.5050000000001</v>
      </c>
      <c r="BV632" s="2">
        <v>1123.83</v>
      </c>
      <c r="BW632" s="2">
        <v>1134.135</v>
      </c>
      <c r="BX632" s="2">
        <v>1138.5</v>
      </c>
      <c r="BY632" s="2">
        <v>1144.7549999999999</v>
      </c>
      <c r="BZ632" s="2">
        <v>1170.585</v>
      </c>
      <c r="CA632" s="2">
        <v>1169.6849999999999</v>
      </c>
      <c r="CB632" s="2">
        <v>1179.3150000000001</v>
      </c>
      <c r="CC632" s="2">
        <v>1163.2950000000001</v>
      </c>
      <c r="CD632" s="2">
        <v>1045.8899999999999</v>
      </c>
      <c r="CE632" s="2">
        <v>942.16500000000008</v>
      </c>
      <c r="CF632" s="2">
        <v>915.66000000000008</v>
      </c>
      <c r="CG632" s="2">
        <v>912.69</v>
      </c>
      <c r="CH632" s="2">
        <v>918.36</v>
      </c>
      <c r="CI632" s="2">
        <v>800.1</v>
      </c>
    </row>
    <row r="633" spans="1:87" x14ac:dyDescent="0.2">
      <c r="A633" s="7">
        <v>45185</v>
      </c>
      <c r="B633" s="2">
        <f t="shared" si="228"/>
        <v>669</v>
      </c>
      <c r="C633" s="2">
        <f t="shared" si="229"/>
        <v>670</v>
      </c>
      <c r="D633" s="2">
        <f t="shared" si="230"/>
        <v>669</v>
      </c>
      <c r="E633" s="2">
        <f t="shared" si="231"/>
        <v>890</v>
      </c>
      <c r="F633" s="2">
        <f t="shared" si="232"/>
        <v>1003</v>
      </c>
      <c r="G633" s="2">
        <f t="shared" si="233"/>
        <v>1007</v>
      </c>
      <c r="H633" s="2">
        <f t="shared" si="234"/>
        <v>966</v>
      </c>
      <c r="I633" s="2">
        <f t="shared" si="235"/>
        <v>899</v>
      </c>
      <c r="J633" s="2">
        <f t="shared" si="236"/>
        <v>929</v>
      </c>
      <c r="K633" s="2">
        <f t="shared" si="237"/>
        <v>950</v>
      </c>
      <c r="L633" s="2">
        <f t="shared" si="238"/>
        <v>1003</v>
      </c>
      <c r="M633" s="2">
        <f t="shared" si="239"/>
        <v>1010</v>
      </c>
      <c r="N633" s="2">
        <f t="shared" si="240"/>
        <v>1011</v>
      </c>
      <c r="O633" s="2">
        <f t="shared" si="241"/>
        <v>1030</v>
      </c>
      <c r="P633" s="2">
        <f t="shared" si="242"/>
        <v>1042</v>
      </c>
      <c r="Q633" s="2">
        <f t="shared" si="243"/>
        <v>1052</v>
      </c>
      <c r="R633" s="2">
        <f t="shared" si="244"/>
        <v>1048</v>
      </c>
      <c r="S633" s="2">
        <f t="shared" si="245"/>
        <v>1046</v>
      </c>
      <c r="T633" s="2">
        <f t="shared" si="246"/>
        <v>1043</v>
      </c>
      <c r="U633" s="2">
        <f t="shared" si="247"/>
        <v>1034</v>
      </c>
      <c r="V633" s="2">
        <f t="shared" si="248"/>
        <v>1051</v>
      </c>
      <c r="W633" s="2">
        <f t="shared" si="249"/>
        <v>1082</v>
      </c>
      <c r="X633" s="2">
        <f t="shared" si="250"/>
        <v>1077</v>
      </c>
      <c r="Y633" s="2">
        <f t="shared" si="251"/>
        <v>869</v>
      </c>
      <c r="AA633" s="2">
        <f t="shared" si="259"/>
        <v>0</v>
      </c>
      <c r="AB633" s="2">
        <f t="shared" si="260"/>
        <v>1052</v>
      </c>
      <c r="AC633" s="2">
        <f t="shared" si="252"/>
        <v>1082</v>
      </c>
      <c r="AE633" s="10">
        <f t="shared" si="261"/>
        <v>7</v>
      </c>
      <c r="AF633" s="2">
        <f t="shared" si="262"/>
        <v>0</v>
      </c>
      <c r="AG633" s="2">
        <f t="shared" si="263"/>
        <v>13097</v>
      </c>
      <c r="AH633" s="2">
        <f t="shared" si="264"/>
        <v>9953</v>
      </c>
      <c r="AI633" s="2">
        <f t="shared" si="265"/>
        <v>23050</v>
      </c>
      <c r="AK633">
        <f t="shared" si="257"/>
        <v>9</v>
      </c>
      <c r="AL633">
        <f t="shared" si="258"/>
        <v>2023</v>
      </c>
      <c r="BK633" s="9">
        <v>45185</v>
      </c>
      <c r="BL633" s="2">
        <v>636.61500000000001</v>
      </c>
      <c r="BM633" s="2">
        <v>637.78499999999997</v>
      </c>
      <c r="BN633" s="2">
        <v>637.245</v>
      </c>
      <c r="BO633" s="2">
        <v>846.9</v>
      </c>
      <c r="BP633" s="2">
        <v>955.30499999999995</v>
      </c>
      <c r="BQ633" s="2">
        <v>959.08500000000004</v>
      </c>
      <c r="BR633" s="2">
        <v>919.35</v>
      </c>
      <c r="BS633" s="2">
        <v>855.62999999999988</v>
      </c>
      <c r="BT633" s="2">
        <v>884.38499999999999</v>
      </c>
      <c r="BU633" s="2">
        <v>904.1400000000001</v>
      </c>
      <c r="BV633" s="2">
        <v>955.12500000000011</v>
      </c>
      <c r="BW633" s="2">
        <v>961.15499999999997</v>
      </c>
      <c r="BX633" s="2">
        <v>962.81999999999994</v>
      </c>
      <c r="BY633" s="2">
        <v>980.81999999999994</v>
      </c>
      <c r="BZ633" s="2">
        <v>992.16000000000008</v>
      </c>
      <c r="CA633" s="2">
        <v>1001.7449999999999</v>
      </c>
      <c r="CB633" s="2">
        <v>997.51499999999999</v>
      </c>
      <c r="CC633" s="2">
        <v>995.67</v>
      </c>
      <c r="CD633" s="2">
        <v>993.19499999999994</v>
      </c>
      <c r="CE633" s="2">
        <v>984.15000000000009</v>
      </c>
      <c r="CF633" s="2">
        <v>1000.08</v>
      </c>
      <c r="CG633" s="2">
        <v>1029.69</v>
      </c>
      <c r="CH633" s="2">
        <v>1025.415</v>
      </c>
      <c r="CI633" s="2">
        <v>826.96500000000003</v>
      </c>
    </row>
    <row r="634" spans="1:87" x14ac:dyDescent="0.2">
      <c r="A634" s="7">
        <v>45186</v>
      </c>
      <c r="B634" s="2">
        <f t="shared" si="228"/>
        <v>698</v>
      </c>
      <c r="C634" s="2">
        <f t="shared" si="229"/>
        <v>679</v>
      </c>
      <c r="D634" s="2">
        <f t="shared" si="230"/>
        <v>693</v>
      </c>
      <c r="E634" s="2">
        <f t="shared" si="231"/>
        <v>918</v>
      </c>
      <c r="F634" s="2">
        <f t="shared" si="232"/>
        <v>986</v>
      </c>
      <c r="G634" s="2">
        <f t="shared" si="233"/>
        <v>970</v>
      </c>
      <c r="H634" s="2">
        <f t="shared" si="234"/>
        <v>961</v>
      </c>
      <c r="I634" s="2">
        <f t="shared" si="235"/>
        <v>986</v>
      </c>
      <c r="J634" s="2">
        <f t="shared" si="236"/>
        <v>985</v>
      </c>
      <c r="K634" s="2">
        <f t="shared" si="237"/>
        <v>988</v>
      </c>
      <c r="L634" s="2">
        <f t="shared" si="238"/>
        <v>1007</v>
      </c>
      <c r="M634" s="2">
        <f t="shared" si="239"/>
        <v>1022</v>
      </c>
      <c r="N634" s="2">
        <f t="shared" si="240"/>
        <v>1037</v>
      </c>
      <c r="O634" s="2">
        <f t="shared" si="241"/>
        <v>1030</v>
      </c>
      <c r="P634" s="2">
        <f t="shared" si="242"/>
        <v>1035</v>
      </c>
      <c r="Q634" s="2">
        <f t="shared" si="243"/>
        <v>1091</v>
      </c>
      <c r="R634" s="2">
        <f t="shared" si="244"/>
        <v>1152</v>
      </c>
      <c r="S634" s="2">
        <f t="shared" si="245"/>
        <v>1098</v>
      </c>
      <c r="T634" s="2">
        <f t="shared" si="246"/>
        <v>1063</v>
      </c>
      <c r="U634" s="2">
        <f t="shared" si="247"/>
        <v>1055</v>
      </c>
      <c r="V634" s="2">
        <f t="shared" si="248"/>
        <v>1031</v>
      </c>
      <c r="W634" s="2">
        <f t="shared" si="249"/>
        <v>998</v>
      </c>
      <c r="X634" s="2">
        <f t="shared" si="250"/>
        <v>1347</v>
      </c>
      <c r="Y634" s="2">
        <f t="shared" si="251"/>
        <v>1500</v>
      </c>
      <c r="AA634" s="2">
        <f t="shared" si="259"/>
        <v>0</v>
      </c>
      <c r="AB634" s="2">
        <f t="shared" si="260"/>
        <v>1152</v>
      </c>
      <c r="AC634" s="2">
        <f t="shared" si="252"/>
        <v>1500</v>
      </c>
      <c r="AE634" s="10">
        <f t="shared" si="261"/>
        <v>1</v>
      </c>
      <c r="AF634" s="2">
        <f t="shared" si="262"/>
        <v>0</v>
      </c>
      <c r="AG634" s="2">
        <f t="shared" si="263"/>
        <v>13549</v>
      </c>
      <c r="AH634" s="2">
        <f t="shared" si="264"/>
        <v>10781</v>
      </c>
      <c r="AI634" s="2">
        <f t="shared" si="265"/>
        <v>24330</v>
      </c>
      <c r="AK634">
        <f t="shared" si="257"/>
        <v>9</v>
      </c>
      <c r="AL634">
        <f t="shared" si="258"/>
        <v>2023</v>
      </c>
      <c r="BK634" s="9">
        <v>45186</v>
      </c>
      <c r="BL634" s="2">
        <v>664.29</v>
      </c>
      <c r="BM634" s="2">
        <v>646.11</v>
      </c>
      <c r="BN634" s="2">
        <v>659.61</v>
      </c>
      <c r="BO634" s="2">
        <v>874.17000000000007</v>
      </c>
      <c r="BP634" s="2">
        <v>938.34</v>
      </c>
      <c r="BQ634" s="2">
        <v>923.08500000000004</v>
      </c>
      <c r="BR634" s="2">
        <v>915.21</v>
      </c>
      <c r="BS634" s="2">
        <v>938.5200000000001</v>
      </c>
      <c r="BT634" s="2">
        <v>937.53000000000009</v>
      </c>
      <c r="BU634" s="2">
        <v>940.09500000000003</v>
      </c>
      <c r="BV634" s="2">
        <v>959.08500000000004</v>
      </c>
      <c r="BW634" s="2">
        <v>972.67499999999995</v>
      </c>
      <c r="BX634" s="2">
        <v>987.34500000000003</v>
      </c>
      <c r="BY634" s="2">
        <v>980.59500000000003</v>
      </c>
      <c r="BZ634" s="2">
        <v>985.32</v>
      </c>
      <c r="CA634" s="2">
        <v>1038.7349999999999</v>
      </c>
      <c r="CB634" s="2">
        <v>1096.335</v>
      </c>
      <c r="CC634" s="2">
        <v>1045.71</v>
      </c>
      <c r="CD634" s="2">
        <v>1011.87</v>
      </c>
      <c r="CE634" s="2">
        <v>1004.715</v>
      </c>
      <c r="CF634" s="2">
        <v>981.18000000000006</v>
      </c>
      <c r="CG634" s="2">
        <v>950.04000000000008</v>
      </c>
      <c r="CH634" s="2">
        <v>1282.365</v>
      </c>
      <c r="CI634" s="2">
        <v>1427.94</v>
      </c>
    </row>
    <row r="635" spans="1:87" x14ac:dyDescent="0.2">
      <c r="A635" s="7">
        <v>45187</v>
      </c>
      <c r="B635" s="2">
        <f t="shared" si="228"/>
        <v>1237</v>
      </c>
      <c r="C635" s="2">
        <f t="shared" si="229"/>
        <v>1095</v>
      </c>
      <c r="D635" s="2">
        <f t="shared" si="230"/>
        <v>1073</v>
      </c>
      <c r="E635" s="2">
        <f t="shared" si="231"/>
        <v>1282</v>
      </c>
      <c r="F635" s="2">
        <f t="shared" si="232"/>
        <v>1380</v>
      </c>
      <c r="G635" s="2">
        <f t="shared" si="233"/>
        <v>1450</v>
      </c>
      <c r="H635" s="2">
        <f t="shared" si="234"/>
        <v>1468</v>
      </c>
      <c r="I635" s="2">
        <f t="shared" si="235"/>
        <v>1324</v>
      </c>
      <c r="J635" s="2">
        <f t="shared" si="236"/>
        <v>1230</v>
      </c>
      <c r="K635" s="2">
        <f t="shared" si="237"/>
        <v>1243</v>
      </c>
      <c r="L635" s="2">
        <f t="shared" si="238"/>
        <v>1261</v>
      </c>
      <c r="M635" s="2">
        <f t="shared" si="239"/>
        <v>1281</v>
      </c>
      <c r="N635" s="2">
        <f t="shared" si="240"/>
        <v>1267</v>
      </c>
      <c r="O635" s="2">
        <f t="shared" si="241"/>
        <v>1277</v>
      </c>
      <c r="P635" s="2">
        <f t="shared" si="242"/>
        <v>1287</v>
      </c>
      <c r="Q635" s="2">
        <f t="shared" si="243"/>
        <v>1274</v>
      </c>
      <c r="R635" s="2">
        <f t="shared" si="244"/>
        <v>1751</v>
      </c>
      <c r="S635" s="2">
        <f t="shared" si="245"/>
        <v>1899</v>
      </c>
      <c r="T635" s="2">
        <f t="shared" si="246"/>
        <v>1181</v>
      </c>
      <c r="U635" s="2">
        <f t="shared" si="247"/>
        <v>1060</v>
      </c>
      <c r="V635" s="2">
        <f t="shared" si="248"/>
        <v>1093</v>
      </c>
      <c r="W635" s="2">
        <f t="shared" si="249"/>
        <v>961</v>
      </c>
      <c r="X635" s="2">
        <f t="shared" si="250"/>
        <v>958</v>
      </c>
      <c r="Y635" s="2">
        <f t="shared" si="251"/>
        <v>812</v>
      </c>
      <c r="AA635" s="2">
        <f t="shared" si="259"/>
        <v>1899</v>
      </c>
      <c r="AB635" s="2">
        <f t="shared" si="260"/>
        <v>1287</v>
      </c>
      <c r="AC635" s="2">
        <f t="shared" si="252"/>
        <v>1468</v>
      </c>
      <c r="AE635" s="10">
        <f t="shared" si="261"/>
        <v>2</v>
      </c>
      <c r="AF635" s="2">
        <f t="shared" si="262"/>
        <v>12230</v>
      </c>
      <c r="AG635" s="2">
        <f t="shared" si="263"/>
        <v>5105</v>
      </c>
      <c r="AH635" s="2">
        <f t="shared" si="264"/>
        <v>12809</v>
      </c>
      <c r="AI635" s="2">
        <f t="shared" si="265"/>
        <v>30144</v>
      </c>
      <c r="AK635">
        <f t="shared" si="257"/>
        <v>9</v>
      </c>
      <c r="AL635">
        <f t="shared" si="258"/>
        <v>2023</v>
      </c>
      <c r="BK635" s="9">
        <v>45187</v>
      </c>
      <c r="BL635" s="2">
        <v>1177.3800000000001</v>
      </c>
      <c r="BM635" s="2">
        <v>1042.2</v>
      </c>
      <c r="BN635" s="2">
        <v>1021.635</v>
      </c>
      <c r="BO635" s="2">
        <v>1220.4899999999998</v>
      </c>
      <c r="BP635" s="2">
        <v>1313.28</v>
      </c>
      <c r="BQ635" s="2">
        <v>1380.24</v>
      </c>
      <c r="BR635" s="2">
        <v>1397.88</v>
      </c>
      <c r="BS635" s="2">
        <v>1260.6299999999999</v>
      </c>
      <c r="BT635" s="2">
        <v>1170.9000000000001</v>
      </c>
      <c r="BU635" s="2">
        <v>1183.77</v>
      </c>
      <c r="BV635" s="2">
        <v>1200.7350000000001</v>
      </c>
      <c r="BW635" s="2">
        <v>1219.9499999999998</v>
      </c>
      <c r="BX635" s="2">
        <v>1205.82</v>
      </c>
      <c r="BY635" s="2">
        <v>1215.7650000000001</v>
      </c>
      <c r="BZ635" s="2">
        <v>1225.125</v>
      </c>
      <c r="CA635" s="2">
        <v>1212.57</v>
      </c>
      <c r="CB635" s="2">
        <v>1667.1599999999999</v>
      </c>
      <c r="CC635" s="2">
        <v>1807.605</v>
      </c>
      <c r="CD635" s="2">
        <v>1124.55</v>
      </c>
      <c r="CE635" s="2">
        <v>1008.99</v>
      </c>
      <c r="CF635" s="2">
        <v>1040.085</v>
      </c>
      <c r="CG635" s="2">
        <v>914.625</v>
      </c>
      <c r="CH635" s="2">
        <v>912.10500000000002</v>
      </c>
      <c r="CI635" s="2">
        <v>772.78499999999997</v>
      </c>
    </row>
    <row r="636" spans="1:87" x14ac:dyDescent="0.2">
      <c r="A636" s="7">
        <v>45188</v>
      </c>
      <c r="B636" s="2">
        <f t="shared" si="228"/>
        <v>650</v>
      </c>
      <c r="C636" s="2">
        <f t="shared" si="229"/>
        <v>646</v>
      </c>
      <c r="D636" s="2">
        <f t="shared" si="230"/>
        <v>666</v>
      </c>
      <c r="E636" s="2">
        <f t="shared" si="231"/>
        <v>884</v>
      </c>
      <c r="F636" s="2">
        <f t="shared" si="232"/>
        <v>992</v>
      </c>
      <c r="G636" s="2">
        <f t="shared" si="233"/>
        <v>1074</v>
      </c>
      <c r="H636" s="2">
        <f t="shared" si="234"/>
        <v>1105</v>
      </c>
      <c r="I636" s="2">
        <f t="shared" si="235"/>
        <v>1113</v>
      </c>
      <c r="J636" s="2">
        <f t="shared" si="236"/>
        <v>1167</v>
      </c>
      <c r="K636" s="2">
        <f t="shared" si="237"/>
        <v>1198</v>
      </c>
      <c r="L636" s="2">
        <f t="shared" si="238"/>
        <v>1226</v>
      </c>
      <c r="M636" s="2">
        <f t="shared" si="239"/>
        <v>1223</v>
      </c>
      <c r="N636" s="2">
        <f t="shared" si="240"/>
        <v>1247</v>
      </c>
      <c r="O636" s="2">
        <f t="shared" si="241"/>
        <v>1233</v>
      </c>
      <c r="P636" s="2">
        <f t="shared" si="242"/>
        <v>1277</v>
      </c>
      <c r="Q636" s="2">
        <f t="shared" si="243"/>
        <v>1270</v>
      </c>
      <c r="R636" s="2">
        <f t="shared" si="244"/>
        <v>1260</v>
      </c>
      <c r="S636" s="2">
        <f t="shared" si="245"/>
        <v>1232</v>
      </c>
      <c r="T636" s="2">
        <f t="shared" si="246"/>
        <v>1123</v>
      </c>
      <c r="U636" s="2">
        <f t="shared" si="247"/>
        <v>1002</v>
      </c>
      <c r="V636" s="2">
        <f t="shared" si="248"/>
        <v>947</v>
      </c>
      <c r="W636" s="2">
        <f t="shared" si="249"/>
        <v>942</v>
      </c>
      <c r="X636" s="2">
        <f t="shared" si="250"/>
        <v>943</v>
      </c>
      <c r="Y636" s="2">
        <f t="shared" si="251"/>
        <v>805</v>
      </c>
      <c r="AA636" s="2">
        <f t="shared" si="259"/>
        <v>1260</v>
      </c>
      <c r="AB636" s="2">
        <f t="shared" si="260"/>
        <v>1277</v>
      </c>
      <c r="AC636" s="2">
        <f t="shared" si="252"/>
        <v>1105</v>
      </c>
      <c r="AE636" s="10">
        <f t="shared" si="261"/>
        <v>3</v>
      </c>
      <c r="AF636" s="2">
        <f t="shared" si="262"/>
        <v>10544</v>
      </c>
      <c r="AG636" s="2">
        <f t="shared" si="263"/>
        <v>5027</v>
      </c>
      <c r="AH636" s="2">
        <f t="shared" si="264"/>
        <v>9654</v>
      </c>
      <c r="AI636" s="2">
        <f t="shared" si="265"/>
        <v>25225</v>
      </c>
      <c r="AK636">
        <f t="shared" si="257"/>
        <v>9</v>
      </c>
      <c r="AL636">
        <f t="shared" si="258"/>
        <v>2023</v>
      </c>
      <c r="BK636" s="9">
        <v>45188</v>
      </c>
      <c r="BL636" s="2">
        <v>618.75</v>
      </c>
      <c r="BM636" s="2">
        <v>614.745</v>
      </c>
      <c r="BN636" s="2">
        <v>633.82500000000005</v>
      </c>
      <c r="BO636" s="2">
        <v>841.59000000000015</v>
      </c>
      <c r="BP636" s="2">
        <v>944.1</v>
      </c>
      <c r="BQ636" s="2">
        <v>1021.995</v>
      </c>
      <c r="BR636" s="2">
        <v>1052.325</v>
      </c>
      <c r="BS636" s="2">
        <v>1059.48</v>
      </c>
      <c r="BT636" s="2">
        <v>1111.23</v>
      </c>
      <c r="BU636" s="2">
        <v>1140.3</v>
      </c>
      <c r="BV636" s="2">
        <v>1167.48</v>
      </c>
      <c r="BW636" s="2">
        <v>1164.5550000000001</v>
      </c>
      <c r="BX636" s="2">
        <v>1187.28</v>
      </c>
      <c r="BY636" s="2">
        <v>1174.1849999999999</v>
      </c>
      <c r="BZ636" s="2">
        <v>1216.08</v>
      </c>
      <c r="CA636" s="2">
        <v>1209.33</v>
      </c>
      <c r="CB636" s="2">
        <v>1199.385</v>
      </c>
      <c r="CC636" s="2">
        <v>1172.6100000000001</v>
      </c>
      <c r="CD636" s="2">
        <v>1068.9299999999998</v>
      </c>
      <c r="CE636" s="2">
        <v>954.22500000000002</v>
      </c>
      <c r="CF636" s="2">
        <v>901.4849999999999</v>
      </c>
      <c r="CG636" s="2">
        <v>897.16499999999996</v>
      </c>
      <c r="CH636" s="2">
        <v>897.48</v>
      </c>
      <c r="CI636" s="2">
        <v>766.26</v>
      </c>
    </row>
    <row r="637" spans="1:87" x14ac:dyDescent="0.2">
      <c r="A637" s="7">
        <v>45189</v>
      </c>
      <c r="B637" s="2">
        <f t="shared" si="228"/>
        <v>642</v>
      </c>
      <c r="C637" s="2">
        <f t="shared" si="229"/>
        <v>647</v>
      </c>
      <c r="D637" s="2">
        <f t="shared" si="230"/>
        <v>637</v>
      </c>
      <c r="E637" s="2">
        <f t="shared" si="231"/>
        <v>874</v>
      </c>
      <c r="F637" s="2">
        <f t="shared" si="232"/>
        <v>1004</v>
      </c>
      <c r="G637" s="2">
        <f t="shared" si="233"/>
        <v>1025</v>
      </c>
      <c r="H637" s="2">
        <f t="shared" si="234"/>
        <v>1014</v>
      </c>
      <c r="I637" s="2">
        <f t="shared" si="235"/>
        <v>1111</v>
      </c>
      <c r="J637" s="2">
        <f t="shared" si="236"/>
        <v>1170</v>
      </c>
      <c r="K637" s="2">
        <f t="shared" si="237"/>
        <v>1204</v>
      </c>
      <c r="L637" s="2">
        <f t="shared" si="238"/>
        <v>1209</v>
      </c>
      <c r="M637" s="2">
        <f t="shared" si="239"/>
        <v>1248</v>
      </c>
      <c r="N637" s="2">
        <f t="shared" si="240"/>
        <v>1227</v>
      </c>
      <c r="O637" s="2">
        <f t="shared" si="241"/>
        <v>1224</v>
      </c>
      <c r="P637" s="2">
        <f t="shared" si="242"/>
        <v>1235</v>
      </c>
      <c r="Q637" s="2">
        <f t="shared" si="243"/>
        <v>1290</v>
      </c>
      <c r="R637" s="2">
        <f t="shared" si="244"/>
        <v>1258</v>
      </c>
      <c r="S637" s="2">
        <f t="shared" si="245"/>
        <v>1233</v>
      </c>
      <c r="T637" s="2">
        <f t="shared" si="246"/>
        <v>1138</v>
      </c>
      <c r="U637" s="2">
        <f t="shared" si="247"/>
        <v>989</v>
      </c>
      <c r="V637" s="2">
        <f t="shared" si="248"/>
        <v>960</v>
      </c>
      <c r="W637" s="2">
        <f t="shared" si="249"/>
        <v>954</v>
      </c>
      <c r="X637" s="2">
        <f t="shared" si="250"/>
        <v>937</v>
      </c>
      <c r="Y637" s="2">
        <f t="shared" si="251"/>
        <v>796</v>
      </c>
      <c r="AA637" s="2">
        <f t="shared" si="259"/>
        <v>1258</v>
      </c>
      <c r="AB637" s="2">
        <f t="shared" si="260"/>
        <v>1290</v>
      </c>
      <c r="AC637" s="2">
        <f t="shared" si="252"/>
        <v>1025</v>
      </c>
      <c r="AE637" s="10">
        <f t="shared" si="261"/>
        <v>4</v>
      </c>
      <c r="AF637" s="2">
        <f t="shared" si="262"/>
        <v>10560</v>
      </c>
      <c r="AG637" s="2">
        <f t="shared" si="263"/>
        <v>4976</v>
      </c>
      <c r="AH637" s="2">
        <f t="shared" si="264"/>
        <v>9490</v>
      </c>
      <c r="AI637" s="2">
        <f t="shared" si="265"/>
        <v>25026</v>
      </c>
      <c r="AK637">
        <f t="shared" si="257"/>
        <v>9</v>
      </c>
      <c r="AL637">
        <f t="shared" si="258"/>
        <v>2023</v>
      </c>
      <c r="BK637" s="9">
        <v>45189</v>
      </c>
      <c r="BL637" s="2">
        <v>610.78499999999997</v>
      </c>
      <c r="BM637" s="2">
        <v>616.23</v>
      </c>
      <c r="BN637" s="2">
        <v>606.46499999999992</v>
      </c>
      <c r="BO637" s="2">
        <v>831.78000000000009</v>
      </c>
      <c r="BP637" s="2">
        <v>955.84500000000003</v>
      </c>
      <c r="BQ637" s="2">
        <v>975.42</v>
      </c>
      <c r="BR637" s="2">
        <v>965.16000000000008</v>
      </c>
      <c r="BS637" s="2">
        <v>1057.4549999999999</v>
      </c>
      <c r="BT637" s="2">
        <v>1113.7950000000001</v>
      </c>
      <c r="BU637" s="2">
        <v>1146.2849999999999</v>
      </c>
      <c r="BV637" s="2">
        <v>1151.0999999999999</v>
      </c>
      <c r="BW637" s="2">
        <v>1187.8650000000002</v>
      </c>
      <c r="BX637" s="2">
        <v>1168.3800000000001</v>
      </c>
      <c r="BY637" s="2">
        <v>1165.1399999999999</v>
      </c>
      <c r="BZ637" s="2">
        <v>1175.76</v>
      </c>
      <c r="CA637" s="2">
        <v>1227.915</v>
      </c>
      <c r="CB637" s="2">
        <v>1197.3599999999999</v>
      </c>
      <c r="CC637" s="2">
        <v>1173.96</v>
      </c>
      <c r="CD637" s="2">
        <v>1083.4649999999999</v>
      </c>
      <c r="CE637" s="2">
        <v>941.62499999999989</v>
      </c>
      <c r="CF637" s="2">
        <v>913.95</v>
      </c>
      <c r="CG637" s="2">
        <v>907.96500000000003</v>
      </c>
      <c r="CH637" s="2">
        <v>891.58500000000004</v>
      </c>
      <c r="CI637" s="2">
        <v>757.48500000000001</v>
      </c>
    </row>
    <row r="638" spans="1:87" x14ac:dyDescent="0.2">
      <c r="A638" s="7">
        <v>45190</v>
      </c>
      <c r="B638" s="2">
        <f t="shared" si="228"/>
        <v>641</v>
      </c>
      <c r="C638" s="2">
        <f t="shared" si="229"/>
        <v>627</v>
      </c>
      <c r="D638" s="2">
        <f t="shared" si="230"/>
        <v>626</v>
      </c>
      <c r="E638" s="2">
        <f t="shared" si="231"/>
        <v>821</v>
      </c>
      <c r="F638" s="2">
        <f t="shared" si="232"/>
        <v>898</v>
      </c>
      <c r="G638" s="2">
        <f t="shared" si="233"/>
        <v>932</v>
      </c>
      <c r="H638" s="2">
        <f t="shared" si="234"/>
        <v>936</v>
      </c>
      <c r="I638" s="2">
        <f t="shared" si="235"/>
        <v>907</v>
      </c>
      <c r="J638" s="2">
        <f t="shared" si="236"/>
        <v>1096</v>
      </c>
      <c r="K638" s="2">
        <f t="shared" si="237"/>
        <v>1150</v>
      </c>
      <c r="L638" s="2">
        <f t="shared" si="238"/>
        <v>1171</v>
      </c>
      <c r="M638" s="2">
        <f t="shared" si="239"/>
        <v>1171</v>
      </c>
      <c r="N638" s="2">
        <f t="shared" si="240"/>
        <v>1179</v>
      </c>
      <c r="O638" s="2">
        <f t="shared" si="241"/>
        <v>1213</v>
      </c>
      <c r="P638" s="2">
        <f t="shared" si="242"/>
        <v>1210</v>
      </c>
      <c r="Q638" s="2">
        <f t="shared" si="243"/>
        <v>1241</v>
      </c>
      <c r="R638" s="2">
        <f t="shared" si="244"/>
        <v>1254</v>
      </c>
      <c r="S638" s="2">
        <f t="shared" si="245"/>
        <v>1229</v>
      </c>
      <c r="T638" s="2">
        <f t="shared" si="246"/>
        <v>1083</v>
      </c>
      <c r="U638" s="2">
        <f t="shared" si="247"/>
        <v>961</v>
      </c>
      <c r="V638" s="2">
        <f t="shared" si="248"/>
        <v>895</v>
      </c>
      <c r="W638" s="2">
        <f t="shared" si="249"/>
        <v>881</v>
      </c>
      <c r="X638" s="2">
        <f t="shared" si="250"/>
        <v>816</v>
      </c>
      <c r="Y638" s="2">
        <f t="shared" si="251"/>
        <v>682</v>
      </c>
      <c r="AA638" s="2">
        <f t="shared" si="259"/>
        <v>1254</v>
      </c>
      <c r="AB638" s="2">
        <f t="shared" si="260"/>
        <v>1241</v>
      </c>
      <c r="AC638" s="2">
        <f t="shared" si="252"/>
        <v>936</v>
      </c>
      <c r="AE638" s="10">
        <f t="shared" si="261"/>
        <v>5</v>
      </c>
      <c r="AF638" s="2">
        <f t="shared" si="262"/>
        <v>10022</v>
      </c>
      <c r="AG638" s="2">
        <f t="shared" si="263"/>
        <v>4843</v>
      </c>
      <c r="AH638" s="2">
        <f t="shared" si="264"/>
        <v>8755</v>
      </c>
      <c r="AI638" s="2">
        <f t="shared" si="265"/>
        <v>23620</v>
      </c>
      <c r="AK638">
        <f t="shared" si="257"/>
        <v>9</v>
      </c>
      <c r="AL638">
        <f t="shared" si="258"/>
        <v>2023</v>
      </c>
      <c r="BK638" s="9">
        <v>45190</v>
      </c>
      <c r="BL638" s="2">
        <v>609.88499999999999</v>
      </c>
      <c r="BM638" s="2">
        <v>596.61</v>
      </c>
      <c r="BN638" s="2">
        <v>596.29500000000007</v>
      </c>
      <c r="BO638" s="2">
        <v>782.01</v>
      </c>
      <c r="BP638" s="2">
        <v>855.04500000000007</v>
      </c>
      <c r="BQ638" s="2">
        <v>887.04</v>
      </c>
      <c r="BR638" s="2">
        <v>890.86500000000001</v>
      </c>
      <c r="BS638" s="2">
        <v>863.05499999999995</v>
      </c>
      <c r="BT638" s="2">
        <v>1043.0549999999998</v>
      </c>
      <c r="BU638" s="2">
        <v>1095.1199999999999</v>
      </c>
      <c r="BV638" s="2">
        <v>1114.92</v>
      </c>
      <c r="BW638" s="2">
        <v>1114.425</v>
      </c>
      <c r="BX638" s="2">
        <v>1122.1200000000001</v>
      </c>
      <c r="BY638" s="2">
        <v>1154.3400000000001</v>
      </c>
      <c r="BZ638" s="2">
        <v>1151.5050000000001</v>
      </c>
      <c r="CA638" s="2">
        <v>1181.0249999999999</v>
      </c>
      <c r="CB638" s="2">
        <v>1193.49</v>
      </c>
      <c r="CC638" s="2">
        <v>1169.6849999999999</v>
      </c>
      <c r="CD638" s="2">
        <v>1030.95</v>
      </c>
      <c r="CE638" s="2">
        <v>914.67000000000007</v>
      </c>
      <c r="CF638" s="2">
        <v>852.21</v>
      </c>
      <c r="CG638" s="2">
        <v>838.30499999999995</v>
      </c>
      <c r="CH638" s="2">
        <v>777.15</v>
      </c>
      <c r="CI638" s="2">
        <v>649.53000000000009</v>
      </c>
    </row>
    <row r="639" spans="1:87" x14ac:dyDescent="0.2">
      <c r="A639" s="7">
        <v>45191</v>
      </c>
      <c r="B639" s="2">
        <f t="shared" si="228"/>
        <v>567</v>
      </c>
      <c r="C639" s="2">
        <f t="shared" si="229"/>
        <v>577</v>
      </c>
      <c r="D639" s="2">
        <f t="shared" si="230"/>
        <v>577</v>
      </c>
      <c r="E639" s="2">
        <f t="shared" si="231"/>
        <v>759</v>
      </c>
      <c r="F639" s="2">
        <f t="shared" si="232"/>
        <v>1231</v>
      </c>
      <c r="G639" s="2">
        <f t="shared" si="233"/>
        <v>1584</v>
      </c>
      <c r="H639" s="2">
        <f t="shared" si="234"/>
        <v>1435</v>
      </c>
      <c r="I639" s="2">
        <f t="shared" si="235"/>
        <v>1417</v>
      </c>
      <c r="J639" s="2">
        <f t="shared" si="236"/>
        <v>1460</v>
      </c>
      <c r="K639" s="2">
        <f t="shared" si="237"/>
        <v>1777</v>
      </c>
      <c r="L639" s="2">
        <f t="shared" si="238"/>
        <v>1979</v>
      </c>
      <c r="M639" s="2">
        <f t="shared" si="239"/>
        <v>1929</v>
      </c>
      <c r="N639" s="2">
        <f t="shared" si="240"/>
        <v>1935</v>
      </c>
      <c r="O639" s="2">
        <f t="shared" si="241"/>
        <v>1656</v>
      </c>
      <c r="P639" s="2">
        <f t="shared" si="242"/>
        <v>1788</v>
      </c>
      <c r="Q639" s="2">
        <f t="shared" si="243"/>
        <v>1423</v>
      </c>
      <c r="R639" s="2">
        <f t="shared" si="244"/>
        <v>1250</v>
      </c>
      <c r="S639" s="2">
        <f t="shared" si="245"/>
        <v>1212</v>
      </c>
      <c r="T639" s="2">
        <f t="shared" si="246"/>
        <v>1052</v>
      </c>
      <c r="U639" s="2">
        <f t="shared" si="247"/>
        <v>933</v>
      </c>
      <c r="V639" s="2">
        <f t="shared" si="248"/>
        <v>890</v>
      </c>
      <c r="W639" s="2">
        <f t="shared" si="249"/>
        <v>881</v>
      </c>
      <c r="X639" s="2">
        <f t="shared" si="250"/>
        <v>851</v>
      </c>
      <c r="Y639" s="2">
        <f t="shared" si="251"/>
        <v>735</v>
      </c>
      <c r="AA639" s="2">
        <f t="shared" si="259"/>
        <v>1979</v>
      </c>
      <c r="AB639" s="2">
        <f t="shared" si="260"/>
        <v>1935</v>
      </c>
      <c r="AC639" s="2">
        <f t="shared" si="252"/>
        <v>1584</v>
      </c>
      <c r="AE639" s="10">
        <f t="shared" si="261"/>
        <v>6</v>
      </c>
      <c r="AF639" s="2">
        <f t="shared" si="262"/>
        <v>13009</v>
      </c>
      <c r="AG639" s="2">
        <f t="shared" si="263"/>
        <v>6802</v>
      </c>
      <c r="AH639" s="2">
        <f t="shared" si="264"/>
        <v>10087</v>
      </c>
      <c r="AI639" s="2">
        <f t="shared" si="265"/>
        <v>29898</v>
      </c>
      <c r="AK639">
        <f t="shared" si="257"/>
        <v>9</v>
      </c>
      <c r="AL639">
        <f t="shared" si="258"/>
        <v>2023</v>
      </c>
      <c r="BK639" s="9">
        <v>45191</v>
      </c>
      <c r="BL639" s="2">
        <v>540.22500000000002</v>
      </c>
      <c r="BM639" s="2">
        <v>548.91</v>
      </c>
      <c r="BN639" s="2">
        <v>549.40499999999997</v>
      </c>
      <c r="BO639" s="2">
        <v>722.61</v>
      </c>
      <c r="BP639" s="2">
        <v>1172.1600000000001</v>
      </c>
      <c r="BQ639" s="2">
        <v>1507.86</v>
      </c>
      <c r="BR639" s="2">
        <v>1366.3799999999999</v>
      </c>
      <c r="BS639" s="2">
        <v>1348.6049999999998</v>
      </c>
      <c r="BT639" s="2">
        <v>1389.6</v>
      </c>
      <c r="BU639" s="2">
        <v>1691.46</v>
      </c>
      <c r="BV639" s="2">
        <v>1884.375</v>
      </c>
      <c r="BW639" s="2">
        <v>1836.1799999999998</v>
      </c>
      <c r="BX639" s="2">
        <v>1841.8050000000003</v>
      </c>
      <c r="BY639" s="2">
        <v>1576.6200000000001</v>
      </c>
      <c r="BZ639" s="2">
        <v>1702.6200000000001</v>
      </c>
      <c r="CA639" s="2">
        <v>1354.3200000000002</v>
      </c>
      <c r="CB639" s="2">
        <v>1190.2049999999999</v>
      </c>
      <c r="CC639" s="2">
        <v>1154.25</v>
      </c>
      <c r="CD639" s="2">
        <v>1001.5650000000001</v>
      </c>
      <c r="CE639" s="2">
        <v>887.80499999999995</v>
      </c>
      <c r="CF639" s="2">
        <v>846.81000000000017</v>
      </c>
      <c r="CG639" s="2">
        <v>838.66499999999996</v>
      </c>
      <c r="CH639" s="2">
        <v>809.68500000000006</v>
      </c>
      <c r="CI639" s="2">
        <v>699.52500000000009</v>
      </c>
    </row>
    <row r="640" spans="1:87" x14ac:dyDescent="0.2">
      <c r="A640" s="7">
        <v>45192</v>
      </c>
      <c r="B640" s="2">
        <f t="shared" si="228"/>
        <v>610</v>
      </c>
      <c r="C640" s="2">
        <f t="shared" si="229"/>
        <v>612</v>
      </c>
      <c r="D640" s="2">
        <f t="shared" si="230"/>
        <v>603</v>
      </c>
      <c r="E640" s="2">
        <f t="shared" si="231"/>
        <v>763</v>
      </c>
      <c r="F640" s="2">
        <f t="shared" si="232"/>
        <v>830</v>
      </c>
      <c r="G640" s="2">
        <f t="shared" si="233"/>
        <v>830</v>
      </c>
      <c r="H640" s="2">
        <f t="shared" si="234"/>
        <v>822</v>
      </c>
      <c r="I640" s="2">
        <f t="shared" si="235"/>
        <v>843</v>
      </c>
      <c r="J640" s="2">
        <f t="shared" si="236"/>
        <v>802</v>
      </c>
      <c r="K640" s="2">
        <f t="shared" si="237"/>
        <v>888</v>
      </c>
      <c r="L640" s="2">
        <f t="shared" si="238"/>
        <v>940</v>
      </c>
      <c r="M640" s="2">
        <f t="shared" si="239"/>
        <v>951</v>
      </c>
      <c r="N640" s="2">
        <f t="shared" si="240"/>
        <v>1175</v>
      </c>
      <c r="O640" s="2">
        <f t="shared" si="241"/>
        <v>1636</v>
      </c>
      <c r="P640" s="2">
        <f t="shared" si="242"/>
        <v>1185</v>
      </c>
      <c r="Q640" s="2">
        <f t="shared" si="243"/>
        <v>1028</v>
      </c>
      <c r="R640" s="2">
        <f t="shared" si="244"/>
        <v>1010</v>
      </c>
      <c r="S640" s="2">
        <f t="shared" si="245"/>
        <v>993</v>
      </c>
      <c r="T640" s="2">
        <f t="shared" si="246"/>
        <v>1306</v>
      </c>
      <c r="U640" s="2">
        <f t="shared" si="247"/>
        <v>1605</v>
      </c>
      <c r="V640" s="2">
        <f t="shared" si="248"/>
        <v>1535</v>
      </c>
      <c r="W640" s="2">
        <f t="shared" si="249"/>
        <v>1519</v>
      </c>
      <c r="X640" s="2">
        <f t="shared" si="250"/>
        <v>1408</v>
      </c>
      <c r="Y640" s="2">
        <f t="shared" si="251"/>
        <v>1193</v>
      </c>
      <c r="AA640" s="2">
        <f t="shared" si="259"/>
        <v>0</v>
      </c>
      <c r="AB640" s="2">
        <f t="shared" si="260"/>
        <v>1636</v>
      </c>
      <c r="AC640" s="2">
        <f t="shared" si="252"/>
        <v>1535</v>
      </c>
      <c r="AE640" s="10">
        <f t="shared" si="261"/>
        <v>7</v>
      </c>
      <c r="AF640" s="2">
        <f t="shared" si="262"/>
        <v>0</v>
      </c>
      <c r="AG640" s="2">
        <f t="shared" si="263"/>
        <v>14362</v>
      </c>
      <c r="AH640" s="2">
        <f t="shared" si="264"/>
        <v>10725</v>
      </c>
      <c r="AI640" s="2">
        <f t="shared" si="265"/>
        <v>25087</v>
      </c>
      <c r="AK640">
        <f t="shared" si="257"/>
        <v>9</v>
      </c>
      <c r="AL640">
        <f t="shared" si="258"/>
        <v>2023</v>
      </c>
      <c r="BK640" s="9">
        <v>45192</v>
      </c>
      <c r="BL640" s="2">
        <v>580.90499999999997</v>
      </c>
      <c r="BM640" s="2">
        <v>582.29999999999995</v>
      </c>
      <c r="BN640" s="2">
        <v>574.06500000000005</v>
      </c>
      <c r="BO640" s="2">
        <v>726.52500000000009</v>
      </c>
      <c r="BP640" s="2">
        <v>789.88499999999999</v>
      </c>
      <c r="BQ640" s="2">
        <v>789.83999999999992</v>
      </c>
      <c r="BR640" s="2">
        <v>782.28</v>
      </c>
      <c r="BS640" s="2">
        <v>802.8</v>
      </c>
      <c r="BT640" s="2">
        <v>763.96500000000003</v>
      </c>
      <c r="BU640" s="2">
        <v>845.05499999999995</v>
      </c>
      <c r="BV640" s="2">
        <v>895.31999999999994</v>
      </c>
      <c r="BW640" s="2">
        <v>904.995</v>
      </c>
      <c r="BX640" s="2">
        <v>1118.1599999999999</v>
      </c>
      <c r="BY640" s="2">
        <v>1557.18</v>
      </c>
      <c r="BZ640" s="2">
        <v>1128.42</v>
      </c>
      <c r="CA640" s="2">
        <v>978.52500000000009</v>
      </c>
      <c r="CB640" s="2">
        <v>961.38</v>
      </c>
      <c r="CC640" s="2">
        <v>945</v>
      </c>
      <c r="CD640" s="2">
        <v>1243.26</v>
      </c>
      <c r="CE640" s="2">
        <v>1527.48</v>
      </c>
      <c r="CF640" s="2">
        <v>1461.4649999999997</v>
      </c>
      <c r="CG640" s="2">
        <v>1445.8049999999998</v>
      </c>
      <c r="CH640" s="2">
        <v>1340.01</v>
      </c>
      <c r="CI640" s="2">
        <v>1135.53</v>
      </c>
    </row>
    <row r="641" spans="1:87" x14ac:dyDescent="0.2">
      <c r="A641" s="7">
        <v>45193</v>
      </c>
      <c r="B641" s="2">
        <f t="shared" si="228"/>
        <v>1014</v>
      </c>
      <c r="C641" s="2">
        <f t="shared" si="229"/>
        <v>1112</v>
      </c>
      <c r="D641" s="2">
        <f t="shared" si="230"/>
        <v>907</v>
      </c>
      <c r="E641" s="2">
        <f t="shared" si="231"/>
        <v>1361</v>
      </c>
      <c r="F641" s="2">
        <f t="shared" si="232"/>
        <v>1124</v>
      </c>
      <c r="G641" s="2">
        <f t="shared" si="233"/>
        <v>1016</v>
      </c>
      <c r="H641" s="2">
        <f t="shared" si="234"/>
        <v>940</v>
      </c>
      <c r="I641" s="2">
        <f t="shared" si="235"/>
        <v>857</v>
      </c>
      <c r="J641" s="2">
        <f t="shared" si="236"/>
        <v>887</v>
      </c>
      <c r="K641" s="2">
        <f t="shared" si="237"/>
        <v>1172</v>
      </c>
      <c r="L641" s="2">
        <f t="shared" si="238"/>
        <v>1844</v>
      </c>
      <c r="M641" s="2">
        <f t="shared" si="239"/>
        <v>1812</v>
      </c>
      <c r="N641" s="2">
        <f t="shared" si="240"/>
        <v>1743</v>
      </c>
      <c r="O641" s="2">
        <f t="shared" si="241"/>
        <v>1715</v>
      </c>
      <c r="P641" s="2">
        <f t="shared" si="242"/>
        <v>1542</v>
      </c>
      <c r="Q641" s="2">
        <f t="shared" si="243"/>
        <v>1013</v>
      </c>
      <c r="R641" s="2">
        <f t="shared" si="244"/>
        <v>1157</v>
      </c>
      <c r="S641" s="2">
        <f t="shared" si="245"/>
        <v>1007</v>
      </c>
      <c r="T641" s="2">
        <f t="shared" si="246"/>
        <v>1786</v>
      </c>
      <c r="U641" s="2">
        <f t="shared" si="247"/>
        <v>1801</v>
      </c>
      <c r="V641" s="2">
        <f t="shared" si="248"/>
        <v>1523</v>
      </c>
      <c r="W641" s="2">
        <f t="shared" si="249"/>
        <v>1446</v>
      </c>
      <c r="X641" s="2">
        <f t="shared" si="250"/>
        <v>1193</v>
      </c>
      <c r="Y641" s="2">
        <f t="shared" si="251"/>
        <v>801</v>
      </c>
      <c r="AA641" s="2">
        <f t="shared" si="259"/>
        <v>0</v>
      </c>
      <c r="AB641" s="2">
        <f t="shared" si="260"/>
        <v>1844</v>
      </c>
      <c r="AC641" s="2">
        <f t="shared" si="252"/>
        <v>1523</v>
      </c>
      <c r="AE641" s="10">
        <f t="shared" si="261"/>
        <v>1</v>
      </c>
      <c r="AF641" s="2">
        <f t="shared" si="262"/>
        <v>0</v>
      </c>
      <c r="AG641" s="2">
        <f t="shared" si="263"/>
        <v>18336</v>
      </c>
      <c r="AH641" s="2">
        <f t="shared" si="264"/>
        <v>12437</v>
      </c>
      <c r="AI641" s="2">
        <f t="shared" si="265"/>
        <v>30773</v>
      </c>
      <c r="AK641">
        <f t="shared" si="257"/>
        <v>9</v>
      </c>
      <c r="AL641">
        <f t="shared" si="258"/>
        <v>2023</v>
      </c>
      <c r="BK641" s="9">
        <v>45193</v>
      </c>
      <c r="BL641" s="2">
        <v>965.25</v>
      </c>
      <c r="BM641" s="2">
        <v>1058.895</v>
      </c>
      <c r="BN641" s="2">
        <v>863.55</v>
      </c>
      <c r="BO641" s="2">
        <v>1295.2349999999999</v>
      </c>
      <c r="BP641" s="2">
        <v>1069.7850000000001</v>
      </c>
      <c r="BQ641" s="2">
        <v>967.00500000000011</v>
      </c>
      <c r="BR641" s="2">
        <v>894.78</v>
      </c>
      <c r="BS641" s="2">
        <v>816.30000000000007</v>
      </c>
      <c r="BT641" s="2">
        <v>844.74</v>
      </c>
      <c r="BU641" s="2">
        <v>1116.135</v>
      </c>
      <c r="BV641" s="2">
        <v>1755.1350000000002</v>
      </c>
      <c r="BW641" s="2">
        <v>1724.5349999999999</v>
      </c>
      <c r="BX641" s="2">
        <v>1659.5550000000001</v>
      </c>
      <c r="BY641" s="2">
        <v>1632.6</v>
      </c>
      <c r="BZ641" s="2">
        <v>1468.0800000000002</v>
      </c>
      <c r="CA641" s="2">
        <v>964.08</v>
      </c>
      <c r="CB641" s="2">
        <v>1101.915</v>
      </c>
      <c r="CC641" s="2">
        <v>958.86</v>
      </c>
      <c r="CD641" s="2">
        <v>1700.2350000000001</v>
      </c>
      <c r="CE641" s="2">
        <v>1714.6800000000003</v>
      </c>
      <c r="CF641" s="2">
        <v>1449.7650000000001</v>
      </c>
      <c r="CG641" s="2">
        <v>1376.7300000000002</v>
      </c>
      <c r="CH641" s="2">
        <v>1135.845</v>
      </c>
      <c r="CI641" s="2">
        <v>762.70499999999993</v>
      </c>
    </row>
    <row r="642" spans="1:87" x14ac:dyDescent="0.2">
      <c r="A642" s="7">
        <v>45194</v>
      </c>
      <c r="B642" s="2">
        <f t="shared" si="228"/>
        <v>641</v>
      </c>
      <c r="C642" s="2">
        <f t="shared" si="229"/>
        <v>630</v>
      </c>
      <c r="D642" s="2">
        <f t="shared" si="230"/>
        <v>638</v>
      </c>
      <c r="E642" s="2">
        <f t="shared" si="231"/>
        <v>824</v>
      </c>
      <c r="F642" s="2">
        <f t="shared" si="232"/>
        <v>943</v>
      </c>
      <c r="G642" s="2">
        <f t="shared" si="233"/>
        <v>967</v>
      </c>
      <c r="H642" s="2">
        <f t="shared" si="234"/>
        <v>962</v>
      </c>
      <c r="I642" s="2">
        <f t="shared" si="235"/>
        <v>945</v>
      </c>
      <c r="J642" s="2">
        <f t="shared" si="236"/>
        <v>999</v>
      </c>
      <c r="K642" s="2">
        <f t="shared" si="237"/>
        <v>1143</v>
      </c>
      <c r="L642" s="2">
        <f t="shared" si="238"/>
        <v>1176</v>
      </c>
      <c r="M642" s="2">
        <f t="shared" si="239"/>
        <v>1207</v>
      </c>
      <c r="N642" s="2">
        <f t="shared" si="240"/>
        <v>1192</v>
      </c>
      <c r="O642" s="2">
        <f t="shared" si="241"/>
        <v>1193</v>
      </c>
      <c r="P642" s="2">
        <f t="shared" si="242"/>
        <v>1220</v>
      </c>
      <c r="Q642" s="2">
        <f t="shared" si="243"/>
        <v>1236</v>
      </c>
      <c r="R642" s="2">
        <f t="shared" si="244"/>
        <v>1206</v>
      </c>
      <c r="S642" s="2">
        <f t="shared" si="245"/>
        <v>1186</v>
      </c>
      <c r="T642" s="2">
        <f t="shared" si="246"/>
        <v>1070</v>
      </c>
      <c r="U642" s="2">
        <f t="shared" si="247"/>
        <v>946</v>
      </c>
      <c r="V642" s="2">
        <f t="shared" si="248"/>
        <v>880</v>
      </c>
      <c r="W642" s="2">
        <f t="shared" si="249"/>
        <v>854</v>
      </c>
      <c r="X642" s="2">
        <f t="shared" si="250"/>
        <v>845</v>
      </c>
      <c r="Y642" s="2">
        <f t="shared" si="251"/>
        <v>721</v>
      </c>
      <c r="AA642" s="2">
        <f t="shared" si="259"/>
        <v>1207</v>
      </c>
      <c r="AB642" s="2">
        <f t="shared" si="260"/>
        <v>1236</v>
      </c>
      <c r="AC642" s="2">
        <f t="shared" si="252"/>
        <v>967</v>
      </c>
      <c r="AE642" s="10">
        <f t="shared" si="261"/>
        <v>2</v>
      </c>
      <c r="AF642" s="2">
        <f t="shared" si="262"/>
        <v>9878</v>
      </c>
      <c r="AG642" s="2">
        <f t="shared" si="263"/>
        <v>4841</v>
      </c>
      <c r="AH642" s="2">
        <f t="shared" si="264"/>
        <v>8905</v>
      </c>
      <c r="AI642" s="2">
        <f t="shared" si="265"/>
        <v>23624</v>
      </c>
      <c r="AK642">
        <f t="shared" si="257"/>
        <v>9</v>
      </c>
      <c r="AL642">
        <f t="shared" si="258"/>
        <v>2023</v>
      </c>
      <c r="BK642" s="9">
        <v>45194</v>
      </c>
      <c r="BL642" s="2">
        <v>610.42499999999995</v>
      </c>
      <c r="BM642" s="2">
        <v>600.16499999999996</v>
      </c>
      <c r="BN642" s="2">
        <v>607.72500000000002</v>
      </c>
      <c r="BO642" s="2">
        <v>784.4849999999999</v>
      </c>
      <c r="BP642" s="2">
        <v>898.11</v>
      </c>
      <c r="BQ642" s="2">
        <v>920.83499999999992</v>
      </c>
      <c r="BR642" s="2">
        <v>916.15499999999997</v>
      </c>
      <c r="BS642" s="2">
        <v>900</v>
      </c>
      <c r="BT642" s="2">
        <v>951.16499999999996</v>
      </c>
      <c r="BU642" s="2">
        <v>1087.74</v>
      </c>
      <c r="BV642" s="2">
        <v>1119.78</v>
      </c>
      <c r="BW642" s="2">
        <v>1149.48</v>
      </c>
      <c r="BX642" s="2">
        <v>1135.0800000000002</v>
      </c>
      <c r="BY642" s="2">
        <v>1135.8000000000002</v>
      </c>
      <c r="BZ642" s="2">
        <v>1161.72</v>
      </c>
      <c r="CA642" s="2">
        <v>1176.3000000000002</v>
      </c>
      <c r="CB642" s="2">
        <v>1147.68</v>
      </c>
      <c r="CC642" s="2">
        <v>1129.5</v>
      </c>
      <c r="CD642" s="2">
        <v>1018.4399999999998</v>
      </c>
      <c r="CE642" s="2">
        <v>900.71999999999991</v>
      </c>
      <c r="CF642" s="2">
        <v>837.54</v>
      </c>
      <c r="CG642" s="2">
        <v>813.42</v>
      </c>
      <c r="CH642" s="2">
        <v>804.42</v>
      </c>
      <c r="CI642" s="2">
        <v>685.98</v>
      </c>
    </row>
    <row r="643" spans="1:87" x14ac:dyDescent="0.2">
      <c r="A643" s="7">
        <v>45195</v>
      </c>
      <c r="B643" s="2">
        <f t="shared" si="228"/>
        <v>578</v>
      </c>
      <c r="C643" s="2">
        <f t="shared" si="229"/>
        <v>579</v>
      </c>
      <c r="D643" s="2">
        <f t="shared" si="230"/>
        <v>563</v>
      </c>
      <c r="E643" s="2">
        <f t="shared" si="231"/>
        <v>765</v>
      </c>
      <c r="F643" s="2">
        <f t="shared" si="232"/>
        <v>847</v>
      </c>
      <c r="G643" s="2">
        <f t="shared" si="233"/>
        <v>913</v>
      </c>
      <c r="H643" s="2">
        <f t="shared" si="234"/>
        <v>1005</v>
      </c>
      <c r="I643" s="2">
        <f t="shared" si="235"/>
        <v>1034</v>
      </c>
      <c r="J643" s="2">
        <f t="shared" si="236"/>
        <v>999</v>
      </c>
      <c r="K643" s="2">
        <f t="shared" si="237"/>
        <v>945</v>
      </c>
      <c r="L643" s="2">
        <f t="shared" si="238"/>
        <v>1100</v>
      </c>
      <c r="M643" s="2">
        <f t="shared" si="239"/>
        <v>1182</v>
      </c>
      <c r="N643" s="2">
        <f t="shared" si="240"/>
        <v>1186</v>
      </c>
      <c r="O643" s="2">
        <f t="shared" si="241"/>
        <v>1192</v>
      </c>
      <c r="P643" s="2">
        <f t="shared" si="242"/>
        <v>1200</v>
      </c>
      <c r="Q643" s="2">
        <f t="shared" si="243"/>
        <v>1217</v>
      </c>
      <c r="R643" s="2">
        <f t="shared" si="244"/>
        <v>1246</v>
      </c>
      <c r="S643" s="2">
        <f t="shared" si="245"/>
        <v>1290</v>
      </c>
      <c r="T643" s="2">
        <f t="shared" si="246"/>
        <v>1974</v>
      </c>
      <c r="U643" s="2">
        <f t="shared" si="247"/>
        <v>1816</v>
      </c>
      <c r="V643" s="2">
        <f t="shared" si="248"/>
        <v>1120</v>
      </c>
      <c r="W643" s="2">
        <f t="shared" si="249"/>
        <v>1391</v>
      </c>
      <c r="X643" s="2">
        <f t="shared" si="250"/>
        <v>1239</v>
      </c>
      <c r="Y643" s="2">
        <f t="shared" si="251"/>
        <v>975</v>
      </c>
      <c r="AA643" s="2">
        <f t="shared" si="259"/>
        <v>1974</v>
      </c>
      <c r="AB643" s="2">
        <f t="shared" si="260"/>
        <v>1217</v>
      </c>
      <c r="AC643" s="2">
        <f t="shared" si="252"/>
        <v>1391</v>
      </c>
      <c r="AE643" s="10">
        <f t="shared" si="261"/>
        <v>3</v>
      </c>
      <c r="AF643" s="2">
        <f t="shared" si="262"/>
        <v>11586</v>
      </c>
      <c r="AG643" s="2">
        <f t="shared" si="263"/>
        <v>4795</v>
      </c>
      <c r="AH643" s="2">
        <f t="shared" si="264"/>
        <v>9975</v>
      </c>
      <c r="AI643" s="2">
        <f t="shared" si="265"/>
        <v>26356</v>
      </c>
      <c r="AK643">
        <f t="shared" si="257"/>
        <v>9</v>
      </c>
      <c r="AL643">
        <f t="shared" si="258"/>
        <v>2023</v>
      </c>
      <c r="BK643" s="9">
        <v>45195</v>
      </c>
      <c r="BL643" s="2">
        <v>550.08000000000004</v>
      </c>
      <c r="BM643" s="2">
        <v>550.9799999999999</v>
      </c>
      <c r="BN643" s="2">
        <v>535.86</v>
      </c>
      <c r="BO643" s="2">
        <v>728.09999999999991</v>
      </c>
      <c r="BP643" s="2">
        <v>806.04</v>
      </c>
      <c r="BQ643" s="2">
        <v>869.04000000000008</v>
      </c>
      <c r="BR643" s="2">
        <v>956.52</v>
      </c>
      <c r="BS643" s="2">
        <v>984.2399999999999</v>
      </c>
      <c r="BT643" s="2">
        <v>951.12000000000012</v>
      </c>
      <c r="BU643" s="2">
        <v>899.46</v>
      </c>
      <c r="BV643" s="2">
        <v>1047.06</v>
      </c>
      <c r="BW643" s="2">
        <v>1125.18</v>
      </c>
      <c r="BX643" s="2">
        <v>1129.32</v>
      </c>
      <c r="BY643" s="2">
        <v>1134.54</v>
      </c>
      <c r="BZ643" s="2">
        <v>1142.0999999999999</v>
      </c>
      <c r="CA643" s="2">
        <v>1158.1199999999999</v>
      </c>
      <c r="CB643" s="2">
        <v>1186.3800000000001</v>
      </c>
      <c r="CC643" s="2">
        <v>1227.5999999999999</v>
      </c>
      <c r="CD643" s="2">
        <v>1879.56</v>
      </c>
      <c r="CE643" s="2">
        <v>1728.54</v>
      </c>
      <c r="CF643" s="2">
        <v>1065.96</v>
      </c>
      <c r="CG643" s="2">
        <v>1324.26</v>
      </c>
      <c r="CH643" s="2">
        <v>1179.3599999999999</v>
      </c>
      <c r="CI643" s="2">
        <v>928.43999999999994</v>
      </c>
    </row>
    <row r="644" spans="1:87" x14ac:dyDescent="0.2">
      <c r="A644" s="7">
        <v>45196</v>
      </c>
      <c r="B644" s="2">
        <f t="shared" si="228"/>
        <v>572</v>
      </c>
      <c r="C644" s="2">
        <f t="shared" si="229"/>
        <v>557</v>
      </c>
      <c r="D644" s="2">
        <f t="shared" si="230"/>
        <v>584</v>
      </c>
      <c r="E644" s="2">
        <f t="shared" si="231"/>
        <v>1148</v>
      </c>
      <c r="F644" s="2">
        <f t="shared" si="232"/>
        <v>1357</v>
      </c>
      <c r="G644" s="2">
        <f t="shared" si="233"/>
        <v>1448</v>
      </c>
      <c r="H644" s="2">
        <f t="shared" si="234"/>
        <v>1427</v>
      </c>
      <c r="I644" s="2">
        <f t="shared" si="235"/>
        <v>1063</v>
      </c>
      <c r="J644" s="2">
        <f t="shared" si="236"/>
        <v>997</v>
      </c>
      <c r="K644" s="2">
        <f t="shared" si="237"/>
        <v>1657</v>
      </c>
      <c r="L644" s="2">
        <f t="shared" si="238"/>
        <v>1940</v>
      </c>
      <c r="M644" s="2">
        <f t="shared" si="239"/>
        <v>1814</v>
      </c>
      <c r="N644" s="2">
        <f t="shared" si="240"/>
        <v>1775</v>
      </c>
      <c r="O644" s="2">
        <f t="shared" si="241"/>
        <v>1740</v>
      </c>
      <c r="P644" s="2">
        <f t="shared" si="242"/>
        <v>1719</v>
      </c>
      <c r="Q644" s="2">
        <f t="shared" si="243"/>
        <v>1533</v>
      </c>
      <c r="R644" s="2">
        <f t="shared" si="244"/>
        <v>1203</v>
      </c>
      <c r="S644" s="2">
        <f t="shared" si="245"/>
        <v>1200</v>
      </c>
      <c r="T644" s="2">
        <f t="shared" si="246"/>
        <v>1917</v>
      </c>
      <c r="U644" s="2">
        <f t="shared" si="247"/>
        <v>1843</v>
      </c>
      <c r="V644" s="2">
        <f t="shared" si="248"/>
        <v>1407</v>
      </c>
      <c r="W644" s="2">
        <f t="shared" si="249"/>
        <v>1278</v>
      </c>
      <c r="X644" s="2">
        <f t="shared" si="250"/>
        <v>1162</v>
      </c>
      <c r="Y644" s="2">
        <f t="shared" si="251"/>
        <v>1043</v>
      </c>
      <c r="AA644" s="2">
        <f t="shared" si="259"/>
        <v>1940</v>
      </c>
      <c r="AB644" s="2">
        <f t="shared" si="260"/>
        <v>1775</v>
      </c>
      <c r="AC644" s="2">
        <f t="shared" si="252"/>
        <v>1448</v>
      </c>
      <c r="AE644" s="10">
        <f t="shared" si="261"/>
        <v>4</v>
      </c>
      <c r="AF644" s="2">
        <f t="shared" si="262"/>
        <v>13634</v>
      </c>
      <c r="AG644" s="2">
        <f t="shared" si="263"/>
        <v>6767</v>
      </c>
      <c r="AH644" s="2">
        <f t="shared" si="264"/>
        <v>11983</v>
      </c>
      <c r="AI644" s="2">
        <f t="shared" si="265"/>
        <v>32384</v>
      </c>
      <c r="AK644">
        <f t="shared" si="257"/>
        <v>9</v>
      </c>
      <c r="AL644">
        <f t="shared" si="258"/>
        <v>2023</v>
      </c>
      <c r="BK644" s="9">
        <v>45196</v>
      </c>
      <c r="BL644" s="2">
        <v>544.8599999999999</v>
      </c>
      <c r="BM644" s="2">
        <v>530.28</v>
      </c>
      <c r="BN644" s="2">
        <v>556.19999999999993</v>
      </c>
      <c r="BO644" s="2">
        <v>1092.42</v>
      </c>
      <c r="BP644" s="2">
        <v>1292.04</v>
      </c>
      <c r="BQ644" s="2">
        <v>1378.6200000000001</v>
      </c>
      <c r="BR644" s="2">
        <v>1358.64</v>
      </c>
      <c r="BS644" s="2">
        <v>1011.6000000000001</v>
      </c>
      <c r="BT644" s="2">
        <v>948.96</v>
      </c>
      <c r="BU644" s="2">
        <v>1577.7</v>
      </c>
      <c r="BV644" s="2">
        <v>1846.4399999999998</v>
      </c>
      <c r="BW644" s="2">
        <v>1726.74</v>
      </c>
      <c r="BX644" s="2">
        <v>1690.0200000000002</v>
      </c>
      <c r="BY644" s="2">
        <v>1656.1800000000003</v>
      </c>
      <c r="BZ644" s="2">
        <v>1636.02</v>
      </c>
      <c r="CA644" s="2">
        <v>1459.44</v>
      </c>
      <c r="CB644" s="2">
        <v>1144.8</v>
      </c>
      <c r="CC644" s="2">
        <v>1141.92</v>
      </c>
      <c r="CD644" s="2">
        <v>1824.8400000000001</v>
      </c>
      <c r="CE644" s="2">
        <v>1754.6399999999999</v>
      </c>
      <c r="CF644" s="2">
        <v>1339.56</v>
      </c>
      <c r="CG644" s="2">
        <v>1216.2599999999998</v>
      </c>
      <c r="CH644" s="2">
        <v>1106.6399999999999</v>
      </c>
      <c r="CI644" s="2">
        <v>992.69999999999993</v>
      </c>
    </row>
    <row r="645" spans="1:87" x14ac:dyDescent="0.2">
      <c r="A645" s="7">
        <v>45197</v>
      </c>
      <c r="B645" s="2">
        <f t="shared" si="228"/>
        <v>971</v>
      </c>
      <c r="C645" s="2">
        <f t="shared" si="229"/>
        <v>984</v>
      </c>
      <c r="D645" s="2">
        <f t="shared" si="230"/>
        <v>972</v>
      </c>
      <c r="E645" s="2">
        <f t="shared" si="231"/>
        <v>1158</v>
      </c>
      <c r="F645" s="2">
        <f t="shared" si="232"/>
        <v>1287</v>
      </c>
      <c r="G645" s="2">
        <f t="shared" si="233"/>
        <v>1439</v>
      </c>
      <c r="H645" s="2">
        <f t="shared" si="234"/>
        <v>1186</v>
      </c>
      <c r="I645" s="2">
        <f t="shared" si="235"/>
        <v>1054</v>
      </c>
      <c r="J645" s="2">
        <f t="shared" si="236"/>
        <v>1034</v>
      </c>
      <c r="K645" s="2">
        <f t="shared" si="237"/>
        <v>941</v>
      </c>
      <c r="L645" s="2">
        <f t="shared" si="238"/>
        <v>1422</v>
      </c>
      <c r="M645" s="2">
        <f t="shared" si="239"/>
        <v>1947</v>
      </c>
      <c r="N645" s="2">
        <f t="shared" si="240"/>
        <v>1872</v>
      </c>
      <c r="O645" s="2">
        <f t="shared" si="241"/>
        <v>1681</v>
      </c>
      <c r="P645" s="2">
        <f t="shared" si="242"/>
        <v>1721</v>
      </c>
      <c r="Q645" s="2">
        <f t="shared" si="243"/>
        <v>1833</v>
      </c>
      <c r="R645" s="2">
        <f t="shared" si="244"/>
        <v>1924</v>
      </c>
      <c r="S645" s="2">
        <f t="shared" si="245"/>
        <v>1804</v>
      </c>
      <c r="T645" s="2">
        <f t="shared" si="246"/>
        <v>1844</v>
      </c>
      <c r="U645" s="2">
        <f t="shared" si="247"/>
        <v>1770</v>
      </c>
      <c r="V645" s="2">
        <f t="shared" si="248"/>
        <v>1315</v>
      </c>
      <c r="W645" s="2">
        <f t="shared" si="249"/>
        <v>1301</v>
      </c>
      <c r="X645" s="2">
        <f t="shared" si="250"/>
        <v>1237</v>
      </c>
      <c r="Y645" s="2">
        <f t="shared" si="251"/>
        <v>1089</v>
      </c>
      <c r="AA645" s="2">
        <f t="shared" si="259"/>
        <v>1947</v>
      </c>
      <c r="AB645" s="2">
        <f t="shared" si="260"/>
        <v>1872</v>
      </c>
      <c r="AC645" s="2">
        <f t="shared" si="252"/>
        <v>1439</v>
      </c>
      <c r="AE645" s="10">
        <f t="shared" si="261"/>
        <v>5</v>
      </c>
      <c r="AF645" s="2">
        <f t="shared" si="262"/>
        <v>13740</v>
      </c>
      <c r="AG645" s="2">
        <f t="shared" si="263"/>
        <v>7107</v>
      </c>
      <c r="AH645" s="2">
        <f t="shared" si="264"/>
        <v>12939</v>
      </c>
      <c r="AI645" s="2">
        <f t="shared" si="265"/>
        <v>33786</v>
      </c>
      <c r="AK645">
        <f t="shared" si="257"/>
        <v>9</v>
      </c>
      <c r="AL645">
        <f t="shared" si="258"/>
        <v>2023</v>
      </c>
      <c r="BK645" s="9">
        <v>45197</v>
      </c>
      <c r="BL645" s="2">
        <v>924.83999999999992</v>
      </c>
      <c r="BM645" s="2">
        <v>936.90000000000009</v>
      </c>
      <c r="BN645" s="2">
        <v>925.02</v>
      </c>
      <c r="BO645" s="2">
        <v>1102.1400000000001</v>
      </c>
      <c r="BP645" s="2">
        <v>1225.08</v>
      </c>
      <c r="BQ645" s="2">
        <v>1370.34</v>
      </c>
      <c r="BR645" s="2">
        <v>1129.5</v>
      </c>
      <c r="BS645" s="2">
        <v>1003.3200000000002</v>
      </c>
      <c r="BT645" s="2">
        <v>984.24</v>
      </c>
      <c r="BU645" s="2">
        <v>896.04000000000008</v>
      </c>
      <c r="BV645" s="2">
        <v>1354.14</v>
      </c>
      <c r="BW645" s="2">
        <v>1854</v>
      </c>
      <c r="BX645" s="2">
        <v>1782.1799999999998</v>
      </c>
      <c r="BY645" s="2">
        <v>1600.0199999999998</v>
      </c>
      <c r="BZ645" s="2">
        <v>1638</v>
      </c>
      <c r="CA645" s="2">
        <v>1744.7399999999998</v>
      </c>
      <c r="CB645" s="2">
        <v>1832.04</v>
      </c>
      <c r="CC645" s="2">
        <v>1717.02</v>
      </c>
      <c r="CD645" s="2">
        <v>1755.8999999999999</v>
      </c>
      <c r="CE645" s="2">
        <v>1685.3400000000001</v>
      </c>
      <c r="CF645" s="2">
        <v>1251.54</v>
      </c>
      <c r="CG645" s="2">
        <v>1238.9399999999998</v>
      </c>
      <c r="CH645" s="2">
        <v>1177.1999999999998</v>
      </c>
      <c r="CI645" s="2">
        <v>1037.1600000000001</v>
      </c>
    </row>
    <row r="646" spans="1:87" x14ac:dyDescent="0.2">
      <c r="A646" s="7">
        <v>45198</v>
      </c>
      <c r="B646" s="2">
        <f t="shared" si="228"/>
        <v>981</v>
      </c>
      <c r="C646" s="2">
        <f t="shared" si="229"/>
        <v>977</v>
      </c>
      <c r="D646" s="2">
        <f t="shared" si="230"/>
        <v>966</v>
      </c>
      <c r="E646" s="2">
        <f t="shared" si="231"/>
        <v>1157</v>
      </c>
      <c r="F646" s="2">
        <f t="shared" si="232"/>
        <v>1213</v>
      </c>
      <c r="G646" s="2">
        <f t="shared" si="233"/>
        <v>1290</v>
      </c>
      <c r="H646" s="2">
        <f t="shared" si="234"/>
        <v>1365</v>
      </c>
      <c r="I646" s="2">
        <f t="shared" si="235"/>
        <v>1571</v>
      </c>
      <c r="J646" s="2">
        <f t="shared" si="236"/>
        <v>1591</v>
      </c>
      <c r="K646" s="2">
        <f t="shared" si="237"/>
        <v>1418</v>
      </c>
      <c r="L646" s="2">
        <f t="shared" si="238"/>
        <v>1355</v>
      </c>
      <c r="M646" s="2">
        <f t="shared" si="239"/>
        <v>1464</v>
      </c>
      <c r="N646" s="2">
        <f t="shared" si="240"/>
        <v>1570</v>
      </c>
      <c r="O646" s="2">
        <f t="shared" si="241"/>
        <v>1863</v>
      </c>
      <c r="P646" s="2">
        <f t="shared" si="242"/>
        <v>1954</v>
      </c>
      <c r="Q646" s="2">
        <f t="shared" si="243"/>
        <v>1425</v>
      </c>
      <c r="R646" s="2">
        <f t="shared" si="244"/>
        <v>1351</v>
      </c>
      <c r="S646" s="2">
        <f t="shared" si="245"/>
        <v>1308</v>
      </c>
      <c r="T646" s="2">
        <f t="shared" si="246"/>
        <v>1044</v>
      </c>
      <c r="U646" s="2">
        <f t="shared" si="247"/>
        <v>1523</v>
      </c>
      <c r="V646" s="2">
        <f t="shared" si="248"/>
        <v>966</v>
      </c>
      <c r="W646" s="2">
        <f t="shared" si="249"/>
        <v>1144</v>
      </c>
      <c r="X646" s="2">
        <f t="shared" si="250"/>
        <v>1044</v>
      </c>
      <c r="Y646" s="2">
        <f t="shared" si="251"/>
        <v>1286</v>
      </c>
      <c r="AA646" s="2">
        <f t="shared" si="259"/>
        <v>1591</v>
      </c>
      <c r="AB646" s="2">
        <f t="shared" si="260"/>
        <v>1954</v>
      </c>
      <c r="AC646" s="2">
        <f t="shared" si="252"/>
        <v>1365</v>
      </c>
      <c r="AE646" s="10">
        <f t="shared" si="261"/>
        <v>6</v>
      </c>
      <c r="AF646" s="2">
        <f t="shared" si="262"/>
        <v>12625</v>
      </c>
      <c r="AG646" s="2">
        <f t="shared" si="263"/>
        <v>6812</v>
      </c>
      <c r="AH646" s="2">
        <f t="shared" si="264"/>
        <v>12389</v>
      </c>
      <c r="AI646" s="2">
        <f t="shared" si="265"/>
        <v>31826</v>
      </c>
      <c r="AK646">
        <f t="shared" si="257"/>
        <v>9</v>
      </c>
      <c r="AL646">
        <f t="shared" si="258"/>
        <v>2023</v>
      </c>
      <c r="BK646" s="9">
        <v>45198</v>
      </c>
      <c r="BL646" s="2">
        <v>933.66</v>
      </c>
      <c r="BM646" s="2">
        <v>930.42000000000007</v>
      </c>
      <c r="BN646" s="2">
        <v>919.98</v>
      </c>
      <c r="BO646" s="2">
        <v>1101.78</v>
      </c>
      <c r="BP646" s="2">
        <v>1154.3399999999999</v>
      </c>
      <c r="BQ646" s="2">
        <v>1228.1400000000001</v>
      </c>
      <c r="BR646" s="2">
        <v>1299.7800000000002</v>
      </c>
      <c r="BS646" s="2">
        <v>1495.26</v>
      </c>
      <c r="BT646" s="2">
        <v>1514.88</v>
      </c>
      <c r="BU646" s="2">
        <v>1350.36</v>
      </c>
      <c r="BV646" s="2">
        <v>1290.24</v>
      </c>
      <c r="BW646" s="2">
        <v>1394.1000000000001</v>
      </c>
      <c r="BX646" s="2">
        <v>1494.1799999999998</v>
      </c>
      <c r="BY646" s="2">
        <v>1773.72</v>
      </c>
      <c r="BZ646" s="2">
        <v>1860.48</v>
      </c>
      <c r="CA646" s="2">
        <v>1356.12</v>
      </c>
      <c r="CB646" s="2">
        <v>1285.92</v>
      </c>
      <c r="CC646" s="2">
        <v>1245.42</v>
      </c>
      <c r="CD646" s="2">
        <v>994.32000000000016</v>
      </c>
      <c r="CE646" s="2">
        <v>1450.08</v>
      </c>
      <c r="CF646" s="2">
        <v>919.26</v>
      </c>
      <c r="CG646" s="2">
        <v>1088.8200000000002</v>
      </c>
      <c r="CH646" s="2">
        <v>993.78</v>
      </c>
      <c r="CI646" s="2">
        <v>1224</v>
      </c>
    </row>
    <row r="647" spans="1:87" x14ac:dyDescent="0.2">
      <c r="A647" s="7">
        <v>45199</v>
      </c>
      <c r="B647" s="2">
        <f t="shared" si="228"/>
        <v>1545</v>
      </c>
      <c r="C647" s="2">
        <f t="shared" si="229"/>
        <v>1447</v>
      </c>
      <c r="D647" s="2">
        <f t="shared" si="230"/>
        <v>1065</v>
      </c>
      <c r="E647" s="2">
        <f t="shared" si="231"/>
        <v>1213</v>
      </c>
      <c r="F647" s="2">
        <f t="shared" si="232"/>
        <v>859</v>
      </c>
      <c r="G647" s="2">
        <f t="shared" si="233"/>
        <v>850</v>
      </c>
      <c r="H647" s="2">
        <f t="shared" si="234"/>
        <v>870</v>
      </c>
      <c r="I647" s="2">
        <f t="shared" si="235"/>
        <v>1636</v>
      </c>
      <c r="J647" s="2">
        <f t="shared" si="236"/>
        <v>1674</v>
      </c>
      <c r="K647" s="2">
        <f t="shared" si="237"/>
        <v>1397</v>
      </c>
      <c r="L647" s="2">
        <f t="shared" si="238"/>
        <v>1687</v>
      </c>
      <c r="M647" s="2">
        <f t="shared" si="239"/>
        <v>1694</v>
      </c>
      <c r="N647" s="2">
        <f t="shared" si="240"/>
        <v>1777</v>
      </c>
      <c r="O647" s="2">
        <f t="shared" si="241"/>
        <v>1823</v>
      </c>
      <c r="P647" s="2">
        <f t="shared" si="242"/>
        <v>1779</v>
      </c>
      <c r="Q647" s="2">
        <f t="shared" si="243"/>
        <v>1600</v>
      </c>
      <c r="R647" s="2">
        <f t="shared" si="244"/>
        <v>1332</v>
      </c>
      <c r="S647" s="2">
        <f t="shared" si="245"/>
        <v>1045</v>
      </c>
      <c r="T647" s="2">
        <f t="shared" si="246"/>
        <v>1029</v>
      </c>
      <c r="U647" s="2">
        <f t="shared" si="247"/>
        <v>1687</v>
      </c>
      <c r="V647" s="2">
        <f t="shared" si="248"/>
        <v>1745</v>
      </c>
      <c r="W647" s="2">
        <f t="shared" si="249"/>
        <v>1420</v>
      </c>
      <c r="X647" s="2">
        <f t="shared" si="250"/>
        <v>1282</v>
      </c>
      <c r="Y647" s="2">
        <f t="shared" si="251"/>
        <v>1591</v>
      </c>
      <c r="AA647" s="2">
        <f t="shared" si="259"/>
        <v>0</v>
      </c>
      <c r="AB647" s="2">
        <f t="shared" si="260"/>
        <v>1823</v>
      </c>
      <c r="AC647" s="2">
        <f t="shared" si="252"/>
        <v>1745</v>
      </c>
      <c r="AE647" s="10">
        <f t="shared" si="261"/>
        <v>7</v>
      </c>
      <c r="AF647" s="2">
        <f t="shared" si="262"/>
        <v>0</v>
      </c>
      <c r="AG647" s="2">
        <f t="shared" si="263"/>
        <v>20160</v>
      </c>
      <c r="AH647" s="2">
        <f t="shared" si="264"/>
        <v>13887</v>
      </c>
      <c r="AI647" s="2">
        <f t="shared" si="265"/>
        <v>34047</v>
      </c>
      <c r="AK647">
        <f t="shared" si="257"/>
        <v>9</v>
      </c>
      <c r="AL647">
        <f t="shared" si="258"/>
        <v>2023</v>
      </c>
      <c r="BK647" s="9">
        <v>45199</v>
      </c>
      <c r="BL647" s="2">
        <v>1470.9599999999998</v>
      </c>
      <c r="BM647" s="2">
        <v>1377.18</v>
      </c>
      <c r="BN647" s="2">
        <v>1014.1200000000001</v>
      </c>
      <c r="BO647" s="2">
        <v>1154.3399999999999</v>
      </c>
      <c r="BP647" s="2">
        <v>817.92</v>
      </c>
      <c r="BQ647" s="2">
        <v>808.92000000000007</v>
      </c>
      <c r="BR647" s="2">
        <v>828.36</v>
      </c>
      <c r="BS647" s="2">
        <v>1557.72</v>
      </c>
      <c r="BT647" s="2">
        <v>1593.1799999999998</v>
      </c>
      <c r="BU647" s="2">
        <v>1330.38</v>
      </c>
      <c r="BV647" s="2">
        <v>1605.6</v>
      </c>
      <c r="BW647" s="2">
        <v>1612.98</v>
      </c>
      <c r="BX647" s="2">
        <v>1691.6399999999999</v>
      </c>
      <c r="BY647" s="2">
        <v>1735.2</v>
      </c>
      <c r="BZ647" s="2">
        <v>1693.44</v>
      </c>
      <c r="CA647" s="2">
        <v>1522.8</v>
      </c>
      <c r="CB647" s="2">
        <v>1268.1000000000001</v>
      </c>
      <c r="CC647" s="2">
        <v>995.04</v>
      </c>
      <c r="CD647" s="2">
        <v>979.56000000000006</v>
      </c>
      <c r="CE647" s="2">
        <v>1605.7799999999997</v>
      </c>
      <c r="CF647" s="2">
        <v>1661.58</v>
      </c>
      <c r="CG647" s="2">
        <v>1351.8</v>
      </c>
      <c r="CH647" s="2">
        <v>1220.04</v>
      </c>
      <c r="CI647" s="2">
        <v>1514.16</v>
      </c>
    </row>
    <row r="648" spans="1:87" x14ac:dyDescent="0.2">
      <c r="A648" s="7">
        <v>45200</v>
      </c>
      <c r="B648" s="2">
        <f t="shared" si="228"/>
        <v>1030</v>
      </c>
      <c r="C648" s="2">
        <f t="shared" si="229"/>
        <v>622</v>
      </c>
      <c r="D648" s="2">
        <f t="shared" si="230"/>
        <v>622</v>
      </c>
      <c r="E648" s="2">
        <f t="shared" si="231"/>
        <v>783</v>
      </c>
      <c r="F648" s="2">
        <f t="shared" si="232"/>
        <v>844</v>
      </c>
      <c r="G648" s="2">
        <f t="shared" si="233"/>
        <v>901</v>
      </c>
      <c r="H648" s="2">
        <f t="shared" si="234"/>
        <v>841</v>
      </c>
      <c r="I648" s="2">
        <f t="shared" si="235"/>
        <v>830</v>
      </c>
      <c r="J648" s="2">
        <f t="shared" si="236"/>
        <v>770</v>
      </c>
      <c r="K648" s="2">
        <f t="shared" si="237"/>
        <v>784</v>
      </c>
      <c r="L648" s="2">
        <f t="shared" si="238"/>
        <v>916</v>
      </c>
      <c r="M648" s="2">
        <f t="shared" si="239"/>
        <v>1032</v>
      </c>
      <c r="N648" s="2">
        <f t="shared" si="240"/>
        <v>978</v>
      </c>
      <c r="O648" s="2">
        <f t="shared" si="241"/>
        <v>1016</v>
      </c>
      <c r="P648" s="2">
        <f t="shared" si="242"/>
        <v>1037</v>
      </c>
      <c r="Q648" s="2">
        <f t="shared" si="243"/>
        <v>1050</v>
      </c>
      <c r="R648" s="2">
        <f t="shared" si="244"/>
        <v>1097</v>
      </c>
      <c r="S648" s="2">
        <f t="shared" si="245"/>
        <v>1060</v>
      </c>
      <c r="T648" s="2">
        <f t="shared" si="246"/>
        <v>1018</v>
      </c>
      <c r="U648" s="2">
        <f t="shared" si="247"/>
        <v>995</v>
      </c>
      <c r="V648" s="2">
        <f t="shared" si="248"/>
        <v>987</v>
      </c>
      <c r="W648" s="2">
        <f t="shared" si="249"/>
        <v>976</v>
      </c>
      <c r="X648" s="2">
        <f t="shared" si="250"/>
        <v>976</v>
      </c>
      <c r="Y648" s="2">
        <f t="shared" si="251"/>
        <v>819</v>
      </c>
      <c r="AA648" s="2">
        <f t="shared" ref="AA648:AA678" si="266">IF(AND(AE648&gt;1,AE648&lt;7),MAX(I648:M648,R648:U648),0)</f>
        <v>0</v>
      </c>
      <c r="AB648" s="2">
        <f t="shared" ref="AB648:AB678" si="267">IF(AND(AE648&gt;1,AE648&lt;7),MAX(N648:Q648),MAX(I648:U648))</f>
        <v>1097</v>
      </c>
      <c r="AC648" s="2">
        <f t="shared" ref="AC648:AC678" si="268">MAX(B648:H648,V648:Y648)</f>
        <v>1030</v>
      </c>
      <c r="AE648" s="10">
        <f t="shared" ref="AE648:AE678" si="269">WEEKDAY(A648)</f>
        <v>1</v>
      </c>
      <c r="AF648" s="2">
        <f t="shared" ref="AF648:AF678" si="270">IF(AND(AE648&gt;1,AE648&lt;7),SUM(I648:M648,R648:U648),0)</f>
        <v>0</v>
      </c>
      <c r="AG648" s="2">
        <f t="shared" ref="AG648:AG678" si="271">IF(AND(AE648&gt;1,AE648&lt;7),SUM(N648:Q648),SUM(I648:U648))</f>
        <v>12583</v>
      </c>
      <c r="AH648" s="2">
        <f t="shared" ref="AH648:AH678" si="272">SUM(B648:Y648)-AF648-AG648</f>
        <v>9401</v>
      </c>
      <c r="AI648" s="2">
        <f t="shared" ref="AI648:AI678" si="273">SUM(B648:Y648)</f>
        <v>21984</v>
      </c>
      <c r="AK648">
        <f t="shared" ref="AK648:AK678" si="274">MONTH(A648)</f>
        <v>10</v>
      </c>
      <c r="AL648">
        <f t="shared" ref="AL648:AL678" si="275">YEAR(A648)</f>
        <v>2023</v>
      </c>
      <c r="BK648" s="9">
        <v>45200</v>
      </c>
      <c r="BL648" s="2">
        <v>980.28</v>
      </c>
      <c r="BM648" s="2">
        <v>591.84</v>
      </c>
      <c r="BN648" s="2">
        <v>592.55999999999995</v>
      </c>
      <c r="BO648" s="2">
        <v>745.38</v>
      </c>
      <c r="BP648" s="2">
        <v>803.15999999999985</v>
      </c>
      <c r="BQ648" s="2">
        <v>857.88000000000011</v>
      </c>
      <c r="BR648" s="2">
        <v>800.6400000000001</v>
      </c>
      <c r="BS648" s="2">
        <v>790.56</v>
      </c>
      <c r="BT648" s="2">
        <v>733.5</v>
      </c>
      <c r="BU648" s="2">
        <v>746.28000000000009</v>
      </c>
      <c r="BV648" s="2">
        <v>872.10000000000014</v>
      </c>
      <c r="BW648" s="2">
        <v>982.2600000000001</v>
      </c>
      <c r="BX648" s="2">
        <v>930.95999999999992</v>
      </c>
      <c r="BY648" s="2">
        <v>966.95999999999992</v>
      </c>
      <c r="BZ648" s="2">
        <v>987.30000000000007</v>
      </c>
      <c r="CA648" s="2">
        <v>999.18000000000006</v>
      </c>
      <c r="CB648" s="2">
        <v>1044.72</v>
      </c>
      <c r="CC648" s="2">
        <v>1009.4399999999999</v>
      </c>
      <c r="CD648" s="2">
        <v>969.12</v>
      </c>
      <c r="CE648" s="2">
        <v>947.16</v>
      </c>
      <c r="CF648" s="2">
        <v>939.6</v>
      </c>
      <c r="CG648" s="2">
        <v>929.52</v>
      </c>
      <c r="CH648" s="2">
        <v>929.33999999999992</v>
      </c>
      <c r="CI648" s="2">
        <v>780.12</v>
      </c>
    </row>
    <row r="649" spans="1:87" x14ac:dyDescent="0.2">
      <c r="A649" s="7">
        <v>45201</v>
      </c>
      <c r="B649" s="2">
        <f t="shared" si="228"/>
        <v>646</v>
      </c>
      <c r="C649" s="2">
        <f t="shared" si="229"/>
        <v>651</v>
      </c>
      <c r="D649" s="2">
        <f t="shared" si="230"/>
        <v>640</v>
      </c>
      <c r="E649" s="2">
        <f t="shared" si="231"/>
        <v>821</v>
      </c>
      <c r="F649" s="2">
        <f t="shared" si="232"/>
        <v>906</v>
      </c>
      <c r="G649" s="2">
        <f t="shared" si="233"/>
        <v>897</v>
      </c>
      <c r="H649" s="2">
        <f t="shared" si="234"/>
        <v>921</v>
      </c>
      <c r="I649" s="2">
        <f t="shared" si="235"/>
        <v>926</v>
      </c>
      <c r="J649" s="2">
        <f t="shared" si="236"/>
        <v>971</v>
      </c>
      <c r="K649" s="2">
        <f t="shared" si="237"/>
        <v>1111</v>
      </c>
      <c r="L649" s="2">
        <f t="shared" si="238"/>
        <v>1165</v>
      </c>
      <c r="M649" s="2">
        <f t="shared" si="239"/>
        <v>1195</v>
      </c>
      <c r="N649" s="2">
        <f t="shared" si="240"/>
        <v>1202</v>
      </c>
      <c r="O649" s="2">
        <f t="shared" si="241"/>
        <v>1207</v>
      </c>
      <c r="P649" s="2">
        <f t="shared" si="242"/>
        <v>1255</v>
      </c>
      <c r="Q649" s="2">
        <f t="shared" si="243"/>
        <v>1277</v>
      </c>
      <c r="R649" s="2">
        <f t="shared" si="244"/>
        <v>1285</v>
      </c>
      <c r="S649" s="2">
        <f t="shared" si="245"/>
        <v>1269</v>
      </c>
      <c r="T649" s="2">
        <f t="shared" si="246"/>
        <v>1089</v>
      </c>
      <c r="U649" s="2">
        <f t="shared" si="247"/>
        <v>972</v>
      </c>
      <c r="V649" s="2">
        <f t="shared" si="248"/>
        <v>901</v>
      </c>
      <c r="W649" s="2">
        <f t="shared" si="249"/>
        <v>852</v>
      </c>
      <c r="X649" s="2">
        <f t="shared" si="250"/>
        <v>842</v>
      </c>
      <c r="Y649" s="2">
        <f t="shared" si="251"/>
        <v>733</v>
      </c>
      <c r="AA649" s="2">
        <f t="shared" si="266"/>
        <v>1285</v>
      </c>
      <c r="AB649" s="2">
        <f t="shared" si="267"/>
        <v>1277</v>
      </c>
      <c r="AC649" s="2">
        <f t="shared" si="268"/>
        <v>921</v>
      </c>
      <c r="AE649" s="10">
        <f t="shared" si="269"/>
        <v>2</v>
      </c>
      <c r="AF649" s="2">
        <f t="shared" si="270"/>
        <v>9983</v>
      </c>
      <c r="AG649" s="2">
        <f t="shared" si="271"/>
        <v>4941</v>
      </c>
      <c r="AH649" s="2">
        <f t="shared" si="272"/>
        <v>8810</v>
      </c>
      <c r="AI649" s="2">
        <f t="shared" si="273"/>
        <v>23734</v>
      </c>
      <c r="AK649">
        <f t="shared" si="274"/>
        <v>10</v>
      </c>
      <c r="AL649">
        <f t="shared" si="275"/>
        <v>2023</v>
      </c>
      <c r="BK649" s="9">
        <v>45201</v>
      </c>
      <c r="BL649" s="2">
        <v>615.42000000000007</v>
      </c>
      <c r="BM649" s="2">
        <v>619.74</v>
      </c>
      <c r="BN649" s="2">
        <v>608.93999999999994</v>
      </c>
      <c r="BO649" s="2">
        <v>781.92000000000007</v>
      </c>
      <c r="BP649" s="2">
        <v>862.74</v>
      </c>
      <c r="BQ649" s="2">
        <v>854.28</v>
      </c>
      <c r="BR649" s="2">
        <v>876.96</v>
      </c>
      <c r="BS649" s="2">
        <v>881.45999999999992</v>
      </c>
      <c r="BT649" s="2">
        <v>924.11999999999989</v>
      </c>
      <c r="BU649" s="2">
        <v>1058.04</v>
      </c>
      <c r="BV649" s="2">
        <v>1109.52</v>
      </c>
      <c r="BW649" s="2">
        <v>1137.5999999999999</v>
      </c>
      <c r="BX649" s="2">
        <v>1143.9000000000001</v>
      </c>
      <c r="BY649" s="2">
        <v>1148.58</v>
      </c>
      <c r="BZ649" s="2">
        <v>1194.8400000000001</v>
      </c>
      <c r="CA649" s="2">
        <v>1215.54</v>
      </c>
      <c r="CB649" s="2">
        <v>1222.92</v>
      </c>
      <c r="CC649" s="2">
        <v>1207.6199999999999</v>
      </c>
      <c r="CD649" s="2">
        <v>1036.6199999999999</v>
      </c>
      <c r="CE649" s="2">
        <v>925.38</v>
      </c>
      <c r="CF649" s="2">
        <v>857.88</v>
      </c>
      <c r="CG649" s="2">
        <v>811.44</v>
      </c>
      <c r="CH649" s="2">
        <v>801.18</v>
      </c>
      <c r="CI649" s="2">
        <v>697.5</v>
      </c>
    </row>
    <row r="650" spans="1:87" x14ac:dyDescent="0.2">
      <c r="A650" s="7">
        <v>45202</v>
      </c>
      <c r="B650" s="2">
        <f t="shared" si="228"/>
        <v>610</v>
      </c>
      <c r="C650" s="2">
        <f t="shared" si="229"/>
        <v>582</v>
      </c>
      <c r="D650" s="2">
        <f t="shared" si="230"/>
        <v>585</v>
      </c>
      <c r="E650" s="2">
        <f t="shared" si="231"/>
        <v>779</v>
      </c>
      <c r="F650" s="2">
        <f t="shared" si="232"/>
        <v>837</v>
      </c>
      <c r="G650" s="2">
        <f t="shared" si="233"/>
        <v>911</v>
      </c>
      <c r="H650" s="2">
        <f t="shared" si="234"/>
        <v>959</v>
      </c>
      <c r="I650" s="2">
        <f t="shared" si="235"/>
        <v>1047</v>
      </c>
      <c r="J650" s="2">
        <f t="shared" si="236"/>
        <v>1127</v>
      </c>
      <c r="K650" s="2">
        <f t="shared" si="237"/>
        <v>1221</v>
      </c>
      <c r="L650" s="2">
        <f t="shared" si="238"/>
        <v>1263</v>
      </c>
      <c r="M650" s="2">
        <f t="shared" si="239"/>
        <v>1315</v>
      </c>
      <c r="N650" s="2">
        <f t="shared" si="240"/>
        <v>1312</v>
      </c>
      <c r="O650" s="2">
        <f t="shared" si="241"/>
        <v>1395</v>
      </c>
      <c r="P650" s="2">
        <f t="shared" si="242"/>
        <v>1413</v>
      </c>
      <c r="Q650" s="2">
        <f t="shared" si="243"/>
        <v>1430</v>
      </c>
      <c r="R650" s="2">
        <f t="shared" si="244"/>
        <v>1761</v>
      </c>
      <c r="S650" s="2">
        <f t="shared" si="245"/>
        <v>1541</v>
      </c>
      <c r="T650" s="2">
        <f t="shared" si="246"/>
        <v>1259</v>
      </c>
      <c r="U650" s="2">
        <f t="shared" si="247"/>
        <v>1156</v>
      </c>
      <c r="V650" s="2">
        <f t="shared" si="248"/>
        <v>1100</v>
      </c>
      <c r="W650" s="2">
        <f t="shared" si="249"/>
        <v>1045</v>
      </c>
      <c r="X650" s="2">
        <f t="shared" si="250"/>
        <v>1038</v>
      </c>
      <c r="Y650" s="2">
        <f t="shared" si="251"/>
        <v>873</v>
      </c>
      <c r="AA650" s="2">
        <f t="shared" si="266"/>
        <v>1761</v>
      </c>
      <c r="AB650" s="2">
        <f t="shared" si="267"/>
        <v>1430</v>
      </c>
      <c r="AC650" s="2">
        <f t="shared" si="268"/>
        <v>1100</v>
      </c>
      <c r="AE650" s="10">
        <f t="shared" si="269"/>
        <v>3</v>
      </c>
      <c r="AF650" s="2">
        <f t="shared" si="270"/>
        <v>11690</v>
      </c>
      <c r="AG650" s="2">
        <f t="shared" si="271"/>
        <v>5550</v>
      </c>
      <c r="AH650" s="2">
        <f t="shared" si="272"/>
        <v>9319</v>
      </c>
      <c r="AI650" s="2">
        <f t="shared" si="273"/>
        <v>26559</v>
      </c>
      <c r="AK650">
        <f t="shared" si="274"/>
        <v>10</v>
      </c>
      <c r="AL650">
        <f t="shared" si="275"/>
        <v>2023</v>
      </c>
      <c r="BK650" s="9">
        <v>45202</v>
      </c>
      <c r="BL650">
        <v>580.68000000000006</v>
      </c>
      <c r="BM650">
        <v>554.04</v>
      </c>
      <c r="BN650">
        <v>556.91999999999996</v>
      </c>
      <c r="BO650">
        <v>741.42</v>
      </c>
      <c r="BP650">
        <v>797.21999999999991</v>
      </c>
      <c r="BQ650">
        <v>867.06</v>
      </c>
      <c r="BR650">
        <v>912.96</v>
      </c>
      <c r="BS650">
        <v>996.3</v>
      </c>
      <c r="BT650">
        <v>1072.8</v>
      </c>
      <c r="BU650">
        <v>1162.26</v>
      </c>
      <c r="BV650">
        <v>1202.76</v>
      </c>
      <c r="BW650">
        <v>1251.9000000000001</v>
      </c>
      <c r="BX650">
        <v>1249.2</v>
      </c>
      <c r="BY650">
        <v>1327.68</v>
      </c>
      <c r="BZ650">
        <v>1345.5</v>
      </c>
      <c r="CA650">
        <v>1361.7</v>
      </c>
      <c r="CB650">
        <v>1676.3400000000001</v>
      </c>
      <c r="CC650">
        <v>1467</v>
      </c>
      <c r="CD650">
        <v>1198.26</v>
      </c>
      <c r="CE650">
        <v>1100.52</v>
      </c>
      <c r="CF650">
        <v>1047.06</v>
      </c>
      <c r="CG650">
        <v>994.5</v>
      </c>
      <c r="CH650">
        <v>988.37999999999988</v>
      </c>
      <c r="CI650">
        <v>831.06</v>
      </c>
    </row>
    <row r="651" spans="1:87" x14ac:dyDescent="0.2">
      <c r="A651" s="7">
        <v>45203</v>
      </c>
      <c r="B651" s="2">
        <f t="shared" ref="B651:B678" si="276">ROUND(BL651*$H$7,0)</f>
        <v>690</v>
      </c>
      <c r="C651" s="2">
        <f t="shared" ref="C651:C678" si="277">ROUND(BM651*$H$7,0)</f>
        <v>672</v>
      </c>
      <c r="D651" s="2">
        <f t="shared" ref="D651:D678" si="278">ROUND(BN651*$H$7,0)</f>
        <v>675</v>
      </c>
      <c r="E651" s="2">
        <f t="shared" ref="E651:E678" si="279">ROUND(BO651*$H$7,0)</f>
        <v>897</v>
      </c>
      <c r="F651" s="2">
        <f t="shared" ref="F651:F678" si="280">ROUND(BP651*$H$7,0)</f>
        <v>1010</v>
      </c>
      <c r="G651" s="2">
        <f t="shared" ref="G651:G678" si="281">ROUND(BQ651*$H$7,0)</f>
        <v>1057</v>
      </c>
      <c r="H651" s="2">
        <f t="shared" ref="H651:H678" si="282">ROUND(BR651*$H$7,0)</f>
        <v>1041</v>
      </c>
      <c r="I651" s="2">
        <f t="shared" ref="I651:I678" si="283">ROUND(BS651*$H$7,0)</f>
        <v>1107</v>
      </c>
      <c r="J651" s="2">
        <f t="shared" ref="J651:J678" si="284">ROUND(BT651*$H$7,0)</f>
        <v>1170</v>
      </c>
      <c r="K651" s="2">
        <f t="shared" ref="K651:K678" si="285">ROUND(BU651*$H$7,0)</f>
        <v>1188</v>
      </c>
      <c r="L651" s="2">
        <f t="shared" ref="L651:L678" si="286">ROUND(BV651*$H$7,0)</f>
        <v>1335</v>
      </c>
      <c r="M651" s="2">
        <f t="shared" ref="M651:M678" si="287">ROUND(BW651*$H$7,0)</f>
        <v>1892</v>
      </c>
      <c r="N651" s="2">
        <f t="shared" ref="N651:N678" si="288">ROUND(BX651*$H$7,0)</f>
        <v>1725</v>
      </c>
      <c r="O651" s="2">
        <f t="shared" ref="O651:O678" si="289">ROUND(BY651*$H$7,0)</f>
        <v>1417</v>
      </c>
      <c r="P651" s="2">
        <f t="shared" ref="P651:P678" si="290">ROUND(BZ651*$H$7,0)</f>
        <v>1373</v>
      </c>
      <c r="Q651" s="2">
        <f t="shared" ref="Q651:Q678" si="291">ROUND(CA651*$H$7,0)</f>
        <v>1404</v>
      </c>
      <c r="R651" s="2">
        <f t="shared" ref="R651:R678" si="292">ROUND(CB651*$H$7,0)</f>
        <v>1433</v>
      </c>
      <c r="S651" s="2">
        <f t="shared" ref="S651:S678" si="293">ROUND(CC651*$H$7,0)</f>
        <v>1409</v>
      </c>
      <c r="T651" s="2">
        <f t="shared" ref="T651:T678" si="294">ROUND(CD651*$H$7,0)</f>
        <v>1196</v>
      </c>
      <c r="U651" s="2">
        <f t="shared" ref="U651:U678" si="295">ROUND(CE651*$H$7,0)</f>
        <v>1051</v>
      </c>
      <c r="V651" s="2">
        <f t="shared" ref="V651:V678" si="296">ROUND(CF651*$H$7,0)</f>
        <v>1024</v>
      </c>
      <c r="W651" s="2">
        <f t="shared" ref="W651:W678" si="297">ROUND(CG651*$H$7,0)</f>
        <v>953</v>
      </c>
      <c r="X651" s="2">
        <f t="shared" ref="X651:X678" si="298">ROUND(CH651*$H$7,0)</f>
        <v>957</v>
      </c>
      <c r="Y651" s="2">
        <f t="shared" ref="Y651:Y678" si="299">ROUND(CI651*$H$7,0)</f>
        <v>819</v>
      </c>
      <c r="AA651" s="2">
        <f t="shared" si="266"/>
        <v>1892</v>
      </c>
      <c r="AB651" s="2">
        <f t="shared" si="267"/>
        <v>1725</v>
      </c>
      <c r="AC651" s="2">
        <f t="shared" si="268"/>
        <v>1057</v>
      </c>
      <c r="AE651" s="10">
        <f t="shared" si="269"/>
        <v>4</v>
      </c>
      <c r="AF651" s="2">
        <f t="shared" si="270"/>
        <v>11781</v>
      </c>
      <c r="AG651" s="2">
        <f t="shared" si="271"/>
        <v>5919</v>
      </c>
      <c r="AH651" s="2">
        <f t="shared" si="272"/>
        <v>9795</v>
      </c>
      <c r="AI651" s="2">
        <f t="shared" si="273"/>
        <v>27495</v>
      </c>
      <c r="AK651">
        <f t="shared" si="274"/>
        <v>10</v>
      </c>
      <c r="AL651">
        <f t="shared" si="275"/>
        <v>2023</v>
      </c>
      <c r="BK651" s="9">
        <v>45203</v>
      </c>
      <c r="BL651">
        <v>657</v>
      </c>
      <c r="BM651">
        <v>639.72</v>
      </c>
      <c r="BN651">
        <v>642.6</v>
      </c>
      <c r="BO651">
        <v>854.28</v>
      </c>
      <c r="BP651">
        <v>961.2</v>
      </c>
      <c r="BQ651">
        <v>1006.3799999999999</v>
      </c>
      <c r="BR651">
        <v>991.07999999999993</v>
      </c>
      <c r="BS651">
        <v>1054.26</v>
      </c>
      <c r="BT651">
        <v>1113.48</v>
      </c>
      <c r="BU651">
        <v>1130.76</v>
      </c>
      <c r="BV651">
        <v>1270.6199999999999</v>
      </c>
      <c r="BW651">
        <v>1800.7199999999998</v>
      </c>
      <c r="BX651">
        <v>1641.96</v>
      </c>
      <c r="BY651">
        <v>1348.92</v>
      </c>
      <c r="BZ651">
        <v>1307.3399999999999</v>
      </c>
      <c r="CA651">
        <v>1336.3199999999997</v>
      </c>
      <c r="CB651">
        <v>1364.58</v>
      </c>
      <c r="CC651">
        <v>1341.72</v>
      </c>
      <c r="CD651">
        <v>1139.04</v>
      </c>
      <c r="CE651">
        <v>1000.8</v>
      </c>
      <c r="CF651">
        <v>974.87999999999988</v>
      </c>
      <c r="CG651">
        <v>906.84</v>
      </c>
      <c r="CH651">
        <v>911.16000000000008</v>
      </c>
      <c r="CI651">
        <v>779.93999999999994</v>
      </c>
    </row>
    <row r="652" spans="1:87" x14ac:dyDescent="0.2">
      <c r="A652" s="7">
        <v>45204</v>
      </c>
      <c r="B652" s="2">
        <f t="shared" si="276"/>
        <v>660</v>
      </c>
      <c r="C652" s="2">
        <f t="shared" si="277"/>
        <v>647</v>
      </c>
      <c r="D652" s="2">
        <f t="shared" si="278"/>
        <v>674</v>
      </c>
      <c r="E652" s="2">
        <f t="shared" si="279"/>
        <v>884</v>
      </c>
      <c r="F652" s="2">
        <f t="shared" si="280"/>
        <v>1011</v>
      </c>
      <c r="G652" s="2">
        <f t="shared" si="281"/>
        <v>1065</v>
      </c>
      <c r="H652" s="2">
        <f t="shared" si="282"/>
        <v>1051</v>
      </c>
      <c r="I652" s="2">
        <f t="shared" si="283"/>
        <v>1139</v>
      </c>
      <c r="J652" s="2">
        <f t="shared" si="284"/>
        <v>1170</v>
      </c>
      <c r="K652" s="2">
        <f t="shared" si="285"/>
        <v>1207</v>
      </c>
      <c r="L652" s="2">
        <f t="shared" si="286"/>
        <v>1238</v>
      </c>
      <c r="M652" s="2">
        <f t="shared" si="287"/>
        <v>1246</v>
      </c>
      <c r="N652" s="2">
        <f t="shared" si="288"/>
        <v>1249</v>
      </c>
      <c r="O652" s="2">
        <f t="shared" si="289"/>
        <v>1311</v>
      </c>
      <c r="P652" s="2">
        <f t="shared" si="290"/>
        <v>1305</v>
      </c>
      <c r="Q652" s="2">
        <f t="shared" si="291"/>
        <v>1339</v>
      </c>
      <c r="R652" s="2">
        <f t="shared" si="292"/>
        <v>1302</v>
      </c>
      <c r="S652" s="2">
        <f t="shared" si="293"/>
        <v>1294</v>
      </c>
      <c r="T652" s="2">
        <f t="shared" si="294"/>
        <v>1160</v>
      </c>
      <c r="U652" s="2">
        <f t="shared" si="295"/>
        <v>1044</v>
      </c>
      <c r="V652" s="2">
        <f t="shared" si="296"/>
        <v>995</v>
      </c>
      <c r="W652" s="2">
        <f t="shared" si="297"/>
        <v>986</v>
      </c>
      <c r="X652" s="2">
        <f t="shared" si="298"/>
        <v>952</v>
      </c>
      <c r="Y652" s="2">
        <f t="shared" si="299"/>
        <v>832</v>
      </c>
      <c r="AA652" s="2">
        <f t="shared" si="266"/>
        <v>1302</v>
      </c>
      <c r="AB652" s="2">
        <f t="shared" si="267"/>
        <v>1339</v>
      </c>
      <c r="AC652" s="2">
        <f t="shared" si="268"/>
        <v>1065</v>
      </c>
      <c r="AE652" s="10">
        <f t="shared" si="269"/>
        <v>5</v>
      </c>
      <c r="AF652" s="2">
        <f t="shared" si="270"/>
        <v>10800</v>
      </c>
      <c r="AG652" s="2">
        <f t="shared" si="271"/>
        <v>5204</v>
      </c>
      <c r="AH652" s="2">
        <f t="shared" si="272"/>
        <v>9757</v>
      </c>
      <c r="AI652" s="2">
        <f t="shared" si="273"/>
        <v>25761</v>
      </c>
      <c r="AK652">
        <f t="shared" si="274"/>
        <v>10</v>
      </c>
      <c r="AL652">
        <f t="shared" si="275"/>
        <v>2023</v>
      </c>
      <c r="BK652" s="9">
        <v>45204</v>
      </c>
      <c r="BL652">
        <v>628.20000000000005</v>
      </c>
      <c r="BM652">
        <v>616.14</v>
      </c>
      <c r="BN652">
        <v>641.33999999999992</v>
      </c>
      <c r="BO652">
        <v>841.49999999999989</v>
      </c>
      <c r="BP652">
        <v>962.28000000000009</v>
      </c>
      <c r="BQ652">
        <v>1013.76</v>
      </c>
      <c r="BR652">
        <v>1000.98</v>
      </c>
      <c r="BS652">
        <v>1084.5</v>
      </c>
      <c r="BT652">
        <v>1114.2</v>
      </c>
      <c r="BU652">
        <v>1148.58</v>
      </c>
      <c r="BV652">
        <v>1178.0999999999999</v>
      </c>
      <c r="BW652">
        <v>1186.3799999999999</v>
      </c>
      <c r="BX652">
        <v>1189.26</v>
      </c>
      <c r="BY652">
        <v>1248.3000000000002</v>
      </c>
      <c r="BZ652">
        <v>1242.18</v>
      </c>
      <c r="CA652">
        <v>1274.76</v>
      </c>
      <c r="CB652">
        <v>1239.48</v>
      </c>
      <c r="CC652">
        <v>1231.92</v>
      </c>
      <c r="CD652">
        <v>1104.6600000000001</v>
      </c>
      <c r="CE652">
        <v>994.1400000000001</v>
      </c>
      <c r="CF652">
        <v>947.7</v>
      </c>
      <c r="CG652">
        <v>938.88000000000011</v>
      </c>
      <c r="CH652">
        <v>906.66</v>
      </c>
      <c r="CI652">
        <v>792</v>
      </c>
    </row>
    <row r="653" spans="1:87" x14ac:dyDescent="0.2">
      <c r="A653" s="7">
        <v>45205</v>
      </c>
      <c r="B653" s="2">
        <f t="shared" si="276"/>
        <v>672</v>
      </c>
      <c r="C653" s="2">
        <f t="shared" si="277"/>
        <v>659</v>
      </c>
      <c r="D653" s="2">
        <f t="shared" si="278"/>
        <v>676</v>
      </c>
      <c r="E653" s="2">
        <f t="shared" si="279"/>
        <v>891</v>
      </c>
      <c r="F653" s="2">
        <f t="shared" si="280"/>
        <v>1013</v>
      </c>
      <c r="G653" s="2">
        <f t="shared" si="281"/>
        <v>1097</v>
      </c>
      <c r="H653" s="2">
        <f t="shared" si="282"/>
        <v>1115</v>
      </c>
      <c r="I653" s="2">
        <f t="shared" si="283"/>
        <v>1137</v>
      </c>
      <c r="J653" s="2">
        <f t="shared" si="284"/>
        <v>1187</v>
      </c>
      <c r="K653" s="2">
        <f t="shared" si="285"/>
        <v>1213</v>
      </c>
      <c r="L653" s="2">
        <f t="shared" si="286"/>
        <v>1256</v>
      </c>
      <c r="M653" s="2">
        <f t="shared" si="287"/>
        <v>1263</v>
      </c>
      <c r="N653" s="2">
        <f t="shared" si="288"/>
        <v>1256</v>
      </c>
      <c r="O653" s="2">
        <f t="shared" si="289"/>
        <v>1290</v>
      </c>
      <c r="P653" s="2">
        <f t="shared" si="290"/>
        <v>1315</v>
      </c>
      <c r="Q653" s="2">
        <f t="shared" si="291"/>
        <v>1372</v>
      </c>
      <c r="R653" s="2">
        <f t="shared" si="292"/>
        <v>1385</v>
      </c>
      <c r="S653" s="2">
        <f t="shared" si="293"/>
        <v>1311</v>
      </c>
      <c r="T653" s="2">
        <f t="shared" si="294"/>
        <v>1184</v>
      </c>
      <c r="U653" s="2">
        <f t="shared" si="295"/>
        <v>1100</v>
      </c>
      <c r="V653" s="2">
        <f t="shared" si="296"/>
        <v>1037</v>
      </c>
      <c r="W653" s="2">
        <f t="shared" si="297"/>
        <v>1013</v>
      </c>
      <c r="X653" s="2">
        <f t="shared" si="298"/>
        <v>996</v>
      </c>
      <c r="Y653" s="2">
        <f t="shared" si="299"/>
        <v>859</v>
      </c>
      <c r="AA653" s="2">
        <f t="shared" si="266"/>
        <v>1385</v>
      </c>
      <c r="AB653" s="2">
        <f t="shared" si="267"/>
        <v>1372</v>
      </c>
      <c r="AC653" s="2">
        <f t="shared" si="268"/>
        <v>1115</v>
      </c>
      <c r="AE653" s="10">
        <f t="shared" si="269"/>
        <v>6</v>
      </c>
      <c r="AF653" s="2">
        <f t="shared" si="270"/>
        <v>11036</v>
      </c>
      <c r="AG653" s="2">
        <f t="shared" si="271"/>
        <v>5233</v>
      </c>
      <c r="AH653" s="2">
        <f t="shared" si="272"/>
        <v>10028</v>
      </c>
      <c r="AI653" s="2">
        <f t="shared" si="273"/>
        <v>26297</v>
      </c>
      <c r="AK653">
        <f t="shared" si="274"/>
        <v>10</v>
      </c>
      <c r="AL653">
        <f t="shared" si="275"/>
        <v>2023</v>
      </c>
      <c r="BK653" s="9">
        <v>45205</v>
      </c>
      <c r="BL653">
        <v>639.9</v>
      </c>
      <c r="BM653">
        <v>627.66</v>
      </c>
      <c r="BN653">
        <v>643.86</v>
      </c>
      <c r="BO653">
        <v>848.69999999999993</v>
      </c>
      <c r="BP653">
        <v>964.07999999999993</v>
      </c>
      <c r="BQ653">
        <v>1044.72</v>
      </c>
      <c r="BR653">
        <v>1061.6400000000001</v>
      </c>
      <c r="BS653">
        <v>1082.1599999999999</v>
      </c>
      <c r="BT653">
        <v>1130.22</v>
      </c>
      <c r="BU653">
        <v>1154.7</v>
      </c>
      <c r="BV653">
        <v>1195.56</v>
      </c>
      <c r="BW653">
        <v>1202.58</v>
      </c>
      <c r="BX653">
        <v>1195.92</v>
      </c>
      <c r="BY653">
        <v>1228.1399999999999</v>
      </c>
      <c r="BZ653">
        <v>1251.54</v>
      </c>
      <c r="CA653">
        <v>1306.44</v>
      </c>
      <c r="CB653">
        <v>1318.8600000000001</v>
      </c>
      <c r="CC653">
        <v>1248.1200000000001</v>
      </c>
      <c r="CD653">
        <v>1126.98</v>
      </c>
      <c r="CE653">
        <v>1047.42</v>
      </c>
      <c r="CF653">
        <v>986.76</v>
      </c>
      <c r="CG653">
        <v>963.9</v>
      </c>
      <c r="CH653">
        <v>947.88</v>
      </c>
      <c r="CI653">
        <v>817.38000000000011</v>
      </c>
    </row>
    <row r="654" spans="1:87" x14ac:dyDescent="0.2">
      <c r="A654" s="7">
        <v>45206</v>
      </c>
      <c r="B654" s="2">
        <f t="shared" si="276"/>
        <v>663</v>
      </c>
      <c r="C654" s="2">
        <f t="shared" si="277"/>
        <v>691</v>
      </c>
      <c r="D654" s="2">
        <f t="shared" si="278"/>
        <v>690</v>
      </c>
      <c r="E654" s="2">
        <f t="shared" si="279"/>
        <v>914</v>
      </c>
      <c r="F654" s="2">
        <f t="shared" si="280"/>
        <v>1050</v>
      </c>
      <c r="G654" s="2">
        <f t="shared" si="281"/>
        <v>1043</v>
      </c>
      <c r="H654" s="2">
        <f t="shared" si="282"/>
        <v>999</v>
      </c>
      <c r="I654" s="2">
        <f t="shared" si="283"/>
        <v>982</v>
      </c>
      <c r="J654" s="2">
        <f t="shared" si="284"/>
        <v>978</v>
      </c>
      <c r="K654" s="2">
        <f t="shared" si="285"/>
        <v>1004</v>
      </c>
      <c r="L654" s="2">
        <f t="shared" si="286"/>
        <v>1059</v>
      </c>
      <c r="M654" s="2">
        <f t="shared" si="287"/>
        <v>1052</v>
      </c>
      <c r="N654" s="2">
        <f t="shared" si="288"/>
        <v>1076</v>
      </c>
      <c r="O654" s="2">
        <f t="shared" si="289"/>
        <v>1061</v>
      </c>
      <c r="P654" s="2">
        <f t="shared" si="290"/>
        <v>1075</v>
      </c>
      <c r="Q654" s="2">
        <f t="shared" si="291"/>
        <v>1079</v>
      </c>
      <c r="R654" s="2">
        <f t="shared" si="292"/>
        <v>1084</v>
      </c>
      <c r="S654" s="2">
        <f t="shared" si="293"/>
        <v>1058</v>
      </c>
      <c r="T654" s="2">
        <f t="shared" si="294"/>
        <v>1032</v>
      </c>
      <c r="U654" s="2">
        <f t="shared" si="295"/>
        <v>997</v>
      </c>
      <c r="V654" s="2">
        <f t="shared" si="296"/>
        <v>993</v>
      </c>
      <c r="W654" s="2">
        <f t="shared" si="297"/>
        <v>990</v>
      </c>
      <c r="X654" s="2">
        <f t="shared" si="298"/>
        <v>985</v>
      </c>
      <c r="Y654" s="2">
        <f t="shared" si="299"/>
        <v>848</v>
      </c>
      <c r="AA654" s="2">
        <f t="shared" si="266"/>
        <v>0</v>
      </c>
      <c r="AB654" s="2">
        <f t="shared" si="267"/>
        <v>1084</v>
      </c>
      <c r="AC654" s="2">
        <f t="shared" si="268"/>
        <v>1050</v>
      </c>
      <c r="AE654" s="10">
        <f t="shared" si="269"/>
        <v>7</v>
      </c>
      <c r="AF654" s="2">
        <f t="shared" si="270"/>
        <v>0</v>
      </c>
      <c r="AG654" s="2">
        <f t="shared" si="271"/>
        <v>13537</v>
      </c>
      <c r="AH654" s="2">
        <f t="shared" si="272"/>
        <v>9866</v>
      </c>
      <c r="AI654" s="2">
        <f t="shared" si="273"/>
        <v>23403</v>
      </c>
      <c r="AK654">
        <f t="shared" si="274"/>
        <v>10</v>
      </c>
      <c r="AL654">
        <f t="shared" si="275"/>
        <v>2023</v>
      </c>
      <c r="BK654" s="9">
        <v>45206</v>
      </c>
      <c r="BL654">
        <v>630.9</v>
      </c>
      <c r="BM654">
        <v>657.72</v>
      </c>
      <c r="BN654">
        <v>656.64</v>
      </c>
      <c r="BO654">
        <v>869.7600000000001</v>
      </c>
      <c r="BP654">
        <v>999.36000000000013</v>
      </c>
      <c r="BQ654">
        <v>993.24</v>
      </c>
      <c r="BR654">
        <v>951.3</v>
      </c>
      <c r="BS654">
        <v>935.09999999999991</v>
      </c>
      <c r="BT654">
        <v>930.78</v>
      </c>
      <c r="BU654">
        <v>955.98</v>
      </c>
      <c r="BV654">
        <v>1008</v>
      </c>
      <c r="BW654">
        <v>1001.7</v>
      </c>
      <c r="BX654">
        <v>1024.02</v>
      </c>
      <c r="BY654">
        <v>1009.8000000000001</v>
      </c>
      <c r="BZ654">
        <v>1023.8399999999999</v>
      </c>
      <c r="CA654">
        <v>1027.44</v>
      </c>
      <c r="CB654">
        <v>1031.94</v>
      </c>
      <c r="CC654">
        <v>1006.7399999999999</v>
      </c>
      <c r="CD654">
        <v>982.26</v>
      </c>
      <c r="CE654">
        <v>949.50000000000011</v>
      </c>
      <c r="CF654">
        <v>945.36</v>
      </c>
      <c r="CG654">
        <v>942.84</v>
      </c>
      <c r="CH654">
        <v>937.98</v>
      </c>
      <c r="CI654">
        <v>807.48</v>
      </c>
    </row>
    <row r="655" spans="1:87" x14ac:dyDescent="0.2">
      <c r="A655" s="7">
        <v>45207</v>
      </c>
      <c r="B655" s="2">
        <f t="shared" si="276"/>
        <v>695</v>
      </c>
      <c r="C655" s="2">
        <f t="shared" si="277"/>
        <v>701</v>
      </c>
      <c r="D655" s="2">
        <f t="shared" si="278"/>
        <v>709</v>
      </c>
      <c r="E655" s="2">
        <f t="shared" si="279"/>
        <v>974</v>
      </c>
      <c r="F655" s="2">
        <f t="shared" si="280"/>
        <v>1007</v>
      </c>
      <c r="G655" s="2">
        <f t="shared" si="281"/>
        <v>1024</v>
      </c>
      <c r="H655" s="2">
        <f t="shared" si="282"/>
        <v>973</v>
      </c>
      <c r="I655" s="2">
        <f t="shared" si="283"/>
        <v>972</v>
      </c>
      <c r="J655" s="2">
        <f t="shared" si="284"/>
        <v>976</v>
      </c>
      <c r="K655" s="2">
        <f t="shared" si="285"/>
        <v>953</v>
      </c>
      <c r="L655" s="2">
        <f t="shared" si="286"/>
        <v>929</v>
      </c>
      <c r="M655" s="2">
        <f t="shared" si="287"/>
        <v>925</v>
      </c>
      <c r="N655" s="2">
        <f t="shared" si="288"/>
        <v>942</v>
      </c>
      <c r="O655" s="2">
        <f t="shared" si="289"/>
        <v>959</v>
      </c>
      <c r="P655" s="2">
        <f t="shared" si="290"/>
        <v>967</v>
      </c>
      <c r="Q655" s="2">
        <f t="shared" si="291"/>
        <v>991</v>
      </c>
      <c r="R655" s="2">
        <f t="shared" si="292"/>
        <v>1007</v>
      </c>
      <c r="S655" s="2">
        <f t="shared" si="293"/>
        <v>979</v>
      </c>
      <c r="T655" s="2">
        <f t="shared" si="294"/>
        <v>935</v>
      </c>
      <c r="U655" s="2">
        <f t="shared" si="295"/>
        <v>906</v>
      </c>
      <c r="V655" s="2">
        <f t="shared" si="296"/>
        <v>869</v>
      </c>
      <c r="W655" s="2">
        <f t="shared" si="297"/>
        <v>883</v>
      </c>
      <c r="X655" s="2">
        <f t="shared" si="298"/>
        <v>867</v>
      </c>
      <c r="Y655" s="2">
        <f t="shared" si="299"/>
        <v>747</v>
      </c>
      <c r="AA655" s="2">
        <f t="shared" si="266"/>
        <v>0</v>
      </c>
      <c r="AB655" s="2">
        <f t="shared" si="267"/>
        <v>1007</v>
      </c>
      <c r="AC655" s="2">
        <f t="shared" si="268"/>
        <v>1024</v>
      </c>
      <c r="AE655" s="10">
        <f t="shared" si="269"/>
        <v>1</v>
      </c>
      <c r="AF655" s="2">
        <f t="shared" si="270"/>
        <v>0</v>
      </c>
      <c r="AG655" s="2">
        <f t="shared" si="271"/>
        <v>12441</v>
      </c>
      <c r="AH655" s="2">
        <f t="shared" si="272"/>
        <v>9449</v>
      </c>
      <c r="AI655" s="2">
        <f t="shared" si="273"/>
        <v>21890</v>
      </c>
      <c r="AK655">
        <f t="shared" si="274"/>
        <v>10</v>
      </c>
      <c r="AL655">
        <f t="shared" si="275"/>
        <v>2023</v>
      </c>
      <c r="BK655" s="9">
        <v>45207</v>
      </c>
      <c r="BL655">
        <v>661.5</v>
      </c>
      <c r="BM655">
        <v>667.62</v>
      </c>
      <c r="BN655">
        <v>675.18000000000006</v>
      </c>
      <c r="BO655">
        <v>927.36</v>
      </c>
      <c r="BP655">
        <v>959.04</v>
      </c>
      <c r="BQ655">
        <v>975.06</v>
      </c>
      <c r="BR655">
        <v>926.28</v>
      </c>
      <c r="BS655">
        <v>925.38</v>
      </c>
      <c r="BT655">
        <v>929.52</v>
      </c>
      <c r="BU655">
        <v>907.19999999999993</v>
      </c>
      <c r="BV655">
        <v>884.34</v>
      </c>
      <c r="BW655">
        <v>880.37999999999988</v>
      </c>
      <c r="BX655">
        <v>896.4</v>
      </c>
      <c r="BY655">
        <v>913.31999999999994</v>
      </c>
      <c r="BZ655">
        <v>920.87999999999988</v>
      </c>
      <c r="CA655">
        <v>943.7399999999999</v>
      </c>
      <c r="CB655">
        <v>958.50000000000011</v>
      </c>
      <c r="CC655">
        <v>932.04</v>
      </c>
      <c r="CD655">
        <v>889.92000000000007</v>
      </c>
      <c r="CE655">
        <v>862.38</v>
      </c>
      <c r="CF655">
        <v>827.64</v>
      </c>
      <c r="CG655">
        <v>840.6</v>
      </c>
      <c r="CH655">
        <v>825.83999999999992</v>
      </c>
      <c r="CI655">
        <v>711</v>
      </c>
    </row>
    <row r="656" spans="1:87" x14ac:dyDescent="0.2">
      <c r="A656" s="7">
        <v>45208</v>
      </c>
      <c r="B656" s="2">
        <f t="shared" si="276"/>
        <v>653</v>
      </c>
      <c r="C656" s="2">
        <f t="shared" si="277"/>
        <v>645</v>
      </c>
      <c r="D656" s="2">
        <f t="shared" si="278"/>
        <v>660</v>
      </c>
      <c r="E656" s="2">
        <f t="shared" si="279"/>
        <v>868</v>
      </c>
      <c r="F656" s="2">
        <f t="shared" si="280"/>
        <v>942</v>
      </c>
      <c r="G656" s="2">
        <f t="shared" si="281"/>
        <v>925</v>
      </c>
      <c r="H656" s="2">
        <f t="shared" si="282"/>
        <v>920</v>
      </c>
      <c r="I656" s="2">
        <f t="shared" si="283"/>
        <v>889</v>
      </c>
      <c r="J656" s="2">
        <f t="shared" si="284"/>
        <v>924</v>
      </c>
      <c r="K656" s="2">
        <f t="shared" si="285"/>
        <v>983</v>
      </c>
      <c r="L656" s="2">
        <f t="shared" si="286"/>
        <v>1059</v>
      </c>
      <c r="M656" s="2">
        <f t="shared" si="287"/>
        <v>1013</v>
      </c>
      <c r="N656" s="2">
        <f t="shared" si="288"/>
        <v>1004</v>
      </c>
      <c r="O656" s="2">
        <f t="shared" si="289"/>
        <v>994</v>
      </c>
      <c r="P656" s="2">
        <f t="shared" si="290"/>
        <v>1018</v>
      </c>
      <c r="Q656" s="2">
        <f t="shared" si="291"/>
        <v>1020</v>
      </c>
      <c r="R656" s="2">
        <f t="shared" si="292"/>
        <v>1067</v>
      </c>
      <c r="S656" s="2">
        <f t="shared" si="293"/>
        <v>1023</v>
      </c>
      <c r="T656" s="2">
        <f t="shared" si="294"/>
        <v>934</v>
      </c>
      <c r="U656" s="2">
        <f t="shared" si="295"/>
        <v>915</v>
      </c>
      <c r="V656" s="2">
        <f t="shared" si="296"/>
        <v>881</v>
      </c>
      <c r="W656" s="2">
        <f t="shared" si="297"/>
        <v>861</v>
      </c>
      <c r="X656" s="2">
        <f t="shared" si="298"/>
        <v>841</v>
      </c>
      <c r="Y656" s="2">
        <f t="shared" si="299"/>
        <v>660</v>
      </c>
      <c r="AA656" s="2">
        <f t="shared" si="266"/>
        <v>1067</v>
      </c>
      <c r="AB656" s="2">
        <f t="shared" si="267"/>
        <v>1020</v>
      </c>
      <c r="AC656" s="2">
        <f t="shared" si="268"/>
        <v>942</v>
      </c>
      <c r="AE656" s="10">
        <f t="shared" si="269"/>
        <v>2</v>
      </c>
      <c r="AF656" s="2">
        <f t="shared" si="270"/>
        <v>8807</v>
      </c>
      <c r="AG656" s="2">
        <f t="shared" si="271"/>
        <v>4036</v>
      </c>
      <c r="AH656" s="2">
        <f t="shared" si="272"/>
        <v>8856</v>
      </c>
      <c r="AI656" s="2">
        <f t="shared" si="273"/>
        <v>21699</v>
      </c>
      <c r="AK656">
        <f t="shared" si="274"/>
        <v>10</v>
      </c>
      <c r="AL656">
        <f t="shared" si="275"/>
        <v>2023</v>
      </c>
      <c r="BK656" s="9">
        <v>45208</v>
      </c>
      <c r="BL656">
        <v>621.36</v>
      </c>
      <c r="BM656">
        <v>614.34</v>
      </c>
      <c r="BN656">
        <v>628.38000000000011</v>
      </c>
      <c r="BO656">
        <v>826.38000000000011</v>
      </c>
      <c r="BP656">
        <v>896.94</v>
      </c>
      <c r="BQ656">
        <v>880.92</v>
      </c>
      <c r="BR656">
        <v>875.7</v>
      </c>
      <c r="BS656">
        <v>846.54</v>
      </c>
      <c r="BT656">
        <v>879.48</v>
      </c>
      <c r="BU656">
        <v>935.46</v>
      </c>
      <c r="BV656">
        <v>1008.1800000000001</v>
      </c>
      <c r="BW656">
        <v>964.62</v>
      </c>
      <c r="BX656">
        <v>955.62</v>
      </c>
      <c r="BY656">
        <v>946.08</v>
      </c>
      <c r="BZ656">
        <v>969.3</v>
      </c>
      <c r="CA656">
        <v>971.46</v>
      </c>
      <c r="CB656">
        <v>1015.92</v>
      </c>
      <c r="CC656">
        <v>973.98</v>
      </c>
      <c r="CD656">
        <v>888.84</v>
      </c>
      <c r="CE656">
        <v>871.02</v>
      </c>
      <c r="CF656">
        <v>838.61999999999989</v>
      </c>
      <c r="CG656">
        <v>819.9</v>
      </c>
      <c r="CH656">
        <v>800.46</v>
      </c>
      <c r="CI656">
        <v>628.38</v>
      </c>
    </row>
    <row r="657" spans="1:87" x14ac:dyDescent="0.2">
      <c r="A657" s="7">
        <v>45209</v>
      </c>
      <c r="B657" s="2">
        <f t="shared" si="276"/>
        <v>570</v>
      </c>
      <c r="C657" s="2">
        <f t="shared" si="277"/>
        <v>587</v>
      </c>
      <c r="D657" s="2">
        <f t="shared" si="278"/>
        <v>595</v>
      </c>
      <c r="E657" s="2">
        <f t="shared" si="279"/>
        <v>814</v>
      </c>
      <c r="F657" s="2">
        <f t="shared" si="280"/>
        <v>886</v>
      </c>
      <c r="G657" s="2">
        <f t="shared" si="281"/>
        <v>887</v>
      </c>
      <c r="H657" s="2">
        <f t="shared" si="282"/>
        <v>908</v>
      </c>
      <c r="I657" s="2">
        <f t="shared" si="283"/>
        <v>928</v>
      </c>
      <c r="J657" s="2">
        <f t="shared" si="284"/>
        <v>963</v>
      </c>
      <c r="K657" s="2">
        <f t="shared" si="285"/>
        <v>1094</v>
      </c>
      <c r="L657" s="2">
        <f t="shared" si="286"/>
        <v>1149</v>
      </c>
      <c r="M657" s="2">
        <f t="shared" si="287"/>
        <v>1116</v>
      </c>
      <c r="N657" s="2">
        <f t="shared" si="288"/>
        <v>1167</v>
      </c>
      <c r="O657" s="2">
        <f t="shared" si="289"/>
        <v>1137</v>
      </c>
      <c r="P657" s="2">
        <f t="shared" si="290"/>
        <v>1146</v>
      </c>
      <c r="Q657" s="2">
        <f t="shared" si="291"/>
        <v>1194</v>
      </c>
      <c r="R657" s="2">
        <f t="shared" si="292"/>
        <v>1211</v>
      </c>
      <c r="S657" s="2">
        <f t="shared" si="293"/>
        <v>1189</v>
      </c>
      <c r="T657" s="2">
        <f t="shared" si="294"/>
        <v>1082</v>
      </c>
      <c r="U657" s="2">
        <f t="shared" si="295"/>
        <v>914</v>
      </c>
      <c r="V657" s="2">
        <f t="shared" si="296"/>
        <v>862</v>
      </c>
      <c r="W657" s="2">
        <f t="shared" si="297"/>
        <v>874</v>
      </c>
      <c r="X657" s="2">
        <f t="shared" si="298"/>
        <v>867</v>
      </c>
      <c r="Y657" s="2">
        <f t="shared" si="299"/>
        <v>746</v>
      </c>
      <c r="AA657" s="2">
        <f t="shared" si="266"/>
        <v>1211</v>
      </c>
      <c r="AB657" s="2">
        <f t="shared" si="267"/>
        <v>1194</v>
      </c>
      <c r="AC657" s="2">
        <f t="shared" si="268"/>
        <v>908</v>
      </c>
      <c r="AE657" s="10">
        <f t="shared" si="269"/>
        <v>3</v>
      </c>
      <c r="AF657" s="2">
        <f t="shared" si="270"/>
        <v>9646</v>
      </c>
      <c r="AG657" s="2">
        <f t="shared" si="271"/>
        <v>4644</v>
      </c>
      <c r="AH657" s="2">
        <f t="shared" si="272"/>
        <v>8596</v>
      </c>
      <c r="AI657" s="2">
        <f t="shared" si="273"/>
        <v>22886</v>
      </c>
      <c r="AK657">
        <f t="shared" si="274"/>
        <v>10</v>
      </c>
      <c r="AL657">
        <f t="shared" si="275"/>
        <v>2023</v>
      </c>
      <c r="BK657" s="9">
        <v>45209</v>
      </c>
      <c r="BL657">
        <v>542.16</v>
      </c>
      <c r="BM657">
        <v>558.72</v>
      </c>
      <c r="BN657">
        <v>566.46</v>
      </c>
      <c r="BO657">
        <v>774.9</v>
      </c>
      <c r="BP657">
        <v>843.66</v>
      </c>
      <c r="BQ657">
        <v>844.19999999999993</v>
      </c>
      <c r="BR657">
        <v>864.72</v>
      </c>
      <c r="BS657">
        <v>883.62000000000012</v>
      </c>
      <c r="BT657">
        <v>916.38</v>
      </c>
      <c r="BU657">
        <v>1041.48</v>
      </c>
      <c r="BV657">
        <v>1093.8600000000001</v>
      </c>
      <c r="BW657">
        <v>1062</v>
      </c>
      <c r="BX657">
        <v>1110.78</v>
      </c>
      <c r="BY657">
        <v>1082.8800000000001</v>
      </c>
      <c r="BZ657">
        <v>1090.6199999999999</v>
      </c>
      <c r="CA657">
        <v>1136.3400000000001</v>
      </c>
      <c r="CB657">
        <v>1152.9000000000001</v>
      </c>
      <c r="CC657">
        <v>1132.2</v>
      </c>
      <c r="CD657">
        <v>1029.78</v>
      </c>
      <c r="CE657">
        <v>870.30000000000007</v>
      </c>
      <c r="CF657">
        <v>820.98</v>
      </c>
      <c r="CG657">
        <v>831.96</v>
      </c>
      <c r="CH657">
        <v>825.66</v>
      </c>
      <c r="CI657">
        <v>709.74</v>
      </c>
    </row>
    <row r="658" spans="1:87" x14ac:dyDescent="0.2">
      <c r="A658" s="7">
        <v>45210</v>
      </c>
      <c r="B658" s="2">
        <f t="shared" si="276"/>
        <v>655</v>
      </c>
      <c r="C658" s="2">
        <f t="shared" si="277"/>
        <v>952</v>
      </c>
      <c r="D658" s="2">
        <f t="shared" si="278"/>
        <v>1386</v>
      </c>
      <c r="E658" s="2">
        <f t="shared" si="279"/>
        <v>1575</v>
      </c>
      <c r="F658" s="2">
        <f t="shared" si="280"/>
        <v>1517</v>
      </c>
      <c r="G658" s="2">
        <f t="shared" si="281"/>
        <v>1038</v>
      </c>
      <c r="H658" s="2">
        <f t="shared" si="282"/>
        <v>1467</v>
      </c>
      <c r="I658" s="2">
        <f t="shared" si="283"/>
        <v>984</v>
      </c>
      <c r="J658" s="2">
        <f t="shared" si="284"/>
        <v>973</v>
      </c>
      <c r="K658" s="2">
        <f t="shared" si="285"/>
        <v>1012</v>
      </c>
      <c r="L658" s="2">
        <f t="shared" si="286"/>
        <v>1011</v>
      </c>
      <c r="M658" s="2">
        <f t="shared" si="287"/>
        <v>1083</v>
      </c>
      <c r="N658" s="2">
        <f t="shared" si="288"/>
        <v>1159</v>
      </c>
      <c r="O658" s="2">
        <f t="shared" si="289"/>
        <v>1192</v>
      </c>
      <c r="P658" s="2">
        <f t="shared" si="290"/>
        <v>1562</v>
      </c>
      <c r="Q658" s="2">
        <f t="shared" si="291"/>
        <v>1220</v>
      </c>
      <c r="R658" s="2">
        <f t="shared" si="292"/>
        <v>1206</v>
      </c>
      <c r="S658" s="2">
        <f t="shared" si="293"/>
        <v>1120</v>
      </c>
      <c r="T658" s="2">
        <f t="shared" si="294"/>
        <v>978</v>
      </c>
      <c r="U658" s="2">
        <f t="shared" si="295"/>
        <v>929</v>
      </c>
      <c r="V658" s="2">
        <f t="shared" si="296"/>
        <v>906</v>
      </c>
      <c r="W658" s="2">
        <f t="shared" si="297"/>
        <v>885</v>
      </c>
      <c r="X658" s="2">
        <f t="shared" si="298"/>
        <v>879</v>
      </c>
      <c r="Y658" s="2">
        <f t="shared" si="299"/>
        <v>744</v>
      </c>
      <c r="AA658" s="2">
        <f t="shared" si="266"/>
        <v>1206</v>
      </c>
      <c r="AB658" s="2">
        <f t="shared" si="267"/>
        <v>1562</v>
      </c>
      <c r="AC658" s="2">
        <f t="shared" si="268"/>
        <v>1575</v>
      </c>
      <c r="AE658" s="10">
        <f t="shared" si="269"/>
        <v>4</v>
      </c>
      <c r="AF658" s="2">
        <f t="shared" si="270"/>
        <v>9296</v>
      </c>
      <c r="AG658" s="2">
        <f t="shared" si="271"/>
        <v>5133</v>
      </c>
      <c r="AH658" s="2">
        <f t="shared" si="272"/>
        <v>12004</v>
      </c>
      <c r="AI658" s="2">
        <f t="shared" si="273"/>
        <v>26433</v>
      </c>
      <c r="AK658">
        <f t="shared" si="274"/>
        <v>10</v>
      </c>
      <c r="AL658">
        <f t="shared" si="275"/>
        <v>2023</v>
      </c>
      <c r="BK658" s="9">
        <v>45210</v>
      </c>
      <c r="BL658">
        <v>623.34</v>
      </c>
      <c r="BM658">
        <v>905.94000000000017</v>
      </c>
      <c r="BN658">
        <v>1319.22</v>
      </c>
      <c r="BO658">
        <v>1499.22</v>
      </c>
      <c r="BP658">
        <v>1444.5</v>
      </c>
      <c r="BQ658">
        <v>987.84</v>
      </c>
      <c r="BR658">
        <v>1396.9799999999998</v>
      </c>
      <c r="BS658">
        <v>936.54</v>
      </c>
      <c r="BT658">
        <v>925.92000000000007</v>
      </c>
      <c r="BU658">
        <v>963.54000000000008</v>
      </c>
      <c r="BV658">
        <v>962.1</v>
      </c>
      <c r="BW658">
        <v>1031.4000000000001</v>
      </c>
      <c r="BX658">
        <v>1103.04</v>
      </c>
      <c r="BY658">
        <v>1134.9000000000001</v>
      </c>
      <c r="BZ658">
        <v>1487.1599999999999</v>
      </c>
      <c r="CA658">
        <v>1161.3599999999999</v>
      </c>
      <c r="CB658">
        <v>1148.4000000000001</v>
      </c>
      <c r="CC658">
        <v>1066.68</v>
      </c>
      <c r="CD658">
        <v>930.96</v>
      </c>
      <c r="CE658">
        <v>884.5200000000001</v>
      </c>
      <c r="CF658">
        <v>862.38000000000011</v>
      </c>
      <c r="CG658">
        <v>842.39999999999986</v>
      </c>
      <c r="CH658">
        <v>837.18000000000006</v>
      </c>
      <c r="CI658">
        <v>708.12</v>
      </c>
    </row>
    <row r="659" spans="1:87" x14ac:dyDescent="0.2">
      <c r="A659" s="7">
        <v>45211</v>
      </c>
      <c r="B659" s="2">
        <f t="shared" si="276"/>
        <v>1014</v>
      </c>
      <c r="C659" s="2">
        <f t="shared" si="277"/>
        <v>1319</v>
      </c>
      <c r="D659" s="2">
        <f t="shared" si="278"/>
        <v>729</v>
      </c>
      <c r="E659" s="2">
        <f t="shared" si="279"/>
        <v>875</v>
      </c>
      <c r="F659" s="2">
        <f t="shared" si="280"/>
        <v>1150</v>
      </c>
      <c r="G659" s="2">
        <f t="shared" si="281"/>
        <v>1130</v>
      </c>
      <c r="H659" s="2">
        <f t="shared" si="282"/>
        <v>993</v>
      </c>
      <c r="I659" s="2">
        <f t="shared" si="283"/>
        <v>1230</v>
      </c>
      <c r="J659" s="2">
        <f t="shared" si="284"/>
        <v>1736</v>
      </c>
      <c r="K659" s="2">
        <f t="shared" si="285"/>
        <v>1239</v>
      </c>
      <c r="L659" s="2">
        <f t="shared" si="286"/>
        <v>1568</v>
      </c>
      <c r="M659" s="2">
        <f t="shared" si="287"/>
        <v>1754</v>
      </c>
      <c r="N659" s="2">
        <f t="shared" si="288"/>
        <v>1953</v>
      </c>
      <c r="O659" s="2">
        <f t="shared" si="289"/>
        <v>1867</v>
      </c>
      <c r="P659" s="2">
        <f t="shared" si="290"/>
        <v>1759</v>
      </c>
      <c r="Q659" s="2">
        <f t="shared" si="291"/>
        <v>1177</v>
      </c>
      <c r="R659" s="2">
        <f t="shared" si="292"/>
        <v>1195</v>
      </c>
      <c r="S659" s="2">
        <f t="shared" si="293"/>
        <v>1141</v>
      </c>
      <c r="T659" s="2">
        <f t="shared" si="294"/>
        <v>974</v>
      </c>
      <c r="U659" s="2">
        <f t="shared" si="295"/>
        <v>920</v>
      </c>
      <c r="V659" s="2">
        <f t="shared" si="296"/>
        <v>965</v>
      </c>
      <c r="W659" s="2">
        <f t="shared" si="297"/>
        <v>944</v>
      </c>
      <c r="X659" s="2">
        <f t="shared" si="298"/>
        <v>849</v>
      </c>
      <c r="Y659" s="2">
        <f t="shared" si="299"/>
        <v>688</v>
      </c>
      <c r="AA659" s="2">
        <f t="shared" si="266"/>
        <v>1754</v>
      </c>
      <c r="AB659" s="2">
        <f t="shared" si="267"/>
        <v>1953</v>
      </c>
      <c r="AC659" s="2">
        <f t="shared" si="268"/>
        <v>1319</v>
      </c>
      <c r="AE659" s="10">
        <f t="shared" si="269"/>
        <v>5</v>
      </c>
      <c r="AF659" s="2">
        <f t="shared" si="270"/>
        <v>11757</v>
      </c>
      <c r="AG659" s="2">
        <f t="shared" si="271"/>
        <v>6756</v>
      </c>
      <c r="AH659" s="2">
        <f t="shared" si="272"/>
        <v>10656</v>
      </c>
      <c r="AI659" s="2">
        <f t="shared" si="273"/>
        <v>29169</v>
      </c>
      <c r="AK659">
        <f t="shared" si="274"/>
        <v>10</v>
      </c>
      <c r="AL659">
        <f t="shared" si="275"/>
        <v>2023</v>
      </c>
      <c r="BK659" s="9">
        <v>45211</v>
      </c>
      <c r="BL659">
        <v>965.52</v>
      </c>
      <c r="BM659">
        <v>1256.04</v>
      </c>
      <c r="BN659">
        <v>694.44</v>
      </c>
      <c r="BO659">
        <v>833.40000000000009</v>
      </c>
      <c r="BP659">
        <v>1094.94</v>
      </c>
      <c r="BQ659">
        <v>1075.6799999999998</v>
      </c>
      <c r="BR659">
        <v>945</v>
      </c>
      <c r="BS659">
        <v>1171.08</v>
      </c>
      <c r="BT659">
        <v>1653.1200000000001</v>
      </c>
      <c r="BU659">
        <v>1179.3599999999999</v>
      </c>
      <c r="BV659">
        <v>1493.1</v>
      </c>
      <c r="BW659">
        <v>1669.32</v>
      </c>
      <c r="BX659">
        <v>1859.2200000000003</v>
      </c>
      <c r="BY659">
        <v>1777.1399999999999</v>
      </c>
      <c r="BZ659">
        <v>1674.36</v>
      </c>
      <c r="CA659">
        <v>1120.8599999999999</v>
      </c>
      <c r="CB659">
        <v>1137.24</v>
      </c>
      <c r="CC659">
        <v>1086.1199999999999</v>
      </c>
      <c r="CD659">
        <v>927</v>
      </c>
      <c r="CE659">
        <v>875.88</v>
      </c>
      <c r="CF659">
        <v>919.08</v>
      </c>
      <c r="CG659">
        <v>899.1</v>
      </c>
      <c r="CH659">
        <v>808.56</v>
      </c>
      <c r="CI659">
        <v>654.84</v>
      </c>
    </row>
    <row r="660" spans="1:87" x14ac:dyDescent="0.2">
      <c r="A660" s="7">
        <v>45212</v>
      </c>
      <c r="B660" s="2">
        <f t="shared" si="276"/>
        <v>578</v>
      </c>
      <c r="C660" s="2">
        <f t="shared" si="277"/>
        <v>574</v>
      </c>
      <c r="D660" s="2">
        <f t="shared" si="278"/>
        <v>615</v>
      </c>
      <c r="E660" s="2">
        <f t="shared" si="279"/>
        <v>857</v>
      </c>
      <c r="F660" s="2">
        <f t="shared" si="280"/>
        <v>882</v>
      </c>
      <c r="G660" s="2">
        <f t="shared" si="281"/>
        <v>891</v>
      </c>
      <c r="H660" s="2">
        <f t="shared" si="282"/>
        <v>903</v>
      </c>
      <c r="I660" s="2">
        <f t="shared" si="283"/>
        <v>925</v>
      </c>
      <c r="J660" s="2">
        <f t="shared" si="284"/>
        <v>985</v>
      </c>
      <c r="K660" s="2">
        <f t="shared" si="285"/>
        <v>1004</v>
      </c>
      <c r="L660" s="2">
        <f t="shared" si="286"/>
        <v>976</v>
      </c>
      <c r="M660" s="2">
        <f t="shared" si="287"/>
        <v>1057</v>
      </c>
      <c r="N660" s="2">
        <f t="shared" si="288"/>
        <v>1143</v>
      </c>
      <c r="O660" s="2">
        <f t="shared" si="289"/>
        <v>1110</v>
      </c>
      <c r="P660" s="2">
        <f t="shared" si="290"/>
        <v>1121</v>
      </c>
      <c r="Q660" s="2">
        <f t="shared" si="291"/>
        <v>1186</v>
      </c>
      <c r="R660" s="2">
        <f t="shared" si="292"/>
        <v>1198</v>
      </c>
      <c r="S660" s="2">
        <f t="shared" si="293"/>
        <v>1154</v>
      </c>
      <c r="T660" s="2">
        <f t="shared" si="294"/>
        <v>979</v>
      </c>
      <c r="U660" s="2">
        <f t="shared" si="295"/>
        <v>903</v>
      </c>
      <c r="V660" s="2">
        <f t="shared" si="296"/>
        <v>830</v>
      </c>
      <c r="W660" s="2">
        <f t="shared" si="297"/>
        <v>814</v>
      </c>
      <c r="X660" s="2">
        <f t="shared" si="298"/>
        <v>791</v>
      </c>
      <c r="Y660" s="2">
        <f t="shared" si="299"/>
        <v>684</v>
      </c>
      <c r="AA660" s="2">
        <f t="shared" si="266"/>
        <v>1198</v>
      </c>
      <c r="AB660" s="2">
        <f t="shared" si="267"/>
        <v>1186</v>
      </c>
      <c r="AC660" s="2">
        <f t="shared" si="268"/>
        <v>903</v>
      </c>
      <c r="AE660" s="10">
        <f t="shared" si="269"/>
        <v>6</v>
      </c>
      <c r="AF660" s="2">
        <f t="shared" si="270"/>
        <v>9181</v>
      </c>
      <c r="AG660" s="2">
        <f t="shared" si="271"/>
        <v>4560</v>
      </c>
      <c r="AH660" s="2">
        <f t="shared" si="272"/>
        <v>8419</v>
      </c>
      <c r="AI660" s="2">
        <f t="shared" si="273"/>
        <v>22160</v>
      </c>
      <c r="AK660">
        <f t="shared" si="274"/>
        <v>10</v>
      </c>
      <c r="AL660">
        <f t="shared" si="275"/>
        <v>2023</v>
      </c>
      <c r="BK660" s="9">
        <v>45212</v>
      </c>
      <c r="BL660">
        <v>550.62</v>
      </c>
      <c r="BM660">
        <v>546.48</v>
      </c>
      <c r="BN660">
        <v>585.36</v>
      </c>
      <c r="BO660">
        <v>815.39999999999986</v>
      </c>
      <c r="BP660">
        <v>839.88</v>
      </c>
      <c r="BQ660">
        <v>848.16</v>
      </c>
      <c r="BR660">
        <v>859.68000000000006</v>
      </c>
      <c r="BS660">
        <v>880.74</v>
      </c>
      <c r="BT660">
        <v>937.26</v>
      </c>
      <c r="BU660">
        <v>955.44</v>
      </c>
      <c r="BV660">
        <v>928.98</v>
      </c>
      <c r="BW660">
        <v>1005.8400000000001</v>
      </c>
      <c r="BX660">
        <v>1087.92</v>
      </c>
      <c r="BY660">
        <v>1056.96</v>
      </c>
      <c r="BZ660">
        <v>1067.04</v>
      </c>
      <c r="CA660">
        <v>1128.5999999999999</v>
      </c>
      <c r="CB660">
        <v>1140.1199999999999</v>
      </c>
      <c r="CC660">
        <v>1098.8999999999999</v>
      </c>
      <c r="CD660">
        <v>932.4</v>
      </c>
      <c r="CE660">
        <v>859.68000000000006</v>
      </c>
      <c r="CF660">
        <v>790.37999999999988</v>
      </c>
      <c r="CG660">
        <v>774.9</v>
      </c>
      <c r="CH660">
        <v>753.48</v>
      </c>
      <c r="CI660">
        <v>650.70000000000005</v>
      </c>
    </row>
    <row r="661" spans="1:87" x14ac:dyDescent="0.2">
      <c r="A661" s="7">
        <v>45213</v>
      </c>
      <c r="B661" s="2">
        <f t="shared" si="276"/>
        <v>561</v>
      </c>
      <c r="C661" s="2">
        <f t="shared" si="277"/>
        <v>564</v>
      </c>
      <c r="D661" s="2">
        <f t="shared" si="278"/>
        <v>598</v>
      </c>
      <c r="E661" s="2">
        <f t="shared" si="279"/>
        <v>807</v>
      </c>
      <c r="F661" s="2">
        <f t="shared" si="280"/>
        <v>880</v>
      </c>
      <c r="G661" s="2">
        <f t="shared" si="281"/>
        <v>857</v>
      </c>
      <c r="H661" s="2">
        <f t="shared" si="282"/>
        <v>883</v>
      </c>
      <c r="I661" s="2">
        <f t="shared" si="283"/>
        <v>833</v>
      </c>
      <c r="J661" s="2">
        <f t="shared" si="284"/>
        <v>761</v>
      </c>
      <c r="K661" s="2">
        <f t="shared" si="285"/>
        <v>780</v>
      </c>
      <c r="L661" s="2">
        <f t="shared" si="286"/>
        <v>846</v>
      </c>
      <c r="M661" s="2">
        <f t="shared" si="287"/>
        <v>942</v>
      </c>
      <c r="N661" s="2">
        <f t="shared" si="288"/>
        <v>943</v>
      </c>
      <c r="O661" s="2">
        <f t="shared" si="289"/>
        <v>964</v>
      </c>
      <c r="P661" s="2">
        <f t="shared" si="290"/>
        <v>964</v>
      </c>
      <c r="Q661" s="2">
        <f t="shared" si="291"/>
        <v>976</v>
      </c>
      <c r="R661" s="2">
        <f t="shared" si="292"/>
        <v>989</v>
      </c>
      <c r="S661" s="2">
        <f t="shared" si="293"/>
        <v>964</v>
      </c>
      <c r="T661" s="2">
        <f t="shared" si="294"/>
        <v>913</v>
      </c>
      <c r="U661" s="2">
        <f t="shared" si="295"/>
        <v>869</v>
      </c>
      <c r="V661" s="2">
        <f t="shared" si="296"/>
        <v>874</v>
      </c>
      <c r="W661" s="2">
        <f t="shared" si="297"/>
        <v>922</v>
      </c>
      <c r="X661" s="2">
        <f t="shared" si="298"/>
        <v>877</v>
      </c>
      <c r="Y661" s="2">
        <f t="shared" si="299"/>
        <v>679</v>
      </c>
      <c r="AA661" s="2">
        <f t="shared" si="266"/>
        <v>0</v>
      </c>
      <c r="AB661" s="2">
        <f t="shared" si="267"/>
        <v>989</v>
      </c>
      <c r="AC661" s="2">
        <f t="shared" si="268"/>
        <v>922</v>
      </c>
      <c r="AE661" s="10">
        <f t="shared" si="269"/>
        <v>7</v>
      </c>
      <c r="AF661" s="2">
        <f t="shared" si="270"/>
        <v>0</v>
      </c>
      <c r="AG661" s="2">
        <f t="shared" si="271"/>
        <v>11744</v>
      </c>
      <c r="AH661" s="2">
        <f t="shared" si="272"/>
        <v>8502</v>
      </c>
      <c r="AI661" s="2">
        <f t="shared" si="273"/>
        <v>20246</v>
      </c>
      <c r="AK661">
        <f t="shared" si="274"/>
        <v>10</v>
      </c>
      <c r="AL661">
        <f t="shared" si="275"/>
        <v>2023</v>
      </c>
      <c r="BK661" s="9">
        <v>45213</v>
      </c>
      <c r="BL661">
        <v>534.05999999999995</v>
      </c>
      <c r="BM661">
        <v>537.30000000000007</v>
      </c>
      <c r="BN661">
        <v>569.34</v>
      </c>
      <c r="BO661">
        <v>767.87999999999988</v>
      </c>
      <c r="BP661">
        <v>837.54</v>
      </c>
      <c r="BQ661">
        <v>815.39999999999986</v>
      </c>
      <c r="BR661">
        <v>840.59999999999991</v>
      </c>
      <c r="BS661">
        <v>793.44</v>
      </c>
      <c r="BT661">
        <v>724.68</v>
      </c>
      <c r="BU661">
        <v>742.68000000000006</v>
      </c>
      <c r="BV661">
        <v>805.5</v>
      </c>
      <c r="BW661">
        <v>896.57999999999993</v>
      </c>
      <c r="BX661">
        <v>897.30000000000007</v>
      </c>
      <c r="BY661">
        <v>918.18</v>
      </c>
      <c r="BZ661">
        <v>917.81999999999994</v>
      </c>
      <c r="CA661">
        <v>929.34000000000015</v>
      </c>
      <c r="CB661">
        <v>941.93999999999994</v>
      </c>
      <c r="CC661">
        <v>917.28</v>
      </c>
      <c r="CD661">
        <v>869.39999999999986</v>
      </c>
      <c r="CE661">
        <v>827.28</v>
      </c>
      <c r="CF661">
        <v>832.32</v>
      </c>
      <c r="CG661">
        <v>877.86</v>
      </c>
      <c r="CH661">
        <v>835.0200000000001</v>
      </c>
      <c r="CI661">
        <v>646.20000000000005</v>
      </c>
    </row>
    <row r="662" spans="1:87" x14ac:dyDescent="0.2">
      <c r="A662" s="7">
        <v>45214</v>
      </c>
      <c r="B662" s="2">
        <f t="shared" si="276"/>
        <v>570</v>
      </c>
      <c r="C662" s="2">
        <f t="shared" si="277"/>
        <v>581</v>
      </c>
      <c r="D662" s="2">
        <f t="shared" si="278"/>
        <v>615</v>
      </c>
      <c r="E662" s="2">
        <f t="shared" si="279"/>
        <v>863</v>
      </c>
      <c r="F662" s="2">
        <f t="shared" si="280"/>
        <v>955</v>
      </c>
      <c r="G662" s="2">
        <f t="shared" si="281"/>
        <v>917</v>
      </c>
      <c r="H662" s="2">
        <f t="shared" si="282"/>
        <v>876</v>
      </c>
      <c r="I662" s="2">
        <f t="shared" si="283"/>
        <v>789</v>
      </c>
      <c r="J662" s="2">
        <f t="shared" si="284"/>
        <v>820</v>
      </c>
      <c r="K662" s="2">
        <f t="shared" si="285"/>
        <v>790</v>
      </c>
      <c r="L662" s="2">
        <f t="shared" si="286"/>
        <v>781</v>
      </c>
      <c r="M662" s="2">
        <f t="shared" si="287"/>
        <v>900</v>
      </c>
      <c r="N662" s="2">
        <f t="shared" si="288"/>
        <v>929</v>
      </c>
      <c r="O662" s="2">
        <f t="shared" si="289"/>
        <v>931</v>
      </c>
      <c r="P662" s="2">
        <f t="shared" si="290"/>
        <v>926</v>
      </c>
      <c r="Q662" s="2">
        <f t="shared" si="291"/>
        <v>920</v>
      </c>
      <c r="R662" s="2">
        <f t="shared" si="292"/>
        <v>918</v>
      </c>
      <c r="S662" s="2">
        <f t="shared" si="293"/>
        <v>861</v>
      </c>
      <c r="T662" s="2">
        <f t="shared" si="294"/>
        <v>879</v>
      </c>
      <c r="U662" s="2">
        <f t="shared" si="295"/>
        <v>867</v>
      </c>
      <c r="V662" s="2">
        <f t="shared" si="296"/>
        <v>810</v>
      </c>
      <c r="W662" s="2">
        <f t="shared" si="297"/>
        <v>827</v>
      </c>
      <c r="X662" s="2">
        <f t="shared" si="298"/>
        <v>795</v>
      </c>
      <c r="Y662" s="2">
        <f t="shared" si="299"/>
        <v>709</v>
      </c>
      <c r="AA662" s="2">
        <f t="shared" si="266"/>
        <v>0</v>
      </c>
      <c r="AB662" s="2">
        <f t="shared" si="267"/>
        <v>931</v>
      </c>
      <c r="AC662" s="2">
        <f t="shared" si="268"/>
        <v>955</v>
      </c>
      <c r="AE662" s="10">
        <f t="shared" si="269"/>
        <v>1</v>
      </c>
      <c r="AF662" s="2">
        <f t="shared" si="270"/>
        <v>0</v>
      </c>
      <c r="AG662" s="2">
        <f t="shared" si="271"/>
        <v>11311</v>
      </c>
      <c r="AH662" s="2">
        <f t="shared" si="272"/>
        <v>8518</v>
      </c>
      <c r="AI662" s="2">
        <f t="shared" si="273"/>
        <v>19829</v>
      </c>
      <c r="AK662">
        <f t="shared" si="274"/>
        <v>10</v>
      </c>
      <c r="AL662">
        <f t="shared" si="275"/>
        <v>2023</v>
      </c>
      <c r="BK662" s="9">
        <v>45214</v>
      </c>
      <c r="BL662">
        <v>542.88</v>
      </c>
      <c r="BM662">
        <v>553.14</v>
      </c>
      <c r="BN662">
        <v>585.72</v>
      </c>
      <c r="BO662">
        <v>821.52</v>
      </c>
      <c r="BP662">
        <v>909</v>
      </c>
      <c r="BQ662">
        <v>872.64</v>
      </c>
      <c r="BR662">
        <v>833.76</v>
      </c>
      <c r="BS662">
        <v>751.5</v>
      </c>
      <c r="BT662">
        <v>780.3</v>
      </c>
      <c r="BU662">
        <v>752.40000000000009</v>
      </c>
      <c r="BV662">
        <v>743.7600000000001</v>
      </c>
      <c r="BW662">
        <v>857.16</v>
      </c>
      <c r="BX662">
        <v>883.98</v>
      </c>
      <c r="BY662">
        <v>886.5</v>
      </c>
      <c r="BZ662">
        <v>881.82</v>
      </c>
      <c r="CA662">
        <v>875.7</v>
      </c>
      <c r="CB662">
        <v>873.54</v>
      </c>
      <c r="CC662">
        <v>819.54</v>
      </c>
      <c r="CD662">
        <v>836.6400000000001</v>
      </c>
      <c r="CE662">
        <v>824.94</v>
      </c>
      <c r="CF662">
        <v>770.94</v>
      </c>
      <c r="CG662">
        <v>787.68000000000006</v>
      </c>
      <c r="CH662">
        <v>757.2600000000001</v>
      </c>
      <c r="CI662">
        <v>674.81999999999994</v>
      </c>
    </row>
    <row r="663" spans="1:87" x14ac:dyDescent="0.2">
      <c r="A663" s="7">
        <v>45215</v>
      </c>
      <c r="B663" s="2">
        <f t="shared" si="276"/>
        <v>575</v>
      </c>
      <c r="C663" s="2">
        <f t="shared" si="277"/>
        <v>578</v>
      </c>
      <c r="D663" s="2">
        <f t="shared" si="278"/>
        <v>604</v>
      </c>
      <c r="E663" s="2">
        <f t="shared" si="279"/>
        <v>826</v>
      </c>
      <c r="F663" s="2">
        <f t="shared" si="280"/>
        <v>842</v>
      </c>
      <c r="G663" s="2">
        <f t="shared" si="281"/>
        <v>866</v>
      </c>
      <c r="H663" s="2">
        <f t="shared" si="282"/>
        <v>932</v>
      </c>
      <c r="I663" s="2">
        <f t="shared" si="283"/>
        <v>924</v>
      </c>
      <c r="J663" s="2">
        <f t="shared" si="284"/>
        <v>960</v>
      </c>
      <c r="K663" s="2">
        <f t="shared" si="285"/>
        <v>987</v>
      </c>
      <c r="L663" s="2">
        <f t="shared" si="286"/>
        <v>1015</v>
      </c>
      <c r="M663" s="2">
        <f t="shared" si="287"/>
        <v>1016</v>
      </c>
      <c r="N663" s="2">
        <f t="shared" si="288"/>
        <v>1011</v>
      </c>
      <c r="O663" s="2">
        <f t="shared" si="289"/>
        <v>1009</v>
      </c>
      <c r="P663" s="2">
        <f t="shared" si="290"/>
        <v>1078</v>
      </c>
      <c r="Q663" s="2">
        <f t="shared" si="291"/>
        <v>1085</v>
      </c>
      <c r="R663" s="2">
        <f t="shared" si="292"/>
        <v>1068</v>
      </c>
      <c r="S663" s="2">
        <f t="shared" si="293"/>
        <v>1029</v>
      </c>
      <c r="T663" s="2">
        <f t="shared" si="294"/>
        <v>931</v>
      </c>
      <c r="U663" s="2">
        <f t="shared" si="295"/>
        <v>877</v>
      </c>
      <c r="V663" s="2">
        <f t="shared" si="296"/>
        <v>867</v>
      </c>
      <c r="W663" s="2">
        <f t="shared" si="297"/>
        <v>844</v>
      </c>
      <c r="X663" s="2">
        <f t="shared" si="298"/>
        <v>798</v>
      </c>
      <c r="Y663" s="2">
        <f t="shared" si="299"/>
        <v>732</v>
      </c>
      <c r="AA663" s="2">
        <f t="shared" si="266"/>
        <v>1068</v>
      </c>
      <c r="AB663" s="2">
        <f t="shared" si="267"/>
        <v>1085</v>
      </c>
      <c r="AC663" s="2">
        <f t="shared" si="268"/>
        <v>932</v>
      </c>
      <c r="AE663" s="10">
        <f t="shared" si="269"/>
        <v>2</v>
      </c>
      <c r="AF663" s="2">
        <f t="shared" si="270"/>
        <v>8807</v>
      </c>
      <c r="AG663" s="2">
        <f t="shared" si="271"/>
        <v>4183</v>
      </c>
      <c r="AH663" s="2">
        <f t="shared" si="272"/>
        <v>8464</v>
      </c>
      <c r="AI663" s="2">
        <f t="shared" si="273"/>
        <v>21454</v>
      </c>
      <c r="AK663">
        <f t="shared" si="274"/>
        <v>10</v>
      </c>
      <c r="AL663">
        <f t="shared" si="275"/>
        <v>2023</v>
      </c>
      <c r="BK663" s="9">
        <v>45215</v>
      </c>
      <c r="BL663">
        <v>547.20000000000005</v>
      </c>
      <c r="BM663">
        <v>550.08000000000004</v>
      </c>
      <c r="BN663">
        <v>575.46</v>
      </c>
      <c r="BO663">
        <v>786.2399999999999</v>
      </c>
      <c r="BP663">
        <v>801.54</v>
      </c>
      <c r="BQ663">
        <v>824.4</v>
      </c>
      <c r="BR663">
        <v>886.86</v>
      </c>
      <c r="BS663">
        <v>880.02</v>
      </c>
      <c r="BT663">
        <v>913.68000000000006</v>
      </c>
      <c r="BU663">
        <v>939.96</v>
      </c>
      <c r="BV663">
        <v>966.24</v>
      </c>
      <c r="BW663">
        <v>966.96</v>
      </c>
      <c r="BX663">
        <v>962.1</v>
      </c>
      <c r="BY663">
        <v>960.48</v>
      </c>
      <c r="BZ663">
        <v>1026.54</v>
      </c>
      <c r="CA663">
        <v>1032.8399999999999</v>
      </c>
      <c r="CB663">
        <v>1016.46</v>
      </c>
      <c r="CC663">
        <v>979.38</v>
      </c>
      <c r="CD663">
        <v>885.96</v>
      </c>
      <c r="CE663">
        <v>834.83999999999992</v>
      </c>
      <c r="CF663">
        <v>825.30000000000007</v>
      </c>
      <c r="CG663">
        <v>803.87999999999988</v>
      </c>
      <c r="CH663">
        <v>759.24</v>
      </c>
      <c r="CI663">
        <v>696.60000000000014</v>
      </c>
    </row>
    <row r="664" spans="1:87" x14ac:dyDescent="0.2">
      <c r="A664" s="7">
        <v>45216</v>
      </c>
      <c r="B664" s="2">
        <f t="shared" si="276"/>
        <v>614</v>
      </c>
      <c r="C664" s="2">
        <f t="shared" si="277"/>
        <v>577</v>
      </c>
      <c r="D664" s="2">
        <f t="shared" si="278"/>
        <v>597</v>
      </c>
      <c r="E664" s="2">
        <f t="shared" si="279"/>
        <v>777</v>
      </c>
      <c r="F664" s="2">
        <f t="shared" si="280"/>
        <v>830</v>
      </c>
      <c r="G664" s="2">
        <f t="shared" si="281"/>
        <v>896</v>
      </c>
      <c r="H664" s="2">
        <f t="shared" si="282"/>
        <v>955</v>
      </c>
      <c r="I664" s="2">
        <f t="shared" si="283"/>
        <v>984</v>
      </c>
      <c r="J664" s="2">
        <f t="shared" si="284"/>
        <v>964</v>
      </c>
      <c r="K664" s="2">
        <f t="shared" si="285"/>
        <v>978</v>
      </c>
      <c r="L664" s="2">
        <f t="shared" si="286"/>
        <v>1211</v>
      </c>
      <c r="M664" s="2">
        <f t="shared" si="287"/>
        <v>1764</v>
      </c>
      <c r="N664" s="2">
        <f t="shared" si="288"/>
        <v>1120</v>
      </c>
      <c r="O664" s="2">
        <f t="shared" si="289"/>
        <v>1844</v>
      </c>
      <c r="P664" s="2">
        <f t="shared" si="290"/>
        <v>1492</v>
      </c>
      <c r="Q664" s="2">
        <f t="shared" si="291"/>
        <v>1630</v>
      </c>
      <c r="R664" s="2">
        <f t="shared" si="292"/>
        <v>1852</v>
      </c>
      <c r="S664" s="2">
        <f t="shared" si="293"/>
        <v>1616</v>
      </c>
      <c r="T664" s="2">
        <f t="shared" si="294"/>
        <v>1328</v>
      </c>
      <c r="U664" s="2">
        <f t="shared" si="295"/>
        <v>1297</v>
      </c>
      <c r="V664" s="2">
        <f t="shared" si="296"/>
        <v>1127</v>
      </c>
      <c r="W664" s="2">
        <f t="shared" si="297"/>
        <v>756</v>
      </c>
      <c r="X664" s="2">
        <f t="shared" si="298"/>
        <v>805</v>
      </c>
      <c r="Y664" s="2">
        <f t="shared" si="299"/>
        <v>705</v>
      </c>
      <c r="AA664" s="2">
        <f t="shared" si="266"/>
        <v>1852</v>
      </c>
      <c r="AB664" s="2">
        <f t="shared" si="267"/>
        <v>1844</v>
      </c>
      <c r="AC664" s="2">
        <f t="shared" si="268"/>
        <v>1127</v>
      </c>
      <c r="AE664" s="10">
        <f t="shared" si="269"/>
        <v>3</v>
      </c>
      <c r="AF664" s="2">
        <f t="shared" si="270"/>
        <v>11994</v>
      </c>
      <c r="AG664" s="2">
        <f t="shared" si="271"/>
        <v>6086</v>
      </c>
      <c r="AH664" s="2">
        <f t="shared" si="272"/>
        <v>8639</v>
      </c>
      <c r="AI664" s="2">
        <f t="shared" si="273"/>
        <v>26719</v>
      </c>
      <c r="AK664">
        <f t="shared" si="274"/>
        <v>10</v>
      </c>
      <c r="AL664">
        <f t="shared" si="275"/>
        <v>2023</v>
      </c>
      <c r="BK664" s="9">
        <v>45216</v>
      </c>
      <c r="BL664">
        <v>584.81999999999994</v>
      </c>
      <c r="BM664">
        <v>549.18000000000006</v>
      </c>
      <c r="BN664">
        <v>568.26</v>
      </c>
      <c r="BO664">
        <v>739.80000000000007</v>
      </c>
      <c r="BP664">
        <v>790.56</v>
      </c>
      <c r="BQ664">
        <v>853.0200000000001</v>
      </c>
      <c r="BR664">
        <v>909.54</v>
      </c>
      <c r="BS664">
        <v>936.72</v>
      </c>
      <c r="BT664">
        <v>918.18</v>
      </c>
      <c r="BU664">
        <v>931.31999999999994</v>
      </c>
      <c r="BV664">
        <v>1152.72</v>
      </c>
      <c r="BW664">
        <v>1679.5800000000002</v>
      </c>
      <c r="BX664">
        <v>1066.32</v>
      </c>
      <c r="BY664">
        <v>1755.72</v>
      </c>
      <c r="BZ664">
        <v>1420.74</v>
      </c>
      <c r="CA664">
        <v>1551.42</v>
      </c>
      <c r="CB664">
        <v>1763.28</v>
      </c>
      <c r="CC664">
        <v>1538.2799999999997</v>
      </c>
      <c r="CD664">
        <v>1264.1399999999999</v>
      </c>
      <c r="CE664">
        <v>1235.1599999999999</v>
      </c>
      <c r="CF664">
        <v>1072.98</v>
      </c>
      <c r="CG664">
        <v>719.28000000000009</v>
      </c>
      <c r="CH664">
        <v>765.9</v>
      </c>
      <c r="CI664">
        <v>670.68000000000006</v>
      </c>
    </row>
    <row r="665" spans="1:87" x14ac:dyDescent="0.2">
      <c r="A665" s="7">
        <v>45217</v>
      </c>
      <c r="B665" s="2">
        <f t="shared" si="276"/>
        <v>585</v>
      </c>
      <c r="C665" s="2">
        <f t="shared" si="277"/>
        <v>584</v>
      </c>
      <c r="D665" s="2">
        <f t="shared" si="278"/>
        <v>578</v>
      </c>
      <c r="E665" s="2">
        <f t="shared" si="279"/>
        <v>812</v>
      </c>
      <c r="F665" s="2">
        <f t="shared" si="280"/>
        <v>890</v>
      </c>
      <c r="G665" s="2">
        <f t="shared" si="281"/>
        <v>1098</v>
      </c>
      <c r="H665" s="2">
        <f t="shared" si="282"/>
        <v>1868</v>
      </c>
      <c r="I665" s="2">
        <f t="shared" si="283"/>
        <v>1742</v>
      </c>
      <c r="J665" s="2">
        <f t="shared" si="284"/>
        <v>1602</v>
      </c>
      <c r="K665" s="2">
        <f t="shared" si="285"/>
        <v>1595</v>
      </c>
      <c r="L665" s="2">
        <f t="shared" si="286"/>
        <v>1513</v>
      </c>
      <c r="M665" s="2">
        <f t="shared" si="287"/>
        <v>1383</v>
      </c>
      <c r="N665" s="2">
        <f t="shared" si="288"/>
        <v>1784</v>
      </c>
      <c r="O665" s="2">
        <f t="shared" si="289"/>
        <v>1922</v>
      </c>
      <c r="P665" s="2">
        <f t="shared" si="290"/>
        <v>1791</v>
      </c>
      <c r="Q665" s="2">
        <f t="shared" si="291"/>
        <v>1265</v>
      </c>
      <c r="R665" s="2">
        <f t="shared" si="292"/>
        <v>1128</v>
      </c>
      <c r="S665" s="2">
        <f t="shared" si="293"/>
        <v>1081</v>
      </c>
      <c r="T665" s="2">
        <f t="shared" si="294"/>
        <v>1004</v>
      </c>
      <c r="U665" s="2">
        <f t="shared" si="295"/>
        <v>900</v>
      </c>
      <c r="V665" s="2">
        <f t="shared" si="296"/>
        <v>882</v>
      </c>
      <c r="W665" s="2">
        <f t="shared" si="297"/>
        <v>892</v>
      </c>
      <c r="X665" s="2">
        <f t="shared" si="298"/>
        <v>866</v>
      </c>
      <c r="Y665" s="2">
        <f t="shared" si="299"/>
        <v>774</v>
      </c>
      <c r="AA665" s="2">
        <f t="shared" si="266"/>
        <v>1742</v>
      </c>
      <c r="AB665" s="2">
        <f t="shared" si="267"/>
        <v>1922</v>
      </c>
      <c r="AC665" s="2">
        <f t="shared" si="268"/>
        <v>1868</v>
      </c>
      <c r="AE665" s="10">
        <f t="shared" si="269"/>
        <v>4</v>
      </c>
      <c r="AF665" s="2">
        <f t="shared" si="270"/>
        <v>11948</v>
      </c>
      <c r="AG665" s="2">
        <f t="shared" si="271"/>
        <v>6762</v>
      </c>
      <c r="AH665" s="2">
        <f t="shared" si="272"/>
        <v>9829</v>
      </c>
      <c r="AI665" s="2">
        <f t="shared" si="273"/>
        <v>28539</v>
      </c>
      <c r="AK665">
        <f t="shared" si="274"/>
        <v>10</v>
      </c>
      <c r="AL665">
        <f t="shared" si="275"/>
        <v>2023</v>
      </c>
      <c r="BK665" s="9">
        <v>45217</v>
      </c>
      <c r="BL665">
        <v>556.55999999999995</v>
      </c>
      <c r="BM665">
        <v>555.84</v>
      </c>
      <c r="BN665">
        <v>550.43999999999994</v>
      </c>
      <c r="BO665">
        <v>772.7399999999999</v>
      </c>
      <c r="BP665">
        <v>846.9</v>
      </c>
      <c r="BQ665">
        <v>1045.44</v>
      </c>
      <c r="BR665">
        <v>1778.5800000000002</v>
      </c>
      <c r="BS665">
        <v>1658.34</v>
      </c>
      <c r="BT665">
        <v>1524.78</v>
      </c>
      <c r="BU665">
        <v>1518.12</v>
      </c>
      <c r="BV665">
        <v>1440</v>
      </c>
      <c r="BW665">
        <v>1316.6999999999998</v>
      </c>
      <c r="BX665">
        <v>1698.66</v>
      </c>
      <c r="BY665">
        <v>1829.34</v>
      </c>
      <c r="BZ665">
        <v>1704.96</v>
      </c>
      <c r="CA665">
        <v>1204.02</v>
      </c>
      <c r="CB665">
        <v>1073.52</v>
      </c>
      <c r="CC665">
        <v>1028.8799999999999</v>
      </c>
      <c r="CD665">
        <v>956.16</v>
      </c>
      <c r="CE665">
        <v>856.62</v>
      </c>
      <c r="CF665">
        <v>839.88</v>
      </c>
      <c r="CG665">
        <v>848.87999999999988</v>
      </c>
      <c r="CH665">
        <v>824.04</v>
      </c>
      <c r="CI665">
        <v>736.74</v>
      </c>
    </row>
    <row r="666" spans="1:87" x14ac:dyDescent="0.2">
      <c r="A666" s="7">
        <v>45218</v>
      </c>
      <c r="B666" s="2">
        <f t="shared" si="276"/>
        <v>640</v>
      </c>
      <c r="C666" s="2">
        <f t="shared" si="277"/>
        <v>602</v>
      </c>
      <c r="D666" s="2">
        <f t="shared" si="278"/>
        <v>624</v>
      </c>
      <c r="E666" s="2">
        <f t="shared" si="279"/>
        <v>850</v>
      </c>
      <c r="F666" s="2">
        <f t="shared" si="280"/>
        <v>892</v>
      </c>
      <c r="G666" s="2">
        <f t="shared" si="281"/>
        <v>949</v>
      </c>
      <c r="H666" s="2">
        <f t="shared" si="282"/>
        <v>977</v>
      </c>
      <c r="I666" s="2">
        <f t="shared" si="283"/>
        <v>928</v>
      </c>
      <c r="J666" s="2">
        <f t="shared" si="284"/>
        <v>962</v>
      </c>
      <c r="K666" s="2">
        <f t="shared" si="285"/>
        <v>978</v>
      </c>
      <c r="L666" s="2">
        <f t="shared" si="286"/>
        <v>1415</v>
      </c>
      <c r="M666" s="2">
        <f t="shared" si="287"/>
        <v>1114</v>
      </c>
      <c r="N666" s="2">
        <f t="shared" si="288"/>
        <v>1154</v>
      </c>
      <c r="O666" s="2">
        <f t="shared" si="289"/>
        <v>1122</v>
      </c>
      <c r="P666" s="2">
        <f t="shared" si="290"/>
        <v>1142</v>
      </c>
      <c r="Q666" s="2">
        <f t="shared" si="291"/>
        <v>1231</v>
      </c>
      <c r="R666" s="2">
        <f t="shared" si="292"/>
        <v>1233</v>
      </c>
      <c r="S666" s="2">
        <f t="shared" si="293"/>
        <v>1188</v>
      </c>
      <c r="T666" s="2">
        <f t="shared" si="294"/>
        <v>972</v>
      </c>
      <c r="U666" s="2">
        <f t="shared" si="295"/>
        <v>863</v>
      </c>
      <c r="V666" s="2">
        <f t="shared" si="296"/>
        <v>870</v>
      </c>
      <c r="W666" s="2">
        <f t="shared" si="297"/>
        <v>857</v>
      </c>
      <c r="X666" s="2">
        <f t="shared" si="298"/>
        <v>864</v>
      </c>
      <c r="Y666" s="2">
        <f t="shared" si="299"/>
        <v>732</v>
      </c>
      <c r="AA666" s="2">
        <f t="shared" si="266"/>
        <v>1415</v>
      </c>
      <c r="AB666" s="2">
        <f t="shared" si="267"/>
        <v>1231</v>
      </c>
      <c r="AC666" s="2">
        <f t="shared" si="268"/>
        <v>977</v>
      </c>
      <c r="AE666" s="10">
        <f t="shared" si="269"/>
        <v>5</v>
      </c>
      <c r="AF666" s="2">
        <f t="shared" si="270"/>
        <v>9653</v>
      </c>
      <c r="AG666" s="2">
        <f t="shared" si="271"/>
        <v>4649</v>
      </c>
      <c r="AH666" s="2">
        <f t="shared" si="272"/>
        <v>8857</v>
      </c>
      <c r="AI666" s="2">
        <f t="shared" si="273"/>
        <v>23159</v>
      </c>
      <c r="AK666">
        <f t="shared" si="274"/>
        <v>10</v>
      </c>
      <c r="AL666">
        <f t="shared" si="275"/>
        <v>2023</v>
      </c>
      <c r="BK666" s="9">
        <v>45218</v>
      </c>
      <c r="BL666">
        <v>609.29999999999995</v>
      </c>
      <c r="BM666">
        <v>573.48</v>
      </c>
      <c r="BN666">
        <v>593.64</v>
      </c>
      <c r="BO666">
        <v>809.64</v>
      </c>
      <c r="BP666">
        <v>849.06000000000006</v>
      </c>
      <c r="BQ666">
        <v>903.24</v>
      </c>
      <c r="BR666">
        <v>930.06</v>
      </c>
      <c r="BS666">
        <v>883.43999999999994</v>
      </c>
      <c r="BT666">
        <v>915.48</v>
      </c>
      <c r="BU666">
        <v>930.96</v>
      </c>
      <c r="BV666">
        <v>1347.3000000000002</v>
      </c>
      <c r="BW666">
        <v>1060.2</v>
      </c>
      <c r="BX666">
        <v>1098.54</v>
      </c>
      <c r="BY666">
        <v>1067.9399999999998</v>
      </c>
      <c r="BZ666">
        <v>1087.02</v>
      </c>
      <c r="CA666">
        <v>1171.6199999999999</v>
      </c>
      <c r="CB666">
        <v>1173.96</v>
      </c>
      <c r="CC666">
        <v>1130.58</v>
      </c>
      <c r="CD666">
        <v>925.74000000000012</v>
      </c>
      <c r="CE666">
        <v>821.88000000000011</v>
      </c>
      <c r="CF666">
        <v>828</v>
      </c>
      <c r="CG666">
        <v>815.76</v>
      </c>
      <c r="CH666">
        <v>822.06</v>
      </c>
      <c r="CI666">
        <v>696.96</v>
      </c>
    </row>
    <row r="667" spans="1:87" x14ac:dyDescent="0.2">
      <c r="A667" s="7">
        <v>45219</v>
      </c>
      <c r="B667" s="2">
        <f t="shared" si="276"/>
        <v>637</v>
      </c>
      <c r="C667" s="2">
        <f t="shared" si="277"/>
        <v>632</v>
      </c>
      <c r="D667" s="2">
        <f t="shared" si="278"/>
        <v>644</v>
      </c>
      <c r="E667" s="2">
        <f t="shared" si="279"/>
        <v>848</v>
      </c>
      <c r="F667" s="2">
        <f t="shared" si="280"/>
        <v>948</v>
      </c>
      <c r="G667" s="2">
        <f t="shared" si="281"/>
        <v>986</v>
      </c>
      <c r="H667" s="2">
        <f t="shared" si="282"/>
        <v>968</v>
      </c>
      <c r="I667" s="2">
        <f t="shared" si="283"/>
        <v>943</v>
      </c>
      <c r="J667" s="2">
        <f t="shared" si="284"/>
        <v>1015</v>
      </c>
      <c r="K667" s="2">
        <f t="shared" si="285"/>
        <v>1107</v>
      </c>
      <c r="L667" s="2">
        <f t="shared" si="286"/>
        <v>1115</v>
      </c>
      <c r="M667" s="2">
        <f t="shared" si="287"/>
        <v>1136</v>
      </c>
      <c r="N667" s="2">
        <f t="shared" si="288"/>
        <v>1154</v>
      </c>
      <c r="O667" s="2">
        <f t="shared" si="289"/>
        <v>1174</v>
      </c>
      <c r="P667" s="2">
        <f t="shared" si="290"/>
        <v>1163</v>
      </c>
      <c r="Q667" s="2">
        <f t="shared" si="291"/>
        <v>1175</v>
      </c>
      <c r="R667" s="2">
        <f t="shared" si="292"/>
        <v>1172</v>
      </c>
      <c r="S667" s="2">
        <f t="shared" si="293"/>
        <v>1139</v>
      </c>
      <c r="T667" s="2">
        <f t="shared" si="294"/>
        <v>1034</v>
      </c>
      <c r="U667" s="2">
        <f t="shared" si="295"/>
        <v>971</v>
      </c>
      <c r="V667" s="2">
        <f t="shared" si="296"/>
        <v>961</v>
      </c>
      <c r="W667" s="2">
        <f t="shared" si="297"/>
        <v>953</v>
      </c>
      <c r="X667" s="2">
        <f t="shared" si="298"/>
        <v>950</v>
      </c>
      <c r="Y667" s="2">
        <f t="shared" si="299"/>
        <v>787</v>
      </c>
      <c r="AA667" s="2">
        <f t="shared" si="266"/>
        <v>1172</v>
      </c>
      <c r="AB667" s="2">
        <f t="shared" si="267"/>
        <v>1175</v>
      </c>
      <c r="AC667" s="2">
        <f t="shared" si="268"/>
        <v>986</v>
      </c>
      <c r="AE667" s="10">
        <f t="shared" si="269"/>
        <v>6</v>
      </c>
      <c r="AF667" s="2">
        <f t="shared" si="270"/>
        <v>9632</v>
      </c>
      <c r="AG667" s="2">
        <f t="shared" si="271"/>
        <v>4666</v>
      </c>
      <c r="AH667" s="2">
        <f t="shared" si="272"/>
        <v>9314</v>
      </c>
      <c r="AI667" s="2">
        <f t="shared" si="273"/>
        <v>23612</v>
      </c>
      <c r="AK667">
        <f t="shared" si="274"/>
        <v>10</v>
      </c>
      <c r="AL667">
        <f t="shared" si="275"/>
        <v>2023</v>
      </c>
      <c r="BK667" s="9">
        <v>45219</v>
      </c>
      <c r="BL667">
        <v>606.41999999999996</v>
      </c>
      <c r="BM667">
        <v>601.19999999999993</v>
      </c>
      <c r="BN667">
        <v>613.44000000000005</v>
      </c>
      <c r="BO667">
        <v>807.48</v>
      </c>
      <c r="BP667">
        <v>902.15999999999985</v>
      </c>
      <c r="BQ667">
        <v>938.5200000000001</v>
      </c>
      <c r="BR667">
        <v>921.6</v>
      </c>
      <c r="BS667">
        <v>898.02</v>
      </c>
      <c r="BT667">
        <v>966.24</v>
      </c>
      <c r="BU667">
        <v>1053.72</v>
      </c>
      <c r="BV667">
        <v>1061.46</v>
      </c>
      <c r="BW667">
        <v>1081.8</v>
      </c>
      <c r="BX667">
        <v>1098.3600000000001</v>
      </c>
      <c r="BY667">
        <v>1117.44</v>
      </c>
      <c r="BZ667">
        <v>1107.54</v>
      </c>
      <c r="CA667">
        <v>1118.3400000000001</v>
      </c>
      <c r="CB667">
        <v>1115.8200000000002</v>
      </c>
      <c r="CC667">
        <v>1083.96</v>
      </c>
      <c r="CD667">
        <v>984.6</v>
      </c>
      <c r="CE667">
        <v>924.66</v>
      </c>
      <c r="CF667">
        <v>914.39999999999986</v>
      </c>
      <c r="CG667">
        <v>906.84000000000015</v>
      </c>
      <c r="CH667">
        <v>904.49999999999989</v>
      </c>
      <c r="CI667">
        <v>749.52</v>
      </c>
    </row>
    <row r="668" spans="1:87" x14ac:dyDescent="0.2">
      <c r="A668" s="7">
        <v>45220</v>
      </c>
      <c r="B668" s="2">
        <f t="shared" si="276"/>
        <v>646</v>
      </c>
      <c r="C668" s="2">
        <f t="shared" si="277"/>
        <v>643</v>
      </c>
      <c r="D668" s="2">
        <f t="shared" si="278"/>
        <v>655</v>
      </c>
      <c r="E668" s="2">
        <f t="shared" si="279"/>
        <v>901</v>
      </c>
      <c r="F668" s="2">
        <f t="shared" si="280"/>
        <v>1002</v>
      </c>
      <c r="G668" s="2">
        <f t="shared" si="281"/>
        <v>1022</v>
      </c>
      <c r="H668" s="2">
        <f t="shared" si="282"/>
        <v>1016</v>
      </c>
      <c r="I668" s="2">
        <f t="shared" si="283"/>
        <v>935</v>
      </c>
      <c r="J668" s="2">
        <f t="shared" si="284"/>
        <v>951</v>
      </c>
      <c r="K668" s="2">
        <f t="shared" si="285"/>
        <v>978</v>
      </c>
      <c r="L668" s="2">
        <f t="shared" si="286"/>
        <v>977</v>
      </c>
      <c r="M668" s="2">
        <f t="shared" si="287"/>
        <v>999</v>
      </c>
      <c r="N668" s="2">
        <f t="shared" si="288"/>
        <v>1014</v>
      </c>
      <c r="O668" s="2">
        <f t="shared" si="289"/>
        <v>1008</v>
      </c>
      <c r="P668" s="2">
        <f t="shared" si="290"/>
        <v>1023</v>
      </c>
      <c r="Q668" s="2">
        <f t="shared" si="291"/>
        <v>1030</v>
      </c>
      <c r="R668" s="2">
        <f t="shared" si="292"/>
        <v>1002</v>
      </c>
      <c r="S668" s="2">
        <f t="shared" si="293"/>
        <v>1017</v>
      </c>
      <c r="T668" s="2">
        <f t="shared" si="294"/>
        <v>990</v>
      </c>
      <c r="U668" s="2">
        <f t="shared" si="295"/>
        <v>965</v>
      </c>
      <c r="V668" s="2">
        <f t="shared" si="296"/>
        <v>947</v>
      </c>
      <c r="W668" s="2">
        <f t="shared" si="297"/>
        <v>963</v>
      </c>
      <c r="X668" s="2">
        <f t="shared" si="298"/>
        <v>939</v>
      </c>
      <c r="Y668" s="2">
        <f t="shared" si="299"/>
        <v>777</v>
      </c>
      <c r="AA668" s="2">
        <f t="shared" si="266"/>
        <v>0</v>
      </c>
      <c r="AB668" s="2">
        <f t="shared" si="267"/>
        <v>1030</v>
      </c>
      <c r="AC668" s="2">
        <f t="shared" si="268"/>
        <v>1022</v>
      </c>
      <c r="AE668" s="10">
        <f t="shared" si="269"/>
        <v>7</v>
      </c>
      <c r="AF668" s="2">
        <f t="shared" si="270"/>
        <v>0</v>
      </c>
      <c r="AG668" s="2">
        <f t="shared" si="271"/>
        <v>12889</v>
      </c>
      <c r="AH668" s="2">
        <f t="shared" si="272"/>
        <v>9511</v>
      </c>
      <c r="AI668" s="2">
        <f t="shared" si="273"/>
        <v>22400</v>
      </c>
      <c r="AK668">
        <f t="shared" si="274"/>
        <v>10</v>
      </c>
      <c r="AL668">
        <f t="shared" si="275"/>
        <v>2023</v>
      </c>
      <c r="BK668" s="9">
        <v>45220</v>
      </c>
      <c r="BL668">
        <v>615.05999999999995</v>
      </c>
      <c r="BM668">
        <v>612.54</v>
      </c>
      <c r="BN668">
        <v>623.70000000000005</v>
      </c>
      <c r="BO668">
        <v>858.06</v>
      </c>
      <c r="BP668">
        <v>953.64</v>
      </c>
      <c r="BQ668">
        <v>972.54</v>
      </c>
      <c r="BR668">
        <v>967.5</v>
      </c>
      <c r="BS668">
        <v>890.10000000000014</v>
      </c>
      <c r="BT668">
        <v>905.76</v>
      </c>
      <c r="BU668">
        <v>931.14</v>
      </c>
      <c r="BV668">
        <v>930.42</v>
      </c>
      <c r="BW668">
        <v>951.3</v>
      </c>
      <c r="BX668">
        <v>965.15999999999985</v>
      </c>
      <c r="BY668">
        <v>959.40000000000009</v>
      </c>
      <c r="BZ668">
        <v>974.16</v>
      </c>
      <c r="CA668">
        <v>980.82</v>
      </c>
      <c r="CB668">
        <v>953.81999999999994</v>
      </c>
      <c r="CC668">
        <v>968.58</v>
      </c>
      <c r="CD668">
        <v>942.48</v>
      </c>
      <c r="CE668">
        <v>918.36</v>
      </c>
      <c r="CF668">
        <v>901.98</v>
      </c>
      <c r="CG668">
        <v>916.74</v>
      </c>
      <c r="CH668">
        <v>894.24</v>
      </c>
      <c r="CI668">
        <v>740.16</v>
      </c>
    </row>
    <row r="669" spans="1:87" x14ac:dyDescent="0.2">
      <c r="A669" s="7">
        <v>45221</v>
      </c>
      <c r="B669" s="2">
        <f t="shared" si="276"/>
        <v>622</v>
      </c>
      <c r="C669" s="2">
        <f t="shared" si="277"/>
        <v>623</v>
      </c>
      <c r="D669" s="2">
        <f t="shared" si="278"/>
        <v>649</v>
      </c>
      <c r="E669" s="2">
        <f t="shared" si="279"/>
        <v>849</v>
      </c>
      <c r="F669" s="2">
        <f t="shared" si="280"/>
        <v>940</v>
      </c>
      <c r="G669" s="2">
        <f t="shared" si="281"/>
        <v>896</v>
      </c>
      <c r="H669" s="2">
        <f t="shared" si="282"/>
        <v>892</v>
      </c>
      <c r="I669" s="2">
        <f t="shared" si="283"/>
        <v>839</v>
      </c>
      <c r="J669" s="2">
        <f t="shared" si="284"/>
        <v>864</v>
      </c>
      <c r="K669" s="2">
        <f t="shared" si="285"/>
        <v>888</v>
      </c>
      <c r="L669" s="2">
        <f t="shared" si="286"/>
        <v>906</v>
      </c>
      <c r="M669" s="2">
        <f t="shared" si="287"/>
        <v>952</v>
      </c>
      <c r="N669" s="2">
        <f t="shared" si="288"/>
        <v>978</v>
      </c>
      <c r="O669" s="2">
        <f t="shared" si="289"/>
        <v>1187</v>
      </c>
      <c r="P669" s="2">
        <f t="shared" si="290"/>
        <v>912</v>
      </c>
      <c r="Q669" s="2">
        <f t="shared" si="291"/>
        <v>917</v>
      </c>
      <c r="R669" s="2">
        <f t="shared" si="292"/>
        <v>886</v>
      </c>
      <c r="S669" s="2">
        <f t="shared" si="293"/>
        <v>891</v>
      </c>
      <c r="T669" s="2">
        <f t="shared" si="294"/>
        <v>949</v>
      </c>
      <c r="U669" s="2">
        <f t="shared" si="295"/>
        <v>917</v>
      </c>
      <c r="V669" s="2">
        <f t="shared" si="296"/>
        <v>846</v>
      </c>
      <c r="W669" s="2">
        <f t="shared" si="297"/>
        <v>857</v>
      </c>
      <c r="X669" s="2">
        <f t="shared" si="298"/>
        <v>780</v>
      </c>
      <c r="Y669" s="2">
        <f t="shared" si="299"/>
        <v>684</v>
      </c>
      <c r="AA669" s="2">
        <f t="shared" si="266"/>
        <v>0</v>
      </c>
      <c r="AB669" s="2">
        <f t="shared" si="267"/>
        <v>1187</v>
      </c>
      <c r="AC669" s="2">
        <f t="shared" si="268"/>
        <v>940</v>
      </c>
      <c r="AE669" s="10">
        <f t="shared" si="269"/>
        <v>1</v>
      </c>
      <c r="AF669" s="2">
        <f t="shared" si="270"/>
        <v>0</v>
      </c>
      <c r="AG669" s="2">
        <f t="shared" si="271"/>
        <v>12086</v>
      </c>
      <c r="AH669" s="2">
        <f t="shared" si="272"/>
        <v>8638</v>
      </c>
      <c r="AI669" s="2">
        <f t="shared" si="273"/>
        <v>20724</v>
      </c>
      <c r="AK669">
        <f t="shared" si="274"/>
        <v>10</v>
      </c>
      <c r="AL669">
        <f t="shared" si="275"/>
        <v>2023</v>
      </c>
      <c r="BK669" s="9">
        <v>45221</v>
      </c>
      <c r="BL669">
        <v>592.38000000000011</v>
      </c>
      <c r="BM669">
        <v>592.91999999999996</v>
      </c>
      <c r="BN669">
        <v>618.12</v>
      </c>
      <c r="BO669">
        <v>808.56</v>
      </c>
      <c r="BP669">
        <v>894.42000000000007</v>
      </c>
      <c r="BQ669">
        <v>853.02</v>
      </c>
      <c r="BR669">
        <v>849.42</v>
      </c>
      <c r="BS669">
        <v>798.84</v>
      </c>
      <c r="BT669">
        <v>822.42000000000007</v>
      </c>
      <c r="BU669">
        <v>845.46</v>
      </c>
      <c r="BV669">
        <v>862.74</v>
      </c>
      <c r="BW669">
        <v>906.12</v>
      </c>
      <c r="BX669">
        <v>931.32</v>
      </c>
      <c r="BY669">
        <v>1130.04</v>
      </c>
      <c r="BZ669">
        <v>868.5</v>
      </c>
      <c r="CA669">
        <v>872.82</v>
      </c>
      <c r="CB669">
        <v>843.30000000000007</v>
      </c>
      <c r="CC669">
        <v>848.34</v>
      </c>
      <c r="CD669">
        <v>903.78</v>
      </c>
      <c r="CE669">
        <v>873.3599999999999</v>
      </c>
      <c r="CF669">
        <v>805.86000000000013</v>
      </c>
      <c r="CG669">
        <v>816.11999999999989</v>
      </c>
      <c r="CH669">
        <v>742.5</v>
      </c>
      <c r="CI669">
        <v>651.06000000000006</v>
      </c>
    </row>
    <row r="670" spans="1:87" x14ac:dyDescent="0.2">
      <c r="A670" s="7">
        <v>45222</v>
      </c>
      <c r="B670" s="2">
        <f t="shared" si="276"/>
        <v>572</v>
      </c>
      <c r="C670" s="2">
        <f t="shared" si="277"/>
        <v>579</v>
      </c>
      <c r="D670" s="2">
        <f t="shared" si="278"/>
        <v>586</v>
      </c>
      <c r="E670" s="2">
        <f t="shared" si="279"/>
        <v>814</v>
      </c>
      <c r="F670" s="2">
        <f t="shared" si="280"/>
        <v>915</v>
      </c>
      <c r="G670" s="2">
        <f t="shared" si="281"/>
        <v>944</v>
      </c>
      <c r="H670" s="2">
        <f t="shared" si="282"/>
        <v>985</v>
      </c>
      <c r="I670" s="2">
        <f t="shared" si="283"/>
        <v>915</v>
      </c>
      <c r="J670" s="2">
        <f t="shared" si="284"/>
        <v>988</v>
      </c>
      <c r="K670" s="2">
        <f t="shared" si="285"/>
        <v>971</v>
      </c>
      <c r="L670" s="2">
        <f t="shared" si="286"/>
        <v>983</v>
      </c>
      <c r="M670" s="2">
        <f t="shared" si="287"/>
        <v>955</v>
      </c>
      <c r="N670" s="2">
        <f t="shared" si="288"/>
        <v>989</v>
      </c>
      <c r="O670" s="2">
        <f t="shared" si="289"/>
        <v>1052</v>
      </c>
      <c r="P670" s="2">
        <f t="shared" si="290"/>
        <v>1046</v>
      </c>
      <c r="Q670" s="2">
        <f t="shared" si="291"/>
        <v>1039</v>
      </c>
      <c r="R670" s="2">
        <f t="shared" si="292"/>
        <v>1046</v>
      </c>
      <c r="S670" s="2">
        <f t="shared" si="293"/>
        <v>1087</v>
      </c>
      <c r="T670" s="2">
        <f t="shared" si="294"/>
        <v>1009</v>
      </c>
      <c r="U670" s="2">
        <f t="shared" si="295"/>
        <v>822</v>
      </c>
      <c r="V670" s="2">
        <f t="shared" si="296"/>
        <v>762</v>
      </c>
      <c r="W670" s="2">
        <f t="shared" si="297"/>
        <v>1078</v>
      </c>
      <c r="X670" s="2">
        <f t="shared" si="298"/>
        <v>1404</v>
      </c>
      <c r="Y670" s="2">
        <f t="shared" si="299"/>
        <v>1541</v>
      </c>
      <c r="AA670" s="2">
        <f t="shared" si="266"/>
        <v>1087</v>
      </c>
      <c r="AB670" s="2">
        <f t="shared" si="267"/>
        <v>1052</v>
      </c>
      <c r="AC670" s="2">
        <f t="shared" si="268"/>
        <v>1541</v>
      </c>
      <c r="AE670" s="10">
        <f t="shared" si="269"/>
        <v>2</v>
      </c>
      <c r="AF670" s="2">
        <f t="shared" si="270"/>
        <v>8776</v>
      </c>
      <c r="AG670" s="2">
        <f t="shared" si="271"/>
        <v>4126</v>
      </c>
      <c r="AH670" s="2">
        <f t="shared" si="272"/>
        <v>10180</v>
      </c>
      <c r="AI670" s="2">
        <f t="shared" si="273"/>
        <v>23082</v>
      </c>
      <c r="AK670">
        <f t="shared" si="274"/>
        <v>10</v>
      </c>
      <c r="AL670">
        <f t="shared" si="275"/>
        <v>2023</v>
      </c>
      <c r="BK670" s="9">
        <v>45222</v>
      </c>
      <c r="BL670">
        <v>544.1400000000001</v>
      </c>
      <c r="BM670">
        <v>551.16</v>
      </c>
      <c r="BN670">
        <v>558</v>
      </c>
      <c r="BO670">
        <v>774.9</v>
      </c>
      <c r="BP670">
        <v>871.02</v>
      </c>
      <c r="BQ670">
        <v>898.74</v>
      </c>
      <c r="BR670">
        <v>937.80000000000007</v>
      </c>
      <c r="BS670">
        <v>871.19999999999993</v>
      </c>
      <c r="BT670">
        <v>940.50000000000011</v>
      </c>
      <c r="BU670">
        <v>924.3</v>
      </c>
      <c r="BV670">
        <v>935.64</v>
      </c>
      <c r="BW670">
        <v>909.54</v>
      </c>
      <c r="BX670">
        <v>941.22</v>
      </c>
      <c r="BY670">
        <v>1001.16</v>
      </c>
      <c r="BZ670">
        <v>995.4</v>
      </c>
      <c r="CA670">
        <v>988.74000000000012</v>
      </c>
      <c r="CB670">
        <v>995.40000000000009</v>
      </c>
      <c r="CC670">
        <v>1035</v>
      </c>
      <c r="CD670">
        <v>960.11999999999989</v>
      </c>
      <c r="CE670">
        <v>782.46</v>
      </c>
      <c r="CF670">
        <v>725.57999999999993</v>
      </c>
      <c r="CG670">
        <v>1026.3599999999999</v>
      </c>
      <c r="CH670">
        <v>1336.68</v>
      </c>
      <c r="CI670">
        <v>1466.82</v>
      </c>
    </row>
    <row r="671" spans="1:87" x14ac:dyDescent="0.2">
      <c r="A671" s="7">
        <v>45223</v>
      </c>
      <c r="B671" s="2">
        <f t="shared" si="276"/>
        <v>1183</v>
      </c>
      <c r="C671" s="2">
        <f t="shared" si="277"/>
        <v>1288</v>
      </c>
      <c r="D671" s="2">
        <f t="shared" si="278"/>
        <v>1499</v>
      </c>
      <c r="E671" s="2">
        <f t="shared" si="279"/>
        <v>1159</v>
      </c>
      <c r="F671" s="2">
        <f t="shared" si="280"/>
        <v>1060</v>
      </c>
      <c r="G671" s="2">
        <f t="shared" si="281"/>
        <v>1092</v>
      </c>
      <c r="H671" s="2">
        <f t="shared" si="282"/>
        <v>1144</v>
      </c>
      <c r="I671" s="2">
        <f t="shared" si="283"/>
        <v>1112</v>
      </c>
      <c r="J671" s="2">
        <f t="shared" si="284"/>
        <v>1630</v>
      </c>
      <c r="K671" s="2">
        <f t="shared" si="285"/>
        <v>1977</v>
      </c>
      <c r="L671" s="2">
        <f t="shared" si="286"/>
        <v>1876</v>
      </c>
      <c r="M671" s="2">
        <f t="shared" si="287"/>
        <v>1143</v>
      </c>
      <c r="N671" s="2">
        <f t="shared" si="288"/>
        <v>1015</v>
      </c>
      <c r="O671" s="2">
        <f t="shared" si="289"/>
        <v>1062</v>
      </c>
      <c r="P671" s="2">
        <f t="shared" si="290"/>
        <v>1087</v>
      </c>
      <c r="Q671" s="2">
        <f t="shared" si="291"/>
        <v>1097</v>
      </c>
      <c r="R671" s="2">
        <f t="shared" si="292"/>
        <v>1070</v>
      </c>
      <c r="S671" s="2">
        <f t="shared" si="293"/>
        <v>1027</v>
      </c>
      <c r="T671" s="2">
        <f t="shared" si="294"/>
        <v>925</v>
      </c>
      <c r="U671" s="2">
        <f t="shared" si="295"/>
        <v>801</v>
      </c>
      <c r="V671" s="2">
        <f t="shared" si="296"/>
        <v>777</v>
      </c>
      <c r="W671" s="2">
        <f t="shared" si="297"/>
        <v>778</v>
      </c>
      <c r="X671" s="2">
        <f t="shared" si="298"/>
        <v>765</v>
      </c>
      <c r="Y671" s="2">
        <f t="shared" si="299"/>
        <v>667</v>
      </c>
      <c r="AA671" s="2">
        <f t="shared" si="266"/>
        <v>1977</v>
      </c>
      <c r="AB671" s="2">
        <f t="shared" si="267"/>
        <v>1097</v>
      </c>
      <c r="AC671" s="2">
        <f t="shared" si="268"/>
        <v>1499</v>
      </c>
      <c r="AE671" s="10">
        <f t="shared" si="269"/>
        <v>3</v>
      </c>
      <c r="AF671" s="2">
        <f t="shared" si="270"/>
        <v>11561</v>
      </c>
      <c r="AG671" s="2">
        <f t="shared" si="271"/>
        <v>4261</v>
      </c>
      <c r="AH671" s="2">
        <f t="shared" si="272"/>
        <v>11412</v>
      </c>
      <c r="AI671" s="2">
        <f t="shared" si="273"/>
        <v>27234</v>
      </c>
      <c r="AK671">
        <f t="shared" si="274"/>
        <v>10</v>
      </c>
      <c r="AL671">
        <f t="shared" si="275"/>
        <v>2023</v>
      </c>
      <c r="BK671" s="9">
        <v>45223</v>
      </c>
      <c r="BL671">
        <v>1126.26</v>
      </c>
      <c r="BM671">
        <v>1225.8</v>
      </c>
      <c r="BN671">
        <v>1427.2200000000003</v>
      </c>
      <c r="BO671">
        <v>1103.4000000000001</v>
      </c>
      <c r="BP671">
        <v>1009.4399999999999</v>
      </c>
      <c r="BQ671">
        <v>1040.04</v>
      </c>
      <c r="BR671">
        <v>1089.3600000000001</v>
      </c>
      <c r="BS671">
        <v>1058.76</v>
      </c>
      <c r="BT671">
        <v>1551.6</v>
      </c>
      <c r="BU671">
        <v>1882.26</v>
      </c>
      <c r="BV671">
        <v>1785.6</v>
      </c>
      <c r="BW671">
        <v>1088.28</v>
      </c>
      <c r="BX671">
        <v>966.42000000000007</v>
      </c>
      <c r="BY671">
        <v>1010.7</v>
      </c>
      <c r="BZ671">
        <v>1035</v>
      </c>
      <c r="CA671">
        <v>1044.1799999999998</v>
      </c>
      <c r="CB671">
        <v>1018.9799999999999</v>
      </c>
      <c r="CC671">
        <v>977.40000000000009</v>
      </c>
      <c r="CD671">
        <v>880.56000000000006</v>
      </c>
      <c r="CE671">
        <v>762.84</v>
      </c>
      <c r="CF671">
        <v>739.62</v>
      </c>
      <c r="CG671">
        <v>740.88</v>
      </c>
      <c r="CH671">
        <v>728.28000000000009</v>
      </c>
      <c r="CI671">
        <v>634.68000000000006</v>
      </c>
    </row>
    <row r="672" spans="1:87" x14ac:dyDescent="0.2">
      <c r="A672" s="7">
        <v>45224</v>
      </c>
      <c r="B672" s="2">
        <f t="shared" si="276"/>
        <v>592</v>
      </c>
      <c r="C672" s="2">
        <f t="shared" si="277"/>
        <v>597</v>
      </c>
      <c r="D672" s="2">
        <f t="shared" si="278"/>
        <v>588</v>
      </c>
      <c r="E672" s="2">
        <f t="shared" si="279"/>
        <v>861</v>
      </c>
      <c r="F672" s="2">
        <f t="shared" si="280"/>
        <v>956</v>
      </c>
      <c r="G672" s="2">
        <f t="shared" si="281"/>
        <v>937</v>
      </c>
      <c r="H672" s="2">
        <f t="shared" si="282"/>
        <v>1011</v>
      </c>
      <c r="I672" s="2">
        <f t="shared" si="283"/>
        <v>1028</v>
      </c>
      <c r="J672" s="2">
        <f t="shared" si="284"/>
        <v>1000</v>
      </c>
      <c r="K672" s="2">
        <f t="shared" si="285"/>
        <v>1023</v>
      </c>
      <c r="L672" s="2">
        <f t="shared" si="286"/>
        <v>1081</v>
      </c>
      <c r="M672" s="2">
        <f t="shared" si="287"/>
        <v>1102</v>
      </c>
      <c r="N672" s="2">
        <f t="shared" si="288"/>
        <v>1158</v>
      </c>
      <c r="O672" s="2">
        <f t="shared" si="289"/>
        <v>1151</v>
      </c>
      <c r="P672" s="2">
        <f t="shared" si="290"/>
        <v>1158</v>
      </c>
      <c r="Q672" s="2">
        <f t="shared" si="291"/>
        <v>1178</v>
      </c>
      <c r="R672" s="2">
        <f t="shared" si="292"/>
        <v>1169</v>
      </c>
      <c r="S672" s="2">
        <f t="shared" si="293"/>
        <v>1126</v>
      </c>
      <c r="T672" s="2">
        <f t="shared" si="294"/>
        <v>1059</v>
      </c>
      <c r="U672" s="2">
        <f t="shared" si="295"/>
        <v>988</v>
      </c>
      <c r="V672" s="2">
        <f t="shared" si="296"/>
        <v>941</v>
      </c>
      <c r="W672" s="2">
        <f t="shared" si="297"/>
        <v>933</v>
      </c>
      <c r="X672" s="2">
        <f t="shared" si="298"/>
        <v>914</v>
      </c>
      <c r="Y672" s="2">
        <f t="shared" si="299"/>
        <v>784</v>
      </c>
      <c r="AA672" s="2">
        <f t="shared" si="266"/>
        <v>1169</v>
      </c>
      <c r="AB672" s="2">
        <f t="shared" si="267"/>
        <v>1178</v>
      </c>
      <c r="AC672" s="2">
        <f t="shared" si="268"/>
        <v>1011</v>
      </c>
      <c r="AE672" s="10">
        <f t="shared" si="269"/>
        <v>4</v>
      </c>
      <c r="AF672" s="2">
        <f t="shared" si="270"/>
        <v>9576</v>
      </c>
      <c r="AG672" s="2">
        <f t="shared" si="271"/>
        <v>4645</v>
      </c>
      <c r="AH672" s="2">
        <f t="shared" si="272"/>
        <v>9114</v>
      </c>
      <c r="AI672" s="2">
        <f t="shared" si="273"/>
        <v>23335</v>
      </c>
      <c r="AK672">
        <f t="shared" si="274"/>
        <v>10</v>
      </c>
      <c r="AL672">
        <f t="shared" si="275"/>
        <v>2023</v>
      </c>
      <c r="BK672" s="9">
        <v>45224</v>
      </c>
      <c r="BL672">
        <v>563.94000000000005</v>
      </c>
      <c r="BM672">
        <v>568.44000000000005</v>
      </c>
      <c r="BN672">
        <v>560.16</v>
      </c>
      <c r="BO672">
        <v>819.72</v>
      </c>
      <c r="BP672">
        <v>910.07999999999993</v>
      </c>
      <c r="BQ672">
        <v>892.26</v>
      </c>
      <c r="BR672">
        <v>962.28</v>
      </c>
      <c r="BS672">
        <v>978.66000000000008</v>
      </c>
      <c r="BT672">
        <v>951.83999999999992</v>
      </c>
      <c r="BU672">
        <v>973.44</v>
      </c>
      <c r="BV672">
        <v>1028.8799999999999</v>
      </c>
      <c r="BW672">
        <v>1049.22</v>
      </c>
      <c r="BX672">
        <v>1102.8600000000001</v>
      </c>
      <c r="BY672">
        <v>1095.3000000000002</v>
      </c>
      <c r="BZ672">
        <v>1102.5</v>
      </c>
      <c r="CA672">
        <v>1121.76</v>
      </c>
      <c r="CB672">
        <v>1113.3</v>
      </c>
      <c r="CC672">
        <v>1072.26</v>
      </c>
      <c r="CD672">
        <v>1008</v>
      </c>
      <c r="CE672">
        <v>940.68</v>
      </c>
      <c r="CF672">
        <v>895.68000000000006</v>
      </c>
      <c r="CG672">
        <v>888.65999999999985</v>
      </c>
      <c r="CH672">
        <v>870.12</v>
      </c>
      <c r="CI672">
        <v>746.1</v>
      </c>
    </row>
    <row r="673" spans="1:87" x14ac:dyDescent="0.2">
      <c r="A673" s="7">
        <v>45225</v>
      </c>
      <c r="B673" s="2">
        <f t="shared" si="276"/>
        <v>633</v>
      </c>
      <c r="C673" s="2">
        <f t="shared" si="277"/>
        <v>622</v>
      </c>
      <c r="D673" s="2">
        <f t="shared" si="278"/>
        <v>637</v>
      </c>
      <c r="E673" s="2">
        <f t="shared" si="279"/>
        <v>858</v>
      </c>
      <c r="F673" s="2">
        <f t="shared" si="280"/>
        <v>929</v>
      </c>
      <c r="G673" s="2">
        <f t="shared" si="281"/>
        <v>944</v>
      </c>
      <c r="H673" s="2">
        <f t="shared" si="282"/>
        <v>1001</v>
      </c>
      <c r="I673" s="2">
        <f t="shared" si="283"/>
        <v>957</v>
      </c>
      <c r="J673" s="2">
        <f t="shared" si="284"/>
        <v>994</v>
      </c>
      <c r="K673" s="2">
        <f t="shared" si="285"/>
        <v>1333</v>
      </c>
      <c r="L673" s="2">
        <f t="shared" si="286"/>
        <v>1479</v>
      </c>
      <c r="M673" s="2">
        <f t="shared" si="287"/>
        <v>1980</v>
      </c>
      <c r="N673" s="2">
        <f t="shared" si="288"/>
        <v>2017</v>
      </c>
      <c r="O673" s="2">
        <f t="shared" si="289"/>
        <v>1824</v>
      </c>
      <c r="P673" s="2">
        <f t="shared" si="290"/>
        <v>1603</v>
      </c>
      <c r="Q673" s="2">
        <f t="shared" si="291"/>
        <v>1539</v>
      </c>
      <c r="R673" s="2">
        <f t="shared" si="292"/>
        <v>1494</v>
      </c>
      <c r="S673" s="2">
        <f t="shared" si="293"/>
        <v>1562</v>
      </c>
      <c r="T673" s="2">
        <f t="shared" si="294"/>
        <v>1455</v>
      </c>
      <c r="U673" s="2">
        <f t="shared" si="295"/>
        <v>1349</v>
      </c>
      <c r="V673" s="2">
        <f t="shared" si="296"/>
        <v>1434</v>
      </c>
      <c r="W673" s="2">
        <f t="shared" si="297"/>
        <v>1113</v>
      </c>
      <c r="X673" s="2">
        <f t="shared" si="298"/>
        <v>1234</v>
      </c>
      <c r="Y673" s="2">
        <f t="shared" si="299"/>
        <v>778</v>
      </c>
      <c r="AA673" s="2">
        <f t="shared" si="266"/>
        <v>1980</v>
      </c>
      <c r="AB673" s="2">
        <f t="shared" si="267"/>
        <v>2017</v>
      </c>
      <c r="AC673" s="2">
        <f t="shared" si="268"/>
        <v>1434</v>
      </c>
      <c r="AE673" s="10">
        <f t="shared" si="269"/>
        <v>5</v>
      </c>
      <c r="AF673" s="2">
        <f t="shared" si="270"/>
        <v>12603</v>
      </c>
      <c r="AG673" s="2">
        <f t="shared" si="271"/>
        <v>6983</v>
      </c>
      <c r="AH673" s="2">
        <f t="shared" si="272"/>
        <v>10183</v>
      </c>
      <c r="AI673" s="2">
        <f t="shared" si="273"/>
        <v>29769</v>
      </c>
      <c r="AK673">
        <f t="shared" si="274"/>
        <v>10</v>
      </c>
      <c r="AL673">
        <f t="shared" si="275"/>
        <v>2023</v>
      </c>
      <c r="BK673" s="9">
        <v>45225</v>
      </c>
      <c r="BL673">
        <v>602.64</v>
      </c>
      <c r="BM673">
        <v>592.38</v>
      </c>
      <c r="BN673">
        <v>606.24</v>
      </c>
      <c r="BO673">
        <v>817.02</v>
      </c>
      <c r="BP673">
        <v>884.16000000000008</v>
      </c>
      <c r="BQ673">
        <v>898.92</v>
      </c>
      <c r="BR673">
        <v>952.92000000000007</v>
      </c>
      <c r="BS673">
        <v>911.16000000000008</v>
      </c>
      <c r="BT673">
        <v>946.44</v>
      </c>
      <c r="BU673">
        <v>1269.18</v>
      </c>
      <c r="BV673">
        <v>1407.6</v>
      </c>
      <c r="BW673">
        <v>1884.78</v>
      </c>
      <c r="BX673">
        <v>1920.6</v>
      </c>
      <c r="BY673">
        <v>1736.64</v>
      </c>
      <c r="BZ673">
        <v>1525.68</v>
      </c>
      <c r="CA673">
        <v>1465.56</v>
      </c>
      <c r="CB673">
        <v>1422</v>
      </c>
      <c r="CC673">
        <v>1486.8</v>
      </c>
      <c r="CD673">
        <v>1384.9199999999998</v>
      </c>
      <c r="CE673">
        <v>1284.3000000000002</v>
      </c>
      <c r="CF673">
        <v>1365.48</v>
      </c>
      <c r="CG673">
        <v>1059.6600000000001</v>
      </c>
      <c r="CH673">
        <v>1175.04</v>
      </c>
      <c r="CI673">
        <v>740.52</v>
      </c>
    </row>
    <row r="674" spans="1:87" x14ac:dyDescent="0.2">
      <c r="A674" s="7">
        <v>45226</v>
      </c>
      <c r="B674" s="2">
        <f t="shared" si="276"/>
        <v>632</v>
      </c>
      <c r="C674" s="2">
        <f t="shared" si="277"/>
        <v>640</v>
      </c>
      <c r="D674" s="2">
        <f t="shared" si="278"/>
        <v>663</v>
      </c>
      <c r="E674" s="2">
        <f t="shared" si="279"/>
        <v>911</v>
      </c>
      <c r="F674" s="2">
        <f t="shared" si="280"/>
        <v>991</v>
      </c>
      <c r="G674" s="2">
        <f t="shared" si="281"/>
        <v>1002</v>
      </c>
      <c r="H674" s="2">
        <f t="shared" si="282"/>
        <v>1023</v>
      </c>
      <c r="I674" s="2">
        <f t="shared" si="283"/>
        <v>978</v>
      </c>
      <c r="J674" s="2">
        <f t="shared" si="284"/>
        <v>1056</v>
      </c>
      <c r="K674" s="2">
        <f t="shared" si="285"/>
        <v>1101</v>
      </c>
      <c r="L674" s="2">
        <f t="shared" si="286"/>
        <v>1120</v>
      </c>
      <c r="M674" s="2">
        <f t="shared" si="287"/>
        <v>1130</v>
      </c>
      <c r="N674" s="2">
        <f t="shared" si="288"/>
        <v>1116</v>
      </c>
      <c r="O674" s="2">
        <f t="shared" si="289"/>
        <v>1124</v>
      </c>
      <c r="P674" s="2">
        <f t="shared" si="290"/>
        <v>1165</v>
      </c>
      <c r="Q674" s="2">
        <f t="shared" si="291"/>
        <v>1234</v>
      </c>
      <c r="R674" s="2">
        <f t="shared" si="292"/>
        <v>1221</v>
      </c>
      <c r="S674" s="2">
        <f t="shared" si="293"/>
        <v>1169</v>
      </c>
      <c r="T674" s="2">
        <f t="shared" si="294"/>
        <v>1038</v>
      </c>
      <c r="U674" s="2">
        <f t="shared" si="295"/>
        <v>969</v>
      </c>
      <c r="V674" s="2">
        <f t="shared" si="296"/>
        <v>967</v>
      </c>
      <c r="W674" s="2">
        <f t="shared" si="297"/>
        <v>940</v>
      </c>
      <c r="X674" s="2">
        <f t="shared" si="298"/>
        <v>960</v>
      </c>
      <c r="Y674" s="2">
        <f t="shared" si="299"/>
        <v>786</v>
      </c>
      <c r="AA674" s="2">
        <f t="shared" si="266"/>
        <v>1221</v>
      </c>
      <c r="AB674" s="2">
        <f t="shared" si="267"/>
        <v>1234</v>
      </c>
      <c r="AC674" s="2">
        <f t="shared" si="268"/>
        <v>1023</v>
      </c>
      <c r="AE674" s="10">
        <f t="shared" si="269"/>
        <v>6</v>
      </c>
      <c r="AF674" s="2">
        <f t="shared" si="270"/>
        <v>9782</v>
      </c>
      <c r="AG674" s="2">
        <f t="shared" si="271"/>
        <v>4639</v>
      </c>
      <c r="AH674" s="2">
        <f t="shared" si="272"/>
        <v>9515</v>
      </c>
      <c r="AI674" s="2">
        <f t="shared" si="273"/>
        <v>23936</v>
      </c>
      <c r="AK674">
        <f t="shared" si="274"/>
        <v>10</v>
      </c>
      <c r="AL674">
        <f t="shared" si="275"/>
        <v>2023</v>
      </c>
      <c r="BK674" s="9">
        <v>45226</v>
      </c>
      <c r="BL674">
        <v>601.91999999999996</v>
      </c>
      <c r="BM674">
        <v>608.94000000000005</v>
      </c>
      <c r="BN674">
        <v>630.90000000000009</v>
      </c>
      <c r="BO674">
        <v>867.24</v>
      </c>
      <c r="BP674">
        <v>943.38000000000011</v>
      </c>
      <c r="BQ674">
        <v>954.3599999999999</v>
      </c>
      <c r="BR674">
        <v>974.33999999999992</v>
      </c>
      <c r="BS674">
        <v>930.59999999999991</v>
      </c>
      <c r="BT674">
        <v>1004.94</v>
      </c>
      <c r="BU674">
        <v>1048.3200000000002</v>
      </c>
      <c r="BV674">
        <v>1066.32</v>
      </c>
      <c r="BW674">
        <v>1076.22</v>
      </c>
      <c r="BX674">
        <v>1062.72</v>
      </c>
      <c r="BY674">
        <v>1069.92</v>
      </c>
      <c r="BZ674">
        <v>1109.52</v>
      </c>
      <c r="CA674">
        <v>1175.22</v>
      </c>
      <c r="CB674">
        <v>1162.08</v>
      </c>
      <c r="CC674">
        <v>1113.3</v>
      </c>
      <c r="CD674">
        <v>988.37999999999988</v>
      </c>
      <c r="CE674">
        <v>922.13999999999987</v>
      </c>
      <c r="CF674">
        <v>920.88</v>
      </c>
      <c r="CG674">
        <v>895.13999999999987</v>
      </c>
      <c r="CH674">
        <v>913.86000000000013</v>
      </c>
      <c r="CI674">
        <v>747.9</v>
      </c>
    </row>
    <row r="675" spans="1:87" x14ac:dyDescent="0.2">
      <c r="A675" s="7">
        <v>45227</v>
      </c>
      <c r="B675" s="2">
        <f t="shared" si="276"/>
        <v>637</v>
      </c>
      <c r="C675" s="2">
        <f t="shared" si="277"/>
        <v>644</v>
      </c>
      <c r="D675" s="2">
        <f t="shared" si="278"/>
        <v>639</v>
      </c>
      <c r="E675" s="2">
        <f t="shared" si="279"/>
        <v>848</v>
      </c>
      <c r="F675" s="2">
        <f t="shared" si="280"/>
        <v>940</v>
      </c>
      <c r="G675" s="2">
        <f t="shared" si="281"/>
        <v>926</v>
      </c>
      <c r="H675" s="2">
        <f t="shared" si="282"/>
        <v>919</v>
      </c>
      <c r="I675" s="2">
        <f t="shared" si="283"/>
        <v>847</v>
      </c>
      <c r="J675" s="2">
        <f t="shared" si="284"/>
        <v>910</v>
      </c>
      <c r="K675" s="2">
        <f t="shared" si="285"/>
        <v>982</v>
      </c>
      <c r="L675" s="2">
        <f t="shared" si="286"/>
        <v>1027</v>
      </c>
      <c r="M675" s="2">
        <f t="shared" si="287"/>
        <v>1029</v>
      </c>
      <c r="N675" s="2">
        <f t="shared" si="288"/>
        <v>1059</v>
      </c>
      <c r="O675" s="2">
        <f t="shared" si="289"/>
        <v>1154</v>
      </c>
      <c r="P675" s="2">
        <f t="shared" si="290"/>
        <v>1186</v>
      </c>
      <c r="Q675" s="2">
        <f t="shared" si="291"/>
        <v>1176</v>
      </c>
      <c r="R675" s="2">
        <f t="shared" si="292"/>
        <v>1209</v>
      </c>
      <c r="S675" s="2">
        <f t="shared" si="293"/>
        <v>1118</v>
      </c>
      <c r="T675" s="2">
        <f t="shared" si="294"/>
        <v>1066</v>
      </c>
      <c r="U675" s="2">
        <f t="shared" si="295"/>
        <v>953</v>
      </c>
      <c r="V675" s="2">
        <f t="shared" si="296"/>
        <v>936</v>
      </c>
      <c r="W675" s="2">
        <f t="shared" si="297"/>
        <v>879</v>
      </c>
      <c r="X675" s="2">
        <f t="shared" si="298"/>
        <v>878</v>
      </c>
      <c r="Y675" s="2">
        <f t="shared" si="299"/>
        <v>758</v>
      </c>
      <c r="AA675" s="2">
        <f t="shared" si="266"/>
        <v>0</v>
      </c>
      <c r="AB675" s="2">
        <f t="shared" si="267"/>
        <v>1209</v>
      </c>
      <c r="AC675" s="2">
        <f t="shared" si="268"/>
        <v>940</v>
      </c>
      <c r="AE675" s="10">
        <f t="shared" si="269"/>
        <v>7</v>
      </c>
      <c r="AF675" s="2">
        <f t="shared" si="270"/>
        <v>0</v>
      </c>
      <c r="AG675" s="2">
        <f t="shared" si="271"/>
        <v>13716</v>
      </c>
      <c r="AH675" s="2">
        <f t="shared" si="272"/>
        <v>9004</v>
      </c>
      <c r="AI675" s="2">
        <f t="shared" si="273"/>
        <v>22720</v>
      </c>
      <c r="AK675">
        <f t="shared" si="274"/>
        <v>10</v>
      </c>
      <c r="AL675">
        <f t="shared" si="275"/>
        <v>2023</v>
      </c>
      <c r="BK675" s="9">
        <v>45227</v>
      </c>
      <c r="BL675">
        <v>606.24</v>
      </c>
      <c r="BM675">
        <v>612.72</v>
      </c>
      <c r="BN675">
        <v>608.57999999999993</v>
      </c>
      <c r="BO675">
        <v>807.3</v>
      </c>
      <c r="BP675">
        <v>894.59999999999991</v>
      </c>
      <c r="BQ675">
        <v>881.28</v>
      </c>
      <c r="BR675">
        <v>874.44</v>
      </c>
      <c r="BS675">
        <v>806.04000000000008</v>
      </c>
      <c r="BT675">
        <v>866.33999999999992</v>
      </c>
      <c r="BU675">
        <v>934.38</v>
      </c>
      <c r="BV675">
        <v>977.4</v>
      </c>
      <c r="BW675">
        <v>979.74000000000012</v>
      </c>
      <c r="BX675">
        <v>1008.3600000000001</v>
      </c>
      <c r="BY675">
        <v>1098.1799999999998</v>
      </c>
      <c r="BZ675">
        <v>1129.3200000000002</v>
      </c>
      <c r="CA675">
        <v>1119.78</v>
      </c>
      <c r="CB675">
        <v>1151.0999999999999</v>
      </c>
      <c r="CC675">
        <v>1064.52</v>
      </c>
      <c r="CD675">
        <v>1015.2</v>
      </c>
      <c r="CE675">
        <v>907.38</v>
      </c>
      <c r="CF675">
        <v>890.64</v>
      </c>
      <c r="CG675">
        <v>836.63999999999987</v>
      </c>
      <c r="CH675">
        <v>836.1</v>
      </c>
      <c r="CI675">
        <v>721.98</v>
      </c>
    </row>
    <row r="676" spans="1:87" x14ac:dyDescent="0.2">
      <c r="A676" s="7">
        <v>45228</v>
      </c>
      <c r="B676" s="2">
        <f t="shared" si="276"/>
        <v>564</v>
      </c>
      <c r="C676" s="2">
        <f t="shared" si="277"/>
        <v>552</v>
      </c>
      <c r="D676" s="2">
        <f t="shared" si="278"/>
        <v>553</v>
      </c>
      <c r="E676" s="2">
        <f t="shared" si="279"/>
        <v>830</v>
      </c>
      <c r="F676" s="2">
        <f t="shared" si="280"/>
        <v>943</v>
      </c>
      <c r="G676" s="2">
        <f t="shared" si="281"/>
        <v>898</v>
      </c>
      <c r="H676" s="2">
        <f t="shared" si="282"/>
        <v>916</v>
      </c>
      <c r="I676" s="2">
        <f t="shared" si="283"/>
        <v>909</v>
      </c>
      <c r="J676" s="2">
        <f t="shared" si="284"/>
        <v>858</v>
      </c>
      <c r="K676" s="2">
        <f t="shared" si="285"/>
        <v>845</v>
      </c>
      <c r="L676" s="2">
        <f t="shared" si="286"/>
        <v>860</v>
      </c>
      <c r="M676" s="2">
        <f t="shared" si="287"/>
        <v>902</v>
      </c>
      <c r="N676" s="2">
        <f t="shared" si="288"/>
        <v>913</v>
      </c>
      <c r="O676" s="2">
        <f t="shared" si="289"/>
        <v>985</v>
      </c>
      <c r="P676" s="2">
        <f t="shared" si="290"/>
        <v>936</v>
      </c>
      <c r="Q676" s="2">
        <f t="shared" si="291"/>
        <v>898</v>
      </c>
      <c r="R676" s="2">
        <f t="shared" si="292"/>
        <v>888</v>
      </c>
      <c r="S676" s="2">
        <f t="shared" si="293"/>
        <v>862</v>
      </c>
      <c r="T676" s="2">
        <f t="shared" si="294"/>
        <v>856</v>
      </c>
      <c r="U676" s="2">
        <f t="shared" si="295"/>
        <v>878</v>
      </c>
      <c r="V676" s="2">
        <f t="shared" si="296"/>
        <v>863</v>
      </c>
      <c r="W676" s="2">
        <f t="shared" si="297"/>
        <v>930</v>
      </c>
      <c r="X676" s="2">
        <f t="shared" si="298"/>
        <v>934</v>
      </c>
      <c r="Y676" s="2">
        <f t="shared" si="299"/>
        <v>780</v>
      </c>
      <c r="AA676" s="2">
        <f t="shared" si="266"/>
        <v>0</v>
      </c>
      <c r="AB676" s="2">
        <f t="shared" si="267"/>
        <v>985</v>
      </c>
      <c r="AC676" s="2">
        <f t="shared" si="268"/>
        <v>943</v>
      </c>
      <c r="AE676" s="10">
        <f t="shared" si="269"/>
        <v>1</v>
      </c>
      <c r="AF676" s="2">
        <f t="shared" si="270"/>
        <v>0</v>
      </c>
      <c r="AG676" s="2">
        <f t="shared" si="271"/>
        <v>11590</v>
      </c>
      <c r="AH676" s="2">
        <f t="shared" si="272"/>
        <v>8763</v>
      </c>
      <c r="AI676" s="2">
        <f t="shared" si="273"/>
        <v>20353</v>
      </c>
      <c r="AK676">
        <f t="shared" si="274"/>
        <v>10</v>
      </c>
      <c r="AL676">
        <f t="shared" si="275"/>
        <v>2023</v>
      </c>
      <c r="BK676" s="9">
        <v>45228</v>
      </c>
      <c r="BL676">
        <v>537.29999999999995</v>
      </c>
      <c r="BM676">
        <v>525.96</v>
      </c>
      <c r="BN676">
        <v>526.5</v>
      </c>
      <c r="BO676">
        <v>789.84</v>
      </c>
      <c r="BP676">
        <v>898.02</v>
      </c>
      <c r="BQ676">
        <v>854.64</v>
      </c>
      <c r="BR676">
        <v>872.10000000000014</v>
      </c>
      <c r="BS676">
        <v>865.07999999999993</v>
      </c>
      <c r="BT676">
        <v>816.66000000000008</v>
      </c>
      <c r="BU676">
        <v>804.42</v>
      </c>
      <c r="BV676">
        <v>818.64</v>
      </c>
      <c r="BW676">
        <v>858.42</v>
      </c>
      <c r="BX676">
        <v>868.8599999999999</v>
      </c>
      <c r="BY676">
        <v>938.16000000000008</v>
      </c>
      <c r="BZ676">
        <v>890.64</v>
      </c>
      <c r="CA676">
        <v>855</v>
      </c>
      <c r="CB676">
        <v>845.81999999999994</v>
      </c>
      <c r="CC676">
        <v>820.9799999999999</v>
      </c>
      <c r="CD676">
        <v>814.68000000000006</v>
      </c>
      <c r="CE676">
        <v>835.7399999999999</v>
      </c>
      <c r="CF676">
        <v>821.34</v>
      </c>
      <c r="CG676">
        <v>885.78000000000009</v>
      </c>
      <c r="CH676">
        <v>889.56</v>
      </c>
      <c r="CI676">
        <v>742.86000000000013</v>
      </c>
    </row>
    <row r="677" spans="1:87" x14ac:dyDescent="0.2">
      <c r="A677" s="7">
        <v>45229</v>
      </c>
      <c r="B677" s="2">
        <f t="shared" si="276"/>
        <v>646</v>
      </c>
      <c r="C677" s="2">
        <f t="shared" si="277"/>
        <v>646</v>
      </c>
      <c r="D677" s="2">
        <f t="shared" si="278"/>
        <v>663</v>
      </c>
      <c r="E677" s="2">
        <f t="shared" si="279"/>
        <v>946</v>
      </c>
      <c r="F677" s="2">
        <f t="shared" si="280"/>
        <v>1072</v>
      </c>
      <c r="G677" s="2">
        <f t="shared" si="281"/>
        <v>1068</v>
      </c>
      <c r="H677" s="2">
        <f t="shared" si="282"/>
        <v>1055</v>
      </c>
      <c r="I677" s="2">
        <f t="shared" si="283"/>
        <v>1037</v>
      </c>
      <c r="J677" s="2">
        <f t="shared" si="284"/>
        <v>1100</v>
      </c>
      <c r="K677" s="2">
        <f t="shared" si="285"/>
        <v>1138</v>
      </c>
      <c r="L677" s="2">
        <f t="shared" si="286"/>
        <v>1134</v>
      </c>
      <c r="M677" s="2">
        <f t="shared" si="287"/>
        <v>1162</v>
      </c>
      <c r="N677" s="2">
        <f t="shared" si="288"/>
        <v>1229</v>
      </c>
      <c r="O677" s="2">
        <f t="shared" si="289"/>
        <v>1640</v>
      </c>
      <c r="P677" s="2">
        <f t="shared" si="290"/>
        <v>1370</v>
      </c>
      <c r="Q677" s="2">
        <f t="shared" si="291"/>
        <v>1218</v>
      </c>
      <c r="R677" s="2">
        <f t="shared" si="292"/>
        <v>1294</v>
      </c>
      <c r="S677" s="2">
        <f t="shared" si="293"/>
        <v>1518</v>
      </c>
      <c r="T677" s="2">
        <f t="shared" si="294"/>
        <v>1096</v>
      </c>
      <c r="U677" s="2">
        <f t="shared" si="295"/>
        <v>983</v>
      </c>
      <c r="V677" s="2">
        <f t="shared" si="296"/>
        <v>972</v>
      </c>
      <c r="W677" s="2">
        <f t="shared" si="297"/>
        <v>963</v>
      </c>
      <c r="X677" s="2">
        <f t="shared" si="298"/>
        <v>947</v>
      </c>
      <c r="Y677" s="2">
        <f t="shared" si="299"/>
        <v>789</v>
      </c>
      <c r="AA677" s="2">
        <f t="shared" si="266"/>
        <v>1518</v>
      </c>
      <c r="AB677" s="2">
        <f t="shared" si="267"/>
        <v>1640</v>
      </c>
      <c r="AC677" s="2">
        <f t="shared" si="268"/>
        <v>1072</v>
      </c>
      <c r="AE677" s="10">
        <f t="shared" si="269"/>
        <v>2</v>
      </c>
      <c r="AF677" s="2">
        <f t="shared" si="270"/>
        <v>10462</v>
      </c>
      <c r="AG677" s="2">
        <f t="shared" si="271"/>
        <v>5457</v>
      </c>
      <c r="AH677" s="2">
        <f t="shared" si="272"/>
        <v>9767</v>
      </c>
      <c r="AI677" s="2">
        <f t="shared" si="273"/>
        <v>25686</v>
      </c>
      <c r="AK677">
        <f t="shared" si="274"/>
        <v>10</v>
      </c>
      <c r="AL677">
        <f t="shared" si="275"/>
        <v>2023</v>
      </c>
      <c r="BK677" s="9">
        <v>45229</v>
      </c>
      <c r="BL677">
        <v>614.70000000000005</v>
      </c>
      <c r="BM677">
        <v>615.42000000000007</v>
      </c>
      <c r="BN677">
        <v>631.26</v>
      </c>
      <c r="BO677">
        <v>900.18000000000006</v>
      </c>
      <c r="BP677">
        <v>1020.6000000000001</v>
      </c>
      <c r="BQ677">
        <v>1016.6400000000001</v>
      </c>
      <c r="BR677">
        <v>1004.04</v>
      </c>
      <c r="BS677">
        <v>986.94</v>
      </c>
      <c r="BT677">
        <v>1047.5999999999999</v>
      </c>
      <c r="BU677">
        <v>1083.24</v>
      </c>
      <c r="BV677">
        <v>1079.46</v>
      </c>
      <c r="BW677">
        <v>1106.46</v>
      </c>
      <c r="BX677">
        <v>1170.3600000000001</v>
      </c>
      <c r="BY677">
        <v>1561.6799999999998</v>
      </c>
      <c r="BZ677">
        <v>1304.46</v>
      </c>
      <c r="CA677">
        <v>1159.56</v>
      </c>
      <c r="CB677">
        <v>1231.74</v>
      </c>
      <c r="CC677">
        <v>1445.04</v>
      </c>
      <c r="CD677">
        <v>1043.6399999999999</v>
      </c>
      <c r="CE677">
        <v>935.81999999999994</v>
      </c>
      <c r="CF677">
        <v>925.38</v>
      </c>
      <c r="CG677">
        <v>916.92000000000007</v>
      </c>
      <c r="CH677">
        <v>901.8</v>
      </c>
      <c r="CI677">
        <v>751.5</v>
      </c>
    </row>
    <row r="678" spans="1:87" x14ac:dyDescent="0.2">
      <c r="A678" s="7">
        <v>45230</v>
      </c>
      <c r="B678" s="2">
        <f t="shared" si="276"/>
        <v>662</v>
      </c>
      <c r="C678" s="2">
        <f t="shared" si="277"/>
        <v>667</v>
      </c>
      <c r="D678" s="2">
        <f t="shared" si="278"/>
        <v>681</v>
      </c>
      <c r="E678" s="2">
        <f t="shared" si="279"/>
        <v>981</v>
      </c>
      <c r="F678" s="2">
        <f t="shared" si="280"/>
        <v>1130</v>
      </c>
      <c r="G678" s="2">
        <f t="shared" si="281"/>
        <v>1145</v>
      </c>
      <c r="H678" s="2">
        <f t="shared" si="282"/>
        <v>1192</v>
      </c>
      <c r="I678" s="2">
        <f t="shared" si="283"/>
        <v>1256</v>
      </c>
      <c r="J678" s="2">
        <f t="shared" si="284"/>
        <v>1295</v>
      </c>
      <c r="K678" s="2">
        <f t="shared" si="285"/>
        <v>1245</v>
      </c>
      <c r="L678" s="2">
        <f t="shared" si="286"/>
        <v>1110</v>
      </c>
      <c r="M678" s="2">
        <f t="shared" si="287"/>
        <v>1095</v>
      </c>
      <c r="N678" s="2">
        <f t="shared" si="288"/>
        <v>1110</v>
      </c>
      <c r="O678" s="2">
        <f t="shared" si="289"/>
        <v>1058</v>
      </c>
      <c r="P678" s="2">
        <f t="shared" si="290"/>
        <v>1051</v>
      </c>
      <c r="Q678" s="2">
        <f t="shared" si="291"/>
        <v>1083</v>
      </c>
      <c r="R678" s="2">
        <f t="shared" si="292"/>
        <v>1132</v>
      </c>
      <c r="S678" s="2">
        <f t="shared" si="293"/>
        <v>1115</v>
      </c>
      <c r="T678" s="2">
        <f t="shared" si="294"/>
        <v>1023</v>
      </c>
      <c r="U678" s="2">
        <f t="shared" si="295"/>
        <v>988</v>
      </c>
      <c r="V678" s="2">
        <f t="shared" si="296"/>
        <v>1071</v>
      </c>
      <c r="W678" s="2">
        <f t="shared" si="297"/>
        <v>989</v>
      </c>
      <c r="X678" s="2">
        <f t="shared" si="298"/>
        <v>960</v>
      </c>
      <c r="Y678" s="2">
        <f t="shared" si="299"/>
        <v>816</v>
      </c>
      <c r="AA678" s="2">
        <f t="shared" si="266"/>
        <v>1295</v>
      </c>
      <c r="AB678" s="2">
        <f t="shared" si="267"/>
        <v>1110</v>
      </c>
      <c r="AC678" s="2">
        <f t="shared" si="268"/>
        <v>1192</v>
      </c>
      <c r="AE678" s="10">
        <f t="shared" si="269"/>
        <v>3</v>
      </c>
      <c r="AF678" s="2">
        <f t="shared" si="270"/>
        <v>10259</v>
      </c>
      <c r="AG678" s="2">
        <f t="shared" si="271"/>
        <v>4302</v>
      </c>
      <c r="AH678" s="2">
        <f t="shared" si="272"/>
        <v>10294</v>
      </c>
      <c r="AI678" s="2">
        <f t="shared" si="273"/>
        <v>24855</v>
      </c>
      <c r="AK678">
        <f t="shared" si="274"/>
        <v>10</v>
      </c>
      <c r="AL678">
        <f t="shared" si="275"/>
        <v>2023</v>
      </c>
      <c r="BK678" s="9">
        <v>45230</v>
      </c>
      <c r="BL678">
        <v>630.3599999999999</v>
      </c>
      <c r="BM678">
        <v>634.67999999999995</v>
      </c>
      <c r="BN678">
        <v>648.54</v>
      </c>
      <c r="BO678">
        <v>933.66</v>
      </c>
      <c r="BP678">
        <v>1075.32</v>
      </c>
      <c r="BQ678">
        <v>1089.72</v>
      </c>
      <c r="BR678">
        <v>1134.3599999999999</v>
      </c>
      <c r="BS678">
        <v>1195.92</v>
      </c>
      <c r="BT678">
        <v>1232.82</v>
      </c>
      <c r="BU678">
        <v>1185.1200000000001</v>
      </c>
      <c r="BV678">
        <v>1056.24</v>
      </c>
      <c r="BW678">
        <v>1042.3800000000001</v>
      </c>
      <c r="BX678">
        <v>1056.96</v>
      </c>
      <c r="BY678">
        <v>1007.64</v>
      </c>
      <c r="BZ678">
        <v>1000.08</v>
      </c>
      <c r="CA678">
        <v>1031.04</v>
      </c>
      <c r="CB678">
        <v>1077.6599999999999</v>
      </c>
      <c r="CC678">
        <v>1061.6399999999999</v>
      </c>
      <c r="CD678">
        <v>974.16000000000008</v>
      </c>
      <c r="CE678">
        <v>940.86</v>
      </c>
      <c r="CF678">
        <v>1019.52</v>
      </c>
      <c r="CG678">
        <v>941.22</v>
      </c>
      <c r="CH678">
        <v>913.5</v>
      </c>
      <c r="CI678">
        <v>776.52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I681"/>
  <sheetViews>
    <sheetView topLeftCell="G614" zoomScale="70" zoomScaleNormal="70" workbookViewId="0">
      <selection activeCell="B587" sqref="B587:Y678"/>
    </sheetView>
  </sheetViews>
  <sheetFormatPr defaultRowHeight="12.75" x14ac:dyDescent="0.2"/>
  <cols>
    <col min="1" max="1" width="10.7109375" customWidth="1"/>
    <col min="27" max="27" width="7.140625" style="2" bestFit="1" customWidth="1"/>
    <col min="28" max="28" width="8.28515625" style="2" bestFit="1" customWidth="1"/>
    <col min="29" max="29" width="8.140625" style="2" bestFit="1" customWidth="1"/>
    <col min="31" max="31" width="2" bestFit="1" customWidth="1"/>
    <col min="32" max="32" width="8.140625" bestFit="1" customWidth="1"/>
    <col min="33" max="33" width="8.28515625" bestFit="1" customWidth="1"/>
    <col min="34" max="35" width="8.140625" bestFit="1" customWidth="1"/>
    <col min="37" max="37" width="6.140625" bestFit="1" customWidth="1"/>
    <col min="38" max="38" width="5.5703125" bestFit="1" customWidth="1"/>
    <col min="40" max="40" width="8.28515625" bestFit="1" customWidth="1"/>
    <col min="41" max="44" width="9.85546875" bestFit="1" customWidth="1"/>
    <col min="45" max="45" width="10.140625" bestFit="1" customWidth="1"/>
    <col min="46" max="46" width="10.85546875" bestFit="1" customWidth="1"/>
    <col min="47" max="47" width="10.140625" bestFit="1" customWidth="1"/>
    <col min="48" max="48" width="10.85546875" bestFit="1" customWidth="1"/>
    <col min="49" max="49" width="10.140625" bestFit="1" customWidth="1"/>
    <col min="50" max="58" width="9.85546875" bestFit="1" customWidth="1"/>
    <col min="59" max="59" width="10.140625" bestFit="1" customWidth="1"/>
    <col min="60" max="61" width="9.85546875" bestFit="1" customWidth="1"/>
    <col min="63" max="63" width="10.85546875" customWidth="1"/>
    <col min="64" max="87" width="9.140625" customWidth="1"/>
  </cols>
  <sheetData>
    <row r="1" spans="1:87" x14ac:dyDescent="0.2">
      <c r="A1" s="15" t="s">
        <v>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87" x14ac:dyDescent="0.2">
      <c r="A2" s="1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87" x14ac:dyDescent="0.2">
      <c r="A3" s="17" t="s">
        <v>18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87" x14ac:dyDescent="0.2">
      <c r="A4" s="17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87" x14ac:dyDescent="0.2">
      <c r="A5" s="18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87" x14ac:dyDescent="0.2">
      <c r="A6" s="18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87" x14ac:dyDescent="0.2">
      <c r="A7" s="3"/>
      <c r="B7" s="2"/>
      <c r="C7" s="2"/>
      <c r="D7" s="2"/>
      <c r="E7" s="2"/>
      <c r="F7" s="2"/>
      <c r="G7" s="2"/>
      <c r="H7" s="2">
        <v>1.0236099999999999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AA7" s="2" t="s">
        <v>7</v>
      </c>
      <c r="AF7" t="s">
        <v>8</v>
      </c>
    </row>
    <row r="8" spans="1:87" x14ac:dyDescent="0.2">
      <c r="A8" s="3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87" ht="13.5" thickBot="1" x14ac:dyDescent="0.25">
      <c r="A9" s="4" t="s">
        <v>0</v>
      </c>
      <c r="B9" s="5">
        <v>1</v>
      </c>
      <c r="C9" s="5">
        <v>2</v>
      </c>
      <c r="D9" s="5">
        <v>3</v>
      </c>
      <c r="E9" s="5">
        <v>4</v>
      </c>
      <c r="F9" s="5">
        <v>5</v>
      </c>
      <c r="G9" s="5">
        <v>6</v>
      </c>
      <c r="H9" s="5">
        <v>7</v>
      </c>
      <c r="I9" s="5">
        <v>8</v>
      </c>
      <c r="J9" s="5">
        <v>9</v>
      </c>
      <c r="K9" s="5">
        <v>10</v>
      </c>
      <c r="L9" s="5">
        <v>11</v>
      </c>
      <c r="M9" s="5">
        <v>12</v>
      </c>
      <c r="N9" s="5">
        <v>13</v>
      </c>
      <c r="O9" s="5">
        <v>14</v>
      </c>
      <c r="P9" s="5">
        <v>15</v>
      </c>
      <c r="Q9" s="5">
        <v>16</v>
      </c>
      <c r="R9" s="5">
        <v>17</v>
      </c>
      <c r="S9" s="5">
        <v>18</v>
      </c>
      <c r="T9" s="5">
        <v>19</v>
      </c>
      <c r="U9" s="5">
        <v>20</v>
      </c>
      <c r="V9" s="5">
        <v>21</v>
      </c>
      <c r="W9" s="5">
        <v>22</v>
      </c>
      <c r="X9" s="5">
        <v>23</v>
      </c>
      <c r="Y9" s="5">
        <v>24</v>
      </c>
      <c r="AA9" s="2" t="s">
        <v>9</v>
      </c>
      <c r="AB9" s="2" t="s">
        <v>10</v>
      </c>
      <c r="AC9" s="2" t="s">
        <v>11</v>
      </c>
      <c r="AF9" t="s">
        <v>9</v>
      </c>
      <c r="AG9" t="s">
        <v>10</v>
      </c>
      <c r="AH9" t="s">
        <v>11</v>
      </c>
      <c r="AI9" t="s">
        <v>12</v>
      </c>
      <c r="AK9" t="s">
        <v>13</v>
      </c>
      <c r="AL9" t="s">
        <v>14</v>
      </c>
      <c r="AO9">
        <v>1</v>
      </c>
      <c r="AP9">
        <v>2</v>
      </c>
      <c r="AQ9">
        <v>3</v>
      </c>
      <c r="AR9">
        <v>4</v>
      </c>
      <c r="AS9">
        <v>5</v>
      </c>
      <c r="AT9">
        <v>6</v>
      </c>
      <c r="AU9">
        <v>7</v>
      </c>
      <c r="AV9">
        <v>8</v>
      </c>
      <c r="AW9">
        <v>9</v>
      </c>
      <c r="AX9">
        <v>10</v>
      </c>
      <c r="AY9">
        <v>11</v>
      </c>
      <c r="AZ9">
        <v>12</v>
      </c>
      <c r="BA9">
        <v>1</v>
      </c>
      <c r="BB9">
        <v>2</v>
      </c>
      <c r="BC9">
        <v>3</v>
      </c>
      <c r="BD9">
        <v>4</v>
      </c>
      <c r="BE9">
        <v>5</v>
      </c>
      <c r="BF9">
        <v>6</v>
      </c>
      <c r="BG9">
        <v>7</v>
      </c>
      <c r="BH9">
        <v>8</v>
      </c>
      <c r="BI9">
        <v>9</v>
      </c>
      <c r="BJ9">
        <v>10</v>
      </c>
    </row>
    <row r="10" spans="1:87" ht="13.5" thickTop="1" x14ac:dyDescent="0.2">
      <c r="A10" s="7">
        <v>44562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5268</v>
      </c>
      <c r="M10" s="2">
        <v>4898</v>
      </c>
      <c r="N10" s="2">
        <v>252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AA10" s="2">
        <f t="shared" ref="AA10:AA73" si="0">IF(AND(AE10&gt;1,AE10&lt;7),MAX(I10:M10,R10:U10),0)</f>
        <v>0</v>
      </c>
      <c r="AB10" s="2">
        <f>IF(AND(AE10&gt;1,AE10&lt;7),MAX(N10:Q10),MAX(I10:U10))</f>
        <v>5268</v>
      </c>
      <c r="AC10" s="2">
        <f>MAX(B10:H10,V10:Y10)</f>
        <v>0</v>
      </c>
      <c r="AE10" s="10">
        <v>8</v>
      </c>
      <c r="AF10" s="2">
        <f t="shared" ref="AF10:AF73" si="1">IF(AND(AE10&gt;1,AE10&lt;7),SUM(I10:M10,R10:U10),0)</f>
        <v>0</v>
      </c>
      <c r="AG10" s="2">
        <f t="shared" ref="AG10:AG73" si="2">IF(AND(AE10&gt;1,AE10&lt;7),SUM(N10:Q10),SUM(I10:U10))</f>
        <v>10418</v>
      </c>
      <c r="AH10" s="2">
        <f t="shared" ref="AH10:AH73" si="3">SUM(B10:Y10)-AF10-AG10</f>
        <v>0</v>
      </c>
      <c r="AI10" s="2">
        <f t="shared" ref="AI10:AI73" si="4">SUM(B10:Y10)</f>
        <v>10418</v>
      </c>
      <c r="AK10">
        <f t="shared" ref="AK10:AK73" si="5">MONTH(A10)</f>
        <v>1</v>
      </c>
      <c r="AL10">
        <f t="shared" ref="AL10:AL73" si="6">YEAR(A10)</f>
        <v>2022</v>
      </c>
      <c r="AO10">
        <v>2022</v>
      </c>
      <c r="AP10">
        <v>2022</v>
      </c>
      <c r="AQ10">
        <v>2022</v>
      </c>
      <c r="AR10">
        <v>2022</v>
      </c>
      <c r="AS10">
        <v>2022</v>
      </c>
      <c r="AT10">
        <v>2022</v>
      </c>
      <c r="AU10">
        <v>2022</v>
      </c>
      <c r="AV10">
        <v>2022</v>
      </c>
      <c r="AW10">
        <v>2022</v>
      </c>
      <c r="AX10">
        <v>2022</v>
      </c>
      <c r="AY10">
        <v>2022</v>
      </c>
      <c r="AZ10">
        <v>2022</v>
      </c>
      <c r="BA10">
        <f>AO10+1</f>
        <v>2023</v>
      </c>
      <c r="BB10">
        <f t="shared" ref="BB10:BJ10" si="7">AP10+1</f>
        <v>2023</v>
      </c>
      <c r="BC10">
        <f t="shared" si="7"/>
        <v>2023</v>
      </c>
      <c r="BD10">
        <f t="shared" si="7"/>
        <v>2023</v>
      </c>
      <c r="BE10">
        <f t="shared" si="7"/>
        <v>2023</v>
      </c>
      <c r="BF10">
        <f t="shared" si="7"/>
        <v>2023</v>
      </c>
      <c r="BG10">
        <f t="shared" si="7"/>
        <v>2023</v>
      </c>
      <c r="BH10">
        <f t="shared" si="7"/>
        <v>2023</v>
      </c>
      <c r="BI10">
        <f t="shared" si="7"/>
        <v>2023</v>
      </c>
      <c r="BJ10">
        <f t="shared" si="7"/>
        <v>2023</v>
      </c>
      <c r="BK10" s="23">
        <v>44562</v>
      </c>
      <c r="BL10" s="20">
        <v>0</v>
      </c>
      <c r="BM10" s="20">
        <v>0</v>
      </c>
      <c r="BN10" s="20">
        <v>0</v>
      </c>
      <c r="BO10" s="20">
        <v>0</v>
      </c>
      <c r="BP10" s="20">
        <v>0</v>
      </c>
      <c r="BQ10" s="20">
        <v>0</v>
      </c>
      <c r="BR10" s="20">
        <v>0</v>
      </c>
      <c r="BS10" s="20">
        <v>0</v>
      </c>
      <c r="BT10" s="20">
        <v>0</v>
      </c>
      <c r="BU10" s="20">
        <v>0</v>
      </c>
      <c r="BV10" s="21">
        <v>5268</v>
      </c>
      <c r="BW10" s="21">
        <v>4898</v>
      </c>
      <c r="BX10" s="20">
        <v>252</v>
      </c>
      <c r="BY10" s="20">
        <v>0</v>
      </c>
      <c r="BZ10" s="20">
        <v>0</v>
      </c>
      <c r="CA10" s="20">
        <v>0</v>
      </c>
      <c r="CB10" s="20">
        <v>0</v>
      </c>
      <c r="CC10" s="20">
        <v>0</v>
      </c>
      <c r="CD10" s="20">
        <v>0</v>
      </c>
      <c r="CE10" s="20">
        <v>0</v>
      </c>
      <c r="CF10" s="20">
        <v>0</v>
      </c>
      <c r="CG10" s="20">
        <v>0</v>
      </c>
      <c r="CH10" s="20">
        <v>0</v>
      </c>
      <c r="CI10" s="20">
        <v>0</v>
      </c>
    </row>
    <row r="11" spans="1:87" x14ac:dyDescent="0.2">
      <c r="A11" s="7">
        <v>44563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43</v>
      </c>
      <c r="N11" s="2">
        <v>58</v>
      </c>
      <c r="O11" s="2">
        <v>2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AA11" s="2">
        <f t="shared" si="0"/>
        <v>0</v>
      </c>
      <c r="AB11" s="2">
        <f t="shared" ref="AB11:AB74" si="8">IF(AND(AE11&gt;1,AE11&lt;7),MAX(N11:Q11),MAX(I11:U11))</f>
        <v>58</v>
      </c>
      <c r="AC11" s="2">
        <f t="shared" ref="AC11:AC74" si="9">MAX(B11:H11,V11:Y11)</f>
        <v>0</v>
      </c>
      <c r="AE11" s="10">
        <f>WEEKDAY(A11)</f>
        <v>1</v>
      </c>
      <c r="AF11" s="2">
        <f t="shared" si="1"/>
        <v>0</v>
      </c>
      <c r="AG11" s="2">
        <f t="shared" si="2"/>
        <v>103</v>
      </c>
      <c r="AH11" s="2">
        <f t="shared" si="3"/>
        <v>0</v>
      </c>
      <c r="AI11" s="2">
        <f t="shared" si="4"/>
        <v>103</v>
      </c>
      <c r="AK11">
        <f t="shared" si="5"/>
        <v>1</v>
      </c>
      <c r="AL11">
        <f t="shared" si="6"/>
        <v>2022</v>
      </c>
      <c r="AN11" t="s">
        <v>9</v>
      </c>
      <c r="AO11" s="2">
        <f t="shared" ref="AO11:BJ11" si="10">SUMIFS($AF:$AF,$AK:$AK,AO9,$AL:$AL,AO10)</f>
        <v>156070</v>
      </c>
      <c r="AP11" s="2">
        <f t="shared" si="10"/>
        <v>77218</v>
      </c>
      <c r="AQ11" s="2">
        <f t="shared" si="10"/>
        <v>553683</v>
      </c>
      <c r="AR11" s="2">
        <f t="shared" si="10"/>
        <v>994865</v>
      </c>
      <c r="AS11" s="2">
        <f t="shared" si="10"/>
        <v>1022265</v>
      </c>
      <c r="AT11" s="2">
        <f t="shared" si="10"/>
        <v>1043824</v>
      </c>
      <c r="AU11" s="2">
        <f t="shared" si="10"/>
        <v>136697</v>
      </c>
      <c r="AV11" s="2">
        <f t="shared" si="10"/>
        <v>5756</v>
      </c>
      <c r="AW11" s="2">
        <f t="shared" si="10"/>
        <v>127292</v>
      </c>
      <c r="AX11" s="2">
        <f t="shared" si="10"/>
        <v>303316</v>
      </c>
      <c r="AY11" s="2">
        <f t="shared" si="10"/>
        <v>419188</v>
      </c>
      <c r="AZ11" s="2">
        <f t="shared" si="10"/>
        <v>417163</v>
      </c>
      <c r="BA11" s="2">
        <f t="shared" si="10"/>
        <v>421629</v>
      </c>
      <c r="BB11" s="2">
        <f t="shared" si="10"/>
        <v>386974</v>
      </c>
      <c r="BC11" s="2">
        <f t="shared" si="10"/>
        <v>349894</v>
      </c>
      <c r="BD11" s="2">
        <f t="shared" si="10"/>
        <v>397103</v>
      </c>
      <c r="BE11" s="2">
        <f t="shared" si="10"/>
        <v>395344</v>
      </c>
      <c r="BF11" s="2">
        <f t="shared" si="10"/>
        <v>301860</v>
      </c>
      <c r="BG11" s="2">
        <f t="shared" si="10"/>
        <v>382039</v>
      </c>
      <c r="BH11" s="2">
        <f t="shared" si="10"/>
        <v>431166</v>
      </c>
      <c r="BI11" s="2">
        <f t="shared" si="10"/>
        <v>389259</v>
      </c>
      <c r="BJ11" s="2">
        <f t="shared" si="10"/>
        <v>382688</v>
      </c>
      <c r="BK11" s="23">
        <v>44563</v>
      </c>
      <c r="BL11" s="20">
        <v>0</v>
      </c>
      <c r="BM11" s="20">
        <v>0</v>
      </c>
      <c r="BN11" s="20">
        <v>0</v>
      </c>
      <c r="BO11" s="20">
        <v>0</v>
      </c>
      <c r="BP11" s="20">
        <v>0</v>
      </c>
      <c r="BQ11" s="20">
        <v>0</v>
      </c>
      <c r="BR11" s="20">
        <v>0</v>
      </c>
      <c r="BS11" s="20">
        <v>0</v>
      </c>
      <c r="BT11" s="20">
        <v>0</v>
      </c>
      <c r="BU11" s="20">
        <v>0</v>
      </c>
      <c r="BV11" s="20">
        <v>0</v>
      </c>
      <c r="BW11" s="20">
        <v>43</v>
      </c>
      <c r="BX11" s="20">
        <v>58</v>
      </c>
      <c r="BY11" s="20">
        <v>2</v>
      </c>
      <c r="BZ11" s="20">
        <v>0</v>
      </c>
      <c r="CA11" s="20">
        <v>0</v>
      </c>
      <c r="CB11" s="20">
        <v>0</v>
      </c>
      <c r="CC11" s="20">
        <v>0</v>
      </c>
      <c r="CD11" s="20">
        <v>0</v>
      </c>
      <c r="CE11" s="20">
        <v>0</v>
      </c>
      <c r="CF11" s="20">
        <v>0</v>
      </c>
      <c r="CG11" s="20">
        <v>0</v>
      </c>
      <c r="CH11" s="20">
        <v>0</v>
      </c>
      <c r="CI11" s="20">
        <v>0</v>
      </c>
    </row>
    <row r="12" spans="1:87" x14ac:dyDescent="0.2">
      <c r="A12" s="7">
        <v>44564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74</v>
      </c>
      <c r="I12" s="2">
        <v>0</v>
      </c>
      <c r="J12" s="2">
        <v>0</v>
      </c>
      <c r="K12" s="2">
        <v>0</v>
      </c>
      <c r="L12" s="2">
        <v>451</v>
      </c>
      <c r="M12" s="2">
        <v>6396</v>
      </c>
      <c r="N12" s="2">
        <v>2582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AA12" s="2">
        <f t="shared" si="0"/>
        <v>6396</v>
      </c>
      <c r="AB12" s="2">
        <f t="shared" si="8"/>
        <v>2582</v>
      </c>
      <c r="AC12" s="2">
        <f t="shared" si="9"/>
        <v>74</v>
      </c>
      <c r="AE12" s="10">
        <f t="shared" ref="AE12:AE75" si="11">WEEKDAY(A12)</f>
        <v>2</v>
      </c>
      <c r="AF12" s="2">
        <f t="shared" si="1"/>
        <v>6847</v>
      </c>
      <c r="AG12" s="2">
        <f t="shared" si="2"/>
        <v>2582</v>
      </c>
      <c r="AH12" s="2">
        <f t="shared" si="3"/>
        <v>74</v>
      </c>
      <c r="AI12" s="2">
        <f t="shared" si="4"/>
        <v>9503</v>
      </c>
      <c r="AK12">
        <f t="shared" si="5"/>
        <v>1</v>
      </c>
      <c r="AL12">
        <f t="shared" si="6"/>
        <v>2022</v>
      </c>
      <c r="AN12" t="s">
        <v>10</v>
      </c>
      <c r="AO12" s="2">
        <f t="shared" ref="AO12:BJ12" si="12">SUMIFS($AG:$AG,$AK:$AK,AO9,$AL:$AL,AO10)</f>
        <v>99043</v>
      </c>
      <c r="AP12" s="2">
        <f t="shared" si="12"/>
        <v>42845</v>
      </c>
      <c r="AQ12" s="2">
        <f t="shared" si="12"/>
        <v>546357</v>
      </c>
      <c r="AR12" s="2">
        <f t="shared" si="12"/>
        <v>1010731</v>
      </c>
      <c r="AS12" s="2">
        <f t="shared" si="12"/>
        <v>1006087</v>
      </c>
      <c r="AT12" s="2">
        <f t="shared" si="12"/>
        <v>1007818</v>
      </c>
      <c r="AU12" s="2">
        <f t="shared" si="12"/>
        <v>122262</v>
      </c>
      <c r="AV12" s="2">
        <f t="shared" si="12"/>
        <v>34124</v>
      </c>
      <c r="AW12" s="2">
        <f t="shared" si="12"/>
        <v>68099</v>
      </c>
      <c r="AX12" s="2">
        <f t="shared" si="12"/>
        <v>380153</v>
      </c>
      <c r="AY12" s="2">
        <f t="shared" si="12"/>
        <v>417150</v>
      </c>
      <c r="AZ12" s="2">
        <f t="shared" si="12"/>
        <v>525226</v>
      </c>
      <c r="BA12" s="2">
        <f t="shared" si="12"/>
        <v>457039</v>
      </c>
      <c r="BB12" s="2">
        <f t="shared" si="12"/>
        <v>358804</v>
      </c>
      <c r="BC12" s="2">
        <f t="shared" si="12"/>
        <v>329145</v>
      </c>
      <c r="BD12" s="2">
        <f t="shared" si="12"/>
        <v>464624</v>
      </c>
      <c r="BE12" s="2">
        <f t="shared" si="12"/>
        <v>341127</v>
      </c>
      <c r="BF12" s="2">
        <f t="shared" si="12"/>
        <v>309695</v>
      </c>
      <c r="BG12" s="2">
        <f t="shared" si="12"/>
        <v>459967</v>
      </c>
      <c r="BH12" s="2">
        <f t="shared" si="12"/>
        <v>405720</v>
      </c>
      <c r="BI12" s="2">
        <f t="shared" si="12"/>
        <v>381526</v>
      </c>
      <c r="BJ12" s="2">
        <f t="shared" si="12"/>
        <v>369740</v>
      </c>
      <c r="BK12" s="23">
        <v>44564</v>
      </c>
      <c r="BL12" s="20">
        <v>0</v>
      </c>
      <c r="BM12" s="20">
        <v>0</v>
      </c>
      <c r="BN12" s="20">
        <v>0</v>
      </c>
      <c r="BO12" s="20">
        <v>0</v>
      </c>
      <c r="BP12" s="20">
        <v>0</v>
      </c>
      <c r="BQ12" s="20">
        <v>0</v>
      </c>
      <c r="BR12" s="20">
        <v>74</v>
      </c>
      <c r="BS12" s="20">
        <v>0</v>
      </c>
      <c r="BT12" s="20">
        <v>0</v>
      </c>
      <c r="BU12" s="20">
        <v>0</v>
      </c>
      <c r="BV12" s="20">
        <v>451</v>
      </c>
      <c r="BW12" s="21">
        <v>6396</v>
      </c>
      <c r="BX12" s="21">
        <v>2582</v>
      </c>
      <c r="BY12" s="20">
        <v>0</v>
      </c>
      <c r="BZ12" s="20">
        <v>0</v>
      </c>
      <c r="CA12" s="20">
        <v>0</v>
      </c>
      <c r="CB12" s="20">
        <v>0</v>
      </c>
      <c r="CC12" s="20">
        <v>0</v>
      </c>
      <c r="CD12" s="20">
        <v>0</v>
      </c>
      <c r="CE12" s="20">
        <v>0</v>
      </c>
      <c r="CF12" s="20">
        <v>0</v>
      </c>
      <c r="CG12" s="20">
        <v>0</v>
      </c>
      <c r="CH12" s="20">
        <v>0</v>
      </c>
      <c r="CI12" s="20">
        <v>0</v>
      </c>
    </row>
    <row r="13" spans="1:87" x14ac:dyDescent="0.2">
      <c r="A13" s="7">
        <v>44565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257</v>
      </c>
      <c r="O13" s="2">
        <v>1277</v>
      </c>
      <c r="P13" s="2">
        <v>3626</v>
      </c>
      <c r="Q13" s="2">
        <v>6060</v>
      </c>
      <c r="R13" s="2">
        <v>3463</v>
      </c>
      <c r="S13" s="2">
        <v>4219</v>
      </c>
      <c r="T13" s="2">
        <v>3542</v>
      </c>
      <c r="U13" s="2">
        <v>3965</v>
      </c>
      <c r="V13" s="2">
        <v>4500</v>
      </c>
      <c r="W13" s="2">
        <v>2810</v>
      </c>
      <c r="X13" s="2">
        <v>4255</v>
      </c>
      <c r="Y13" s="2">
        <v>3629</v>
      </c>
      <c r="AA13" s="2">
        <f t="shared" si="0"/>
        <v>4219</v>
      </c>
      <c r="AB13" s="2">
        <f t="shared" si="8"/>
        <v>6060</v>
      </c>
      <c r="AC13" s="2">
        <f t="shared" si="9"/>
        <v>4500</v>
      </c>
      <c r="AE13" s="10">
        <f t="shared" si="11"/>
        <v>3</v>
      </c>
      <c r="AF13" s="2">
        <f t="shared" si="1"/>
        <v>15189</v>
      </c>
      <c r="AG13" s="2">
        <f t="shared" si="2"/>
        <v>11220</v>
      </c>
      <c r="AH13" s="2">
        <f t="shared" si="3"/>
        <v>15194</v>
      </c>
      <c r="AI13" s="2">
        <f t="shared" si="4"/>
        <v>41603</v>
      </c>
      <c r="AK13">
        <f t="shared" si="5"/>
        <v>1</v>
      </c>
      <c r="AL13">
        <f t="shared" si="6"/>
        <v>2022</v>
      </c>
      <c r="AN13" t="s">
        <v>11</v>
      </c>
      <c r="AO13" s="2">
        <f t="shared" ref="AO13:BJ13" si="13">SUMIFS($AH:$AH,$AK:$AK,AO9,$AL:$AL,AO10)</f>
        <v>226762</v>
      </c>
      <c r="AP13" s="2">
        <f t="shared" si="13"/>
        <v>135973</v>
      </c>
      <c r="AQ13" s="2">
        <f t="shared" si="13"/>
        <v>917672</v>
      </c>
      <c r="AR13" s="2">
        <f t="shared" si="13"/>
        <v>1709382</v>
      </c>
      <c r="AS13" s="2">
        <f t="shared" si="13"/>
        <v>1733977</v>
      </c>
      <c r="AT13" s="2">
        <f t="shared" si="13"/>
        <v>1743743</v>
      </c>
      <c r="AU13" s="2">
        <f t="shared" si="13"/>
        <v>259997</v>
      </c>
      <c r="AV13" s="2">
        <f t="shared" si="13"/>
        <v>17689</v>
      </c>
      <c r="AW13" s="2">
        <f t="shared" si="13"/>
        <v>139467</v>
      </c>
      <c r="AX13" s="2">
        <f t="shared" si="13"/>
        <v>652717</v>
      </c>
      <c r="AY13" s="2">
        <f t="shared" si="13"/>
        <v>759725</v>
      </c>
      <c r="AZ13" s="2">
        <f t="shared" si="13"/>
        <v>836712</v>
      </c>
      <c r="BA13" s="2">
        <f t="shared" si="13"/>
        <v>814972</v>
      </c>
      <c r="BB13" s="2">
        <f t="shared" si="13"/>
        <v>690151</v>
      </c>
      <c r="BC13" s="2">
        <f t="shared" si="13"/>
        <v>611490</v>
      </c>
      <c r="BD13" s="2">
        <f t="shared" si="13"/>
        <v>804102</v>
      </c>
      <c r="BE13" s="2">
        <f t="shared" si="13"/>
        <v>729131</v>
      </c>
      <c r="BF13" s="2">
        <f t="shared" si="13"/>
        <v>584784</v>
      </c>
      <c r="BG13" s="2">
        <f t="shared" si="13"/>
        <v>834785</v>
      </c>
      <c r="BH13" s="2">
        <f t="shared" si="13"/>
        <v>798848</v>
      </c>
      <c r="BI13" s="2">
        <f t="shared" si="13"/>
        <v>732768</v>
      </c>
      <c r="BJ13" s="2">
        <f t="shared" si="13"/>
        <v>709640</v>
      </c>
      <c r="BK13" s="23">
        <v>44565</v>
      </c>
      <c r="BL13" s="20">
        <v>0</v>
      </c>
      <c r="BM13" s="20">
        <v>0</v>
      </c>
      <c r="BN13" s="20">
        <v>0</v>
      </c>
      <c r="BO13" s="20">
        <v>0</v>
      </c>
      <c r="BP13" s="20">
        <v>0</v>
      </c>
      <c r="BQ13" s="20">
        <v>0</v>
      </c>
      <c r="BR13" s="20">
        <v>0</v>
      </c>
      <c r="BS13" s="20">
        <v>0</v>
      </c>
      <c r="BT13" s="20">
        <v>0</v>
      </c>
      <c r="BU13" s="20">
        <v>0</v>
      </c>
      <c r="BV13" s="20">
        <v>0</v>
      </c>
      <c r="BW13" s="20">
        <v>0</v>
      </c>
      <c r="BX13" s="20">
        <v>257</v>
      </c>
      <c r="BY13" s="21">
        <v>1277</v>
      </c>
      <c r="BZ13" s="21">
        <v>3626</v>
      </c>
      <c r="CA13" s="21">
        <v>6060</v>
      </c>
      <c r="CB13" s="21">
        <v>3463</v>
      </c>
      <c r="CC13" s="21">
        <v>4219</v>
      </c>
      <c r="CD13" s="21">
        <v>3542</v>
      </c>
      <c r="CE13" s="21">
        <v>3965</v>
      </c>
      <c r="CF13" s="21">
        <v>4500</v>
      </c>
      <c r="CG13" s="21">
        <v>2810</v>
      </c>
      <c r="CH13" s="21">
        <v>4255</v>
      </c>
      <c r="CI13" s="21">
        <v>3629</v>
      </c>
    </row>
    <row r="14" spans="1:87" x14ac:dyDescent="0.2">
      <c r="A14" s="7">
        <v>44566</v>
      </c>
      <c r="B14" s="2">
        <v>3746</v>
      </c>
      <c r="C14" s="2">
        <v>4135</v>
      </c>
      <c r="D14" s="2">
        <v>7591</v>
      </c>
      <c r="E14" s="2">
        <v>5309</v>
      </c>
      <c r="F14" s="2">
        <v>4248</v>
      </c>
      <c r="G14" s="2">
        <v>5602</v>
      </c>
      <c r="H14" s="2">
        <v>7078</v>
      </c>
      <c r="I14" s="2">
        <v>7630</v>
      </c>
      <c r="J14" s="2">
        <v>7829</v>
      </c>
      <c r="K14" s="2">
        <v>8126</v>
      </c>
      <c r="L14" s="2">
        <v>7212</v>
      </c>
      <c r="M14" s="2">
        <v>6744</v>
      </c>
      <c r="N14" s="2">
        <v>5390</v>
      </c>
      <c r="O14" s="2">
        <v>1949</v>
      </c>
      <c r="P14" s="2">
        <v>559</v>
      </c>
      <c r="Q14" s="2">
        <v>0</v>
      </c>
      <c r="R14" s="2">
        <v>12</v>
      </c>
      <c r="S14" s="2">
        <v>336</v>
      </c>
      <c r="T14" s="2">
        <v>8503</v>
      </c>
      <c r="U14" s="2">
        <v>4397</v>
      </c>
      <c r="V14" s="2">
        <v>643</v>
      </c>
      <c r="W14" s="2">
        <v>1217</v>
      </c>
      <c r="X14" s="2">
        <v>74</v>
      </c>
      <c r="Y14" s="2">
        <v>0</v>
      </c>
      <c r="AA14" s="2">
        <f t="shared" si="0"/>
        <v>8503</v>
      </c>
      <c r="AB14" s="2">
        <f t="shared" si="8"/>
        <v>5390</v>
      </c>
      <c r="AC14" s="2">
        <f t="shared" si="9"/>
        <v>7591</v>
      </c>
      <c r="AE14" s="10">
        <f t="shared" si="11"/>
        <v>4</v>
      </c>
      <c r="AF14" s="2">
        <f t="shared" si="1"/>
        <v>50789</v>
      </c>
      <c r="AG14" s="2">
        <f t="shared" si="2"/>
        <v>7898</v>
      </c>
      <c r="AH14" s="2">
        <f t="shared" si="3"/>
        <v>39643</v>
      </c>
      <c r="AI14" s="2">
        <f t="shared" si="4"/>
        <v>98330</v>
      </c>
      <c r="AK14">
        <f t="shared" si="5"/>
        <v>1</v>
      </c>
      <c r="AL14">
        <f t="shared" si="6"/>
        <v>2022</v>
      </c>
      <c r="BK14" s="23">
        <v>44566</v>
      </c>
      <c r="BL14" s="21">
        <v>3746</v>
      </c>
      <c r="BM14" s="21">
        <v>4135</v>
      </c>
      <c r="BN14" s="21">
        <v>7591</v>
      </c>
      <c r="BO14" s="21">
        <v>5309</v>
      </c>
      <c r="BP14" s="21">
        <v>4248</v>
      </c>
      <c r="BQ14" s="21">
        <v>5602</v>
      </c>
      <c r="BR14" s="21">
        <v>7078</v>
      </c>
      <c r="BS14" s="21">
        <v>7630</v>
      </c>
      <c r="BT14" s="21">
        <v>7829</v>
      </c>
      <c r="BU14" s="21">
        <v>8126</v>
      </c>
      <c r="BV14" s="21">
        <v>7212</v>
      </c>
      <c r="BW14" s="21">
        <v>6744</v>
      </c>
      <c r="BX14" s="21">
        <v>5390</v>
      </c>
      <c r="BY14" s="21">
        <v>1949</v>
      </c>
      <c r="BZ14" s="20">
        <v>559</v>
      </c>
      <c r="CA14" s="20">
        <v>0</v>
      </c>
      <c r="CB14" s="20">
        <v>12</v>
      </c>
      <c r="CC14" s="20">
        <v>336</v>
      </c>
      <c r="CD14" s="21">
        <v>8503</v>
      </c>
      <c r="CE14" s="21">
        <v>4397</v>
      </c>
      <c r="CF14" s="20">
        <v>643</v>
      </c>
      <c r="CG14" s="21">
        <v>1217</v>
      </c>
      <c r="CH14" s="20">
        <v>74</v>
      </c>
      <c r="CI14" s="20">
        <v>0</v>
      </c>
    </row>
    <row r="15" spans="1:87" x14ac:dyDescent="0.2">
      <c r="A15" s="7">
        <v>44567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158</v>
      </c>
      <c r="L15" s="2">
        <v>0</v>
      </c>
      <c r="M15" s="2">
        <v>0</v>
      </c>
      <c r="N15" s="2">
        <v>0</v>
      </c>
      <c r="O15" s="2">
        <v>0</v>
      </c>
      <c r="P15" s="2">
        <v>2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AA15" s="2">
        <f t="shared" si="0"/>
        <v>158</v>
      </c>
      <c r="AB15" s="2">
        <f t="shared" si="8"/>
        <v>2</v>
      </c>
      <c r="AC15" s="2">
        <f t="shared" si="9"/>
        <v>0</v>
      </c>
      <c r="AE15" s="10">
        <f t="shared" si="11"/>
        <v>5</v>
      </c>
      <c r="AF15" s="2">
        <f t="shared" si="1"/>
        <v>158</v>
      </c>
      <c r="AG15" s="2">
        <f t="shared" si="2"/>
        <v>2</v>
      </c>
      <c r="AH15" s="2">
        <f t="shared" si="3"/>
        <v>0</v>
      </c>
      <c r="AI15" s="2">
        <f t="shared" si="4"/>
        <v>160</v>
      </c>
      <c r="AK15">
        <f t="shared" si="5"/>
        <v>1</v>
      </c>
      <c r="AL15">
        <f t="shared" si="6"/>
        <v>2022</v>
      </c>
      <c r="AO15" s="2">
        <f>SUM(AO11:AO13)</f>
        <v>481875</v>
      </c>
      <c r="AP15" s="2">
        <f t="shared" ref="AP15:BJ15" si="14">SUM(AP11:AP13)</f>
        <v>256036</v>
      </c>
      <c r="AQ15" s="2">
        <f t="shared" si="14"/>
        <v>2017712</v>
      </c>
      <c r="AR15" s="2">
        <f t="shared" si="14"/>
        <v>3714978</v>
      </c>
      <c r="AS15" s="2">
        <f t="shared" si="14"/>
        <v>3762329</v>
      </c>
      <c r="AT15" s="2">
        <f t="shared" si="14"/>
        <v>3795385</v>
      </c>
      <c r="AU15" s="2">
        <f t="shared" si="14"/>
        <v>518956</v>
      </c>
      <c r="AV15" s="2">
        <f t="shared" si="14"/>
        <v>57569</v>
      </c>
      <c r="AW15" s="2">
        <f t="shared" si="14"/>
        <v>334858</v>
      </c>
      <c r="AX15" s="2">
        <f t="shared" si="14"/>
        <v>1336186</v>
      </c>
      <c r="AY15" s="2">
        <f t="shared" si="14"/>
        <v>1596063</v>
      </c>
      <c r="AZ15" s="2">
        <f t="shared" si="14"/>
        <v>1779101</v>
      </c>
      <c r="BA15" s="2">
        <f t="shared" si="14"/>
        <v>1693640</v>
      </c>
      <c r="BB15" s="2">
        <f t="shared" si="14"/>
        <v>1435929</v>
      </c>
      <c r="BC15" s="2">
        <f t="shared" si="14"/>
        <v>1290529</v>
      </c>
      <c r="BD15" s="2">
        <f t="shared" si="14"/>
        <v>1665829</v>
      </c>
      <c r="BE15" s="2">
        <f t="shared" si="14"/>
        <v>1465602</v>
      </c>
      <c r="BF15" s="2">
        <f t="shared" si="14"/>
        <v>1196339</v>
      </c>
      <c r="BG15" s="2">
        <f t="shared" si="14"/>
        <v>1676791</v>
      </c>
      <c r="BH15" s="2">
        <f t="shared" si="14"/>
        <v>1635734</v>
      </c>
      <c r="BI15" s="2">
        <f t="shared" si="14"/>
        <v>1503553</v>
      </c>
      <c r="BJ15" s="2">
        <f t="shared" si="14"/>
        <v>1462068</v>
      </c>
      <c r="BK15" s="23">
        <v>44567</v>
      </c>
      <c r="BL15" s="20">
        <v>0</v>
      </c>
      <c r="BM15" s="20">
        <v>0</v>
      </c>
      <c r="BN15" s="20">
        <v>0</v>
      </c>
      <c r="BO15" s="20">
        <v>0</v>
      </c>
      <c r="BP15" s="20">
        <v>0</v>
      </c>
      <c r="BQ15" s="20">
        <v>0</v>
      </c>
      <c r="BR15" s="20">
        <v>0</v>
      </c>
      <c r="BS15" s="20">
        <v>0</v>
      </c>
      <c r="BT15" s="20">
        <v>0</v>
      </c>
      <c r="BU15" s="20">
        <v>158</v>
      </c>
      <c r="BV15" s="20">
        <v>0</v>
      </c>
      <c r="BW15" s="20">
        <v>0</v>
      </c>
      <c r="BX15" s="20">
        <v>0</v>
      </c>
      <c r="BY15" s="20">
        <v>0</v>
      </c>
      <c r="BZ15" s="20">
        <v>2</v>
      </c>
      <c r="CA15" s="20">
        <v>0</v>
      </c>
      <c r="CB15" s="20">
        <v>0</v>
      </c>
      <c r="CC15" s="20">
        <v>0</v>
      </c>
      <c r="CD15" s="20">
        <v>0</v>
      </c>
      <c r="CE15" s="20">
        <v>0</v>
      </c>
      <c r="CF15" s="20">
        <v>0</v>
      </c>
      <c r="CG15" s="20">
        <v>0</v>
      </c>
      <c r="CH15" s="20">
        <v>0</v>
      </c>
      <c r="CI15" s="20">
        <v>0</v>
      </c>
    </row>
    <row r="16" spans="1:87" x14ac:dyDescent="0.2">
      <c r="A16" s="7">
        <v>44568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2</v>
      </c>
      <c r="O16" s="2">
        <v>0</v>
      </c>
      <c r="P16" s="2">
        <v>7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AA16" s="2">
        <f t="shared" si="0"/>
        <v>0</v>
      </c>
      <c r="AB16" s="2">
        <f t="shared" si="8"/>
        <v>7</v>
      </c>
      <c r="AC16" s="2">
        <f t="shared" si="9"/>
        <v>0</v>
      </c>
      <c r="AE16" s="10">
        <f t="shared" si="11"/>
        <v>6</v>
      </c>
      <c r="AF16" s="2">
        <f t="shared" si="1"/>
        <v>0</v>
      </c>
      <c r="AG16" s="2">
        <f t="shared" si="2"/>
        <v>9</v>
      </c>
      <c r="AH16" s="2">
        <f t="shared" si="3"/>
        <v>0</v>
      </c>
      <c r="AI16" s="2">
        <f t="shared" si="4"/>
        <v>9</v>
      </c>
      <c r="AK16">
        <f t="shared" si="5"/>
        <v>1</v>
      </c>
      <c r="AL16">
        <f t="shared" si="6"/>
        <v>2022</v>
      </c>
      <c r="BK16" s="23">
        <v>44568</v>
      </c>
      <c r="BL16" s="20">
        <v>0</v>
      </c>
      <c r="BM16" s="20">
        <v>0</v>
      </c>
      <c r="BN16" s="20">
        <v>0</v>
      </c>
      <c r="BO16" s="20">
        <v>0</v>
      </c>
      <c r="BP16" s="20">
        <v>0</v>
      </c>
      <c r="BQ16" s="20">
        <v>0</v>
      </c>
      <c r="BR16" s="20">
        <v>0</v>
      </c>
      <c r="BS16" s="20">
        <v>0</v>
      </c>
      <c r="BT16" s="20">
        <v>0</v>
      </c>
      <c r="BU16" s="20">
        <v>0</v>
      </c>
      <c r="BV16" s="20">
        <v>0</v>
      </c>
      <c r="BW16" s="20">
        <v>0</v>
      </c>
      <c r="BX16" s="20">
        <v>2</v>
      </c>
      <c r="BY16" s="20">
        <v>0</v>
      </c>
      <c r="BZ16" s="20">
        <v>7</v>
      </c>
      <c r="CA16" s="20">
        <v>0</v>
      </c>
      <c r="CB16" s="20">
        <v>0</v>
      </c>
      <c r="CC16" s="20">
        <v>0</v>
      </c>
      <c r="CD16" s="20">
        <v>0</v>
      </c>
      <c r="CE16" s="20">
        <v>0</v>
      </c>
      <c r="CF16" s="20">
        <v>0</v>
      </c>
      <c r="CG16" s="20">
        <v>0</v>
      </c>
      <c r="CH16" s="20">
        <v>0</v>
      </c>
      <c r="CI16" s="20">
        <v>0</v>
      </c>
    </row>
    <row r="17" spans="1:87" x14ac:dyDescent="0.2">
      <c r="A17" s="7">
        <v>44569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283</v>
      </c>
      <c r="U17" s="2">
        <v>0</v>
      </c>
      <c r="V17" s="2">
        <v>0</v>
      </c>
      <c r="W17" s="2">
        <v>50</v>
      </c>
      <c r="X17" s="2">
        <v>612</v>
      </c>
      <c r="Y17" s="2">
        <v>0</v>
      </c>
      <c r="AA17" s="2">
        <f t="shared" si="0"/>
        <v>0</v>
      </c>
      <c r="AB17" s="2">
        <f t="shared" si="8"/>
        <v>283</v>
      </c>
      <c r="AC17" s="2">
        <f t="shared" si="9"/>
        <v>612</v>
      </c>
      <c r="AE17" s="10">
        <f t="shared" si="11"/>
        <v>7</v>
      </c>
      <c r="AF17" s="2">
        <f t="shared" si="1"/>
        <v>0</v>
      </c>
      <c r="AG17" s="2">
        <f t="shared" si="2"/>
        <v>283</v>
      </c>
      <c r="AH17" s="2">
        <f t="shared" si="3"/>
        <v>662</v>
      </c>
      <c r="AI17" s="2">
        <f t="shared" si="4"/>
        <v>945</v>
      </c>
      <c r="AK17">
        <f t="shared" si="5"/>
        <v>1</v>
      </c>
      <c r="AL17">
        <f t="shared" si="6"/>
        <v>2022</v>
      </c>
      <c r="BK17" s="23">
        <v>44569</v>
      </c>
      <c r="BL17" s="20">
        <v>0</v>
      </c>
      <c r="BM17" s="20">
        <v>0</v>
      </c>
      <c r="BN17" s="20">
        <v>0</v>
      </c>
      <c r="BO17" s="20">
        <v>0</v>
      </c>
      <c r="BP17" s="20">
        <v>0</v>
      </c>
      <c r="BQ17" s="20">
        <v>0</v>
      </c>
      <c r="BR17" s="20">
        <v>0</v>
      </c>
      <c r="BS17" s="20">
        <v>0</v>
      </c>
      <c r="BT17" s="20">
        <v>0</v>
      </c>
      <c r="BU17" s="20">
        <v>0</v>
      </c>
      <c r="BV17" s="20">
        <v>0</v>
      </c>
      <c r="BW17" s="20">
        <v>0</v>
      </c>
      <c r="BX17" s="20">
        <v>0</v>
      </c>
      <c r="BY17" s="20">
        <v>0</v>
      </c>
      <c r="BZ17" s="20">
        <v>0</v>
      </c>
      <c r="CA17" s="20">
        <v>0</v>
      </c>
      <c r="CB17" s="20">
        <v>0</v>
      </c>
      <c r="CC17" s="20">
        <v>0</v>
      </c>
      <c r="CD17" s="20">
        <v>283</v>
      </c>
      <c r="CE17" s="20">
        <v>0</v>
      </c>
      <c r="CF17" s="20">
        <v>0</v>
      </c>
      <c r="CG17" s="20">
        <v>50</v>
      </c>
      <c r="CH17" s="20">
        <v>612</v>
      </c>
      <c r="CI17" s="20">
        <v>0</v>
      </c>
    </row>
    <row r="18" spans="1:87" x14ac:dyDescent="0.2">
      <c r="A18" s="7">
        <v>44570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AA18" s="2">
        <f t="shared" si="0"/>
        <v>0</v>
      </c>
      <c r="AB18" s="2">
        <f t="shared" si="8"/>
        <v>0</v>
      </c>
      <c r="AC18" s="2">
        <f t="shared" si="9"/>
        <v>0</v>
      </c>
      <c r="AE18" s="10">
        <f t="shared" si="11"/>
        <v>1</v>
      </c>
      <c r="AF18" s="2">
        <f t="shared" si="1"/>
        <v>0</v>
      </c>
      <c r="AG18" s="2">
        <f t="shared" si="2"/>
        <v>0</v>
      </c>
      <c r="AH18" s="2">
        <f t="shared" si="3"/>
        <v>0</v>
      </c>
      <c r="AI18" s="2">
        <f t="shared" si="4"/>
        <v>0</v>
      </c>
      <c r="AK18">
        <f t="shared" si="5"/>
        <v>1</v>
      </c>
      <c r="AL18">
        <f t="shared" si="6"/>
        <v>2022</v>
      </c>
      <c r="BK18" s="23">
        <v>44570</v>
      </c>
      <c r="BL18" s="20">
        <v>0</v>
      </c>
      <c r="BM18" s="20">
        <v>0</v>
      </c>
      <c r="BN18" s="20">
        <v>0</v>
      </c>
      <c r="BO18" s="20">
        <v>0</v>
      </c>
      <c r="BP18" s="20">
        <v>0</v>
      </c>
      <c r="BQ18" s="20">
        <v>0</v>
      </c>
      <c r="BR18" s="20">
        <v>0</v>
      </c>
      <c r="BS18" s="20">
        <v>0</v>
      </c>
      <c r="BT18" s="20">
        <v>0</v>
      </c>
      <c r="BU18" s="20">
        <v>0</v>
      </c>
      <c r="BV18" s="20">
        <v>0</v>
      </c>
      <c r="BW18" s="20">
        <v>0</v>
      </c>
      <c r="BX18" s="20">
        <v>0</v>
      </c>
      <c r="BY18" s="20">
        <v>0</v>
      </c>
      <c r="BZ18" s="20">
        <v>0</v>
      </c>
      <c r="CA18" s="20">
        <v>0</v>
      </c>
      <c r="CB18" s="20">
        <v>0</v>
      </c>
      <c r="CC18" s="20">
        <v>0</v>
      </c>
      <c r="CD18" s="20">
        <v>0</v>
      </c>
      <c r="CE18" s="20">
        <v>0</v>
      </c>
      <c r="CF18" s="20">
        <v>0</v>
      </c>
      <c r="CG18" s="20">
        <v>0</v>
      </c>
      <c r="CH18" s="20">
        <v>0</v>
      </c>
      <c r="CI18" s="20">
        <v>0</v>
      </c>
    </row>
    <row r="19" spans="1:87" x14ac:dyDescent="0.2">
      <c r="A19" s="7">
        <v>44571</v>
      </c>
      <c r="B19" s="2">
        <v>10</v>
      </c>
      <c r="C19" s="2">
        <v>5</v>
      </c>
      <c r="D19" s="2">
        <v>0</v>
      </c>
      <c r="E19" s="2">
        <v>0</v>
      </c>
      <c r="F19" s="2">
        <v>5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AA19" s="2">
        <f t="shared" si="0"/>
        <v>0</v>
      </c>
      <c r="AB19" s="2">
        <f t="shared" si="8"/>
        <v>0</v>
      </c>
      <c r="AC19" s="2">
        <f t="shared" si="9"/>
        <v>10</v>
      </c>
      <c r="AE19" s="10">
        <f t="shared" si="11"/>
        <v>2</v>
      </c>
      <c r="AF19" s="2">
        <f t="shared" si="1"/>
        <v>0</v>
      </c>
      <c r="AG19" s="2">
        <f t="shared" si="2"/>
        <v>0</v>
      </c>
      <c r="AH19" s="2">
        <f t="shared" si="3"/>
        <v>20</v>
      </c>
      <c r="AI19" s="2">
        <f t="shared" si="4"/>
        <v>20</v>
      </c>
      <c r="AK19">
        <f t="shared" si="5"/>
        <v>1</v>
      </c>
      <c r="AL19">
        <f t="shared" si="6"/>
        <v>2022</v>
      </c>
      <c r="AO19">
        <v>1</v>
      </c>
      <c r="AP19">
        <v>2</v>
      </c>
      <c r="AQ19">
        <v>3</v>
      </c>
      <c r="AR19">
        <v>4</v>
      </c>
      <c r="AS19">
        <v>5</v>
      </c>
      <c r="AT19">
        <v>6</v>
      </c>
      <c r="AU19">
        <v>7</v>
      </c>
      <c r="AV19">
        <v>8</v>
      </c>
      <c r="AW19">
        <v>9</v>
      </c>
      <c r="AX19">
        <v>10</v>
      </c>
      <c r="AY19">
        <v>11</v>
      </c>
      <c r="AZ19">
        <v>12</v>
      </c>
      <c r="BA19">
        <v>1</v>
      </c>
      <c r="BB19">
        <v>2</v>
      </c>
      <c r="BC19">
        <v>3</v>
      </c>
      <c r="BD19">
        <v>4</v>
      </c>
      <c r="BE19">
        <v>5</v>
      </c>
      <c r="BF19">
        <v>6</v>
      </c>
      <c r="BG19">
        <v>7</v>
      </c>
      <c r="BH19">
        <v>8</v>
      </c>
      <c r="BI19">
        <v>9</v>
      </c>
      <c r="BJ19">
        <v>10</v>
      </c>
      <c r="BK19" s="23">
        <v>44571</v>
      </c>
      <c r="BL19" s="20">
        <v>10</v>
      </c>
      <c r="BM19" s="20">
        <v>5</v>
      </c>
      <c r="BN19" s="20">
        <v>0</v>
      </c>
      <c r="BO19" s="20">
        <v>0</v>
      </c>
      <c r="BP19" s="20">
        <v>5</v>
      </c>
      <c r="BQ19" s="20">
        <v>0</v>
      </c>
      <c r="BR19" s="20">
        <v>0</v>
      </c>
      <c r="BS19" s="20">
        <v>0</v>
      </c>
      <c r="BT19" s="20">
        <v>0</v>
      </c>
      <c r="BU19" s="20">
        <v>0</v>
      </c>
      <c r="BV19" s="20">
        <v>0</v>
      </c>
      <c r="BW19" s="20">
        <v>0</v>
      </c>
      <c r="BX19" s="20">
        <v>0</v>
      </c>
      <c r="BY19" s="20">
        <v>0</v>
      </c>
      <c r="BZ19" s="20">
        <v>0</v>
      </c>
      <c r="CA19" s="20">
        <v>0</v>
      </c>
      <c r="CB19" s="20">
        <v>0</v>
      </c>
      <c r="CC19" s="20">
        <v>0</v>
      </c>
      <c r="CD19" s="20">
        <v>0</v>
      </c>
      <c r="CE19" s="20">
        <v>0</v>
      </c>
      <c r="CF19" s="20">
        <v>0</v>
      </c>
      <c r="CG19" s="20">
        <v>0</v>
      </c>
      <c r="CH19" s="20">
        <v>0</v>
      </c>
      <c r="CI19" s="20">
        <v>0</v>
      </c>
    </row>
    <row r="20" spans="1:87" x14ac:dyDescent="0.2">
      <c r="A20" s="7">
        <v>44572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2</v>
      </c>
      <c r="H20" s="2">
        <v>7</v>
      </c>
      <c r="I20" s="2">
        <v>0</v>
      </c>
      <c r="J20" s="2">
        <v>22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19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AA20" s="2">
        <f t="shared" si="0"/>
        <v>22</v>
      </c>
      <c r="AB20" s="2">
        <f t="shared" si="8"/>
        <v>19</v>
      </c>
      <c r="AC20" s="2">
        <f t="shared" si="9"/>
        <v>7</v>
      </c>
      <c r="AE20" s="10">
        <f t="shared" si="11"/>
        <v>3</v>
      </c>
      <c r="AF20" s="2">
        <f t="shared" si="1"/>
        <v>22</v>
      </c>
      <c r="AG20" s="2">
        <f t="shared" si="2"/>
        <v>19</v>
      </c>
      <c r="AH20" s="2">
        <f t="shared" si="3"/>
        <v>9</v>
      </c>
      <c r="AI20" s="2">
        <f t="shared" si="4"/>
        <v>50</v>
      </c>
      <c r="AK20">
        <f t="shared" si="5"/>
        <v>1</v>
      </c>
      <c r="AL20">
        <f t="shared" si="6"/>
        <v>2022</v>
      </c>
      <c r="AO20">
        <f>AO10</f>
        <v>2022</v>
      </c>
      <c r="AP20">
        <f t="shared" ref="AP20:AZ20" si="15">AP10</f>
        <v>2022</v>
      </c>
      <c r="AQ20">
        <f t="shared" si="15"/>
        <v>2022</v>
      </c>
      <c r="AR20">
        <f t="shared" si="15"/>
        <v>2022</v>
      </c>
      <c r="AS20">
        <f t="shared" si="15"/>
        <v>2022</v>
      </c>
      <c r="AT20">
        <f t="shared" si="15"/>
        <v>2022</v>
      </c>
      <c r="AU20">
        <f t="shared" si="15"/>
        <v>2022</v>
      </c>
      <c r="AV20">
        <f t="shared" si="15"/>
        <v>2022</v>
      </c>
      <c r="AW20">
        <f t="shared" si="15"/>
        <v>2022</v>
      </c>
      <c r="AX20">
        <f t="shared" si="15"/>
        <v>2022</v>
      </c>
      <c r="AY20">
        <f t="shared" si="15"/>
        <v>2022</v>
      </c>
      <c r="AZ20">
        <f t="shared" si="15"/>
        <v>2022</v>
      </c>
      <c r="BA20">
        <f>AO20+1</f>
        <v>2023</v>
      </c>
      <c r="BB20">
        <f t="shared" ref="BB20" si="16">AP20+1</f>
        <v>2023</v>
      </c>
      <c r="BC20">
        <f t="shared" ref="BC20" si="17">AQ20+1</f>
        <v>2023</v>
      </c>
      <c r="BD20">
        <f t="shared" ref="BD20" si="18">AR20+1</f>
        <v>2023</v>
      </c>
      <c r="BE20">
        <f t="shared" ref="BE20" si="19">AS20+1</f>
        <v>2023</v>
      </c>
      <c r="BF20">
        <f t="shared" ref="BF20" si="20">AT20+1</f>
        <v>2023</v>
      </c>
      <c r="BG20">
        <f t="shared" ref="BG20" si="21">AU20+1</f>
        <v>2023</v>
      </c>
      <c r="BH20">
        <f t="shared" ref="BH20:BJ20" si="22">BH10</f>
        <v>2023</v>
      </c>
      <c r="BI20">
        <f t="shared" si="22"/>
        <v>2023</v>
      </c>
      <c r="BJ20">
        <f t="shared" si="22"/>
        <v>2023</v>
      </c>
      <c r="BK20" s="23">
        <v>44572</v>
      </c>
      <c r="BL20" s="20">
        <v>0</v>
      </c>
      <c r="BM20" s="20">
        <v>0</v>
      </c>
      <c r="BN20" s="20">
        <v>0</v>
      </c>
      <c r="BO20" s="20">
        <v>0</v>
      </c>
      <c r="BP20" s="20">
        <v>0</v>
      </c>
      <c r="BQ20" s="20">
        <v>2</v>
      </c>
      <c r="BR20" s="20">
        <v>7</v>
      </c>
      <c r="BS20" s="20">
        <v>0</v>
      </c>
      <c r="BT20" s="20">
        <v>22</v>
      </c>
      <c r="BU20" s="20">
        <v>0</v>
      </c>
      <c r="BV20" s="20">
        <v>0</v>
      </c>
      <c r="BW20" s="20">
        <v>0</v>
      </c>
      <c r="BX20" s="20">
        <v>0</v>
      </c>
      <c r="BY20" s="20">
        <v>0</v>
      </c>
      <c r="BZ20" s="20">
        <v>19</v>
      </c>
      <c r="CA20" s="20">
        <v>0</v>
      </c>
      <c r="CB20" s="20">
        <v>0</v>
      </c>
      <c r="CC20" s="20">
        <v>0</v>
      </c>
      <c r="CD20" s="20">
        <v>0</v>
      </c>
      <c r="CE20" s="20">
        <v>0</v>
      </c>
      <c r="CF20" s="20">
        <v>0</v>
      </c>
      <c r="CG20" s="20">
        <v>0</v>
      </c>
      <c r="CH20" s="20">
        <v>0</v>
      </c>
      <c r="CI20" s="20">
        <v>0</v>
      </c>
    </row>
    <row r="21" spans="1:87" x14ac:dyDescent="0.2">
      <c r="A21" s="7">
        <v>44573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103</v>
      </c>
      <c r="L21" s="2">
        <v>70</v>
      </c>
      <c r="M21" s="2">
        <v>96</v>
      </c>
      <c r="N21" s="2">
        <v>0</v>
      </c>
      <c r="O21" s="2">
        <v>163</v>
      </c>
      <c r="P21" s="2">
        <v>0</v>
      </c>
      <c r="Q21" s="2">
        <v>0</v>
      </c>
      <c r="R21" s="2">
        <v>2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AA21" s="2">
        <f t="shared" si="0"/>
        <v>103</v>
      </c>
      <c r="AB21" s="2">
        <f t="shared" si="8"/>
        <v>163</v>
      </c>
      <c r="AC21" s="2">
        <f t="shared" si="9"/>
        <v>0</v>
      </c>
      <c r="AE21" s="10">
        <f t="shared" si="11"/>
        <v>4</v>
      </c>
      <c r="AF21" s="2">
        <f t="shared" si="1"/>
        <v>271</v>
      </c>
      <c r="AG21" s="2">
        <f t="shared" si="2"/>
        <v>163</v>
      </c>
      <c r="AH21" s="2">
        <f t="shared" si="3"/>
        <v>0</v>
      </c>
      <c r="AI21" s="2">
        <f t="shared" si="4"/>
        <v>434</v>
      </c>
      <c r="AK21">
        <f t="shared" si="5"/>
        <v>1</v>
      </c>
      <c r="AL21">
        <f t="shared" si="6"/>
        <v>2022</v>
      </c>
      <c r="AN21" t="s">
        <v>9</v>
      </c>
      <c r="AO21" s="2">
        <f t="array" ref="AO21">MAX(IF($AK$10:$AK$619=AO$19,IF($AL$10:$AL$619=AO$20,$AA$10:$AA$619)))</f>
        <v>8698</v>
      </c>
      <c r="AP21" s="2">
        <f t="array" ref="AP21">MAX(IF($AK$10:$AK$619=AP$19,IF($AL$10:$AL$619=AP$20,$AA$10:$AA$619)))</f>
        <v>6689</v>
      </c>
      <c r="AQ21" s="2">
        <f t="array" ref="AQ21">MAX(IF($AK$10:$AK$619=AQ$19,IF($AL$10:$AL$619=AQ$20,$AA$10:$AA$619)))</f>
        <v>11774</v>
      </c>
      <c r="AR21" s="2">
        <f t="array" ref="AR21">MAX(IF($AK$10:$AK$619=AR$19,IF($AL$10:$AL$619=AR$20,$AA$10:$AA$619)))</f>
        <v>12106</v>
      </c>
      <c r="AS21" s="2">
        <f t="array" ref="AS21">MAX(IF($AK$10:$AK$619=AS$19,IF($AL$10:$AL$619=AS$20,$AA$10:$AA$619)))</f>
        <v>11549</v>
      </c>
      <c r="AT21" s="2">
        <f t="array" ref="AT21">MAX(IF($AK$10:$AK$619=AT$19,IF($AL$10:$AL$619=AT$20,$AA$10:$AA$619)))</f>
        <v>11863</v>
      </c>
      <c r="AU21" s="2">
        <f t="array" ref="AU21">MAX(IF($AK$10:$AK$619=AU$19,IF($AL$10:$AL$619=AU$20,$AA$10:$AA$619)))</f>
        <v>6103</v>
      </c>
      <c r="AV21" s="2">
        <f t="array" ref="AV21">MAX(IF($AK$10:$AK$619=AV$19,IF($AL$10:$AL$619=AV$20,$AA$10:$AA$619)))</f>
        <v>1116</v>
      </c>
      <c r="AW21" s="2">
        <f t="array" ref="AW21">MAX(IF($AK$10:$AK$619=AW$19,IF($AL$10:$AL$619=AW$20,$AA$10:$AA$619)))</f>
        <v>13339</v>
      </c>
      <c r="AX21" s="2">
        <f t="array" ref="AX21">MAX(IF($AK$10:$AK$619=AX$19,IF($AL$10:$AL$619=AX$20,$AA$10:$AA$619)))</f>
        <v>3043</v>
      </c>
      <c r="AY21" s="2">
        <f t="array" ref="AY21">MAX(IF($AK$10:$AK$619=AY$19,IF($AL$10:$AL$619=AY$20,$AA$10:$AA$619)))</f>
        <v>3224</v>
      </c>
      <c r="AZ21" s="2">
        <f t="array" ref="AZ21">MAX(IF($AK$10:$AK$619=AZ$19,IF($AL$10:$AL$619=AZ$20,$AA$10:$AA$619)))</f>
        <v>11092</v>
      </c>
      <c r="BA21" s="2">
        <f t="array" ref="BA21">MAX(IF($AK$10:$AK$619=BA$19,IF($AL$10:$AL$619=BA$20,$AA$10:$AA$619)))</f>
        <v>3251</v>
      </c>
      <c r="BB21" s="2">
        <f t="array" ref="BB21">MAX(IF($AK$10:$AK$619=BB$19,IF($AL$10:$AL$619=BB$20,$AA$10:$AA$619)))</f>
        <v>3438</v>
      </c>
      <c r="BC21" s="2">
        <f t="array" ref="BC21">MAX(IF($AK$10:$AK$619=BC$19,IF($AL$10:$AL$619=BC$20,$AA$10:$AA$619)))</f>
        <v>3189</v>
      </c>
      <c r="BD21" s="2">
        <f t="array" ref="BD21">MAX(IF($AK$10:$AK$619=BD$19,IF($AL$10:$AL$619=BD$20,$AA$10:$AA$619)))</f>
        <v>3232</v>
      </c>
      <c r="BE21" s="2">
        <f t="array" ref="BE21">MAX(IF($AK$10:$AK$619=BE$19,IF($AL$10:$AL$619=BE$20,$AA$10:$AA$619)))</f>
        <v>2953</v>
      </c>
      <c r="BF21" s="2">
        <f t="array" ref="BF21">MAX(IF($AK$10:$AK$619=BF$19,IF($AL$10:$AL$619=BF$20,$AA$10:$AA$619)))</f>
        <v>3061</v>
      </c>
      <c r="BG21" s="2">
        <f t="array" ref="BG21">MAX(IF($AK$10:$AK$619=BG$19,IF($AL$10:$AL$619=BG$20,$AA$10:$AA$619)))</f>
        <v>3126</v>
      </c>
      <c r="BH21" s="2">
        <f t="array" ref="BH21">MAX(IF($AK$10:$AK$719=BH$19,IF($AL$10:$AL$719=BH$20,$AA$10:$AA$719)))</f>
        <v>3118</v>
      </c>
      <c r="BI21" s="2">
        <f t="array" ref="BI21">MAX(IF($AK$10:$AK$719=BI$19,IF($AL$10:$AL$719=BI$20,$AA$10:$AA$719)))</f>
        <v>3354</v>
      </c>
      <c r="BJ21" s="2">
        <f t="array" ref="BJ21">MAX(IF($AK$10:$AK$719=BJ$19,IF($AL$10:$AL$719=BJ$20,$AA$10:$AA$719)))</f>
        <v>3130</v>
      </c>
      <c r="BK21" s="23">
        <v>44573</v>
      </c>
      <c r="BL21" s="20">
        <v>0</v>
      </c>
      <c r="BM21" s="20">
        <v>0</v>
      </c>
      <c r="BN21" s="20">
        <v>0</v>
      </c>
      <c r="BO21" s="20">
        <v>0</v>
      </c>
      <c r="BP21" s="20">
        <v>0</v>
      </c>
      <c r="BQ21" s="20">
        <v>0</v>
      </c>
      <c r="BR21" s="20">
        <v>0</v>
      </c>
      <c r="BS21" s="20">
        <v>0</v>
      </c>
      <c r="BT21" s="20">
        <v>0</v>
      </c>
      <c r="BU21" s="20">
        <v>103</v>
      </c>
      <c r="BV21" s="20">
        <v>70</v>
      </c>
      <c r="BW21" s="20">
        <v>96</v>
      </c>
      <c r="BX21" s="20">
        <v>0</v>
      </c>
      <c r="BY21" s="20">
        <v>163</v>
      </c>
      <c r="BZ21" s="20">
        <v>0</v>
      </c>
      <c r="CA21" s="20">
        <v>0</v>
      </c>
      <c r="CB21" s="20">
        <v>2</v>
      </c>
      <c r="CC21" s="20">
        <v>0</v>
      </c>
      <c r="CD21" s="20">
        <v>0</v>
      </c>
      <c r="CE21" s="20">
        <v>0</v>
      </c>
      <c r="CF21" s="20">
        <v>0</v>
      </c>
      <c r="CG21" s="20">
        <v>0</v>
      </c>
      <c r="CH21" s="20">
        <v>0</v>
      </c>
      <c r="CI21" s="20">
        <v>0</v>
      </c>
    </row>
    <row r="22" spans="1:87" x14ac:dyDescent="0.2">
      <c r="A22" s="7">
        <v>44574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AA22" s="2">
        <f t="shared" si="0"/>
        <v>0</v>
      </c>
      <c r="AB22" s="2">
        <f t="shared" si="8"/>
        <v>0</v>
      </c>
      <c r="AC22" s="2">
        <f t="shared" si="9"/>
        <v>0</v>
      </c>
      <c r="AE22" s="10">
        <f t="shared" si="11"/>
        <v>5</v>
      </c>
      <c r="AF22" s="2">
        <f t="shared" si="1"/>
        <v>0</v>
      </c>
      <c r="AG22" s="2">
        <f t="shared" si="2"/>
        <v>0</v>
      </c>
      <c r="AH22" s="2">
        <f t="shared" si="3"/>
        <v>0</v>
      </c>
      <c r="AI22" s="2">
        <f t="shared" si="4"/>
        <v>0</v>
      </c>
      <c r="AK22">
        <f t="shared" si="5"/>
        <v>1</v>
      </c>
      <c r="AL22">
        <f t="shared" si="6"/>
        <v>2022</v>
      </c>
      <c r="AN22" t="s">
        <v>10</v>
      </c>
      <c r="AO22" s="2">
        <f t="array" ref="AO22">MAX(IF($AK$10:$AK$619=AO$19,IF($AL$10:$AL$619=AO$20,$AB$10:$AB$619)))</f>
        <v>7385</v>
      </c>
      <c r="AP22" s="2">
        <f t="array" ref="AP22">MAX(IF($AK$10:$AK$619=AP$19,IF($AL$10:$AL$619=AP$20,$AB$10:$AB$619)))</f>
        <v>6761</v>
      </c>
      <c r="AQ22" s="2">
        <f t="array" ref="AQ22">MAX(IF($AK$10:$AK$619=AQ$19,IF($AL$10:$AL$619=AQ$20,$AB$10:$AB$619)))</f>
        <v>11642</v>
      </c>
      <c r="AR22" s="2">
        <f t="array" ref="AR22">MAX(IF($AK$10:$AK$619=AR$19,IF($AL$10:$AL$619=AR$20,$AB$10:$AB$619)))</f>
        <v>12017</v>
      </c>
      <c r="AS22" s="2">
        <f t="array" ref="AS22">MAX(IF($AK$10:$AK$619=AS$19,IF($AL$10:$AL$619=AS$20,$AB$10:$AB$619)))</f>
        <v>11580</v>
      </c>
      <c r="AT22" s="2">
        <f t="array" ref="AT22">MAX(IF($AK$10:$AK$619=AT$19,IF($AL$10:$AL$619=AT$20,$AB$10:$AB$619)))</f>
        <v>11916</v>
      </c>
      <c r="AU22" s="2">
        <f t="array" ref="AU22">MAX(IF($AK$10:$AK$619=AU$19,IF($AL$10:$AL$619=AU$20,$AB$10:$AB$619)))</f>
        <v>5933</v>
      </c>
      <c r="AV22" s="2">
        <f t="array" ref="AV22">MAX(IF($AK$10:$AK$619=AV$19,IF($AL$10:$AL$619=AV$20,$AB$10:$AB$619)))</f>
        <v>6550</v>
      </c>
      <c r="AW22" s="2">
        <f t="array" ref="AW22">MAX(IF($AK$10:$AK$619=AW$19,IF($AL$10:$AL$619=AW$20,$AB$10:$AB$619)))</f>
        <v>8458</v>
      </c>
      <c r="AX22" s="2">
        <f t="array" ref="AX22">MAX(IF($AK$10:$AK$619=AX$19,IF($AL$10:$AL$619=AX$20,$AB$10:$AB$619)))</f>
        <v>3106</v>
      </c>
      <c r="AY22" s="2">
        <f t="array" ref="AY22">MAX(IF($AK$10:$AK$619=AY$19,IF($AL$10:$AL$619=AY$20,$AB$10:$AB$619)))</f>
        <v>3122</v>
      </c>
      <c r="AZ22" s="2">
        <f t="array" ref="AZ22">MAX(IF($AK$10:$AK$619=AZ$19,IF($AL$10:$AL$619=AZ$20,$AB$10:$AB$619)))</f>
        <v>11853</v>
      </c>
      <c r="BA22" s="2">
        <f t="array" ref="BA22">MAX(IF($AK$10:$AK$619=BA$19,IF($AL$10:$AL$619=BA$20,$AB$10:$AB$619)))</f>
        <v>3232</v>
      </c>
      <c r="BB22" s="2">
        <f t="array" ref="BB22">MAX(IF($AK$10:$AK$619=BB$19,IF($AL$10:$AL$619=BB$20,$AB$10:$AB$619)))</f>
        <v>3459</v>
      </c>
      <c r="BC22" s="2">
        <f t="array" ref="BC22">MAX(IF($AK$10:$AK$619=BC$19,IF($AL$10:$AL$619=BC$20,$AB$10:$AB$619)))</f>
        <v>3126</v>
      </c>
      <c r="BD22" s="2">
        <f t="array" ref="BD22">MAX(IF($AK$10:$AK$619=BD$19,IF($AL$10:$AL$619=BD$20,$AB$10:$AB$619)))</f>
        <v>3199</v>
      </c>
      <c r="BE22" s="2">
        <f t="array" ref="BE22">MAX(IF($AK$10:$AK$619=BE$19,IF($AL$10:$AL$619=BE$20,$AB$10:$AB$619)))</f>
        <v>3042</v>
      </c>
      <c r="BF22" s="2">
        <f t="array" ref="BF22">MAX(IF($AK$10:$AK$619=BF$19,IF($AL$10:$AL$619=BF$20,$AB$10:$AB$619)))</f>
        <v>3069</v>
      </c>
      <c r="BG22" s="2">
        <f t="array" ref="BG22">MAX(IF($AK$10:$AK$619=BG$19,IF($AL$10:$AL$619=BG$20,$AB$10:$AB$619)))</f>
        <v>3300</v>
      </c>
      <c r="BH22" s="2">
        <f t="array" ref="BH22">MAX(IF($AK$10:$AK$719=BH$19,IF($AL$10:$AL$719=BH$20,$AB$10:$AB$719)))</f>
        <v>3184</v>
      </c>
      <c r="BI22" s="2">
        <f t="array" ref="BI22">MAX(IF($AK$10:$AK$719=BI$19,IF($AL$10:$AL$719=BI$20,$AB$10:$AB$719)))</f>
        <v>3185</v>
      </c>
      <c r="BJ22" s="2">
        <f t="array" ref="BJ22">MAX(IF($AK$10:$AK$719=BJ$19,IF($AL$10:$AL$719=BJ$20,$AB$10:$AB$719)))</f>
        <v>3091</v>
      </c>
      <c r="BK22" s="23">
        <v>44574</v>
      </c>
      <c r="BL22" s="20">
        <v>0</v>
      </c>
      <c r="BM22" s="20">
        <v>0</v>
      </c>
      <c r="BN22" s="20">
        <v>0</v>
      </c>
      <c r="BO22" s="20">
        <v>0</v>
      </c>
      <c r="BP22" s="20">
        <v>0</v>
      </c>
      <c r="BQ22" s="20">
        <v>0</v>
      </c>
      <c r="BR22" s="20">
        <v>0</v>
      </c>
      <c r="BS22" s="20">
        <v>0</v>
      </c>
      <c r="BT22" s="20">
        <v>0</v>
      </c>
      <c r="BU22" s="20">
        <v>0</v>
      </c>
      <c r="BV22" s="20">
        <v>0</v>
      </c>
      <c r="BW22" s="20">
        <v>0</v>
      </c>
      <c r="BX22" s="20">
        <v>0</v>
      </c>
      <c r="BY22" s="20">
        <v>0</v>
      </c>
      <c r="BZ22" s="20">
        <v>0</v>
      </c>
      <c r="CA22" s="20">
        <v>0</v>
      </c>
      <c r="CB22" s="20">
        <v>0</v>
      </c>
      <c r="CC22" s="20">
        <v>0</v>
      </c>
      <c r="CD22" s="20">
        <v>0</v>
      </c>
      <c r="CE22" s="20">
        <v>0</v>
      </c>
      <c r="CF22" s="20">
        <v>0</v>
      </c>
      <c r="CG22" s="20">
        <v>0</v>
      </c>
      <c r="CH22" s="20">
        <v>0</v>
      </c>
      <c r="CI22" s="20">
        <v>0</v>
      </c>
    </row>
    <row r="23" spans="1:87" x14ac:dyDescent="0.2">
      <c r="A23" s="7">
        <v>44575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AA23" s="2">
        <f t="shared" si="0"/>
        <v>0</v>
      </c>
      <c r="AB23" s="2">
        <f t="shared" si="8"/>
        <v>0</v>
      </c>
      <c r="AC23" s="2">
        <f t="shared" si="9"/>
        <v>0</v>
      </c>
      <c r="AE23" s="10">
        <f t="shared" si="11"/>
        <v>6</v>
      </c>
      <c r="AF23" s="2">
        <f t="shared" si="1"/>
        <v>0</v>
      </c>
      <c r="AG23" s="2">
        <f t="shared" si="2"/>
        <v>0</v>
      </c>
      <c r="AH23" s="2">
        <f t="shared" si="3"/>
        <v>0</v>
      </c>
      <c r="AI23" s="2">
        <f t="shared" si="4"/>
        <v>0</v>
      </c>
      <c r="AK23">
        <f t="shared" si="5"/>
        <v>1</v>
      </c>
      <c r="AL23">
        <f t="shared" si="6"/>
        <v>2022</v>
      </c>
      <c r="AN23" t="s">
        <v>11</v>
      </c>
      <c r="AO23" s="2">
        <f t="array" ref="AO23">MAX(IF($AK$10:$AK$619=AO$19,IF($AL$10:$AL$619=AO$20,$AC$10:$AC$619)))</f>
        <v>10891</v>
      </c>
      <c r="AP23" s="2">
        <f t="array" ref="AP23">MAX(IF($AK$10:$AK$619=AP$19,IF($AL$10:$AL$619=AP$20,$AC$10:$AC$619)))</f>
        <v>5914</v>
      </c>
      <c r="AQ23" s="2">
        <f t="array" ref="AQ23">MAX(IF($AK$10:$AK$619=AQ$19,IF($AL$10:$AL$619=AQ$20,$AC$10:$AC$619)))</f>
        <v>10925</v>
      </c>
      <c r="AR23" s="2">
        <f t="array" ref="AR23">MAX(IF($AK$10:$AK$619=AR$19,IF($AL$10:$AL$619=AR$20,$AC$10:$AC$619)))</f>
        <v>11998</v>
      </c>
      <c r="AS23" s="2">
        <f t="array" ref="AS23">MAX(IF($AK$10:$AK$619=AS$19,IF($AL$10:$AL$619=AS$20,$AC$10:$AC$619)))</f>
        <v>11498</v>
      </c>
      <c r="AT23" s="2">
        <f t="array" ref="AT23">MAX(IF($AK$10:$AK$619=AT$19,IF($AL$10:$AL$619=AT$20,$AC$10:$AC$619)))</f>
        <v>11381</v>
      </c>
      <c r="AU23" s="2">
        <f t="array" ref="AU23">MAX(IF($AK$10:$AK$619=AU$19,IF($AL$10:$AL$619=AU$20,$AC$10:$AC$619)))</f>
        <v>6108</v>
      </c>
      <c r="AV23" s="2">
        <f t="array" ref="AV23">MAX(IF($AK$10:$AK$619=AV$19,IF($AL$10:$AL$619=AV$20,$AC$10:$AC$619)))</f>
        <v>1982</v>
      </c>
      <c r="AW23" s="2">
        <f t="array" ref="AW23">MAX(IF($AK$10:$AK$619=AW$19,IF($AL$10:$AL$619=AW$20,$AC$10:$AC$619)))</f>
        <v>8189</v>
      </c>
      <c r="AX23" s="2">
        <f t="array" ref="AX23">MAX(IF($AK$10:$AK$619=AX$19,IF($AL$10:$AL$619=AX$20,$AC$10:$AC$619)))</f>
        <v>3184</v>
      </c>
      <c r="AY23" s="2">
        <f t="array" ref="AY23">MAX(IF($AK$10:$AK$619=AY$19,IF($AL$10:$AL$619=AY$20,$AC$10:$AC$619)))</f>
        <v>3238</v>
      </c>
      <c r="AZ23" s="2">
        <f t="array" ref="AZ23">MAX(IF($AK$10:$AK$619=AZ$19,IF($AL$10:$AL$619=AZ$20,$AC$10:$AC$619)))</f>
        <v>11769</v>
      </c>
      <c r="BA23" s="2">
        <f t="array" ref="BA23">MAX(IF($AK$10:$AK$619=BA$19,IF($AL$10:$AL$619=BA$20,$AC$10:$AC$619)))</f>
        <v>3324</v>
      </c>
      <c r="BB23" s="2">
        <f t="array" ref="BB23">MAX(IF($AK$10:$AK$619=BB$19,IF($AL$10:$AL$619=BB$20,$AC$10:$AC$619)))</f>
        <v>3564</v>
      </c>
      <c r="BC23" s="2">
        <f t="array" ref="BC23">MAX(IF($AK$10:$AK$619=BC$19,IF($AL$10:$AL$619=BC$20,$AC$10:$AC$619)))</f>
        <v>3388</v>
      </c>
      <c r="BD23" s="2">
        <f t="array" ref="BD23">MAX(IF($AK$10:$AK$619=BD$19,IF($AL$10:$AL$619=BD$20,$AC$10:$AC$619)))</f>
        <v>3399</v>
      </c>
      <c r="BE23" s="2">
        <f t="array" ref="BE23">MAX(IF($AK$10:$AK$619=BE$19,IF($AL$10:$AL$619=BE$20,$AC$10:$AC$619)))</f>
        <v>3229</v>
      </c>
      <c r="BF23" s="2">
        <f t="array" ref="BF23">MAX(IF($AK$10:$AK$619=BF$19,IF($AL$10:$AL$619=BF$20,$AC$10:$AC$619)))</f>
        <v>3226</v>
      </c>
      <c r="BG23" s="2">
        <f t="array" ref="BG23">MAX(IF($AK$10:$AK$619=BG$19,IF($AL$10:$AL$619=BG$20,$AC$10:$AC$619)))</f>
        <v>3417</v>
      </c>
      <c r="BH23" s="2">
        <f t="array" ref="BH23">MAX(IF($AK$10:$AK$719=BH$19,IF($AL$10:$AL$719=BH$20,$AC$10:$AC$719)))</f>
        <v>3245</v>
      </c>
      <c r="BI23" s="2">
        <f t="array" ref="BI23">MAX(IF($AK$10:$AK$719=BI$19,IF($AL$10:$AL$719=BI$20,$AC$10:$AC$719)))</f>
        <v>3185</v>
      </c>
      <c r="BJ23" s="2">
        <f t="array" ref="BJ23">MAX(IF($AK$10:$AK$719=BJ$19,IF($AL$10:$AL$719=BJ$20,$AC$10:$AC$719)))</f>
        <v>3069</v>
      </c>
      <c r="BK23" s="23">
        <v>44575</v>
      </c>
      <c r="BL23" s="20">
        <v>0</v>
      </c>
      <c r="BM23" s="20">
        <v>0</v>
      </c>
      <c r="BN23" s="20">
        <v>0</v>
      </c>
      <c r="BO23" s="20">
        <v>0</v>
      </c>
      <c r="BP23" s="20">
        <v>0</v>
      </c>
      <c r="BQ23" s="20">
        <v>0</v>
      </c>
      <c r="BR23" s="20">
        <v>0</v>
      </c>
      <c r="BS23" s="20">
        <v>0</v>
      </c>
      <c r="BT23" s="20">
        <v>0</v>
      </c>
      <c r="BU23" s="20">
        <v>0</v>
      </c>
      <c r="BV23" s="20">
        <v>0</v>
      </c>
      <c r="BW23" s="20">
        <v>0</v>
      </c>
      <c r="BX23" s="20">
        <v>0</v>
      </c>
      <c r="BY23" s="20">
        <v>0</v>
      </c>
      <c r="BZ23" s="20">
        <v>0</v>
      </c>
      <c r="CA23" s="20">
        <v>0</v>
      </c>
      <c r="CB23" s="20">
        <v>0</v>
      </c>
      <c r="CC23" s="20">
        <v>0</v>
      </c>
      <c r="CD23" s="20">
        <v>0</v>
      </c>
      <c r="CE23" s="20">
        <v>0</v>
      </c>
      <c r="CF23" s="20">
        <v>0</v>
      </c>
      <c r="CG23" s="20">
        <v>0</v>
      </c>
      <c r="CH23" s="20">
        <v>0</v>
      </c>
      <c r="CI23" s="20">
        <v>0</v>
      </c>
    </row>
    <row r="24" spans="1:87" x14ac:dyDescent="0.2">
      <c r="A24" s="7">
        <v>44576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AA24" s="2">
        <f t="shared" si="0"/>
        <v>0</v>
      </c>
      <c r="AB24" s="2">
        <f t="shared" si="8"/>
        <v>0</v>
      </c>
      <c r="AC24" s="2">
        <f t="shared" si="9"/>
        <v>0</v>
      </c>
      <c r="AE24" s="10">
        <f t="shared" si="11"/>
        <v>7</v>
      </c>
      <c r="AF24" s="2">
        <f t="shared" si="1"/>
        <v>0</v>
      </c>
      <c r="AG24" s="2">
        <f t="shared" si="2"/>
        <v>0</v>
      </c>
      <c r="AH24" s="2">
        <f t="shared" si="3"/>
        <v>0</v>
      </c>
      <c r="AI24" s="2">
        <f t="shared" si="4"/>
        <v>0</v>
      </c>
      <c r="AK24">
        <f t="shared" si="5"/>
        <v>1</v>
      </c>
      <c r="AL24">
        <f t="shared" si="6"/>
        <v>2022</v>
      </c>
      <c r="BK24" s="23">
        <v>44576</v>
      </c>
      <c r="BL24" s="20">
        <v>0</v>
      </c>
      <c r="BM24" s="20">
        <v>0</v>
      </c>
      <c r="BN24" s="20">
        <v>0</v>
      </c>
      <c r="BO24" s="20">
        <v>0</v>
      </c>
      <c r="BP24" s="20">
        <v>0</v>
      </c>
      <c r="BQ24" s="20">
        <v>0</v>
      </c>
      <c r="BR24" s="20">
        <v>0</v>
      </c>
      <c r="BS24" s="20">
        <v>0</v>
      </c>
      <c r="BT24" s="20">
        <v>0</v>
      </c>
      <c r="BU24" s="20">
        <v>0</v>
      </c>
      <c r="BV24" s="20">
        <v>0</v>
      </c>
      <c r="BW24" s="20">
        <v>0</v>
      </c>
      <c r="BX24" s="20">
        <v>0</v>
      </c>
      <c r="BY24" s="20">
        <v>0</v>
      </c>
      <c r="BZ24" s="20">
        <v>0</v>
      </c>
      <c r="CA24" s="20">
        <v>0</v>
      </c>
      <c r="CB24" s="20">
        <v>0</v>
      </c>
      <c r="CC24" s="20">
        <v>0</v>
      </c>
      <c r="CD24" s="20">
        <v>0</v>
      </c>
      <c r="CE24" s="20">
        <v>0</v>
      </c>
      <c r="CF24" s="20">
        <v>0</v>
      </c>
      <c r="CG24" s="20">
        <v>0</v>
      </c>
      <c r="CH24" s="20">
        <v>0</v>
      </c>
      <c r="CI24" s="20">
        <v>0</v>
      </c>
    </row>
    <row r="25" spans="1:87" x14ac:dyDescent="0.2">
      <c r="A25" s="7">
        <v>44577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7</v>
      </c>
      <c r="Q25" s="2">
        <v>0</v>
      </c>
      <c r="R25" s="2">
        <v>0</v>
      </c>
      <c r="S25" s="2">
        <v>17</v>
      </c>
      <c r="T25" s="2">
        <v>0</v>
      </c>
      <c r="U25" s="2">
        <v>2</v>
      </c>
      <c r="V25" s="2">
        <v>5</v>
      </c>
      <c r="W25" s="2">
        <v>0</v>
      </c>
      <c r="X25" s="2">
        <v>94</v>
      </c>
      <c r="Y25" s="2">
        <v>0</v>
      </c>
      <c r="AA25" s="2">
        <f t="shared" si="0"/>
        <v>0</v>
      </c>
      <c r="AB25" s="2">
        <f t="shared" si="8"/>
        <v>17</v>
      </c>
      <c r="AC25" s="2">
        <f t="shared" si="9"/>
        <v>94</v>
      </c>
      <c r="AE25" s="10">
        <f t="shared" si="11"/>
        <v>1</v>
      </c>
      <c r="AF25" s="2">
        <f t="shared" si="1"/>
        <v>0</v>
      </c>
      <c r="AG25" s="2">
        <f t="shared" si="2"/>
        <v>26</v>
      </c>
      <c r="AH25" s="2">
        <f t="shared" si="3"/>
        <v>99</v>
      </c>
      <c r="AI25" s="2">
        <f t="shared" si="4"/>
        <v>125</v>
      </c>
      <c r="AK25">
        <f t="shared" si="5"/>
        <v>1</v>
      </c>
      <c r="AL25">
        <f t="shared" si="6"/>
        <v>2022</v>
      </c>
      <c r="BK25" s="23">
        <v>44577</v>
      </c>
      <c r="BL25" s="20">
        <v>0</v>
      </c>
      <c r="BM25" s="20">
        <v>0</v>
      </c>
      <c r="BN25" s="20">
        <v>0</v>
      </c>
      <c r="BO25" s="20">
        <v>0</v>
      </c>
      <c r="BP25" s="20">
        <v>0</v>
      </c>
      <c r="BQ25" s="20">
        <v>0</v>
      </c>
      <c r="BR25" s="20">
        <v>0</v>
      </c>
      <c r="BS25" s="20">
        <v>0</v>
      </c>
      <c r="BT25" s="20">
        <v>0</v>
      </c>
      <c r="BU25" s="20">
        <v>0</v>
      </c>
      <c r="BV25" s="20">
        <v>0</v>
      </c>
      <c r="BW25" s="20">
        <v>0</v>
      </c>
      <c r="BX25" s="20">
        <v>0</v>
      </c>
      <c r="BY25" s="20">
        <v>0</v>
      </c>
      <c r="BZ25" s="20">
        <v>7</v>
      </c>
      <c r="CA25" s="20">
        <v>0</v>
      </c>
      <c r="CB25" s="20">
        <v>0</v>
      </c>
      <c r="CC25" s="20">
        <v>17</v>
      </c>
      <c r="CD25" s="20">
        <v>0</v>
      </c>
      <c r="CE25" s="20">
        <v>2</v>
      </c>
      <c r="CF25" s="20">
        <v>5</v>
      </c>
      <c r="CG25" s="20">
        <v>0</v>
      </c>
      <c r="CH25" s="20">
        <v>94</v>
      </c>
      <c r="CI25" s="20">
        <v>0</v>
      </c>
    </row>
    <row r="26" spans="1:87" x14ac:dyDescent="0.2">
      <c r="A26" s="7">
        <v>44578</v>
      </c>
      <c r="B26" s="2">
        <v>0</v>
      </c>
      <c r="C26" s="2">
        <v>0</v>
      </c>
      <c r="D26" s="2">
        <v>0</v>
      </c>
      <c r="E26" s="2">
        <v>62</v>
      </c>
      <c r="F26" s="2">
        <v>168</v>
      </c>
      <c r="G26" s="2">
        <v>55</v>
      </c>
      <c r="H26" s="2">
        <v>0</v>
      </c>
      <c r="I26" s="2">
        <v>2362</v>
      </c>
      <c r="J26" s="2">
        <v>833</v>
      </c>
      <c r="K26" s="2">
        <v>7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AA26" s="2">
        <f t="shared" si="0"/>
        <v>2362</v>
      </c>
      <c r="AB26" s="2">
        <f t="shared" si="8"/>
        <v>0</v>
      </c>
      <c r="AC26" s="2">
        <f t="shared" si="9"/>
        <v>168</v>
      </c>
      <c r="AE26" s="10">
        <f t="shared" si="11"/>
        <v>2</v>
      </c>
      <c r="AF26" s="2">
        <f t="shared" si="1"/>
        <v>3202</v>
      </c>
      <c r="AG26" s="2">
        <f t="shared" si="2"/>
        <v>0</v>
      </c>
      <c r="AH26" s="2">
        <f t="shared" si="3"/>
        <v>285</v>
      </c>
      <c r="AI26" s="2">
        <f t="shared" si="4"/>
        <v>3487</v>
      </c>
      <c r="AK26">
        <f t="shared" si="5"/>
        <v>1</v>
      </c>
      <c r="AL26">
        <f t="shared" si="6"/>
        <v>2022</v>
      </c>
      <c r="BK26" s="23">
        <v>44578</v>
      </c>
      <c r="BL26" s="20">
        <v>0</v>
      </c>
      <c r="BM26" s="20">
        <v>0</v>
      </c>
      <c r="BN26" s="20">
        <v>0</v>
      </c>
      <c r="BO26" s="20">
        <v>62</v>
      </c>
      <c r="BP26" s="20">
        <v>168</v>
      </c>
      <c r="BQ26" s="20">
        <v>55</v>
      </c>
      <c r="BR26" s="20">
        <v>0</v>
      </c>
      <c r="BS26" s="21">
        <v>2362</v>
      </c>
      <c r="BT26" s="20">
        <v>833</v>
      </c>
      <c r="BU26" s="20">
        <v>7</v>
      </c>
      <c r="BV26" s="20">
        <v>0</v>
      </c>
      <c r="BW26" s="20">
        <v>0</v>
      </c>
      <c r="BX26" s="20">
        <v>0</v>
      </c>
      <c r="BY26" s="20">
        <v>0</v>
      </c>
      <c r="BZ26" s="20">
        <v>0</v>
      </c>
      <c r="CA26" s="20">
        <v>0</v>
      </c>
      <c r="CB26" s="20">
        <v>0</v>
      </c>
      <c r="CC26" s="20">
        <v>0</v>
      </c>
      <c r="CD26" s="20">
        <v>0</v>
      </c>
      <c r="CE26" s="20">
        <v>0</v>
      </c>
      <c r="CF26" s="20">
        <v>0</v>
      </c>
      <c r="CG26" s="20">
        <v>0</v>
      </c>
      <c r="CH26" s="20">
        <v>0</v>
      </c>
      <c r="CI26" s="20">
        <v>0</v>
      </c>
    </row>
    <row r="27" spans="1:87" x14ac:dyDescent="0.2">
      <c r="A27" s="7">
        <v>44579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343</v>
      </c>
      <c r="K27" s="2">
        <v>158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24</v>
      </c>
      <c r="V27" s="2">
        <v>2</v>
      </c>
      <c r="W27" s="2">
        <v>0</v>
      </c>
      <c r="X27" s="2">
        <v>0</v>
      </c>
      <c r="Y27" s="2">
        <v>0</v>
      </c>
      <c r="AA27" s="2">
        <f t="shared" si="0"/>
        <v>343</v>
      </c>
      <c r="AB27" s="2">
        <f t="shared" si="8"/>
        <v>0</v>
      </c>
      <c r="AC27" s="2">
        <f t="shared" si="9"/>
        <v>2</v>
      </c>
      <c r="AE27" s="10">
        <f t="shared" si="11"/>
        <v>3</v>
      </c>
      <c r="AF27" s="2">
        <f t="shared" si="1"/>
        <v>525</v>
      </c>
      <c r="AG27" s="2">
        <f t="shared" si="2"/>
        <v>0</v>
      </c>
      <c r="AH27" s="2">
        <f t="shared" si="3"/>
        <v>2</v>
      </c>
      <c r="AI27" s="2">
        <f t="shared" si="4"/>
        <v>527</v>
      </c>
      <c r="AK27">
        <f t="shared" si="5"/>
        <v>1</v>
      </c>
      <c r="AL27">
        <f t="shared" si="6"/>
        <v>2022</v>
      </c>
      <c r="BK27" s="23">
        <v>44579</v>
      </c>
      <c r="BL27" s="20">
        <v>0</v>
      </c>
      <c r="BM27" s="20">
        <v>0</v>
      </c>
      <c r="BN27" s="20">
        <v>0</v>
      </c>
      <c r="BO27" s="20">
        <v>0</v>
      </c>
      <c r="BP27" s="20">
        <v>0</v>
      </c>
      <c r="BQ27" s="20">
        <v>0</v>
      </c>
      <c r="BR27" s="20">
        <v>0</v>
      </c>
      <c r="BS27" s="20">
        <v>0</v>
      </c>
      <c r="BT27" s="20">
        <v>343</v>
      </c>
      <c r="BU27" s="20">
        <v>158</v>
      </c>
      <c r="BV27" s="20">
        <v>0</v>
      </c>
      <c r="BW27" s="20">
        <v>0</v>
      </c>
      <c r="BX27" s="20">
        <v>0</v>
      </c>
      <c r="BY27" s="20">
        <v>0</v>
      </c>
      <c r="BZ27" s="20">
        <v>0</v>
      </c>
      <c r="CA27" s="20">
        <v>0</v>
      </c>
      <c r="CB27" s="20">
        <v>0</v>
      </c>
      <c r="CC27" s="20">
        <v>0</v>
      </c>
      <c r="CD27" s="20">
        <v>0</v>
      </c>
      <c r="CE27" s="20">
        <v>24</v>
      </c>
      <c r="CF27" s="20">
        <v>2</v>
      </c>
      <c r="CG27" s="20">
        <v>0</v>
      </c>
      <c r="CH27" s="20">
        <v>0</v>
      </c>
      <c r="CI27" s="20">
        <v>0</v>
      </c>
    </row>
    <row r="28" spans="1:87" x14ac:dyDescent="0.2">
      <c r="A28" s="7">
        <v>44580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137</v>
      </c>
      <c r="Q28" s="2">
        <v>0</v>
      </c>
      <c r="R28" s="2">
        <v>0</v>
      </c>
      <c r="S28" s="2">
        <v>14</v>
      </c>
      <c r="T28" s="2">
        <v>3106</v>
      </c>
      <c r="U28" s="2">
        <v>6365</v>
      </c>
      <c r="V28" s="2">
        <v>5602</v>
      </c>
      <c r="W28" s="2">
        <v>442</v>
      </c>
      <c r="X28" s="2">
        <v>110</v>
      </c>
      <c r="Y28" s="2">
        <v>0</v>
      </c>
      <c r="AA28" s="2">
        <f t="shared" si="0"/>
        <v>6365</v>
      </c>
      <c r="AB28" s="2">
        <f t="shared" si="8"/>
        <v>137</v>
      </c>
      <c r="AC28" s="2">
        <f t="shared" si="9"/>
        <v>5602</v>
      </c>
      <c r="AE28" s="10">
        <f t="shared" si="11"/>
        <v>4</v>
      </c>
      <c r="AF28" s="2">
        <f t="shared" si="1"/>
        <v>9485</v>
      </c>
      <c r="AG28" s="2">
        <f t="shared" si="2"/>
        <v>137</v>
      </c>
      <c r="AH28" s="2">
        <f t="shared" si="3"/>
        <v>6154</v>
      </c>
      <c r="AI28" s="2">
        <f t="shared" si="4"/>
        <v>15776</v>
      </c>
      <c r="AK28">
        <f t="shared" si="5"/>
        <v>1</v>
      </c>
      <c r="AL28">
        <f t="shared" si="6"/>
        <v>2022</v>
      </c>
      <c r="BK28" s="23">
        <v>44580</v>
      </c>
      <c r="BL28" s="20">
        <v>0</v>
      </c>
      <c r="BM28" s="20">
        <v>0</v>
      </c>
      <c r="BN28" s="20">
        <v>0</v>
      </c>
      <c r="BO28" s="20">
        <v>0</v>
      </c>
      <c r="BP28" s="20">
        <v>0</v>
      </c>
      <c r="BQ28" s="20">
        <v>0</v>
      </c>
      <c r="BR28" s="20">
        <v>0</v>
      </c>
      <c r="BS28" s="20">
        <v>0</v>
      </c>
      <c r="BT28" s="20">
        <v>0</v>
      </c>
      <c r="BU28" s="20">
        <v>0</v>
      </c>
      <c r="BV28" s="20">
        <v>0</v>
      </c>
      <c r="BW28" s="20">
        <v>0</v>
      </c>
      <c r="BX28" s="20">
        <v>0</v>
      </c>
      <c r="BY28" s="20">
        <v>0</v>
      </c>
      <c r="BZ28" s="20">
        <v>137</v>
      </c>
      <c r="CA28" s="20">
        <v>0</v>
      </c>
      <c r="CB28" s="20">
        <v>0</v>
      </c>
      <c r="CC28" s="20">
        <v>14</v>
      </c>
      <c r="CD28" s="21">
        <v>3106</v>
      </c>
      <c r="CE28" s="21">
        <v>6365</v>
      </c>
      <c r="CF28" s="21">
        <v>5602</v>
      </c>
      <c r="CG28" s="20">
        <v>442</v>
      </c>
      <c r="CH28" s="20">
        <v>110</v>
      </c>
      <c r="CI28" s="20">
        <v>0</v>
      </c>
    </row>
    <row r="29" spans="1:87" x14ac:dyDescent="0.2">
      <c r="A29" s="7">
        <v>44581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5</v>
      </c>
      <c r="M29" s="2">
        <v>0</v>
      </c>
      <c r="N29" s="2">
        <v>106</v>
      </c>
      <c r="O29" s="2">
        <v>281</v>
      </c>
      <c r="P29" s="2">
        <v>694</v>
      </c>
      <c r="Q29" s="2">
        <v>1106</v>
      </c>
      <c r="R29" s="2">
        <v>1147</v>
      </c>
      <c r="S29" s="2">
        <v>1690</v>
      </c>
      <c r="T29" s="2">
        <v>7202</v>
      </c>
      <c r="U29" s="2">
        <v>8698</v>
      </c>
      <c r="V29" s="2">
        <v>8630</v>
      </c>
      <c r="W29" s="2">
        <v>8664</v>
      </c>
      <c r="X29" s="2">
        <v>9338</v>
      </c>
      <c r="Y29" s="2">
        <v>10414</v>
      </c>
      <c r="AA29" s="2">
        <f t="shared" si="0"/>
        <v>8698</v>
      </c>
      <c r="AB29" s="2">
        <f t="shared" si="8"/>
        <v>1106</v>
      </c>
      <c r="AC29" s="2">
        <f t="shared" si="9"/>
        <v>10414</v>
      </c>
      <c r="AE29" s="10">
        <f t="shared" si="11"/>
        <v>5</v>
      </c>
      <c r="AF29" s="2">
        <f t="shared" si="1"/>
        <v>18742</v>
      </c>
      <c r="AG29" s="2">
        <f t="shared" si="2"/>
        <v>2187</v>
      </c>
      <c r="AH29" s="2">
        <f t="shared" si="3"/>
        <v>37046</v>
      </c>
      <c r="AI29" s="2">
        <f t="shared" si="4"/>
        <v>57975</v>
      </c>
      <c r="AK29">
        <f t="shared" si="5"/>
        <v>1</v>
      </c>
      <c r="AL29">
        <f t="shared" si="6"/>
        <v>2022</v>
      </c>
      <c r="BK29" s="23">
        <v>44581</v>
      </c>
      <c r="BL29" s="20">
        <v>0</v>
      </c>
      <c r="BM29" s="20">
        <v>0</v>
      </c>
      <c r="BN29" s="20">
        <v>0</v>
      </c>
      <c r="BO29" s="20">
        <v>0</v>
      </c>
      <c r="BP29" s="20">
        <v>0</v>
      </c>
      <c r="BQ29" s="20">
        <v>0</v>
      </c>
      <c r="BR29" s="20">
        <v>0</v>
      </c>
      <c r="BS29" s="20">
        <v>0</v>
      </c>
      <c r="BT29" s="20">
        <v>0</v>
      </c>
      <c r="BU29" s="20">
        <v>0</v>
      </c>
      <c r="BV29" s="20">
        <v>5</v>
      </c>
      <c r="BW29" s="20">
        <v>0</v>
      </c>
      <c r="BX29" s="20">
        <v>106</v>
      </c>
      <c r="BY29" s="20">
        <v>281</v>
      </c>
      <c r="BZ29" s="20">
        <v>694</v>
      </c>
      <c r="CA29" s="21">
        <v>1106</v>
      </c>
      <c r="CB29" s="21">
        <v>1147</v>
      </c>
      <c r="CC29" s="21">
        <v>1690</v>
      </c>
      <c r="CD29" s="21">
        <v>7202</v>
      </c>
      <c r="CE29" s="21">
        <v>8698</v>
      </c>
      <c r="CF29" s="21">
        <v>8630</v>
      </c>
      <c r="CG29" s="21">
        <v>8664</v>
      </c>
      <c r="CH29" s="21">
        <v>9338</v>
      </c>
      <c r="CI29" s="21">
        <v>10414</v>
      </c>
    </row>
    <row r="30" spans="1:87" x14ac:dyDescent="0.2">
      <c r="A30" s="7">
        <v>44582</v>
      </c>
      <c r="B30" s="2">
        <v>9871</v>
      </c>
      <c r="C30" s="2">
        <v>9902</v>
      </c>
      <c r="D30" s="2">
        <v>10351</v>
      </c>
      <c r="E30" s="2">
        <v>10891</v>
      </c>
      <c r="F30" s="2">
        <v>8546</v>
      </c>
      <c r="G30" s="2">
        <v>4562</v>
      </c>
      <c r="H30" s="2">
        <v>4046</v>
      </c>
      <c r="I30" s="2">
        <v>2054</v>
      </c>
      <c r="J30" s="2">
        <v>1666</v>
      </c>
      <c r="K30" s="2">
        <v>4692</v>
      </c>
      <c r="L30" s="2">
        <v>7138</v>
      </c>
      <c r="M30" s="2">
        <v>6857</v>
      </c>
      <c r="N30" s="2">
        <v>7135</v>
      </c>
      <c r="O30" s="2">
        <v>7385</v>
      </c>
      <c r="P30" s="2">
        <v>7236</v>
      </c>
      <c r="Q30" s="2">
        <v>1325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72</v>
      </c>
      <c r="AA30" s="2">
        <f t="shared" si="0"/>
        <v>7138</v>
      </c>
      <c r="AB30" s="2">
        <f t="shared" si="8"/>
        <v>7385</v>
      </c>
      <c r="AC30" s="2">
        <f t="shared" si="9"/>
        <v>10891</v>
      </c>
      <c r="AE30" s="10">
        <f t="shared" si="11"/>
        <v>6</v>
      </c>
      <c r="AF30" s="2">
        <f t="shared" si="1"/>
        <v>22407</v>
      </c>
      <c r="AG30" s="2">
        <f t="shared" si="2"/>
        <v>23081</v>
      </c>
      <c r="AH30" s="2">
        <f t="shared" si="3"/>
        <v>58241</v>
      </c>
      <c r="AI30" s="2">
        <f t="shared" si="4"/>
        <v>103729</v>
      </c>
      <c r="AK30">
        <f t="shared" si="5"/>
        <v>1</v>
      </c>
      <c r="AL30">
        <f t="shared" si="6"/>
        <v>2022</v>
      </c>
      <c r="BK30" s="23">
        <v>44582</v>
      </c>
      <c r="BL30" s="21">
        <v>9871</v>
      </c>
      <c r="BM30" s="21">
        <v>9902</v>
      </c>
      <c r="BN30" s="21">
        <v>10351</v>
      </c>
      <c r="BO30" s="21">
        <v>10891</v>
      </c>
      <c r="BP30" s="21">
        <v>8546</v>
      </c>
      <c r="BQ30" s="21">
        <v>4562</v>
      </c>
      <c r="BR30" s="21">
        <v>4046</v>
      </c>
      <c r="BS30" s="21">
        <v>2054</v>
      </c>
      <c r="BT30" s="21">
        <v>1666</v>
      </c>
      <c r="BU30" s="21">
        <v>4692</v>
      </c>
      <c r="BV30" s="21">
        <v>7138</v>
      </c>
      <c r="BW30" s="21">
        <v>6857</v>
      </c>
      <c r="BX30" s="21">
        <v>7135</v>
      </c>
      <c r="BY30" s="21">
        <v>7385</v>
      </c>
      <c r="BZ30" s="21">
        <v>7236</v>
      </c>
      <c r="CA30" s="21">
        <v>1325</v>
      </c>
      <c r="CB30" s="20">
        <v>0</v>
      </c>
      <c r="CC30" s="20">
        <v>0</v>
      </c>
      <c r="CD30" s="20">
        <v>0</v>
      </c>
      <c r="CE30" s="20">
        <v>0</v>
      </c>
      <c r="CF30" s="20">
        <v>0</v>
      </c>
      <c r="CG30" s="20">
        <v>0</v>
      </c>
      <c r="CH30" s="20">
        <v>0</v>
      </c>
      <c r="CI30" s="20">
        <v>72</v>
      </c>
    </row>
    <row r="31" spans="1:87" x14ac:dyDescent="0.2">
      <c r="A31" s="7">
        <v>44583</v>
      </c>
      <c r="B31" s="2">
        <v>22</v>
      </c>
      <c r="C31" s="2">
        <v>19</v>
      </c>
      <c r="D31" s="2">
        <v>6569</v>
      </c>
      <c r="E31" s="2">
        <v>5916</v>
      </c>
      <c r="F31" s="2">
        <v>3703</v>
      </c>
      <c r="G31" s="2">
        <v>3247</v>
      </c>
      <c r="H31" s="2">
        <v>3646</v>
      </c>
      <c r="I31" s="2">
        <v>4795</v>
      </c>
      <c r="J31" s="2">
        <v>4224</v>
      </c>
      <c r="K31" s="2">
        <v>2621</v>
      </c>
      <c r="L31" s="2">
        <v>3252</v>
      </c>
      <c r="M31" s="2">
        <v>3533</v>
      </c>
      <c r="N31" s="2">
        <v>2491</v>
      </c>
      <c r="O31" s="2">
        <v>1716</v>
      </c>
      <c r="P31" s="2">
        <v>1639</v>
      </c>
      <c r="Q31" s="2">
        <v>667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AA31" s="2">
        <f t="shared" si="0"/>
        <v>0</v>
      </c>
      <c r="AB31" s="2">
        <f t="shared" si="8"/>
        <v>4795</v>
      </c>
      <c r="AC31" s="2">
        <f t="shared" si="9"/>
        <v>6569</v>
      </c>
      <c r="AE31" s="10">
        <f t="shared" si="11"/>
        <v>7</v>
      </c>
      <c r="AF31" s="2">
        <f t="shared" si="1"/>
        <v>0</v>
      </c>
      <c r="AG31" s="2">
        <f t="shared" si="2"/>
        <v>24938</v>
      </c>
      <c r="AH31" s="2">
        <f t="shared" si="3"/>
        <v>23122</v>
      </c>
      <c r="AI31" s="2">
        <f t="shared" si="4"/>
        <v>48060</v>
      </c>
      <c r="AK31">
        <f t="shared" si="5"/>
        <v>1</v>
      </c>
      <c r="AL31">
        <f t="shared" si="6"/>
        <v>2022</v>
      </c>
      <c r="BK31" s="23">
        <v>44583</v>
      </c>
      <c r="BL31" s="20">
        <v>22</v>
      </c>
      <c r="BM31" s="20">
        <v>19</v>
      </c>
      <c r="BN31" s="21">
        <v>6569</v>
      </c>
      <c r="BO31" s="21">
        <v>5916</v>
      </c>
      <c r="BP31" s="21">
        <v>3703</v>
      </c>
      <c r="BQ31" s="21">
        <v>3247</v>
      </c>
      <c r="BR31" s="21">
        <v>3646</v>
      </c>
      <c r="BS31" s="21">
        <v>4795</v>
      </c>
      <c r="BT31" s="21">
        <v>4224</v>
      </c>
      <c r="BU31" s="21">
        <v>2621</v>
      </c>
      <c r="BV31" s="21">
        <v>3252</v>
      </c>
      <c r="BW31" s="21">
        <v>3533</v>
      </c>
      <c r="BX31" s="21">
        <v>2491</v>
      </c>
      <c r="BY31" s="21">
        <v>1716</v>
      </c>
      <c r="BZ31" s="21">
        <v>1639</v>
      </c>
      <c r="CA31" s="20">
        <v>667</v>
      </c>
      <c r="CB31" s="20">
        <v>0</v>
      </c>
      <c r="CC31" s="20">
        <v>0</v>
      </c>
      <c r="CD31" s="20">
        <v>0</v>
      </c>
      <c r="CE31" s="20">
        <v>0</v>
      </c>
      <c r="CF31" s="20">
        <v>0</v>
      </c>
      <c r="CG31" s="20">
        <v>0</v>
      </c>
      <c r="CH31" s="20">
        <v>0</v>
      </c>
      <c r="CI31" s="20">
        <v>0</v>
      </c>
    </row>
    <row r="32" spans="1:87" x14ac:dyDescent="0.2">
      <c r="A32" s="7">
        <v>44584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2</v>
      </c>
      <c r="L32" s="2">
        <v>1738</v>
      </c>
      <c r="M32" s="2">
        <v>689</v>
      </c>
      <c r="N32" s="2">
        <v>209</v>
      </c>
      <c r="O32" s="2">
        <v>701</v>
      </c>
      <c r="P32" s="2">
        <v>1390</v>
      </c>
      <c r="Q32" s="2">
        <v>1056</v>
      </c>
      <c r="R32" s="2">
        <v>1008</v>
      </c>
      <c r="S32" s="2">
        <v>1994</v>
      </c>
      <c r="T32" s="2">
        <v>2741</v>
      </c>
      <c r="U32" s="2">
        <v>3226</v>
      </c>
      <c r="V32" s="2">
        <v>3386</v>
      </c>
      <c r="W32" s="2">
        <v>3324</v>
      </c>
      <c r="X32" s="2">
        <v>3972</v>
      </c>
      <c r="Y32" s="2">
        <v>3826</v>
      </c>
      <c r="AA32" s="2">
        <f t="shared" si="0"/>
        <v>0</v>
      </c>
      <c r="AB32" s="2">
        <f t="shared" si="8"/>
        <v>3226</v>
      </c>
      <c r="AC32" s="2">
        <f t="shared" si="9"/>
        <v>3972</v>
      </c>
      <c r="AE32" s="10">
        <f t="shared" si="11"/>
        <v>1</v>
      </c>
      <c r="AF32" s="2">
        <f t="shared" si="1"/>
        <v>0</v>
      </c>
      <c r="AG32" s="2">
        <f t="shared" si="2"/>
        <v>14754</v>
      </c>
      <c r="AH32" s="2">
        <f t="shared" si="3"/>
        <v>14508</v>
      </c>
      <c r="AI32" s="2">
        <f t="shared" si="4"/>
        <v>29262</v>
      </c>
      <c r="AK32">
        <f t="shared" si="5"/>
        <v>1</v>
      </c>
      <c r="AL32">
        <f t="shared" si="6"/>
        <v>2022</v>
      </c>
      <c r="BK32" s="23">
        <v>44584</v>
      </c>
      <c r="BL32" s="20">
        <v>0</v>
      </c>
      <c r="BM32" s="20">
        <v>0</v>
      </c>
      <c r="BN32" s="20">
        <v>0</v>
      </c>
      <c r="BO32" s="20">
        <v>0</v>
      </c>
      <c r="BP32" s="20">
        <v>0</v>
      </c>
      <c r="BQ32" s="20">
        <v>0</v>
      </c>
      <c r="BR32" s="20">
        <v>0</v>
      </c>
      <c r="BS32" s="20">
        <v>0</v>
      </c>
      <c r="BT32" s="20">
        <v>0</v>
      </c>
      <c r="BU32" s="20">
        <v>2</v>
      </c>
      <c r="BV32" s="21">
        <v>1738</v>
      </c>
      <c r="BW32" s="20">
        <v>689</v>
      </c>
      <c r="BX32" s="20">
        <v>209</v>
      </c>
      <c r="BY32" s="20">
        <v>701</v>
      </c>
      <c r="BZ32" s="21">
        <v>1390</v>
      </c>
      <c r="CA32" s="21">
        <v>1056</v>
      </c>
      <c r="CB32" s="21">
        <v>1008</v>
      </c>
      <c r="CC32" s="21">
        <v>1994</v>
      </c>
      <c r="CD32" s="21">
        <v>2741</v>
      </c>
      <c r="CE32" s="21">
        <v>3226</v>
      </c>
      <c r="CF32" s="21">
        <v>3386</v>
      </c>
      <c r="CG32" s="21">
        <v>3324</v>
      </c>
      <c r="CH32" s="21">
        <v>3972</v>
      </c>
      <c r="CI32" s="21">
        <v>3826</v>
      </c>
    </row>
    <row r="33" spans="1:87" x14ac:dyDescent="0.2">
      <c r="A33" s="7">
        <v>44585</v>
      </c>
      <c r="B33" s="2">
        <v>3458</v>
      </c>
      <c r="C33" s="2">
        <v>3442</v>
      </c>
      <c r="D33" s="2">
        <v>3576</v>
      </c>
      <c r="E33" s="2">
        <v>3348</v>
      </c>
      <c r="F33" s="2">
        <v>3701</v>
      </c>
      <c r="G33" s="2">
        <v>4006</v>
      </c>
      <c r="H33" s="2">
        <v>4188</v>
      </c>
      <c r="I33" s="2">
        <v>4087</v>
      </c>
      <c r="J33" s="2">
        <v>3883</v>
      </c>
      <c r="K33" s="2">
        <v>3809</v>
      </c>
      <c r="L33" s="2">
        <v>3838</v>
      </c>
      <c r="M33" s="2">
        <v>1342</v>
      </c>
      <c r="N33" s="2">
        <v>283</v>
      </c>
      <c r="O33" s="2">
        <v>12</v>
      </c>
      <c r="P33" s="2">
        <v>0</v>
      </c>
      <c r="Q33" s="2">
        <v>5</v>
      </c>
      <c r="R33" s="2">
        <v>5</v>
      </c>
      <c r="S33" s="2">
        <v>26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AA33" s="2">
        <f t="shared" si="0"/>
        <v>4087</v>
      </c>
      <c r="AB33" s="2">
        <f t="shared" si="8"/>
        <v>283</v>
      </c>
      <c r="AC33" s="2">
        <f t="shared" si="9"/>
        <v>4188</v>
      </c>
      <c r="AE33" s="10">
        <f t="shared" si="11"/>
        <v>2</v>
      </c>
      <c r="AF33" s="2">
        <f t="shared" si="1"/>
        <v>16990</v>
      </c>
      <c r="AG33" s="2">
        <f t="shared" si="2"/>
        <v>300</v>
      </c>
      <c r="AH33" s="2">
        <f t="shared" si="3"/>
        <v>25719</v>
      </c>
      <c r="AI33" s="2">
        <f t="shared" si="4"/>
        <v>43009</v>
      </c>
      <c r="AK33">
        <f t="shared" si="5"/>
        <v>1</v>
      </c>
      <c r="AL33">
        <f t="shared" si="6"/>
        <v>2022</v>
      </c>
      <c r="BK33" s="23">
        <v>44585</v>
      </c>
      <c r="BL33" s="21">
        <v>3458</v>
      </c>
      <c r="BM33" s="21">
        <v>3442</v>
      </c>
      <c r="BN33" s="21">
        <v>3576</v>
      </c>
      <c r="BO33" s="21">
        <v>3348</v>
      </c>
      <c r="BP33" s="21">
        <v>3701</v>
      </c>
      <c r="BQ33" s="21">
        <v>4006</v>
      </c>
      <c r="BR33" s="21">
        <v>4188</v>
      </c>
      <c r="BS33" s="21">
        <v>4087</v>
      </c>
      <c r="BT33" s="21">
        <v>3883</v>
      </c>
      <c r="BU33" s="21">
        <v>3809</v>
      </c>
      <c r="BV33" s="21">
        <v>3838</v>
      </c>
      <c r="BW33" s="21">
        <v>1342</v>
      </c>
      <c r="BX33" s="20">
        <v>283</v>
      </c>
      <c r="BY33" s="20">
        <v>12</v>
      </c>
      <c r="BZ33" s="20">
        <v>0</v>
      </c>
      <c r="CA33" s="20">
        <v>5</v>
      </c>
      <c r="CB33" s="20">
        <v>5</v>
      </c>
      <c r="CC33" s="20">
        <v>26</v>
      </c>
      <c r="CD33" s="20">
        <v>0</v>
      </c>
      <c r="CE33" s="20">
        <v>0</v>
      </c>
      <c r="CF33" s="20">
        <v>0</v>
      </c>
      <c r="CG33" s="20">
        <v>0</v>
      </c>
      <c r="CH33" s="20">
        <v>0</v>
      </c>
      <c r="CI33" s="20">
        <v>0</v>
      </c>
    </row>
    <row r="34" spans="1:87" x14ac:dyDescent="0.2">
      <c r="A34" s="7">
        <v>44586</v>
      </c>
      <c r="B34" s="2">
        <v>0</v>
      </c>
      <c r="C34" s="2">
        <v>0</v>
      </c>
      <c r="D34" s="2">
        <v>10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5</v>
      </c>
      <c r="Q34" s="2">
        <v>7</v>
      </c>
      <c r="R34" s="2">
        <v>7</v>
      </c>
      <c r="S34" s="2">
        <v>70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12</v>
      </c>
      <c r="AA34" s="2">
        <f t="shared" si="0"/>
        <v>70</v>
      </c>
      <c r="AB34" s="2">
        <f t="shared" si="8"/>
        <v>7</v>
      </c>
      <c r="AC34" s="2">
        <f t="shared" si="9"/>
        <v>12</v>
      </c>
      <c r="AE34" s="10">
        <f t="shared" si="11"/>
        <v>3</v>
      </c>
      <c r="AF34" s="2">
        <f t="shared" si="1"/>
        <v>77</v>
      </c>
      <c r="AG34" s="2">
        <f t="shared" si="2"/>
        <v>12</v>
      </c>
      <c r="AH34" s="2">
        <f t="shared" si="3"/>
        <v>22</v>
      </c>
      <c r="AI34" s="2">
        <f t="shared" si="4"/>
        <v>111</v>
      </c>
      <c r="AK34">
        <f t="shared" si="5"/>
        <v>1</v>
      </c>
      <c r="AL34">
        <f t="shared" si="6"/>
        <v>2022</v>
      </c>
      <c r="BK34" s="23">
        <v>44586</v>
      </c>
      <c r="BL34" s="20">
        <v>0</v>
      </c>
      <c r="BM34" s="20">
        <v>0</v>
      </c>
      <c r="BN34" s="20">
        <v>10</v>
      </c>
      <c r="BO34" s="20">
        <v>0</v>
      </c>
      <c r="BP34" s="20">
        <v>0</v>
      </c>
      <c r="BQ34" s="20">
        <v>0</v>
      </c>
      <c r="BR34" s="20">
        <v>0</v>
      </c>
      <c r="BS34" s="20">
        <v>0</v>
      </c>
      <c r="BT34" s="20">
        <v>0</v>
      </c>
      <c r="BU34" s="20">
        <v>0</v>
      </c>
      <c r="BV34" s="20">
        <v>0</v>
      </c>
      <c r="BW34" s="20">
        <v>0</v>
      </c>
      <c r="BX34" s="20">
        <v>0</v>
      </c>
      <c r="BY34" s="20">
        <v>0</v>
      </c>
      <c r="BZ34" s="20">
        <v>5</v>
      </c>
      <c r="CA34" s="20">
        <v>7</v>
      </c>
      <c r="CB34" s="20">
        <v>7</v>
      </c>
      <c r="CC34" s="20">
        <v>70</v>
      </c>
      <c r="CD34" s="20">
        <v>0</v>
      </c>
      <c r="CE34" s="20">
        <v>0</v>
      </c>
      <c r="CF34" s="20">
        <v>0</v>
      </c>
      <c r="CG34" s="20">
        <v>0</v>
      </c>
      <c r="CH34" s="20">
        <v>0</v>
      </c>
      <c r="CI34" s="20">
        <v>12</v>
      </c>
    </row>
    <row r="35" spans="1:87" x14ac:dyDescent="0.2">
      <c r="A35" s="7">
        <v>44587</v>
      </c>
      <c r="B35" s="2">
        <v>0</v>
      </c>
      <c r="C35" s="2">
        <v>0</v>
      </c>
      <c r="D35" s="2">
        <v>0</v>
      </c>
      <c r="E35" s="2">
        <v>0</v>
      </c>
      <c r="F35" s="2">
        <v>2</v>
      </c>
      <c r="G35" s="2">
        <v>115</v>
      </c>
      <c r="H35" s="2">
        <v>106</v>
      </c>
      <c r="I35" s="2">
        <v>36</v>
      </c>
      <c r="J35" s="2">
        <v>0</v>
      </c>
      <c r="K35" s="2">
        <v>281</v>
      </c>
      <c r="L35" s="2">
        <v>0</v>
      </c>
      <c r="M35" s="2">
        <v>41</v>
      </c>
      <c r="N35" s="2">
        <v>41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38</v>
      </c>
      <c r="U35" s="2">
        <v>115</v>
      </c>
      <c r="V35" s="2">
        <v>22</v>
      </c>
      <c r="W35" s="2">
        <v>0</v>
      </c>
      <c r="X35" s="2">
        <v>0</v>
      </c>
      <c r="Y35" s="2">
        <v>0</v>
      </c>
      <c r="AA35" s="2">
        <f t="shared" si="0"/>
        <v>281</v>
      </c>
      <c r="AB35" s="2">
        <f t="shared" si="8"/>
        <v>41</v>
      </c>
      <c r="AC35" s="2">
        <f t="shared" si="9"/>
        <v>115</v>
      </c>
      <c r="AE35" s="10">
        <f t="shared" si="11"/>
        <v>4</v>
      </c>
      <c r="AF35" s="2">
        <f t="shared" si="1"/>
        <v>511</v>
      </c>
      <c r="AG35" s="2">
        <f t="shared" si="2"/>
        <v>41</v>
      </c>
      <c r="AH35" s="2">
        <f t="shared" si="3"/>
        <v>245</v>
      </c>
      <c r="AI35" s="2">
        <f t="shared" si="4"/>
        <v>797</v>
      </c>
      <c r="AK35">
        <f t="shared" si="5"/>
        <v>1</v>
      </c>
      <c r="AL35">
        <f t="shared" si="6"/>
        <v>2022</v>
      </c>
      <c r="BK35" s="23">
        <v>44587</v>
      </c>
      <c r="BL35" s="20">
        <v>0</v>
      </c>
      <c r="BM35" s="20">
        <v>0</v>
      </c>
      <c r="BN35" s="20">
        <v>0</v>
      </c>
      <c r="BO35" s="20">
        <v>0</v>
      </c>
      <c r="BP35" s="20">
        <v>2</v>
      </c>
      <c r="BQ35" s="20">
        <v>115</v>
      </c>
      <c r="BR35" s="20">
        <v>106</v>
      </c>
      <c r="BS35" s="20">
        <v>36</v>
      </c>
      <c r="BT35" s="20">
        <v>0</v>
      </c>
      <c r="BU35" s="20">
        <v>281</v>
      </c>
      <c r="BV35" s="20">
        <v>0</v>
      </c>
      <c r="BW35" s="20">
        <v>41</v>
      </c>
      <c r="BX35" s="20">
        <v>41</v>
      </c>
      <c r="BY35" s="20">
        <v>0</v>
      </c>
      <c r="BZ35" s="20">
        <v>0</v>
      </c>
      <c r="CA35" s="20">
        <v>0</v>
      </c>
      <c r="CB35" s="20">
        <v>0</v>
      </c>
      <c r="CC35" s="20">
        <v>0</v>
      </c>
      <c r="CD35" s="20">
        <v>38</v>
      </c>
      <c r="CE35" s="20">
        <v>115</v>
      </c>
      <c r="CF35" s="20">
        <v>22</v>
      </c>
      <c r="CG35" s="20">
        <v>0</v>
      </c>
      <c r="CH35" s="20">
        <v>0</v>
      </c>
      <c r="CI35" s="20">
        <v>0</v>
      </c>
    </row>
    <row r="36" spans="1:87" x14ac:dyDescent="0.2">
      <c r="A36" s="7">
        <v>44588</v>
      </c>
      <c r="B36" s="2">
        <v>2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12</v>
      </c>
      <c r="I36" s="2">
        <v>0</v>
      </c>
      <c r="J36" s="2">
        <v>0</v>
      </c>
      <c r="K36" s="2">
        <v>74</v>
      </c>
      <c r="L36" s="2">
        <v>0</v>
      </c>
      <c r="M36" s="2">
        <v>0</v>
      </c>
      <c r="N36" s="2">
        <v>0</v>
      </c>
      <c r="O36" s="2">
        <v>0</v>
      </c>
      <c r="P36" s="2">
        <v>122</v>
      </c>
      <c r="Q36" s="2">
        <v>0</v>
      </c>
      <c r="R36" s="2">
        <v>0</v>
      </c>
      <c r="S36" s="2">
        <v>758</v>
      </c>
      <c r="T36" s="2">
        <v>130</v>
      </c>
      <c r="U36" s="2">
        <v>0</v>
      </c>
      <c r="V36" s="2">
        <v>26</v>
      </c>
      <c r="W36" s="2">
        <v>50</v>
      </c>
      <c r="X36" s="2">
        <v>2</v>
      </c>
      <c r="Y36" s="2">
        <v>5</v>
      </c>
      <c r="AA36" s="2">
        <f t="shared" si="0"/>
        <v>758</v>
      </c>
      <c r="AB36" s="2">
        <f t="shared" si="8"/>
        <v>122</v>
      </c>
      <c r="AC36" s="2">
        <f t="shared" si="9"/>
        <v>50</v>
      </c>
      <c r="AE36" s="10">
        <f t="shared" si="11"/>
        <v>5</v>
      </c>
      <c r="AF36" s="2">
        <f t="shared" si="1"/>
        <v>962</v>
      </c>
      <c r="AG36" s="2">
        <f t="shared" si="2"/>
        <v>122</v>
      </c>
      <c r="AH36" s="2">
        <f t="shared" si="3"/>
        <v>97</v>
      </c>
      <c r="AI36" s="2">
        <f t="shared" si="4"/>
        <v>1181</v>
      </c>
      <c r="AK36">
        <f t="shared" si="5"/>
        <v>1</v>
      </c>
      <c r="AL36">
        <f t="shared" si="6"/>
        <v>2022</v>
      </c>
      <c r="BK36" s="23">
        <v>44588</v>
      </c>
      <c r="BL36" s="20">
        <v>2</v>
      </c>
      <c r="BM36" s="20">
        <v>0</v>
      </c>
      <c r="BN36" s="20">
        <v>0</v>
      </c>
      <c r="BO36" s="20">
        <v>0</v>
      </c>
      <c r="BP36" s="20">
        <v>0</v>
      </c>
      <c r="BQ36" s="20">
        <v>0</v>
      </c>
      <c r="BR36" s="20">
        <v>12</v>
      </c>
      <c r="BS36" s="20">
        <v>0</v>
      </c>
      <c r="BT36" s="20">
        <v>0</v>
      </c>
      <c r="BU36" s="20">
        <v>74</v>
      </c>
      <c r="BV36" s="20">
        <v>0</v>
      </c>
      <c r="BW36" s="20">
        <v>0</v>
      </c>
      <c r="BX36" s="20">
        <v>0</v>
      </c>
      <c r="BY36" s="20">
        <v>0</v>
      </c>
      <c r="BZ36" s="20">
        <v>122</v>
      </c>
      <c r="CA36" s="20">
        <v>0</v>
      </c>
      <c r="CB36" s="20">
        <v>0</v>
      </c>
      <c r="CC36" s="20">
        <v>758</v>
      </c>
      <c r="CD36" s="20">
        <v>130</v>
      </c>
      <c r="CE36" s="20">
        <v>0</v>
      </c>
      <c r="CF36" s="20">
        <v>26</v>
      </c>
      <c r="CG36" s="20">
        <v>50</v>
      </c>
      <c r="CH36" s="20">
        <v>2</v>
      </c>
      <c r="CI36" s="20">
        <v>5</v>
      </c>
    </row>
    <row r="37" spans="1:87" x14ac:dyDescent="0.2">
      <c r="A37" s="7">
        <v>44589</v>
      </c>
      <c r="B37" s="2">
        <v>110</v>
      </c>
      <c r="C37" s="2">
        <v>22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365</v>
      </c>
      <c r="M37" s="2">
        <v>0</v>
      </c>
      <c r="N37" s="2">
        <v>2</v>
      </c>
      <c r="O37" s="2">
        <v>0</v>
      </c>
      <c r="P37" s="2">
        <v>0</v>
      </c>
      <c r="Q37" s="2">
        <v>0</v>
      </c>
      <c r="R37" s="2">
        <v>0</v>
      </c>
      <c r="S37" s="2">
        <v>17</v>
      </c>
      <c r="T37" s="2">
        <v>0</v>
      </c>
      <c r="U37" s="2">
        <v>0</v>
      </c>
      <c r="V37" s="2">
        <v>31</v>
      </c>
      <c r="W37" s="2">
        <v>0</v>
      </c>
      <c r="X37" s="2">
        <v>0</v>
      </c>
      <c r="Y37" s="2">
        <v>29</v>
      </c>
      <c r="AA37" s="2">
        <f t="shared" si="0"/>
        <v>365</v>
      </c>
      <c r="AB37" s="2">
        <f t="shared" si="8"/>
        <v>2</v>
      </c>
      <c r="AC37" s="2">
        <f t="shared" si="9"/>
        <v>110</v>
      </c>
      <c r="AE37" s="10">
        <f t="shared" si="11"/>
        <v>6</v>
      </c>
      <c r="AF37" s="2">
        <f t="shared" si="1"/>
        <v>382</v>
      </c>
      <c r="AG37" s="2">
        <f t="shared" si="2"/>
        <v>2</v>
      </c>
      <c r="AH37" s="2">
        <f t="shared" si="3"/>
        <v>192</v>
      </c>
      <c r="AI37" s="2">
        <f t="shared" si="4"/>
        <v>576</v>
      </c>
      <c r="AK37">
        <f t="shared" si="5"/>
        <v>1</v>
      </c>
      <c r="AL37">
        <f t="shared" si="6"/>
        <v>2022</v>
      </c>
      <c r="BK37" s="23">
        <v>44589</v>
      </c>
      <c r="BL37" s="20">
        <v>110</v>
      </c>
      <c r="BM37" s="20">
        <v>22</v>
      </c>
      <c r="BN37" s="20">
        <v>0</v>
      </c>
      <c r="BO37" s="20">
        <v>0</v>
      </c>
      <c r="BP37" s="20">
        <v>0</v>
      </c>
      <c r="BQ37" s="20">
        <v>0</v>
      </c>
      <c r="BR37" s="20">
        <v>0</v>
      </c>
      <c r="BS37" s="20">
        <v>0</v>
      </c>
      <c r="BT37" s="20">
        <v>0</v>
      </c>
      <c r="BU37" s="20">
        <v>0</v>
      </c>
      <c r="BV37" s="20">
        <v>365</v>
      </c>
      <c r="BW37" s="20">
        <v>0</v>
      </c>
      <c r="BX37" s="20">
        <v>2</v>
      </c>
      <c r="BY37" s="20">
        <v>0</v>
      </c>
      <c r="BZ37" s="20">
        <v>0</v>
      </c>
      <c r="CA37" s="20">
        <v>0</v>
      </c>
      <c r="CB37" s="20">
        <v>0</v>
      </c>
      <c r="CC37" s="20">
        <v>17</v>
      </c>
      <c r="CD37" s="20">
        <v>0</v>
      </c>
      <c r="CE37" s="20">
        <v>0</v>
      </c>
      <c r="CF37" s="20">
        <v>31</v>
      </c>
      <c r="CG37" s="20">
        <v>0</v>
      </c>
      <c r="CH37" s="20">
        <v>0</v>
      </c>
      <c r="CI37" s="20">
        <v>29</v>
      </c>
    </row>
    <row r="38" spans="1:87" x14ac:dyDescent="0.2">
      <c r="A38" s="7">
        <v>44590</v>
      </c>
      <c r="B38" s="2">
        <v>118</v>
      </c>
      <c r="C38" s="2">
        <v>41</v>
      </c>
      <c r="D38" s="2">
        <v>12</v>
      </c>
      <c r="E38" s="2">
        <v>178</v>
      </c>
      <c r="F38" s="2">
        <v>55</v>
      </c>
      <c r="G38" s="2">
        <v>12</v>
      </c>
      <c r="H38" s="2">
        <v>43</v>
      </c>
      <c r="I38" s="2">
        <v>0</v>
      </c>
      <c r="J38" s="2">
        <v>0</v>
      </c>
      <c r="K38" s="2">
        <v>2</v>
      </c>
      <c r="L38" s="2">
        <v>190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132</v>
      </c>
      <c r="V38" s="2">
        <v>0</v>
      </c>
      <c r="W38" s="2">
        <v>5</v>
      </c>
      <c r="X38" s="2">
        <v>84</v>
      </c>
      <c r="Y38" s="2">
        <v>103</v>
      </c>
      <c r="AA38" s="2">
        <f t="shared" si="0"/>
        <v>0</v>
      </c>
      <c r="AB38" s="2">
        <f t="shared" si="8"/>
        <v>190</v>
      </c>
      <c r="AC38" s="2">
        <f t="shared" si="9"/>
        <v>178</v>
      </c>
      <c r="AE38" s="10">
        <f t="shared" si="11"/>
        <v>7</v>
      </c>
      <c r="AF38" s="2">
        <f t="shared" si="1"/>
        <v>0</v>
      </c>
      <c r="AG38" s="2">
        <f t="shared" si="2"/>
        <v>324</v>
      </c>
      <c r="AH38" s="2">
        <f t="shared" si="3"/>
        <v>651</v>
      </c>
      <c r="AI38" s="2">
        <f t="shared" si="4"/>
        <v>975</v>
      </c>
      <c r="AK38">
        <f t="shared" si="5"/>
        <v>1</v>
      </c>
      <c r="AL38">
        <f t="shared" si="6"/>
        <v>2022</v>
      </c>
      <c r="BK38" s="23">
        <v>44590</v>
      </c>
      <c r="BL38" s="20">
        <v>118</v>
      </c>
      <c r="BM38" s="20">
        <v>41</v>
      </c>
      <c r="BN38" s="20">
        <v>12</v>
      </c>
      <c r="BO38" s="20">
        <v>178</v>
      </c>
      <c r="BP38" s="20">
        <v>55</v>
      </c>
      <c r="BQ38" s="20">
        <v>12</v>
      </c>
      <c r="BR38" s="20">
        <v>43</v>
      </c>
      <c r="BS38" s="20">
        <v>0</v>
      </c>
      <c r="BT38" s="20">
        <v>0</v>
      </c>
      <c r="BU38" s="20">
        <v>2</v>
      </c>
      <c r="BV38" s="20">
        <v>190</v>
      </c>
      <c r="BW38" s="20">
        <v>0</v>
      </c>
      <c r="BX38" s="20">
        <v>0</v>
      </c>
      <c r="BY38" s="20">
        <v>0</v>
      </c>
      <c r="BZ38" s="20">
        <v>0</v>
      </c>
      <c r="CA38" s="20">
        <v>0</v>
      </c>
      <c r="CB38" s="20">
        <v>0</v>
      </c>
      <c r="CC38" s="20">
        <v>0</v>
      </c>
      <c r="CD38" s="20">
        <v>0</v>
      </c>
      <c r="CE38" s="20">
        <v>132</v>
      </c>
      <c r="CF38" s="20">
        <v>0</v>
      </c>
      <c r="CG38" s="20">
        <v>5</v>
      </c>
      <c r="CH38" s="20">
        <v>84</v>
      </c>
      <c r="CI38" s="20">
        <v>103</v>
      </c>
    </row>
    <row r="39" spans="1:87" x14ac:dyDescent="0.2">
      <c r="A39" s="7">
        <v>44591</v>
      </c>
      <c r="B39" s="2">
        <v>0</v>
      </c>
      <c r="C39" s="2">
        <v>0</v>
      </c>
      <c r="D39" s="2">
        <v>0</v>
      </c>
      <c r="E39" s="2">
        <v>312</v>
      </c>
      <c r="F39" s="2">
        <v>101</v>
      </c>
      <c r="G39" s="2">
        <v>31</v>
      </c>
      <c r="H39" s="2">
        <v>0</v>
      </c>
      <c r="I39" s="2">
        <v>0</v>
      </c>
      <c r="J39" s="2">
        <v>0</v>
      </c>
      <c r="K39" s="2">
        <v>2</v>
      </c>
      <c r="L39" s="2">
        <v>0</v>
      </c>
      <c r="M39" s="2">
        <v>0</v>
      </c>
      <c r="N39" s="2">
        <v>0</v>
      </c>
      <c r="O39" s="2">
        <v>125</v>
      </c>
      <c r="P39" s="2">
        <v>0</v>
      </c>
      <c r="Q39" s="2">
        <v>79</v>
      </c>
      <c r="R39" s="2">
        <v>43</v>
      </c>
      <c r="S39" s="2">
        <v>0</v>
      </c>
      <c r="T39" s="2">
        <v>0</v>
      </c>
      <c r="U39" s="2">
        <v>31</v>
      </c>
      <c r="V39" s="2">
        <v>38</v>
      </c>
      <c r="W39" s="2">
        <v>0</v>
      </c>
      <c r="X39" s="2">
        <v>29</v>
      </c>
      <c r="Y39" s="2">
        <v>60</v>
      </c>
      <c r="AA39" s="2">
        <f t="shared" si="0"/>
        <v>0</v>
      </c>
      <c r="AB39" s="2">
        <f t="shared" si="8"/>
        <v>125</v>
      </c>
      <c r="AC39" s="2">
        <f t="shared" si="9"/>
        <v>312</v>
      </c>
      <c r="AE39" s="10">
        <f t="shared" si="11"/>
        <v>1</v>
      </c>
      <c r="AF39" s="2">
        <f t="shared" si="1"/>
        <v>0</v>
      </c>
      <c r="AG39" s="2">
        <f t="shared" si="2"/>
        <v>280</v>
      </c>
      <c r="AH39" s="2">
        <f t="shared" si="3"/>
        <v>571</v>
      </c>
      <c r="AI39" s="2">
        <f t="shared" si="4"/>
        <v>851</v>
      </c>
      <c r="AK39">
        <f t="shared" si="5"/>
        <v>1</v>
      </c>
      <c r="AL39">
        <f t="shared" si="6"/>
        <v>2022</v>
      </c>
      <c r="BK39" s="23">
        <v>44591</v>
      </c>
      <c r="BL39" s="20">
        <v>0</v>
      </c>
      <c r="BM39" s="20">
        <v>0</v>
      </c>
      <c r="BN39" s="20">
        <v>0</v>
      </c>
      <c r="BO39" s="20">
        <v>312</v>
      </c>
      <c r="BP39" s="20">
        <v>101</v>
      </c>
      <c r="BQ39" s="20">
        <v>31</v>
      </c>
      <c r="BR39" s="20">
        <v>0</v>
      </c>
      <c r="BS39" s="20">
        <v>0</v>
      </c>
      <c r="BT39" s="20">
        <v>0</v>
      </c>
      <c r="BU39" s="20">
        <v>2</v>
      </c>
      <c r="BV39" s="20">
        <v>0</v>
      </c>
      <c r="BW39" s="20">
        <v>0</v>
      </c>
      <c r="BX39" s="20">
        <v>0</v>
      </c>
      <c r="BY39" s="20">
        <v>125</v>
      </c>
      <c r="BZ39" s="20">
        <v>0</v>
      </c>
      <c r="CA39" s="20">
        <v>79</v>
      </c>
      <c r="CB39" s="20">
        <v>43</v>
      </c>
      <c r="CC39" s="20">
        <v>0</v>
      </c>
      <c r="CD39" s="20">
        <v>0</v>
      </c>
      <c r="CE39" s="20">
        <v>31</v>
      </c>
      <c r="CF39" s="20">
        <v>38</v>
      </c>
      <c r="CG39" s="20">
        <v>0</v>
      </c>
      <c r="CH39" s="20">
        <v>29</v>
      </c>
      <c r="CI39" s="20">
        <v>60</v>
      </c>
    </row>
    <row r="40" spans="1:87" x14ac:dyDescent="0.2">
      <c r="A40" s="7">
        <v>44592</v>
      </c>
      <c r="B40" s="2">
        <v>2220</v>
      </c>
      <c r="C40" s="2">
        <v>1721</v>
      </c>
      <c r="D40" s="2">
        <v>238</v>
      </c>
      <c r="E40" s="2">
        <v>0</v>
      </c>
      <c r="F40" s="2">
        <v>0</v>
      </c>
      <c r="G40" s="2">
        <v>0</v>
      </c>
      <c r="H40" s="2">
        <v>22</v>
      </c>
      <c r="I40" s="2">
        <v>154</v>
      </c>
      <c r="J40" s="2">
        <v>0</v>
      </c>
      <c r="K40" s="2">
        <v>698</v>
      </c>
      <c r="L40" s="2">
        <v>5995</v>
      </c>
      <c r="M40" s="2">
        <v>2664</v>
      </c>
      <c r="N40" s="2">
        <v>106</v>
      </c>
      <c r="O40" s="2">
        <v>0</v>
      </c>
      <c r="P40" s="2">
        <v>36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5</v>
      </c>
      <c r="W40" s="2">
        <v>0</v>
      </c>
      <c r="X40" s="2">
        <v>0</v>
      </c>
      <c r="Y40" s="2">
        <v>0</v>
      </c>
      <c r="AA40" s="2">
        <f t="shared" si="0"/>
        <v>5995</v>
      </c>
      <c r="AB40" s="2">
        <f t="shared" si="8"/>
        <v>106</v>
      </c>
      <c r="AC40" s="2">
        <f t="shared" si="9"/>
        <v>2220</v>
      </c>
      <c r="AE40" s="10">
        <f t="shared" si="11"/>
        <v>2</v>
      </c>
      <c r="AF40" s="2">
        <f t="shared" si="1"/>
        <v>9511</v>
      </c>
      <c r="AG40" s="2">
        <f t="shared" si="2"/>
        <v>142</v>
      </c>
      <c r="AH40" s="2">
        <f t="shared" si="3"/>
        <v>4206</v>
      </c>
      <c r="AI40" s="2">
        <f t="shared" si="4"/>
        <v>13859</v>
      </c>
      <c r="AK40">
        <f t="shared" si="5"/>
        <v>1</v>
      </c>
      <c r="AL40">
        <f t="shared" si="6"/>
        <v>2022</v>
      </c>
      <c r="BK40" s="23">
        <v>44592</v>
      </c>
      <c r="BL40" s="21">
        <v>2220</v>
      </c>
      <c r="BM40" s="21">
        <v>1721</v>
      </c>
      <c r="BN40" s="20">
        <v>238</v>
      </c>
      <c r="BO40" s="20">
        <v>0</v>
      </c>
      <c r="BP40" s="20">
        <v>0</v>
      </c>
      <c r="BQ40" s="20">
        <v>0</v>
      </c>
      <c r="BR40" s="20">
        <v>22</v>
      </c>
      <c r="BS40" s="20">
        <v>154</v>
      </c>
      <c r="BT40" s="20">
        <v>0</v>
      </c>
      <c r="BU40" s="20">
        <v>698</v>
      </c>
      <c r="BV40" s="21">
        <v>5995</v>
      </c>
      <c r="BW40" s="21">
        <v>2664</v>
      </c>
      <c r="BX40" s="20">
        <v>106</v>
      </c>
      <c r="BY40" s="20">
        <v>0</v>
      </c>
      <c r="BZ40" s="20">
        <v>36</v>
      </c>
      <c r="CA40" s="20">
        <v>0</v>
      </c>
      <c r="CB40" s="20">
        <v>0</v>
      </c>
      <c r="CC40" s="20">
        <v>0</v>
      </c>
      <c r="CD40" s="20">
        <v>0</v>
      </c>
      <c r="CE40" s="20">
        <v>0</v>
      </c>
      <c r="CF40" s="20">
        <v>5</v>
      </c>
      <c r="CG40" s="20">
        <v>0</v>
      </c>
      <c r="CH40" s="20">
        <v>0</v>
      </c>
      <c r="CI40" s="20">
        <v>0</v>
      </c>
    </row>
    <row r="41" spans="1:87" x14ac:dyDescent="0.2">
      <c r="A41" s="7">
        <v>44593</v>
      </c>
      <c r="B41" s="2">
        <v>0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211</v>
      </c>
      <c r="I41" s="2">
        <v>204</v>
      </c>
      <c r="J41" s="2">
        <v>0</v>
      </c>
      <c r="K41" s="2">
        <v>96</v>
      </c>
      <c r="L41" s="2">
        <v>0</v>
      </c>
      <c r="M41" s="2">
        <v>2</v>
      </c>
      <c r="N41" s="2">
        <v>0</v>
      </c>
      <c r="O41" s="2">
        <v>0</v>
      </c>
      <c r="P41" s="2">
        <v>10</v>
      </c>
      <c r="Q41" s="2">
        <v>2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AA41" s="2">
        <f t="shared" si="0"/>
        <v>204</v>
      </c>
      <c r="AB41" s="2">
        <f t="shared" si="8"/>
        <v>10</v>
      </c>
      <c r="AC41" s="2">
        <f t="shared" si="9"/>
        <v>211</v>
      </c>
      <c r="AE41" s="10">
        <f t="shared" si="11"/>
        <v>3</v>
      </c>
      <c r="AF41" s="2">
        <f t="shared" si="1"/>
        <v>302</v>
      </c>
      <c r="AG41" s="2">
        <f t="shared" si="2"/>
        <v>12</v>
      </c>
      <c r="AH41" s="2">
        <f t="shared" si="3"/>
        <v>211</v>
      </c>
      <c r="AI41" s="2">
        <f t="shared" si="4"/>
        <v>525</v>
      </c>
      <c r="AK41">
        <f t="shared" si="5"/>
        <v>2</v>
      </c>
      <c r="AL41">
        <f t="shared" si="6"/>
        <v>2022</v>
      </c>
      <c r="BK41" s="23">
        <v>44593</v>
      </c>
      <c r="BL41" s="20">
        <v>0</v>
      </c>
      <c r="BM41" s="20">
        <v>0</v>
      </c>
      <c r="BN41" s="20">
        <v>0</v>
      </c>
      <c r="BO41" s="20">
        <v>0</v>
      </c>
      <c r="BP41" s="20">
        <v>0</v>
      </c>
      <c r="BQ41" s="20">
        <v>0</v>
      </c>
      <c r="BR41" s="20">
        <v>211</v>
      </c>
      <c r="BS41" s="20">
        <v>204</v>
      </c>
      <c r="BT41" s="20">
        <v>0</v>
      </c>
      <c r="BU41" s="20">
        <v>96</v>
      </c>
      <c r="BV41" s="20">
        <v>0</v>
      </c>
      <c r="BW41" s="20">
        <v>2</v>
      </c>
      <c r="BX41" s="20">
        <v>0</v>
      </c>
      <c r="BY41" s="20">
        <v>0</v>
      </c>
      <c r="BZ41" s="20">
        <v>10</v>
      </c>
      <c r="CA41" s="20">
        <v>2</v>
      </c>
      <c r="CB41" s="20">
        <v>0</v>
      </c>
      <c r="CC41" s="20">
        <v>0</v>
      </c>
      <c r="CD41" s="20">
        <v>0</v>
      </c>
      <c r="CE41" s="20">
        <v>0</v>
      </c>
      <c r="CF41" s="20">
        <v>0</v>
      </c>
      <c r="CG41" s="20">
        <v>0</v>
      </c>
      <c r="CH41" s="20">
        <v>0</v>
      </c>
      <c r="CI41" s="20">
        <v>0</v>
      </c>
    </row>
    <row r="42" spans="1:87" x14ac:dyDescent="0.2">
      <c r="A42" s="7">
        <v>44594</v>
      </c>
      <c r="B42" s="2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26</v>
      </c>
      <c r="R42" s="2">
        <v>53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AA42" s="2">
        <f t="shared" si="0"/>
        <v>53</v>
      </c>
      <c r="AB42" s="2">
        <f t="shared" si="8"/>
        <v>26</v>
      </c>
      <c r="AC42" s="2">
        <f t="shared" si="9"/>
        <v>0</v>
      </c>
      <c r="AE42" s="10">
        <f t="shared" si="11"/>
        <v>4</v>
      </c>
      <c r="AF42" s="2">
        <f t="shared" si="1"/>
        <v>53</v>
      </c>
      <c r="AG42" s="2">
        <f t="shared" si="2"/>
        <v>26</v>
      </c>
      <c r="AH42" s="2">
        <f t="shared" si="3"/>
        <v>0</v>
      </c>
      <c r="AI42" s="2">
        <f t="shared" si="4"/>
        <v>79</v>
      </c>
      <c r="AK42">
        <f t="shared" si="5"/>
        <v>2</v>
      </c>
      <c r="AL42">
        <f t="shared" si="6"/>
        <v>2022</v>
      </c>
      <c r="BK42" s="23">
        <v>44594</v>
      </c>
      <c r="BL42" s="20">
        <v>0</v>
      </c>
      <c r="BM42" s="20">
        <v>0</v>
      </c>
      <c r="BN42" s="20">
        <v>0</v>
      </c>
      <c r="BO42" s="20">
        <v>0</v>
      </c>
      <c r="BP42" s="20">
        <v>0</v>
      </c>
      <c r="BQ42" s="20">
        <v>0</v>
      </c>
      <c r="BR42" s="20">
        <v>0</v>
      </c>
      <c r="BS42" s="20">
        <v>0</v>
      </c>
      <c r="BT42" s="20">
        <v>0</v>
      </c>
      <c r="BU42" s="20">
        <v>0</v>
      </c>
      <c r="BV42" s="20">
        <v>0</v>
      </c>
      <c r="BW42" s="20">
        <v>0</v>
      </c>
      <c r="BX42" s="20">
        <v>0</v>
      </c>
      <c r="BY42" s="20">
        <v>0</v>
      </c>
      <c r="BZ42" s="20">
        <v>0</v>
      </c>
      <c r="CA42" s="20">
        <v>26</v>
      </c>
      <c r="CB42" s="20">
        <v>53</v>
      </c>
      <c r="CC42" s="20">
        <v>0</v>
      </c>
      <c r="CD42" s="20">
        <v>0</v>
      </c>
      <c r="CE42" s="20">
        <v>0</v>
      </c>
      <c r="CF42" s="20">
        <v>0</v>
      </c>
      <c r="CG42" s="20">
        <v>0</v>
      </c>
      <c r="CH42" s="20">
        <v>0</v>
      </c>
      <c r="CI42" s="20">
        <v>0</v>
      </c>
    </row>
    <row r="43" spans="1:87" x14ac:dyDescent="0.2">
      <c r="A43" s="7">
        <v>44595</v>
      </c>
      <c r="B43" s="2">
        <v>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331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173</v>
      </c>
      <c r="X43" s="2">
        <v>7</v>
      </c>
      <c r="Y43" s="2">
        <v>0</v>
      </c>
      <c r="AA43" s="2">
        <f t="shared" si="0"/>
        <v>331</v>
      </c>
      <c r="AB43" s="2">
        <f t="shared" si="8"/>
        <v>0</v>
      </c>
      <c r="AC43" s="2">
        <f t="shared" si="9"/>
        <v>173</v>
      </c>
      <c r="AE43" s="10">
        <f t="shared" si="11"/>
        <v>5</v>
      </c>
      <c r="AF43" s="2">
        <f t="shared" si="1"/>
        <v>331</v>
      </c>
      <c r="AG43" s="2">
        <f t="shared" si="2"/>
        <v>0</v>
      </c>
      <c r="AH43" s="2">
        <f t="shared" si="3"/>
        <v>180</v>
      </c>
      <c r="AI43" s="2">
        <f t="shared" si="4"/>
        <v>511</v>
      </c>
      <c r="AK43">
        <f t="shared" si="5"/>
        <v>2</v>
      </c>
      <c r="AL43">
        <f t="shared" si="6"/>
        <v>2022</v>
      </c>
      <c r="BK43" s="23">
        <v>44595</v>
      </c>
      <c r="BL43" s="20">
        <v>0</v>
      </c>
      <c r="BM43" s="20">
        <v>0</v>
      </c>
      <c r="BN43" s="20">
        <v>0</v>
      </c>
      <c r="BO43" s="20">
        <v>0</v>
      </c>
      <c r="BP43" s="20">
        <v>0</v>
      </c>
      <c r="BQ43" s="20">
        <v>0</v>
      </c>
      <c r="BR43" s="20">
        <v>0</v>
      </c>
      <c r="BS43" s="20">
        <v>0</v>
      </c>
      <c r="BT43" s="20">
        <v>331</v>
      </c>
      <c r="BU43" s="20">
        <v>0</v>
      </c>
      <c r="BV43" s="20">
        <v>0</v>
      </c>
      <c r="BW43" s="20">
        <v>0</v>
      </c>
      <c r="BX43" s="20">
        <v>0</v>
      </c>
      <c r="BY43" s="20">
        <v>0</v>
      </c>
      <c r="BZ43" s="20">
        <v>0</v>
      </c>
      <c r="CA43" s="20">
        <v>0</v>
      </c>
      <c r="CB43" s="20">
        <v>0</v>
      </c>
      <c r="CC43" s="20">
        <v>0</v>
      </c>
      <c r="CD43" s="20">
        <v>0</v>
      </c>
      <c r="CE43" s="20">
        <v>0</v>
      </c>
      <c r="CF43" s="20">
        <v>0</v>
      </c>
      <c r="CG43" s="20">
        <v>173</v>
      </c>
      <c r="CH43" s="20">
        <v>7</v>
      </c>
      <c r="CI43" s="20">
        <v>0</v>
      </c>
    </row>
    <row r="44" spans="1:87" x14ac:dyDescent="0.2">
      <c r="A44" s="7">
        <v>44596</v>
      </c>
      <c r="B44" s="2">
        <v>0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5342</v>
      </c>
      <c r="Y44" s="2">
        <v>5630</v>
      </c>
      <c r="AA44" s="2">
        <f t="shared" si="0"/>
        <v>0</v>
      </c>
      <c r="AB44" s="2">
        <f t="shared" si="8"/>
        <v>0</v>
      </c>
      <c r="AC44" s="2">
        <f t="shared" si="9"/>
        <v>5630</v>
      </c>
      <c r="AE44" s="10">
        <f t="shared" si="11"/>
        <v>6</v>
      </c>
      <c r="AF44" s="2">
        <f t="shared" si="1"/>
        <v>0</v>
      </c>
      <c r="AG44" s="2">
        <f t="shared" si="2"/>
        <v>0</v>
      </c>
      <c r="AH44" s="2">
        <f t="shared" si="3"/>
        <v>10972</v>
      </c>
      <c r="AI44" s="2">
        <f t="shared" si="4"/>
        <v>10972</v>
      </c>
      <c r="AK44">
        <f t="shared" si="5"/>
        <v>2</v>
      </c>
      <c r="AL44">
        <f t="shared" si="6"/>
        <v>2022</v>
      </c>
      <c r="BK44" s="23">
        <v>44596</v>
      </c>
      <c r="BL44" s="20">
        <v>0</v>
      </c>
      <c r="BM44" s="20">
        <v>0</v>
      </c>
      <c r="BN44" s="20">
        <v>0</v>
      </c>
      <c r="BO44" s="20">
        <v>0</v>
      </c>
      <c r="BP44" s="20">
        <v>0</v>
      </c>
      <c r="BQ44" s="20">
        <v>0</v>
      </c>
      <c r="BR44" s="20">
        <v>0</v>
      </c>
      <c r="BS44" s="20">
        <v>0</v>
      </c>
      <c r="BT44" s="20">
        <v>0</v>
      </c>
      <c r="BU44" s="20">
        <v>0</v>
      </c>
      <c r="BV44" s="20">
        <v>0</v>
      </c>
      <c r="BW44" s="20">
        <v>0</v>
      </c>
      <c r="BX44" s="20">
        <v>0</v>
      </c>
      <c r="BY44" s="20">
        <v>0</v>
      </c>
      <c r="BZ44" s="20">
        <v>0</v>
      </c>
      <c r="CA44" s="20">
        <v>0</v>
      </c>
      <c r="CB44" s="20">
        <v>0</v>
      </c>
      <c r="CC44" s="20">
        <v>0</v>
      </c>
      <c r="CD44" s="20">
        <v>0</v>
      </c>
      <c r="CE44" s="20">
        <v>0</v>
      </c>
      <c r="CF44" s="20">
        <v>0</v>
      </c>
      <c r="CG44" s="20">
        <v>0</v>
      </c>
      <c r="CH44" s="21">
        <v>5342</v>
      </c>
      <c r="CI44" s="21">
        <v>5630</v>
      </c>
    </row>
    <row r="45" spans="1:87" x14ac:dyDescent="0.2">
      <c r="A45" s="7">
        <v>44597</v>
      </c>
      <c r="B45" s="2">
        <v>3542</v>
      </c>
      <c r="C45" s="2">
        <v>434</v>
      </c>
      <c r="D45" s="2">
        <v>0</v>
      </c>
      <c r="E45" s="2">
        <v>0</v>
      </c>
      <c r="F45" s="2">
        <v>1546</v>
      </c>
      <c r="G45" s="2">
        <v>5743</v>
      </c>
      <c r="H45" s="2">
        <v>1997</v>
      </c>
      <c r="I45" s="2">
        <v>178</v>
      </c>
      <c r="J45" s="2">
        <v>77</v>
      </c>
      <c r="K45" s="2">
        <v>79</v>
      </c>
      <c r="L45" s="2">
        <v>3804</v>
      </c>
      <c r="M45" s="2">
        <v>125</v>
      </c>
      <c r="N45" s="2">
        <v>0</v>
      </c>
      <c r="O45" s="2">
        <v>0</v>
      </c>
      <c r="P45" s="2">
        <v>0</v>
      </c>
      <c r="Q45" s="2">
        <v>7</v>
      </c>
      <c r="R45" s="2">
        <v>2</v>
      </c>
      <c r="S45" s="2">
        <v>166</v>
      </c>
      <c r="T45" s="2">
        <v>0</v>
      </c>
      <c r="U45" s="2">
        <v>0</v>
      </c>
      <c r="V45" s="2">
        <v>175</v>
      </c>
      <c r="W45" s="2">
        <v>0</v>
      </c>
      <c r="X45" s="2">
        <v>82</v>
      </c>
      <c r="Y45" s="2">
        <v>0</v>
      </c>
      <c r="AA45" s="2">
        <f t="shared" si="0"/>
        <v>0</v>
      </c>
      <c r="AB45" s="2">
        <f t="shared" si="8"/>
        <v>3804</v>
      </c>
      <c r="AC45" s="2">
        <f t="shared" si="9"/>
        <v>5743</v>
      </c>
      <c r="AE45" s="10">
        <f t="shared" si="11"/>
        <v>7</v>
      </c>
      <c r="AF45" s="2">
        <f t="shared" si="1"/>
        <v>0</v>
      </c>
      <c r="AG45" s="2">
        <f t="shared" si="2"/>
        <v>4438</v>
      </c>
      <c r="AH45" s="2">
        <f t="shared" si="3"/>
        <v>13519</v>
      </c>
      <c r="AI45" s="2">
        <f t="shared" si="4"/>
        <v>17957</v>
      </c>
      <c r="AK45">
        <f t="shared" si="5"/>
        <v>2</v>
      </c>
      <c r="AL45">
        <f t="shared" si="6"/>
        <v>2022</v>
      </c>
      <c r="BK45" s="23">
        <v>44597</v>
      </c>
      <c r="BL45" s="21">
        <v>3542</v>
      </c>
      <c r="BM45" s="20">
        <v>434</v>
      </c>
      <c r="BN45" s="20">
        <v>0</v>
      </c>
      <c r="BO45" s="20">
        <v>0</v>
      </c>
      <c r="BP45" s="21">
        <v>1546</v>
      </c>
      <c r="BQ45" s="21">
        <v>5743</v>
      </c>
      <c r="BR45" s="21">
        <v>1997</v>
      </c>
      <c r="BS45" s="20">
        <v>178</v>
      </c>
      <c r="BT45" s="20">
        <v>77</v>
      </c>
      <c r="BU45" s="20">
        <v>79</v>
      </c>
      <c r="BV45" s="21">
        <v>3804</v>
      </c>
      <c r="BW45" s="20">
        <v>125</v>
      </c>
      <c r="BX45" s="20">
        <v>0</v>
      </c>
      <c r="BY45" s="20">
        <v>0</v>
      </c>
      <c r="BZ45" s="20">
        <v>0</v>
      </c>
      <c r="CA45" s="20">
        <v>7</v>
      </c>
      <c r="CB45" s="20">
        <v>2</v>
      </c>
      <c r="CC45" s="20">
        <v>166</v>
      </c>
      <c r="CD45" s="20">
        <v>0</v>
      </c>
      <c r="CE45" s="20">
        <v>0</v>
      </c>
      <c r="CF45" s="20">
        <v>175</v>
      </c>
      <c r="CG45" s="20">
        <v>0</v>
      </c>
      <c r="CH45" s="20">
        <v>82</v>
      </c>
      <c r="CI45" s="20">
        <v>0</v>
      </c>
    </row>
    <row r="46" spans="1:87" x14ac:dyDescent="0.2">
      <c r="A46" s="7">
        <v>44598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AA46" s="2">
        <f t="shared" si="0"/>
        <v>0</v>
      </c>
      <c r="AB46" s="2">
        <f t="shared" si="8"/>
        <v>0</v>
      </c>
      <c r="AC46" s="2">
        <f t="shared" si="9"/>
        <v>0</v>
      </c>
      <c r="AE46" s="10">
        <f t="shared" si="11"/>
        <v>1</v>
      </c>
      <c r="AF46" s="2">
        <f t="shared" si="1"/>
        <v>0</v>
      </c>
      <c r="AG46" s="2">
        <f t="shared" si="2"/>
        <v>0</v>
      </c>
      <c r="AH46" s="2">
        <f t="shared" si="3"/>
        <v>0</v>
      </c>
      <c r="AI46" s="2">
        <f t="shared" si="4"/>
        <v>0</v>
      </c>
      <c r="AK46">
        <f t="shared" si="5"/>
        <v>2</v>
      </c>
      <c r="AL46">
        <f t="shared" si="6"/>
        <v>2022</v>
      </c>
      <c r="BK46" s="23">
        <v>44598</v>
      </c>
      <c r="BL46" s="20">
        <v>0</v>
      </c>
      <c r="BM46" s="20">
        <v>0</v>
      </c>
      <c r="BN46" s="20">
        <v>0</v>
      </c>
      <c r="BO46" s="20">
        <v>0</v>
      </c>
      <c r="BP46" s="20">
        <v>0</v>
      </c>
      <c r="BQ46" s="20">
        <v>0</v>
      </c>
      <c r="BR46" s="20">
        <v>0</v>
      </c>
      <c r="BS46" s="20">
        <v>0</v>
      </c>
      <c r="BT46" s="20">
        <v>0</v>
      </c>
      <c r="BU46" s="20">
        <v>0</v>
      </c>
      <c r="BV46" s="20">
        <v>0</v>
      </c>
      <c r="BW46" s="20">
        <v>0</v>
      </c>
      <c r="BX46" s="20">
        <v>0</v>
      </c>
      <c r="BY46" s="20">
        <v>0</v>
      </c>
      <c r="BZ46" s="20">
        <v>0</v>
      </c>
      <c r="CA46" s="20">
        <v>0</v>
      </c>
      <c r="CB46" s="20">
        <v>0</v>
      </c>
      <c r="CC46" s="20">
        <v>0</v>
      </c>
      <c r="CD46" s="20">
        <v>0</v>
      </c>
      <c r="CE46" s="20">
        <v>0</v>
      </c>
      <c r="CF46" s="20">
        <v>0</v>
      </c>
      <c r="CG46" s="20">
        <v>0</v>
      </c>
      <c r="CH46" s="20">
        <v>0</v>
      </c>
      <c r="CI46" s="20">
        <v>0</v>
      </c>
    </row>
    <row r="47" spans="1:87" x14ac:dyDescent="0.2">
      <c r="A47" s="7">
        <v>44599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AA47" s="2">
        <f t="shared" si="0"/>
        <v>0</v>
      </c>
      <c r="AB47" s="2">
        <f t="shared" si="8"/>
        <v>0</v>
      </c>
      <c r="AC47" s="2">
        <f t="shared" si="9"/>
        <v>0</v>
      </c>
      <c r="AE47" s="10">
        <f t="shared" si="11"/>
        <v>2</v>
      </c>
      <c r="AF47" s="2">
        <f t="shared" si="1"/>
        <v>0</v>
      </c>
      <c r="AG47" s="2">
        <f t="shared" si="2"/>
        <v>0</v>
      </c>
      <c r="AH47" s="2">
        <f t="shared" si="3"/>
        <v>0</v>
      </c>
      <c r="AI47" s="2">
        <f t="shared" si="4"/>
        <v>0</v>
      </c>
      <c r="AK47">
        <f t="shared" si="5"/>
        <v>2</v>
      </c>
      <c r="AL47">
        <f t="shared" si="6"/>
        <v>2022</v>
      </c>
      <c r="BK47" s="23">
        <v>44599</v>
      </c>
      <c r="BL47" s="20">
        <v>0</v>
      </c>
      <c r="BM47" s="20">
        <v>0</v>
      </c>
      <c r="BN47" s="20">
        <v>0</v>
      </c>
      <c r="BO47" s="20">
        <v>0</v>
      </c>
      <c r="BP47" s="20">
        <v>0</v>
      </c>
      <c r="BQ47" s="20">
        <v>0</v>
      </c>
      <c r="BR47" s="20">
        <v>0</v>
      </c>
      <c r="BS47" s="20">
        <v>0</v>
      </c>
      <c r="BT47" s="20">
        <v>0</v>
      </c>
      <c r="BU47" s="20">
        <v>0</v>
      </c>
      <c r="BV47" s="20">
        <v>0</v>
      </c>
      <c r="BW47" s="20">
        <v>0</v>
      </c>
      <c r="BX47" s="20">
        <v>0</v>
      </c>
      <c r="BY47" s="20">
        <v>0</v>
      </c>
      <c r="BZ47" s="20">
        <v>0</v>
      </c>
      <c r="CA47" s="20">
        <v>0</v>
      </c>
      <c r="CB47" s="20">
        <v>0</v>
      </c>
      <c r="CC47" s="20">
        <v>0</v>
      </c>
      <c r="CD47" s="20">
        <v>0</v>
      </c>
      <c r="CE47" s="20">
        <v>0</v>
      </c>
      <c r="CF47" s="20">
        <v>0</v>
      </c>
      <c r="CG47" s="20">
        <v>0</v>
      </c>
      <c r="CH47" s="20">
        <v>0</v>
      </c>
      <c r="CI47" s="20">
        <v>0</v>
      </c>
    </row>
    <row r="48" spans="1:87" x14ac:dyDescent="0.2">
      <c r="A48" s="7">
        <v>44600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146</v>
      </c>
      <c r="U48" s="2">
        <v>194</v>
      </c>
      <c r="V48" s="2">
        <v>218</v>
      </c>
      <c r="W48" s="2">
        <v>545</v>
      </c>
      <c r="X48" s="2">
        <v>240</v>
      </c>
      <c r="Y48" s="2">
        <v>552</v>
      </c>
      <c r="AA48" s="2">
        <f t="shared" si="0"/>
        <v>194</v>
      </c>
      <c r="AB48" s="2">
        <f t="shared" si="8"/>
        <v>0</v>
      </c>
      <c r="AC48" s="2">
        <f t="shared" si="9"/>
        <v>552</v>
      </c>
      <c r="AE48" s="10">
        <f t="shared" si="11"/>
        <v>3</v>
      </c>
      <c r="AF48" s="2">
        <f t="shared" si="1"/>
        <v>340</v>
      </c>
      <c r="AG48" s="2">
        <f t="shared" si="2"/>
        <v>0</v>
      </c>
      <c r="AH48" s="2">
        <f t="shared" si="3"/>
        <v>1555</v>
      </c>
      <c r="AI48" s="2">
        <f t="shared" si="4"/>
        <v>1895</v>
      </c>
      <c r="AK48">
        <f t="shared" si="5"/>
        <v>2</v>
      </c>
      <c r="AL48">
        <f t="shared" si="6"/>
        <v>2022</v>
      </c>
      <c r="BK48" s="23">
        <v>44600</v>
      </c>
      <c r="BL48" s="20">
        <v>0</v>
      </c>
      <c r="BM48" s="20">
        <v>0</v>
      </c>
      <c r="BN48" s="20">
        <v>0</v>
      </c>
      <c r="BO48" s="20">
        <v>0</v>
      </c>
      <c r="BP48" s="20">
        <v>0</v>
      </c>
      <c r="BQ48" s="20">
        <v>0</v>
      </c>
      <c r="BR48" s="20">
        <v>0</v>
      </c>
      <c r="BS48" s="20">
        <v>0</v>
      </c>
      <c r="BT48" s="20">
        <v>0</v>
      </c>
      <c r="BU48" s="20">
        <v>0</v>
      </c>
      <c r="BV48" s="20">
        <v>0</v>
      </c>
      <c r="BW48" s="20">
        <v>0</v>
      </c>
      <c r="BX48" s="20">
        <v>0</v>
      </c>
      <c r="BY48" s="20">
        <v>0</v>
      </c>
      <c r="BZ48" s="20">
        <v>0</v>
      </c>
      <c r="CA48" s="20">
        <v>0</v>
      </c>
      <c r="CB48" s="20">
        <v>0</v>
      </c>
      <c r="CC48" s="20">
        <v>0</v>
      </c>
      <c r="CD48" s="20">
        <v>146</v>
      </c>
      <c r="CE48" s="20">
        <v>194</v>
      </c>
      <c r="CF48" s="20">
        <v>218</v>
      </c>
      <c r="CG48" s="20">
        <v>545</v>
      </c>
      <c r="CH48" s="20">
        <v>240</v>
      </c>
      <c r="CI48" s="20">
        <v>552</v>
      </c>
    </row>
    <row r="49" spans="1:87" x14ac:dyDescent="0.2">
      <c r="A49" s="7">
        <v>44601</v>
      </c>
      <c r="B49" s="2">
        <v>10</v>
      </c>
      <c r="C49" s="2">
        <v>77</v>
      </c>
      <c r="D49" s="2">
        <v>46</v>
      </c>
      <c r="E49" s="2">
        <v>607</v>
      </c>
      <c r="F49" s="2">
        <v>209</v>
      </c>
      <c r="G49" s="2">
        <v>154</v>
      </c>
      <c r="H49" s="2">
        <v>89</v>
      </c>
      <c r="I49" s="2">
        <v>22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10</v>
      </c>
      <c r="R49" s="2">
        <v>958</v>
      </c>
      <c r="S49" s="2">
        <v>5506</v>
      </c>
      <c r="T49" s="2">
        <v>5750</v>
      </c>
      <c r="U49" s="2">
        <v>5866</v>
      </c>
      <c r="V49" s="2">
        <v>5614</v>
      </c>
      <c r="W49" s="2">
        <v>5762</v>
      </c>
      <c r="X49" s="2">
        <v>5719</v>
      </c>
      <c r="Y49" s="2">
        <v>5678</v>
      </c>
      <c r="AA49" s="2">
        <f t="shared" si="0"/>
        <v>5866</v>
      </c>
      <c r="AB49" s="2">
        <f t="shared" si="8"/>
        <v>10</v>
      </c>
      <c r="AC49" s="2">
        <f t="shared" si="9"/>
        <v>5762</v>
      </c>
      <c r="AE49" s="10">
        <f t="shared" si="11"/>
        <v>4</v>
      </c>
      <c r="AF49" s="2">
        <f t="shared" si="1"/>
        <v>18102</v>
      </c>
      <c r="AG49" s="2">
        <f t="shared" si="2"/>
        <v>10</v>
      </c>
      <c r="AH49" s="2">
        <f t="shared" si="3"/>
        <v>23965</v>
      </c>
      <c r="AI49" s="2">
        <f t="shared" si="4"/>
        <v>42077</v>
      </c>
      <c r="AK49">
        <f t="shared" si="5"/>
        <v>2</v>
      </c>
      <c r="AL49">
        <f t="shared" si="6"/>
        <v>2022</v>
      </c>
      <c r="BK49" s="23">
        <v>44601</v>
      </c>
      <c r="BL49" s="20">
        <v>10</v>
      </c>
      <c r="BM49" s="20">
        <v>77</v>
      </c>
      <c r="BN49" s="20">
        <v>46</v>
      </c>
      <c r="BO49" s="20">
        <v>607</v>
      </c>
      <c r="BP49" s="20">
        <v>209</v>
      </c>
      <c r="BQ49" s="20">
        <v>154</v>
      </c>
      <c r="BR49" s="20">
        <v>89</v>
      </c>
      <c r="BS49" s="20">
        <v>22</v>
      </c>
      <c r="BT49" s="20">
        <v>0</v>
      </c>
      <c r="BU49" s="20">
        <v>0</v>
      </c>
      <c r="BV49" s="20">
        <v>0</v>
      </c>
      <c r="BW49" s="20">
        <v>0</v>
      </c>
      <c r="BX49" s="20">
        <v>0</v>
      </c>
      <c r="BY49" s="20">
        <v>0</v>
      </c>
      <c r="BZ49" s="20">
        <v>0</v>
      </c>
      <c r="CA49" s="20">
        <v>10</v>
      </c>
      <c r="CB49" s="20">
        <v>958</v>
      </c>
      <c r="CC49" s="21">
        <v>5506</v>
      </c>
      <c r="CD49" s="21">
        <v>5750</v>
      </c>
      <c r="CE49" s="21">
        <v>5866</v>
      </c>
      <c r="CF49" s="21">
        <v>5614</v>
      </c>
      <c r="CG49" s="21">
        <v>5762</v>
      </c>
      <c r="CH49" s="21">
        <v>5719</v>
      </c>
      <c r="CI49" s="21">
        <v>5678</v>
      </c>
    </row>
    <row r="50" spans="1:87" x14ac:dyDescent="0.2">
      <c r="A50" s="7">
        <v>44602</v>
      </c>
      <c r="B50" s="2">
        <v>5743</v>
      </c>
      <c r="C50" s="2">
        <v>5726</v>
      </c>
      <c r="D50" s="2">
        <v>5904</v>
      </c>
      <c r="E50" s="2">
        <v>5642</v>
      </c>
      <c r="F50" s="2">
        <v>3206</v>
      </c>
      <c r="G50" s="2">
        <v>3312</v>
      </c>
      <c r="H50" s="2">
        <v>5162</v>
      </c>
      <c r="I50" s="2">
        <v>5842</v>
      </c>
      <c r="J50" s="2">
        <v>1954</v>
      </c>
      <c r="K50" s="2">
        <v>19</v>
      </c>
      <c r="L50" s="2">
        <v>0</v>
      </c>
      <c r="M50" s="2">
        <v>0</v>
      </c>
      <c r="N50" s="2">
        <v>0</v>
      </c>
      <c r="O50" s="2">
        <v>204</v>
      </c>
      <c r="P50" s="2">
        <v>782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AA50" s="2">
        <f t="shared" si="0"/>
        <v>5842</v>
      </c>
      <c r="AB50" s="2">
        <f t="shared" si="8"/>
        <v>782</v>
      </c>
      <c r="AC50" s="2">
        <f t="shared" si="9"/>
        <v>5904</v>
      </c>
      <c r="AE50" s="10">
        <f t="shared" si="11"/>
        <v>5</v>
      </c>
      <c r="AF50" s="2">
        <f t="shared" si="1"/>
        <v>7815</v>
      </c>
      <c r="AG50" s="2">
        <f t="shared" si="2"/>
        <v>986</v>
      </c>
      <c r="AH50" s="2">
        <f t="shared" si="3"/>
        <v>34695</v>
      </c>
      <c r="AI50" s="2">
        <f t="shared" si="4"/>
        <v>43496</v>
      </c>
      <c r="AK50">
        <f t="shared" si="5"/>
        <v>2</v>
      </c>
      <c r="AL50">
        <f t="shared" si="6"/>
        <v>2022</v>
      </c>
      <c r="BK50" s="23">
        <v>44602</v>
      </c>
      <c r="BL50" s="21">
        <v>5743</v>
      </c>
      <c r="BM50" s="21">
        <v>5726</v>
      </c>
      <c r="BN50" s="21">
        <v>5904</v>
      </c>
      <c r="BO50" s="21">
        <v>5642</v>
      </c>
      <c r="BP50" s="21">
        <v>3206</v>
      </c>
      <c r="BQ50" s="21">
        <v>3312</v>
      </c>
      <c r="BR50" s="21">
        <v>5162</v>
      </c>
      <c r="BS50" s="21">
        <v>5842</v>
      </c>
      <c r="BT50" s="21">
        <v>1954</v>
      </c>
      <c r="BU50" s="20">
        <v>19</v>
      </c>
      <c r="BV50" s="20">
        <v>0</v>
      </c>
      <c r="BW50" s="20">
        <v>0</v>
      </c>
      <c r="BX50" s="20">
        <v>0</v>
      </c>
      <c r="BY50" s="20">
        <v>204</v>
      </c>
      <c r="BZ50" s="20">
        <v>782</v>
      </c>
      <c r="CA50" s="20">
        <v>0</v>
      </c>
      <c r="CB50" s="20">
        <v>0</v>
      </c>
      <c r="CC50" s="20">
        <v>0</v>
      </c>
      <c r="CD50" s="20">
        <v>0</v>
      </c>
      <c r="CE50" s="20">
        <v>0</v>
      </c>
      <c r="CF50" s="20">
        <v>0</v>
      </c>
      <c r="CG50" s="20">
        <v>0</v>
      </c>
      <c r="CH50" s="20">
        <v>0</v>
      </c>
      <c r="CI50" s="20">
        <v>0</v>
      </c>
    </row>
    <row r="51" spans="1:87" x14ac:dyDescent="0.2">
      <c r="A51" s="7">
        <v>44603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7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840</v>
      </c>
      <c r="U51" s="2">
        <v>1301</v>
      </c>
      <c r="V51" s="2">
        <v>77</v>
      </c>
      <c r="W51" s="2">
        <v>0</v>
      </c>
      <c r="X51" s="2">
        <v>0</v>
      </c>
      <c r="Y51" s="2">
        <v>0</v>
      </c>
      <c r="AA51" s="2">
        <f t="shared" si="0"/>
        <v>1301</v>
      </c>
      <c r="AB51" s="2">
        <f t="shared" si="8"/>
        <v>0</v>
      </c>
      <c r="AC51" s="2">
        <f t="shared" si="9"/>
        <v>77</v>
      </c>
      <c r="AE51" s="10">
        <f t="shared" si="11"/>
        <v>6</v>
      </c>
      <c r="AF51" s="2">
        <f t="shared" si="1"/>
        <v>2148</v>
      </c>
      <c r="AG51" s="2">
        <f t="shared" si="2"/>
        <v>0</v>
      </c>
      <c r="AH51" s="2">
        <f t="shared" si="3"/>
        <v>77</v>
      </c>
      <c r="AI51" s="2">
        <f t="shared" si="4"/>
        <v>2225</v>
      </c>
      <c r="AK51">
        <f t="shared" si="5"/>
        <v>2</v>
      </c>
      <c r="AL51">
        <f t="shared" si="6"/>
        <v>2022</v>
      </c>
      <c r="BK51" s="23">
        <v>44603</v>
      </c>
      <c r="BL51" s="20">
        <v>0</v>
      </c>
      <c r="BM51" s="20">
        <v>0</v>
      </c>
      <c r="BN51" s="20">
        <v>0</v>
      </c>
      <c r="BO51" s="20">
        <v>0</v>
      </c>
      <c r="BP51" s="20">
        <v>0</v>
      </c>
      <c r="BQ51" s="20">
        <v>0</v>
      </c>
      <c r="BR51" s="20">
        <v>0</v>
      </c>
      <c r="BS51" s="20">
        <v>0</v>
      </c>
      <c r="BT51" s="20">
        <v>0</v>
      </c>
      <c r="BU51" s="20">
        <v>0</v>
      </c>
      <c r="BV51" s="20">
        <v>7</v>
      </c>
      <c r="BW51" s="20">
        <v>0</v>
      </c>
      <c r="BX51" s="20">
        <v>0</v>
      </c>
      <c r="BY51" s="20">
        <v>0</v>
      </c>
      <c r="BZ51" s="20">
        <v>0</v>
      </c>
      <c r="CA51" s="20">
        <v>0</v>
      </c>
      <c r="CB51" s="20">
        <v>0</v>
      </c>
      <c r="CC51" s="20">
        <v>0</v>
      </c>
      <c r="CD51" s="20">
        <v>840</v>
      </c>
      <c r="CE51" s="21">
        <v>1301</v>
      </c>
      <c r="CF51" s="20">
        <v>77</v>
      </c>
      <c r="CG51" s="20">
        <v>0</v>
      </c>
      <c r="CH51" s="20">
        <v>0</v>
      </c>
      <c r="CI51" s="20">
        <v>0</v>
      </c>
    </row>
    <row r="52" spans="1:87" x14ac:dyDescent="0.2">
      <c r="A52" s="7">
        <v>44604</v>
      </c>
      <c r="B52" s="2">
        <v>0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50</v>
      </c>
      <c r="I52" s="2">
        <v>0</v>
      </c>
      <c r="J52" s="2">
        <v>0</v>
      </c>
      <c r="K52" s="2">
        <v>715</v>
      </c>
      <c r="L52" s="2">
        <v>286</v>
      </c>
      <c r="M52" s="2">
        <v>22</v>
      </c>
      <c r="N52" s="2">
        <v>113</v>
      </c>
      <c r="O52" s="2">
        <v>70</v>
      </c>
      <c r="P52" s="2">
        <v>7</v>
      </c>
      <c r="Q52" s="2">
        <v>0</v>
      </c>
      <c r="R52" s="2">
        <v>0</v>
      </c>
      <c r="S52" s="2">
        <v>0</v>
      </c>
      <c r="T52" s="2">
        <v>2</v>
      </c>
      <c r="U52" s="2">
        <v>0</v>
      </c>
      <c r="V52" s="2">
        <v>7</v>
      </c>
      <c r="W52" s="2">
        <v>103</v>
      </c>
      <c r="X52" s="2">
        <v>108</v>
      </c>
      <c r="Y52" s="2">
        <v>346</v>
      </c>
      <c r="AA52" s="2">
        <f t="shared" si="0"/>
        <v>0</v>
      </c>
      <c r="AB52" s="2">
        <f t="shared" si="8"/>
        <v>715</v>
      </c>
      <c r="AC52" s="2">
        <f t="shared" si="9"/>
        <v>346</v>
      </c>
      <c r="AE52" s="10">
        <f t="shared" si="11"/>
        <v>7</v>
      </c>
      <c r="AF52" s="2">
        <f t="shared" si="1"/>
        <v>0</v>
      </c>
      <c r="AG52" s="2">
        <f t="shared" si="2"/>
        <v>1215</v>
      </c>
      <c r="AH52" s="2">
        <f t="shared" si="3"/>
        <v>614</v>
      </c>
      <c r="AI52" s="2">
        <f t="shared" si="4"/>
        <v>1829</v>
      </c>
      <c r="AK52">
        <f t="shared" si="5"/>
        <v>2</v>
      </c>
      <c r="AL52">
        <f t="shared" si="6"/>
        <v>2022</v>
      </c>
      <c r="BK52" s="23">
        <v>44604</v>
      </c>
      <c r="BL52" s="20">
        <v>0</v>
      </c>
      <c r="BM52" s="20">
        <v>0</v>
      </c>
      <c r="BN52" s="20">
        <v>0</v>
      </c>
      <c r="BO52" s="20">
        <v>0</v>
      </c>
      <c r="BP52" s="20">
        <v>0</v>
      </c>
      <c r="BQ52" s="20">
        <v>0</v>
      </c>
      <c r="BR52" s="20">
        <v>50</v>
      </c>
      <c r="BS52" s="20">
        <v>0</v>
      </c>
      <c r="BT52" s="20">
        <v>0</v>
      </c>
      <c r="BU52" s="20">
        <v>715</v>
      </c>
      <c r="BV52" s="20">
        <v>286</v>
      </c>
      <c r="BW52" s="20">
        <v>22</v>
      </c>
      <c r="BX52" s="20">
        <v>113</v>
      </c>
      <c r="BY52" s="20">
        <v>70</v>
      </c>
      <c r="BZ52" s="20">
        <v>7</v>
      </c>
      <c r="CA52" s="20">
        <v>0</v>
      </c>
      <c r="CB52" s="20">
        <v>0</v>
      </c>
      <c r="CC52" s="20">
        <v>0</v>
      </c>
      <c r="CD52" s="20">
        <v>2</v>
      </c>
      <c r="CE52" s="20">
        <v>0</v>
      </c>
      <c r="CF52" s="20">
        <v>7</v>
      </c>
      <c r="CG52" s="20">
        <v>103</v>
      </c>
      <c r="CH52" s="20">
        <v>108</v>
      </c>
      <c r="CI52" s="20">
        <v>346</v>
      </c>
    </row>
    <row r="53" spans="1:87" x14ac:dyDescent="0.2">
      <c r="A53" s="7">
        <v>44605</v>
      </c>
      <c r="B53" s="2">
        <v>605</v>
      </c>
      <c r="C53" s="2">
        <v>288</v>
      </c>
      <c r="D53" s="2">
        <v>266</v>
      </c>
      <c r="E53" s="2">
        <v>206</v>
      </c>
      <c r="F53" s="2">
        <v>192</v>
      </c>
      <c r="G53" s="2">
        <v>0</v>
      </c>
      <c r="H53" s="2">
        <v>5</v>
      </c>
      <c r="I53" s="2">
        <v>29</v>
      </c>
      <c r="J53" s="2">
        <v>10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65</v>
      </c>
      <c r="V53" s="2">
        <v>10</v>
      </c>
      <c r="W53" s="2">
        <v>0</v>
      </c>
      <c r="X53" s="2">
        <v>0</v>
      </c>
      <c r="Y53" s="2">
        <v>0</v>
      </c>
      <c r="AA53" s="2">
        <f t="shared" si="0"/>
        <v>0</v>
      </c>
      <c r="AB53" s="2">
        <f t="shared" si="8"/>
        <v>65</v>
      </c>
      <c r="AC53" s="2">
        <f t="shared" si="9"/>
        <v>605</v>
      </c>
      <c r="AE53" s="10">
        <f t="shared" si="11"/>
        <v>1</v>
      </c>
      <c r="AF53" s="2">
        <f t="shared" si="1"/>
        <v>0</v>
      </c>
      <c r="AG53" s="2">
        <f t="shared" si="2"/>
        <v>104</v>
      </c>
      <c r="AH53" s="2">
        <f t="shared" si="3"/>
        <v>1572</v>
      </c>
      <c r="AI53" s="2">
        <f t="shared" si="4"/>
        <v>1676</v>
      </c>
      <c r="AK53">
        <f t="shared" si="5"/>
        <v>2</v>
      </c>
      <c r="AL53">
        <f t="shared" si="6"/>
        <v>2022</v>
      </c>
      <c r="BK53" s="23">
        <v>44605</v>
      </c>
      <c r="BL53" s="20">
        <v>605</v>
      </c>
      <c r="BM53" s="20">
        <v>288</v>
      </c>
      <c r="BN53" s="20">
        <v>266</v>
      </c>
      <c r="BO53" s="20">
        <v>206</v>
      </c>
      <c r="BP53" s="20">
        <v>192</v>
      </c>
      <c r="BQ53" s="20">
        <v>0</v>
      </c>
      <c r="BR53" s="20">
        <v>5</v>
      </c>
      <c r="BS53" s="20">
        <v>29</v>
      </c>
      <c r="BT53" s="20">
        <v>10</v>
      </c>
      <c r="BU53" s="20">
        <v>0</v>
      </c>
      <c r="BV53" s="20">
        <v>0</v>
      </c>
      <c r="BW53" s="20">
        <v>0</v>
      </c>
      <c r="BX53" s="20">
        <v>0</v>
      </c>
      <c r="BY53" s="20">
        <v>0</v>
      </c>
      <c r="BZ53" s="20">
        <v>0</v>
      </c>
      <c r="CA53" s="20">
        <v>0</v>
      </c>
      <c r="CB53" s="20">
        <v>0</v>
      </c>
      <c r="CC53" s="20">
        <v>0</v>
      </c>
      <c r="CD53" s="20">
        <v>0</v>
      </c>
      <c r="CE53" s="20">
        <v>65</v>
      </c>
      <c r="CF53" s="20">
        <v>10</v>
      </c>
      <c r="CG53" s="20">
        <v>0</v>
      </c>
      <c r="CH53" s="20">
        <v>0</v>
      </c>
      <c r="CI53" s="20">
        <v>0</v>
      </c>
    </row>
    <row r="54" spans="1:87" x14ac:dyDescent="0.2">
      <c r="A54" s="7">
        <v>44606</v>
      </c>
      <c r="B54" s="2">
        <v>0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58</v>
      </c>
      <c r="K54" s="2">
        <v>0</v>
      </c>
      <c r="L54" s="2">
        <v>182</v>
      </c>
      <c r="M54" s="2">
        <v>1298</v>
      </c>
      <c r="N54" s="2">
        <v>1382</v>
      </c>
      <c r="O54" s="2">
        <v>516</v>
      </c>
      <c r="P54" s="2">
        <v>0</v>
      </c>
      <c r="Q54" s="2">
        <v>0</v>
      </c>
      <c r="R54" s="2">
        <v>19</v>
      </c>
      <c r="S54" s="2">
        <v>58</v>
      </c>
      <c r="T54" s="2">
        <v>17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AA54" s="2">
        <f t="shared" si="0"/>
        <v>1298</v>
      </c>
      <c r="AB54" s="2">
        <f t="shared" si="8"/>
        <v>1382</v>
      </c>
      <c r="AC54" s="2">
        <f t="shared" si="9"/>
        <v>0</v>
      </c>
      <c r="AE54" s="10">
        <f t="shared" si="11"/>
        <v>2</v>
      </c>
      <c r="AF54" s="2">
        <f t="shared" si="1"/>
        <v>1632</v>
      </c>
      <c r="AG54" s="2">
        <f t="shared" si="2"/>
        <v>1898</v>
      </c>
      <c r="AH54" s="2">
        <f t="shared" si="3"/>
        <v>0</v>
      </c>
      <c r="AI54" s="2">
        <f t="shared" si="4"/>
        <v>3530</v>
      </c>
      <c r="AK54">
        <f t="shared" si="5"/>
        <v>2</v>
      </c>
      <c r="AL54">
        <f t="shared" si="6"/>
        <v>2022</v>
      </c>
      <c r="BK54" s="23">
        <v>44606</v>
      </c>
      <c r="BL54" s="20">
        <v>0</v>
      </c>
      <c r="BM54" s="20">
        <v>0</v>
      </c>
      <c r="BN54" s="20">
        <v>0</v>
      </c>
      <c r="BO54" s="20">
        <v>0</v>
      </c>
      <c r="BP54" s="20">
        <v>0</v>
      </c>
      <c r="BQ54" s="20">
        <v>0</v>
      </c>
      <c r="BR54" s="20">
        <v>0</v>
      </c>
      <c r="BS54" s="20">
        <v>0</v>
      </c>
      <c r="BT54" s="20">
        <v>58</v>
      </c>
      <c r="BU54" s="20">
        <v>0</v>
      </c>
      <c r="BV54" s="20">
        <v>182</v>
      </c>
      <c r="BW54" s="21">
        <v>1298</v>
      </c>
      <c r="BX54" s="21">
        <v>1382</v>
      </c>
      <c r="BY54" s="20">
        <v>516</v>
      </c>
      <c r="BZ54" s="20">
        <v>0</v>
      </c>
      <c r="CA54" s="20">
        <v>0</v>
      </c>
      <c r="CB54" s="20">
        <v>19</v>
      </c>
      <c r="CC54" s="20">
        <v>58</v>
      </c>
      <c r="CD54" s="20">
        <v>17</v>
      </c>
      <c r="CE54" s="20">
        <v>0</v>
      </c>
      <c r="CF54" s="20">
        <v>0</v>
      </c>
      <c r="CG54" s="20">
        <v>0</v>
      </c>
      <c r="CH54" s="20">
        <v>0</v>
      </c>
      <c r="CI54" s="20">
        <v>0</v>
      </c>
    </row>
    <row r="55" spans="1:87" x14ac:dyDescent="0.2">
      <c r="A55" s="7">
        <v>44607</v>
      </c>
      <c r="B55" s="2">
        <v>0</v>
      </c>
      <c r="C55" s="2">
        <v>0</v>
      </c>
      <c r="D55" s="2">
        <v>0</v>
      </c>
      <c r="E55" s="2">
        <v>0</v>
      </c>
      <c r="F55" s="2">
        <v>0</v>
      </c>
      <c r="G55" s="2">
        <v>5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41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AA55" s="2">
        <f t="shared" si="0"/>
        <v>0</v>
      </c>
      <c r="AB55" s="2">
        <f t="shared" si="8"/>
        <v>41</v>
      </c>
      <c r="AC55" s="2">
        <f t="shared" si="9"/>
        <v>5</v>
      </c>
      <c r="AE55" s="10">
        <f t="shared" si="11"/>
        <v>3</v>
      </c>
      <c r="AF55" s="2">
        <f t="shared" si="1"/>
        <v>0</v>
      </c>
      <c r="AG55" s="2">
        <f t="shared" si="2"/>
        <v>41</v>
      </c>
      <c r="AH55" s="2">
        <f t="shared" si="3"/>
        <v>5</v>
      </c>
      <c r="AI55" s="2">
        <f t="shared" si="4"/>
        <v>46</v>
      </c>
      <c r="AK55">
        <f t="shared" si="5"/>
        <v>2</v>
      </c>
      <c r="AL55">
        <f t="shared" si="6"/>
        <v>2022</v>
      </c>
      <c r="BK55" s="23">
        <v>44607</v>
      </c>
      <c r="BL55" s="20">
        <v>0</v>
      </c>
      <c r="BM55" s="20">
        <v>0</v>
      </c>
      <c r="BN55" s="20">
        <v>0</v>
      </c>
      <c r="BO55" s="20">
        <v>0</v>
      </c>
      <c r="BP55" s="20">
        <v>0</v>
      </c>
      <c r="BQ55" s="20">
        <v>5</v>
      </c>
      <c r="BR55" s="20">
        <v>0</v>
      </c>
      <c r="BS55" s="20">
        <v>0</v>
      </c>
      <c r="BT55" s="20">
        <v>0</v>
      </c>
      <c r="BU55" s="20">
        <v>0</v>
      </c>
      <c r="BV55" s="20">
        <v>0</v>
      </c>
      <c r="BW55" s="20">
        <v>0</v>
      </c>
      <c r="BX55" s="20">
        <v>0</v>
      </c>
      <c r="BY55" s="20">
        <v>0</v>
      </c>
      <c r="BZ55" s="20">
        <v>0</v>
      </c>
      <c r="CA55" s="20">
        <v>41</v>
      </c>
      <c r="CB55" s="20">
        <v>0</v>
      </c>
      <c r="CC55" s="20">
        <v>0</v>
      </c>
      <c r="CD55" s="20">
        <v>0</v>
      </c>
      <c r="CE55" s="20">
        <v>0</v>
      </c>
      <c r="CF55" s="20">
        <v>0</v>
      </c>
      <c r="CG55" s="20">
        <v>0</v>
      </c>
      <c r="CH55" s="20">
        <v>0</v>
      </c>
      <c r="CI55" s="20">
        <v>0</v>
      </c>
    </row>
    <row r="56" spans="1:87" x14ac:dyDescent="0.2">
      <c r="A56" s="7">
        <v>44608</v>
      </c>
      <c r="B56" s="2">
        <v>0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AA56" s="2">
        <f t="shared" si="0"/>
        <v>0</v>
      </c>
      <c r="AB56" s="2">
        <f t="shared" si="8"/>
        <v>0</v>
      </c>
      <c r="AC56" s="2">
        <f t="shared" si="9"/>
        <v>0</v>
      </c>
      <c r="AE56" s="10">
        <f t="shared" si="11"/>
        <v>4</v>
      </c>
      <c r="AF56" s="2">
        <f t="shared" si="1"/>
        <v>0</v>
      </c>
      <c r="AG56" s="2">
        <f t="shared" si="2"/>
        <v>0</v>
      </c>
      <c r="AH56" s="2">
        <f t="shared" si="3"/>
        <v>0</v>
      </c>
      <c r="AI56" s="2">
        <f t="shared" si="4"/>
        <v>0</v>
      </c>
      <c r="AK56">
        <f t="shared" si="5"/>
        <v>2</v>
      </c>
      <c r="AL56">
        <f t="shared" si="6"/>
        <v>2022</v>
      </c>
      <c r="BK56" s="23">
        <v>44608</v>
      </c>
      <c r="BL56" s="20">
        <v>0</v>
      </c>
      <c r="BM56" s="20">
        <v>0</v>
      </c>
      <c r="BN56" s="20">
        <v>0</v>
      </c>
      <c r="BO56" s="20">
        <v>0</v>
      </c>
      <c r="BP56" s="20">
        <v>0</v>
      </c>
      <c r="BQ56" s="20">
        <v>0</v>
      </c>
      <c r="BR56" s="20">
        <v>0</v>
      </c>
      <c r="BS56" s="20">
        <v>0</v>
      </c>
      <c r="BT56" s="20">
        <v>0</v>
      </c>
      <c r="BU56" s="20">
        <v>0</v>
      </c>
      <c r="BV56" s="20">
        <v>0</v>
      </c>
      <c r="BW56" s="20">
        <v>0</v>
      </c>
      <c r="BX56" s="20">
        <v>0</v>
      </c>
      <c r="BY56" s="20">
        <v>0</v>
      </c>
      <c r="BZ56" s="20">
        <v>0</v>
      </c>
      <c r="CA56" s="20">
        <v>0</v>
      </c>
      <c r="CB56" s="20">
        <v>0</v>
      </c>
      <c r="CC56" s="20">
        <v>0</v>
      </c>
      <c r="CD56" s="20">
        <v>0</v>
      </c>
      <c r="CE56" s="20">
        <v>0</v>
      </c>
      <c r="CF56" s="20">
        <v>0</v>
      </c>
      <c r="CG56" s="20">
        <v>0</v>
      </c>
      <c r="CH56" s="20">
        <v>0</v>
      </c>
      <c r="CI56" s="20">
        <v>0</v>
      </c>
    </row>
    <row r="57" spans="1:87" x14ac:dyDescent="0.2">
      <c r="A57" s="7">
        <v>44609</v>
      </c>
      <c r="B57" s="2">
        <v>0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AA57" s="2">
        <f t="shared" si="0"/>
        <v>0</v>
      </c>
      <c r="AB57" s="2">
        <f t="shared" si="8"/>
        <v>0</v>
      </c>
      <c r="AC57" s="2">
        <f t="shared" si="9"/>
        <v>0</v>
      </c>
      <c r="AE57" s="10">
        <f t="shared" si="11"/>
        <v>5</v>
      </c>
      <c r="AF57" s="2">
        <f t="shared" si="1"/>
        <v>0</v>
      </c>
      <c r="AG57" s="2">
        <f t="shared" si="2"/>
        <v>0</v>
      </c>
      <c r="AH57" s="2">
        <f t="shared" si="3"/>
        <v>0</v>
      </c>
      <c r="AI57" s="2">
        <f t="shared" si="4"/>
        <v>0</v>
      </c>
      <c r="AK57">
        <f t="shared" si="5"/>
        <v>2</v>
      </c>
      <c r="AL57">
        <f t="shared" si="6"/>
        <v>2022</v>
      </c>
      <c r="BK57" s="23">
        <v>44609</v>
      </c>
      <c r="BL57" s="20">
        <v>0</v>
      </c>
      <c r="BM57" s="20">
        <v>0</v>
      </c>
      <c r="BN57" s="20">
        <v>0</v>
      </c>
      <c r="BO57" s="20">
        <v>0</v>
      </c>
      <c r="BP57" s="20">
        <v>0</v>
      </c>
      <c r="BQ57" s="20">
        <v>0</v>
      </c>
      <c r="BR57" s="20">
        <v>0</v>
      </c>
      <c r="BS57" s="20">
        <v>0</v>
      </c>
      <c r="BT57" s="20">
        <v>0</v>
      </c>
      <c r="BU57" s="20">
        <v>0</v>
      </c>
      <c r="BV57" s="20">
        <v>0</v>
      </c>
      <c r="BW57" s="20">
        <v>0</v>
      </c>
      <c r="BX57" s="20">
        <v>0</v>
      </c>
      <c r="BY57" s="20">
        <v>0</v>
      </c>
      <c r="BZ57" s="20">
        <v>0</v>
      </c>
      <c r="CA57" s="20">
        <v>0</v>
      </c>
      <c r="CB57" s="20">
        <v>0</v>
      </c>
      <c r="CC57" s="20">
        <v>0</v>
      </c>
      <c r="CD57" s="20">
        <v>0</v>
      </c>
      <c r="CE57" s="20">
        <v>0</v>
      </c>
      <c r="CF57" s="20">
        <v>0</v>
      </c>
      <c r="CG57" s="20">
        <v>0</v>
      </c>
      <c r="CH57" s="20">
        <v>0</v>
      </c>
      <c r="CI57" s="20">
        <v>0</v>
      </c>
    </row>
    <row r="58" spans="1:87" x14ac:dyDescent="0.2">
      <c r="A58" s="7">
        <v>44610</v>
      </c>
      <c r="B58" s="2">
        <v>0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281</v>
      </c>
      <c r="O58" s="2">
        <v>996</v>
      </c>
      <c r="P58" s="2">
        <v>134</v>
      </c>
      <c r="Q58" s="2">
        <v>170</v>
      </c>
      <c r="R58" s="2">
        <v>2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AA58" s="2">
        <f t="shared" si="0"/>
        <v>2</v>
      </c>
      <c r="AB58" s="2">
        <f t="shared" si="8"/>
        <v>996</v>
      </c>
      <c r="AC58" s="2">
        <f t="shared" si="9"/>
        <v>0</v>
      </c>
      <c r="AE58" s="10">
        <f t="shared" si="11"/>
        <v>6</v>
      </c>
      <c r="AF58" s="2">
        <f t="shared" si="1"/>
        <v>2</v>
      </c>
      <c r="AG58" s="2">
        <f t="shared" si="2"/>
        <v>1581</v>
      </c>
      <c r="AH58" s="2">
        <f t="shared" si="3"/>
        <v>0</v>
      </c>
      <c r="AI58" s="2">
        <f t="shared" si="4"/>
        <v>1583</v>
      </c>
      <c r="AK58">
        <f t="shared" si="5"/>
        <v>2</v>
      </c>
      <c r="AL58">
        <f t="shared" si="6"/>
        <v>2022</v>
      </c>
      <c r="BK58" s="23">
        <v>44610</v>
      </c>
      <c r="BL58" s="20">
        <v>0</v>
      </c>
      <c r="BM58" s="20">
        <v>0</v>
      </c>
      <c r="BN58" s="20">
        <v>0</v>
      </c>
      <c r="BO58" s="20">
        <v>0</v>
      </c>
      <c r="BP58" s="20">
        <v>0</v>
      </c>
      <c r="BQ58" s="20">
        <v>0</v>
      </c>
      <c r="BR58" s="20">
        <v>0</v>
      </c>
      <c r="BS58" s="20">
        <v>0</v>
      </c>
      <c r="BT58" s="20">
        <v>0</v>
      </c>
      <c r="BU58" s="20">
        <v>0</v>
      </c>
      <c r="BV58" s="20">
        <v>0</v>
      </c>
      <c r="BW58" s="20">
        <v>0</v>
      </c>
      <c r="BX58" s="20">
        <v>281</v>
      </c>
      <c r="BY58" s="20">
        <v>996</v>
      </c>
      <c r="BZ58" s="20">
        <v>134</v>
      </c>
      <c r="CA58" s="20">
        <v>170</v>
      </c>
      <c r="CB58" s="20">
        <v>2</v>
      </c>
      <c r="CC58" s="20">
        <v>0</v>
      </c>
      <c r="CD58" s="20">
        <v>0</v>
      </c>
      <c r="CE58" s="20">
        <v>0</v>
      </c>
      <c r="CF58" s="20">
        <v>0</v>
      </c>
      <c r="CG58" s="20">
        <v>0</v>
      </c>
      <c r="CH58" s="20">
        <v>0</v>
      </c>
      <c r="CI58" s="20">
        <v>0</v>
      </c>
    </row>
    <row r="59" spans="1:87" x14ac:dyDescent="0.2">
      <c r="A59" s="7">
        <v>44611</v>
      </c>
      <c r="B59" s="2">
        <v>0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7</v>
      </c>
      <c r="I59" s="2">
        <v>55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AA59" s="2">
        <f t="shared" si="0"/>
        <v>0</v>
      </c>
      <c r="AB59" s="2">
        <f t="shared" si="8"/>
        <v>55</v>
      </c>
      <c r="AC59" s="2">
        <f t="shared" si="9"/>
        <v>7</v>
      </c>
      <c r="AE59" s="10">
        <f t="shared" si="11"/>
        <v>7</v>
      </c>
      <c r="AF59" s="2">
        <f t="shared" si="1"/>
        <v>0</v>
      </c>
      <c r="AG59" s="2">
        <f t="shared" si="2"/>
        <v>55</v>
      </c>
      <c r="AH59" s="2">
        <f t="shared" si="3"/>
        <v>7</v>
      </c>
      <c r="AI59" s="2">
        <f t="shared" si="4"/>
        <v>62</v>
      </c>
      <c r="AK59">
        <f t="shared" si="5"/>
        <v>2</v>
      </c>
      <c r="AL59">
        <f t="shared" si="6"/>
        <v>2022</v>
      </c>
      <c r="BK59" s="23">
        <v>44611</v>
      </c>
      <c r="BL59" s="20">
        <v>0</v>
      </c>
      <c r="BM59" s="20">
        <v>0</v>
      </c>
      <c r="BN59" s="20">
        <v>0</v>
      </c>
      <c r="BO59" s="20">
        <v>0</v>
      </c>
      <c r="BP59" s="20">
        <v>0</v>
      </c>
      <c r="BQ59" s="20">
        <v>0</v>
      </c>
      <c r="BR59" s="20">
        <v>7</v>
      </c>
      <c r="BS59" s="20">
        <v>55</v>
      </c>
      <c r="BT59" s="20">
        <v>0</v>
      </c>
      <c r="BU59" s="20">
        <v>0</v>
      </c>
      <c r="BV59" s="20">
        <v>0</v>
      </c>
      <c r="BW59" s="20">
        <v>0</v>
      </c>
      <c r="BX59" s="20">
        <v>0</v>
      </c>
      <c r="BY59" s="20">
        <v>0</v>
      </c>
      <c r="BZ59" s="20">
        <v>0</v>
      </c>
      <c r="CA59" s="20">
        <v>0</v>
      </c>
      <c r="CB59" s="20">
        <v>0</v>
      </c>
      <c r="CC59" s="20">
        <v>0</v>
      </c>
      <c r="CD59" s="20">
        <v>0</v>
      </c>
      <c r="CE59" s="20">
        <v>0</v>
      </c>
      <c r="CF59" s="20">
        <v>0</v>
      </c>
      <c r="CG59" s="20">
        <v>0</v>
      </c>
      <c r="CH59" s="20">
        <v>0</v>
      </c>
      <c r="CI59" s="20">
        <v>0</v>
      </c>
    </row>
    <row r="60" spans="1:87" x14ac:dyDescent="0.2">
      <c r="A60" s="7">
        <v>44612</v>
      </c>
      <c r="B60" s="2">
        <v>0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AA60" s="2">
        <f t="shared" si="0"/>
        <v>0</v>
      </c>
      <c r="AB60" s="2">
        <f t="shared" si="8"/>
        <v>0</v>
      </c>
      <c r="AC60" s="2">
        <f t="shared" si="9"/>
        <v>0</v>
      </c>
      <c r="AE60" s="10">
        <f t="shared" si="11"/>
        <v>1</v>
      </c>
      <c r="AF60" s="2">
        <f t="shared" si="1"/>
        <v>0</v>
      </c>
      <c r="AG60" s="2">
        <f t="shared" si="2"/>
        <v>0</v>
      </c>
      <c r="AH60" s="2">
        <f t="shared" si="3"/>
        <v>0</v>
      </c>
      <c r="AI60" s="2">
        <f t="shared" si="4"/>
        <v>0</v>
      </c>
      <c r="AK60">
        <f t="shared" si="5"/>
        <v>2</v>
      </c>
      <c r="AL60">
        <f t="shared" si="6"/>
        <v>2022</v>
      </c>
      <c r="BK60" s="23">
        <v>44612</v>
      </c>
      <c r="BL60" s="20">
        <v>0</v>
      </c>
      <c r="BM60" s="20">
        <v>0</v>
      </c>
      <c r="BN60" s="20">
        <v>0</v>
      </c>
      <c r="BO60" s="20">
        <v>0</v>
      </c>
      <c r="BP60" s="20">
        <v>0</v>
      </c>
      <c r="BQ60" s="20">
        <v>0</v>
      </c>
      <c r="BR60" s="20">
        <v>0</v>
      </c>
      <c r="BS60" s="20">
        <v>0</v>
      </c>
      <c r="BT60" s="20">
        <v>0</v>
      </c>
      <c r="BU60" s="20">
        <v>0</v>
      </c>
      <c r="BV60" s="20">
        <v>0</v>
      </c>
      <c r="BW60" s="20">
        <v>0</v>
      </c>
      <c r="BX60" s="20">
        <v>0</v>
      </c>
      <c r="BY60" s="20">
        <v>0</v>
      </c>
      <c r="BZ60" s="20">
        <v>0</v>
      </c>
      <c r="CA60" s="20">
        <v>0</v>
      </c>
      <c r="CB60" s="20">
        <v>0</v>
      </c>
      <c r="CC60" s="20">
        <v>0</v>
      </c>
      <c r="CD60" s="20">
        <v>0</v>
      </c>
      <c r="CE60" s="20">
        <v>0</v>
      </c>
      <c r="CF60" s="20">
        <v>0</v>
      </c>
      <c r="CG60" s="20">
        <v>0</v>
      </c>
      <c r="CH60" s="20">
        <v>0</v>
      </c>
      <c r="CI60" s="20">
        <v>0</v>
      </c>
    </row>
    <row r="61" spans="1:87" x14ac:dyDescent="0.2">
      <c r="A61" s="7">
        <v>44613</v>
      </c>
      <c r="B61" s="2">
        <v>0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7</v>
      </c>
      <c r="X61" s="2">
        <v>31</v>
      </c>
      <c r="Y61" s="2">
        <v>0</v>
      </c>
      <c r="AA61" s="2">
        <f t="shared" si="0"/>
        <v>0</v>
      </c>
      <c r="AB61" s="2">
        <f t="shared" si="8"/>
        <v>0</v>
      </c>
      <c r="AC61" s="2">
        <f t="shared" si="9"/>
        <v>31</v>
      </c>
      <c r="AE61" s="10">
        <f t="shared" si="11"/>
        <v>2</v>
      </c>
      <c r="AF61" s="2">
        <f t="shared" si="1"/>
        <v>0</v>
      </c>
      <c r="AG61" s="2">
        <f t="shared" si="2"/>
        <v>0</v>
      </c>
      <c r="AH61" s="2">
        <f t="shared" si="3"/>
        <v>38</v>
      </c>
      <c r="AI61" s="2">
        <f t="shared" si="4"/>
        <v>38</v>
      </c>
      <c r="AK61">
        <f t="shared" si="5"/>
        <v>2</v>
      </c>
      <c r="AL61">
        <f t="shared" si="6"/>
        <v>2022</v>
      </c>
      <c r="BK61" s="23">
        <v>44613</v>
      </c>
      <c r="BL61" s="20">
        <v>0</v>
      </c>
      <c r="BM61" s="20">
        <v>0</v>
      </c>
      <c r="BN61" s="20">
        <v>0</v>
      </c>
      <c r="BO61" s="20">
        <v>0</v>
      </c>
      <c r="BP61" s="20">
        <v>0</v>
      </c>
      <c r="BQ61" s="20">
        <v>0</v>
      </c>
      <c r="BR61" s="20">
        <v>0</v>
      </c>
      <c r="BS61" s="20">
        <v>0</v>
      </c>
      <c r="BT61" s="20">
        <v>0</v>
      </c>
      <c r="BU61" s="20">
        <v>0</v>
      </c>
      <c r="BV61" s="20">
        <v>0</v>
      </c>
      <c r="BW61" s="20">
        <v>0</v>
      </c>
      <c r="BX61" s="20">
        <v>0</v>
      </c>
      <c r="BY61" s="20">
        <v>0</v>
      </c>
      <c r="BZ61" s="20">
        <v>0</v>
      </c>
      <c r="CA61" s="20">
        <v>0</v>
      </c>
      <c r="CB61" s="20">
        <v>0</v>
      </c>
      <c r="CC61" s="20">
        <v>0</v>
      </c>
      <c r="CD61" s="20">
        <v>0</v>
      </c>
      <c r="CE61" s="20">
        <v>0</v>
      </c>
      <c r="CF61" s="20">
        <v>0</v>
      </c>
      <c r="CG61" s="20">
        <v>7</v>
      </c>
      <c r="CH61" s="20">
        <v>31</v>
      </c>
      <c r="CI61" s="20">
        <v>0</v>
      </c>
    </row>
    <row r="62" spans="1:87" x14ac:dyDescent="0.2">
      <c r="A62" s="7">
        <v>44614</v>
      </c>
      <c r="B62" s="2">
        <v>0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192</v>
      </c>
      <c r="R62" s="2">
        <v>106</v>
      </c>
      <c r="S62" s="2">
        <v>91</v>
      </c>
      <c r="T62" s="2">
        <v>65</v>
      </c>
      <c r="U62" s="2">
        <v>480</v>
      </c>
      <c r="V62" s="2">
        <v>0</v>
      </c>
      <c r="W62" s="2">
        <v>0</v>
      </c>
      <c r="X62" s="2">
        <v>0</v>
      </c>
      <c r="Y62" s="2">
        <v>0</v>
      </c>
      <c r="AA62" s="2">
        <f t="shared" si="0"/>
        <v>480</v>
      </c>
      <c r="AB62" s="2">
        <f t="shared" si="8"/>
        <v>192</v>
      </c>
      <c r="AC62" s="2">
        <f t="shared" si="9"/>
        <v>0</v>
      </c>
      <c r="AE62" s="10">
        <f t="shared" si="11"/>
        <v>3</v>
      </c>
      <c r="AF62" s="2">
        <f t="shared" si="1"/>
        <v>742</v>
      </c>
      <c r="AG62" s="2">
        <f t="shared" si="2"/>
        <v>192</v>
      </c>
      <c r="AH62" s="2">
        <f t="shared" si="3"/>
        <v>0</v>
      </c>
      <c r="AI62" s="2">
        <f t="shared" si="4"/>
        <v>934</v>
      </c>
      <c r="AK62">
        <f t="shared" si="5"/>
        <v>2</v>
      </c>
      <c r="AL62">
        <f t="shared" si="6"/>
        <v>2022</v>
      </c>
      <c r="BK62" s="23">
        <v>44614</v>
      </c>
      <c r="BL62" s="20">
        <v>0</v>
      </c>
      <c r="BM62" s="20">
        <v>0</v>
      </c>
      <c r="BN62" s="20">
        <v>0</v>
      </c>
      <c r="BO62" s="20">
        <v>0</v>
      </c>
      <c r="BP62" s="20">
        <v>0</v>
      </c>
      <c r="BQ62" s="20">
        <v>0</v>
      </c>
      <c r="BR62" s="20">
        <v>0</v>
      </c>
      <c r="BS62" s="20">
        <v>0</v>
      </c>
      <c r="BT62" s="20">
        <v>0</v>
      </c>
      <c r="BU62" s="20">
        <v>0</v>
      </c>
      <c r="BV62" s="20">
        <v>0</v>
      </c>
      <c r="BW62" s="20">
        <v>0</v>
      </c>
      <c r="BX62" s="20">
        <v>0</v>
      </c>
      <c r="BY62" s="20">
        <v>0</v>
      </c>
      <c r="BZ62" s="20">
        <v>0</v>
      </c>
      <c r="CA62" s="20">
        <v>192</v>
      </c>
      <c r="CB62" s="20">
        <v>106</v>
      </c>
      <c r="CC62" s="20">
        <v>91</v>
      </c>
      <c r="CD62" s="20">
        <v>65</v>
      </c>
      <c r="CE62" s="20">
        <v>480</v>
      </c>
      <c r="CF62" s="20">
        <v>0</v>
      </c>
      <c r="CG62" s="20">
        <v>0</v>
      </c>
      <c r="CH62" s="20">
        <v>0</v>
      </c>
      <c r="CI62" s="20">
        <v>0</v>
      </c>
    </row>
    <row r="63" spans="1:87" x14ac:dyDescent="0.2">
      <c r="A63" s="7">
        <v>44615</v>
      </c>
      <c r="B63" s="2">
        <v>0</v>
      </c>
      <c r="C63" s="2">
        <v>0</v>
      </c>
      <c r="D63" s="2">
        <v>0</v>
      </c>
      <c r="E63" s="2">
        <v>0</v>
      </c>
      <c r="F63" s="2">
        <v>137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17</v>
      </c>
      <c r="M63" s="2">
        <v>58</v>
      </c>
      <c r="N63" s="2">
        <v>2</v>
      </c>
      <c r="O63" s="2">
        <v>403</v>
      </c>
      <c r="P63" s="2">
        <v>6660</v>
      </c>
      <c r="Q63" s="2">
        <v>6761</v>
      </c>
      <c r="R63" s="2">
        <v>6689</v>
      </c>
      <c r="S63" s="2">
        <v>6216</v>
      </c>
      <c r="T63" s="2">
        <v>4138</v>
      </c>
      <c r="U63" s="2">
        <v>4438</v>
      </c>
      <c r="V63" s="2">
        <v>5095</v>
      </c>
      <c r="W63" s="2">
        <v>5446</v>
      </c>
      <c r="X63" s="2">
        <v>5914</v>
      </c>
      <c r="Y63" s="2">
        <v>5870</v>
      </c>
      <c r="AA63" s="2">
        <f t="shared" si="0"/>
        <v>6689</v>
      </c>
      <c r="AB63" s="2">
        <f t="shared" si="8"/>
        <v>6761</v>
      </c>
      <c r="AC63" s="2">
        <f t="shared" si="9"/>
        <v>5914</v>
      </c>
      <c r="AE63" s="10">
        <f t="shared" si="11"/>
        <v>4</v>
      </c>
      <c r="AF63" s="2">
        <f t="shared" si="1"/>
        <v>21556</v>
      </c>
      <c r="AG63" s="2">
        <f t="shared" si="2"/>
        <v>13826</v>
      </c>
      <c r="AH63" s="2">
        <f t="shared" si="3"/>
        <v>22462</v>
      </c>
      <c r="AI63" s="2">
        <f t="shared" si="4"/>
        <v>57844</v>
      </c>
      <c r="AK63">
        <f t="shared" si="5"/>
        <v>2</v>
      </c>
      <c r="AL63">
        <f t="shared" si="6"/>
        <v>2022</v>
      </c>
      <c r="BK63" s="23">
        <v>44615</v>
      </c>
      <c r="BL63" s="20">
        <v>0</v>
      </c>
      <c r="BM63" s="20">
        <v>0</v>
      </c>
      <c r="BN63" s="20">
        <v>0</v>
      </c>
      <c r="BO63" s="20">
        <v>0</v>
      </c>
      <c r="BP63" s="20">
        <v>137</v>
      </c>
      <c r="BQ63" s="20">
        <v>0</v>
      </c>
      <c r="BR63" s="20">
        <v>0</v>
      </c>
      <c r="BS63" s="20">
        <v>0</v>
      </c>
      <c r="BT63" s="20">
        <v>0</v>
      </c>
      <c r="BU63" s="20">
        <v>0</v>
      </c>
      <c r="BV63" s="20">
        <v>17</v>
      </c>
      <c r="BW63" s="20">
        <v>58</v>
      </c>
      <c r="BX63" s="20">
        <v>2</v>
      </c>
      <c r="BY63" s="20">
        <v>403</v>
      </c>
      <c r="BZ63" s="21">
        <v>6660</v>
      </c>
      <c r="CA63" s="21">
        <v>6761</v>
      </c>
      <c r="CB63" s="21">
        <v>6689</v>
      </c>
      <c r="CC63" s="21">
        <v>6216</v>
      </c>
      <c r="CD63" s="21">
        <v>4138</v>
      </c>
      <c r="CE63" s="21">
        <v>4438</v>
      </c>
      <c r="CF63" s="21">
        <v>5095</v>
      </c>
      <c r="CG63" s="21">
        <v>5446</v>
      </c>
      <c r="CH63" s="21">
        <v>5914</v>
      </c>
      <c r="CI63" s="21">
        <v>5870</v>
      </c>
    </row>
    <row r="64" spans="1:87" x14ac:dyDescent="0.2">
      <c r="A64" s="7">
        <v>44616</v>
      </c>
      <c r="B64" s="2">
        <v>5429</v>
      </c>
      <c r="C64" s="2">
        <v>5755</v>
      </c>
      <c r="D64" s="2">
        <v>5657</v>
      </c>
      <c r="E64" s="2">
        <v>4375</v>
      </c>
      <c r="F64" s="2">
        <v>0</v>
      </c>
      <c r="G64" s="2">
        <v>48</v>
      </c>
      <c r="H64" s="2">
        <v>0</v>
      </c>
      <c r="I64" s="2">
        <v>2638</v>
      </c>
      <c r="J64" s="2">
        <v>4910</v>
      </c>
      <c r="K64" s="2">
        <v>4766</v>
      </c>
      <c r="L64" s="2">
        <v>3718</v>
      </c>
      <c r="M64" s="2">
        <v>3533</v>
      </c>
      <c r="N64" s="2">
        <v>3497</v>
      </c>
      <c r="O64" s="2">
        <v>3432</v>
      </c>
      <c r="P64" s="2">
        <v>4118</v>
      </c>
      <c r="Q64" s="2">
        <v>5232</v>
      </c>
      <c r="R64" s="2">
        <v>3761</v>
      </c>
      <c r="S64" s="2">
        <v>538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AA64" s="2">
        <f t="shared" si="0"/>
        <v>4910</v>
      </c>
      <c r="AB64" s="2">
        <f t="shared" si="8"/>
        <v>5232</v>
      </c>
      <c r="AC64" s="2">
        <f t="shared" si="9"/>
        <v>5755</v>
      </c>
      <c r="AE64" s="10">
        <f t="shared" si="11"/>
        <v>5</v>
      </c>
      <c r="AF64" s="2">
        <f t="shared" si="1"/>
        <v>23864</v>
      </c>
      <c r="AG64" s="2">
        <f t="shared" si="2"/>
        <v>16279</v>
      </c>
      <c r="AH64" s="2">
        <f t="shared" si="3"/>
        <v>21264</v>
      </c>
      <c r="AI64" s="2">
        <f t="shared" si="4"/>
        <v>61407</v>
      </c>
      <c r="AK64">
        <f t="shared" si="5"/>
        <v>2</v>
      </c>
      <c r="AL64">
        <f t="shared" si="6"/>
        <v>2022</v>
      </c>
      <c r="BK64" s="23">
        <v>44616</v>
      </c>
      <c r="BL64" s="21">
        <v>5429</v>
      </c>
      <c r="BM64" s="21">
        <v>5755</v>
      </c>
      <c r="BN64" s="21">
        <v>5657</v>
      </c>
      <c r="BO64" s="21">
        <v>4375</v>
      </c>
      <c r="BP64" s="20">
        <v>0</v>
      </c>
      <c r="BQ64" s="20">
        <v>48</v>
      </c>
      <c r="BR64" s="20">
        <v>0</v>
      </c>
      <c r="BS64" s="21">
        <v>2638</v>
      </c>
      <c r="BT64" s="21">
        <v>4910</v>
      </c>
      <c r="BU64" s="21">
        <v>4766</v>
      </c>
      <c r="BV64" s="21">
        <v>3718</v>
      </c>
      <c r="BW64" s="21">
        <v>3533</v>
      </c>
      <c r="BX64" s="21">
        <v>3497</v>
      </c>
      <c r="BY64" s="21">
        <v>3432</v>
      </c>
      <c r="BZ64" s="21">
        <v>4118</v>
      </c>
      <c r="CA64" s="21">
        <v>5232</v>
      </c>
      <c r="CB64" s="21">
        <v>3761</v>
      </c>
      <c r="CC64" s="20">
        <v>538</v>
      </c>
      <c r="CD64" s="20">
        <v>0</v>
      </c>
      <c r="CE64" s="20">
        <v>0</v>
      </c>
      <c r="CF64" s="20">
        <v>0</v>
      </c>
      <c r="CG64" s="20">
        <v>0</v>
      </c>
      <c r="CH64" s="20">
        <v>0</v>
      </c>
      <c r="CI64" s="20">
        <v>0</v>
      </c>
    </row>
    <row r="65" spans="1:87" x14ac:dyDescent="0.2">
      <c r="A65" s="7">
        <v>44617</v>
      </c>
      <c r="B65" s="2">
        <v>5</v>
      </c>
      <c r="C65" s="2">
        <v>2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43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AA65" s="2">
        <f t="shared" si="0"/>
        <v>43</v>
      </c>
      <c r="AB65" s="2">
        <f t="shared" si="8"/>
        <v>0</v>
      </c>
      <c r="AC65" s="2">
        <f t="shared" si="9"/>
        <v>5</v>
      </c>
      <c r="AE65" s="10">
        <f t="shared" si="11"/>
        <v>6</v>
      </c>
      <c r="AF65" s="2">
        <f t="shared" si="1"/>
        <v>43</v>
      </c>
      <c r="AG65" s="2">
        <f t="shared" si="2"/>
        <v>0</v>
      </c>
      <c r="AH65" s="2">
        <f t="shared" si="3"/>
        <v>7</v>
      </c>
      <c r="AI65" s="2">
        <f t="shared" si="4"/>
        <v>50</v>
      </c>
      <c r="AK65">
        <f t="shared" si="5"/>
        <v>2</v>
      </c>
      <c r="AL65">
        <f t="shared" si="6"/>
        <v>2022</v>
      </c>
      <c r="BK65" s="23">
        <v>44617</v>
      </c>
      <c r="BL65" s="20">
        <v>5</v>
      </c>
      <c r="BM65" s="20">
        <v>2</v>
      </c>
      <c r="BN65" s="20">
        <v>0</v>
      </c>
      <c r="BO65" s="20">
        <v>0</v>
      </c>
      <c r="BP65" s="20">
        <v>0</v>
      </c>
      <c r="BQ65" s="20">
        <v>0</v>
      </c>
      <c r="BR65" s="20">
        <v>0</v>
      </c>
      <c r="BS65" s="20">
        <v>0</v>
      </c>
      <c r="BT65" s="20">
        <v>43</v>
      </c>
      <c r="BU65" s="20">
        <v>0</v>
      </c>
      <c r="BV65" s="20">
        <v>0</v>
      </c>
      <c r="BW65" s="20">
        <v>0</v>
      </c>
      <c r="BX65" s="20">
        <v>0</v>
      </c>
      <c r="BY65" s="20">
        <v>0</v>
      </c>
      <c r="BZ65" s="20">
        <v>0</v>
      </c>
      <c r="CA65" s="20">
        <v>0</v>
      </c>
      <c r="CB65" s="20">
        <v>0</v>
      </c>
      <c r="CC65" s="20">
        <v>0</v>
      </c>
      <c r="CD65" s="20">
        <v>0</v>
      </c>
      <c r="CE65" s="20">
        <v>0</v>
      </c>
      <c r="CF65" s="20">
        <v>0</v>
      </c>
      <c r="CG65" s="20">
        <v>0</v>
      </c>
      <c r="CH65" s="20">
        <v>0</v>
      </c>
      <c r="CI65" s="20">
        <v>0</v>
      </c>
    </row>
    <row r="66" spans="1:87" x14ac:dyDescent="0.2">
      <c r="A66" s="7">
        <v>44618</v>
      </c>
      <c r="B66" s="2">
        <v>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1949</v>
      </c>
      <c r="V66" s="2">
        <v>4466</v>
      </c>
      <c r="W66" s="2">
        <v>154</v>
      </c>
      <c r="X66" s="2">
        <v>0</v>
      </c>
      <c r="Y66" s="2">
        <v>0</v>
      </c>
      <c r="AA66" s="2">
        <f t="shared" si="0"/>
        <v>0</v>
      </c>
      <c r="AB66" s="2">
        <f t="shared" si="8"/>
        <v>1949</v>
      </c>
      <c r="AC66" s="2">
        <f t="shared" si="9"/>
        <v>4466</v>
      </c>
      <c r="AE66" s="10">
        <f t="shared" si="11"/>
        <v>7</v>
      </c>
      <c r="AF66" s="2">
        <f t="shared" si="1"/>
        <v>0</v>
      </c>
      <c r="AG66" s="2">
        <f t="shared" si="2"/>
        <v>1949</v>
      </c>
      <c r="AH66" s="2">
        <f t="shared" si="3"/>
        <v>4620</v>
      </c>
      <c r="AI66" s="2">
        <f t="shared" si="4"/>
        <v>6569</v>
      </c>
      <c r="AK66">
        <f t="shared" si="5"/>
        <v>2</v>
      </c>
      <c r="AL66">
        <f t="shared" si="6"/>
        <v>2022</v>
      </c>
      <c r="BK66" s="23">
        <v>44618</v>
      </c>
      <c r="BL66" s="20">
        <v>0</v>
      </c>
      <c r="BM66" s="20">
        <v>0</v>
      </c>
      <c r="BN66" s="20">
        <v>0</v>
      </c>
      <c r="BO66" s="20">
        <v>0</v>
      </c>
      <c r="BP66" s="20">
        <v>0</v>
      </c>
      <c r="BQ66" s="20">
        <v>0</v>
      </c>
      <c r="BR66" s="20">
        <v>0</v>
      </c>
      <c r="BS66" s="20">
        <v>0</v>
      </c>
      <c r="BT66" s="20">
        <v>0</v>
      </c>
      <c r="BU66" s="20">
        <v>0</v>
      </c>
      <c r="BV66" s="20">
        <v>0</v>
      </c>
      <c r="BW66" s="20">
        <v>0</v>
      </c>
      <c r="BX66" s="20">
        <v>0</v>
      </c>
      <c r="BY66" s="20">
        <v>0</v>
      </c>
      <c r="BZ66" s="20">
        <v>0</v>
      </c>
      <c r="CA66" s="20">
        <v>0</v>
      </c>
      <c r="CB66" s="20">
        <v>0</v>
      </c>
      <c r="CC66" s="20">
        <v>0</v>
      </c>
      <c r="CD66" s="20">
        <v>0</v>
      </c>
      <c r="CE66" s="21">
        <v>1949</v>
      </c>
      <c r="CF66" s="21">
        <v>4466</v>
      </c>
      <c r="CG66" s="20">
        <v>154</v>
      </c>
      <c r="CH66" s="20">
        <v>0</v>
      </c>
      <c r="CI66" s="20">
        <v>0</v>
      </c>
    </row>
    <row r="67" spans="1:87" x14ac:dyDescent="0.2">
      <c r="A67" s="7">
        <v>44619</v>
      </c>
      <c r="B67" s="2">
        <v>0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AA67" s="2">
        <f t="shared" si="0"/>
        <v>0</v>
      </c>
      <c r="AB67" s="2">
        <f t="shared" si="8"/>
        <v>0</v>
      </c>
      <c r="AC67" s="2">
        <f t="shared" si="9"/>
        <v>0</v>
      </c>
      <c r="AE67" s="10">
        <f t="shared" si="11"/>
        <v>1</v>
      </c>
      <c r="AF67" s="2">
        <f t="shared" si="1"/>
        <v>0</v>
      </c>
      <c r="AG67" s="2">
        <f t="shared" si="2"/>
        <v>0</v>
      </c>
      <c r="AH67" s="2">
        <f t="shared" si="3"/>
        <v>0</v>
      </c>
      <c r="AI67" s="2">
        <f t="shared" si="4"/>
        <v>0</v>
      </c>
      <c r="AK67">
        <f t="shared" si="5"/>
        <v>2</v>
      </c>
      <c r="AL67">
        <f t="shared" si="6"/>
        <v>2022</v>
      </c>
      <c r="BK67" s="23">
        <v>44619</v>
      </c>
      <c r="BL67" s="20">
        <v>0</v>
      </c>
      <c r="BM67" s="20">
        <v>0</v>
      </c>
      <c r="BN67" s="20">
        <v>0</v>
      </c>
      <c r="BO67" s="20">
        <v>0</v>
      </c>
      <c r="BP67" s="20">
        <v>0</v>
      </c>
      <c r="BQ67" s="20">
        <v>0</v>
      </c>
      <c r="BR67" s="20">
        <v>0</v>
      </c>
      <c r="BS67" s="20">
        <v>0</v>
      </c>
      <c r="BT67" s="20">
        <v>0</v>
      </c>
      <c r="BU67" s="20">
        <v>0</v>
      </c>
      <c r="BV67" s="20">
        <v>0</v>
      </c>
      <c r="BW67" s="20">
        <v>0</v>
      </c>
      <c r="BX67" s="20">
        <v>0</v>
      </c>
      <c r="BY67" s="20">
        <v>0</v>
      </c>
      <c r="BZ67" s="20">
        <v>0</v>
      </c>
      <c r="CA67" s="20">
        <v>0</v>
      </c>
      <c r="CB67" s="20">
        <v>0</v>
      </c>
      <c r="CC67" s="20">
        <v>0</v>
      </c>
      <c r="CD67" s="20">
        <v>0</v>
      </c>
      <c r="CE67" s="20">
        <v>0</v>
      </c>
      <c r="CF67" s="20">
        <v>0</v>
      </c>
      <c r="CG67" s="20">
        <v>0</v>
      </c>
      <c r="CH67" s="20">
        <v>0</v>
      </c>
      <c r="CI67" s="20">
        <v>0</v>
      </c>
    </row>
    <row r="68" spans="1:87" x14ac:dyDescent="0.2">
      <c r="A68" s="7">
        <v>44620</v>
      </c>
      <c r="B68" s="2">
        <v>0</v>
      </c>
      <c r="C68" s="2">
        <v>0</v>
      </c>
      <c r="D68" s="2">
        <v>0</v>
      </c>
      <c r="E68" s="2">
        <v>0</v>
      </c>
      <c r="F68" s="2">
        <v>62</v>
      </c>
      <c r="G68" s="2">
        <v>26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10</v>
      </c>
      <c r="N68" s="2">
        <v>0</v>
      </c>
      <c r="O68" s="2">
        <v>0</v>
      </c>
      <c r="P68" s="2">
        <v>0</v>
      </c>
      <c r="Q68" s="2">
        <v>233</v>
      </c>
      <c r="R68" s="2">
        <v>0</v>
      </c>
      <c r="S68" s="2">
        <v>156</v>
      </c>
      <c r="T68" s="2">
        <v>122</v>
      </c>
      <c r="U68" s="2">
        <v>0</v>
      </c>
      <c r="V68" s="2">
        <v>0</v>
      </c>
      <c r="W68" s="2">
        <v>0</v>
      </c>
      <c r="X68" s="2">
        <v>2</v>
      </c>
      <c r="Y68" s="2">
        <v>120</v>
      </c>
      <c r="AA68" s="2">
        <f t="shared" si="0"/>
        <v>156</v>
      </c>
      <c r="AB68" s="2">
        <f t="shared" si="8"/>
        <v>233</v>
      </c>
      <c r="AC68" s="2">
        <f t="shared" si="9"/>
        <v>120</v>
      </c>
      <c r="AE68" s="10">
        <f t="shared" si="11"/>
        <v>2</v>
      </c>
      <c r="AF68" s="2">
        <f t="shared" si="1"/>
        <v>288</v>
      </c>
      <c r="AG68" s="2">
        <f t="shared" si="2"/>
        <v>233</v>
      </c>
      <c r="AH68" s="2">
        <f t="shared" si="3"/>
        <v>210</v>
      </c>
      <c r="AI68" s="2">
        <f t="shared" si="4"/>
        <v>731</v>
      </c>
      <c r="AK68">
        <f t="shared" si="5"/>
        <v>2</v>
      </c>
      <c r="AL68">
        <f t="shared" si="6"/>
        <v>2022</v>
      </c>
      <c r="BK68" s="23">
        <v>44620</v>
      </c>
      <c r="BL68" s="20">
        <v>0</v>
      </c>
      <c r="BM68" s="20">
        <v>0</v>
      </c>
      <c r="BN68" s="20">
        <v>0</v>
      </c>
      <c r="BO68" s="20">
        <v>0</v>
      </c>
      <c r="BP68" s="20">
        <v>62</v>
      </c>
      <c r="BQ68" s="20">
        <v>26</v>
      </c>
      <c r="BR68" s="20">
        <v>0</v>
      </c>
      <c r="BS68" s="20">
        <v>0</v>
      </c>
      <c r="BT68" s="20">
        <v>0</v>
      </c>
      <c r="BU68" s="20">
        <v>0</v>
      </c>
      <c r="BV68" s="20">
        <v>0</v>
      </c>
      <c r="BW68" s="20">
        <v>10</v>
      </c>
      <c r="BX68" s="20">
        <v>0</v>
      </c>
      <c r="BY68" s="20">
        <v>0</v>
      </c>
      <c r="BZ68" s="20">
        <v>0</v>
      </c>
      <c r="CA68" s="20">
        <v>233</v>
      </c>
      <c r="CB68" s="20">
        <v>0</v>
      </c>
      <c r="CC68" s="20">
        <v>156</v>
      </c>
      <c r="CD68" s="20">
        <v>122</v>
      </c>
      <c r="CE68" s="20">
        <v>0</v>
      </c>
      <c r="CF68" s="20">
        <v>0</v>
      </c>
      <c r="CG68" s="20">
        <v>0</v>
      </c>
      <c r="CH68" s="20">
        <v>2</v>
      </c>
      <c r="CI68" s="20">
        <v>120</v>
      </c>
    </row>
    <row r="69" spans="1:87" x14ac:dyDescent="0.2">
      <c r="A69" s="7">
        <v>44621</v>
      </c>
      <c r="B69" s="2">
        <v>46</v>
      </c>
      <c r="C69" s="2">
        <v>17</v>
      </c>
      <c r="D69" s="2">
        <v>96</v>
      </c>
      <c r="E69" s="2">
        <v>12</v>
      </c>
      <c r="F69" s="2">
        <v>118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5</v>
      </c>
      <c r="Q69" s="2">
        <v>10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883</v>
      </c>
      <c r="Y69" s="2">
        <v>3367</v>
      </c>
      <c r="AA69" s="2">
        <f t="shared" si="0"/>
        <v>0</v>
      </c>
      <c r="AB69" s="2">
        <f t="shared" si="8"/>
        <v>10</v>
      </c>
      <c r="AC69" s="2">
        <f t="shared" si="9"/>
        <v>3367</v>
      </c>
      <c r="AE69" s="10">
        <f t="shared" si="11"/>
        <v>3</v>
      </c>
      <c r="AF69" s="2">
        <f t="shared" si="1"/>
        <v>0</v>
      </c>
      <c r="AG69" s="2">
        <f t="shared" si="2"/>
        <v>15</v>
      </c>
      <c r="AH69" s="2">
        <f t="shared" si="3"/>
        <v>4539</v>
      </c>
      <c r="AI69" s="2">
        <f t="shared" si="4"/>
        <v>4554</v>
      </c>
      <c r="AK69">
        <f t="shared" si="5"/>
        <v>3</v>
      </c>
      <c r="AL69">
        <f t="shared" si="6"/>
        <v>2022</v>
      </c>
      <c r="BK69" s="23">
        <v>44621</v>
      </c>
      <c r="BL69" s="20">
        <v>46</v>
      </c>
      <c r="BM69" s="20">
        <v>17</v>
      </c>
      <c r="BN69" s="20">
        <v>96</v>
      </c>
      <c r="BO69" s="20">
        <v>12</v>
      </c>
      <c r="BP69" s="20">
        <v>118</v>
      </c>
      <c r="BQ69" s="20">
        <v>0</v>
      </c>
      <c r="BR69" s="20">
        <v>0</v>
      </c>
      <c r="BS69" s="20">
        <v>0</v>
      </c>
      <c r="BT69" s="20">
        <v>0</v>
      </c>
      <c r="BU69" s="20">
        <v>0</v>
      </c>
      <c r="BV69" s="20">
        <v>0</v>
      </c>
      <c r="BW69" s="20">
        <v>0</v>
      </c>
      <c r="BX69" s="20">
        <v>0</v>
      </c>
      <c r="BY69" s="20">
        <v>0</v>
      </c>
      <c r="BZ69" s="20">
        <v>5</v>
      </c>
      <c r="CA69" s="20">
        <v>10</v>
      </c>
      <c r="CB69" s="20">
        <v>0</v>
      </c>
      <c r="CC69" s="20">
        <v>0</v>
      </c>
      <c r="CD69" s="20">
        <v>0</v>
      </c>
      <c r="CE69" s="20">
        <v>0</v>
      </c>
      <c r="CF69" s="20">
        <v>0</v>
      </c>
      <c r="CG69" s="20">
        <v>0</v>
      </c>
      <c r="CH69" s="20">
        <v>883</v>
      </c>
      <c r="CI69" s="21">
        <v>3367</v>
      </c>
    </row>
    <row r="70" spans="1:87" x14ac:dyDescent="0.2">
      <c r="A70" s="7">
        <v>44622</v>
      </c>
      <c r="B70" s="2">
        <v>3838</v>
      </c>
      <c r="C70" s="2">
        <v>3274</v>
      </c>
      <c r="D70" s="2">
        <v>3732</v>
      </c>
      <c r="E70" s="2">
        <v>3127</v>
      </c>
      <c r="F70" s="2">
        <v>1178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86</v>
      </c>
      <c r="S70" s="2">
        <v>682</v>
      </c>
      <c r="T70" s="2">
        <v>1262</v>
      </c>
      <c r="U70" s="2">
        <v>2081</v>
      </c>
      <c r="V70" s="2">
        <v>2278</v>
      </c>
      <c r="W70" s="2">
        <v>4152</v>
      </c>
      <c r="X70" s="2">
        <v>5002</v>
      </c>
      <c r="Y70" s="2">
        <v>8887</v>
      </c>
      <c r="AA70" s="2">
        <f t="shared" si="0"/>
        <v>2081</v>
      </c>
      <c r="AB70" s="2">
        <f t="shared" si="8"/>
        <v>0</v>
      </c>
      <c r="AC70" s="2">
        <f t="shared" si="9"/>
        <v>8887</v>
      </c>
      <c r="AE70" s="10">
        <f t="shared" si="11"/>
        <v>4</v>
      </c>
      <c r="AF70" s="2">
        <f t="shared" si="1"/>
        <v>4111</v>
      </c>
      <c r="AG70" s="2">
        <f t="shared" si="2"/>
        <v>0</v>
      </c>
      <c r="AH70" s="2">
        <f t="shared" si="3"/>
        <v>35468</v>
      </c>
      <c r="AI70" s="2">
        <f t="shared" si="4"/>
        <v>39579</v>
      </c>
      <c r="AK70">
        <f t="shared" si="5"/>
        <v>3</v>
      </c>
      <c r="AL70">
        <f t="shared" si="6"/>
        <v>2022</v>
      </c>
      <c r="BK70" s="23">
        <v>44622</v>
      </c>
      <c r="BL70" s="21">
        <v>3838</v>
      </c>
      <c r="BM70" s="21">
        <v>3274</v>
      </c>
      <c r="BN70" s="21">
        <v>3732</v>
      </c>
      <c r="BO70" s="21">
        <v>3127</v>
      </c>
      <c r="BP70" s="21">
        <v>1178</v>
      </c>
      <c r="BQ70" s="20">
        <v>0</v>
      </c>
      <c r="BR70" s="20">
        <v>0</v>
      </c>
      <c r="BS70" s="20">
        <v>0</v>
      </c>
      <c r="BT70" s="20">
        <v>0</v>
      </c>
      <c r="BU70" s="20">
        <v>0</v>
      </c>
      <c r="BV70" s="20">
        <v>0</v>
      </c>
      <c r="BW70" s="20">
        <v>0</v>
      </c>
      <c r="BX70" s="20">
        <v>0</v>
      </c>
      <c r="BY70" s="20">
        <v>0</v>
      </c>
      <c r="BZ70" s="20">
        <v>0</v>
      </c>
      <c r="CA70" s="20">
        <v>0</v>
      </c>
      <c r="CB70" s="20">
        <v>86</v>
      </c>
      <c r="CC70" s="20">
        <v>682</v>
      </c>
      <c r="CD70" s="21">
        <v>1262</v>
      </c>
      <c r="CE70" s="21">
        <v>2081</v>
      </c>
      <c r="CF70" s="21">
        <v>2278</v>
      </c>
      <c r="CG70" s="21">
        <v>4152</v>
      </c>
      <c r="CH70" s="21">
        <v>5002</v>
      </c>
      <c r="CI70" s="21">
        <v>8887</v>
      </c>
    </row>
    <row r="71" spans="1:87" x14ac:dyDescent="0.2">
      <c r="A71" s="7">
        <v>44623</v>
      </c>
      <c r="B71" s="2">
        <v>10925</v>
      </c>
      <c r="C71" s="2">
        <v>7466</v>
      </c>
      <c r="D71" s="2">
        <v>4205</v>
      </c>
      <c r="E71" s="2">
        <v>4274</v>
      </c>
      <c r="F71" s="2">
        <v>4174</v>
      </c>
      <c r="G71" s="2">
        <v>4106</v>
      </c>
      <c r="H71" s="2">
        <v>3967</v>
      </c>
      <c r="I71" s="2">
        <v>4483</v>
      </c>
      <c r="J71" s="2">
        <v>8422</v>
      </c>
      <c r="K71" s="2">
        <v>11570</v>
      </c>
      <c r="L71" s="2">
        <v>11518</v>
      </c>
      <c r="M71" s="2">
        <v>11774</v>
      </c>
      <c r="N71" s="2">
        <v>11642</v>
      </c>
      <c r="O71" s="2">
        <v>11510</v>
      </c>
      <c r="P71" s="2">
        <v>11630</v>
      </c>
      <c r="Q71" s="2">
        <v>11575</v>
      </c>
      <c r="R71" s="2">
        <v>7730</v>
      </c>
      <c r="S71" s="2">
        <v>4978</v>
      </c>
      <c r="T71" s="2">
        <v>4320</v>
      </c>
      <c r="U71" s="2">
        <v>982</v>
      </c>
      <c r="V71" s="2">
        <v>0</v>
      </c>
      <c r="W71" s="2">
        <v>271</v>
      </c>
      <c r="X71" s="2">
        <v>10</v>
      </c>
      <c r="Y71" s="2">
        <v>449</v>
      </c>
      <c r="AA71" s="2">
        <f t="shared" si="0"/>
        <v>11774</v>
      </c>
      <c r="AB71" s="2">
        <f t="shared" si="8"/>
        <v>11642</v>
      </c>
      <c r="AC71" s="2">
        <f t="shared" si="9"/>
        <v>10925</v>
      </c>
      <c r="AE71" s="10">
        <f t="shared" si="11"/>
        <v>5</v>
      </c>
      <c r="AF71" s="2">
        <f t="shared" si="1"/>
        <v>65777</v>
      </c>
      <c r="AG71" s="2">
        <f t="shared" si="2"/>
        <v>46357</v>
      </c>
      <c r="AH71" s="2">
        <f t="shared" si="3"/>
        <v>39847</v>
      </c>
      <c r="AI71" s="2">
        <f t="shared" si="4"/>
        <v>151981</v>
      </c>
      <c r="AK71">
        <f t="shared" si="5"/>
        <v>3</v>
      </c>
      <c r="AL71">
        <f t="shared" si="6"/>
        <v>2022</v>
      </c>
      <c r="BK71" s="23">
        <v>44623</v>
      </c>
      <c r="BL71" s="21">
        <v>10925</v>
      </c>
      <c r="BM71" s="21">
        <v>7466</v>
      </c>
      <c r="BN71" s="21">
        <v>4205</v>
      </c>
      <c r="BO71" s="21">
        <v>4274</v>
      </c>
      <c r="BP71" s="21">
        <v>4174</v>
      </c>
      <c r="BQ71" s="21">
        <v>4106</v>
      </c>
      <c r="BR71" s="21">
        <v>3967</v>
      </c>
      <c r="BS71" s="21">
        <v>4483</v>
      </c>
      <c r="BT71" s="21">
        <v>8422</v>
      </c>
      <c r="BU71" s="21">
        <v>11570</v>
      </c>
      <c r="BV71" s="21">
        <v>11518</v>
      </c>
      <c r="BW71" s="21">
        <v>11774</v>
      </c>
      <c r="BX71" s="21">
        <v>11642</v>
      </c>
      <c r="BY71" s="21">
        <v>11510</v>
      </c>
      <c r="BZ71" s="21">
        <v>11630</v>
      </c>
      <c r="CA71" s="21">
        <v>11575</v>
      </c>
      <c r="CB71" s="21">
        <v>7730</v>
      </c>
      <c r="CC71" s="21">
        <v>4978</v>
      </c>
      <c r="CD71" s="21">
        <v>4320</v>
      </c>
      <c r="CE71" s="20">
        <v>982</v>
      </c>
      <c r="CF71" s="20">
        <v>0</v>
      </c>
      <c r="CG71" s="20">
        <v>271</v>
      </c>
      <c r="CH71" s="20">
        <v>10</v>
      </c>
      <c r="CI71" s="20">
        <v>449</v>
      </c>
    </row>
    <row r="72" spans="1:87" x14ac:dyDescent="0.2">
      <c r="A72" s="7">
        <v>44624</v>
      </c>
      <c r="B72" s="2">
        <v>1793</v>
      </c>
      <c r="C72" s="2">
        <v>1598</v>
      </c>
      <c r="D72" s="2">
        <v>1649</v>
      </c>
      <c r="E72" s="2">
        <v>1901</v>
      </c>
      <c r="F72" s="2">
        <v>1862</v>
      </c>
      <c r="G72" s="2">
        <v>1546</v>
      </c>
      <c r="H72" s="2">
        <v>1116</v>
      </c>
      <c r="I72" s="2">
        <v>1718</v>
      </c>
      <c r="J72" s="2">
        <v>1056</v>
      </c>
      <c r="K72" s="2">
        <v>1342</v>
      </c>
      <c r="L72" s="2">
        <v>1246</v>
      </c>
      <c r="M72" s="2">
        <v>778</v>
      </c>
      <c r="N72" s="2">
        <v>1690</v>
      </c>
      <c r="O72" s="2">
        <v>2542</v>
      </c>
      <c r="P72" s="2">
        <v>3466</v>
      </c>
      <c r="Q72" s="2">
        <v>3418</v>
      </c>
      <c r="R72" s="2">
        <v>3734</v>
      </c>
      <c r="S72" s="2">
        <v>3499</v>
      </c>
      <c r="T72" s="2">
        <v>3298</v>
      </c>
      <c r="U72" s="2">
        <v>3209</v>
      </c>
      <c r="V72" s="2">
        <v>3101</v>
      </c>
      <c r="W72" s="2">
        <v>3048</v>
      </c>
      <c r="X72" s="2">
        <v>3475</v>
      </c>
      <c r="Y72" s="2">
        <v>3322</v>
      </c>
      <c r="AA72" s="2">
        <f t="shared" si="0"/>
        <v>3734</v>
      </c>
      <c r="AB72" s="2">
        <f t="shared" si="8"/>
        <v>3466</v>
      </c>
      <c r="AC72" s="2">
        <f t="shared" si="9"/>
        <v>3475</v>
      </c>
      <c r="AE72" s="10">
        <f t="shared" si="11"/>
        <v>6</v>
      </c>
      <c r="AF72" s="2">
        <f t="shared" si="1"/>
        <v>19880</v>
      </c>
      <c r="AG72" s="2">
        <f t="shared" si="2"/>
        <v>11116</v>
      </c>
      <c r="AH72" s="2">
        <f t="shared" si="3"/>
        <v>24411</v>
      </c>
      <c r="AI72" s="2">
        <f t="shared" si="4"/>
        <v>55407</v>
      </c>
      <c r="AK72">
        <f t="shared" si="5"/>
        <v>3</v>
      </c>
      <c r="AL72">
        <f t="shared" si="6"/>
        <v>2022</v>
      </c>
      <c r="BK72" s="23">
        <v>44624</v>
      </c>
      <c r="BL72" s="21">
        <v>1793</v>
      </c>
      <c r="BM72" s="21">
        <v>1598</v>
      </c>
      <c r="BN72" s="21">
        <v>1649</v>
      </c>
      <c r="BO72" s="21">
        <v>1901</v>
      </c>
      <c r="BP72" s="21">
        <v>1862</v>
      </c>
      <c r="BQ72" s="21">
        <v>1546</v>
      </c>
      <c r="BR72" s="21">
        <v>1116</v>
      </c>
      <c r="BS72" s="21">
        <v>1718</v>
      </c>
      <c r="BT72" s="21">
        <v>1056</v>
      </c>
      <c r="BU72" s="21">
        <v>1342</v>
      </c>
      <c r="BV72" s="21">
        <v>1246</v>
      </c>
      <c r="BW72" s="20">
        <v>778</v>
      </c>
      <c r="BX72" s="21">
        <v>1690</v>
      </c>
      <c r="BY72" s="21">
        <v>2542</v>
      </c>
      <c r="BZ72" s="21">
        <v>3466</v>
      </c>
      <c r="CA72" s="21">
        <v>3418</v>
      </c>
      <c r="CB72" s="21">
        <v>3734</v>
      </c>
      <c r="CC72" s="21">
        <v>3499</v>
      </c>
      <c r="CD72" s="21">
        <v>3298</v>
      </c>
      <c r="CE72" s="21">
        <v>3209</v>
      </c>
      <c r="CF72" s="21">
        <v>3101</v>
      </c>
      <c r="CG72" s="21">
        <v>3048</v>
      </c>
      <c r="CH72" s="21">
        <v>3475</v>
      </c>
      <c r="CI72" s="21">
        <v>3322</v>
      </c>
    </row>
    <row r="73" spans="1:87" x14ac:dyDescent="0.2">
      <c r="A73" s="7">
        <v>44625</v>
      </c>
      <c r="B73" s="2">
        <v>3233</v>
      </c>
      <c r="C73" s="2">
        <v>3209</v>
      </c>
      <c r="D73" s="2">
        <v>3302</v>
      </c>
      <c r="E73" s="2">
        <v>3228</v>
      </c>
      <c r="F73" s="2">
        <v>3358</v>
      </c>
      <c r="G73" s="2">
        <v>3468</v>
      </c>
      <c r="H73" s="2">
        <v>3394</v>
      </c>
      <c r="I73" s="2">
        <v>3389</v>
      </c>
      <c r="J73" s="2">
        <v>3000</v>
      </c>
      <c r="K73" s="2">
        <v>3043</v>
      </c>
      <c r="L73" s="2">
        <v>2724</v>
      </c>
      <c r="M73" s="2">
        <v>2894</v>
      </c>
      <c r="N73" s="2">
        <v>2741</v>
      </c>
      <c r="O73" s="2">
        <v>2827</v>
      </c>
      <c r="P73" s="2">
        <v>2710</v>
      </c>
      <c r="Q73" s="2">
        <v>2702</v>
      </c>
      <c r="R73" s="2">
        <v>2791</v>
      </c>
      <c r="S73" s="2">
        <v>3043</v>
      </c>
      <c r="T73" s="2">
        <v>2914</v>
      </c>
      <c r="U73" s="2">
        <v>2861</v>
      </c>
      <c r="V73" s="2">
        <v>2978</v>
      </c>
      <c r="W73" s="2">
        <v>2110</v>
      </c>
      <c r="X73" s="2">
        <v>2050</v>
      </c>
      <c r="Y73" s="2">
        <v>2366</v>
      </c>
      <c r="AA73" s="2">
        <f t="shared" si="0"/>
        <v>0</v>
      </c>
      <c r="AB73" s="2">
        <f t="shared" si="8"/>
        <v>3389</v>
      </c>
      <c r="AC73" s="2">
        <f t="shared" si="9"/>
        <v>3468</v>
      </c>
      <c r="AE73" s="10">
        <f t="shared" si="11"/>
        <v>7</v>
      </c>
      <c r="AF73" s="2">
        <f t="shared" si="1"/>
        <v>0</v>
      </c>
      <c r="AG73" s="2">
        <f t="shared" si="2"/>
        <v>37639</v>
      </c>
      <c r="AH73" s="2">
        <f t="shared" si="3"/>
        <v>32696</v>
      </c>
      <c r="AI73" s="2">
        <f t="shared" si="4"/>
        <v>70335</v>
      </c>
      <c r="AK73">
        <f t="shared" si="5"/>
        <v>3</v>
      </c>
      <c r="AL73">
        <f t="shared" si="6"/>
        <v>2022</v>
      </c>
      <c r="BK73" s="23">
        <v>44625</v>
      </c>
      <c r="BL73" s="21">
        <v>3233</v>
      </c>
      <c r="BM73" s="21">
        <v>3209</v>
      </c>
      <c r="BN73" s="21">
        <v>3302</v>
      </c>
      <c r="BO73" s="21">
        <v>3228</v>
      </c>
      <c r="BP73" s="21">
        <v>3358</v>
      </c>
      <c r="BQ73" s="21">
        <v>3468</v>
      </c>
      <c r="BR73" s="21">
        <v>3394</v>
      </c>
      <c r="BS73" s="21">
        <v>3389</v>
      </c>
      <c r="BT73" s="21">
        <v>3000</v>
      </c>
      <c r="BU73" s="21">
        <v>3043</v>
      </c>
      <c r="BV73" s="21">
        <v>2724</v>
      </c>
      <c r="BW73" s="21">
        <v>2894</v>
      </c>
      <c r="BX73" s="21">
        <v>2741</v>
      </c>
      <c r="BY73" s="21">
        <v>2827</v>
      </c>
      <c r="BZ73" s="21">
        <v>2710</v>
      </c>
      <c r="CA73" s="21">
        <v>2702</v>
      </c>
      <c r="CB73" s="21">
        <v>2791</v>
      </c>
      <c r="CC73" s="21">
        <v>3043</v>
      </c>
      <c r="CD73" s="21">
        <v>2914</v>
      </c>
      <c r="CE73" s="21">
        <v>2861</v>
      </c>
      <c r="CF73" s="21">
        <v>2978</v>
      </c>
      <c r="CG73" s="21">
        <v>2110</v>
      </c>
      <c r="CH73" s="21">
        <v>2050</v>
      </c>
      <c r="CI73" s="21">
        <v>2366</v>
      </c>
    </row>
    <row r="74" spans="1:87" x14ac:dyDescent="0.2">
      <c r="A74" s="7">
        <v>44626</v>
      </c>
      <c r="B74" s="2">
        <v>2410</v>
      </c>
      <c r="C74" s="2">
        <v>2546</v>
      </c>
      <c r="D74" s="2">
        <v>2506</v>
      </c>
      <c r="E74" s="2">
        <v>2429</v>
      </c>
      <c r="F74" s="2">
        <v>2539</v>
      </c>
      <c r="G74" s="2">
        <v>2801</v>
      </c>
      <c r="H74" s="2">
        <v>3226</v>
      </c>
      <c r="I74" s="2">
        <v>2796</v>
      </c>
      <c r="J74" s="2">
        <v>2998</v>
      </c>
      <c r="K74" s="2">
        <v>2969</v>
      </c>
      <c r="L74" s="2">
        <v>2868</v>
      </c>
      <c r="M74" s="2">
        <v>2846</v>
      </c>
      <c r="N74" s="2">
        <v>2832</v>
      </c>
      <c r="O74" s="2">
        <v>2854</v>
      </c>
      <c r="P74" s="2">
        <v>2861</v>
      </c>
      <c r="Q74" s="2">
        <v>2832</v>
      </c>
      <c r="R74" s="2">
        <v>2803</v>
      </c>
      <c r="S74" s="2">
        <v>2750</v>
      </c>
      <c r="T74" s="2">
        <v>2693</v>
      </c>
      <c r="U74" s="2">
        <v>2714</v>
      </c>
      <c r="V74" s="2">
        <v>2729</v>
      </c>
      <c r="W74" s="2">
        <v>2395</v>
      </c>
      <c r="X74" s="2">
        <v>2496</v>
      </c>
      <c r="Y74" s="2">
        <v>2717</v>
      </c>
      <c r="AA74" s="2">
        <f t="shared" ref="AA74:AA137" si="23">IF(AND(AE74&gt;1,AE74&lt;7),MAX(I74:M74,R74:U74),0)</f>
        <v>0</v>
      </c>
      <c r="AB74" s="2">
        <f t="shared" si="8"/>
        <v>2998</v>
      </c>
      <c r="AC74" s="2">
        <f t="shared" si="9"/>
        <v>3226</v>
      </c>
      <c r="AE74" s="10">
        <f t="shared" si="11"/>
        <v>1</v>
      </c>
      <c r="AF74" s="2">
        <f t="shared" ref="AF74:AF137" si="24">IF(AND(AE74&gt;1,AE74&lt;7),SUM(I74:M74,R74:U74),0)</f>
        <v>0</v>
      </c>
      <c r="AG74" s="2">
        <f t="shared" ref="AG74:AG137" si="25">IF(AND(AE74&gt;1,AE74&lt;7),SUM(N74:Q74),SUM(I74:U74))</f>
        <v>36816</v>
      </c>
      <c r="AH74" s="2">
        <f t="shared" ref="AH74:AH137" si="26">SUM(B74:Y74)-AF74-AG74</f>
        <v>28794</v>
      </c>
      <c r="AI74" s="2">
        <f t="shared" ref="AI74:AI137" si="27">SUM(B74:Y74)</f>
        <v>65610</v>
      </c>
      <c r="AK74">
        <f t="shared" ref="AK74:AK137" si="28">MONTH(A74)</f>
        <v>3</v>
      </c>
      <c r="AL74">
        <f t="shared" ref="AL74:AL137" si="29">YEAR(A74)</f>
        <v>2022</v>
      </c>
      <c r="BK74" s="23">
        <v>44626</v>
      </c>
      <c r="BL74" s="21">
        <v>2410</v>
      </c>
      <c r="BM74" s="21">
        <v>2546</v>
      </c>
      <c r="BN74" s="21">
        <v>2506</v>
      </c>
      <c r="BO74" s="21">
        <v>2429</v>
      </c>
      <c r="BP74" s="21">
        <v>2539</v>
      </c>
      <c r="BQ74" s="21">
        <v>2801</v>
      </c>
      <c r="BR74" s="21">
        <v>3226</v>
      </c>
      <c r="BS74" s="21">
        <v>2796</v>
      </c>
      <c r="BT74" s="21">
        <v>2998</v>
      </c>
      <c r="BU74" s="21">
        <v>2969</v>
      </c>
      <c r="BV74" s="21">
        <v>2868</v>
      </c>
      <c r="BW74" s="21">
        <v>2846</v>
      </c>
      <c r="BX74" s="21">
        <v>2832</v>
      </c>
      <c r="BY74" s="21">
        <v>2854</v>
      </c>
      <c r="BZ74" s="21">
        <v>2861</v>
      </c>
      <c r="CA74" s="21">
        <v>2832</v>
      </c>
      <c r="CB74" s="21">
        <v>2803</v>
      </c>
      <c r="CC74" s="21">
        <v>2750</v>
      </c>
      <c r="CD74" s="21">
        <v>2693</v>
      </c>
      <c r="CE74" s="21">
        <v>2714</v>
      </c>
      <c r="CF74" s="21">
        <v>2729</v>
      </c>
      <c r="CG74" s="21">
        <v>2395</v>
      </c>
      <c r="CH74" s="21">
        <v>2496</v>
      </c>
      <c r="CI74" s="21">
        <v>2717</v>
      </c>
    </row>
    <row r="75" spans="1:87" x14ac:dyDescent="0.2">
      <c r="A75" s="7">
        <v>44627</v>
      </c>
      <c r="B75" s="2">
        <v>2806</v>
      </c>
      <c r="C75" s="2">
        <v>2813</v>
      </c>
      <c r="D75" s="2">
        <v>2842</v>
      </c>
      <c r="E75" s="2">
        <v>2827</v>
      </c>
      <c r="F75" s="2">
        <v>2904</v>
      </c>
      <c r="G75" s="2">
        <v>2906</v>
      </c>
      <c r="H75" s="2">
        <v>2506</v>
      </c>
      <c r="I75" s="2">
        <v>2534</v>
      </c>
      <c r="J75" s="2">
        <v>2736</v>
      </c>
      <c r="K75" s="2">
        <v>2599</v>
      </c>
      <c r="L75" s="2">
        <v>2614</v>
      </c>
      <c r="M75" s="2">
        <v>2390</v>
      </c>
      <c r="N75" s="2">
        <v>2515</v>
      </c>
      <c r="O75" s="2">
        <v>2758</v>
      </c>
      <c r="P75" s="2">
        <v>2993</v>
      </c>
      <c r="Q75" s="2">
        <v>3389</v>
      </c>
      <c r="R75" s="2">
        <v>3360</v>
      </c>
      <c r="S75" s="2">
        <v>3526</v>
      </c>
      <c r="T75" s="2">
        <v>3439</v>
      </c>
      <c r="U75" s="2">
        <v>3408</v>
      </c>
      <c r="V75" s="2">
        <v>3307</v>
      </c>
      <c r="W75" s="2">
        <v>2863</v>
      </c>
      <c r="X75" s="2">
        <v>2928</v>
      </c>
      <c r="Y75" s="2">
        <v>2849</v>
      </c>
      <c r="AA75" s="2">
        <f t="shared" si="23"/>
        <v>3526</v>
      </c>
      <c r="AB75" s="2">
        <f t="shared" ref="AB75:AB138" si="30">IF(AND(AE75&gt;1,AE75&lt;7),MAX(N75:Q75),MAX(I75:U75))</f>
        <v>3389</v>
      </c>
      <c r="AC75" s="2">
        <f t="shared" ref="AC75:AC138" si="31">MAX(B75:H75,V75:Y75)</f>
        <v>3307</v>
      </c>
      <c r="AE75" s="10">
        <f t="shared" si="11"/>
        <v>2</v>
      </c>
      <c r="AF75" s="2">
        <f t="shared" si="24"/>
        <v>26606</v>
      </c>
      <c r="AG75" s="2">
        <f t="shared" si="25"/>
        <v>11655</v>
      </c>
      <c r="AH75" s="2">
        <f t="shared" si="26"/>
        <v>31551</v>
      </c>
      <c r="AI75" s="2">
        <f t="shared" si="27"/>
        <v>69812</v>
      </c>
      <c r="AK75">
        <f t="shared" si="28"/>
        <v>3</v>
      </c>
      <c r="AL75">
        <f t="shared" si="29"/>
        <v>2022</v>
      </c>
      <c r="BK75" s="23">
        <v>44627</v>
      </c>
      <c r="BL75" s="21">
        <v>2806</v>
      </c>
      <c r="BM75" s="21">
        <v>2813</v>
      </c>
      <c r="BN75" s="21">
        <v>2842</v>
      </c>
      <c r="BO75" s="21">
        <v>2827</v>
      </c>
      <c r="BP75" s="21">
        <v>2904</v>
      </c>
      <c r="BQ75" s="21">
        <v>2906</v>
      </c>
      <c r="BR75" s="21">
        <v>2506</v>
      </c>
      <c r="BS75" s="21">
        <v>2534</v>
      </c>
      <c r="BT75" s="21">
        <v>2736</v>
      </c>
      <c r="BU75" s="21">
        <v>2599</v>
      </c>
      <c r="BV75" s="21">
        <v>2614</v>
      </c>
      <c r="BW75" s="21">
        <v>2390</v>
      </c>
      <c r="BX75" s="21">
        <v>2515</v>
      </c>
      <c r="BY75" s="21">
        <v>2758</v>
      </c>
      <c r="BZ75" s="21">
        <v>2993</v>
      </c>
      <c r="CA75" s="21">
        <v>3389</v>
      </c>
      <c r="CB75" s="21">
        <v>3360</v>
      </c>
      <c r="CC75" s="21">
        <v>3526</v>
      </c>
      <c r="CD75" s="21">
        <v>3439</v>
      </c>
      <c r="CE75" s="21">
        <v>3408</v>
      </c>
      <c r="CF75" s="21">
        <v>3307</v>
      </c>
      <c r="CG75" s="21">
        <v>2863</v>
      </c>
      <c r="CH75" s="21">
        <v>2928</v>
      </c>
      <c r="CI75" s="21">
        <v>2849</v>
      </c>
    </row>
    <row r="76" spans="1:87" x14ac:dyDescent="0.2">
      <c r="A76" s="7">
        <v>44628</v>
      </c>
      <c r="B76" s="2">
        <v>2662</v>
      </c>
      <c r="C76" s="2">
        <v>2640</v>
      </c>
      <c r="D76" s="2">
        <v>2366</v>
      </c>
      <c r="E76" s="2">
        <v>2335</v>
      </c>
      <c r="F76" s="2">
        <v>2374</v>
      </c>
      <c r="G76" s="2">
        <v>2395</v>
      </c>
      <c r="H76" s="2">
        <v>2292</v>
      </c>
      <c r="I76" s="2">
        <v>2374</v>
      </c>
      <c r="J76" s="2">
        <v>1555</v>
      </c>
      <c r="K76" s="2">
        <v>1548</v>
      </c>
      <c r="L76" s="2">
        <v>2189</v>
      </c>
      <c r="M76" s="2">
        <v>2340</v>
      </c>
      <c r="N76" s="2">
        <v>2698</v>
      </c>
      <c r="O76" s="2">
        <v>2650</v>
      </c>
      <c r="P76" s="2">
        <v>3060</v>
      </c>
      <c r="Q76" s="2">
        <v>2959</v>
      </c>
      <c r="R76" s="2">
        <v>2899</v>
      </c>
      <c r="S76" s="2">
        <v>2885</v>
      </c>
      <c r="T76" s="2">
        <v>1128</v>
      </c>
      <c r="U76" s="2">
        <v>833</v>
      </c>
      <c r="V76" s="2">
        <v>977</v>
      </c>
      <c r="W76" s="2">
        <v>1332</v>
      </c>
      <c r="X76" s="2">
        <v>3060</v>
      </c>
      <c r="Y76" s="2">
        <v>3934</v>
      </c>
      <c r="AA76" s="2">
        <f t="shared" si="23"/>
        <v>2899</v>
      </c>
      <c r="AB76" s="2">
        <f t="shared" si="30"/>
        <v>3060</v>
      </c>
      <c r="AC76" s="2">
        <f t="shared" si="31"/>
        <v>3934</v>
      </c>
      <c r="AE76" s="10">
        <f t="shared" ref="AE76:AE139" si="32">WEEKDAY(A76)</f>
        <v>3</v>
      </c>
      <c r="AF76" s="2">
        <f t="shared" si="24"/>
        <v>17751</v>
      </c>
      <c r="AG76" s="2">
        <f t="shared" si="25"/>
        <v>11367</v>
      </c>
      <c r="AH76" s="2">
        <f t="shared" si="26"/>
        <v>26367</v>
      </c>
      <c r="AI76" s="2">
        <f t="shared" si="27"/>
        <v>55485</v>
      </c>
      <c r="AK76">
        <f t="shared" si="28"/>
        <v>3</v>
      </c>
      <c r="AL76">
        <f t="shared" si="29"/>
        <v>2022</v>
      </c>
      <c r="BK76" s="23">
        <v>44628</v>
      </c>
      <c r="BL76" s="21">
        <v>2662</v>
      </c>
      <c r="BM76" s="21">
        <v>2640</v>
      </c>
      <c r="BN76" s="21">
        <v>2366</v>
      </c>
      <c r="BO76" s="21">
        <v>2335</v>
      </c>
      <c r="BP76" s="21">
        <v>2374</v>
      </c>
      <c r="BQ76" s="21">
        <v>2395</v>
      </c>
      <c r="BR76" s="21">
        <v>2292</v>
      </c>
      <c r="BS76" s="21">
        <v>2374</v>
      </c>
      <c r="BT76" s="21">
        <v>1555</v>
      </c>
      <c r="BU76" s="21">
        <v>1548</v>
      </c>
      <c r="BV76" s="21">
        <v>2189</v>
      </c>
      <c r="BW76" s="21">
        <v>2340</v>
      </c>
      <c r="BX76" s="21">
        <v>2698</v>
      </c>
      <c r="BY76" s="21">
        <v>2650</v>
      </c>
      <c r="BZ76" s="21">
        <v>3060</v>
      </c>
      <c r="CA76" s="21">
        <v>2959</v>
      </c>
      <c r="CB76" s="21">
        <v>2899</v>
      </c>
      <c r="CC76" s="21">
        <v>2885</v>
      </c>
      <c r="CD76" s="21">
        <v>1128</v>
      </c>
      <c r="CE76" s="20">
        <v>833</v>
      </c>
      <c r="CF76" s="20">
        <v>977</v>
      </c>
      <c r="CG76" s="21">
        <v>1332</v>
      </c>
      <c r="CH76" s="21">
        <v>3060</v>
      </c>
      <c r="CI76" s="21">
        <v>3934</v>
      </c>
    </row>
    <row r="77" spans="1:87" x14ac:dyDescent="0.2">
      <c r="A77" s="7">
        <v>44629</v>
      </c>
      <c r="B77" s="2">
        <v>3881</v>
      </c>
      <c r="C77" s="2">
        <v>3816</v>
      </c>
      <c r="D77" s="2">
        <v>3482</v>
      </c>
      <c r="E77" s="2">
        <v>3672</v>
      </c>
      <c r="F77" s="2">
        <v>4013</v>
      </c>
      <c r="G77" s="2">
        <v>3898</v>
      </c>
      <c r="H77" s="2">
        <v>3852</v>
      </c>
      <c r="I77" s="2">
        <v>3859</v>
      </c>
      <c r="J77" s="2">
        <v>3931</v>
      </c>
      <c r="K77" s="2">
        <v>3763</v>
      </c>
      <c r="L77" s="2">
        <v>3319</v>
      </c>
      <c r="M77" s="2">
        <v>3034</v>
      </c>
      <c r="N77" s="2">
        <v>3307</v>
      </c>
      <c r="O77" s="2">
        <v>3252</v>
      </c>
      <c r="P77" s="2">
        <v>3430</v>
      </c>
      <c r="Q77" s="2">
        <v>3408</v>
      </c>
      <c r="R77" s="2">
        <v>2993</v>
      </c>
      <c r="S77" s="2">
        <v>2647</v>
      </c>
      <c r="T77" s="2">
        <v>2633</v>
      </c>
      <c r="U77" s="2">
        <v>2676</v>
      </c>
      <c r="V77" s="2">
        <v>2748</v>
      </c>
      <c r="W77" s="2">
        <v>2806</v>
      </c>
      <c r="X77" s="2">
        <v>2664</v>
      </c>
      <c r="Y77" s="2">
        <v>2772</v>
      </c>
      <c r="AA77" s="2">
        <f t="shared" si="23"/>
        <v>3931</v>
      </c>
      <c r="AB77" s="2">
        <f t="shared" si="30"/>
        <v>3430</v>
      </c>
      <c r="AC77" s="2">
        <f t="shared" si="31"/>
        <v>4013</v>
      </c>
      <c r="AE77" s="10">
        <f t="shared" si="32"/>
        <v>4</v>
      </c>
      <c r="AF77" s="2">
        <f t="shared" si="24"/>
        <v>28855</v>
      </c>
      <c r="AG77" s="2">
        <f t="shared" si="25"/>
        <v>13397</v>
      </c>
      <c r="AH77" s="2">
        <f t="shared" si="26"/>
        <v>37604</v>
      </c>
      <c r="AI77" s="2">
        <f t="shared" si="27"/>
        <v>79856</v>
      </c>
      <c r="AK77">
        <f t="shared" si="28"/>
        <v>3</v>
      </c>
      <c r="AL77">
        <f t="shared" si="29"/>
        <v>2022</v>
      </c>
      <c r="BK77" s="23">
        <v>44629</v>
      </c>
      <c r="BL77" s="21">
        <v>3881</v>
      </c>
      <c r="BM77" s="21">
        <v>3816</v>
      </c>
      <c r="BN77" s="21">
        <v>3482</v>
      </c>
      <c r="BO77" s="21">
        <v>3672</v>
      </c>
      <c r="BP77" s="21">
        <v>4013</v>
      </c>
      <c r="BQ77" s="21">
        <v>3898</v>
      </c>
      <c r="BR77" s="21">
        <v>3852</v>
      </c>
      <c r="BS77" s="21">
        <v>3859</v>
      </c>
      <c r="BT77" s="21">
        <v>3931</v>
      </c>
      <c r="BU77" s="21">
        <v>3763</v>
      </c>
      <c r="BV77" s="21">
        <v>3319</v>
      </c>
      <c r="BW77" s="21">
        <v>3034</v>
      </c>
      <c r="BX77" s="21">
        <v>3307</v>
      </c>
      <c r="BY77" s="21">
        <v>3252</v>
      </c>
      <c r="BZ77" s="21">
        <v>3430</v>
      </c>
      <c r="CA77" s="21">
        <v>3408</v>
      </c>
      <c r="CB77" s="21">
        <v>2993</v>
      </c>
      <c r="CC77" s="21">
        <v>2647</v>
      </c>
      <c r="CD77" s="21">
        <v>2633</v>
      </c>
      <c r="CE77" s="21">
        <v>2676</v>
      </c>
      <c r="CF77" s="21">
        <v>2748</v>
      </c>
      <c r="CG77" s="21">
        <v>2806</v>
      </c>
      <c r="CH77" s="21">
        <v>2664</v>
      </c>
      <c r="CI77" s="21">
        <v>2772</v>
      </c>
    </row>
    <row r="78" spans="1:87" x14ac:dyDescent="0.2">
      <c r="A78" s="7">
        <v>44630</v>
      </c>
      <c r="B78" s="2">
        <v>2642</v>
      </c>
      <c r="C78" s="2">
        <v>2714</v>
      </c>
      <c r="D78" s="2">
        <v>2837</v>
      </c>
      <c r="E78" s="2">
        <v>2717</v>
      </c>
      <c r="F78" s="2">
        <v>2830</v>
      </c>
      <c r="G78" s="2">
        <v>2813</v>
      </c>
      <c r="H78" s="2">
        <v>1342</v>
      </c>
      <c r="I78" s="2">
        <v>648</v>
      </c>
      <c r="J78" s="2">
        <v>526</v>
      </c>
      <c r="K78" s="2">
        <v>542</v>
      </c>
      <c r="L78" s="2">
        <v>715</v>
      </c>
      <c r="M78" s="2">
        <v>727</v>
      </c>
      <c r="N78" s="2">
        <v>862</v>
      </c>
      <c r="O78" s="2">
        <v>1846</v>
      </c>
      <c r="P78" s="2">
        <v>2892</v>
      </c>
      <c r="Q78" s="2">
        <v>2878</v>
      </c>
      <c r="R78" s="2">
        <v>2522</v>
      </c>
      <c r="S78" s="2">
        <v>2578</v>
      </c>
      <c r="T78" s="2">
        <v>2210</v>
      </c>
      <c r="U78" s="2">
        <v>2191</v>
      </c>
      <c r="V78" s="2">
        <v>2287</v>
      </c>
      <c r="W78" s="2">
        <v>2410</v>
      </c>
      <c r="X78" s="2">
        <v>2626</v>
      </c>
      <c r="Y78" s="2">
        <v>2770</v>
      </c>
      <c r="AA78" s="2">
        <f t="shared" si="23"/>
        <v>2578</v>
      </c>
      <c r="AB78" s="2">
        <f t="shared" si="30"/>
        <v>2892</v>
      </c>
      <c r="AC78" s="2">
        <f t="shared" si="31"/>
        <v>2837</v>
      </c>
      <c r="AE78" s="10">
        <f t="shared" si="32"/>
        <v>5</v>
      </c>
      <c r="AF78" s="2">
        <f t="shared" si="24"/>
        <v>12659</v>
      </c>
      <c r="AG78" s="2">
        <f t="shared" si="25"/>
        <v>8478</v>
      </c>
      <c r="AH78" s="2">
        <f t="shared" si="26"/>
        <v>27988</v>
      </c>
      <c r="AI78" s="2">
        <f t="shared" si="27"/>
        <v>49125</v>
      </c>
      <c r="AK78">
        <f t="shared" si="28"/>
        <v>3</v>
      </c>
      <c r="AL78">
        <f t="shared" si="29"/>
        <v>2022</v>
      </c>
      <c r="BK78" s="23">
        <v>44630</v>
      </c>
      <c r="BL78" s="21">
        <v>2642</v>
      </c>
      <c r="BM78" s="21">
        <v>2714</v>
      </c>
      <c r="BN78" s="21">
        <v>2837</v>
      </c>
      <c r="BO78" s="21">
        <v>2717</v>
      </c>
      <c r="BP78" s="21">
        <v>2830</v>
      </c>
      <c r="BQ78" s="21">
        <v>2813</v>
      </c>
      <c r="BR78" s="21">
        <v>1342</v>
      </c>
      <c r="BS78" s="20">
        <v>648</v>
      </c>
      <c r="BT78" s="20">
        <v>526</v>
      </c>
      <c r="BU78" s="20">
        <v>542</v>
      </c>
      <c r="BV78" s="20">
        <v>715</v>
      </c>
      <c r="BW78" s="20">
        <v>727</v>
      </c>
      <c r="BX78" s="20">
        <v>862</v>
      </c>
      <c r="BY78" s="21">
        <v>1846</v>
      </c>
      <c r="BZ78" s="21">
        <v>2892</v>
      </c>
      <c r="CA78" s="21">
        <v>2878</v>
      </c>
      <c r="CB78" s="21">
        <v>2522</v>
      </c>
      <c r="CC78" s="21">
        <v>2578</v>
      </c>
      <c r="CD78" s="21">
        <v>2210</v>
      </c>
      <c r="CE78" s="21">
        <v>2191</v>
      </c>
      <c r="CF78" s="21">
        <v>2287</v>
      </c>
      <c r="CG78" s="21">
        <v>2410</v>
      </c>
      <c r="CH78" s="21">
        <v>2626</v>
      </c>
      <c r="CI78" s="21">
        <v>2770</v>
      </c>
    </row>
    <row r="79" spans="1:87" x14ac:dyDescent="0.2">
      <c r="A79" s="7">
        <v>44631</v>
      </c>
      <c r="B79" s="2">
        <v>2602</v>
      </c>
      <c r="C79" s="2">
        <v>2722</v>
      </c>
      <c r="D79" s="2">
        <v>2570</v>
      </c>
      <c r="E79" s="2">
        <v>2424</v>
      </c>
      <c r="F79" s="2">
        <v>2705</v>
      </c>
      <c r="G79" s="2">
        <v>1589</v>
      </c>
      <c r="H79" s="2">
        <v>1025</v>
      </c>
      <c r="I79" s="2">
        <v>2129</v>
      </c>
      <c r="J79" s="2">
        <v>2129</v>
      </c>
      <c r="K79" s="2">
        <v>2026</v>
      </c>
      <c r="L79" s="2">
        <v>2196</v>
      </c>
      <c r="M79" s="2">
        <v>1939</v>
      </c>
      <c r="N79" s="2">
        <v>1531</v>
      </c>
      <c r="O79" s="2">
        <v>1358</v>
      </c>
      <c r="P79" s="2">
        <v>1361</v>
      </c>
      <c r="Q79" s="2">
        <v>1373</v>
      </c>
      <c r="R79" s="2">
        <v>1591</v>
      </c>
      <c r="S79" s="2">
        <v>1644</v>
      </c>
      <c r="T79" s="2">
        <v>1615</v>
      </c>
      <c r="U79" s="2">
        <v>1891</v>
      </c>
      <c r="V79" s="2">
        <v>2081</v>
      </c>
      <c r="W79" s="2">
        <v>1954</v>
      </c>
      <c r="X79" s="2">
        <v>1543</v>
      </c>
      <c r="Y79" s="2">
        <v>2206</v>
      </c>
      <c r="AA79" s="2">
        <f t="shared" si="23"/>
        <v>2196</v>
      </c>
      <c r="AB79" s="2">
        <f t="shared" si="30"/>
        <v>1531</v>
      </c>
      <c r="AC79" s="2">
        <f t="shared" si="31"/>
        <v>2722</v>
      </c>
      <c r="AE79" s="10">
        <f t="shared" si="32"/>
        <v>6</v>
      </c>
      <c r="AF79" s="2">
        <f t="shared" si="24"/>
        <v>17160</v>
      </c>
      <c r="AG79" s="2">
        <f t="shared" si="25"/>
        <v>5623</v>
      </c>
      <c r="AH79" s="2">
        <f t="shared" si="26"/>
        <v>23421</v>
      </c>
      <c r="AI79" s="2">
        <f t="shared" si="27"/>
        <v>46204</v>
      </c>
      <c r="AK79">
        <f t="shared" si="28"/>
        <v>3</v>
      </c>
      <c r="AL79">
        <f t="shared" si="29"/>
        <v>2022</v>
      </c>
      <c r="BK79" s="23">
        <v>44631</v>
      </c>
      <c r="BL79" s="21">
        <v>2602</v>
      </c>
      <c r="BM79" s="21">
        <v>2722</v>
      </c>
      <c r="BN79" s="21">
        <v>2570</v>
      </c>
      <c r="BO79" s="21">
        <v>2424</v>
      </c>
      <c r="BP79" s="21">
        <v>2705</v>
      </c>
      <c r="BQ79" s="21">
        <v>1589</v>
      </c>
      <c r="BR79" s="21">
        <v>1025</v>
      </c>
      <c r="BS79" s="21">
        <v>2129</v>
      </c>
      <c r="BT79" s="21">
        <v>2129</v>
      </c>
      <c r="BU79" s="21">
        <v>2026</v>
      </c>
      <c r="BV79" s="21">
        <v>2196</v>
      </c>
      <c r="BW79" s="21">
        <v>1939</v>
      </c>
      <c r="BX79" s="21">
        <v>1531</v>
      </c>
      <c r="BY79" s="21">
        <v>1358</v>
      </c>
      <c r="BZ79" s="21">
        <v>1361</v>
      </c>
      <c r="CA79" s="21">
        <v>1373</v>
      </c>
      <c r="CB79" s="21">
        <v>1591</v>
      </c>
      <c r="CC79" s="21">
        <v>1644</v>
      </c>
      <c r="CD79" s="21">
        <v>1615</v>
      </c>
      <c r="CE79" s="21">
        <v>1891</v>
      </c>
      <c r="CF79" s="21">
        <v>2081</v>
      </c>
      <c r="CG79" s="21">
        <v>1954</v>
      </c>
      <c r="CH79" s="21">
        <v>1543</v>
      </c>
      <c r="CI79" s="21">
        <v>2206</v>
      </c>
    </row>
    <row r="80" spans="1:87" x14ac:dyDescent="0.2">
      <c r="A80" s="7">
        <v>44632</v>
      </c>
      <c r="B80" s="2">
        <v>2326</v>
      </c>
      <c r="C80" s="2">
        <v>2268</v>
      </c>
      <c r="D80" s="2">
        <v>2347</v>
      </c>
      <c r="E80" s="2">
        <v>2717</v>
      </c>
      <c r="F80" s="2">
        <v>2906</v>
      </c>
      <c r="G80" s="2">
        <v>2868</v>
      </c>
      <c r="H80" s="2">
        <v>2794</v>
      </c>
      <c r="I80" s="2">
        <v>2830</v>
      </c>
      <c r="J80" s="2">
        <v>2678</v>
      </c>
      <c r="K80" s="2">
        <v>2736</v>
      </c>
      <c r="L80" s="2">
        <v>2710</v>
      </c>
      <c r="M80" s="2">
        <v>2640</v>
      </c>
      <c r="N80" s="2">
        <v>2683</v>
      </c>
      <c r="O80" s="2">
        <v>2645</v>
      </c>
      <c r="P80" s="2">
        <v>2782</v>
      </c>
      <c r="Q80" s="2">
        <v>2578</v>
      </c>
      <c r="R80" s="2">
        <v>2609</v>
      </c>
      <c r="S80" s="2">
        <v>2534</v>
      </c>
      <c r="T80" s="2">
        <v>2580</v>
      </c>
      <c r="U80" s="2">
        <v>2592</v>
      </c>
      <c r="V80" s="2">
        <v>2695</v>
      </c>
      <c r="W80" s="2">
        <v>2630</v>
      </c>
      <c r="X80" s="2">
        <v>2700</v>
      </c>
      <c r="Y80" s="2">
        <v>2818</v>
      </c>
      <c r="AA80" s="2">
        <f t="shared" si="23"/>
        <v>0</v>
      </c>
      <c r="AB80" s="2">
        <f t="shared" si="30"/>
        <v>2830</v>
      </c>
      <c r="AC80" s="2">
        <f t="shared" si="31"/>
        <v>2906</v>
      </c>
      <c r="AE80" s="10">
        <f t="shared" si="32"/>
        <v>7</v>
      </c>
      <c r="AF80" s="2">
        <f t="shared" si="24"/>
        <v>0</v>
      </c>
      <c r="AG80" s="2">
        <f t="shared" si="25"/>
        <v>34597</v>
      </c>
      <c r="AH80" s="2">
        <f t="shared" si="26"/>
        <v>29069</v>
      </c>
      <c r="AI80" s="2">
        <f t="shared" si="27"/>
        <v>63666</v>
      </c>
      <c r="AK80">
        <f t="shared" si="28"/>
        <v>3</v>
      </c>
      <c r="AL80">
        <f t="shared" si="29"/>
        <v>2022</v>
      </c>
      <c r="BK80" s="23">
        <v>44632</v>
      </c>
      <c r="BL80" s="21">
        <v>2326</v>
      </c>
      <c r="BM80" s="21">
        <v>2268</v>
      </c>
      <c r="BN80" s="21">
        <v>2347</v>
      </c>
      <c r="BO80" s="21">
        <v>2717</v>
      </c>
      <c r="BP80" s="21">
        <v>2906</v>
      </c>
      <c r="BQ80" s="21">
        <v>2868</v>
      </c>
      <c r="BR80" s="21">
        <v>2794</v>
      </c>
      <c r="BS80" s="21">
        <v>2830</v>
      </c>
      <c r="BT80" s="21">
        <v>2678</v>
      </c>
      <c r="BU80" s="21">
        <v>2736</v>
      </c>
      <c r="BV80" s="21">
        <v>2710</v>
      </c>
      <c r="BW80" s="21">
        <v>2640</v>
      </c>
      <c r="BX80" s="21">
        <v>2683</v>
      </c>
      <c r="BY80" s="21">
        <v>2645</v>
      </c>
      <c r="BZ80" s="21">
        <v>2782</v>
      </c>
      <c r="CA80" s="21">
        <v>2578</v>
      </c>
      <c r="CB80" s="21">
        <v>2609</v>
      </c>
      <c r="CC80" s="21">
        <v>2534</v>
      </c>
      <c r="CD80" s="21">
        <v>2580</v>
      </c>
      <c r="CE80" s="21">
        <v>2592</v>
      </c>
      <c r="CF80" s="21">
        <v>2695</v>
      </c>
      <c r="CG80" s="21">
        <v>2630</v>
      </c>
      <c r="CH80" s="21">
        <v>2700</v>
      </c>
      <c r="CI80" s="21">
        <v>2818</v>
      </c>
    </row>
    <row r="81" spans="1:87" x14ac:dyDescent="0.2">
      <c r="A81" s="7">
        <v>44633</v>
      </c>
      <c r="B81" s="2">
        <v>2575</v>
      </c>
      <c r="C81" s="2">
        <v>2842</v>
      </c>
      <c r="D81" s="2">
        <v>0</v>
      </c>
      <c r="E81" s="2">
        <v>2882</v>
      </c>
      <c r="F81" s="2">
        <v>2813</v>
      </c>
      <c r="G81" s="2">
        <v>2858</v>
      </c>
      <c r="H81" s="2">
        <v>2822</v>
      </c>
      <c r="I81" s="2">
        <v>2717</v>
      </c>
      <c r="J81" s="2">
        <v>2772</v>
      </c>
      <c r="K81" s="2">
        <v>2734</v>
      </c>
      <c r="L81" s="2">
        <v>2666</v>
      </c>
      <c r="M81" s="2">
        <v>2590</v>
      </c>
      <c r="N81" s="2">
        <v>2177</v>
      </c>
      <c r="O81" s="2">
        <v>2124</v>
      </c>
      <c r="P81" s="2">
        <v>2254</v>
      </c>
      <c r="Q81" s="2">
        <v>2251</v>
      </c>
      <c r="R81" s="2">
        <v>2227</v>
      </c>
      <c r="S81" s="2">
        <v>2232</v>
      </c>
      <c r="T81" s="2">
        <v>1063</v>
      </c>
      <c r="U81" s="2">
        <v>864</v>
      </c>
      <c r="V81" s="2">
        <v>775</v>
      </c>
      <c r="W81" s="2">
        <v>240</v>
      </c>
      <c r="X81" s="2">
        <v>1474</v>
      </c>
      <c r="Y81" s="2">
        <v>1286</v>
      </c>
      <c r="AA81" s="2">
        <f t="shared" si="23"/>
        <v>0</v>
      </c>
      <c r="AB81" s="2">
        <f t="shared" si="30"/>
        <v>2772</v>
      </c>
      <c r="AC81" s="2">
        <f t="shared" si="31"/>
        <v>2882</v>
      </c>
      <c r="AE81" s="10">
        <f t="shared" si="32"/>
        <v>1</v>
      </c>
      <c r="AF81" s="2">
        <f t="shared" si="24"/>
        <v>0</v>
      </c>
      <c r="AG81" s="2">
        <f t="shared" si="25"/>
        <v>28671</v>
      </c>
      <c r="AH81" s="2">
        <f t="shared" si="26"/>
        <v>20567</v>
      </c>
      <c r="AI81" s="2">
        <f t="shared" si="27"/>
        <v>49238</v>
      </c>
      <c r="AK81">
        <f t="shared" si="28"/>
        <v>3</v>
      </c>
      <c r="AL81">
        <f t="shared" si="29"/>
        <v>2022</v>
      </c>
      <c r="BK81" s="23">
        <v>44633</v>
      </c>
      <c r="BL81" s="21">
        <v>2575</v>
      </c>
      <c r="BM81" s="21">
        <v>2842</v>
      </c>
      <c r="BN81" s="20">
        <v>0</v>
      </c>
      <c r="BO81" s="21">
        <v>2882</v>
      </c>
      <c r="BP81" s="21">
        <v>2813</v>
      </c>
      <c r="BQ81" s="21">
        <v>2858</v>
      </c>
      <c r="BR81" s="21">
        <v>2822</v>
      </c>
      <c r="BS81" s="21">
        <v>2717</v>
      </c>
      <c r="BT81" s="21">
        <v>2772</v>
      </c>
      <c r="BU81" s="21">
        <v>2734</v>
      </c>
      <c r="BV81" s="21">
        <v>2666</v>
      </c>
      <c r="BW81" s="21">
        <v>2590</v>
      </c>
      <c r="BX81" s="21">
        <v>2177</v>
      </c>
      <c r="BY81" s="21">
        <v>2124</v>
      </c>
      <c r="BZ81" s="21">
        <v>2254</v>
      </c>
      <c r="CA81" s="21">
        <v>2251</v>
      </c>
      <c r="CB81" s="21">
        <v>2227</v>
      </c>
      <c r="CC81" s="21">
        <v>2232</v>
      </c>
      <c r="CD81" s="21">
        <v>1063</v>
      </c>
      <c r="CE81" s="20">
        <v>864</v>
      </c>
      <c r="CF81" s="20">
        <v>775</v>
      </c>
      <c r="CG81" s="20">
        <v>240</v>
      </c>
      <c r="CH81" s="21">
        <v>1474</v>
      </c>
      <c r="CI81" s="21">
        <v>1286</v>
      </c>
    </row>
    <row r="82" spans="1:87" x14ac:dyDescent="0.2">
      <c r="A82" s="7">
        <v>44634</v>
      </c>
      <c r="B82" s="2">
        <v>982</v>
      </c>
      <c r="C82" s="2">
        <v>1099</v>
      </c>
      <c r="D82" s="2">
        <v>1171</v>
      </c>
      <c r="E82" s="2">
        <v>1805</v>
      </c>
      <c r="F82" s="2">
        <v>2606</v>
      </c>
      <c r="G82" s="2">
        <v>2885</v>
      </c>
      <c r="H82" s="2">
        <v>2942</v>
      </c>
      <c r="I82" s="2">
        <v>3780</v>
      </c>
      <c r="J82" s="2">
        <v>4680</v>
      </c>
      <c r="K82" s="2">
        <v>4162</v>
      </c>
      <c r="L82" s="2">
        <v>3550</v>
      </c>
      <c r="M82" s="2">
        <v>3228</v>
      </c>
      <c r="N82" s="2">
        <v>3094</v>
      </c>
      <c r="O82" s="2">
        <v>2983</v>
      </c>
      <c r="P82" s="2">
        <v>2530</v>
      </c>
      <c r="Q82" s="2">
        <v>2798</v>
      </c>
      <c r="R82" s="2">
        <v>2786</v>
      </c>
      <c r="S82" s="2">
        <v>2630</v>
      </c>
      <c r="T82" s="2">
        <v>2798</v>
      </c>
      <c r="U82" s="2">
        <v>2431</v>
      </c>
      <c r="V82" s="2">
        <v>2906</v>
      </c>
      <c r="W82" s="2">
        <v>2935</v>
      </c>
      <c r="X82" s="2">
        <v>2964</v>
      </c>
      <c r="Y82" s="2">
        <v>3022</v>
      </c>
      <c r="AA82" s="2">
        <f t="shared" si="23"/>
        <v>4680</v>
      </c>
      <c r="AB82" s="2">
        <f t="shared" si="30"/>
        <v>3094</v>
      </c>
      <c r="AC82" s="2">
        <f t="shared" si="31"/>
        <v>3022</v>
      </c>
      <c r="AE82" s="10">
        <f t="shared" si="32"/>
        <v>2</v>
      </c>
      <c r="AF82" s="2">
        <f t="shared" si="24"/>
        <v>30045</v>
      </c>
      <c r="AG82" s="2">
        <f t="shared" si="25"/>
        <v>11405</v>
      </c>
      <c r="AH82" s="2">
        <f t="shared" si="26"/>
        <v>25317</v>
      </c>
      <c r="AI82" s="2">
        <f t="shared" si="27"/>
        <v>66767</v>
      </c>
      <c r="AK82">
        <f t="shared" si="28"/>
        <v>3</v>
      </c>
      <c r="AL82">
        <f t="shared" si="29"/>
        <v>2022</v>
      </c>
      <c r="BK82" s="23">
        <v>44634</v>
      </c>
      <c r="BL82" s="20">
        <v>982</v>
      </c>
      <c r="BM82" s="21">
        <v>1099</v>
      </c>
      <c r="BN82" s="21">
        <v>1171</v>
      </c>
      <c r="BO82" s="21">
        <v>1805</v>
      </c>
      <c r="BP82" s="21">
        <v>2606</v>
      </c>
      <c r="BQ82" s="21">
        <v>2885</v>
      </c>
      <c r="BR82" s="21">
        <v>2942</v>
      </c>
      <c r="BS82" s="21">
        <v>3780</v>
      </c>
      <c r="BT82" s="21">
        <v>4680</v>
      </c>
      <c r="BU82" s="21">
        <v>4162</v>
      </c>
      <c r="BV82" s="21">
        <v>3550</v>
      </c>
      <c r="BW82" s="21">
        <v>3228</v>
      </c>
      <c r="BX82" s="21">
        <v>3094</v>
      </c>
      <c r="BY82" s="21">
        <v>2983</v>
      </c>
      <c r="BZ82" s="21">
        <v>2530</v>
      </c>
      <c r="CA82" s="21">
        <v>2798</v>
      </c>
      <c r="CB82" s="21">
        <v>2786</v>
      </c>
      <c r="CC82" s="21">
        <v>2630</v>
      </c>
      <c r="CD82" s="21">
        <v>2798</v>
      </c>
      <c r="CE82" s="21">
        <v>2431</v>
      </c>
      <c r="CF82" s="21">
        <v>2906</v>
      </c>
      <c r="CG82" s="21">
        <v>2935</v>
      </c>
      <c r="CH82" s="21">
        <v>2964</v>
      </c>
      <c r="CI82" s="21">
        <v>3022</v>
      </c>
    </row>
    <row r="83" spans="1:87" x14ac:dyDescent="0.2">
      <c r="A83" s="7">
        <v>44635</v>
      </c>
      <c r="B83" s="2">
        <v>2899</v>
      </c>
      <c r="C83" s="2">
        <v>3024</v>
      </c>
      <c r="D83" s="2">
        <v>2981</v>
      </c>
      <c r="E83" s="2">
        <v>2666</v>
      </c>
      <c r="F83" s="2">
        <v>2496</v>
      </c>
      <c r="G83" s="2">
        <v>2549</v>
      </c>
      <c r="H83" s="2">
        <v>2671</v>
      </c>
      <c r="I83" s="2">
        <v>2729</v>
      </c>
      <c r="J83" s="2">
        <v>2926</v>
      </c>
      <c r="K83" s="2">
        <v>2839</v>
      </c>
      <c r="L83" s="2">
        <v>2813</v>
      </c>
      <c r="M83" s="2">
        <v>2321</v>
      </c>
      <c r="N83" s="2">
        <v>2354</v>
      </c>
      <c r="O83" s="2">
        <v>2410</v>
      </c>
      <c r="P83" s="2">
        <v>2887</v>
      </c>
      <c r="Q83" s="2">
        <v>2839</v>
      </c>
      <c r="R83" s="2">
        <v>2981</v>
      </c>
      <c r="S83" s="2">
        <v>3122</v>
      </c>
      <c r="T83" s="2">
        <v>2765</v>
      </c>
      <c r="U83" s="2">
        <v>2798</v>
      </c>
      <c r="V83" s="2">
        <v>2573</v>
      </c>
      <c r="W83" s="2">
        <v>2218</v>
      </c>
      <c r="X83" s="2">
        <v>2033</v>
      </c>
      <c r="Y83" s="2">
        <v>2105</v>
      </c>
      <c r="AA83" s="2">
        <f t="shared" si="23"/>
        <v>3122</v>
      </c>
      <c r="AB83" s="2">
        <f t="shared" si="30"/>
        <v>2887</v>
      </c>
      <c r="AC83" s="2">
        <f t="shared" si="31"/>
        <v>3024</v>
      </c>
      <c r="AE83" s="10">
        <f t="shared" si="32"/>
        <v>3</v>
      </c>
      <c r="AF83" s="2">
        <f t="shared" si="24"/>
        <v>25294</v>
      </c>
      <c r="AG83" s="2">
        <f t="shared" si="25"/>
        <v>10490</v>
      </c>
      <c r="AH83" s="2">
        <f t="shared" si="26"/>
        <v>28215</v>
      </c>
      <c r="AI83" s="2">
        <f t="shared" si="27"/>
        <v>63999</v>
      </c>
      <c r="AK83">
        <f t="shared" si="28"/>
        <v>3</v>
      </c>
      <c r="AL83">
        <f t="shared" si="29"/>
        <v>2022</v>
      </c>
      <c r="BK83" s="23">
        <v>44635</v>
      </c>
      <c r="BL83" s="21">
        <v>2899</v>
      </c>
      <c r="BM83" s="21">
        <v>3024</v>
      </c>
      <c r="BN83" s="21">
        <v>2981</v>
      </c>
      <c r="BO83" s="21">
        <v>2666</v>
      </c>
      <c r="BP83" s="21">
        <v>2496</v>
      </c>
      <c r="BQ83" s="21">
        <v>2549</v>
      </c>
      <c r="BR83" s="21">
        <v>2671</v>
      </c>
      <c r="BS83" s="21">
        <v>2729</v>
      </c>
      <c r="BT83" s="21">
        <v>2926</v>
      </c>
      <c r="BU83" s="21">
        <v>2839</v>
      </c>
      <c r="BV83" s="21">
        <v>2813</v>
      </c>
      <c r="BW83" s="21">
        <v>2321</v>
      </c>
      <c r="BX83" s="21">
        <v>2354</v>
      </c>
      <c r="BY83" s="21">
        <v>2410</v>
      </c>
      <c r="BZ83" s="21">
        <v>2887</v>
      </c>
      <c r="CA83" s="21">
        <v>2839</v>
      </c>
      <c r="CB83" s="21">
        <v>2981</v>
      </c>
      <c r="CC83" s="21">
        <v>3122</v>
      </c>
      <c r="CD83" s="21">
        <v>2765</v>
      </c>
      <c r="CE83" s="21">
        <v>2798</v>
      </c>
      <c r="CF83" s="21">
        <v>2573</v>
      </c>
      <c r="CG83" s="21">
        <v>2218</v>
      </c>
      <c r="CH83" s="21">
        <v>2033</v>
      </c>
      <c r="CI83" s="21">
        <v>2105</v>
      </c>
    </row>
    <row r="84" spans="1:87" x14ac:dyDescent="0.2">
      <c r="A84" s="7">
        <v>44636</v>
      </c>
      <c r="B84" s="2">
        <v>2138</v>
      </c>
      <c r="C84" s="2">
        <v>2270</v>
      </c>
      <c r="D84" s="2">
        <v>2273</v>
      </c>
      <c r="E84" s="2">
        <v>2237</v>
      </c>
      <c r="F84" s="2">
        <v>2340</v>
      </c>
      <c r="G84" s="2">
        <v>2083</v>
      </c>
      <c r="H84" s="2">
        <v>2419</v>
      </c>
      <c r="I84" s="2">
        <v>2381</v>
      </c>
      <c r="J84" s="2">
        <v>2525</v>
      </c>
      <c r="K84" s="2">
        <v>2570</v>
      </c>
      <c r="L84" s="2">
        <v>2582</v>
      </c>
      <c r="M84" s="2">
        <v>2573</v>
      </c>
      <c r="N84" s="2">
        <v>2323</v>
      </c>
      <c r="O84" s="2">
        <v>1721</v>
      </c>
      <c r="P84" s="2">
        <v>2023</v>
      </c>
      <c r="Q84" s="2">
        <v>2551</v>
      </c>
      <c r="R84" s="2">
        <v>2707</v>
      </c>
      <c r="S84" s="2">
        <v>2714</v>
      </c>
      <c r="T84" s="2">
        <v>2856</v>
      </c>
      <c r="U84" s="2">
        <v>3314</v>
      </c>
      <c r="V84" s="2">
        <v>3216</v>
      </c>
      <c r="W84" s="2">
        <v>3314</v>
      </c>
      <c r="X84" s="2">
        <v>3278</v>
      </c>
      <c r="Y84" s="2">
        <v>3214</v>
      </c>
      <c r="AA84" s="2">
        <f t="shared" si="23"/>
        <v>3314</v>
      </c>
      <c r="AB84" s="2">
        <f t="shared" si="30"/>
        <v>2551</v>
      </c>
      <c r="AC84" s="2">
        <f t="shared" si="31"/>
        <v>3314</v>
      </c>
      <c r="AE84" s="10">
        <f t="shared" si="32"/>
        <v>4</v>
      </c>
      <c r="AF84" s="2">
        <f t="shared" si="24"/>
        <v>24222</v>
      </c>
      <c r="AG84" s="2">
        <f t="shared" si="25"/>
        <v>8618</v>
      </c>
      <c r="AH84" s="2">
        <f t="shared" si="26"/>
        <v>28782</v>
      </c>
      <c r="AI84" s="2">
        <f t="shared" si="27"/>
        <v>61622</v>
      </c>
      <c r="AK84">
        <f t="shared" si="28"/>
        <v>3</v>
      </c>
      <c r="AL84">
        <f t="shared" si="29"/>
        <v>2022</v>
      </c>
      <c r="BK84" s="23">
        <v>44636</v>
      </c>
      <c r="BL84" s="21">
        <v>2138</v>
      </c>
      <c r="BM84" s="21">
        <v>2270</v>
      </c>
      <c r="BN84" s="21">
        <v>2273</v>
      </c>
      <c r="BO84" s="21">
        <v>2237</v>
      </c>
      <c r="BP84" s="21">
        <v>2340</v>
      </c>
      <c r="BQ84" s="21">
        <v>2083</v>
      </c>
      <c r="BR84" s="21">
        <v>2419</v>
      </c>
      <c r="BS84" s="21">
        <v>2381</v>
      </c>
      <c r="BT84" s="21">
        <v>2525</v>
      </c>
      <c r="BU84" s="21">
        <v>2570</v>
      </c>
      <c r="BV84" s="21">
        <v>2582</v>
      </c>
      <c r="BW84" s="21">
        <v>2573</v>
      </c>
      <c r="BX84" s="21">
        <v>2323</v>
      </c>
      <c r="BY84" s="21">
        <v>1721</v>
      </c>
      <c r="BZ84" s="21">
        <v>2023</v>
      </c>
      <c r="CA84" s="21">
        <v>2551</v>
      </c>
      <c r="CB84" s="21">
        <v>2707</v>
      </c>
      <c r="CC84" s="21">
        <v>2714</v>
      </c>
      <c r="CD84" s="21">
        <v>2856</v>
      </c>
      <c r="CE84" s="21">
        <v>3314</v>
      </c>
      <c r="CF84" s="21">
        <v>3216</v>
      </c>
      <c r="CG84" s="21">
        <v>3314</v>
      </c>
      <c r="CH84" s="21">
        <v>3278</v>
      </c>
      <c r="CI84" s="21">
        <v>3214</v>
      </c>
    </row>
    <row r="85" spans="1:87" x14ac:dyDescent="0.2">
      <c r="A85" s="7">
        <v>44637</v>
      </c>
      <c r="B85" s="2">
        <v>2810</v>
      </c>
      <c r="C85" s="2">
        <v>2573</v>
      </c>
      <c r="D85" s="2">
        <v>2460</v>
      </c>
      <c r="E85" s="2">
        <v>2604</v>
      </c>
      <c r="F85" s="2">
        <v>2654</v>
      </c>
      <c r="G85" s="2">
        <v>2803</v>
      </c>
      <c r="H85" s="2">
        <v>2654</v>
      </c>
      <c r="I85" s="2">
        <v>1874</v>
      </c>
      <c r="J85" s="2">
        <v>2210</v>
      </c>
      <c r="K85" s="2">
        <v>2566</v>
      </c>
      <c r="L85" s="2">
        <v>2556</v>
      </c>
      <c r="M85" s="2">
        <v>2722</v>
      </c>
      <c r="N85" s="2">
        <v>2868</v>
      </c>
      <c r="O85" s="2">
        <v>2923</v>
      </c>
      <c r="P85" s="2">
        <v>2849</v>
      </c>
      <c r="Q85" s="2">
        <v>3113</v>
      </c>
      <c r="R85" s="2">
        <v>3286</v>
      </c>
      <c r="S85" s="2">
        <v>3439</v>
      </c>
      <c r="T85" s="2">
        <v>3394</v>
      </c>
      <c r="U85" s="2">
        <v>3650</v>
      </c>
      <c r="V85" s="2">
        <v>3682</v>
      </c>
      <c r="W85" s="2">
        <v>3636</v>
      </c>
      <c r="X85" s="2">
        <v>3434</v>
      </c>
      <c r="Y85" s="2">
        <v>3655</v>
      </c>
      <c r="AA85" s="2">
        <f t="shared" si="23"/>
        <v>3650</v>
      </c>
      <c r="AB85" s="2">
        <f t="shared" si="30"/>
        <v>3113</v>
      </c>
      <c r="AC85" s="2">
        <f t="shared" si="31"/>
        <v>3682</v>
      </c>
      <c r="AE85" s="10">
        <f t="shared" si="32"/>
        <v>5</v>
      </c>
      <c r="AF85" s="2">
        <f t="shared" si="24"/>
        <v>25697</v>
      </c>
      <c r="AG85" s="2">
        <f t="shared" si="25"/>
        <v>11753</v>
      </c>
      <c r="AH85" s="2">
        <f t="shared" si="26"/>
        <v>32965</v>
      </c>
      <c r="AI85" s="2">
        <f t="shared" si="27"/>
        <v>70415</v>
      </c>
      <c r="AK85">
        <f t="shared" si="28"/>
        <v>3</v>
      </c>
      <c r="AL85">
        <f t="shared" si="29"/>
        <v>2022</v>
      </c>
      <c r="BK85" s="23">
        <v>44637</v>
      </c>
      <c r="BL85" s="21">
        <v>2810</v>
      </c>
      <c r="BM85" s="21">
        <v>2573</v>
      </c>
      <c r="BN85" s="21">
        <v>2460</v>
      </c>
      <c r="BO85" s="21">
        <v>2604</v>
      </c>
      <c r="BP85" s="21">
        <v>2654</v>
      </c>
      <c r="BQ85" s="21">
        <v>2803</v>
      </c>
      <c r="BR85" s="21">
        <v>2654</v>
      </c>
      <c r="BS85" s="21">
        <v>1874</v>
      </c>
      <c r="BT85" s="21">
        <v>2210</v>
      </c>
      <c r="BU85" s="21">
        <v>2566</v>
      </c>
      <c r="BV85" s="21">
        <v>2556</v>
      </c>
      <c r="BW85" s="21">
        <v>2722</v>
      </c>
      <c r="BX85" s="21">
        <v>2868</v>
      </c>
      <c r="BY85" s="21">
        <v>2923</v>
      </c>
      <c r="BZ85" s="21">
        <v>2849</v>
      </c>
      <c r="CA85" s="21">
        <v>3113</v>
      </c>
      <c r="CB85" s="21">
        <v>3286</v>
      </c>
      <c r="CC85" s="21">
        <v>3439</v>
      </c>
      <c r="CD85" s="21">
        <v>3394</v>
      </c>
      <c r="CE85" s="21">
        <v>3650</v>
      </c>
      <c r="CF85" s="21">
        <v>3682</v>
      </c>
      <c r="CG85" s="21">
        <v>3636</v>
      </c>
      <c r="CH85" s="21">
        <v>3434</v>
      </c>
      <c r="CI85" s="21">
        <v>3655</v>
      </c>
    </row>
    <row r="86" spans="1:87" x14ac:dyDescent="0.2">
      <c r="A86" s="7">
        <v>44638</v>
      </c>
      <c r="B86" s="2">
        <v>3612</v>
      </c>
      <c r="C86" s="2">
        <v>3574</v>
      </c>
      <c r="D86" s="2">
        <v>3646</v>
      </c>
      <c r="E86" s="2">
        <v>3641</v>
      </c>
      <c r="F86" s="2">
        <v>3610</v>
      </c>
      <c r="G86" s="2">
        <v>3569</v>
      </c>
      <c r="H86" s="2">
        <v>3610</v>
      </c>
      <c r="I86" s="2">
        <v>3737</v>
      </c>
      <c r="J86" s="2">
        <v>3715</v>
      </c>
      <c r="K86" s="2">
        <v>2904</v>
      </c>
      <c r="L86" s="2">
        <v>1680</v>
      </c>
      <c r="M86" s="2">
        <v>1589</v>
      </c>
      <c r="N86" s="2">
        <v>1740</v>
      </c>
      <c r="O86" s="2">
        <v>2976</v>
      </c>
      <c r="P86" s="2">
        <v>3250</v>
      </c>
      <c r="Q86" s="2">
        <v>3221</v>
      </c>
      <c r="R86" s="2">
        <v>3408</v>
      </c>
      <c r="S86" s="2">
        <v>3454</v>
      </c>
      <c r="T86" s="2">
        <v>3398</v>
      </c>
      <c r="U86" s="2">
        <v>3523</v>
      </c>
      <c r="V86" s="2">
        <v>3482</v>
      </c>
      <c r="W86" s="2">
        <v>2998</v>
      </c>
      <c r="X86" s="2">
        <v>3528</v>
      </c>
      <c r="Y86" s="2">
        <v>2470</v>
      </c>
      <c r="AA86" s="2">
        <f t="shared" si="23"/>
        <v>3737</v>
      </c>
      <c r="AB86" s="2">
        <f t="shared" si="30"/>
        <v>3250</v>
      </c>
      <c r="AC86" s="2">
        <f t="shared" si="31"/>
        <v>3646</v>
      </c>
      <c r="AE86" s="10">
        <f t="shared" si="32"/>
        <v>6</v>
      </c>
      <c r="AF86" s="2">
        <f t="shared" si="24"/>
        <v>27408</v>
      </c>
      <c r="AG86" s="2">
        <f t="shared" si="25"/>
        <v>11187</v>
      </c>
      <c r="AH86" s="2">
        <f t="shared" si="26"/>
        <v>37740</v>
      </c>
      <c r="AI86" s="2">
        <f t="shared" si="27"/>
        <v>76335</v>
      </c>
      <c r="AK86">
        <f t="shared" si="28"/>
        <v>3</v>
      </c>
      <c r="AL86">
        <f t="shared" si="29"/>
        <v>2022</v>
      </c>
      <c r="BK86" s="23">
        <v>44638</v>
      </c>
      <c r="BL86" s="21">
        <v>3612</v>
      </c>
      <c r="BM86" s="21">
        <v>3574</v>
      </c>
      <c r="BN86" s="21">
        <v>3646</v>
      </c>
      <c r="BO86" s="21">
        <v>3641</v>
      </c>
      <c r="BP86" s="21">
        <v>3610</v>
      </c>
      <c r="BQ86" s="21">
        <v>3569</v>
      </c>
      <c r="BR86" s="21">
        <v>3610</v>
      </c>
      <c r="BS86" s="21">
        <v>3737</v>
      </c>
      <c r="BT86" s="21">
        <v>3715</v>
      </c>
      <c r="BU86" s="21">
        <v>2904</v>
      </c>
      <c r="BV86" s="21">
        <v>1680</v>
      </c>
      <c r="BW86" s="21">
        <v>1589</v>
      </c>
      <c r="BX86" s="21">
        <v>1740</v>
      </c>
      <c r="BY86" s="21">
        <v>2976</v>
      </c>
      <c r="BZ86" s="21">
        <v>3250</v>
      </c>
      <c r="CA86" s="21">
        <v>3221</v>
      </c>
      <c r="CB86" s="21">
        <v>3408</v>
      </c>
      <c r="CC86" s="21">
        <v>3454</v>
      </c>
      <c r="CD86" s="21">
        <v>3398</v>
      </c>
      <c r="CE86" s="21">
        <v>3523</v>
      </c>
      <c r="CF86" s="21">
        <v>3482</v>
      </c>
      <c r="CG86" s="21">
        <v>2998</v>
      </c>
      <c r="CH86" s="21">
        <v>3528</v>
      </c>
      <c r="CI86" s="21">
        <v>2470</v>
      </c>
    </row>
    <row r="87" spans="1:87" x14ac:dyDescent="0.2">
      <c r="A87" s="7">
        <v>44639</v>
      </c>
      <c r="B87" s="2">
        <v>3187</v>
      </c>
      <c r="C87" s="2">
        <v>3518</v>
      </c>
      <c r="D87" s="2">
        <v>3146</v>
      </c>
      <c r="E87" s="2">
        <v>3588</v>
      </c>
      <c r="F87" s="2">
        <v>3158</v>
      </c>
      <c r="G87" s="2">
        <v>3017</v>
      </c>
      <c r="H87" s="2">
        <v>2753</v>
      </c>
      <c r="I87" s="2">
        <v>2654</v>
      </c>
      <c r="J87" s="2">
        <v>3703</v>
      </c>
      <c r="K87" s="2">
        <v>3286</v>
      </c>
      <c r="L87" s="2">
        <v>2724</v>
      </c>
      <c r="M87" s="2">
        <v>2734</v>
      </c>
      <c r="N87" s="2">
        <v>2729</v>
      </c>
      <c r="O87" s="2">
        <v>2705</v>
      </c>
      <c r="P87" s="2">
        <v>2782</v>
      </c>
      <c r="Q87" s="2">
        <v>2414</v>
      </c>
      <c r="R87" s="2">
        <v>2686</v>
      </c>
      <c r="S87" s="2">
        <v>2575</v>
      </c>
      <c r="T87" s="2">
        <v>2645</v>
      </c>
      <c r="U87" s="2">
        <v>3091</v>
      </c>
      <c r="V87" s="2">
        <v>2558</v>
      </c>
      <c r="W87" s="2">
        <v>2304</v>
      </c>
      <c r="X87" s="2">
        <v>2630</v>
      </c>
      <c r="Y87" s="2">
        <v>2628</v>
      </c>
      <c r="AA87" s="2">
        <f t="shared" si="23"/>
        <v>0</v>
      </c>
      <c r="AB87" s="2">
        <f t="shared" si="30"/>
        <v>3703</v>
      </c>
      <c r="AC87" s="2">
        <f t="shared" si="31"/>
        <v>3588</v>
      </c>
      <c r="AE87" s="10">
        <f t="shared" si="32"/>
        <v>7</v>
      </c>
      <c r="AF87" s="2">
        <f t="shared" si="24"/>
        <v>0</v>
      </c>
      <c r="AG87" s="2">
        <f t="shared" si="25"/>
        <v>36728</v>
      </c>
      <c r="AH87" s="2">
        <f t="shared" si="26"/>
        <v>32487</v>
      </c>
      <c r="AI87" s="2">
        <f t="shared" si="27"/>
        <v>69215</v>
      </c>
      <c r="AK87">
        <f t="shared" si="28"/>
        <v>3</v>
      </c>
      <c r="AL87">
        <f t="shared" si="29"/>
        <v>2022</v>
      </c>
      <c r="BK87" s="23">
        <v>44639</v>
      </c>
      <c r="BL87" s="21">
        <v>3187</v>
      </c>
      <c r="BM87" s="21">
        <v>3518</v>
      </c>
      <c r="BN87" s="21">
        <v>3146</v>
      </c>
      <c r="BO87" s="21">
        <v>3588</v>
      </c>
      <c r="BP87" s="21">
        <v>3158</v>
      </c>
      <c r="BQ87" s="21">
        <v>3017</v>
      </c>
      <c r="BR87" s="21">
        <v>2753</v>
      </c>
      <c r="BS87" s="21">
        <v>2654</v>
      </c>
      <c r="BT87" s="21">
        <v>3703</v>
      </c>
      <c r="BU87" s="21">
        <v>3286</v>
      </c>
      <c r="BV87" s="21">
        <v>2724</v>
      </c>
      <c r="BW87" s="21">
        <v>2734</v>
      </c>
      <c r="BX87" s="21">
        <v>2729</v>
      </c>
      <c r="BY87" s="21">
        <v>2705</v>
      </c>
      <c r="BZ87" s="21">
        <v>2782</v>
      </c>
      <c r="CA87" s="21">
        <v>2414</v>
      </c>
      <c r="CB87" s="21">
        <v>2686</v>
      </c>
      <c r="CC87" s="21">
        <v>2575</v>
      </c>
      <c r="CD87" s="21">
        <v>2645</v>
      </c>
      <c r="CE87" s="21">
        <v>3091</v>
      </c>
      <c r="CF87" s="21">
        <v>2558</v>
      </c>
      <c r="CG87" s="21">
        <v>2304</v>
      </c>
      <c r="CH87" s="21">
        <v>2630</v>
      </c>
      <c r="CI87" s="21">
        <v>2628</v>
      </c>
    </row>
    <row r="88" spans="1:87" x14ac:dyDescent="0.2">
      <c r="A88" s="7">
        <v>44640</v>
      </c>
      <c r="B88" s="2">
        <v>2414</v>
      </c>
      <c r="C88" s="2">
        <v>2513</v>
      </c>
      <c r="D88" s="2">
        <v>2414</v>
      </c>
      <c r="E88" s="2">
        <v>2400</v>
      </c>
      <c r="F88" s="2">
        <v>2616</v>
      </c>
      <c r="G88" s="2">
        <v>2549</v>
      </c>
      <c r="H88" s="2">
        <v>2198</v>
      </c>
      <c r="I88" s="2">
        <v>2100</v>
      </c>
      <c r="J88" s="2">
        <v>2124</v>
      </c>
      <c r="K88" s="2">
        <v>2246</v>
      </c>
      <c r="L88" s="2">
        <v>2134</v>
      </c>
      <c r="M88" s="2">
        <v>2004</v>
      </c>
      <c r="N88" s="2">
        <v>2182</v>
      </c>
      <c r="O88" s="2">
        <v>2165</v>
      </c>
      <c r="P88" s="2">
        <v>2112</v>
      </c>
      <c r="Q88" s="2">
        <v>2153</v>
      </c>
      <c r="R88" s="2">
        <v>2069</v>
      </c>
      <c r="S88" s="2">
        <v>2112</v>
      </c>
      <c r="T88" s="2">
        <v>1819</v>
      </c>
      <c r="U88" s="2">
        <v>2227</v>
      </c>
      <c r="V88" s="2">
        <v>2633</v>
      </c>
      <c r="W88" s="2">
        <v>2693</v>
      </c>
      <c r="X88" s="2">
        <v>2930</v>
      </c>
      <c r="Y88" s="2">
        <v>3137</v>
      </c>
      <c r="AA88" s="2">
        <f t="shared" si="23"/>
        <v>0</v>
      </c>
      <c r="AB88" s="2">
        <f t="shared" si="30"/>
        <v>2246</v>
      </c>
      <c r="AC88" s="2">
        <f t="shared" si="31"/>
        <v>3137</v>
      </c>
      <c r="AE88" s="10">
        <f t="shared" si="32"/>
        <v>1</v>
      </c>
      <c r="AF88" s="2">
        <f t="shared" si="24"/>
        <v>0</v>
      </c>
      <c r="AG88" s="2">
        <f t="shared" si="25"/>
        <v>27447</v>
      </c>
      <c r="AH88" s="2">
        <f t="shared" si="26"/>
        <v>28497</v>
      </c>
      <c r="AI88" s="2">
        <f t="shared" si="27"/>
        <v>55944</v>
      </c>
      <c r="AK88">
        <f t="shared" si="28"/>
        <v>3</v>
      </c>
      <c r="AL88">
        <f t="shared" si="29"/>
        <v>2022</v>
      </c>
      <c r="BK88" s="23">
        <v>44640</v>
      </c>
      <c r="BL88" s="21">
        <v>2414</v>
      </c>
      <c r="BM88" s="21">
        <v>2513</v>
      </c>
      <c r="BN88" s="21">
        <v>2414</v>
      </c>
      <c r="BO88" s="21">
        <v>2400</v>
      </c>
      <c r="BP88" s="21">
        <v>2616</v>
      </c>
      <c r="BQ88" s="21">
        <v>2549</v>
      </c>
      <c r="BR88" s="21">
        <v>2198</v>
      </c>
      <c r="BS88" s="21">
        <v>2100</v>
      </c>
      <c r="BT88" s="21">
        <v>2124</v>
      </c>
      <c r="BU88" s="21">
        <v>2246</v>
      </c>
      <c r="BV88" s="21">
        <v>2134</v>
      </c>
      <c r="BW88" s="21">
        <v>2004</v>
      </c>
      <c r="BX88" s="21">
        <v>2182</v>
      </c>
      <c r="BY88" s="21">
        <v>2165</v>
      </c>
      <c r="BZ88" s="21">
        <v>2112</v>
      </c>
      <c r="CA88" s="21">
        <v>2153</v>
      </c>
      <c r="CB88" s="21">
        <v>2069</v>
      </c>
      <c r="CC88" s="21">
        <v>2112</v>
      </c>
      <c r="CD88" s="21">
        <v>1819</v>
      </c>
      <c r="CE88" s="21">
        <v>2227</v>
      </c>
      <c r="CF88" s="21">
        <v>2633</v>
      </c>
      <c r="CG88" s="21">
        <v>2693</v>
      </c>
      <c r="CH88" s="21">
        <v>2930</v>
      </c>
      <c r="CI88" s="21">
        <v>3137</v>
      </c>
    </row>
    <row r="89" spans="1:87" x14ac:dyDescent="0.2">
      <c r="A89" s="7">
        <v>44641</v>
      </c>
      <c r="B89" s="2">
        <v>1886</v>
      </c>
      <c r="C89" s="2">
        <v>2045</v>
      </c>
      <c r="D89" s="2">
        <v>2911</v>
      </c>
      <c r="E89" s="2">
        <v>2724</v>
      </c>
      <c r="F89" s="2">
        <v>2806</v>
      </c>
      <c r="G89" s="2">
        <v>2856</v>
      </c>
      <c r="H89" s="2">
        <v>2647</v>
      </c>
      <c r="I89" s="2">
        <v>2899</v>
      </c>
      <c r="J89" s="2">
        <v>2983</v>
      </c>
      <c r="K89" s="2">
        <v>2926</v>
      </c>
      <c r="L89" s="2">
        <v>2885</v>
      </c>
      <c r="M89" s="2">
        <v>2729</v>
      </c>
      <c r="N89" s="2">
        <v>2275</v>
      </c>
      <c r="O89" s="2">
        <v>3055</v>
      </c>
      <c r="P89" s="2">
        <v>3118</v>
      </c>
      <c r="Q89" s="2">
        <v>3139</v>
      </c>
      <c r="R89" s="2">
        <v>2923</v>
      </c>
      <c r="S89" s="2">
        <v>3026</v>
      </c>
      <c r="T89" s="2">
        <v>2750</v>
      </c>
      <c r="U89" s="2">
        <v>2582</v>
      </c>
      <c r="V89" s="2">
        <v>2592</v>
      </c>
      <c r="W89" s="2">
        <v>2765</v>
      </c>
      <c r="X89" s="2">
        <v>2628</v>
      </c>
      <c r="Y89" s="2">
        <v>2748</v>
      </c>
      <c r="AA89" s="2">
        <f t="shared" si="23"/>
        <v>3026</v>
      </c>
      <c r="AB89" s="2">
        <f t="shared" si="30"/>
        <v>3139</v>
      </c>
      <c r="AC89" s="2">
        <f t="shared" si="31"/>
        <v>2911</v>
      </c>
      <c r="AE89" s="10">
        <f t="shared" si="32"/>
        <v>2</v>
      </c>
      <c r="AF89" s="2">
        <f t="shared" si="24"/>
        <v>25703</v>
      </c>
      <c r="AG89" s="2">
        <f t="shared" si="25"/>
        <v>11587</v>
      </c>
      <c r="AH89" s="2">
        <f t="shared" si="26"/>
        <v>28608</v>
      </c>
      <c r="AI89" s="2">
        <f t="shared" si="27"/>
        <v>65898</v>
      </c>
      <c r="AK89">
        <f t="shared" si="28"/>
        <v>3</v>
      </c>
      <c r="AL89">
        <f t="shared" si="29"/>
        <v>2022</v>
      </c>
      <c r="BK89" s="23">
        <v>44641</v>
      </c>
      <c r="BL89" s="21">
        <v>1886</v>
      </c>
      <c r="BM89" s="21">
        <v>2045</v>
      </c>
      <c r="BN89" s="21">
        <v>2911</v>
      </c>
      <c r="BO89" s="21">
        <v>2724</v>
      </c>
      <c r="BP89" s="21">
        <v>2806</v>
      </c>
      <c r="BQ89" s="21">
        <v>2856</v>
      </c>
      <c r="BR89" s="21">
        <v>2647</v>
      </c>
      <c r="BS89" s="21">
        <v>2899</v>
      </c>
      <c r="BT89" s="21">
        <v>2983</v>
      </c>
      <c r="BU89" s="21">
        <v>2926</v>
      </c>
      <c r="BV89" s="21">
        <v>2885</v>
      </c>
      <c r="BW89" s="21">
        <v>2729</v>
      </c>
      <c r="BX89" s="21">
        <v>2275</v>
      </c>
      <c r="BY89" s="21">
        <v>3055</v>
      </c>
      <c r="BZ89" s="21">
        <v>3118</v>
      </c>
      <c r="CA89" s="21">
        <v>3139</v>
      </c>
      <c r="CB89" s="21">
        <v>2923</v>
      </c>
      <c r="CC89" s="21">
        <v>3026</v>
      </c>
      <c r="CD89" s="21">
        <v>2750</v>
      </c>
      <c r="CE89" s="21">
        <v>2582</v>
      </c>
      <c r="CF89" s="21">
        <v>2592</v>
      </c>
      <c r="CG89" s="21">
        <v>2765</v>
      </c>
      <c r="CH89" s="21">
        <v>2628</v>
      </c>
      <c r="CI89" s="21">
        <v>2748</v>
      </c>
    </row>
    <row r="90" spans="1:87" x14ac:dyDescent="0.2">
      <c r="A90" s="7">
        <v>44642</v>
      </c>
      <c r="B90" s="2">
        <v>2611</v>
      </c>
      <c r="C90" s="2">
        <v>2897</v>
      </c>
      <c r="D90" s="2">
        <v>2878</v>
      </c>
      <c r="E90" s="2">
        <v>3166</v>
      </c>
      <c r="F90" s="2">
        <v>2628</v>
      </c>
      <c r="G90" s="2">
        <v>2926</v>
      </c>
      <c r="H90" s="2">
        <v>2710</v>
      </c>
      <c r="I90" s="2">
        <v>2815</v>
      </c>
      <c r="J90" s="2">
        <v>2352</v>
      </c>
      <c r="K90" s="2">
        <v>2616</v>
      </c>
      <c r="L90" s="2">
        <v>2506</v>
      </c>
      <c r="M90" s="2">
        <v>2585</v>
      </c>
      <c r="N90" s="2">
        <v>2506</v>
      </c>
      <c r="O90" s="2">
        <v>2664</v>
      </c>
      <c r="P90" s="2">
        <v>2616</v>
      </c>
      <c r="Q90" s="2">
        <v>2232</v>
      </c>
      <c r="R90" s="2">
        <v>2573</v>
      </c>
      <c r="S90" s="2">
        <v>2916</v>
      </c>
      <c r="T90" s="2">
        <v>2585</v>
      </c>
      <c r="U90" s="2">
        <v>2448</v>
      </c>
      <c r="V90" s="2">
        <v>2446</v>
      </c>
      <c r="W90" s="2">
        <v>2345</v>
      </c>
      <c r="X90" s="2">
        <v>2498</v>
      </c>
      <c r="Y90" s="2">
        <v>2510</v>
      </c>
      <c r="AA90" s="2">
        <f t="shared" si="23"/>
        <v>2916</v>
      </c>
      <c r="AB90" s="2">
        <f t="shared" si="30"/>
        <v>2664</v>
      </c>
      <c r="AC90" s="2">
        <f t="shared" si="31"/>
        <v>3166</v>
      </c>
      <c r="AE90" s="10">
        <f t="shared" si="32"/>
        <v>3</v>
      </c>
      <c r="AF90" s="2">
        <f t="shared" si="24"/>
        <v>23396</v>
      </c>
      <c r="AG90" s="2">
        <f t="shared" si="25"/>
        <v>10018</v>
      </c>
      <c r="AH90" s="2">
        <f t="shared" si="26"/>
        <v>29615</v>
      </c>
      <c r="AI90" s="2">
        <f t="shared" si="27"/>
        <v>63029</v>
      </c>
      <c r="AK90">
        <f t="shared" si="28"/>
        <v>3</v>
      </c>
      <c r="AL90">
        <f t="shared" si="29"/>
        <v>2022</v>
      </c>
      <c r="BK90" s="23">
        <v>44642</v>
      </c>
      <c r="BL90" s="21">
        <v>2611</v>
      </c>
      <c r="BM90" s="21">
        <v>2897</v>
      </c>
      <c r="BN90" s="21">
        <v>2878</v>
      </c>
      <c r="BO90" s="21">
        <v>3166</v>
      </c>
      <c r="BP90" s="21">
        <v>2628</v>
      </c>
      <c r="BQ90" s="21">
        <v>2926</v>
      </c>
      <c r="BR90" s="21">
        <v>2710</v>
      </c>
      <c r="BS90" s="21">
        <v>2815</v>
      </c>
      <c r="BT90" s="21">
        <v>2352</v>
      </c>
      <c r="BU90" s="21">
        <v>2616</v>
      </c>
      <c r="BV90" s="21">
        <v>2506</v>
      </c>
      <c r="BW90" s="21">
        <v>2585</v>
      </c>
      <c r="BX90" s="21">
        <v>2506</v>
      </c>
      <c r="BY90" s="21">
        <v>2664</v>
      </c>
      <c r="BZ90" s="21">
        <v>2616</v>
      </c>
      <c r="CA90" s="21">
        <v>2232</v>
      </c>
      <c r="CB90" s="21">
        <v>2573</v>
      </c>
      <c r="CC90" s="21">
        <v>2916</v>
      </c>
      <c r="CD90" s="21">
        <v>2585</v>
      </c>
      <c r="CE90" s="21">
        <v>2448</v>
      </c>
      <c r="CF90" s="21">
        <v>2446</v>
      </c>
      <c r="CG90" s="21">
        <v>2345</v>
      </c>
      <c r="CH90" s="21">
        <v>2498</v>
      </c>
      <c r="CI90" s="21">
        <v>2510</v>
      </c>
    </row>
    <row r="91" spans="1:87" x14ac:dyDescent="0.2">
      <c r="A91" s="7">
        <v>44643</v>
      </c>
      <c r="B91" s="2">
        <v>2446</v>
      </c>
      <c r="C91" s="2">
        <v>2131</v>
      </c>
      <c r="D91" s="2">
        <v>2729</v>
      </c>
      <c r="E91" s="2">
        <v>1711</v>
      </c>
      <c r="F91" s="2">
        <v>3019</v>
      </c>
      <c r="G91" s="2">
        <v>2736</v>
      </c>
      <c r="H91" s="2">
        <v>2510</v>
      </c>
      <c r="I91" s="2">
        <v>2825</v>
      </c>
      <c r="J91" s="2">
        <v>2724</v>
      </c>
      <c r="K91" s="2">
        <v>3007</v>
      </c>
      <c r="L91" s="2">
        <v>2686</v>
      </c>
      <c r="M91" s="2">
        <v>3007</v>
      </c>
      <c r="N91" s="2">
        <v>2986</v>
      </c>
      <c r="O91" s="2">
        <v>2724</v>
      </c>
      <c r="P91" s="2">
        <v>2837</v>
      </c>
      <c r="Q91" s="2">
        <v>2746</v>
      </c>
      <c r="R91" s="2">
        <v>2815</v>
      </c>
      <c r="S91" s="2">
        <v>2630</v>
      </c>
      <c r="T91" s="2">
        <v>3062</v>
      </c>
      <c r="U91" s="2">
        <v>2830</v>
      </c>
      <c r="V91" s="2">
        <v>2657</v>
      </c>
      <c r="W91" s="2">
        <v>2822</v>
      </c>
      <c r="X91" s="2">
        <v>2695</v>
      </c>
      <c r="Y91" s="2">
        <v>2945</v>
      </c>
      <c r="AA91" s="2">
        <f t="shared" si="23"/>
        <v>3062</v>
      </c>
      <c r="AB91" s="2">
        <f t="shared" si="30"/>
        <v>2986</v>
      </c>
      <c r="AC91" s="2">
        <f t="shared" si="31"/>
        <v>3019</v>
      </c>
      <c r="AE91" s="10">
        <f t="shared" si="32"/>
        <v>4</v>
      </c>
      <c r="AF91" s="2">
        <f t="shared" si="24"/>
        <v>25586</v>
      </c>
      <c r="AG91" s="2">
        <f t="shared" si="25"/>
        <v>11293</v>
      </c>
      <c r="AH91" s="2">
        <f t="shared" si="26"/>
        <v>28401</v>
      </c>
      <c r="AI91" s="2">
        <f t="shared" si="27"/>
        <v>65280</v>
      </c>
      <c r="AK91">
        <f t="shared" si="28"/>
        <v>3</v>
      </c>
      <c r="AL91">
        <f t="shared" si="29"/>
        <v>2022</v>
      </c>
      <c r="BK91" s="23">
        <v>44643</v>
      </c>
      <c r="BL91" s="21">
        <v>2446</v>
      </c>
      <c r="BM91" s="21">
        <v>2131</v>
      </c>
      <c r="BN91" s="21">
        <v>2729</v>
      </c>
      <c r="BO91" s="21">
        <v>1711</v>
      </c>
      <c r="BP91" s="21">
        <v>3019</v>
      </c>
      <c r="BQ91" s="21">
        <v>2736</v>
      </c>
      <c r="BR91" s="21">
        <v>2510</v>
      </c>
      <c r="BS91" s="21">
        <v>2825</v>
      </c>
      <c r="BT91" s="21">
        <v>2724</v>
      </c>
      <c r="BU91" s="21">
        <v>3007</v>
      </c>
      <c r="BV91" s="21">
        <v>2686</v>
      </c>
      <c r="BW91" s="21">
        <v>3007</v>
      </c>
      <c r="BX91" s="21">
        <v>2986</v>
      </c>
      <c r="BY91" s="21">
        <v>2724</v>
      </c>
      <c r="BZ91" s="21">
        <v>2837</v>
      </c>
      <c r="CA91" s="21">
        <v>2746</v>
      </c>
      <c r="CB91" s="21">
        <v>2815</v>
      </c>
      <c r="CC91" s="21">
        <v>2630</v>
      </c>
      <c r="CD91" s="21">
        <v>3062</v>
      </c>
      <c r="CE91" s="21">
        <v>2830</v>
      </c>
      <c r="CF91" s="21">
        <v>2657</v>
      </c>
      <c r="CG91" s="21">
        <v>2822</v>
      </c>
      <c r="CH91" s="21">
        <v>2695</v>
      </c>
      <c r="CI91" s="21">
        <v>2945</v>
      </c>
    </row>
    <row r="92" spans="1:87" x14ac:dyDescent="0.2">
      <c r="A92" s="7">
        <v>44644</v>
      </c>
      <c r="B92" s="2">
        <v>2815</v>
      </c>
      <c r="C92" s="2">
        <v>2794</v>
      </c>
      <c r="D92" s="2">
        <v>2688</v>
      </c>
      <c r="E92" s="2">
        <v>2657</v>
      </c>
      <c r="F92" s="2">
        <v>2738</v>
      </c>
      <c r="G92" s="2">
        <v>2707</v>
      </c>
      <c r="H92" s="2">
        <v>2554</v>
      </c>
      <c r="I92" s="2">
        <v>2719</v>
      </c>
      <c r="J92" s="2">
        <v>2830</v>
      </c>
      <c r="K92" s="2">
        <v>2762</v>
      </c>
      <c r="L92" s="2">
        <v>2458</v>
      </c>
      <c r="M92" s="2">
        <v>2338</v>
      </c>
      <c r="N92" s="2">
        <v>1942</v>
      </c>
      <c r="O92" s="2">
        <v>2165</v>
      </c>
      <c r="P92" s="2">
        <v>881</v>
      </c>
      <c r="Q92" s="2">
        <v>670</v>
      </c>
      <c r="R92" s="2">
        <v>1294</v>
      </c>
      <c r="S92" s="2">
        <v>1788</v>
      </c>
      <c r="T92" s="2">
        <v>2870</v>
      </c>
      <c r="U92" s="2">
        <v>3617</v>
      </c>
      <c r="V92" s="2">
        <v>2873</v>
      </c>
      <c r="W92" s="2">
        <v>3598</v>
      </c>
      <c r="X92" s="2">
        <v>3902</v>
      </c>
      <c r="Y92" s="2">
        <v>3077</v>
      </c>
      <c r="AA92" s="2">
        <f t="shared" si="23"/>
        <v>3617</v>
      </c>
      <c r="AB92" s="2">
        <f t="shared" si="30"/>
        <v>2165</v>
      </c>
      <c r="AC92" s="2">
        <f t="shared" si="31"/>
        <v>3902</v>
      </c>
      <c r="AE92" s="10">
        <f t="shared" si="32"/>
        <v>5</v>
      </c>
      <c r="AF92" s="2">
        <f t="shared" si="24"/>
        <v>22676</v>
      </c>
      <c r="AG92" s="2">
        <f t="shared" si="25"/>
        <v>5658</v>
      </c>
      <c r="AH92" s="2">
        <f t="shared" si="26"/>
        <v>32403</v>
      </c>
      <c r="AI92" s="2">
        <f t="shared" si="27"/>
        <v>60737</v>
      </c>
      <c r="AK92">
        <f t="shared" si="28"/>
        <v>3</v>
      </c>
      <c r="AL92">
        <f t="shared" si="29"/>
        <v>2022</v>
      </c>
      <c r="BK92" s="23">
        <v>44644</v>
      </c>
      <c r="BL92" s="21">
        <v>2815</v>
      </c>
      <c r="BM92" s="21">
        <v>2794</v>
      </c>
      <c r="BN92" s="21">
        <v>2688</v>
      </c>
      <c r="BO92" s="21">
        <v>2657</v>
      </c>
      <c r="BP92" s="21">
        <v>2738</v>
      </c>
      <c r="BQ92" s="21">
        <v>2707</v>
      </c>
      <c r="BR92" s="21">
        <v>2554</v>
      </c>
      <c r="BS92" s="21">
        <v>2719</v>
      </c>
      <c r="BT92" s="21">
        <v>2830</v>
      </c>
      <c r="BU92" s="21">
        <v>2762</v>
      </c>
      <c r="BV92" s="21">
        <v>2458</v>
      </c>
      <c r="BW92" s="21">
        <v>2338</v>
      </c>
      <c r="BX92" s="21">
        <v>1942</v>
      </c>
      <c r="BY92" s="21">
        <v>2165</v>
      </c>
      <c r="BZ92" s="20">
        <v>881</v>
      </c>
      <c r="CA92" s="20">
        <v>670</v>
      </c>
      <c r="CB92" s="21">
        <v>1294</v>
      </c>
      <c r="CC92" s="21">
        <v>1788</v>
      </c>
      <c r="CD92" s="21">
        <v>2870</v>
      </c>
      <c r="CE92" s="21">
        <v>3617</v>
      </c>
      <c r="CF92" s="21">
        <v>2873</v>
      </c>
      <c r="CG92" s="21">
        <v>3598</v>
      </c>
      <c r="CH92" s="21">
        <v>3902</v>
      </c>
      <c r="CI92" s="21">
        <v>3077</v>
      </c>
    </row>
    <row r="93" spans="1:87" x14ac:dyDescent="0.2">
      <c r="A93" s="7">
        <v>44645</v>
      </c>
      <c r="B93" s="2">
        <v>3144</v>
      </c>
      <c r="C93" s="2">
        <v>3962</v>
      </c>
      <c r="D93" s="2">
        <v>3936</v>
      </c>
      <c r="E93" s="2">
        <v>4092</v>
      </c>
      <c r="F93" s="2">
        <v>3578</v>
      </c>
      <c r="G93" s="2">
        <v>4118</v>
      </c>
      <c r="H93" s="2">
        <v>3576</v>
      </c>
      <c r="I93" s="2">
        <v>3727</v>
      </c>
      <c r="J93" s="2">
        <v>3905</v>
      </c>
      <c r="K93" s="2">
        <v>3749</v>
      </c>
      <c r="L93" s="2">
        <v>3581</v>
      </c>
      <c r="M93" s="2">
        <v>3624</v>
      </c>
      <c r="N93" s="2">
        <v>3662</v>
      </c>
      <c r="O93" s="2">
        <v>3696</v>
      </c>
      <c r="P93" s="2">
        <v>3694</v>
      </c>
      <c r="Q93" s="2">
        <v>3773</v>
      </c>
      <c r="R93" s="2">
        <v>3794</v>
      </c>
      <c r="S93" s="2">
        <v>3778</v>
      </c>
      <c r="T93" s="2">
        <v>3146</v>
      </c>
      <c r="U93" s="2">
        <v>3065</v>
      </c>
      <c r="V93" s="2">
        <v>3036</v>
      </c>
      <c r="W93" s="2">
        <v>3245</v>
      </c>
      <c r="X93" s="2">
        <v>2978</v>
      </c>
      <c r="Y93" s="2">
        <v>1769</v>
      </c>
      <c r="AA93" s="2">
        <f t="shared" si="23"/>
        <v>3905</v>
      </c>
      <c r="AB93" s="2">
        <f t="shared" si="30"/>
        <v>3773</v>
      </c>
      <c r="AC93" s="2">
        <f t="shared" si="31"/>
        <v>4118</v>
      </c>
      <c r="AE93" s="10">
        <f t="shared" si="32"/>
        <v>6</v>
      </c>
      <c r="AF93" s="2">
        <f t="shared" si="24"/>
        <v>32369</v>
      </c>
      <c r="AG93" s="2">
        <f t="shared" si="25"/>
        <v>14825</v>
      </c>
      <c r="AH93" s="2">
        <f t="shared" si="26"/>
        <v>37434</v>
      </c>
      <c r="AI93" s="2">
        <f t="shared" si="27"/>
        <v>84628</v>
      </c>
      <c r="AK93">
        <f t="shared" si="28"/>
        <v>3</v>
      </c>
      <c r="AL93">
        <f t="shared" si="29"/>
        <v>2022</v>
      </c>
      <c r="BK93" s="23">
        <v>44645</v>
      </c>
      <c r="BL93" s="21">
        <v>3144</v>
      </c>
      <c r="BM93" s="21">
        <v>3962</v>
      </c>
      <c r="BN93" s="21">
        <v>3936</v>
      </c>
      <c r="BO93" s="21">
        <v>4092</v>
      </c>
      <c r="BP93" s="21">
        <v>3578</v>
      </c>
      <c r="BQ93" s="21">
        <v>4118</v>
      </c>
      <c r="BR93" s="21">
        <v>3576</v>
      </c>
      <c r="BS93" s="21">
        <v>3727</v>
      </c>
      <c r="BT93" s="21">
        <v>3905</v>
      </c>
      <c r="BU93" s="21">
        <v>3749</v>
      </c>
      <c r="BV93" s="21">
        <v>3581</v>
      </c>
      <c r="BW93" s="21">
        <v>3624</v>
      </c>
      <c r="BX93" s="21">
        <v>3662</v>
      </c>
      <c r="BY93" s="21">
        <v>3696</v>
      </c>
      <c r="BZ93" s="21">
        <v>3694</v>
      </c>
      <c r="CA93" s="21">
        <v>3773</v>
      </c>
      <c r="CB93" s="21">
        <v>3794</v>
      </c>
      <c r="CC93" s="21">
        <v>3778</v>
      </c>
      <c r="CD93" s="21">
        <v>3146</v>
      </c>
      <c r="CE93" s="21">
        <v>3065</v>
      </c>
      <c r="CF93" s="21">
        <v>3036</v>
      </c>
      <c r="CG93" s="21">
        <v>3245</v>
      </c>
      <c r="CH93" s="21">
        <v>2978</v>
      </c>
      <c r="CI93" s="21">
        <v>1769</v>
      </c>
    </row>
    <row r="94" spans="1:87" x14ac:dyDescent="0.2">
      <c r="A94" s="7">
        <v>44646</v>
      </c>
      <c r="B94" s="2">
        <v>3197</v>
      </c>
      <c r="C94" s="2">
        <v>3456</v>
      </c>
      <c r="D94" s="2">
        <v>3773</v>
      </c>
      <c r="E94" s="2">
        <v>3833</v>
      </c>
      <c r="F94" s="2">
        <v>3864</v>
      </c>
      <c r="G94" s="2">
        <v>3938</v>
      </c>
      <c r="H94" s="2">
        <v>3818</v>
      </c>
      <c r="I94" s="2">
        <v>3749</v>
      </c>
      <c r="J94" s="2">
        <v>3674</v>
      </c>
      <c r="K94" s="2">
        <v>3523</v>
      </c>
      <c r="L94" s="2">
        <v>3511</v>
      </c>
      <c r="M94" s="2">
        <v>3257</v>
      </c>
      <c r="N94" s="2">
        <v>3144</v>
      </c>
      <c r="O94" s="2">
        <v>3022</v>
      </c>
      <c r="P94" s="2">
        <v>3005</v>
      </c>
      <c r="Q94" s="2">
        <v>3043</v>
      </c>
      <c r="R94" s="2">
        <v>3026</v>
      </c>
      <c r="S94" s="2">
        <v>3062</v>
      </c>
      <c r="T94" s="2">
        <v>3240</v>
      </c>
      <c r="U94" s="2">
        <v>2940</v>
      </c>
      <c r="V94" s="2">
        <v>3050</v>
      </c>
      <c r="W94" s="2">
        <v>2966</v>
      </c>
      <c r="X94" s="2">
        <v>2782</v>
      </c>
      <c r="Y94" s="2">
        <v>2926</v>
      </c>
      <c r="AA94" s="2">
        <f t="shared" si="23"/>
        <v>0</v>
      </c>
      <c r="AB94" s="2">
        <f t="shared" si="30"/>
        <v>3749</v>
      </c>
      <c r="AC94" s="2">
        <f t="shared" si="31"/>
        <v>3938</v>
      </c>
      <c r="AE94" s="10">
        <f t="shared" si="32"/>
        <v>7</v>
      </c>
      <c r="AF94" s="2">
        <f t="shared" si="24"/>
        <v>0</v>
      </c>
      <c r="AG94" s="2">
        <f t="shared" si="25"/>
        <v>42196</v>
      </c>
      <c r="AH94" s="2">
        <f t="shared" si="26"/>
        <v>37603</v>
      </c>
      <c r="AI94" s="2">
        <f t="shared" si="27"/>
        <v>79799</v>
      </c>
      <c r="AK94">
        <f t="shared" si="28"/>
        <v>3</v>
      </c>
      <c r="AL94">
        <f t="shared" si="29"/>
        <v>2022</v>
      </c>
      <c r="BK94" s="23">
        <v>44646</v>
      </c>
      <c r="BL94" s="21">
        <v>3197</v>
      </c>
      <c r="BM94" s="21">
        <v>3456</v>
      </c>
      <c r="BN94" s="21">
        <v>3773</v>
      </c>
      <c r="BO94" s="21">
        <v>3833</v>
      </c>
      <c r="BP94" s="21">
        <v>3864</v>
      </c>
      <c r="BQ94" s="21">
        <v>3938</v>
      </c>
      <c r="BR94" s="21">
        <v>3818</v>
      </c>
      <c r="BS94" s="21">
        <v>3749</v>
      </c>
      <c r="BT94" s="21">
        <v>3674</v>
      </c>
      <c r="BU94" s="21">
        <v>3523</v>
      </c>
      <c r="BV94" s="21">
        <v>3511</v>
      </c>
      <c r="BW94" s="21">
        <v>3257</v>
      </c>
      <c r="BX94" s="21">
        <v>3144</v>
      </c>
      <c r="BY94" s="21">
        <v>3022</v>
      </c>
      <c r="BZ94" s="21">
        <v>3005</v>
      </c>
      <c r="CA94" s="21">
        <v>3043</v>
      </c>
      <c r="CB94" s="21">
        <v>3026</v>
      </c>
      <c r="CC94" s="21">
        <v>3062</v>
      </c>
      <c r="CD94" s="21">
        <v>3240</v>
      </c>
      <c r="CE94" s="21">
        <v>2940</v>
      </c>
      <c r="CF94" s="21">
        <v>3050</v>
      </c>
      <c r="CG94" s="21">
        <v>2966</v>
      </c>
      <c r="CH94" s="21">
        <v>2782</v>
      </c>
      <c r="CI94" s="21">
        <v>2926</v>
      </c>
    </row>
    <row r="95" spans="1:87" x14ac:dyDescent="0.2">
      <c r="A95" s="7">
        <v>44647</v>
      </c>
      <c r="B95" s="2">
        <v>2587</v>
      </c>
      <c r="C95" s="2">
        <v>2702</v>
      </c>
      <c r="D95" s="2">
        <v>2587</v>
      </c>
      <c r="E95" s="2">
        <v>2460</v>
      </c>
      <c r="F95" s="2">
        <v>1495</v>
      </c>
      <c r="G95" s="2">
        <v>1656</v>
      </c>
      <c r="H95" s="2">
        <v>1896</v>
      </c>
      <c r="I95" s="2">
        <v>3002</v>
      </c>
      <c r="J95" s="2">
        <v>3768</v>
      </c>
      <c r="K95" s="2">
        <v>3590</v>
      </c>
      <c r="L95" s="2">
        <v>3466</v>
      </c>
      <c r="M95" s="2">
        <v>3607</v>
      </c>
      <c r="N95" s="2">
        <v>3612</v>
      </c>
      <c r="O95" s="2">
        <v>3331</v>
      </c>
      <c r="P95" s="2">
        <v>3463</v>
      </c>
      <c r="Q95" s="2">
        <v>3713</v>
      </c>
      <c r="R95" s="2">
        <v>3962</v>
      </c>
      <c r="S95" s="2">
        <v>3324</v>
      </c>
      <c r="T95" s="2">
        <v>3262</v>
      </c>
      <c r="U95" s="2">
        <v>3247</v>
      </c>
      <c r="V95" s="2">
        <v>3617</v>
      </c>
      <c r="W95" s="2">
        <v>3749</v>
      </c>
      <c r="X95" s="2">
        <v>4027</v>
      </c>
      <c r="Y95" s="2">
        <v>4073</v>
      </c>
      <c r="AA95" s="2">
        <f t="shared" si="23"/>
        <v>0</v>
      </c>
      <c r="AB95" s="2">
        <f t="shared" si="30"/>
        <v>3962</v>
      </c>
      <c r="AC95" s="2">
        <f t="shared" si="31"/>
        <v>4073</v>
      </c>
      <c r="AE95" s="10">
        <f t="shared" si="32"/>
        <v>1</v>
      </c>
      <c r="AF95" s="2">
        <f t="shared" si="24"/>
        <v>0</v>
      </c>
      <c r="AG95" s="2">
        <f t="shared" si="25"/>
        <v>45347</v>
      </c>
      <c r="AH95" s="2">
        <f t="shared" si="26"/>
        <v>30849</v>
      </c>
      <c r="AI95" s="2">
        <f t="shared" si="27"/>
        <v>76196</v>
      </c>
      <c r="AK95">
        <f t="shared" si="28"/>
        <v>3</v>
      </c>
      <c r="AL95">
        <f t="shared" si="29"/>
        <v>2022</v>
      </c>
      <c r="BK95" s="23">
        <v>44647</v>
      </c>
      <c r="BL95" s="21">
        <v>2587</v>
      </c>
      <c r="BM95" s="21">
        <v>2702</v>
      </c>
      <c r="BN95" s="21">
        <v>2587</v>
      </c>
      <c r="BO95" s="21">
        <v>2460</v>
      </c>
      <c r="BP95" s="21">
        <v>1495</v>
      </c>
      <c r="BQ95" s="21">
        <v>1656</v>
      </c>
      <c r="BR95" s="21">
        <v>1896</v>
      </c>
      <c r="BS95" s="21">
        <v>3002</v>
      </c>
      <c r="BT95" s="21">
        <v>3768</v>
      </c>
      <c r="BU95" s="21">
        <v>3590</v>
      </c>
      <c r="BV95" s="21">
        <v>3466</v>
      </c>
      <c r="BW95" s="21">
        <v>3607</v>
      </c>
      <c r="BX95" s="21">
        <v>3612</v>
      </c>
      <c r="BY95" s="21">
        <v>3331</v>
      </c>
      <c r="BZ95" s="21">
        <v>3463</v>
      </c>
      <c r="CA95" s="21">
        <v>3713</v>
      </c>
      <c r="CB95" s="21">
        <v>3962</v>
      </c>
      <c r="CC95" s="21">
        <v>3324</v>
      </c>
      <c r="CD95" s="21">
        <v>3262</v>
      </c>
      <c r="CE95" s="21">
        <v>3247</v>
      </c>
      <c r="CF95" s="21">
        <v>3617</v>
      </c>
      <c r="CG95" s="21">
        <v>3749</v>
      </c>
      <c r="CH95" s="21">
        <v>4027</v>
      </c>
      <c r="CI95" s="21">
        <v>4073</v>
      </c>
    </row>
    <row r="96" spans="1:87" x14ac:dyDescent="0.2">
      <c r="A96" s="7">
        <v>44648</v>
      </c>
      <c r="B96" s="2">
        <v>3859</v>
      </c>
      <c r="C96" s="2">
        <v>3622</v>
      </c>
      <c r="D96" s="2">
        <v>3684</v>
      </c>
      <c r="E96" s="2">
        <v>3811</v>
      </c>
      <c r="F96" s="2">
        <v>3996</v>
      </c>
      <c r="G96" s="2">
        <v>3845</v>
      </c>
      <c r="H96" s="2">
        <v>3785</v>
      </c>
      <c r="I96" s="2">
        <v>4363</v>
      </c>
      <c r="J96" s="2">
        <v>4615</v>
      </c>
      <c r="K96" s="2">
        <v>3444</v>
      </c>
      <c r="L96" s="2">
        <v>3168</v>
      </c>
      <c r="M96" s="2">
        <v>2839</v>
      </c>
      <c r="N96" s="2">
        <v>2618</v>
      </c>
      <c r="O96" s="2">
        <v>3451</v>
      </c>
      <c r="P96" s="2">
        <v>3216</v>
      </c>
      <c r="Q96" s="2">
        <v>2546</v>
      </c>
      <c r="R96" s="2">
        <v>2335</v>
      </c>
      <c r="S96" s="2">
        <v>2347</v>
      </c>
      <c r="T96" s="2">
        <v>2350</v>
      </c>
      <c r="U96" s="2">
        <v>2544</v>
      </c>
      <c r="V96" s="2">
        <v>2258</v>
      </c>
      <c r="W96" s="2">
        <v>2282</v>
      </c>
      <c r="X96" s="2">
        <v>2309</v>
      </c>
      <c r="Y96" s="2">
        <v>2376</v>
      </c>
      <c r="AA96" s="2">
        <f t="shared" si="23"/>
        <v>4615</v>
      </c>
      <c r="AB96" s="2">
        <f t="shared" si="30"/>
        <v>3451</v>
      </c>
      <c r="AC96" s="2">
        <f t="shared" si="31"/>
        <v>3996</v>
      </c>
      <c r="AE96" s="10">
        <f t="shared" si="32"/>
        <v>2</v>
      </c>
      <c r="AF96" s="2">
        <f t="shared" si="24"/>
        <v>28005</v>
      </c>
      <c r="AG96" s="2">
        <f t="shared" si="25"/>
        <v>11831</v>
      </c>
      <c r="AH96" s="2">
        <f t="shared" si="26"/>
        <v>35827</v>
      </c>
      <c r="AI96" s="2">
        <f t="shared" si="27"/>
        <v>75663</v>
      </c>
      <c r="AK96">
        <f t="shared" si="28"/>
        <v>3</v>
      </c>
      <c r="AL96">
        <f t="shared" si="29"/>
        <v>2022</v>
      </c>
      <c r="BK96" s="23">
        <v>44648</v>
      </c>
      <c r="BL96" s="21">
        <v>3859</v>
      </c>
      <c r="BM96" s="21">
        <v>3622</v>
      </c>
      <c r="BN96" s="21">
        <v>3684</v>
      </c>
      <c r="BO96" s="21">
        <v>3811</v>
      </c>
      <c r="BP96" s="21">
        <v>3996</v>
      </c>
      <c r="BQ96" s="21">
        <v>3845</v>
      </c>
      <c r="BR96" s="21">
        <v>3785</v>
      </c>
      <c r="BS96" s="21">
        <v>4363</v>
      </c>
      <c r="BT96" s="21">
        <v>4615</v>
      </c>
      <c r="BU96" s="21">
        <v>3444</v>
      </c>
      <c r="BV96" s="21">
        <v>3168</v>
      </c>
      <c r="BW96" s="21">
        <v>2839</v>
      </c>
      <c r="BX96" s="21">
        <v>2618</v>
      </c>
      <c r="BY96" s="21">
        <v>3451</v>
      </c>
      <c r="BZ96" s="21">
        <v>3216</v>
      </c>
      <c r="CA96" s="21">
        <v>2546</v>
      </c>
      <c r="CB96" s="21">
        <v>2335</v>
      </c>
      <c r="CC96" s="21">
        <v>2347</v>
      </c>
      <c r="CD96" s="21">
        <v>2350</v>
      </c>
      <c r="CE96" s="21">
        <v>2544</v>
      </c>
      <c r="CF96" s="21">
        <v>2258</v>
      </c>
      <c r="CG96" s="21">
        <v>2282</v>
      </c>
      <c r="CH96" s="21">
        <v>2309</v>
      </c>
      <c r="CI96" s="21">
        <v>2376</v>
      </c>
    </row>
    <row r="97" spans="1:87" x14ac:dyDescent="0.2">
      <c r="A97" s="7">
        <v>44649</v>
      </c>
      <c r="B97" s="2">
        <v>2306</v>
      </c>
      <c r="C97" s="2">
        <v>2201</v>
      </c>
      <c r="D97" s="2">
        <v>2357</v>
      </c>
      <c r="E97" s="2">
        <v>2282</v>
      </c>
      <c r="F97" s="2">
        <v>2426</v>
      </c>
      <c r="G97" s="2">
        <v>2470</v>
      </c>
      <c r="H97" s="2">
        <v>2335</v>
      </c>
      <c r="I97" s="2">
        <v>3122</v>
      </c>
      <c r="J97" s="2">
        <v>3204</v>
      </c>
      <c r="K97" s="2">
        <v>2609</v>
      </c>
      <c r="L97" s="2">
        <v>2518</v>
      </c>
      <c r="M97" s="2">
        <v>2467</v>
      </c>
      <c r="N97" s="2">
        <v>2398</v>
      </c>
      <c r="O97" s="2">
        <v>2458</v>
      </c>
      <c r="P97" s="2">
        <v>2345</v>
      </c>
      <c r="Q97" s="2">
        <v>2239</v>
      </c>
      <c r="R97" s="2">
        <v>2801</v>
      </c>
      <c r="S97" s="2">
        <v>2280</v>
      </c>
      <c r="T97" s="2">
        <v>2448</v>
      </c>
      <c r="U97" s="2">
        <v>2714</v>
      </c>
      <c r="V97" s="2">
        <v>2426</v>
      </c>
      <c r="W97" s="2">
        <v>2515</v>
      </c>
      <c r="X97" s="2">
        <v>2719</v>
      </c>
      <c r="Y97" s="2">
        <v>2808</v>
      </c>
      <c r="AA97" s="2">
        <f t="shared" si="23"/>
        <v>3204</v>
      </c>
      <c r="AB97" s="2">
        <f t="shared" si="30"/>
        <v>2458</v>
      </c>
      <c r="AC97" s="2">
        <f t="shared" si="31"/>
        <v>2808</v>
      </c>
      <c r="AE97" s="10">
        <f t="shared" si="32"/>
        <v>3</v>
      </c>
      <c r="AF97" s="2">
        <f t="shared" si="24"/>
        <v>24163</v>
      </c>
      <c r="AG97" s="2">
        <f t="shared" si="25"/>
        <v>9440</v>
      </c>
      <c r="AH97" s="2">
        <f t="shared" si="26"/>
        <v>26845</v>
      </c>
      <c r="AI97" s="2">
        <f t="shared" si="27"/>
        <v>60448</v>
      </c>
      <c r="AK97">
        <f t="shared" si="28"/>
        <v>3</v>
      </c>
      <c r="AL97">
        <f t="shared" si="29"/>
        <v>2022</v>
      </c>
      <c r="BK97" s="23">
        <v>44649</v>
      </c>
      <c r="BL97" s="21">
        <v>2306</v>
      </c>
      <c r="BM97" s="21">
        <v>2201</v>
      </c>
      <c r="BN97" s="21">
        <v>2357</v>
      </c>
      <c r="BO97" s="21">
        <v>2282</v>
      </c>
      <c r="BP97" s="21">
        <v>2426</v>
      </c>
      <c r="BQ97" s="21">
        <v>2470</v>
      </c>
      <c r="BR97" s="21">
        <v>2335</v>
      </c>
      <c r="BS97" s="21">
        <v>3122</v>
      </c>
      <c r="BT97" s="21">
        <v>3204</v>
      </c>
      <c r="BU97" s="21">
        <v>2609</v>
      </c>
      <c r="BV97" s="21">
        <v>2518</v>
      </c>
      <c r="BW97" s="21">
        <v>2467</v>
      </c>
      <c r="BX97" s="21">
        <v>2398</v>
      </c>
      <c r="BY97" s="21">
        <v>2458</v>
      </c>
      <c r="BZ97" s="21">
        <v>2345</v>
      </c>
      <c r="CA97" s="21">
        <v>2239</v>
      </c>
      <c r="CB97" s="21">
        <v>2801</v>
      </c>
      <c r="CC97" s="21">
        <v>2280</v>
      </c>
      <c r="CD97" s="21">
        <v>2448</v>
      </c>
      <c r="CE97" s="21">
        <v>2714</v>
      </c>
      <c r="CF97" s="21">
        <v>2426</v>
      </c>
      <c r="CG97" s="21">
        <v>2515</v>
      </c>
      <c r="CH97" s="21">
        <v>2719</v>
      </c>
      <c r="CI97" s="21">
        <v>2808</v>
      </c>
    </row>
    <row r="98" spans="1:87" x14ac:dyDescent="0.2">
      <c r="A98" s="7">
        <v>44650</v>
      </c>
      <c r="B98" s="2">
        <v>2578</v>
      </c>
      <c r="C98" s="2">
        <v>2712</v>
      </c>
      <c r="D98" s="2">
        <v>2659</v>
      </c>
      <c r="E98" s="2">
        <v>2767</v>
      </c>
      <c r="F98" s="2">
        <v>2904</v>
      </c>
      <c r="G98" s="2">
        <v>2741</v>
      </c>
      <c r="H98" s="2">
        <v>2830</v>
      </c>
      <c r="I98" s="2">
        <v>3132</v>
      </c>
      <c r="J98" s="2">
        <v>3206</v>
      </c>
      <c r="K98" s="2">
        <v>3094</v>
      </c>
      <c r="L98" s="2">
        <v>3000</v>
      </c>
      <c r="M98" s="2">
        <v>3353</v>
      </c>
      <c r="N98" s="2">
        <v>3127</v>
      </c>
      <c r="O98" s="2">
        <v>3365</v>
      </c>
      <c r="P98" s="2">
        <v>3379</v>
      </c>
      <c r="Q98" s="2">
        <v>2537</v>
      </c>
      <c r="R98" s="2">
        <v>2582</v>
      </c>
      <c r="S98" s="2">
        <v>2482</v>
      </c>
      <c r="T98" s="2">
        <v>2419</v>
      </c>
      <c r="U98" s="2">
        <v>2762</v>
      </c>
      <c r="V98" s="2">
        <v>2837</v>
      </c>
      <c r="W98" s="2">
        <v>2813</v>
      </c>
      <c r="X98" s="2">
        <v>2458</v>
      </c>
      <c r="Y98" s="2">
        <v>2122</v>
      </c>
      <c r="AA98" s="2">
        <f t="shared" si="23"/>
        <v>3353</v>
      </c>
      <c r="AB98" s="2">
        <f t="shared" si="30"/>
        <v>3379</v>
      </c>
      <c r="AC98" s="2">
        <f t="shared" si="31"/>
        <v>2904</v>
      </c>
      <c r="AE98" s="10">
        <f t="shared" si="32"/>
        <v>4</v>
      </c>
      <c r="AF98" s="2">
        <f t="shared" si="24"/>
        <v>26030</v>
      </c>
      <c r="AG98" s="2">
        <f t="shared" si="25"/>
        <v>12408</v>
      </c>
      <c r="AH98" s="2">
        <f t="shared" si="26"/>
        <v>29421</v>
      </c>
      <c r="AI98" s="2">
        <f t="shared" si="27"/>
        <v>67859</v>
      </c>
      <c r="AK98">
        <f t="shared" si="28"/>
        <v>3</v>
      </c>
      <c r="AL98">
        <f t="shared" si="29"/>
        <v>2022</v>
      </c>
      <c r="BK98" s="23">
        <v>44650</v>
      </c>
      <c r="BL98" s="21">
        <v>2578</v>
      </c>
      <c r="BM98" s="21">
        <v>2712</v>
      </c>
      <c r="BN98" s="21">
        <v>2659</v>
      </c>
      <c r="BO98" s="21">
        <v>2767</v>
      </c>
      <c r="BP98" s="21">
        <v>2904</v>
      </c>
      <c r="BQ98" s="21">
        <v>2741</v>
      </c>
      <c r="BR98" s="21">
        <v>2830</v>
      </c>
      <c r="BS98" s="21">
        <v>3132</v>
      </c>
      <c r="BT98" s="21">
        <v>3206</v>
      </c>
      <c r="BU98" s="21">
        <v>3094</v>
      </c>
      <c r="BV98" s="21">
        <v>3000</v>
      </c>
      <c r="BW98" s="21">
        <v>3353</v>
      </c>
      <c r="BX98" s="21">
        <v>3127</v>
      </c>
      <c r="BY98" s="21">
        <v>3365</v>
      </c>
      <c r="BZ98" s="21">
        <v>3379</v>
      </c>
      <c r="CA98" s="21">
        <v>2537</v>
      </c>
      <c r="CB98" s="21">
        <v>2582</v>
      </c>
      <c r="CC98" s="21">
        <v>2482</v>
      </c>
      <c r="CD98" s="21">
        <v>2419</v>
      </c>
      <c r="CE98" s="21">
        <v>2762</v>
      </c>
      <c r="CF98" s="21">
        <v>2837</v>
      </c>
      <c r="CG98" s="21">
        <v>2813</v>
      </c>
      <c r="CH98" s="21">
        <v>2458</v>
      </c>
      <c r="CI98" s="21">
        <v>2122</v>
      </c>
    </row>
    <row r="99" spans="1:87" x14ac:dyDescent="0.2">
      <c r="A99" s="7">
        <v>44651</v>
      </c>
      <c r="B99" s="2">
        <v>2006</v>
      </c>
      <c r="C99" s="2">
        <v>2314</v>
      </c>
      <c r="D99" s="2">
        <v>2297</v>
      </c>
      <c r="E99" s="2">
        <v>2042</v>
      </c>
      <c r="F99" s="2">
        <v>1961</v>
      </c>
      <c r="G99" s="2">
        <v>1824</v>
      </c>
      <c r="H99" s="2">
        <v>1786</v>
      </c>
      <c r="I99" s="2">
        <v>2071</v>
      </c>
      <c r="J99" s="2">
        <v>2314</v>
      </c>
      <c r="K99" s="2">
        <v>2177</v>
      </c>
      <c r="L99" s="2">
        <v>2167</v>
      </c>
      <c r="M99" s="2">
        <v>2102</v>
      </c>
      <c r="N99" s="2">
        <v>2218</v>
      </c>
      <c r="O99" s="2">
        <v>2114</v>
      </c>
      <c r="P99" s="2">
        <v>2069</v>
      </c>
      <c r="Q99" s="2">
        <v>1994</v>
      </c>
      <c r="R99" s="2">
        <v>2242</v>
      </c>
      <c r="S99" s="2">
        <v>2434</v>
      </c>
      <c r="T99" s="2">
        <v>2450</v>
      </c>
      <c r="U99" s="2">
        <v>2333</v>
      </c>
      <c r="V99" s="2">
        <v>2395</v>
      </c>
      <c r="W99" s="2">
        <v>2429</v>
      </c>
      <c r="X99" s="2">
        <v>2609</v>
      </c>
      <c r="Y99" s="2">
        <v>2678</v>
      </c>
      <c r="AA99" s="2">
        <f t="shared" si="23"/>
        <v>2450</v>
      </c>
      <c r="AB99" s="2">
        <f t="shared" si="30"/>
        <v>2218</v>
      </c>
      <c r="AC99" s="2">
        <f t="shared" si="31"/>
        <v>2678</v>
      </c>
      <c r="AE99" s="10">
        <f t="shared" si="32"/>
        <v>5</v>
      </c>
      <c r="AF99" s="2">
        <f t="shared" si="24"/>
        <v>20290</v>
      </c>
      <c r="AG99" s="2">
        <f t="shared" si="25"/>
        <v>8395</v>
      </c>
      <c r="AH99" s="2">
        <f t="shared" si="26"/>
        <v>24341</v>
      </c>
      <c r="AI99" s="2">
        <f t="shared" si="27"/>
        <v>53026</v>
      </c>
      <c r="AK99">
        <f t="shared" si="28"/>
        <v>3</v>
      </c>
      <c r="AL99">
        <f t="shared" si="29"/>
        <v>2022</v>
      </c>
      <c r="BK99" s="23">
        <v>44651</v>
      </c>
      <c r="BL99" s="21">
        <v>2006</v>
      </c>
      <c r="BM99" s="21">
        <v>2314</v>
      </c>
      <c r="BN99" s="21">
        <v>2297</v>
      </c>
      <c r="BO99" s="21">
        <v>2042</v>
      </c>
      <c r="BP99" s="21">
        <v>1961</v>
      </c>
      <c r="BQ99" s="21">
        <v>1824</v>
      </c>
      <c r="BR99" s="21">
        <v>1786</v>
      </c>
      <c r="BS99" s="21">
        <v>2071</v>
      </c>
      <c r="BT99" s="21">
        <v>2314</v>
      </c>
      <c r="BU99" s="21">
        <v>2177</v>
      </c>
      <c r="BV99" s="21">
        <v>2167</v>
      </c>
      <c r="BW99" s="21">
        <v>2102</v>
      </c>
      <c r="BX99" s="21">
        <v>2218</v>
      </c>
      <c r="BY99" s="21">
        <v>2114</v>
      </c>
      <c r="BZ99" s="21">
        <v>2069</v>
      </c>
      <c r="CA99" s="21">
        <v>1994</v>
      </c>
      <c r="CB99" s="21">
        <v>2242</v>
      </c>
      <c r="CC99" s="21">
        <v>2434</v>
      </c>
      <c r="CD99" s="21">
        <v>2450</v>
      </c>
      <c r="CE99" s="21">
        <v>2333</v>
      </c>
      <c r="CF99" s="21">
        <v>2395</v>
      </c>
      <c r="CG99" s="21">
        <v>2429</v>
      </c>
      <c r="CH99" s="21">
        <v>2609</v>
      </c>
      <c r="CI99" s="21">
        <v>2678</v>
      </c>
    </row>
    <row r="100" spans="1:87" x14ac:dyDescent="0.2">
      <c r="A100" s="7">
        <v>44652</v>
      </c>
      <c r="B100" s="2">
        <v>6026</v>
      </c>
      <c r="C100" s="2">
        <v>7366</v>
      </c>
      <c r="D100" s="2">
        <v>6941</v>
      </c>
      <c r="E100" s="2">
        <v>9211</v>
      </c>
      <c r="F100" s="2">
        <v>10805</v>
      </c>
      <c r="G100" s="2">
        <v>11023</v>
      </c>
      <c r="H100" s="2">
        <v>10901</v>
      </c>
      <c r="I100" s="2">
        <v>11071</v>
      </c>
      <c r="J100" s="2">
        <v>11246</v>
      </c>
      <c r="K100" s="2">
        <v>11064</v>
      </c>
      <c r="L100" s="2">
        <v>11086</v>
      </c>
      <c r="M100" s="2">
        <v>9526</v>
      </c>
      <c r="N100" s="2">
        <v>5441</v>
      </c>
      <c r="O100" s="2">
        <v>4546</v>
      </c>
      <c r="P100" s="2">
        <v>4555</v>
      </c>
      <c r="Q100" s="2">
        <v>3782</v>
      </c>
      <c r="R100" s="2">
        <v>3926</v>
      </c>
      <c r="S100" s="2">
        <v>4337</v>
      </c>
      <c r="T100" s="2">
        <v>4174</v>
      </c>
      <c r="U100" s="2">
        <v>4078</v>
      </c>
      <c r="V100" s="2">
        <v>4193</v>
      </c>
      <c r="W100" s="2">
        <v>4099</v>
      </c>
      <c r="X100" s="2">
        <v>4447</v>
      </c>
      <c r="Y100" s="2">
        <v>4195</v>
      </c>
      <c r="AA100" s="2">
        <f t="shared" si="23"/>
        <v>11246</v>
      </c>
      <c r="AB100" s="2">
        <f t="shared" si="30"/>
        <v>5441</v>
      </c>
      <c r="AC100" s="2">
        <f t="shared" si="31"/>
        <v>11023</v>
      </c>
      <c r="AE100" s="10">
        <f t="shared" si="32"/>
        <v>6</v>
      </c>
      <c r="AF100" s="2">
        <f t="shared" si="24"/>
        <v>70508</v>
      </c>
      <c r="AG100" s="2">
        <f t="shared" si="25"/>
        <v>18324</v>
      </c>
      <c r="AH100" s="2">
        <f t="shared" si="26"/>
        <v>79207</v>
      </c>
      <c r="AI100" s="2">
        <f t="shared" si="27"/>
        <v>168039</v>
      </c>
      <c r="AK100">
        <f t="shared" si="28"/>
        <v>4</v>
      </c>
      <c r="AL100">
        <f t="shared" si="29"/>
        <v>2022</v>
      </c>
      <c r="BK100" s="23">
        <v>44652</v>
      </c>
      <c r="BL100" s="21">
        <v>6026</v>
      </c>
      <c r="BM100" s="21">
        <v>7366</v>
      </c>
      <c r="BN100" s="21">
        <v>6941</v>
      </c>
      <c r="BO100" s="21">
        <v>9211</v>
      </c>
      <c r="BP100" s="21">
        <v>10805</v>
      </c>
      <c r="BQ100" s="21">
        <v>11023</v>
      </c>
      <c r="BR100" s="21">
        <v>10901</v>
      </c>
      <c r="BS100" s="21">
        <v>11071</v>
      </c>
      <c r="BT100" s="21">
        <v>11246</v>
      </c>
      <c r="BU100" s="21">
        <v>11064</v>
      </c>
      <c r="BV100" s="21">
        <v>11086</v>
      </c>
      <c r="BW100" s="21">
        <v>9526</v>
      </c>
      <c r="BX100" s="21">
        <v>5441</v>
      </c>
      <c r="BY100" s="21">
        <v>4546</v>
      </c>
      <c r="BZ100" s="21">
        <v>4555</v>
      </c>
      <c r="CA100" s="21">
        <v>3782</v>
      </c>
      <c r="CB100" s="21">
        <v>3926</v>
      </c>
      <c r="CC100" s="21">
        <v>4337</v>
      </c>
      <c r="CD100" s="21">
        <v>4174</v>
      </c>
      <c r="CE100" s="21">
        <v>4078</v>
      </c>
      <c r="CF100" s="21">
        <v>4193</v>
      </c>
      <c r="CG100" s="21">
        <v>4099</v>
      </c>
      <c r="CH100" s="21">
        <v>4447</v>
      </c>
      <c r="CI100" s="21">
        <v>4195</v>
      </c>
    </row>
    <row r="101" spans="1:87" x14ac:dyDescent="0.2">
      <c r="A101" s="7">
        <v>44653</v>
      </c>
      <c r="B101" s="2">
        <v>4260</v>
      </c>
      <c r="C101" s="2">
        <v>4366</v>
      </c>
      <c r="D101" s="2">
        <v>4409</v>
      </c>
      <c r="E101" s="2">
        <v>4421</v>
      </c>
      <c r="F101" s="2">
        <v>4454</v>
      </c>
      <c r="G101" s="2">
        <v>4507</v>
      </c>
      <c r="H101" s="2">
        <v>4097</v>
      </c>
      <c r="I101" s="2">
        <v>4063</v>
      </c>
      <c r="J101" s="2">
        <v>4152</v>
      </c>
      <c r="K101" s="2">
        <v>3922</v>
      </c>
      <c r="L101" s="2">
        <v>3943</v>
      </c>
      <c r="M101" s="2">
        <v>3907</v>
      </c>
      <c r="N101" s="2">
        <v>3732</v>
      </c>
      <c r="O101" s="2">
        <v>3850</v>
      </c>
      <c r="P101" s="2">
        <v>3965</v>
      </c>
      <c r="Q101" s="2">
        <v>3869</v>
      </c>
      <c r="R101" s="2">
        <v>3516</v>
      </c>
      <c r="S101" s="2">
        <v>3307</v>
      </c>
      <c r="T101" s="2">
        <v>3338</v>
      </c>
      <c r="U101" s="2">
        <v>3823</v>
      </c>
      <c r="V101" s="2">
        <v>4126</v>
      </c>
      <c r="W101" s="2">
        <v>4114</v>
      </c>
      <c r="X101" s="2">
        <v>3696</v>
      </c>
      <c r="Y101" s="2">
        <v>2935</v>
      </c>
      <c r="AA101" s="2">
        <f t="shared" si="23"/>
        <v>0</v>
      </c>
      <c r="AB101" s="2">
        <f t="shared" si="30"/>
        <v>4152</v>
      </c>
      <c r="AC101" s="2">
        <f t="shared" si="31"/>
        <v>4507</v>
      </c>
      <c r="AE101" s="10">
        <f t="shared" si="32"/>
        <v>7</v>
      </c>
      <c r="AF101" s="2">
        <f t="shared" si="24"/>
        <v>0</v>
      </c>
      <c r="AG101" s="2">
        <f t="shared" si="25"/>
        <v>49387</v>
      </c>
      <c r="AH101" s="2">
        <f t="shared" si="26"/>
        <v>45385</v>
      </c>
      <c r="AI101" s="2">
        <f t="shared" si="27"/>
        <v>94772</v>
      </c>
      <c r="AK101">
        <f t="shared" si="28"/>
        <v>4</v>
      </c>
      <c r="AL101">
        <f t="shared" si="29"/>
        <v>2022</v>
      </c>
      <c r="BK101" s="23">
        <v>44653</v>
      </c>
      <c r="BL101" s="21">
        <v>4260</v>
      </c>
      <c r="BM101" s="21">
        <v>4366</v>
      </c>
      <c r="BN101" s="21">
        <v>4409</v>
      </c>
      <c r="BO101" s="21">
        <v>4421</v>
      </c>
      <c r="BP101" s="21">
        <v>4454</v>
      </c>
      <c r="BQ101" s="21">
        <v>4507</v>
      </c>
      <c r="BR101" s="21">
        <v>4097</v>
      </c>
      <c r="BS101" s="21">
        <v>4063</v>
      </c>
      <c r="BT101" s="21">
        <v>4152</v>
      </c>
      <c r="BU101" s="21">
        <v>3922</v>
      </c>
      <c r="BV101" s="21">
        <v>3943</v>
      </c>
      <c r="BW101" s="21">
        <v>3907</v>
      </c>
      <c r="BX101" s="21">
        <v>3732</v>
      </c>
      <c r="BY101" s="21">
        <v>3850</v>
      </c>
      <c r="BZ101" s="21">
        <v>3965</v>
      </c>
      <c r="CA101" s="21">
        <v>3869</v>
      </c>
      <c r="CB101" s="21">
        <v>3516</v>
      </c>
      <c r="CC101" s="21">
        <v>3307</v>
      </c>
      <c r="CD101" s="21">
        <v>3338</v>
      </c>
      <c r="CE101" s="21">
        <v>3823</v>
      </c>
      <c r="CF101" s="21">
        <v>4126</v>
      </c>
      <c r="CG101" s="21">
        <v>4114</v>
      </c>
      <c r="CH101" s="21">
        <v>3696</v>
      </c>
      <c r="CI101" s="21">
        <v>2935</v>
      </c>
    </row>
    <row r="102" spans="1:87" x14ac:dyDescent="0.2">
      <c r="A102" s="7">
        <v>44654</v>
      </c>
      <c r="B102" s="2">
        <v>3048</v>
      </c>
      <c r="C102" s="2">
        <v>3655</v>
      </c>
      <c r="D102" s="2">
        <v>3698</v>
      </c>
      <c r="E102" s="2">
        <v>3982</v>
      </c>
      <c r="F102" s="2">
        <v>3886</v>
      </c>
      <c r="G102" s="2">
        <v>3634</v>
      </c>
      <c r="H102" s="2">
        <v>1325</v>
      </c>
      <c r="I102" s="2">
        <v>1728</v>
      </c>
      <c r="J102" s="2">
        <v>3058</v>
      </c>
      <c r="K102" s="2">
        <v>4231</v>
      </c>
      <c r="L102" s="2">
        <v>3797</v>
      </c>
      <c r="M102" s="2">
        <v>3814</v>
      </c>
      <c r="N102" s="2">
        <v>3382</v>
      </c>
      <c r="O102" s="2">
        <v>3718</v>
      </c>
      <c r="P102" s="2">
        <v>4147</v>
      </c>
      <c r="Q102" s="2">
        <v>4363</v>
      </c>
      <c r="R102" s="2">
        <v>3898</v>
      </c>
      <c r="S102" s="2">
        <v>3924</v>
      </c>
      <c r="T102" s="2">
        <v>3931</v>
      </c>
      <c r="U102" s="2">
        <v>4001</v>
      </c>
      <c r="V102" s="2">
        <v>3996</v>
      </c>
      <c r="W102" s="2">
        <v>4070</v>
      </c>
      <c r="X102" s="2">
        <v>4130</v>
      </c>
      <c r="Y102" s="2">
        <v>4147</v>
      </c>
      <c r="AA102" s="2">
        <f t="shared" si="23"/>
        <v>0</v>
      </c>
      <c r="AB102" s="2">
        <f t="shared" si="30"/>
        <v>4363</v>
      </c>
      <c r="AC102" s="2">
        <f t="shared" si="31"/>
        <v>4147</v>
      </c>
      <c r="AE102" s="10">
        <f t="shared" si="32"/>
        <v>1</v>
      </c>
      <c r="AF102" s="2">
        <f t="shared" si="24"/>
        <v>0</v>
      </c>
      <c r="AG102" s="2">
        <f t="shared" si="25"/>
        <v>47992</v>
      </c>
      <c r="AH102" s="2">
        <f t="shared" si="26"/>
        <v>39571</v>
      </c>
      <c r="AI102" s="2">
        <f t="shared" si="27"/>
        <v>87563</v>
      </c>
      <c r="AK102">
        <f t="shared" si="28"/>
        <v>4</v>
      </c>
      <c r="AL102">
        <f t="shared" si="29"/>
        <v>2022</v>
      </c>
      <c r="BK102" s="23">
        <v>44654</v>
      </c>
      <c r="BL102" s="21">
        <v>3048</v>
      </c>
      <c r="BM102" s="21">
        <v>3655</v>
      </c>
      <c r="BN102" s="21">
        <v>3698</v>
      </c>
      <c r="BO102" s="21">
        <v>3982</v>
      </c>
      <c r="BP102" s="21">
        <v>3886</v>
      </c>
      <c r="BQ102" s="21">
        <v>3634</v>
      </c>
      <c r="BR102" s="21">
        <v>1325</v>
      </c>
      <c r="BS102" s="21">
        <v>1728</v>
      </c>
      <c r="BT102" s="21">
        <v>3058</v>
      </c>
      <c r="BU102" s="21">
        <v>4231</v>
      </c>
      <c r="BV102" s="21">
        <v>3797</v>
      </c>
      <c r="BW102" s="21">
        <v>3814</v>
      </c>
      <c r="BX102" s="21">
        <v>3382</v>
      </c>
      <c r="BY102" s="21">
        <v>3718</v>
      </c>
      <c r="BZ102" s="21">
        <v>4147</v>
      </c>
      <c r="CA102" s="21">
        <v>4363</v>
      </c>
      <c r="CB102" s="21">
        <v>3898</v>
      </c>
      <c r="CC102" s="21">
        <v>3924</v>
      </c>
      <c r="CD102" s="21">
        <v>3931</v>
      </c>
      <c r="CE102" s="21">
        <v>4001</v>
      </c>
      <c r="CF102" s="21">
        <v>3996</v>
      </c>
      <c r="CG102" s="21">
        <v>4070</v>
      </c>
      <c r="CH102" s="21">
        <v>4130</v>
      </c>
      <c r="CI102" s="21">
        <v>4147</v>
      </c>
    </row>
    <row r="103" spans="1:87" x14ac:dyDescent="0.2">
      <c r="A103" s="7">
        <v>44655</v>
      </c>
      <c r="B103" s="2">
        <v>4010</v>
      </c>
      <c r="C103" s="2">
        <v>4265</v>
      </c>
      <c r="D103" s="2">
        <v>4303</v>
      </c>
      <c r="E103" s="2">
        <v>4298</v>
      </c>
      <c r="F103" s="2">
        <v>4418</v>
      </c>
      <c r="G103" s="2">
        <v>4488</v>
      </c>
      <c r="H103" s="2">
        <v>4589</v>
      </c>
      <c r="I103" s="2">
        <v>4778</v>
      </c>
      <c r="J103" s="2">
        <v>4855</v>
      </c>
      <c r="K103" s="2">
        <v>4963</v>
      </c>
      <c r="L103" s="2">
        <v>4531</v>
      </c>
      <c r="M103" s="2">
        <v>4910</v>
      </c>
      <c r="N103" s="2">
        <v>4831</v>
      </c>
      <c r="O103" s="2">
        <v>4862</v>
      </c>
      <c r="P103" s="2">
        <v>4774</v>
      </c>
      <c r="Q103" s="2">
        <v>4958</v>
      </c>
      <c r="R103" s="2">
        <v>4723</v>
      </c>
      <c r="S103" s="2">
        <v>4630</v>
      </c>
      <c r="T103" s="2">
        <v>4898</v>
      </c>
      <c r="U103" s="2">
        <v>4387</v>
      </c>
      <c r="V103" s="2">
        <v>4625</v>
      </c>
      <c r="W103" s="2">
        <v>4606</v>
      </c>
      <c r="X103" s="2">
        <v>4457</v>
      </c>
      <c r="Y103" s="2">
        <v>4385</v>
      </c>
      <c r="AA103" s="2">
        <f t="shared" si="23"/>
        <v>4963</v>
      </c>
      <c r="AB103" s="2">
        <f t="shared" si="30"/>
        <v>4958</v>
      </c>
      <c r="AC103" s="2">
        <f t="shared" si="31"/>
        <v>4625</v>
      </c>
      <c r="AE103" s="10">
        <f t="shared" si="32"/>
        <v>2</v>
      </c>
      <c r="AF103" s="2">
        <f t="shared" si="24"/>
        <v>42675</v>
      </c>
      <c r="AG103" s="2">
        <f t="shared" si="25"/>
        <v>19425</v>
      </c>
      <c r="AH103" s="2">
        <f t="shared" si="26"/>
        <v>48444</v>
      </c>
      <c r="AI103" s="2">
        <f t="shared" si="27"/>
        <v>110544</v>
      </c>
      <c r="AK103">
        <f t="shared" si="28"/>
        <v>4</v>
      </c>
      <c r="AL103">
        <f t="shared" si="29"/>
        <v>2022</v>
      </c>
      <c r="BK103" s="23">
        <v>44655</v>
      </c>
      <c r="BL103" s="21">
        <v>4010</v>
      </c>
      <c r="BM103" s="21">
        <v>4265</v>
      </c>
      <c r="BN103" s="21">
        <v>4303</v>
      </c>
      <c r="BO103" s="21">
        <v>4298</v>
      </c>
      <c r="BP103" s="21">
        <v>4418</v>
      </c>
      <c r="BQ103" s="21">
        <v>4488</v>
      </c>
      <c r="BR103" s="21">
        <v>4589</v>
      </c>
      <c r="BS103" s="21">
        <v>4778</v>
      </c>
      <c r="BT103" s="21">
        <v>4855</v>
      </c>
      <c r="BU103" s="21">
        <v>4963</v>
      </c>
      <c r="BV103" s="21">
        <v>4531</v>
      </c>
      <c r="BW103" s="21">
        <v>4910</v>
      </c>
      <c r="BX103" s="21">
        <v>4831</v>
      </c>
      <c r="BY103" s="21">
        <v>4862</v>
      </c>
      <c r="BZ103" s="21">
        <v>4774</v>
      </c>
      <c r="CA103" s="21">
        <v>4958</v>
      </c>
      <c r="CB103" s="21">
        <v>4723</v>
      </c>
      <c r="CC103" s="21">
        <v>4630</v>
      </c>
      <c r="CD103" s="21">
        <v>4898</v>
      </c>
      <c r="CE103" s="21">
        <v>4387</v>
      </c>
      <c r="CF103" s="21">
        <v>4625</v>
      </c>
      <c r="CG103" s="21">
        <v>4606</v>
      </c>
      <c r="CH103" s="21">
        <v>4457</v>
      </c>
      <c r="CI103" s="21">
        <v>4385</v>
      </c>
    </row>
    <row r="104" spans="1:87" x14ac:dyDescent="0.2">
      <c r="A104" s="7">
        <v>44656</v>
      </c>
      <c r="B104" s="2">
        <v>4205</v>
      </c>
      <c r="C104" s="2">
        <v>4258</v>
      </c>
      <c r="D104" s="2">
        <v>4183</v>
      </c>
      <c r="E104" s="2">
        <v>4330</v>
      </c>
      <c r="F104" s="2">
        <v>4138</v>
      </c>
      <c r="G104" s="2">
        <v>4375</v>
      </c>
      <c r="H104" s="2">
        <v>4598</v>
      </c>
      <c r="I104" s="2">
        <v>4502</v>
      </c>
      <c r="J104" s="2">
        <v>4308</v>
      </c>
      <c r="K104" s="2">
        <v>4481</v>
      </c>
      <c r="L104" s="2">
        <v>4555</v>
      </c>
      <c r="M104" s="2">
        <v>4500</v>
      </c>
      <c r="N104" s="2">
        <v>4373</v>
      </c>
      <c r="O104" s="2">
        <v>4488</v>
      </c>
      <c r="P104" s="2">
        <v>4478</v>
      </c>
      <c r="Q104" s="2">
        <v>4553</v>
      </c>
      <c r="R104" s="2">
        <v>4495</v>
      </c>
      <c r="S104" s="2">
        <v>4531</v>
      </c>
      <c r="T104" s="2">
        <v>4534</v>
      </c>
      <c r="U104" s="2">
        <v>4476</v>
      </c>
      <c r="V104" s="2">
        <v>4529</v>
      </c>
      <c r="W104" s="2">
        <v>4550</v>
      </c>
      <c r="X104" s="2">
        <v>4433</v>
      </c>
      <c r="Y104" s="2">
        <v>4615</v>
      </c>
      <c r="AA104" s="2">
        <f t="shared" si="23"/>
        <v>4555</v>
      </c>
      <c r="AB104" s="2">
        <f t="shared" si="30"/>
        <v>4553</v>
      </c>
      <c r="AC104" s="2">
        <f t="shared" si="31"/>
        <v>4615</v>
      </c>
      <c r="AE104" s="10">
        <f t="shared" si="32"/>
        <v>3</v>
      </c>
      <c r="AF104" s="2">
        <f t="shared" si="24"/>
        <v>40382</v>
      </c>
      <c r="AG104" s="2">
        <f t="shared" si="25"/>
        <v>17892</v>
      </c>
      <c r="AH104" s="2">
        <f t="shared" si="26"/>
        <v>48214</v>
      </c>
      <c r="AI104" s="2">
        <f t="shared" si="27"/>
        <v>106488</v>
      </c>
      <c r="AK104">
        <f t="shared" si="28"/>
        <v>4</v>
      </c>
      <c r="AL104">
        <f t="shared" si="29"/>
        <v>2022</v>
      </c>
      <c r="BK104" s="23">
        <v>44656</v>
      </c>
      <c r="BL104" s="21">
        <v>4205</v>
      </c>
      <c r="BM104" s="21">
        <v>4258</v>
      </c>
      <c r="BN104" s="21">
        <v>4183</v>
      </c>
      <c r="BO104" s="21">
        <v>4330</v>
      </c>
      <c r="BP104" s="21">
        <v>4138</v>
      </c>
      <c r="BQ104" s="21">
        <v>4375</v>
      </c>
      <c r="BR104" s="21">
        <v>4598</v>
      </c>
      <c r="BS104" s="21">
        <v>4502</v>
      </c>
      <c r="BT104" s="21">
        <v>4308</v>
      </c>
      <c r="BU104" s="21">
        <v>4481</v>
      </c>
      <c r="BV104" s="21">
        <v>4555</v>
      </c>
      <c r="BW104" s="21">
        <v>4500</v>
      </c>
      <c r="BX104" s="21">
        <v>4373</v>
      </c>
      <c r="BY104" s="21">
        <v>4488</v>
      </c>
      <c r="BZ104" s="21">
        <v>4478</v>
      </c>
      <c r="CA104" s="21">
        <v>4553</v>
      </c>
      <c r="CB104" s="21">
        <v>4495</v>
      </c>
      <c r="CC104" s="21">
        <v>4531</v>
      </c>
      <c r="CD104" s="21">
        <v>4534</v>
      </c>
      <c r="CE104" s="21">
        <v>4476</v>
      </c>
      <c r="CF104" s="21">
        <v>4529</v>
      </c>
      <c r="CG104" s="21">
        <v>4550</v>
      </c>
      <c r="CH104" s="21">
        <v>4433</v>
      </c>
      <c r="CI104" s="21">
        <v>4615</v>
      </c>
    </row>
    <row r="105" spans="1:87" x14ac:dyDescent="0.2">
      <c r="A105" s="7">
        <v>44657</v>
      </c>
      <c r="B105" s="2">
        <v>4584</v>
      </c>
      <c r="C105" s="2">
        <v>4522</v>
      </c>
      <c r="D105" s="2">
        <v>4224</v>
      </c>
      <c r="E105" s="2">
        <v>4142</v>
      </c>
      <c r="F105" s="2">
        <v>4231</v>
      </c>
      <c r="G105" s="2">
        <v>4394</v>
      </c>
      <c r="H105" s="2">
        <v>4068</v>
      </c>
      <c r="I105" s="2">
        <v>4363</v>
      </c>
      <c r="J105" s="2">
        <v>4457</v>
      </c>
      <c r="K105" s="2">
        <v>4445</v>
      </c>
      <c r="L105" s="2">
        <v>4476</v>
      </c>
      <c r="M105" s="2">
        <v>4555</v>
      </c>
      <c r="N105" s="2">
        <v>4438</v>
      </c>
      <c r="O105" s="2">
        <v>4325</v>
      </c>
      <c r="P105" s="2">
        <v>4430</v>
      </c>
      <c r="Q105" s="2">
        <v>4546</v>
      </c>
      <c r="R105" s="2">
        <v>4519</v>
      </c>
      <c r="S105" s="2">
        <v>4493</v>
      </c>
      <c r="T105" s="2">
        <v>4505</v>
      </c>
      <c r="U105" s="2">
        <v>4466</v>
      </c>
      <c r="V105" s="2">
        <v>4325</v>
      </c>
      <c r="W105" s="2">
        <v>4474</v>
      </c>
      <c r="X105" s="2">
        <v>4212</v>
      </c>
      <c r="Y105" s="2">
        <v>3934</v>
      </c>
      <c r="AA105" s="2">
        <f t="shared" si="23"/>
        <v>4555</v>
      </c>
      <c r="AB105" s="2">
        <f t="shared" si="30"/>
        <v>4546</v>
      </c>
      <c r="AC105" s="2">
        <f t="shared" si="31"/>
        <v>4584</v>
      </c>
      <c r="AE105" s="10">
        <f t="shared" si="32"/>
        <v>4</v>
      </c>
      <c r="AF105" s="2">
        <f t="shared" si="24"/>
        <v>40279</v>
      </c>
      <c r="AG105" s="2">
        <f t="shared" si="25"/>
        <v>17739</v>
      </c>
      <c r="AH105" s="2">
        <f t="shared" si="26"/>
        <v>47110</v>
      </c>
      <c r="AI105" s="2">
        <f t="shared" si="27"/>
        <v>105128</v>
      </c>
      <c r="AK105">
        <f t="shared" si="28"/>
        <v>4</v>
      </c>
      <c r="AL105">
        <f t="shared" si="29"/>
        <v>2022</v>
      </c>
      <c r="BK105" s="23">
        <v>44657</v>
      </c>
      <c r="BL105" s="21">
        <v>4584</v>
      </c>
      <c r="BM105" s="21">
        <v>4522</v>
      </c>
      <c r="BN105" s="21">
        <v>4224</v>
      </c>
      <c r="BO105" s="21">
        <v>4142</v>
      </c>
      <c r="BP105" s="21">
        <v>4231</v>
      </c>
      <c r="BQ105" s="21">
        <v>4394</v>
      </c>
      <c r="BR105" s="21">
        <v>4068</v>
      </c>
      <c r="BS105" s="21">
        <v>4363</v>
      </c>
      <c r="BT105" s="21">
        <v>4457</v>
      </c>
      <c r="BU105" s="21">
        <v>4445</v>
      </c>
      <c r="BV105" s="21">
        <v>4476</v>
      </c>
      <c r="BW105" s="21">
        <v>4555</v>
      </c>
      <c r="BX105" s="21">
        <v>4438</v>
      </c>
      <c r="BY105" s="21">
        <v>4325</v>
      </c>
      <c r="BZ105" s="21">
        <v>4430</v>
      </c>
      <c r="CA105" s="21">
        <v>4546</v>
      </c>
      <c r="CB105" s="21">
        <v>4519</v>
      </c>
      <c r="CC105" s="21">
        <v>4493</v>
      </c>
      <c r="CD105" s="21">
        <v>4505</v>
      </c>
      <c r="CE105" s="21">
        <v>4466</v>
      </c>
      <c r="CF105" s="21">
        <v>4325</v>
      </c>
      <c r="CG105" s="21">
        <v>4474</v>
      </c>
      <c r="CH105" s="21">
        <v>4212</v>
      </c>
      <c r="CI105" s="21">
        <v>3934</v>
      </c>
    </row>
    <row r="106" spans="1:87" x14ac:dyDescent="0.2">
      <c r="A106" s="7">
        <v>44658</v>
      </c>
      <c r="B106" s="2">
        <v>4524</v>
      </c>
      <c r="C106" s="2">
        <v>4337</v>
      </c>
      <c r="D106" s="2">
        <v>4666</v>
      </c>
      <c r="E106" s="2">
        <v>4620</v>
      </c>
      <c r="F106" s="2">
        <v>4711</v>
      </c>
      <c r="G106" s="2">
        <v>4930</v>
      </c>
      <c r="H106" s="2">
        <v>4843</v>
      </c>
      <c r="I106" s="2">
        <v>4670</v>
      </c>
      <c r="J106" s="2">
        <v>4690</v>
      </c>
      <c r="K106" s="2">
        <v>4464</v>
      </c>
      <c r="L106" s="2">
        <v>4466</v>
      </c>
      <c r="M106" s="2">
        <v>4159</v>
      </c>
      <c r="N106" s="2">
        <v>4342</v>
      </c>
      <c r="O106" s="2">
        <v>4411</v>
      </c>
      <c r="P106" s="2">
        <v>4637</v>
      </c>
      <c r="Q106" s="2">
        <v>4855</v>
      </c>
      <c r="R106" s="2">
        <v>4610</v>
      </c>
      <c r="S106" s="2">
        <v>4850</v>
      </c>
      <c r="T106" s="2">
        <v>4742</v>
      </c>
      <c r="U106" s="2">
        <v>4517</v>
      </c>
      <c r="V106" s="2">
        <v>4478</v>
      </c>
      <c r="W106" s="2">
        <v>4442</v>
      </c>
      <c r="X106" s="2">
        <v>4946</v>
      </c>
      <c r="Y106" s="2">
        <v>4493</v>
      </c>
      <c r="AA106" s="2">
        <f t="shared" si="23"/>
        <v>4850</v>
      </c>
      <c r="AB106" s="2">
        <f t="shared" si="30"/>
        <v>4855</v>
      </c>
      <c r="AC106" s="2">
        <f t="shared" si="31"/>
        <v>4946</v>
      </c>
      <c r="AE106" s="10">
        <f t="shared" si="32"/>
        <v>5</v>
      </c>
      <c r="AF106" s="2">
        <f t="shared" si="24"/>
        <v>41168</v>
      </c>
      <c r="AG106" s="2">
        <f t="shared" si="25"/>
        <v>18245</v>
      </c>
      <c r="AH106" s="2">
        <f t="shared" si="26"/>
        <v>50990</v>
      </c>
      <c r="AI106" s="2">
        <f t="shared" si="27"/>
        <v>110403</v>
      </c>
      <c r="AK106">
        <f t="shared" si="28"/>
        <v>4</v>
      </c>
      <c r="AL106">
        <f t="shared" si="29"/>
        <v>2022</v>
      </c>
      <c r="BK106" s="23">
        <v>44658</v>
      </c>
      <c r="BL106" s="21">
        <v>4524</v>
      </c>
      <c r="BM106" s="21">
        <v>4337</v>
      </c>
      <c r="BN106" s="21">
        <v>4666</v>
      </c>
      <c r="BO106" s="21">
        <v>4620</v>
      </c>
      <c r="BP106" s="21">
        <v>4711</v>
      </c>
      <c r="BQ106" s="21">
        <v>4930</v>
      </c>
      <c r="BR106" s="21">
        <v>4843</v>
      </c>
      <c r="BS106" s="21">
        <v>4670</v>
      </c>
      <c r="BT106" s="21">
        <v>4690</v>
      </c>
      <c r="BU106" s="21">
        <v>4464</v>
      </c>
      <c r="BV106" s="21">
        <v>4466</v>
      </c>
      <c r="BW106" s="21">
        <v>4159</v>
      </c>
      <c r="BX106" s="21">
        <v>4342</v>
      </c>
      <c r="BY106" s="21">
        <v>4411</v>
      </c>
      <c r="BZ106" s="21">
        <v>4637</v>
      </c>
      <c r="CA106" s="21">
        <v>4855</v>
      </c>
      <c r="CB106" s="21">
        <v>4610</v>
      </c>
      <c r="CC106" s="21">
        <v>4850</v>
      </c>
      <c r="CD106" s="21">
        <v>4742</v>
      </c>
      <c r="CE106" s="21">
        <v>4517</v>
      </c>
      <c r="CF106" s="21">
        <v>4478</v>
      </c>
      <c r="CG106" s="21">
        <v>4442</v>
      </c>
      <c r="CH106" s="21">
        <v>4946</v>
      </c>
      <c r="CI106" s="21">
        <v>4493</v>
      </c>
    </row>
    <row r="107" spans="1:87" x14ac:dyDescent="0.2">
      <c r="A107" s="7">
        <v>44659</v>
      </c>
      <c r="B107" s="2">
        <v>4800</v>
      </c>
      <c r="C107" s="2">
        <v>4723</v>
      </c>
      <c r="D107" s="2">
        <v>5023</v>
      </c>
      <c r="E107" s="2">
        <v>5050</v>
      </c>
      <c r="F107" s="2">
        <v>4944</v>
      </c>
      <c r="G107" s="2">
        <v>5026</v>
      </c>
      <c r="H107" s="2">
        <v>4920</v>
      </c>
      <c r="I107" s="2">
        <v>4915</v>
      </c>
      <c r="J107" s="2">
        <v>4606</v>
      </c>
      <c r="K107" s="2">
        <v>4858</v>
      </c>
      <c r="L107" s="2">
        <v>5071</v>
      </c>
      <c r="M107" s="2">
        <v>5071</v>
      </c>
      <c r="N107" s="2">
        <v>4956</v>
      </c>
      <c r="O107" s="2">
        <v>4946</v>
      </c>
      <c r="P107" s="2">
        <v>4783</v>
      </c>
      <c r="Q107" s="2">
        <v>4846</v>
      </c>
      <c r="R107" s="2">
        <v>4850</v>
      </c>
      <c r="S107" s="2">
        <v>4831</v>
      </c>
      <c r="T107" s="2">
        <v>4733</v>
      </c>
      <c r="U107" s="2">
        <v>4858</v>
      </c>
      <c r="V107" s="2">
        <v>4838</v>
      </c>
      <c r="W107" s="2">
        <v>4886</v>
      </c>
      <c r="X107" s="2">
        <v>4949</v>
      </c>
      <c r="Y107" s="2">
        <v>4846</v>
      </c>
      <c r="AA107" s="2">
        <f t="shared" si="23"/>
        <v>5071</v>
      </c>
      <c r="AB107" s="2">
        <f t="shared" si="30"/>
        <v>4956</v>
      </c>
      <c r="AC107" s="2">
        <f t="shared" si="31"/>
        <v>5050</v>
      </c>
      <c r="AE107" s="10">
        <f t="shared" si="32"/>
        <v>6</v>
      </c>
      <c r="AF107" s="2">
        <f t="shared" si="24"/>
        <v>43793</v>
      </c>
      <c r="AG107" s="2">
        <f t="shared" si="25"/>
        <v>19531</v>
      </c>
      <c r="AH107" s="2">
        <f t="shared" si="26"/>
        <v>54005</v>
      </c>
      <c r="AI107" s="2">
        <f t="shared" si="27"/>
        <v>117329</v>
      </c>
      <c r="AK107">
        <f t="shared" si="28"/>
        <v>4</v>
      </c>
      <c r="AL107">
        <f t="shared" si="29"/>
        <v>2022</v>
      </c>
      <c r="BK107" s="23">
        <v>44659</v>
      </c>
      <c r="BL107" s="21">
        <v>4800</v>
      </c>
      <c r="BM107" s="21">
        <v>4723</v>
      </c>
      <c r="BN107" s="21">
        <v>5023</v>
      </c>
      <c r="BO107" s="21">
        <v>5050</v>
      </c>
      <c r="BP107" s="21">
        <v>4944</v>
      </c>
      <c r="BQ107" s="21">
        <v>5026</v>
      </c>
      <c r="BR107" s="21">
        <v>4920</v>
      </c>
      <c r="BS107" s="21">
        <v>4915</v>
      </c>
      <c r="BT107" s="21">
        <v>4606</v>
      </c>
      <c r="BU107" s="21">
        <v>4858</v>
      </c>
      <c r="BV107" s="21">
        <v>5071</v>
      </c>
      <c r="BW107" s="21">
        <v>5071</v>
      </c>
      <c r="BX107" s="21">
        <v>4956</v>
      </c>
      <c r="BY107" s="21">
        <v>4946</v>
      </c>
      <c r="BZ107" s="21">
        <v>4783</v>
      </c>
      <c r="CA107" s="21">
        <v>4846</v>
      </c>
      <c r="CB107" s="21">
        <v>4850</v>
      </c>
      <c r="CC107" s="21">
        <v>4831</v>
      </c>
      <c r="CD107" s="21">
        <v>4733</v>
      </c>
      <c r="CE107" s="21">
        <v>4858</v>
      </c>
      <c r="CF107" s="21">
        <v>4838</v>
      </c>
      <c r="CG107" s="21">
        <v>4886</v>
      </c>
      <c r="CH107" s="21">
        <v>4949</v>
      </c>
      <c r="CI107" s="21">
        <v>4846</v>
      </c>
    </row>
    <row r="108" spans="1:87" x14ac:dyDescent="0.2">
      <c r="A108" s="7">
        <v>44660</v>
      </c>
      <c r="B108" s="2">
        <v>4754</v>
      </c>
      <c r="C108" s="2">
        <v>4894</v>
      </c>
      <c r="D108" s="2">
        <v>4937</v>
      </c>
      <c r="E108" s="2">
        <v>4867</v>
      </c>
      <c r="F108" s="2">
        <v>5050</v>
      </c>
      <c r="G108" s="2">
        <v>5023</v>
      </c>
      <c r="H108" s="2">
        <v>4858</v>
      </c>
      <c r="I108" s="2">
        <v>4968</v>
      </c>
      <c r="J108" s="2">
        <v>4930</v>
      </c>
      <c r="K108" s="2">
        <v>4898</v>
      </c>
      <c r="L108" s="2">
        <v>4946</v>
      </c>
      <c r="M108" s="2">
        <v>4980</v>
      </c>
      <c r="N108" s="2">
        <v>4738</v>
      </c>
      <c r="O108" s="2">
        <v>4865</v>
      </c>
      <c r="P108" s="2">
        <v>4865</v>
      </c>
      <c r="Q108" s="2">
        <v>4855</v>
      </c>
      <c r="R108" s="2">
        <v>4886</v>
      </c>
      <c r="S108" s="2">
        <v>4910</v>
      </c>
      <c r="T108" s="2">
        <v>4910</v>
      </c>
      <c r="U108" s="2">
        <v>4932</v>
      </c>
      <c r="V108" s="2">
        <v>4836</v>
      </c>
      <c r="W108" s="2">
        <v>4627</v>
      </c>
      <c r="X108" s="2">
        <v>4958</v>
      </c>
      <c r="Y108" s="2">
        <v>5014</v>
      </c>
      <c r="AA108" s="2">
        <f t="shared" si="23"/>
        <v>0</v>
      </c>
      <c r="AB108" s="2">
        <f t="shared" si="30"/>
        <v>4980</v>
      </c>
      <c r="AC108" s="2">
        <f t="shared" si="31"/>
        <v>5050</v>
      </c>
      <c r="AE108" s="10">
        <f t="shared" si="32"/>
        <v>7</v>
      </c>
      <c r="AF108" s="2">
        <f t="shared" si="24"/>
        <v>0</v>
      </c>
      <c r="AG108" s="2">
        <f t="shared" si="25"/>
        <v>63683</v>
      </c>
      <c r="AH108" s="2">
        <f t="shared" si="26"/>
        <v>53818</v>
      </c>
      <c r="AI108" s="2">
        <f t="shared" si="27"/>
        <v>117501</v>
      </c>
      <c r="AK108">
        <f t="shared" si="28"/>
        <v>4</v>
      </c>
      <c r="AL108">
        <f t="shared" si="29"/>
        <v>2022</v>
      </c>
      <c r="BK108" s="23">
        <v>44660</v>
      </c>
      <c r="BL108" s="21">
        <v>4754</v>
      </c>
      <c r="BM108" s="21">
        <v>4894</v>
      </c>
      <c r="BN108" s="21">
        <v>4937</v>
      </c>
      <c r="BO108" s="21">
        <v>4867</v>
      </c>
      <c r="BP108" s="21">
        <v>5050</v>
      </c>
      <c r="BQ108" s="21">
        <v>5023</v>
      </c>
      <c r="BR108" s="21">
        <v>4858</v>
      </c>
      <c r="BS108" s="21">
        <v>4968</v>
      </c>
      <c r="BT108" s="21">
        <v>4930</v>
      </c>
      <c r="BU108" s="21">
        <v>4898</v>
      </c>
      <c r="BV108" s="21">
        <v>4946</v>
      </c>
      <c r="BW108" s="21">
        <v>4980</v>
      </c>
      <c r="BX108" s="21">
        <v>4738</v>
      </c>
      <c r="BY108" s="21">
        <v>4865</v>
      </c>
      <c r="BZ108" s="21">
        <v>4865</v>
      </c>
      <c r="CA108" s="21">
        <v>4855</v>
      </c>
      <c r="CB108" s="21">
        <v>4886</v>
      </c>
      <c r="CC108" s="21">
        <v>4910</v>
      </c>
      <c r="CD108" s="21">
        <v>4910</v>
      </c>
      <c r="CE108" s="21">
        <v>4932</v>
      </c>
      <c r="CF108" s="21">
        <v>4836</v>
      </c>
      <c r="CG108" s="21">
        <v>4627</v>
      </c>
      <c r="CH108" s="21">
        <v>4958</v>
      </c>
      <c r="CI108" s="21">
        <v>5014</v>
      </c>
    </row>
    <row r="109" spans="1:87" x14ac:dyDescent="0.2">
      <c r="A109" s="7">
        <v>44661</v>
      </c>
      <c r="B109" s="2">
        <v>4853</v>
      </c>
      <c r="C109" s="2">
        <v>4992</v>
      </c>
      <c r="D109" s="2">
        <v>4944</v>
      </c>
      <c r="E109" s="2">
        <v>4939</v>
      </c>
      <c r="F109" s="2">
        <v>4985</v>
      </c>
      <c r="G109" s="2">
        <v>4985</v>
      </c>
      <c r="H109" s="2">
        <v>4872</v>
      </c>
      <c r="I109" s="2">
        <v>5028</v>
      </c>
      <c r="J109" s="2">
        <v>4884</v>
      </c>
      <c r="K109" s="2">
        <v>4646</v>
      </c>
      <c r="L109" s="2">
        <v>4771</v>
      </c>
      <c r="M109" s="2">
        <v>4990</v>
      </c>
      <c r="N109" s="2">
        <v>4934</v>
      </c>
      <c r="O109" s="2">
        <v>5102</v>
      </c>
      <c r="P109" s="2">
        <v>5112</v>
      </c>
      <c r="Q109" s="2">
        <v>5117</v>
      </c>
      <c r="R109" s="2">
        <v>5057</v>
      </c>
      <c r="S109" s="2">
        <v>5047</v>
      </c>
      <c r="T109" s="2">
        <v>5066</v>
      </c>
      <c r="U109" s="2">
        <v>5071</v>
      </c>
      <c r="V109" s="2">
        <v>5117</v>
      </c>
      <c r="W109" s="2">
        <v>5059</v>
      </c>
      <c r="X109" s="2">
        <v>5129</v>
      </c>
      <c r="Y109" s="2">
        <v>4716</v>
      </c>
      <c r="AA109" s="2">
        <f t="shared" si="23"/>
        <v>0</v>
      </c>
      <c r="AB109" s="2">
        <f t="shared" si="30"/>
        <v>5117</v>
      </c>
      <c r="AC109" s="2">
        <f t="shared" si="31"/>
        <v>5129</v>
      </c>
      <c r="AE109" s="10">
        <f t="shared" si="32"/>
        <v>1</v>
      </c>
      <c r="AF109" s="2">
        <f t="shared" si="24"/>
        <v>0</v>
      </c>
      <c r="AG109" s="2">
        <f t="shared" si="25"/>
        <v>64825</v>
      </c>
      <c r="AH109" s="2">
        <f t="shared" si="26"/>
        <v>54591</v>
      </c>
      <c r="AI109" s="2">
        <f t="shared" si="27"/>
        <v>119416</v>
      </c>
      <c r="AK109">
        <f t="shared" si="28"/>
        <v>4</v>
      </c>
      <c r="AL109">
        <f t="shared" si="29"/>
        <v>2022</v>
      </c>
      <c r="BK109" s="23">
        <v>44661</v>
      </c>
      <c r="BL109" s="21">
        <v>4853</v>
      </c>
      <c r="BM109" s="21">
        <v>4992</v>
      </c>
      <c r="BN109" s="21">
        <v>4944</v>
      </c>
      <c r="BO109" s="21">
        <v>4939</v>
      </c>
      <c r="BP109" s="21">
        <v>4985</v>
      </c>
      <c r="BQ109" s="21">
        <v>4985</v>
      </c>
      <c r="BR109" s="21">
        <v>4872</v>
      </c>
      <c r="BS109" s="21">
        <v>5028</v>
      </c>
      <c r="BT109" s="21">
        <v>4884</v>
      </c>
      <c r="BU109" s="21">
        <v>4646</v>
      </c>
      <c r="BV109" s="21">
        <v>4771</v>
      </c>
      <c r="BW109" s="21">
        <v>4990</v>
      </c>
      <c r="BX109" s="21">
        <v>4934</v>
      </c>
      <c r="BY109" s="21">
        <v>5102</v>
      </c>
      <c r="BZ109" s="21">
        <v>5112</v>
      </c>
      <c r="CA109" s="21">
        <v>5117</v>
      </c>
      <c r="CB109" s="21">
        <v>5057</v>
      </c>
      <c r="CC109" s="21">
        <v>5047</v>
      </c>
      <c r="CD109" s="21">
        <v>5066</v>
      </c>
      <c r="CE109" s="21">
        <v>5071</v>
      </c>
      <c r="CF109" s="21">
        <v>5117</v>
      </c>
      <c r="CG109" s="21">
        <v>5059</v>
      </c>
      <c r="CH109" s="21">
        <v>5129</v>
      </c>
      <c r="CI109" s="21">
        <v>4716</v>
      </c>
    </row>
    <row r="110" spans="1:87" x14ac:dyDescent="0.2">
      <c r="A110" s="7">
        <v>44662</v>
      </c>
      <c r="B110" s="2">
        <v>4711</v>
      </c>
      <c r="C110" s="2">
        <v>4951</v>
      </c>
      <c r="D110" s="2">
        <v>4690</v>
      </c>
      <c r="E110" s="2">
        <v>4937</v>
      </c>
      <c r="F110" s="2">
        <v>5033</v>
      </c>
      <c r="G110" s="2">
        <v>5126</v>
      </c>
      <c r="H110" s="2">
        <v>4834</v>
      </c>
      <c r="I110" s="2">
        <v>5021</v>
      </c>
      <c r="J110" s="2">
        <v>5050</v>
      </c>
      <c r="K110" s="2">
        <v>4884</v>
      </c>
      <c r="L110" s="2">
        <v>4733</v>
      </c>
      <c r="M110" s="2">
        <v>5016</v>
      </c>
      <c r="N110" s="2">
        <v>4966</v>
      </c>
      <c r="O110" s="2">
        <v>4932</v>
      </c>
      <c r="P110" s="2">
        <v>5074</v>
      </c>
      <c r="Q110" s="2">
        <v>5052</v>
      </c>
      <c r="R110" s="2">
        <v>4680</v>
      </c>
      <c r="S110" s="2">
        <v>4894</v>
      </c>
      <c r="T110" s="2">
        <v>4934</v>
      </c>
      <c r="U110" s="2">
        <v>4831</v>
      </c>
      <c r="V110" s="2">
        <v>4927</v>
      </c>
      <c r="W110" s="2">
        <v>4898</v>
      </c>
      <c r="X110" s="2">
        <v>4858</v>
      </c>
      <c r="Y110" s="2">
        <v>4829</v>
      </c>
      <c r="AA110" s="2">
        <f t="shared" si="23"/>
        <v>5050</v>
      </c>
      <c r="AB110" s="2">
        <f t="shared" si="30"/>
        <v>5074</v>
      </c>
      <c r="AC110" s="2">
        <f t="shared" si="31"/>
        <v>5126</v>
      </c>
      <c r="AE110" s="10">
        <f t="shared" si="32"/>
        <v>2</v>
      </c>
      <c r="AF110" s="2">
        <f t="shared" si="24"/>
        <v>44043</v>
      </c>
      <c r="AG110" s="2">
        <f t="shared" si="25"/>
        <v>20024</v>
      </c>
      <c r="AH110" s="2">
        <f t="shared" si="26"/>
        <v>53794</v>
      </c>
      <c r="AI110" s="2">
        <f t="shared" si="27"/>
        <v>117861</v>
      </c>
      <c r="AK110">
        <f t="shared" si="28"/>
        <v>4</v>
      </c>
      <c r="AL110">
        <f t="shared" si="29"/>
        <v>2022</v>
      </c>
      <c r="BK110" s="23">
        <v>44662</v>
      </c>
      <c r="BL110" s="21">
        <v>4711</v>
      </c>
      <c r="BM110" s="21">
        <v>4951</v>
      </c>
      <c r="BN110" s="21">
        <v>4690</v>
      </c>
      <c r="BO110" s="21">
        <v>4937</v>
      </c>
      <c r="BP110" s="21">
        <v>5033</v>
      </c>
      <c r="BQ110" s="21">
        <v>5126</v>
      </c>
      <c r="BR110" s="21">
        <v>4834</v>
      </c>
      <c r="BS110" s="21">
        <v>5021</v>
      </c>
      <c r="BT110" s="21">
        <v>5050</v>
      </c>
      <c r="BU110" s="21">
        <v>4884</v>
      </c>
      <c r="BV110" s="21">
        <v>4733</v>
      </c>
      <c r="BW110" s="21">
        <v>5016</v>
      </c>
      <c r="BX110" s="21">
        <v>4966</v>
      </c>
      <c r="BY110" s="21">
        <v>4932</v>
      </c>
      <c r="BZ110" s="21">
        <v>5074</v>
      </c>
      <c r="CA110" s="21">
        <v>5052</v>
      </c>
      <c r="CB110" s="21">
        <v>4680</v>
      </c>
      <c r="CC110" s="21">
        <v>4894</v>
      </c>
      <c r="CD110" s="21">
        <v>4934</v>
      </c>
      <c r="CE110" s="21">
        <v>4831</v>
      </c>
      <c r="CF110" s="21">
        <v>4927</v>
      </c>
      <c r="CG110" s="21">
        <v>4898</v>
      </c>
      <c r="CH110" s="21">
        <v>4858</v>
      </c>
      <c r="CI110" s="21">
        <v>4829</v>
      </c>
    </row>
    <row r="111" spans="1:87" x14ac:dyDescent="0.2">
      <c r="A111" s="7">
        <v>44663</v>
      </c>
      <c r="B111" s="2">
        <v>4942</v>
      </c>
      <c r="C111" s="2">
        <v>4915</v>
      </c>
      <c r="D111" s="2">
        <v>4891</v>
      </c>
      <c r="E111" s="2">
        <v>4944</v>
      </c>
      <c r="F111" s="2">
        <v>5076</v>
      </c>
      <c r="G111" s="2">
        <v>5083</v>
      </c>
      <c r="H111" s="2">
        <v>4882</v>
      </c>
      <c r="I111" s="2">
        <v>5021</v>
      </c>
      <c r="J111" s="2">
        <v>4618</v>
      </c>
      <c r="K111" s="2">
        <v>5009</v>
      </c>
      <c r="L111" s="2">
        <v>5189</v>
      </c>
      <c r="M111" s="2">
        <v>5230</v>
      </c>
      <c r="N111" s="2">
        <v>5100</v>
      </c>
      <c r="O111" s="2">
        <v>4843</v>
      </c>
      <c r="P111" s="2">
        <v>4973</v>
      </c>
      <c r="Q111" s="2">
        <v>4942</v>
      </c>
      <c r="R111" s="2">
        <v>5071</v>
      </c>
      <c r="S111" s="2">
        <v>4908</v>
      </c>
      <c r="T111" s="2">
        <v>4939</v>
      </c>
      <c r="U111" s="2">
        <v>5016</v>
      </c>
      <c r="V111" s="2">
        <v>4783</v>
      </c>
      <c r="W111" s="2">
        <v>4565</v>
      </c>
      <c r="X111" s="2">
        <v>4781</v>
      </c>
      <c r="Y111" s="2">
        <v>4762</v>
      </c>
      <c r="AA111" s="2">
        <f t="shared" si="23"/>
        <v>5230</v>
      </c>
      <c r="AB111" s="2">
        <f t="shared" si="30"/>
        <v>5100</v>
      </c>
      <c r="AC111" s="2">
        <f t="shared" si="31"/>
        <v>5083</v>
      </c>
      <c r="AE111" s="10">
        <f t="shared" si="32"/>
        <v>3</v>
      </c>
      <c r="AF111" s="2">
        <f t="shared" si="24"/>
        <v>45001</v>
      </c>
      <c r="AG111" s="2">
        <f t="shared" si="25"/>
        <v>19858</v>
      </c>
      <c r="AH111" s="2">
        <f t="shared" si="26"/>
        <v>53624</v>
      </c>
      <c r="AI111" s="2">
        <f t="shared" si="27"/>
        <v>118483</v>
      </c>
      <c r="AK111">
        <f t="shared" si="28"/>
        <v>4</v>
      </c>
      <c r="AL111">
        <f t="shared" si="29"/>
        <v>2022</v>
      </c>
      <c r="BK111" s="23">
        <v>44663</v>
      </c>
      <c r="BL111" s="21">
        <v>4942</v>
      </c>
      <c r="BM111" s="21">
        <v>4915</v>
      </c>
      <c r="BN111" s="21">
        <v>4891</v>
      </c>
      <c r="BO111" s="21">
        <v>4944</v>
      </c>
      <c r="BP111" s="21">
        <v>5076</v>
      </c>
      <c r="BQ111" s="21">
        <v>5083</v>
      </c>
      <c r="BR111" s="21">
        <v>4882</v>
      </c>
      <c r="BS111" s="21">
        <v>5021</v>
      </c>
      <c r="BT111" s="21">
        <v>4618</v>
      </c>
      <c r="BU111" s="21">
        <v>5009</v>
      </c>
      <c r="BV111" s="21">
        <v>5189</v>
      </c>
      <c r="BW111" s="21">
        <v>5230</v>
      </c>
      <c r="BX111" s="21">
        <v>5100</v>
      </c>
      <c r="BY111" s="21">
        <v>4843</v>
      </c>
      <c r="BZ111" s="21">
        <v>4973</v>
      </c>
      <c r="CA111" s="21">
        <v>4942</v>
      </c>
      <c r="CB111" s="21">
        <v>5071</v>
      </c>
      <c r="CC111" s="21">
        <v>4908</v>
      </c>
      <c r="CD111" s="21">
        <v>4939</v>
      </c>
      <c r="CE111" s="21">
        <v>5016</v>
      </c>
      <c r="CF111" s="21">
        <v>4783</v>
      </c>
      <c r="CG111" s="21">
        <v>4565</v>
      </c>
      <c r="CH111" s="21">
        <v>4781</v>
      </c>
      <c r="CI111" s="21">
        <v>4762</v>
      </c>
    </row>
    <row r="112" spans="1:87" x14ac:dyDescent="0.2">
      <c r="A112" s="7">
        <v>44664</v>
      </c>
      <c r="B112" s="2">
        <v>4738</v>
      </c>
      <c r="C112" s="2">
        <v>4860</v>
      </c>
      <c r="D112" s="2">
        <v>4889</v>
      </c>
      <c r="E112" s="2">
        <v>4754</v>
      </c>
      <c r="F112" s="2">
        <v>4826</v>
      </c>
      <c r="G112" s="2">
        <v>3322</v>
      </c>
      <c r="H112" s="2">
        <v>2302</v>
      </c>
      <c r="I112" s="2">
        <v>3002</v>
      </c>
      <c r="J112" s="2">
        <v>2717</v>
      </c>
      <c r="K112" s="2">
        <v>2854</v>
      </c>
      <c r="L112" s="2">
        <v>2794</v>
      </c>
      <c r="M112" s="2">
        <v>3146</v>
      </c>
      <c r="N112" s="2">
        <v>3530</v>
      </c>
      <c r="O112" s="2">
        <v>3562</v>
      </c>
      <c r="P112" s="2">
        <v>3814</v>
      </c>
      <c r="Q112" s="2">
        <v>3924</v>
      </c>
      <c r="R112" s="2">
        <v>4418</v>
      </c>
      <c r="S112" s="2">
        <v>4949</v>
      </c>
      <c r="T112" s="2">
        <v>4704</v>
      </c>
      <c r="U112" s="2">
        <v>4534</v>
      </c>
      <c r="V112" s="2">
        <v>4478</v>
      </c>
      <c r="W112" s="2">
        <v>4514</v>
      </c>
      <c r="X112" s="2">
        <v>4462</v>
      </c>
      <c r="Y112" s="2">
        <v>4250</v>
      </c>
      <c r="AA112" s="2">
        <f t="shared" si="23"/>
        <v>4949</v>
      </c>
      <c r="AB112" s="2">
        <f t="shared" si="30"/>
        <v>3924</v>
      </c>
      <c r="AC112" s="2">
        <f t="shared" si="31"/>
        <v>4889</v>
      </c>
      <c r="AE112" s="10">
        <f t="shared" si="32"/>
        <v>4</v>
      </c>
      <c r="AF112" s="2">
        <f t="shared" si="24"/>
        <v>33118</v>
      </c>
      <c r="AG112" s="2">
        <f t="shared" si="25"/>
        <v>14830</v>
      </c>
      <c r="AH112" s="2">
        <f t="shared" si="26"/>
        <v>47395</v>
      </c>
      <c r="AI112" s="2">
        <f t="shared" si="27"/>
        <v>95343</v>
      </c>
      <c r="AK112">
        <f t="shared" si="28"/>
        <v>4</v>
      </c>
      <c r="AL112">
        <f t="shared" si="29"/>
        <v>2022</v>
      </c>
      <c r="BK112" s="23">
        <v>44664</v>
      </c>
      <c r="BL112" s="21">
        <v>4738</v>
      </c>
      <c r="BM112" s="21">
        <v>4860</v>
      </c>
      <c r="BN112" s="21">
        <v>4889</v>
      </c>
      <c r="BO112" s="21">
        <v>4754</v>
      </c>
      <c r="BP112" s="21">
        <v>4826</v>
      </c>
      <c r="BQ112" s="21">
        <v>3322</v>
      </c>
      <c r="BR112" s="21">
        <v>2302</v>
      </c>
      <c r="BS112" s="21">
        <v>3002</v>
      </c>
      <c r="BT112" s="21">
        <v>2717</v>
      </c>
      <c r="BU112" s="21">
        <v>2854</v>
      </c>
      <c r="BV112" s="21">
        <v>2794</v>
      </c>
      <c r="BW112" s="21">
        <v>3146</v>
      </c>
      <c r="BX112" s="21">
        <v>3530</v>
      </c>
      <c r="BY112" s="21">
        <v>3562</v>
      </c>
      <c r="BZ112" s="21">
        <v>3814</v>
      </c>
      <c r="CA112" s="21">
        <v>3924</v>
      </c>
      <c r="CB112" s="21">
        <v>4418</v>
      </c>
      <c r="CC112" s="21">
        <v>4949</v>
      </c>
      <c r="CD112" s="21">
        <v>4704</v>
      </c>
      <c r="CE112" s="21">
        <v>4534</v>
      </c>
      <c r="CF112" s="21">
        <v>4478</v>
      </c>
      <c r="CG112" s="21">
        <v>4514</v>
      </c>
      <c r="CH112" s="21">
        <v>4462</v>
      </c>
      <c r="CI112" s="21">
        <v>4250</v>
      </c>
    </row>
    <row r="113" spans="1:87" x14ac:dyDescent="0.2">
      <c r="A113" s="7">
        <v>44665</v>
      </c>
      <c r="B113" s="2">
        <v>4430</v>
      </c>
      <c r="C113" s="2">
        <v>4378</v>
      </c>
      <c r="D113" s="2">
        <v>4411</v>
      </c>
      <c r="E113" s="2">
        <v>4411</v>
      </c>
      <c r="F113" s="2">
        <v>4390</v>
      </c>
      <c r="G113" s="2">
        <v>3312</v>
      </c>
      <c r="H113" s="2">
        <v>2950</v>
      </c>
      <c r="I113" s="2">
        <v>3065</v>
      </c>
      <c r="J113" s="2">
        <v>3091</v>
      </c>
      <c r="K113" s="2">
        <v>3197</v>
      </c>
      <c r="L113" s="2">
        <v>3022</v>
      </c>
      <c r="M113" s="2">
        <v>3286</v>
      </c>
      <c r="N113" s="2">
        <v>3566</v>
      </c>
      <c r="O113" s="2">
        <v>3806</v>
      </c>
      <c r="P113" s="2">
        <v>3938</v>
      </c>
      <c r="Q113" s="2">
        <v>4334</v>
      </c>
      <c r="R113" s="2">
        <v>4841</v>
      </c>
      <c r="S113" s="2">
        <v>5506</v>
      </c>
      <c r="T113" s="2">
        <v>5393</v>
      </c>
      <c r="U113" s="2">
        <v>5203</v>
      </c>
      <c r="V113" s="2">
        <v>5126</v>
      </c>
      <c r="W113" s="2">
        <v>5198</v>
      </c>
      <c r="X113" s="2">
        <v>5177</v>
      </c>
      <c r="Y113" s="2">
        <v>5069</v>
      </c>
      <c r="AA113" s="2">
        <f t="shared" si="23"/>
        <v>5506</v>
      </c>
      <c r="AB113" s="2">
        <f t="shared" si="30"/>
        <v>4334</v>
      </c>
      <c r="AC113" s="2">
        <f t="shared" si="31"/>
        <v>5198</v>
      </c>
      <c r="AE113" s="10">
        <f t="shared" si="32"/>
        <v>5</v>
      </c>
      <c r="AF113" s="2">
        <f t="shared" si="24"/>
        <v>36604</v>
      </c>
      <c r="AG113" s="2">
        <f t="shared" si="25"/>
        <v>15644</v>
      </c>
      <c r="AH113" s="2">
        <f t="shared" si="26"/>
        <v>48852</v>
      </c>
      <c r="AI113" s="2">
        <f t="shared" si="27"/>
        <v>101100</v>
      </c>
      <c r="AK113">
        <f t="shared" si="28"/>
        <v>4</v>
      </c>
      <c r="AL113">
        <f t="shared" si="29"/>
        <v>2022</v>
      </c>
      <c r="BK113" s="23">
        <v>44665</v>
      </c>
      <c r="BL113" s="21">
        <v>4430</v>
      </c>
      <c r="BM113" s="21">
        <v>4378</v>
      </c>
      <c r="BN113" s="21">
        <v>4411</v>
      </c>
      <c r="BO113" s="21">
        <v>4411</v>
      </c>
      <c r="BP113" s="21">
        <v>4390</v>
      </c>
      <c r="BQ113" s="21">
        <v>3312</v>
      </c>
      <c r="BR113" s="21">
        <v>2950</v>
      </c>
      <c r="BS113" s="21">
        <v>3065</v>
      </c>
      <c r="BT113" s="21">
        <v>3091</v>
      </c>
      <c r="BU113" s="21">
        <v>3197</v>
      </c>
      <c r="BV113" s="21">
        <v>3022</v>
      </c>
      <c r="BW113" s="21">
        <v>3286</v>
      </c>
      <c r="BX113" s="21">
        <v>3566</v>
      </c>
      <c r="BY113" s="21">
        <v>3806</v>
      </c>
      <c r="BZ113" s="21">
        <v>3938</v>
      </c>
      <c r="CA113" s="21">
        <v>4334</v>
      </c>
      <c r="CB113" s="21">
        <v>4841</v>
      </c>
      <c r="CC113" s="21">
        <v>5506</v>
      </c>
      <c r="CD113" s="21">
        <v>5393</v>
      </c>
      <c r="CE113" s="21">
        <v>5203</v>
      </c>
      <c r="CF113" s="21">
        <v>5126</v>
      </c>
      <c r="CG113" s="21">
        <v>5198</v>
      </c>
      <c r="CH113" s="21">
        <v>5177</v>
      </c>
      <c r="CI113" s="21">
        <v>5069</v>
      </c>
    </row>
    <row r="114" spans="1:87" x14ac:dyDescent="0.2">
      <c r="A114" s="7">
        <v>44666</v>
      </c>
      <c r="B114" s="2">
        <v>4980</v>
      </c>
      <c r="C114" s="2">
        <v>5093</v>
      </c>
      <c r="D114" s="2">
        <v>4956</v>
      </c>
      <c r="E114" s="2">
        <v>5143</v>
      </c>
      <c r="F114" s="2">
        <v>5160</v>
      </c>
      <c r="G114" s="2">
        <v>5150</v>
      </c>
      <c r="H114" s="2">
        <v>5172</v>
      </c>
      <c r="I114" s="2">
        <v>5220</v>
      </c>
      <c r="J114" s="2">
        <v>5326</v>
      </c>
      <c r="K114" s="2">
        <v>5470</v>
      </c>
      <c r="L114" s="2">
        <v>5556</v>
      </c>
      <c r="M114" s="2">
        <v>5402</v>
      </c>
      <c r="N114" s="2">
        <v>5438</v>
      </c>
      <c r="O114" s="2">
        <v>5477</v>
      </c>
      <c r="P114" s="2">
        <v>5537</v>
      </c>
      <c r="Q114" s="2">
        <v>5424</v>
      </c>
      <c r="R114" s="2">
        <v>5304</v>
      </c>
      <c r="S114" s="2">
        <v>4694</v>
      </c>
      <c r="T114" s="2">
        <v>3982</v>
      </c>
      <c r="U114" s="2">
        <v>4543</v>
      </c>
      <c r="V114" s="2">
        <v>4788</v>
      </c>
      <c r="W114" s="2">
        <v>4942</v>
      </c>
      <c r="X114" s="2">
        <v>5136</v>
      </c>
      <c r="Y114" s="2">
        <v>4997</v>
      </c>
      <c r="AA114" s="2">
        <f t="shared" si="23"/>
        <v>5556</v>
      </c>
      <c r="AB114" s="2">
        <f t="shared" si="30"/>
        <v>5537</v>
      </c>
      <c r="AC114" s="2">
        <f t="shared" si="31"/>
        <v>5172</v>
      </c>
      <c r="AE114" s="10">
        <f t="shared" si="32"/>
        <v>6</v>
      </c>
      <c r="AF114" s="2">
        <f t="shared" si="24"/>
        <v>45497</v>
      </c>
      <c r="AG114" s="2">
        <f t="shared" si="25"/>
        <v>21876</v>
      </c>
      <c r="AH114" s="2">
        <f t="shared" si="26"/>
        <v>55517</v>
      </c>
      <c r="AI114" s="2">
        <f t="shared" si="27"/>
        <v>122890</v>
      </c>
      <c r="AK114">
        <f t="shared" si="28"/>
        <v>4</v>
      </c>
      <c r="AL114">
        <f t="shared" si="29"/>
        <v>2022</v>
      </c>
      <c r="BK114" s="23">
        <v>44666</v>
      </c>
      <c r="BL114" s="21">
        <v>4980</v>
      </c>
      <c r="BM114" s="21">
        <v>5093</v>
      </c>
      <c r="BN114" s="21">
        <v>4956</v>
      </c>
      <c r="BO114" s="21">
        <v>5143</v>
      </c>
      <c r="BP114" s="21">
        <v>5160</v>
      </c>
      <c r="BQ114" s="21">
        <v>5150</v>
      </c>
      <c r="BR114" s="21">
        <v>5172</v>
      </c>
      <c r="BS114" s="21">
        <v>5220</v>
      </c>
      <c r="BT114" s="21">
        <v>5326</v>
      </c>
      <c r="BU114" s="21">
        <v>5470</v>
      </c>
      <c r="BV114" s="21">
        <v>5556</v>
      </c>
      <c r="BW114" s="21">
        <v>5402</v>
      </c>
      <c r="BX114" s="21">
        <v>5438</v>
      </c>
      <c r="BY114" s="21">
        <v>5477</v>
      </c>
      <c r="BZ114" s="21">
        <v>5537</v>
      </c>
      <c r="CA114" s="21">
        <v>5424</v>
      </c>
      <c r="CB114" s="21">
        <v>5304</v>
      </c>
      <c r="CC114" s="21">
        <v>4694</v>
      </c>
      <c r="CD114" s="21">
        <v>3982</v>
      </c>
      <c r="CE114" s="21">
        <v>4543</v>
      </c>
      <c r="CF114" s="21">
        <v>4788</v>
      </c>
      <c r="CG114" s="21">
        <v>4942</v>
      </c>
      <c r="CH114" s="21">
        <v>5136</v>
      </c>
      <c r="CI114" s="21">
        <v>4997</v>
      </c>
    </row>
    <row r="115" spans="1:87" x14ac:dyDescent="0.2">
      <c r="A115" s="7">
        <v>44667</v>
      </c>
      <c r="B115" s="2">
        <v>5201</v>
      </c>
      <c r="C115" s="2">
        <v>4822</v>
      </c>
      <c r="D115" s="2">
        <v>4723</v>
      </c>
      <c r="E115" s="2">
        <v>4949</v>
      </c>
      <c r="F115" s="2">
        <v>5124</v>
      </c>
      <c r="G115" s="2">
        <v>5160</v>
      </c>
      <c r="H115" s="2">
        <v>5210</v>
      </c>
      <c r="I115" s="2">
        <v>5172</v>
      </c>
      <c r="J115" s="2">
        <v>5256</v>
      </c>
      <c r="K115" s="2">
        <v>5383</v>
      </c>
      <c r="L115" s="2">
        <v>5518</v>
      </c>
      <c r="M115" s="2">
        <v>5326</v>
      </c>
      <c r="N115" s="2">
        <v>5050</v>
      </c>
      <c r="O115" s="2">
        <v>5299</v>
      </c>
      <c r="P115" s="2">
        <v>5582</v>
      </c>
      <c r="Q115" s="2">
        <v>5287</v>
      </c>
      <c r="R115" s="2">
        <v>5347</v>
      </c>
      <c r="S115" s="2">
        <v>5191</v>
      </c>
      <c r="T115" s="2">
        <v>5354</v>
      </c>
      <c r="U115" s="2">
        <v>5314</v>
      </c>
      <c r="V115" s="2">
        <v>5294</v>
      </c>
      <c r="W115" s="2">
        <v>5081</v>
      </c>
      <c r="X115" s="2">
        <v>4891</v>
      </c>
      <c r="Y115" s="2">
        <v>5230</v>
      </c>
      <c r="AA115" s="2">
        <f t="shared" si="23"/>
        <v>0</v>
      </c>
      <c r="AB115" s="2">
        <f t="shared" si="30"/>
        <v>5582</v>
      </c>
      <c r="AC115" s="2">
        <f t="shared" si="31"/>
        <v>5294</v>
      </c>
      <c r="AE115" s="10">
        <f t="shared" si="32"/>
        <v>7</v>
      </c>
      <c r="AF115" s="2">
        <f t="shared" si="24"/>
        <v>0</v>
      </c>
      <c r="AG115" s="2">
        <f t="shared" si="25"/>
        <v>69079</v>
      </c>
      <c r="AH115" s="2">
        <f t="shared" si="26"/>
        <v>55685</v>
      </c>
      <c r="AI115" s="2">
        <f t="shared" si="27"/>
        <v>124764</v>
      </c>
      <c r="AK115">
        <f t="shared" si="28"/>
        <v>4</v>
      </c>
      <c r="AL115">
        <f t="shared" si="29"/>
        <v>2022</v>
      </c>
      <c r="BK115" s="23">
        <v>44667</v>
      </c>
      <c r="BL115" s="21">
        <v>5201</v>
      </c>
      <c r="BM115" s="21">
        <v>4822</v>
      </c>
      <c r="BN115" s="21">
        <v>4723</v>
      </c>
      <c r="BO115" s="21">
        <v>4949</v>
      </c>
      <c r="BP115" s="21">
        <v>5124</v>
      </c>
      <c r="BQ115" s="21">
        <v>5160</v>
      </c>
      <c r="BR115" s="21">
        <v>5210</v>
      </c>
      <c r="BS115" s="21">
        <v>5172</v>
      </c>
      <c r="BT115" s="21">
        <v>5256</v>
      </c>
      <c r="BU115" s="21">
        <v>5383</v>
      </c>
      <c r="BV115" s="21">
        <v>5518</v>
      </c>
      <c r="BW115" s="21">
        <v>5326</v>
      </c>
      <c r="BX115" s="21">
        <v>5050</v>
      </c>
      <c r="BY115" s="21">
        <v>5299</v>
      </c>
      <c r="BZ115" s="21">
        <v>5582</v>
      </c>
      <c r="CA115" s="21">
        <v>5287</v>
      </c>
      <c r="CB115" s="21">
        <v>5347</v>
      </c>
      <c r="CC115" s="21">
        <v>5191</v>
      </c>
      <c r="CD115" s="21">
        <v>5354</v>
      </c>
      <c r="CE115" s="21">
        <v>5314</v>
      </c>
      <c r="CF115" s="21">
        <v>5294</v>
      </c>
      <c r="CG115" s="21">
        <v>5081</v>
      </c>
      <c r="CH115" s="21">
        <v>4891</v>
      </c>
      <c r="CI115" s="21">
        <v>5230</v>
      </c>
    </row>
    <row r="116" spans="1:87" x14ac:dyDescent="0.2">
      <c r="A116" s="7">
        <v>44668</v>
      </c>
      <c r="B116" s="2">
        <v>5455</v>
      </c>
      <c r="C116" s="2">
        <v>5448</v>
      </c>
      <c r="D116" s="2">
        <v>5314</v>
      </c>
      <c r="E116" s="2">
        <v>5230</v>
      </c>
      <c r="F116" s="2">
        <v>5136</v>
      </c>
      <c r="G116" s="2">
        <v>5309</v>
      </c>
      <c r="H116" s="2">
        <v>5081</v>
      </c>
      <c r="I116" s="2">
        <v>5316</v>
      </c>
      <c r="J116" s="2">
        <v>5333</v>
      </c>
      <c r="K116" s="2">
        <v>5206</v>
      </c>
      <c r="L116" s="2">
        <v>5321</v>
      </c>
      <c r="M116" s="2">
        <v>5189</v>
      </c>
      <c r="N116" s="2">
        <v>5352</v>
      </c>
      <c r="O116" s="2">
        <v>5023</v>
      </c>
      <c r="P116" s="2">
        <v>4927</v>
      </c>
      <c r="Q116" s="2">
        <v>5040</v>
      </c>
      <c r="R116" s="2">
        <v>5182</v>
      </c>
      <c r="S116" s="2">
        <v>5071</v>
      </c>
      <c r="T116" s="2">
        <v>4771</v>
      </c>
      <c r="U116" s="2">
        <v>5186</v>
      </c>
      <c r="V116" s="2">
        <v>5086</v>
      </c>
      <c r="W116" s="2">
        <v>5006</v>
      </c>
      <c r="X116" s="2">
        <v>5282</v>
      </c>
      <c r="Y116" s="2">
        <v>5585</v>
      </c>
      <c r="AA116" s="2">
        <f t="shared" si="23"/>
        <v>0</v>
      </c>
      <c r="AB116" s="2">
        <f t="shared" si="30"/>
        <v>5352</v>
      </c>
      <c r="AC116" s="2">
        <f t="shared" si="31"/>
        <v>5585</v>
      </c>
      <c r="AE116" s="10">
        <f t="shared" si="32"/>
        <v>1</v>
      </c>
      <c r="AF116" s="2">
        <f t="shared" si="24"/>
        <v>0</v>
      </c>
      <c r="AG116" s="2">
        <f t="shared" si="25"/>
        <v>66917</v>
      </c>
      <c r="AH116" s="2">
        <f t="shared" si="26"/>
        <v>57932</v>
      </c>
      <c r="AI116" s="2">
        <f t="shared" si="27"/>
        <v>124849</v>
      </c>
      <c r="AK116">
        <f t="shared" si="28"/>
        <v>4</v>
      </c>
      <c r="AL116">
        <f t="shared" si="29"/>
        <v>2022</v>
      </c>
      <c r="BK116" s="23">
        <v>44668</v>
      </c>
      <c r="BL116" s="21">
        <v>5455</v>
      </c>
      <c r="BM116" s="21">
        <v>5448</v>
      </c>
      <c r="BN116" s="21">
        <v>5314</v>
      </c>
      <c r="BO116" s="21">
        <v>5230</v>
      </c>
      <c r="BP116" s="21">
        <v>5136</v>
      </c>
      <c r="BQ116" s="21">
        <v>5309</v>
      </c>
      <c r="BR116" s="21">
        <v>5081</v>
      </c>
      <c r="BS116" s="21">
        <v>5316</v>
      </c>
      <c r="BT116" s="21">
        <v>5333</v>
      </c>
      <c r="BU116" s="21">
        <v>5206</v>
      </c>
      <c r="BV116" s="21">
        <v>5321</v>
      </c>
      <c r="BW116" s="21">
        <v>5189</v>
      </c>
      <c r="BX116" s="21">
        <v>5352</v>
      </c>
      <c r="BY116" s="21">
        <v>5023</v>
      </c>
      <c r="BZ116" s="21">
        <v>4927</v>
      </c>
      <c r="CA116" s="21">
        <v>5040</v>
      </c>
      <c r="CB116" s="21">
        <v>5182</v>
      </c>
      <c r="CC116" s="21">
        <v>5071</v>
      </c>
      <c r="CD116" s="21">
        <v>4771</v>
      </c>
      <c r="CE116" s="21">
        <v>5186</v>
      </c>
      <c r="CF116" s="21">
        <v>5086</v>
      </c>
      <c r="CG116" s="21">
        <v>5006</v>
      </c>
      <c r="CH116" s="21">
        <v>5282</v>
      </c>
      <c r="CI116" s="21">
        <v>5585</v>
      </c>
    </row>
    <row r="117" spans="1:87" x14ac:dyDescent="0.2">
      <c r="A117" s="7">
        <v>44669</v>
      </c>
      <c r="B117" s="2">
        <v>5549</v>
      </c>
      <c r="C117" s="2">
        <v>5839</v>
      </c>
      <c r="D117" s="2">
        <v>5837</v>
      </c>
      <c r="E117" s="2">
        <v>5813</v>
      </c>
      <c r="F117" s="2">
        <v>5830</v>
      </c>
      <c r="G117" s="2">
        <v>5959</v>
      </c>
      <c r="H117" s="2">
        <v>5990</v>
      </c>
      <c r="I117" s="2">
        <v>6233</v>
      </c>
      <c r="J117" s="2">
        <v>6178</v>
      </c>
      <c r="K117" s="2">
        <v>6355</v>
      </c>
      <c r="L117" s="2">
        <v>5914</v>
      </c>
      <c r="M117" s="2">
        <v>6190</v>
      </c>
      <c r="N117" s="2">
        <v>6202</v>
      </c>
      <c r="O117" s="2">
        <v>6036</v>
      </c>
      <c r="P117" s="2">
        <v>6233</v>
      </c>
      <c r="Q117" s="2">
        <v>6185</v>
      </c>
      <c r="R117" s="2">
        <v>6197</v>
      </c>
      <c r="S117" s="2">
        <v>6250</v>
      </c>
      <c r="T117" s="2">
        <v>6324</v>
      </c>
      <c r="U117" s="2">
        <v>6142</v>
      </c>
      <c r="V117" s="2">
        <v>6302</v>
      </c>
      <c r="W117" s="2">
        <v>6355</v>
      </c>
      <c r="X117" s="2">
        <v>6358</v>
      </c>
      <c r="Y117" s="2">
        <v>6329</v>
      </c>
      <c r="AA117" s="2">
        <f t="shared" si="23"/>
        <v>6355</v>
      </c>
      <c r="AB117" s="2">
        <f t="shared" si="30"/>
        <v>6233</v>
      </c>
      <c r="AC117" s="2">
        <f t="shared" si="31"/>
        <v>6358</v>
      </c>
      <c r="AE117" s="10">
        <f t="shared" si="32"/>
        <v>2</v>
      </c>
      <c r="AF117" s="2">
        <f t="shared" si="24"/>
        <v>55783</v>
      </c>
      <c r="AG117" s="2">
        <f t="shared" si="25"/>
        <v>24656</v>
      </c>
      <c r="AH117" s="2">
        <f t="shared" si="26"/>
        <v>66161</v>
      </c>
      <c r="AI117" s="2">
        <f t="shared" si="27"/>
        <v>146600</v>
      </c>
      <c r="AK117">
        <f t="shared" si="28"/>
        <v>4</v>
      </c>
      <c r="AL117">
        <f t="shared" si="29"/>
        <v>2022</v>
      </c>
      <c r="BK117" s="23">
        <v>44669</v>
      </c>
      <c r="BL117" s="21">
        <v>5549</v>
      </c>
      <c r="BM117" s="21">
        <v>5839</v>
      </c>
      <c r="BN117" s="21">
        <v>5837</v>
      </c>
      <c r="BO117" s="21">
        <v>5813</v>
      </c>
      <c r="BP117" s="21">
        <v>5830</v>
      </c>
      <c r="BQ117" s="21">
        <v>5959</v>
      </c>
      <c r="BR117" s="21">
        <v>5990</v>
      </c>
      <c r="BS117" s="21">
        <v>6233</v>
      </c>
      <c r="BT117" s="21">
        <v>6178</v>
      </c>
      <c r="BU117" s="21">
        <v>6355</v>
      </c>
      <c r="BV117" s="21">
        <v>5914</v>
      </c>
      <c r="BW117" s="21">
        <v>6190</v>
      </c>
      <c r="BX117" s="21">
        <v>6202</v>
      </c>
      <c r="BY117" s="21">
        <v>6036</v>
      </c>
      <c r="BZ117" s="21">
        <v>6233</v>
      </c>
      <c r="CA117" s="21">
        <v>6185</v>
      </c>
      <c r="CB117" s="21">
        <v>6197</v>
      </c>
      <c r="CC117" s="21">
        <v>6250</v>
      </c>
      <c r="CD117" s="21">
        <v>6324</v>
      </c>
      <c r="CE117" s="21">
        <v>6142</v>
      </c>
      <c r="CF117" s="21">
        <v>6302</v>
      </c>
      <c r="CG117" s="21">
        <v>6355</v>
      </c>
      <c r="CH117" s="21">
        <v>6358</v>
      </c>
      <c r="CI117" s="21">
        <v>6329</v>
      </c>
    </row>
    <row r="118" spans="1:87" x14ac:dyDescent="0.2">
      <c r="A118" s="7">
        <v>44670</v>
      </c>
      <c r="B118" s="2">
        <v>6043</v>
      </c>
      <c r="C118" s="2">
        <v>6134</v>
      </c>
      <c r="D118" s="2">
        <v>6240</v>
      </c>
      <c r="E118" s="2">
        <v>6151</v>
      </c>
      <c r="F118" s="2">
        <v>6437</v>
      </c>
      <c r="G118" s="2">
        <v>6358</v>
      </c>
      <c r="H118" s="2">
        <v>5950</v>
      </c>
      <c r="I118" s="2">
        <v>6158</v>
      </c>
      <c r="J118" s="2">
        <v>6461</v>
      </c>
      <c r="K118" s="2">
        <v>6346</v>
      </c>
      <c r="L118" s="2">
        <v>6005</v>
      </c>
      <c r="M118" s="2">
        <v>6314</v>
      </c>
      <c r="N118" s="2">
        <v>6178</v>
      </c>
      <c r="O118" s="2">
        <v>6617</v>
      </c>
      <c r="P118" s="2">
        <v>6559</v>
      </c>
      <c r="Q118" s="2">
        <v>6178</v>
      </c>
      <c r="R118" s="2">
        <v>6014</v>
      </c>
      <c r="S118" s="2">
        <v>5789</v>
      </c>
      <c r="T118" s="2">
        <v>5081</v>
      </c>
      <c r="U118" s="2">
        <v>4874</v>
      </c>
      <c r="V118" s="2">
        <v>4882</v>
      </c>
      <c r="W118" s="2">
        <v>5369</v>
      </c>
      <c r="X118" s="2">
        <v>5707</v>
      </c>
      <c r="Y118" s="2">
        <v>5830</v>
      </c>
      <c r="AA118" s="2">
        <f t="shared" si="23"/>
        <v>6461</v>
      </c>
      <c r="AB118" s="2">
        <f t="shared" si="30"/>
        <v>6617</v>
      </c>
      <c r="AC118" s="2">
        <f t="shared" si="31"/>
        <v>6437</v>
      </c>
      <c r="AE118" s="10">
        <f t="shared" si="32"/>
        <v>3</v>
      </c>
      <c r="AF118" s="2">
        <f t="shared" si="24"/>
        <v>53042</v>
      </c>
      <c r="AG118" s="2">
        <f t="shared" si="25"/>
        <v>25532</v>
      </c>
      <c r="AH118" s="2">
        <f t="shared" si="26"/>
        <v>65101</v>
      </c>
      <c r="AI118" s="2">
        <f t="shared" si="27"/>
        <v>143675</v>
      </c>
      <c r="AK118">
        <f t="shared" si="28"/>
        <v>4</v>
      </c>
      <c r="AL118">
        <f t="shared" si="29"/>
        <v>2022</v>
      </c>
      <c r="BK118" s="23">
        <v>44670</v>
      </c>
      <c r="BL118" s="21">
        <v>6043</v>
      </c>
      <c r="BM118" s="21">
        <v>6134</v>
      </c>
      <c r="BN118" s="21">
        <v>6240</v>
      </c>
      <c r="BO118" s="21">
        <v>6151</v>
      </c>
      <c r="BP118" s="21">
        <v>6437</v>
      </c>
      <c r="BQ118" s="21">
        <v>6358</v>
      </c>
      <c r="BR118" s="21">
        <v>5950</v>
      </c>
      <c r="BS118" s="21">
        <v>6158</v>
      </c>
      <c r="BT118" s="21">
        <v>6461</v>
      </c>
      <c r="BU118" s="21">
        <v>6346</v>
      </c>
      <c r="BV118" s="21">
        <v>6005</v>
      </c>
      <c r="BW118" s="21">
        <v>6314</v>
      </c>
      <c r="BX118" s="21">
        <v>6178</v>
      </c>
      <c r="BY118" s="21">
        <v>6617</v>
      </c>
      <c r="BZ118" s="21">
        <v>6559</v>
      </c>
      <c r="CA118" s="21">
        <v>6178</v>
      </c>
      <c r="CB118" s="21">
        <v>6014</v>
      </c>
      <c r="CC118" s="21">
        <v>5789</v>
      </c>
      <c r="CD118" s="21">
        <v>5081</v>
      </c>
      <c r="CE118" s="21">
        <v>4874</v>
      </c>
      <c r="CF118" s="21">
        <v>4882</v>
      </c>
      <c r="CG118" s="21">
        <v>5369</v>
      </c>
      <c r="CH118" s="21">
        <v>5707</v>
      </c>
      <c r="CI118" s="21">
        <v>5830</v>
      </c>
    </row>
    <row r="119" spans="1:87" x14ac:dyDescent="0.2">
      <c r="A119" s="7">
        <v>44671</v>
      </c>
      <c r="B119" s="2">
        <v>5846</v>
      </c>
      <c r="C119" s="2">
        <v>5918</v>
      </c>
      <c r="D119" s="2">
        <v>5858</v>
      </c>
      <c r="E119" s="2">
        <v>5926</v>
      </c>
      <c r="F119" s="2">
        <v>5894</v>
      </c>
      <c r="G119" s="2">
        <v>5978</v>
      </c>
      <c r="H119" s="2">
        <v>5815</v>
      </c>
      <c r="I119" s="2">
        <v>6058</v>
      </c>
      <c r="J119" s="2">
        <v>6046</v>
      </c>
      <c r="K119" s="2">
        <v>5911</v>
      </c>
      <c r="L119" s="2">
        <v>5916</v>
      </c>
      <c r="M119" s="2">
        <v>5959</v>
      </c>
      <c r="N119" s="2">
        <v>5741</v>
      </c>
      <c r="O119" s="2">
        <v>5652</v>
      </c>
      <c r="P119" s="2">
        <v>5810</v>
      </c>
      <c r="Q119" s="2">
        <v>6050</v>
      </c>
      <c r="R119" s="2">
        <v>5935</v>
      </c>
      <c r="S119" s="2">
        <v>6000</v>
      </c>
      <c r="T119" s="2">
        <v>6240</v>
      </c>
      <c r="U119" s="2">
        <v>6173</v>
      </c>
      <c r="V119" s="2">
        <v>6446</v>
      </c>
      <c r="W119" s="2">
        <v>6677</v>
      </c>
      <c r="X119" s="2">
        <v>6391</v>
      </c>
      <c r="Y119" s="2">
        <v>6346</v>
      </c>
      <c r="AA119" s="2">
        <f t="shared" si="23"/>
        <v>6240</v>
      </c>
      <c r="AB119" s="2">
        <f t="shared" si="30"/>
        <v>6050</v>
      </c>
      <c r="AC119" s="2">
        <f t="shared" si="31"/>
        <v>6677</v>
      </c>
      <c r="AE119" s="10">
        <f t="shared" si="32"/>
        <v>4</v>
      </c>
      <c r="AF119" s="2">
        <f t="shared" si="24"/>
        <v>54238</v>
      </c>
      <c r="AG119" s="2">
        <f t="shared" si="25"/>
        <v>23253</v>
      </c>
      <c r="AH119" s="2">
        <f t="shared" si="26"/>
        <v>67095</v>
      </c>
      <c r="AI119" s="2">
        <f t="shared" si="27"/>
        <v>144586</v>
      </c>
      <c r="AK119">
        <f t="shared" si="28"/>
        <v>4</v>
      </c>
      <c r="AL119">
        <f t="shared" si="29"/>
        <v>2022</v>
      </c>
      <c r="BK119" s="23">
        <v>44671</v>
      </c>
      <c r="BL119" s="21">
        <v>5846</v>
      </c>
      <c r="BM119" s="21">
        <v>5918</v>
      </c>
      <c r="BN119" s="21">
        <v>5858</v>
      </c>
      <c r="BO119" s="21">
        <v>5926</v>
      </c>
      <c r="BP119" s="21">
        <v>5894</v>
      </c>
      <c r="BQ119" s="21">
        <v>5978</v>
      </c>
      <c r="BR119" s="21">
        <v>5815</v>
      </c>
      <c r="BS119" s="21">
        <v>6058</v>
      </c>
      <c r="BT119" s="21">
        <v>6046</v>
      </c>
      <c r="BU119" s="21">
        <v>5911</v>
      </c>
      <c r="BV119" s="21">
        <v>5916</v>
      </c>
      <c r="BW119" s="21">
        <v>5959</v>
      </c>
      <c r="BX119" s="21">
        <v>5741</v>
      </c>
      <c r="BY119" s="21">
        <v>5652</v>
      </c>
      <c r="BZ119" s="21">
        <v>5810</v>
      </c>
      <c r="CA119" s="21">
        <v>6050</v>
      </c>
      <c r="CB119" s="21">
        <v>5935</v>
      </c>
      <c r="CC119" s="21">
        <v>6000</v>
      </c>
      <c r="CD119" s="21">
        <v>6240</v>
      </c>
      <c r="CE119" s="21">
        <v>6173</v>
      </c>
      <c r="CF119" s="21">
        <v>6446</v>
      </c>
      <c r="CG119" s="21">
        <v>6677</v>
      </c>
      <c r="CH119" s="21">
        <v>6391</v>
      </c>
      <c r="CI119" s="21">
        <v>6346</v>
      </c>
    </row>
    <row r="120" spans="1:87" x14ac:dyDescent="0.2">
      <c r="A120" s="7">
        <v>44672</v>
      </c>
      <c r="B120" s="2">
        <v>6223</v>
      </c>
      <c r="C120" s="2">
        <v>6490</v>
      </c>
      <c r="D120" s="2">
        <v>6941</v>
      </c>
      <c r="E120" s="2">
        <v>6343</v>
      </c>
      <c r="F120" s="2">
        <v>6343</v>
      </c>
      <c r="G120" s="2">
        <v>6677</v>
      </c>
      <c r="H120" s="2">
        <v>6425</v>
      </c>
      <c r="I120" s="2">
        <v>5453</v>
      </c>
      <c r="J120" s="2">
        <v>5076</v>
      </c>
      <c r="K120" s="2">
        <v>6562</v>
      </c>
      <c r="L120" s="2">
        <v>7440</v>
      </c>
      <c r="M120" s="2">
        <v>8774</v>
      </c>
      <c r="N120" s="2">
        <v>9223</v>
      </c>
      <c r="O120" s="2">
        <v>8938</v>
      </c>
      <c r="P120" s="2">
        <v>8208</v>
      </c>
      <c r="Q120" s="2">
        <v>5993</v>
      </c>
      <c r="R120" s="2">
        <v>6360</v>
      </c>
      <c r="S120" s="2">
        <v>6497</v>
      </c>
      <c r="T120" s="2">
        <v>7606</v>
      </c>
      <c r="U120" s="2">
        <v>11078</v>
      </c>
      <c r="V120" s="2">
        <v>11698</v>
      </c>
      <c r="W120" s="2">
        <v>11750</v>
      </c>
      <c r="X120" s="2">
        <v>11861</v>
      </c>
      <c r="Y120" s="2">
        <v>11966</v>
      </c>
      <c r="AA120" s="2">
        <f t="shared" si="23"/>
        <v>11078</v>
      </c>
      <c r="AB120" s="2">
        <f t="shared" si="30"/>
        <v>9223</v>
      </c>
      <c r="AC120" s="2">
        <f t="shared" si="31"/>
        <v>11966</v>
      </c>
      <c r="AE120" s="10">
        <f t="shared" si="32"/>
        <v>5</v>
      </c>
      <c r="AF120" s="2">
        <f t="shared" si="24"/>
        <v>64846</v>
      </c>
      <c r="AG120" s="2">
        <f t="shared" si="25"/>
        <v>32362</v>
      </c>
      <c r="AH120" s="2">
        <f t="shared" si="26"/>
        <v>92717</v>
      </c>
      <c r="AI120" s="2">
        <f t="shared" si="27"/>
        <v>189925</v>
      </c>
      <c r="AK120">
        <f t="shared" si="28"/>
        <v>4</v>
      </c>
      <c r="AL120">
        <f t="shared" si="29"/>
        <v>2022</v>
      </c>
      <c r="BK120" s="23">
        <v>44672</v>
      </c>
      <c r="BL120" s="21">
        <v>6223</v>
      </c>
      <c r="BM120" s="21">
        <v>6490</v>
      </c>
      <c r="BN120" s="21">
        <v>6941</v>
      </c>
      <c r="BO120" s="21">
        <v>6343</v>
      </c>
      <c r="BP120" s="21">
        <v>6343</v>
      </c>
      <c r="BQ120" s="21">
        <v>6677</v>
      </c>
      <c r="BR120" s="21">
        <v>6425</v>
      </c>
      <c r="BS120" s="21">
        <v>5453</v>
      </c>
      <c r="BT120" s="21">
        <v>5076</v>
      </c>
      <c r="BU120" s="21">
        <v>6562</v>
      </c>
      <c r="BV120" s="21">
        <v>7440</v>
      </c>
      <c r="BW120" s="21">
        <v>8774</v>
      </c>
      <c r="BX120" s="21">
        <v>9223</v>
      </c>
      <c r="BY120" s="21">
        <v>8938</v>
      </c>
      <c r="BZ120" s="21">
        <v>8208</v>
      </c>
      <c r="CA120" s="21">
        <v>5993</v>
      </c>
      <c r="CB120" s="21">
        <v>6360</v>
      </c>
      <c r="CC120" s="21">
        <v>6497</v>
      </c>
      <c r="CD120" s="21">
        <v>7606</v>
      </c>
      <c r="CE120" s="21">
        <v>11078</v>
      </c>
      <c r="CF120" s="21">
        <v>11698</v>
      </c>
      <c r="CG120" s="21">
        <v>11750</v>
      </c>
      <c r="CH120" s="21">
        <v>11861</v>
      </c>
      <c r="CI120" s="21">
        <v>11966</v>
      </c>
    </row>
    <row r="121" spans="1:87" x14ac:dyDescent="0.2">
      <c r="A121" s="7">
        <v>44673</v>
      </c>
      <c r="B121" s="2">
        <v>11830</v>
      </c>
      <c r="C121" s="2">
        <v>11851</v>
      </c>
      <c r="D121" s="2">
        <v>11887</v>
      </c>
      <c r="E121" s="2">
        <v>11940</v>
      </c>
      <c r="F121" s="2">
        <v>11851</v>
      </c>
      <c r="G121" s="2">
        <v>11986</v>
      </c>
      <c r="H121" s="2">
        <v>11998</v>
      </c>
      <c r="I121" s="2">
        <v>11789</v>
      </c>
      <c r="J121" s="2">
        <v>12053</v>
      </c>
      <c r="K121" s="2">
        <v>12106</v>
      </c>
      <c r="L121" s="2">
        <v>12014</v>
      </c>
      <c r="M121" s="2">
        <v>11858</v>
      </c>
      <c r="N121" s="2">
        <v>12017</v>
      </c>
      <c r="O121" s="2">
        <v>11801</v>
      </c>
      <c r="P121" s="2">
        <v>11354</v>
      </c>
      <c r="Q121" s="2">
        <v>10670</v>
      </c>
      <c r="R121" s="2">
        <v>6790</v>
      </c>
      <c r="S121" s="2">
        <v>4366</v>
      </c>
      <c r="T121" s="2">
        <v>4342</v>
      </c>
      <c r="U121" s="2">
        <v>4478</v>
      </c>
      <c r="V121" s="2">
        <v>4514</v>
      </c>
      <c r="W121" s="2">
        <v>4646</v>
      </c>
      <c r="X121" s="2">
        <v>5160</v>
      </c>
      <c r="Y121" s="2">
        <v>4860</v>
      </c>
      <c r="AA121" s="2">
        <f t="shared" si="23"/>
        <v>12106</v>
      </c>
      <c r="AB121" s="2">
        <f t="shared" si="30"/>
        <v>12017</v>
      </c>
      <c r="AC121" s="2">
        <f t="shared" si="31"/>
        <v>11998</v>
      </c>
      <c r="AE121" s="10">
        <f t="shared" si="32"/>
        <v>6</v>
      </c>
      <c r="AF121" s="2">
        <f t="shared" si="24"/>
        <v>79796</v>
      </c>
      <c r="AG121" s="2">
        <f t="shared" si="25"/>
        <v>45842</v>
      </c>
      <c r="AH121" s="2">
        <f t="shared" si="26"/>
        <v>102523</v>
      </c>
      <c r="AI121" s="2">
        <f t="shared" si="27"/>
        <v>228161</v>
      </c>
      <c r="AK121">
        <f t="shared" si="28"/>
        <v>4</v>
      </c>
      <c r="AL121">
        <f t="shared" si="29"/>
        <v>2022</v>
      </c>
      <c r="BK121" s="23">
        <v>44673</v>
      </c>
      <c r="BL121" s="21">
        <v>11830</v>
      </c>
      <c r="BM121" s="21">
        <v>11851</v>
      </c>
      <c r="BN121" s="21">
        <v>11887</v>
      </c>
      <c r="BO121" s="21">
        <v>11940</v>
      </c>
      <c r="BP121" s="21">
        <v>11851</v>
      </c>
      <c r="BQ121" s="21">
        <v>11986</v>
      </c>
      <c r="BR121" s="21">
        <v>11998</v>
      </c>
      <c r="BS121" s="21">
        <v>11789</v>
      </c>
      <c r="BT121" s="21">
        <v>12053</v>
      </c>
      <c r="BU121" s="21">
        <v>12106</v>
      </c>
      <c r="BV121" s="21">
        <v>12014</v>
      </c>
      <c r="BW121" s="21">
        <v>11858</v>
      </c>
      <c r="BX121" s="21">
        <v>12017</v>
      </c>
      <c r="BY121" s="21">
        <v>11801</v>
      </c>
      <c r="BZ121" s="21">
        <v>11354</v>
      </c>
      <c r="CA121" s="21">
        <v>10670</v>
      </c>
      <c r="CB121" s="21">
        <v>6790</v>
      </c>
      <c r="CC121" s="21">
        <v>4366</v>
      </c>
      <c r="CD121" s="21">
        <v>4342</v>
      </c>
      <c r="CE121" s="21">
        <v>4478</v>
      </c>
      <c r="CF121" s="21">
        <v>4514</v>
      </c>
      <c r="CG121" s="21">
        <v>4646</v>
      </c>
      <c r="CH121" s="21">
        <v>5160</v>
      </c>
      <c r="CI121" s="21">
        <v>4860</v>
      </c>
    </row>
    <row r="122" spans="1:87" x14ac:dyDescent="0.2">
      <c r="A122" s="7">
        <v>44674</v>
      </c>
      <c r="B122" s="2">
        <v>5306</v>
      </c>
      <c r="C122" s="2">
        <v>5218</v>
      </c>
      <c r="D122" s="2">
        <v>5122</v>
      </c>
      <c r="E122" s="2">
        <v>5107</v>
      </c>
      <c r="F122" s="2">
        <v>5359</v>
      </c>
      <c r="G122" s="2">
        <v>5093</v>
      </c>
      <c r="H122" s="2">
        <v>4769</v>
      </c>
      <c r="I122" s="2">
        <v>5232</v>
      </c>
      <c r="J122" s="2">
        <v>5299</v>
      </c>
      <c r="K122" s="2">
        <v>5201</v>
      </c>
      <c r="L122" s="2">
        <v>5136</v>
      </c>
      <c r="M122" s="2">
        <v>5088</v>
      </c>
      <c r="N122" s="2">
        <v>5086</v>
      </c>
      <c r="O122" s="2">
        <v>5071</v>
      </c>
      <c r="P122" s="2">
        <v>5143</v>
      </c>
      <c r="Q122" s="2">
        <v>5158</v>
      </c>
      <c r="R122" s="2">
        <v>5314</v>
      </c>
      <c r="S122" s="2">
        <v>5196</v>
      </c>
      <c r="T122" s="2">
        <v>5256</v>
      </c>
      <c r="U122" s="2">
        <v>5069</v>
      </c>
      <c r="V122" s="2">
        <v>5196</v>
      </c>
      <c r="W122" s="2">
        <v>5333</v>
      </c>
      <c r="X122" s="2">
        <v>5290</v>
      </c>
      <c r="Y122" s="2">
        <v>5290</v>
      </c>
      <c r="AA122" s="2">
        <f t="shared" si="23"/>
        <v>0</v>
      </c>
      <c r="AB122" s="2">
        <f t="shared" si="30"/>
        <v>5314</v>
      </c>
      <c r="AC122" s="2">
        <f t="shared" si="31"/>
        <v>5359</v>
      </c>
      <c r="AE122" s="10">
        <f t="shared" si="32"/>
        <v>7</v>
      </c>
      <c r="AF122" s="2">
        <f t="shared" si="24"/>
        <v>0</v>
      </c>
      <c r="AG122" s="2">
        <f t="shared" si="25"/>
        <v>67249</v>
      </c>
      <c r="AH122" s="2">
        <f t="shared" si="26"/>
        <v>57083</v>
      </c>
      <c r="AI122" s="2">
        <f t="shared" si="27"/>
        <v>124332</v>
      </c>
      <c r="AK122">
        <f t="shared" si="28"/>
        <v>4</v>
      </c>
      <c r="AL122">
        <f t="shared" si="29"/>
        <v>2022</v>
      </c>
      <c r="BK122" s="23">
        <v>44674</v>
      </c>
      <c r="BL122" s="21">
        <v>5306</v>
      </c>
      <c r="BM122" s="21">
        <v>5218</v>
      </c>
      <c r="BN122" s="21">
        <v>5122</v>
      </c>
      <c r="BO122" s="21">
        <v>5107</v>
      </c>
      <c r="BP122" s="21">
        <v>5359</v>
      </c>
      <c r="BQ122" s="21">
        <v>5093</v>
      </c>
      <c r="BR122" s="21">
        <v>4769</v>
      </c>
      <c r="BS122" s="21">
        <v>5232</v>
      </c>
      <c r="BT122" s="21">
        <v>5299</v>
      </c>
      <c r="BU122" s="21">
        <v>5201</v>
      </c>
      <c r="BV122" s="21">
        <v>5136</v>
      </c>
      <c r="BW122" s="21">
        <v>5088</v>
      </c>
      <c r="BX122" s="21">
        <v>5086</v>
      </c>
      <c r="BY122" s="21">
        <v>5071</v>
      </c>
      <c r="BZ122" s="21">
        <v>5143</v>
      </c>
      <c r="CA122" s="21">
        <v>5158</v>
      </c>
      <c r="CB122" s="21">
        <v>5314</v>
      </c>
      <c r="CC122" s="21">
        <v>5196</v>
      </c>
      <c r="CD122" s="21">
        <v>5256</v>
      </c>
      <c r="CE122" s="21">
        <v>5069</v>
      </c>
      <c r="CF122" s="21">
        <v>5196</v>
      </c>
      <c r="CG122" s="21">
        <v>5333</v>
      </c>
      <c r="CH122" s="21">
        <v>5290</v>
      </c>
      <c r="CI122" s="21">
        <v>5290</v>
      </c>
    </row>
    <row r="123" spans="1:87" x14ac:dyDescent="0.2">
      <c r="A123" s="7">
        <v>44675</v>
      </c>
      <c r="B123" s="2">
        <v>4886</v>
      </c>
      <c r="C123" s="2">
        <v>5071</v>
      </c>
      <c r="D123" s="2">
        <v>4853</v>
      </c>
      <c r="E123" s="2">
        <v>5148</v>
      </c>
      <c r="F123" s="2">
        <v>5242</v>
      </c>
      <c r="G123" s="2">
        <v>5400</v>
      </c>
      <c r="H123" s="2">
        <v>5345</v>
      </c>
      <c r="I123" s="2">
        <v>5342</v>
      </c>
      <c r="J123" s="2">
        <v>5122</v>
      </c>
      <c r="K123" s="2">
        <v>5342</v>
      </c>
      <c r="L123" s="2">
        <v>5309</v>
      </c>
      <c r="M123" s="2">
        <v>5150</v>
      </c>
      <c r="N123" s="2">
        <v>5275</v>
      </c>
      <c r="O123" s="2">
        <v>4649</v>
      </c>
      <c r="P123" s="2">
        <v>4548</v>
      </c>
      <c r="Q123" s="2">
        <v>4589</v>
      </c>
      <c r="R123" s="2">
        <v>4589</v>
      </c>
      <c r="S123" s="2">
        <v>4694</v>
      </c>
      <c r="T123" s="2">
        <v>4598</v>
      </c>
      <c r="U123" s="2">
        <v>4706</v>
      </c>
      <c r="V123" s="2">
        <v>4973</v>
      </c>
      <c r="W123" s="2">
        <v>4860</v>
      </c>
      <c r="X123" s="2">
        <v>4800</v>
      </c>
      <c r="Y123" s="2">
        <v>4834</v>
      </c>
      <c r="AA123" s="2">
        <f t="shared" si="23"/>
        <v>0</v>
      </c>
      <c r="AB123" s="2">
        <f t="shared" si="30"/>
        <v>5342</v>
      </c>
      <c r="AC123" s="2">
        <f t="shared" si="31"/>
        <v>5400</v>
      </c>
      <c r="AE123" s="10">
        <f t="shared" si="32"/>
        <v>1</v>
      </c>
      <c r="AF123" s="2">
        <f t="shared" si="24"/>
        <v>0</v>
      </c>
      <c r="AG123" s="2">
        <f t="shared" si="25"/>
        <v>63913</v>
      </c>
      <c r="AH123" s="2">
        <f t="shared" si="26"/>
        <v>55412</v>
      </c>
      <c r="AI123" s="2">
        <f t="shared" si="27"/>
        <v>119325</v>
      </c>
      <c r="AK123">
        <f t="shared" si="28"/>
        <v>4</v>
      </c>
      <c r="AL123">
        <f t="shared" si="29"/>
        <v>2022</v>
      </c>
      <c r="BK123" s="23">
        <v>44675</v>
      </c>
      <c r="BL123" s="21">
        <v>4886</v>
      </c>
      <c r="BM123" s="21">
        <v>5071</v>
      </c>
      <c r="BN123" s="21">
        <v>4853</v>
      </c>
      <c r="BO123" s="21">
        <v>5148</v>
      </c>
      <c r="BP123" s="21">
        <v>5242</v>
      </c>
      <c r="BQ123" s="21">
        <v>5400</v>
      </c>
      <c r="BR123" s="21">
        <v>5345</v>
      </c>
      <c r="BS123" s="21">
        <v>5342</v>
      </c>
      <c r="BT123" s="21">
        <v>5122</v>
      </c>
      <c r="BU123" s="21">
        <v>5342</v>
      </c>
      <c r="BV123" s="21">
        <v>5309</v>
      </c>
      <c r="BW123" s="21">
        <v>5150</v>
      </c>
      <c r="BX123" s="21">
        <v>5275</v>
      </c>
      <c r="BY123" s="21">
        <v>4649</v>
      </c>
      <c r="BZ123" s="21">
        <v>4548</v>
      </c>
      <c r="CA123" s="21">
        <v>4589</v>
      </c>
      <c r="CB123" s="21">
        <v>4589</v>
      </c>
      <c r="CC123" s="21">
        <v>4694</v>
      </c>
      <c r="CD123" s="21">
        <v>4598</v>
      </c>
      <c r="CE123" s="21">
        <v>4706</v>
      </c>
      <c r="CF123" s="21">
        <v>4973</v>
      </c>
      <c r="CG123" s="21">
        <v>4860</v>
      </c>
      <c r="CH123" s="21">
        <v>4800</v>
      </c>
      <c r="CI123" s="21">
        <v>4834</v>
      </c>
    </row>
    <row r="124" spans="1:87" x14ac:dyDescent="0.2">
      <c r="A124" s="7">
        <v>44676</v>
      </c>
      <c r="B124" s="2">
        <v>5503</v>
      </c>
      <c r="C124" s="2">
        <v>5155</v>
      </c>
      <c r="D124" s="2">
        <v>4903</v>
      </c>
      <c r="E124" s="2">
        <v>4896</v>
      </c>
      <c r="F124" s="2">
        <v>5170</v>
      </c>
      <c r="G124" s="2">
        <v>5467</v>
      </c>
      <c r="H124" s="2">
        <v>5681</v>
      </c>
      <c r="I124" s="2">
        <v>5323</v>
      </c>
      <c r="J124" s="2">
        <v>5580</v>
      </c>
      <c r="K124" s="2">
        <v>5474</v>
      </c>
      <c r="L124" s="2">
        <v>5095</v>
      </c>
      <c r="M124" s="2">
        <v>5227</v>
      </c>
      <c r="N124" s="2">
        <v>5234</v>
      </c>
      <c r="O124" s="2">
        <v>5251</v>
      </c>
      <c r="P124" s="2">
        <v>5170</v>
      </c>
      <c r="Q124" s="2">
        <v>5417</v>
      </c>
      <c r="R124" s="2">
        <v>5210</v>
      </c>
      <c r="S124" s="2">
        <v>5196</v>
      </c>
      <c r="T124" s="2">
        <v>5141</v>
      </c>
      <c r="U124" s="2">
        <v>5186</v>
      </c>
      <c r="V124" s="2">
        <v>5014</v>
      </c>
      <c r="W124" s="2">
        <v>4954</v>
      </c>
      <c r="X124" s="2">
        <v>4498</v>
      </c>
      <c r="Y124" s="2">
        <v>4169</v>
      </c>
      <c r="AA124" s="2">
        <f t="shared" si="23"/>
        <v>5580</v>
      </c>
      <c r="AB124" s="2">
        <f t="shared" si="30"/>
        <v>5417</v>
      </c>
      <c r="AC124" s="2">
        <f t="shared" si="31"/>
        <v>5681</v>
      </c>
      <c r="AE124" s="10">
        <f t="shared" si="32"/>
        <v>2</v>
      </c>
      <c r="AF124" s="2">
        <f t="shared" si="24"/>
        <v>47432</v>
      </c>
      <c r="AG124" s="2">
        <f t="shared" si="25"/>
        <v>21072</v>
      </c>
      <c r="AH124" s="2">
        <f t="shared" si="26"/>
        <v>55410</v>
      </c>
      <c r="AI124" s="2">
        <f t="shared" si="27"/>
        <v>123914</v>
      </c>
      <c r="AK124">
        <f t="shared" si="28"/>
        <v>4</v>
      </c>
      <c r="AL124">
        <f t="shared" si="29"/>
        <v>2022</v>
      </c>
      <c r="BK124" s="23">
        <v>44676</v>
      </c>
      <c r="BL124" s="21">
        <v>5503</v>
      </c>
      <c r="BM124" s="21">
        <v>5155</v>
      </c>
      <c r="BN124" s="21">
        <v>4903</v>
      </c>
      <c r="BO124" s="21">
        <v>4896</v>
      </c>
      <c r="BP124" s="21">
        <v>5170</v>
      </c>
      <c r="BQ124" s="21">
        <v>5467</v>
      </c>
      <c r="BR124" s="21">
        <v>5681</v>
      </c>
      <c r="BS124" s="21">
        <v>5323</v>
      </c>
      <c r="BT124" s="21">
        <v>5580</v>
      </c>
      <c r="BU124" s="21">
        <v>5474</v>
      </c>
      <c r="BV124" s="21">
        <v>5095</v>
      </c>
      <c r="BW124" s="21">
        <v>5227</v>
      </c>
      <c r="BX124" s="21">
        <v>5234</v>
      </c>
      <c r="BY124" s="21">
        <v>5251</v>
      </c>
      <c r="BZ124" s="21">
        <v>5170</v>
      </c>
      <c r="CA124" s="21">
        <v>5417</v>
      </c>
      <c r="CB124" s="21">
        <v>5210</v>
      </c>
      <c r="CC124" s="21">
        <v>5196</v>
      </c>
      <c r="CD124" s="21">
        <v>5141</v>
      </c>
      <c r="CE124" s="21">
        <v>5186</v>
      </c>
      <c r="CF124" s="21">
        <v>5014</v>
      </c>
      <c r="CG124" s="21">
        <v>4954</v>
      </c>
      <c r="CH124" s="21">
        <v>4498</v>
      </c>
      <c r="CI124" s="21">
        <v>4169</v>
      </c>
    </row>
    <row r="125" spans="1:87" x14ac:dyDescent="0.2">
      <c r="A125" s="7">
        <v>44677</v>
      </c>
      <c r="B125" s="2">
        <v>4188</v>
      </c>
      <c r="C125" s="2">
        <v>4488</v>
      </c>
      <c r="D125" s="2">
        <v>4334</v>
      </c>
      <c r="E125" s="2">
        <v>4322</v>
      </c>
      <c r="F125" s="2">
        <v>4421</v>
      </c>
      <c r="G125" s="2">
        <v>4442</v>
      </c>
      <c r="H125" s="2">
        <v>4294</v>
      </c>
      <c r="I125" s="2">
        <v>3394</v>
      </c>
      <c r="J125" s="2">
        <v>3542</v>
      </c>
      <c r="K125" s="2">
        <v>2846</v>
      </c>
      <c r="L125" s="2">
        <v>1829</v>
      </c>
      <c r="M125" s="2">
        <v>1769</v>
      </c>
      <c r="N125" s="2">
        <v>1500</v>
      </c>
      <c r="O125" s="2">
        <v>2282</v>
      </c>
      <c r="P125" s="2">
        <v>2952</v>
      </c>
      <c r="Q125" s="2">
        <v>3521</v>
      </c>
      <c r="R125" s="2">
        <v>5086</v>
      </c>
      <c r="S125" s="2">
        <v>3804</v>
      </c>
      <c r="T125" s="2">
        <v>4214</v>
      </c>
      <c r="U125" s="2">
        <v>4226</v>
      </c>
      <c r="V125" s="2">
        <v>4190</v>
      </c>
      <c r="W125" s="2">
        <v>4459</v>
      </c>
      <c r="X125" s="2">
        <v>4224</v>
      </c>
      <c r="Y125" s="2">
        <v>4207</v>
      </c>
      <c r="AA125" s="2">
        <f t="shared" si="23"/>
        <v>5086</v>
      </c>
      <c r="AB125" s="2">
        <f t="shared" si="30"/>
        <v>3521</v>
      </c>
      <c r="AC125" s="2">
        <f t="shared" si="31"/>
        <v>4488</v>
      </c>
      <c r="AE125" s="10">
        <f t="shared" si="32"/>
        <v>3</v>
      </c>
      <c r="AF125" s="2">
        <f t="shared" si="24"/>
        <v>30710</v>
      </c>
      <c r="AG125" s="2">
        <f t="shared" si="25"/>
        <v>10255</v>
      </c>
      <c r="AH125" s="2">
        <f t="shared" si="26"/>
        <v>47569</v>
      </c>
      <c r="AI125" s="2">
        <f t="shared" si="27"/>
        <v>88534</v>
      </c>
      <c r="AK125">
        <f t="shared" si="28"/>
        <v>4</v>
      </c>
      <c r="AL125">
        <f t="shared" si="29"/>
        <v>2022</v>
      </c>
      <c r="BK125" s="23">
        <v>44677</v>
      </c>
      <c r="BL125" s="21">
        <v>4188</v>
      </c>
      <c r="BM125" s="21">
        <v>4488</v>
      </c>
      <c r="BN125" s="21">
        <v>4334</v>
      </c>
      <c r="BO125" s="21">
        <v>4322</v>
      </c>
      <c r="BP125" s="21">
        <v>4421</v>
      </c>
      <c r="BQ125" s="21">
        <v>4442</v>
      </c>
      <c r="BR125" s="21">
        <v>4294</v>
      </c>
      <c r="BS125" s="21">
        <v>3394</v>
      </c>
      <c r="BT125" s="21">
        <v>3542</v>
      </c>
      <c r="BU125" s="21">
        <v>2846</v>
      </c>
      <c r="BV125" s="21">
        <v>1829</v>
      </c>
      <c r="BW125" s="21">
        <v>1769</v>
      </c>
      <c r="BX125" s="21">
        <v>1500</v>
      </c>
      <c r="BY125" s="21">
        <v>2282</v>
      </c>
      <c r="BZ125" s="21">
        <v>2952</v>
      </c>
      <c r="CA125" s="21">
        <v>3521</v>
      </c>
      <c r="CB125" s="21">
        <v>5086</v>
      </c>
      <c r="CC125" s="21">
        <v>3804</v>
      </c>
      <c r="CD125" s="21">
        <v>4214</v>
      </c>
      <c r="CE125" s="21">
        <v>4226</v>
      </c>
      <c r="CF125" s="21">
        <v>4190</v>
      </c>
      <c r="CG125" s="21">
        <v>4459</v>
      </c>
      <c r="CH125" s="21">
        <v>4224</v>
      </c>
      <c r="CI125" s="21">
        <v>4207</v>
      </c>
    </row>
    <row r="126" spans="1:87" x14ac:dyDescent="0.2">
      <c r="A126" s="7">
        <v>44678</v>
      </c>
      <c r="B126" s="2">
        <v>4267</v>
      </c>
      <c r="C126" s="2">
        <v>4658</v>
      </c>
      <c r="D126" s="2">
        <v>4315</v>
      </c>
      <c r="E126" s="2">
        <v>4822</v>
      </c>
      <c r="F126" s="2">
        <v>4589</v>
      </c>
      <c r="G126" s="2">
        <v>4762</v>
      </c>
      <c r="H126" s="2">
        <v>4315</v>
      </c>
      <c r="I126" s="2">
        <v>4613</v>
      </c>
      <c r="J126" s="2">
        <v>4034</v>
      </c>
      <c r="K126" s="2">
        <v>4010</v>
      </c>
      <c r="L126" s="2">
        <v>3890</v>
      </c>
      <c r="M126" s="2">
        <v>5196</v>
      </c>
      <c r="N126" s="2">
        <v>7670</v>
      </c>
      <c r="O126" s="2">
        <v>6946</v>
      </c>
      <c r="P126" s="2">
        <v>6790</v>
      </c>
      <c r="Q126" s="2">
        <v>8285</v>
      </c>
      <c r="R126" s="2">
        <v>4714</v>
      </c>
      <c r="S126" s="2">
        <v>3845</v>
      </c>
      <c r="T126" s="2">
        <v>4186</v>
      </c>
      <c r="U126" s="2">
        <v>4022</v>
      </c>
      <c r="V126" s="2">
        <v>4176</v>
      </c>
      <c r="W126" s="2">
        <v>4111</v>
      </c>
      <c r="X126" s="2">
        <v>4284</v>
      </c>
      <c r="Y126" s="2">
        <v>4325</v>
      </c>
      <c r="AA126" s="2">
        <f t="shared" si="23"/>
        <v>5196</v>
      </c>
      <c r="AB126" s="2">
        <f t="shared" si="30"/>
        <v>8285</v>
      </c>
      <c r="AC126" s="2">
        <f t="shared" si="31"/>
        <v>4822</v>
      </c>
      <c r="AE126" s="10">
        <f t="shared" si="32"/>
        <v>4</v>
      </c>
      <c r="AF126" s="2">
        <f t="shared" si="24"/>
        <v>38510</v>
      </c>
      <c r="AG126" s="2">
        <f t="shared" si="25"/>
        <v>29691</v>
      </c>
      <c r="AH126" s="2">
        <f t="shared" si="26"/>
        <v>48624</v>
      </c>
      <c r="AI126" s="2">
        <f t="shared" si="27"/>
        <v>116825</v>
      </c>
      <c r="AK126">
        <f t="shared" si="28"/>
        <v>4</v>
      </c>
      <c r="AL126">
        <f t="shared" si="29"/>
        <v>2022</v>
      </c>
      <c r="BK126" s="23">
        <v>44678</v>
      </c>
      <c r="BL126" s="21">
        <v>4267</v>
      </c>
      <c r="BM126" s="21">
        <v>4658</v>
      </c>
      <c r="BN126" s="21">
        <v>4315</v>
      </c>
      <c r="BO126" s="21">
        <v>4822</v>
      </c>
      <c r="BP126" s="21">
        <v>4589</v>
      </c>
      <c r="BQ126" s="21">
        <v>4762</v>
      </c>
      <c r="BR126" s="21">
        <v>4315</v>
      </c>
      <c r="BS126" s="21">
        <v>4613</v>
      </c>
      <c r="BT126" s="21">
        <v>4034</v>
      </c>
      <c r="BU126" s="21">
        <v>4010</v>
      </c>
      <c r="BV126" s="21">
        <v>3890</v>
      </c>
      <c r="BW126" s="21">
        <v>5196</v>
      </c>
      <c r="BX126" s="21">
        <v>7670</v>
      </c>
      <c r="BY126" s="21">
        <v>6946</v>
      </c>
      <c r="BZ126" s="21">
        <v>6790</v>
      </c>
      <c r="CA126" s="21">
        <v>8285</v>
      </c>
      <c r="CB126" s="21">
        <v>4714</v>
      </c>
      <c r="CC126" s="21">
        <v>3845</v>
      </c>
      <c r="CD126" s="21">
        <v>4186</v>
      </c>
      <c r="CE126" s="21">
        <v>4022</v>
      </c>
      <c r="CF126" s="21">
        <v>4176</v>
      </c>
      <c r="CG126" s="21">
        <v>4111</v>
      </c>
      <c r="CH126" s="21">
        <v>4284</v>
      </c>
      <c r="CI126" s="21">
        <v>4325</v>
      </c>
    </row>
    <row r="127" spans="1:87" x14ac:dyDescent="0.2">
      <c r="A127" s="7">
        <v>44679</v>
      </c>
      <c r="B127" s="2">
        <v>4236</v>
      </c>
      <c r="C127" s="2">
        <v>4301</v>
      </c>
      <c r="D127" s="2">
        <v>4860</v>
      </c>
      <c r="E127" s="2">
        <v>4610</v>
      </c>
      <c r="F127" s="2">
        <v>4774</v>
      </c>
      <c r="G127" s="2">
        <v>4975</v>
      </c>
      <c r="H127" s="2">
        <v>4980</v>
      </c>
      <c r="I127" s="2">
        <v>5126</v>
      </c>
      <c r="J127" s="2">
        <v>5138</v>
      </c>
      <c r="K127" s="2">
        <v>5201</v>
      </c>
      <c r="L127" s="2">
        <v>5002</v>
      </c>
      <c r="M127" s="2">
        <v>4963</v>
      </c>
      <c r="N127" s="2">
        <v>4908</v>
      </c>
      <c r="O127" s="2">
        <v>5078</v>
      </c>
      <c r="P127" s="2">
        <v>5076</v>
      </c>
      <c r="Q127" s="2">
        <v>5057</v>
      </c>
      <c r="R127" s="2">
        <v>4992</v>
      </c>
      <c r="S127" s="2">
        <v>4961</v>
      </c>
      <c r="T127" s="2">
        <v>4858</v>
      </c>
      <c r="U127" s="2">
        <v>4853</v>
      </c>
      <c r="V127" s="2">
        <v>4903</v>
      </c>
      <c r="W127" s="2">
        <v>4930</v>
      </c>
      <c r="X127" s="2">
        <v>4942</v>
      </c>
      <c r="Y127" s="2">
        <v>4853</v>
      </c>
      <c r="AA127" s="2">
        <f t="shared" si="23"/>
        <v>5201</v>
      </c>
      <c r="AB127" s="2">
        <f t="shared" si="30"/>
        <v>5078</v>
      </c>
      <c r="AC127" s="2">
        <f t="shared" si="31"/>
        <v>4980</v>
      </c>
      <c r="AE127" s="10">
        <f t="shared" si="32"/>
        <v>5</v>
      </c>
      <c r="AF127" s="2">
        <f t="shared" si="24"/>
        <v>45094</v>
      </c>
      <c r="AG127" s="2">
        <f t="shared" si="25"/>
        <v>20119</v>
      </c>
      <c r="AH127" s="2">
        <f t="shared" si="26"/>
        <v>52364</v>
      </c>
      <c r="AI127" s="2">
        <f t="shared" si="27"/>
        <v>117577</v>
      </c>
      <c r="AK127">
        <f t="shared" si="28"/>
        <v>4</v>
      </c>
      <c r="AL127">
        <f t="shared" si="29"/>
        <v>2022</v>
      </c>
      <c r="BK127" s="23">
        <v>44679</v>
      </c>
      <c r="BL127" s="21">
        <v>4236</v>
      </c>
      <c r="BM127" s="21">
        <v>4301</v>
      </c>
      <c r="BN127" s="21">
        <v>4860</v>
      </c>
      <c r="BO127" s="21">
        <v>4610</v>
      </c>
      <c r="BP127" s="21">
        <v>4774</v>
      </c>
      <c r="BQ127" s="21">
        <v>4975</v>
      </c>
      <c r="BR127" s="21">
        <v>4980</v>
      </c>
      <c r="BS127" s="21">
        <v>5126</v>
      </c>
      <c r="BT127" s="21">
        <v>5138</v>
      </c>
      <c r="BU127" s="21">
        <v>5201</v>
      </c>
      <c r="BV127" s="21">
        <v>5002</v>
      </c>
      <c r="BW127" s="21">
        <v>4963</v>
      </c>
      <c r="BX127" s="21">
        <v>4908</v>
      </c>
      <c r="BY127" s="21">
        <v>5078</v>
      </c>
      <c r="BZ127" s="21">
        <v>5076</v>
      </c>
      <c r="CA127" s="21">
        <v>5057</v>
      </c>
      <c r="CB127" s="21">
        <v>4992</v>
      </c>
      <c r="CC127" s="21">
        <v>4961</v>
      </c>
      <c r="CD127" s="21">
        <v>4858</v>
      </c>
      <c r="CE127" s="21">
        <v>4853</v>
      </c>
      <c r="CF127" s="21">
        <v>4903</v>
      </c>
      <c r="CG127" s="21">
        <v>4930</v>
      </c>
      <c r="CH127" s="21">
        <v>4942</v>
      </c>
      <c r="CI127" s="21">
        <v>4853</v>
      </c>
    </row>
    <row r="128" spans="1:87" x14ac:dyDescent="0.2">
      <c r="A128" s="7">
        <v>44680</v>
      </c>
      <c r="B128" s="2">
        <v>4927</v>
      </c>
      <c r="C128" s="2">
        <v>4850</v>
      </c>
      <c r="D128" s="2">
        <v>4390</v>
      </c>
      <c r="E128" s="2">
        <v>4130</v>
      </c>
      <c r="F128" s="2">
        <v>4567</v>
      </c>
      <c r="G128" s="2">
        <v>4685</v>
      </c>
      <c r="H128" s="2">
        <v>4958</v>
      </c>
      <c r="I128" s="2">
        <v>5350</v>
      </c>
      <c r="J128" s="2">
        <v>4764</v>
      </c>
      <c r="K128" s="2">
        <v>4891</v>
      </c>
      <c r="L128" s="2">
        <v>4644</v>
      </c>
      <c r="M128" s="2">
        <v>4327</v>
      </c>
      <c r="N128" s="2">
        <v>4270</v>
      </c>
      <c r="O128" s="2">
        <v>4490</v>
      </c>
      <c r="P128" s="2">
        <v>4358</v>
      </c>
      <c r="Q128" s="2">
        <v>4238</v>
      </c>
      <c r="R128" s="2">
        <v>4368</v>
      </c>
      <c r="S128" s="2">
        <v>4678</v>
      </c>
      <c r="T128" s="2">
        <v>4639</v>
      </c>
      <c r="U128" s="2">
        <v>4685</v>
      </c>
      <c r="V128" s="2">
        <v>4714</v>
      </c>
      <c r="W128" s="2">
        <v>4697</v>
      </c>
      <c r="X128" s="2">
        <v>4625</v>
      </c>
      <c r="Y128" s="2">
        <v>4620</v>
      </c>
      <c r="AA128" s="2">
        <f t="shared" si="23"/>
        <v>5350</v>
      </c>
      <c r="AB128" s="2">
        <f t="shared" si="30"/>
        <v>4490</v>
      </c>
      <c r="AC128" s="2">
        <f t="shared" si="31"/>
        <v>4958</v>
      </c>
      <c r="AE128" s="10">
        <f t="shared" si="32"/>
        <v>6</v>
      </c>
      <c r="AF128" s="2">
        <f t="shared" si="24"/>
        <v>42346</v>
      </c>
      <c r="AG128" s="2">
        <f t="shared" si="25"/>
        <v>17356</v>
      </c>
      <c r="AH128" s="2">
        <f t="shared" si="26"/>
        <v>51163</v>
      </c>
      <c r="AI128" s="2">
        <f t="shared" si="27"/>
        <v>110865</v>
      </c>
      <c r="AK128">
        <f t="shared" si="28"/>
        <v>4</v>
      </c>
      <c r="AL128">
        <f t="shared" si="29"/>
        <v>2022</v>
      </c>
      <c r="BK128" s="23">
        <v>44680</v>
      </c>
      <c r="BL128" s="21">
        <v>4927</v>
      </c>
      <c r="BM128" s="21">
        <v>4850</v>
      </c>
      <c r="BN128" s="21">
        <v>4390</v>
      </c>
      <c r="BO128" s="21">
        <v>4130</v>
      </c>
      <c r="BP128" s="21">
        <v>4567</v>
      </c>
      <c r="BQ128" s="21">
        <v>4685</v>
      </c>
      <c r="BR128" s="21">
        <v>4958</v>
      </c>
      <c r="BS128" s="21">
        <v>5350</v>
      </c>
      <c r="BT128" s="21">
        <v>4764</v>
      </c>
      <c r="BU128" s="21">
        <v>4891</v>
      </c>
      <c r="BV128" s="21">
        <v>4644</v>
      </c>
      <c r="BW128" s="21">
        <v>4327</v>
      </c>
      <c r="BX128" s="21">
        <v>4270</v>
      </c>
      <c r="BY128" s="21">
        <v>4490</v>
      </c>
      <c r="BZ128" s="21">
        <v>4358</v>
      </c>
      <c r="CA128" s="21">
        <v>4238</v>
      </c>
      <c r="CB128" s="21">
        <v>4368</v>
      </c>
      <c r="CC128" s="21">
        <v>4678</v>
      </c>
      <c r="CD128" s="21">
        <v>4639</v>
      </c>
      <c r="CE128" s="21">
        <v>4685</v>
      </c>
      <c r="CF128" s="21">
        <v>4714</v>
      </c>
      <c r="CG128" s="21">
        <v>4697</v>
      </c>
      <c r="CH128" s="21">
        <v>4625</v>
      </c>
      <c r="CI128" s="21">
        <v>4620</v>
      </c>
    </row>
    <row r="129" spans="1:87" x14ac:dyDescent="0.2">
      <c r="A129" s="7">
        <v>44681</v>
      </c>
      <c r="B129" s="2">
        <v>4754</v>
      </c>
      <c r="C129" s="2">
        <v>4886</v>
      </c>
      <c r="D129" s="2">
        <v>4841</v>
      </c>
      <c r="E129" s="2">
        <v>4867</v>
      </c>
      <c r="F129" s="2">
        <v>4685</v>
      </c>
      <c r="G129" s="2">
        <v>4930</v>
      </c>
      <c r="H129" s="2">
        <v>5018</v>
      </c>
      <c r="I129" s="2">
        <v>4846</v>
      </c>
      <c r="J129" s="2">
        <v>4975</v>
      </c>
      <c r="K129" s="2">
        <v>4838</v>
      </c>
      <c r="L129" s="2">
        <v>4759</v>
      </c>
      <c r="M129" s="2">
        <v>5030</v>
      </c>
      <c r="N129" s="2">
        <v>4867</v>
      </c>
      <c r="O129" s="2">
        <v>5026</v>
      </c>
      <c r="P129" s="2">
        <v>5215</v>
      </c>
      <c r="Q129" s="2">
        <v>4826</v>
      </c>
      <c r="R129" s="2">
        <v>4846</v>
      </c>
      <c r="S129" s="2">
        <v>5119</v>
      </c>
      <c r="T129" s="2">
        <v>4922</v>
      </c>
      <c r="U129" s="2">
        <v>4891</v>
      </c>
      <c r="V129" s="2">
        <v>4915</v>
      </c>
      <c r="W129" s="2">
        <v>4980</v>
      </c>
      <c r="X129" s="2">
        <v>5028</v>
      </c>
      <c r="Y129" s="2">
        <v>5122</v>
      </c>
      <c r="AA129" s="2">
        <f t="shared" si="23"/>
        <v>0</v>
      </c>
      <c r="AB129" s="2">
        <f t="shared" si="30"/>
        <v>5215</v>
      </c>
      <c r="AC129" s="2">
        <f t="shared" si="31"/>
        <v>5122</v>
      </c>
      <c r="AE129" s="10">
        <f t="shared" si="32"/>
        <v>7</v>
      </c>
      <c r="AF129" s="2">
        <f t="shared" si="24"/>
        <v>0</v>
      </c>
      <c r="AG129" s="2">
        <f t="shared" si="25"/>
        <v>64160</v>
      </c>
      <c r="AH129" s="2">
        <f t="shared" si="26"/>
        <v>54026</v>
      </c>
      <c r="AI129" s="2">
        <f t="shared" si="27"/>
        <v>118186</v>
      </c>
      <c r="AK129">
        <f t="shared" si="28"/>
        <v>4</v>
      </c>
      <c r="AL129">
        <f t="shared" si="29"/>
        <v>2022</v>
      </c>
      <c r="BK129" s="23">
        <v>44681</v>
      </c>
      <c r="BL129" s="21">
        <v>4754</v>
      </c>
      <c r="BM129" s="21">
        <v>4886</v>
      </c>
      <c r="BN129" s="21">
        <v>4841</v>
      </c>
      <c r="BO129" s="21">
        <v>4867</v>
      </c>
      <c r="BP129" s="21">
        <v>4685</v>
      </c>
      <c r="BQ129" s="21">
        <v>4930</v>
      </c>
      <c r="BR129" s="21">
        <v>5018</v>
      </c>
      <c r="BS129" s="21">
        <v>4846</v>
      </c>
      <c r="BT129" s="21">
        <v>4975</v>
      </c>
      <c r="BU129" s="21">
        <v>4838</v>
      </c>
      <c r="BV129" s="21">
        <v>4759</v>
      </c>
      <c r="BW129" s="21">
        <v>5030</v>
      </c>
      <c r="BX129" s="21">
        <v>4867</v>
      </c>
      <c r="BY129" s="21">
        <v>5026</v>
      </c>
      <c r="BZ129" s="21">
        <v>5215</v>
      </c>
      <c r="CA129" s="21">
        <v>4826</v>
      </c>
      <c r="CB129" s="21">
        <v>4846</v>
      </c>
      <c r="CC129" s="21">
        <v>5119</v>
      </c>
      <c r="CD129" s="21">
        <v>4922</v>
      </c>
      <c r="CE129" s="21">
        <v>4891</v>
      </c>
      <c r="CF129" s="21">
        <v>4915</v>
      </c>
      <c r="CG129" s="21">
        <v>4980</v>
      </c>
      <c r="CH129" s="21">
        <v>5028</v>
      </c>
      <c r="CI129" s="21">
        <v>5122</v>
      </c>
    </row>
    <row r="130" spans="1:87" x14ac:dyDescent="0.2">
      <c r="A130" s="7">
        <v>44682</v>
      </c>
      <c r="B130" s="2">
        <v>5076</v>
      </c>
      <c r="C130" s="2">
        <v>5114</v>
      </c>
      <c r="D130" s="2">
        <v>5208</v>
      </c>
      <c r="E130" s="2">
        <v>5398</v>
      </c>
      <c r="F130" s="2">
        <v>5362</v>
      </c>
      <c r="G130" s="2">
        <v>4978</v>
      </c>
      <c r="H130" s="2">
        <v>4853</v>
      </c>
      <c r="I130" s="2">
        <v>4750</v>
      </c>
      <c r="J130" s="2">
        <v>4795</v>
      </c>
      <c r="K130" s="2">
        <v>5098</v>
      </c>
      <c r="L130" s="2">
        <v>5347</v>
      </c>
      <c r="M130" s="2">
        <v>5047</v>
      </c>
      <c r="N130" s="2">
        <v>5254</v>
      </c>
      <c r="O130" s="2">
        <v>5254</v>
      </c>
      <c r="P130" s="2">
        <v>5230</v>
      </c>
      <c r="Q130" s="2">
        <v>5234</v>
      </c>
      <c r="R130" s="2">
        <v>5330</v>
      </c>
      <c r="S130" s="2">
        <v>5136</v>
      </c>
      <c r="T130" s="2">
        <v>5270</v>
      </c>
      <c r="U130" s="2">
        <v>5237</v>
      </c>
      <c r="V130" s="2">
        <v>5218</v>
      </c>
      <c r="W130" s="2">
        <v>5215</v>
      </c>
      <c r="X130" s="2">
        <v>5112</v>
      </c>
      <c r="Y130" s="2">
        <v>4858</v>
      </c>
      <c r="AA130" s="2">
        <f t="shared" si="23"/>
        <v>0</v>
      </c>
      <c r="AB130" s="2">
        <f t="shared" si="30"/>
        <v>5347</v>
      </c>
      <c r="AC130" s="2">
        <f t="shared" si="31"/>
        <v>5398</v>
      </c>
      <c r="AE130" s="10">
        <f t="shared" si="32"/>
        <v>1</v>
      </c>
      <c r="AF130" s="2">
        <f t="shared" si="24"/>
        <v>0</v>
      </c>
      <c r="AG130" s="2">
        <f t="shared" si="25"/>
        <v>66982</v>
      </c>
      <c r="AH130" s="2">
        <f t="shared" si="26"/>
        <v>56392</v>
      </c>
      <c r="AI130" s="2">
        <f t="shared" si="27"/>
        <v>123374</v>
      </c>
      <c r="AK130">
        <f t="shared" si="28"/>
        <v>5</v>
      </c>
      <c r="AL130">
        <f t="shared" si="29"/>
        <v>2022</v>
      </c>
      <c r="BK130" s="23">
        <v>44682</v>
      </c>
      <c r="BL130" s="21">
        <v>5076</v>
      </c>
      <c r="BM130" s="21">
        <v>5114</v>
      </c>
      <c r="BN130" s="21">
        <v>5208</v>
      </c>
      <c r="BO130" s="21">
        <v>5398</v>
      </c>
      <c r="BP130" s="21">
        <v>5362</v>
      </c>
      <c r="BQ130" s="21">
        <v>4978</v>
      </c>
      <c r="BR130" s="21">
        <v>4853</v>
      </c>
      <c r="BS130" s="21">
        <v>4750</v>
      </c>
      <c r="BT130" s="21">
        <v>4795</v>
      </c>
      <c r="BU130" s="21">
        <v>5098</v>
      </c>
      <c r="BV130" s="21">
        <v>5347</v>
      </c>
      <c r="BW130" s="21">
        <v>5047</v>
      </c>
      <c r="BX130" s="21">
        <v>5254</v>
      </c>
      <c r="BY130" s="21">
        <v>5254</v>
      </c>
      <c r="BZ130" s="21">
        <v>5230</v>
      </c>
      <c r="CA130" s="21">
        <v>5234</v>
      </c>
      <c r="CB130" s="21">
        <v>5330</v>
      </c>
      <c r="CC130" s="21">
        <v>5136</v>
      </c>
      <c r="CD130" s="21">
        <v>5270</v>
      </c>
      <c r="CE130" s="21">
        <v>5237</v>
      </c>
      <c r="CF130" s="21">
        <v>5218</v>
      </c>
      <c r="CG130" s="21">
        <v>5215</v>
      </c>
      <c r="CH130" s="21">
        <v>5112</v>
      </c>
      <c r="CI130" s="21">
        <v>4858</v>
      </c>
    </row>
    <row r="131" spans="1:87" x14ac:dyDescent="0.2">
      <c r="A131" s="7">
        <v>44683</v>
      </c>
      <c r="B131" s="2">
        <v>4896</v>
      </c>
      <c r="C131" s="2">
        <v>4910</v>
      </c>
      <c r="D131" s="2">
        <v>4891</v>
      </c>
      <c r="E131" s="2">
        <v>4874</v>
      </c>
      <c r="F131" s="2">
        <v>4795</v>
      </c>
      <c r="G131" s="2">
        <v>4970</v>
      </c>
      <c r="H131" s="2">
        <v>5124</v>
      </c>
      <c r="I131" s="2">
        <v>4951</v>
      </c>
      <c r="J131" s="2">
        <v>4726</v>
      </c>
      <c r="K131" s="2">
        <v>4637</v>
      </c>
      <c r="L131" s="2">
        <v>4906</v>
      </c>
      <c r="M131" s="2">
        <v>4944</v>
      </c>
      <c r="N131" s="2">
        <v>5234</v>
      </c>
      <c r="O131" s="2">
        <v>5230</v>
      </c>
      <c r="P131" s="2">
        <v>5237</v>
      </c>
      <c r="Q131" s="2">
        <v>5160</v>
      </c>
      <c r="R131" s="2">
        <v>4754</v>
      </c>
      <c r="S131" s="2">
        <v>4754</v>
      </c>
      <c r="T131" s="2">
        <v>4764</v>
      </c>
      <c r="U131" s="2">
        <v>4819</v>
      </c>
      <c r="V131" s="2">
        <v>4987</v>
      </c>
      <c r="W131" s="2">
        <v>4942</v>
      </c>
      <c r="X131" s="2">
        <v>4644</v>
      </c>
      <c r="Y131" s="2">
        <v>4668</v>
      </c>
      <c r="AA131" s="2">
        <f t="shared" si="23"/>
        <v>4951</v>
      </c>
      <c r="AB131" s="2">
        <f t="shared" si="30"/>
        <v>5237</v>
      </c>
      <c r="AC131" s="2">
        <f t="shared" si="31"/>
        <v>5124</v>
      </c>
      <c r="AE131" s="10">
        <f t="shared" si="32"/>
        <v>2</v>
      </c>
      <c r="AF131" s="2">
        <f t="shared" si="24"/>
        <v>43255</v>
      </c>
      <c r="AG131" s="2">
        <f t="shared" si="25"/>
        <v>20861</v>
      </c>
      <c r="AH131" s="2">
        <f t="shared" si="26"/>
        <v>53701</v>
      </c>
      <c r="AI131" s="2">
        <f t="shared" si="27"/>
        <v>117817</v>
      </c>
      <c r="AK131">
        <f t="shared" si="28"/>
        <v>5</v>
      </c>
      <c r="AL131">
        <f t="shared" si="29"/>
        <v>2022</v>
      </c>
      <c r="BK131" s="23">
        <v>44683</v>
      </c>
      <c r="BL131" s="21">
        <v>4896</v>
      </c>
      <c r="BM131" s="21">
        <v>4910</v>
      </c>
      <c r="BN131" s="21">
        <v>4891</v>
      </c>
      <c r="BO131" s="21">
        <v>4874</v>
      </c>
      <c r="BP131" s="21">
        <v>4795</v>
      </c>
      <c r="BQ131" s="21">
        <v>4970</v>
      </c>
      <c r="BR131" s="21">
        <v>5124</v>
      </c>
      <c r="BS131" s="21">
        <v>4951</v>
      </c>
      <c r="BT131" s="21">
        <v>4726</v>
      </c>
      <c r="BU131" s="21">
        <v>4637</v>
      </c>
      <c r="BV131" s="21">
        <v>4906</v>
      </c>
      <c r="BW131" s="21">
        <v>4944</v>
      </c>
      <c r="BX131" s="21">
        <v>5234</v>
      </c>
      <c r="BY131" s="21">
        <v>5230</v>
      </c>
      <c r="BZ131" s="21">
        <v>5237</v>
      </c>
      <c r="CA131" s="21">
        <v>5160</v>
      </c>
      <c r="CB131" s="21">
        <v>4754</v>
      </c>
      <c r="CC131" s="21">
        <v>4754</v>
      </c>
      <c r="CD131" s="21">
        <v>4764</v>
      </c>
      <c r="CE131" s="21">
        <v>4819</v>
      </c>
      <c r="CF131" s="21">
        <v>4987</v>
      </c>
      <c r="CG131" s="21">
        <v>4942</v>
      </c>
      <c r="CH131" s="21">
        <v>4644</v>
      </c>
      <c r="CI131" s="21">
        <v>4668</v>
      </c>
    </row>
    <row r="132" spans="1:87" x14ac:dyDescent="0.2">
      <c r="A132" s="7">
        <v>44684</v>
      </c>
      <c r="B132" s="2">
        <v>4817</v>
      </c>
      <c r="C132" s="2">
        <v>4877</v>
      </c>
      <c r="D132" s="2">
        <v>4889</v>
      </c>
      <c r="E132" s="2">
        <v>5150</v>
      </c>
      <c r="F132" s="2">
        <v>5201</v>
      </c>
      <c r="G132" s="2">
        <v>5023</v>
      </c>
      <c r="H132" s="2">
        <v>5263</v>
      </c>
      <c r="I132" s="2">
        <v>5014</v>
      </c>
      <c r="J132" s="2">
        <v>4877</v>
      </c>
      <c r="K132" s="2">
        <v>4944</v>
      </c>
      <c r="L132" s="2">
        <v>4903</v>
      </c>
      <c r="M132" s="2">
        <v>4980</v>
      </c>
      <c r="N132" s="2">
        <v>4874</v>
      </c>
      <c r="O132" s="2">
        <v>4817</v>
      </c>
      <c r="P132" s="2">
        <v>4836</v>
      </c>
      <c r="Q132" s="2">
        <v>4867</v>
      </c>
      <c r="R132" s="2">
        <v>4951</v>
      </c>
      <c r="S132" s="2">
        <v>4834</v>
      </c>
      <c r="T132" s="2">
        <v>4985</v>
      </c>
      <c r="U132" s="2">
        <v>4968</v>
      </c>
      <c r="V132" s="2">
        <v>4668</v>
      </c>
      <c r="W132" s="2">
        <v>4730</v>
      </c>
      <c r="X132" s="2">
        <v>4814</v>
      </c>
      <c r="Y132" s="2">
        <v>4985</v>
      </c>
      <c r="AA132" s="2">
        <f t="shared" si="23"/>
        <v>5014</v>
      </c>
      <c r="AB132" s="2">
        <f t="shared" si="30"/>
        <v>4874</v>
      </c>
      <c r="AC132" s="2">
        <f t="shared" si="31"/>
        <v>5263</v>
      </c>
      <c r="AE132" s="10">
        <f t="shared" si="32"/>
        <v>3</v>
      </c>
      <c r="AF132" s="2">
        <f t="shared" si="24"/>
        <v>44456</v>
      </c>
      <c r="AG132" s="2">
        <f t="shared" si="25"/>
        <v>19394</v>
      </c>
      <c r="AH132" s="2">
        <f t="shared" si="26"/>
        <v>54417</v>
      </c>
      <c r="AI132" s="2">
        <f t="shared" si="27"/>
        <v>118267</v>
      </c>
      <c r="AK132">
        <f t="shared" si="28"/>
        <v>5</v>
      </c>
      <c r="AL132">
        <f t="shared" si="29"/>
        <v>2022</v>
      </c>
      <c r="BK132" s="23">
        <v>44684</v>
      </c>
      <c r="BL132" s="21">
        <v>4817</v>
      </c>
      <c r="BM132" s="21">
        <v>4877</v>
      </c>
      <c r="BN132" s="21">
        <v>4889</v>
      </c>
      <c r="BO132" s="21">
        <v>5150</v>
      </c>
      <c r="BP132" s="21">
        <v>5201</v>
      </c>
      <c r="BQ132" s="21">
        <v>5023</v>
      </c>
      <c r="BR132" s="21">
        <v>5263</v>
      </c>
      <c r="BS132" s="21">
        <v>5014</v>
      </c>
      <c r="BT132" s="21">
        <v>4877</v>
      </c>
      <c r="BU132" s="21">
        <v>4944</v>
      </c>
      <c r="BV132" s="21">
        <v>4903</v>
      </c>
      <c r="BW132" s="21">
        <v>4980</v>
      </c>
      <c r="BX132" s="21">
        <v>4874</v>
      </c>
      <c r="BY132" s="21">
        <v>4817</v>
      </c>
      <c r="BZ132" s="21">
        <v>4836</v>
      </c>
      <c r="CA132" s="21">
        <v>4867</v>
      </c>
      <c r="CB132" s="21">
        <v>4951</v>
      </c>
      <c r="CC132" s="21">
        <v>4834</v>
      </c>
      <c r="CD132" s="21">
        <v>4985</v>
      </c>
      <c r="CE132" s="21">
        <v>4968</v>
      </c>
      <c r="CF132" s="21">
        <v>4668</v>
      </c>
      <c r="CG132" s="21">
        <v>4730</v>
      </c>
      <c r="CH132" s="21">
        <v>4814</v>
      </c>
      <c r="CI132" s="21">
        <v>4985</v>
      </c>
    </row>
    <row r="133" spans="1:87" x14ac:dyDescent="0.2">
      <c r="A133" s="7">
        <v>44685</v>
      </c>
      <c r="B133" s="2">
        <v>4790</v>
      </c>
      <c r="C133" s="2">
        <v>5016</v>
      </c>
      <c r="D133" s="2">
        <v>4898</v>
      </c>
      <c r="E133" s="2">
        <v>4608</v>
      </c>
      <c r="F133" s="2">
        <v>4627</v>
      </c>
      <c r="G133" s="2">
        <v>4697</v>
      </c>
      <c r="H133" s="2">
        <v>5021</v>
      </c>
      <c r="I133" s="2">
        <v>5038</v>
      </c>
      <c r="J133" s="2">
        <v>4927</v>
      </c>
      <c r="K133" s="2">
        <v>4942</v>
      </c>
      <c r="L133" s="2">
        <v>4927</v>
      </c>
      <c r="M133" s="2">
        <v>4855</v>
      </c>
      <c r="N133" s="2">
        <v>4812</v>
      </c>
      <c r="O133" s="2">
        <v>5066</v>
      </c>
      <c r="P133" s="2">
        <v>4738</v>
      </c>
      <c r="Q133" s="2">
        <v>4865</v>
      </c>
      <c r="R133" s="2">
        <v>4706</v>
      </c>
      <c r="S133" s="2">
        <v>4906</v>
      </c>
      <c r="T133" s="2">
        <v>4860</v>
      </c>
      <c r="U133" s="2">
        <v>5014</v>
      </c>
      <c r="V133" s="2">
        <v>5042</v>
      </c>
      <c r="W133" s="2">
        <v>5218</v>
      </c>
      <c r="X133" s="2">
        <v>5213</v>
      </c>
      <c r="Y133" s="2">
        <v>5198</v>
      </c>
      <c r="AA133" s="2">
        <f t="shared" si="23"/>
        <v>5038</v>
      </c>
      <c r="AB133" s="2">
        <f t="shared" si="30"/>
        <v>5066</v>
      </c>
      <c r="AC133" s="2">
        <f t="shared" si="31"/>
        <v>5218</v>
      </c>
      <c r="AE133" s="10">
        <f t="shared" si="32"/>
        <v>4</v>
      </c>
      <c r="AF133" s="2">
        <f t="shared" si="24"/>
        <v>44175</v>
      </c>
      <c r="AG133" s="2">
        <f t="shared" si="25"/>
        <v>19481</v>
      </c>
      <c r="AH133" s="2">
        <f t="shared" si="26"/>
        <v>54328</v>
      </c>
      <c r="AI133" s="2">
        <f t="shared" si="27"/>
        <v>117984</v>
      </c>
      <c r="AK133">
        <f t="shared" si="28"/>
        <v>5</v>
      </c>
      <c r="AL133">
        <f t="shared" si="29"/>
        <v>2022</v>
      </c>
      <c r="BK133" s="23">
        <v>44685</v>
      </c>
      <c r="BL133" s="21">
        <v>4790</v>
      </c>
      <c r="BM133" s="21">
        <v>5016</v>
      </c>
      <c r="BN133" s="21">
        <v>4898</v>
      </c>
      <c r="BO133" s="21">
        <v>4608</v>
      </c>
      <c r="BP133" s="21">
        <v>4627</v>
      </c>
      <c r="BQ133" s="21">
        <v>4697</v>
      </c>
      <c r="BR133" s="21">
        <v>5021</v>
      </c>
      <c r="BS133" s="21">
        <v>5038</v>
      </c>
      <c r="BT133" s="21">
        <v>4927</v>
      </c>
      <c r="BU133" s="21">
        <v>4942</v>
      </c>
      <c r="BV133" s="21">
        <v>4927</v>
      </c>
      <c r="BW133" s="21">
        <v>4855</v>
      </c>
      <c r="BX133" s="21">
        <v>4812</v>
      </c>
      <c r="BY133" s="21">
        <v>5066</v>
      </c>
      <c r="BZ133" s="21">
        <v>4738</v>
      </c>
      <c r="CA133" s="21">
        <v>4865</v>
      </c>
      <c r="CB133" s="21">
        <v>4706</v>
      </c>
      <c r="CC133" s="21">
        <v>4906</v>
      </c>
      <c r="CD133" s="21">
        <v>4860</v>
      </c>
      <c r="CE133" s="21">
        <v>5014</v>
      </c>
      <c r="CF133" s="21">
        <v>5042</v>
      </c>
      <c r="CG133" s="21">
        <v>5218</v>
      </c>
      <c r="CH133" s="21">
        <v>5213</v>
      </c>
      <c r="CI133" s="21">
        <v>5198</v>
      </c>
    </row>
    <row r="134" spans="1:87" x14ac:dyDescent="0.2">
      <c r="A134" s="7">
        <v>44686</v>
      </c>
      <c r="B134" s="2">
        <v>4694</v>
      </c>
      <c r="C134" s="2">
        <v>4478</v>
      </c>
      <c r="D134" s="2">
        <v>4882</v>
      </c>
      <c r="E134" s="2">
        <v>5131</v>
      </c>
      <c r="F134" s="2">
        <v>5090</v>
      </c>
      <c r="G134" s="2">
        <v>4550</v>
      </c>
      <c r="H134" s="2">
        <v>4685</v>
      </c>
      <c r="I134" s="2">
        <v>4903</v>
      </c>
      <c r="J134" s="2">
        <v>4896</v>
      </c>
      <c r="K134" s="2">
        <v>4661</v>
      </c>
      <c r="L134" s="2">
        <v>4769</v>
      </c>
      <c r="M134" s="2">
        <v>4742</v>
      </c>
      <c r="N134" s="2">
        <v>5066</v>
      </c>
      <c r="O134" s="2">
        <v>5100</v>
      </c>
      <c r="P134" s="2">
        <v>4934</v>
      </c>
      <c r="Q134" s="2">
        <v>4879</v>
      </c>
      <c r="R134" s="2">
        <v>5052</v>
      </c>
      <c r="S134" s="2">
        <v>5035</v>
      </c>
      <c r="T134" s="2">
        <v>5016</v>
      </c>
      <c r="U134" s="2">
        <v>5105</v>
      </c>
      <c r="V134" s="2">
        <v>5078</v>
      </c>
      <c r="W134" s="2">
        <v>5117</v>
      </c>
      <c r="X134" s="2">
        <v>5374</v>
      </c>
      <c r="Y134" s="2">
        <v>5446</v>
      </c>
      <c r="AA134" s="2">
        <f t="shared" si="23"/>
        <v>5105</v>
      </c>
      <c r="AB134" s="2">
        <f t="shared" si="30"/>
        <v>5100</v>
      </c>
      <c r="AC134" s="2">
        <f t="shared" si="31"/>
        <v>5446</v>
      </c>
      <c r="AE134" s="10">
        <f t="shared" si="32"/>
        <v>5</v>
      </c>
      <c r="AF134" s="2">
        <f t="shared" si="24"/>
        <v>44179</v>
      </c>
      <c r="AG134" s="2">
        <f t="shared" si="25"/>
        <v>19979</v>
      </c>
      <c r="AH134" s="2">
        <f t="shared" si="26"/>
        <v>54525</v>
      </c>
      <c r="AI134" s="2">
        <f t="shared" si="27"/>
        <v>118683</v>
      </c>
      <c r="AK134">
        <f t="shared" si="28"/>
        <v>5</v>
      </c>
      <c r="AL134">
        <f t="shared" si="29"/>
        <v>2022</v>
      </c>
      <c r="BK134" s="23">
        <v>44686</v>
      </c>
      <c r="BL134" s="21">
        <v>4694</v>
      </c>
      <c r="BM134" s="21">
        <v>4478</v>
      </c>
      <c r="BN134" s="21">
        <v>4882</v>
      </c>
      <c r="BO134" s="21">
        <v>5131</v>
      </c>
      <c r="BP134" s="21">
        <v>5090</v>
      </c>
      <c r="BQ134" s="21">
        <v>4550</v>
      </c>
      <c r="BR134" s="21">
        <v>4685</v>
      </c>
      <c r="BS134" s="21">
        <v>4903</v>
      </c>
      <c r="BT134" s="21">
        <v>4896</v>
      </c>
      <c r="BU134" s="21">
        <v>4661</v>
      </c>
      <c r="BV134" s="21">
        <v>4769</v>
      </c>
      <c r="BW134" s="21">
        <v>4742</v>
      </c>
      <c r="BX134" s="21">
        <v>5066</v>
      </c>
      <c r="BY134" s="21">
        <v>5100</v>
      </c>
      <c r="BZ134" s="21">
        <v>4934</v>
      </c>
      <c r="CA134" s="21">
        <v>4879</v>
      </c>
      <c r="CB134" s="21">
        <v>5052</v>
      </c>
      <c r="CC134" s="21">
        <v>5035</v>
      </c>
      <c r="CD134" s="21">
        <v>5016</v>
      </c>
      <c r="CE134" s="21">
        <v>5105</v>
      </c>
      <c r="CF134" s="21">
        <v>5078</v>
      </c>
      <c r="CG134" s="21">
        <v>5117</v>
      </c>
      <c r="CH134" s="21">
        <v>5374</v>
      </c>
      <c r="CI134" s="21">
        <v>5446</v>
      </c>
    </row>
    <row r="135" spans="1:87" x14ac:dyDescent="0.2">
      <c r="A135" s="7">
        <v>44687</v>
      </c>
      <c r="B135" s="2">
        <v>5179</v>
      </c>
      <c r="C135" s="2">
        <v>4934</v>
      </c>
      <c r="D135" s="2">
        <v>5184</v>
      </c>
      <c r="E135" s="2">
        <v>5275</v>
      </c>
      <c r="F135" s="2">
        <v>5167</v>
      </c>
      <c r="G135" s="2">
        <v>4903</v>
      </c>
      <c r="H135" s="2">
        <v>4850</v>
      </c>
      <c r="I135" s="2">
        <v>5342</v>
      </c>
      <c r="J135" s="2">
        <v>5441</v>
      </c>
      <c r="K135" s="2">
        <v>5206</v>
      </c>
      <c r="L135" s="2">
        <v>5136</v>
      </c>
      <c r="M135" s="2">
        <v>4918</v>
      </c>
      <c r="N135" s="2">
        <v>4788</v>
      </c>
      <c r="O135" s="2">
        <v>4805</v>
      </c>
      <c r="P135" s="2">
        <v>5074</v>
      </c>
      <c r="Q135" s="2">
        <v>5030</v>
      </c>
      <c r="R135" s="2">
        <v>4982</v>
      </c>
      <c r="S135" s="2">
        <v>5220</v>
      </c>
      <c r="T135" s="2">
        <v>5330</v>
      </c>
      <c r="U135" s="2">
        <v>5263</v>
      </c>
      <c r="V135" s="2">
        <v>5542</v>
      </c>
      <c r="W135" s="2">
        <v>5506</v>
      </c>
      <c r="X135" s="2">
        <v>5254</v>
      </c>
      <c r="Y135" s="2">
        <v>5162</v>
      </c>
      <c r="AA135" s="2">
        <f t="shared" si="23"/>
        <v>5441</v>
      </c>
      <c r="AB135" s="2">
        <f t="shared" si="30"/>
        <v>5074</v>
      </c>
      <c r="AC135" s="2">
        <f t="shared" si="31"/>
        <v>5542</v>
      </c>
      <c r="AE135" s="10">
        <f t="shared" si="32"/>
        <v>6</v>
      </c>
      <c r="AF135" s="2">
        <f t="shared" si="24"/>
        <v>46838</v>
      </c>
      <c r="AG135" s="2">
        <f t="shared" si="25"/>
        <v>19697</v>
      </c>
      <c r="AH135" s="2">
        <f t="shared" si="26"/>
        <v>56956</v>
      </c>
      <c r="AI135" s="2">
        <f t="shared" si="27"/>
        <v>123491</v>
      </c>
      <c r="AK135">
        <f t="shared" si="28"/>
        <v>5</v>
      </c>
      <c r="AL135">
        <f t="shared" si="29"/>
        <v>2022</v>
      </c>
      <c r="BK135" s="23">
        <v>44687</v>
      </c>
      <c r="BL135" s="21">
        <v>5179</v>
      </c>
      <c r="BM135" s="21">
        <v>4934</v>
      </c>
      <c r="BN135" s="21">
        <v>5184</v>
      </c>
      <c r="BO135" s="21">
        <v>5275</v>
      </c>
      <c r="BP135" s="21">
        <v>5167</v>
      </c>
      <c r="BQ135" s="21">
        <v>4903</v>
      </c>
      <c r="BR135" s="21">
        <v>4850</v>
      </c>
      <c r="BS135" s="21">
        <v>5342</v>
      </c>
      <c r="BT135" s="21">
        <v>5441</v>
      </c>
      <c r="BU135" s="21">
        <v>5206</v>
      </c>
      <c r="BV135" s="21">
        <v>5136</v>
      </c>
      <c r="BW135" s="21">
        <v>4918</v>
      </c>
      <c r="BX135" s="21">
        <v>4788</v>
      </c>
      <c r="BY135" s="21">
        <v>4805</v>
      </c>
      <c r="BZ135" s="21">
        <v>5074</v>
      </c>
      <c r="CA135" s="21">
        <v>5030</v>
      </c>
      <c r="CB135" s="21">
        <v>4982</v>
      </c>
      <c r="CC135" s="21">
        <v>5220</v>
      </c>
      <c r="CD135" s="21">
        <v>5330</v>
      </c>
      <c r="CE135" s="21">
        <v>5263</v>
      </c>
      <c r="CF135" s="21">
        <v>5542</v>
      </c>
      <c r="CG135" s="21">
        <v>5506</v>
      </c>
      <c r="CH135" s="21">
        <v>5254</v>
      </c>
      <c r="CI135" s="21">
        <v>5162</v>
      </c>
    </row>
    <row r="136" spans="1:87" x14ac:dyDescent="0.2">
      <c r="A136" s="7">
        <v>44688</v>
      </c>
      <c r="B136" s="2">
        <v>5064</v>
      </c>
      <c r="C136" s="2">
        <v>4812</v>
      </c>
      <c r="D136" s="2">
        <v>4982</v>
      </c>
      <c r="E136" s="2">
        <v>5002</v>
      </c>
      <c r="F136" s="2">
        <v>4848</v>
      </c>
      <c r="G136" s="2">
        <v>5083</v>
      </c>
      <c r="H136" s="2">
        <v>4879</v>
      </c>
      <c r="I136" s="2">
        <v>4862</v>
      </c>
      <c r="J136" s="2">
        <v>4846</v>
      </c>
      <c r="K136" s="2">
        <v>4836</v>
      </c>
      <c r="L136" s="2">
        <v>4800</v>
      </c>
      <c r="M136" s="2">
        <v>4838</v>
      </c>
      <c r="N136" s="2">
        <v>4891</v>
      </c>
      <c r="O136" s="2">
        <v>4877</v>
      </c>
      <c r="P136" s="2">
        <v>4903</v>
      </c>
      <c r="Q136" s="2">
        <v>4891</v>
      </c>
      <c r="R136" s="2">
        <v>4918</v>
      </c>
      <c r="S136" s="2">
        <v>4915</v>
      </c>
      <c r="T136" s="2">
        <v>4985</v>
      </c>
      <c r="U136" s="2">
        <v>5150</v>
      </c>
      <c r="V136" s="2">
        <v>4992</v>
      </c>
      <c r="W136" s="2">
        <v>5016</v>
      </c>
      <c r="X136" s="2">
        <v>5035</v>
      </c>
      <c r="Y136" s="2">
        <v>4954</v>
      </c>
      <c r="AA136" s="2">
        <f t="shared" si="23"/>
        <v>0</v>
      </c>
      <c r="AB136" s="2">
        <f t="shared" si="30"/>
        <v>5150</v>
      </c>
      <c r="AC136" s="2">
        <f t="shared" si="31"/>
        <v>5083</v>
      </c>
      <c r="AE136" s="10">
        <f t="shared" si="32"/>
        <v>7</v>
      </c>
      <c r="AF136" s="2">
        <f t="shared" si="24"/>
        <v>0</v>
      </c>
      <c r="AG136" s="2">
        <f t="shared" si="25"/>
        <v>63712</v>
      </c>
      <c r="AH136" s="2">
        <f t="shared" si="26"/>
        <v>54667</v>
      </c>
      <c r="AI136" s="2">
        <f t="shared" si="27"/>
        <v>118379</v>
      </c>
      <c r="AK136">
        <f t="shared" si="28"/>
        <v>5</v>
      </c>
      <c r="AL136">
        <f t="shared" si="29"/>
        <v>2022</v>
      </c>
      <c r="BK136" s="23">
        <v>44688</v>
      </c>
      <c r="BL136" s="21">
        <v>5064</v>
      </c>
      <c r="BM136" s="21">
        <v>4812</v>
      </c>
      <c r="BN136" s="21">
        <v>4982</v>
      </c>
      <c r="BO136" s="21">
        <v>5002</v>
      </c>
      <c r="BP136" s="21">
        <v>4848</v>
      </c>
      <c r="BQ136" s="21">
        <v>5083</v>
      </c>
      <c r="BR136" s="21">
        <v>4879</v>
      </c>
      <c r="BS136" s="21">
        <v>4862</v>
      </c>
      <c r="BT136" s="21">
        <v>4846</v>
      </c>
      <c r="BU136" s="21">
        <v>4836</v>
      </c>
      <c r="BV136" s="21">
        <v>4800</v>
      </c>
      <c r="BW136" s="21">
        <v>4838</v>
      </c>
      <c r="BX136" s="21">
        <v>4891</v>
      </c>
      <c r="BY136" s="21">
        <v>4877</v>
      </c>
      <c r="BZ136" s="21">
        <v>4903</v>
      </c>
      <c r="CA136" s="21">
        <v>4891</v>
      </c>
      <c r="CB136" s="21">
        <v>4918</v>
      </c>
      <c r="CC136" s="21">
        <v>4915</v>
      </c>
      <c r="CD136" s="21">
        <v>4985</v>
      </c>
      <c r="CE136" s="21">
        <v>5150</v>
      </c>
      <c r="CF136" s="21">
        <v>4992</v>
      </c>
      <c r="CG136" s="21">
        <v>5016</v>
      </c>
      <c r="CH136" s="21">
        <v>5035</v>
      </c>
      <c r="CI136" s="21">
        <v>4954</v>
      </c>
    </row>
    <row r="137" spans="1:87" x14ac:dyDescent="0.2">
      <c r="A137" s="7">
        <v>44689</v>
      </c>
      <c r="B137" s="2">
        <v>5196</v>
      </c>
      <c r="C137" s="2">
        <v>5258</v>
      </c>
      <c r="D137" s="2">
        <v>4891</v>
      </c>
      <c r="E137" s="2">
        <v>4474</v>
      </c>
      <c r="F137" s="2">
        <v>3895</v>
      </c>
      <c r="G137" s="2">
        <v>3790</v>
      </c>
      <c r="H137" s="2">
        <v>4135</v>
      </c>
      <c r="I137" s="2">
        <v>4315</v>
      </c>
      <c r="J137" s="2">
        <v>4109</v>
      </c>
      <c r="K137" s="2">
        <v>4073</v>
      </c>
      <c r="L137" s="2">
        <v>4056</v>
      </c>
      <c r="M137" s="2">
        <v>4010</v>
      </c>
      <c r="N137" s="2">
        <v>4150</v>
      </c>
      <c r="O137" s="2">
        <v>4063</v>
      </c>
      <c r="P137" s="2">
        <v>4214</v>
      </c>
      <c r="Q137" s="2">
        <v>4522</v>
      </c>
      <c r="R137" s="2">
        <v>4661</v>
      </c>
      <c r="S137" s="2">
        <v>4954</v>
      </c>
      <c r="T137" s="2">
        <v>4666</v>
      </c>
      <c r="U137" s="2">
        <v>5222</v>
      </c>
      <c r="V137" s="2">
        <v>5434</v>
      </c>
      <c r="W137" s="2">
        <v>5285</v>
      </c>
      <c r="X137" s="2">
        <v>5578</v>
      </c>
      <c r="Y137" s="2">
        <v>6113</v>
      </c>
      <c r="AA137" s="2">
        <f t="shared" si="23"/>
        <v>0</v>
      </c>
      <c r="AB137" s="2">
        <f t="shared" si="30"/>
        <v>5222</v>
      </c>
      <c r="AC137" s="2">
        <f t="shared" si="31"/>
        <v>6113</v>
      </c>
      <c r="AE137" s="10">
        <f t="shared" si="32"/>
        <v>1</v>
      </c>
      <c r="AF137" s="2">
        <f t="shared" si="24"/>
        <v>0</v>
      </c>
      <c r="AG137" s="2">
        <f t="shared" si="25"/>
        <v>57015</v>
      </c>
      <c r="AH137" s="2">
        <f t="shared" si="26"/>
        <v>54049</v>
      </c>
      <c r="AI137" s="2">
        <f t="shared" si="27"/>
        <v>111064</v>
      </c>
      <c r="AK137">
        <f t="shared" si="28"/>
        <v>5</v>
      </c>
      <c r="AL137">
        <f t="shared" si="29"/>
        <v>2022</v>
      </c>
      <c r="BK137" s="23">
        <v>44689</v>
      </c>
      <c r="BL137" s="21">
        <v>5196</v>
      </c>
      <c r="BM137" s="21">
        <v>5258</v>
      </c>
      <c r="BN137" s="21">
        <v>4891</v>
      </c>
      <c r="BO137" s="21">
        <v>4474</v>
      </c>
      <c r="BP137" s="21">
        <v>3895</v>
      </c>
      <c r="BQ137" s="21">
        <v>3790</v>
      </c>
      <c r="BR137" s="21">
        <v>4135</v>
      </c>
      <c r="BS137" s="21">
        <v>4315</v>
      </c>
      <c r="BT137" s="21">
        <v>4109</v>
      </c>
      <c r="BU137" s="21">
        <v>4073</v>
      </c>
      <c r="BV137" s="21">
        <v>4056</v>
      </c>
      <c r="BW137" s="21">
        <v>4010</v>
      </c>
      <c r="BX137" s="21">
        <v>4150</v>
      </c>
      <c r="BY137" s="21">
        <v>4063</v>
      </c>
      <c r="BZ137" s="21">
        <v>4214</v>
      </c>
      <c r="CA137" s="21">
        <v>4522</v>
      </c>
      <c r="CB137" s="21">
        <v>4661</v>
      </c>
      <c r="CC137" s="21">
        <v>4954</v>
      </c>
      <c r="CD137" s="21">
        <v>4666</v>
      </c>
      <c r="CE137" s="21">
        <v>5222</v>
      </c>
      <c r="CF137" s="21">
        <v>5434</v>
      </c>
      <c r="CG137" s="21">
        <v>5285</v>
      </c>
      <c r="CH137" s="21">
        <v>5578</v>
      </c>
      <c r="CI137" s="21">
        <v>6113</v>
      </c>
    </row>
    <row r="138" spans="1:87" x14ac:dyDescent="0.2">
      <c r="A138" s="7">
        <v>44690</v>
      </c>
      <c r="B138" s="2">
        <v>5522</v>
      </c>
      <c r="C138" s="2">
        <v>5986</v>
      </c>
      <c r="D138" s="2">
        <v>5232</v>
      </c>
      <c r="E138" s="2">
        <v>5304</v>
      </c>
      <c r="F138" s="2">
        <v>5100</v>
      </c>
      <c r="G138" s="2">
        <v>5016</v>
      </c>
      <c r="H138" s="2">
        <v>5030</v>
      </c>
      <c r="I138" s="2">
        <v>4817</v>
      </c>
      <c r="J138" s="2">
        <v>4805</v>
      </c>
      <c r="K138" s="2">
        <v>4891</v>
      </c>
      <c r="L138" s="2">
        <v>5119</v>
      </c>
      <c r="M138" s="2">
        <v>5088</v>
      </c>
      <c r="N138" s="2">
        <v>4954</v>
      </c>
      <c r="O138" s="2">
        <v>4884</v>
      </c>
      <c r="P138" s="2">
        <v>4658</v>
      </c>
      <c r="Q138" s="2">
        <v>4822</v>
      </c>
      <c r="R138" s="2">
        <v>5045</v>
      </c>
      <c r="S138" s="2">
        <v>5011</v>
      </c>
      <c r="T138" s="2">
        <v>4730</v>
      </c>
      <c r="U138" s="2">
        <v>4318</v>
      </c>
      <c r="V138" s="2">
        <v>4654</v>
      </c>
      <c r="W138" s="2">
        <v>5071</v>
      </c>
      <c r="X138" s="2">
        <v>4776</v>
      </c>
      <c r="Y138" s="2">
        <v>4716</v>
      </c>
      <c r="AA138" s="2">
        <f t="shared" ref="AA138:AA201" si="33">IF(AND(AE138&gt;1,AE138&lt;7),MAX(I138:M138,R138:U138),0)</f>
        <v>5119</v>
      </c>
      <c r="AB138" s="2">
        <f t="shared" si="30"/>
        <v>4954</v>
      </c>
      <c r="AC138" s="2">
        <f t="shared" si="31"/>
        <v>5986</v>
      </c>
      <c r="AE138" s="10">
        <f t="shared" si="32"/>
        <v>2</v>
      </c>
      <c r="AF138" s="2">
        <f t="shared" ref="AF138:AF201" si="34">IF(AND(AE138&gt;1,AE138&lt;7),SUM(I138:M138,R138:U138),0)</f>
        <v>43824</v>
      </c>
      <c r="AG138" s="2">
        <f t="shared" ref="AG138:AG201" si="35">IF(AND(AE138&gt;1,AE138&lt;7),SUM(N138:Q138),SUM(I138:U138))</f>
        <v>19318</v>
      </c>
      <c r="AH138" s="2">
        <f t="shared" ref="AH138:AH201" si="36">SUM(B138:Y138)-AF138-AG138</f>
        <v>56407</v>
      </c>
      <c r="AI138" s="2">
        <f t="shared" ref="AI138:AI201" si="37">SUM(B138:Y138)</f>
        <v>119549</v>
      </c>
      <c r="AK138">
        <f t="shared" ref="AK138:AK201" si="38">MONTH(A138)</f>
        <v>5</v>
      </c>
      <c r="AL138">
        <f t="shared" ref="AL138:AL201" si="39">YEAR(A138)</f>
        <v>2022</v>
      </c>
      <c r="BK138" s="23">
        <v>44690</v>
      </c>
      <c r="BL138" s="21">
        <v>5522</v>
      </c>
      <c r="BM138" s="21">
        <v>5986</v>
      </c>
      <c r="BN138" s="21">
        <v>5232</v>
      </c>
      <c r="BO138" s="21">
        <v>5304</v>
      </c>
      <c r="BP138" s="21">
        <v>5100</v>
      </c>
      <c r="BQ138" s="21">
        <v>5016</v>
      </c>
      <c r="BR138" s="21">
        <v>5030</v>
      </c>
      <c r="BS138" s="21">
        <v>4817</v>
      </c>
      <c r="BT138" s="21">
        <v>4805</v>
      </c>
      <c r="BU138" s="21">
        <v>4891</v>
      </c>
      <c r="BV138" s="21">
        <v>5119</v>
      </c>
      <c r="BW138" s="21">
        <v>5088</v>
      </c>
      <c r="BX138" s="21">
        <v>4954</v>
      </c>
      <c r="BY138" s="21">
        <v>4884</v>
      </c>
      <c r="BZ138" s="21">
        <v>4658</v>
      </c>
      <c r="CA138" s="21">
        <v>4822</v>
      </c>
      <c r="CB138" s="21">
        <v>5045</v>
      </c>
      <c r="CC138" s="21">
        <v>5011</v>
      </c>
      <c r="CD138" s="21">
        <v>4730</v>
      </c>
      <c r="CE138" s="21">
        <v>4318</v>
      </c>
      <c r="CF138" s="21">
        <v>4654</v>
      </c>
      <c r="CG138" s="21">
        <v>5071</v>
      </c>
      <c r="CH138" s="21">
        <v>4776</v>
      </c>
      <c r="CI138" s="21">
        <v>4716</v>
      </c>
    </row>
    <row r="139" spans="1:87" x14ac:dyDescent="0.2">
      <c r="A139" s="7">
        <v>44691</v>
      </c>
      <c r="B139" s="2">
        <v>4829</v>
      </c>
      <c r="C139" s="2">
        <v>4620</v>
      </c>
      <c r="D139" s="2">
        <v>4531</v>
      </c>
      <c r="E139" s="2">
        <v>4843</v>
      </c>
      <c r="F139" s="2">
        <v>4726</v>
      </c>
      <c r="G139" s="2">
        <v>4574</v>
      </c>
      <c r="H139" s="2">
        <v>4481</v>
      </c>
      <c r="I139" s="2">
        <v>4560</v>
      </c>
      <c r="J139" s="2">
        <v>4579</v>
      </c>
      <c r="K139" s="2">
        <v>4483</v>
      </c>
      <c r="L139" s="2">
        <v>4505</v>
      </c>
      <c r="M139" s="2">
        <v>4373</v>
      </c>
      <c r="N139" s="2">
        <v>4512</v>
      </c>
      <c r="O139" s="2">
        <v>4538</v>
      </c>
      <c r="P139" s="2">
        <v>4234</v>
      </c>
      <c r="Q139" s="2">
        <v>4258</v>
      </c>
      <c r="R139" s="2">
        <v>4207</v>
      </c>
      <c r="S139" s="2">
        <v>4090</v>
      </c>
      <c r="T139" s="2">
        <v>4505</v>
      </c>
      <c r="U139" s="2">
        <v>4370</v>
      </c>
      <c r="V139" s="2">
        <v>4339</v>
      </c>
      <c r="W139" s="2">
        <v>4639</v>
      </c>
      <c r="X139" s="2">
        <v>4582</v>
      </c>
      <c r="Y139" s="2">
        <v>4694</v>
      </c>
      <c r="AA139" s="2">
        <f t="shared" si="33"/>
        <v>4579</v>
      </c>
      <c r="AB139" s="2">
        <f t="shared" ref="AB139:AB202" si="40">IF(AND(AE139&gt;1,AE139&lt;7),MAX(N139:Q139),MAX(I139:U139))</f>
        <v>4538</v>
      </c>
      <c r="AC139" s="2">
        <f t="shared" ref="AC139:AC202" si="41">MAX(B139:H139,V139:Y139)</f>
        <v>4843</v>
      </c>
      <c r="AE139" s="10">
        <f t="shared" si="32"/>
        <v>3</v>
      </c>
      <c r="AF139" s="2">
        <f t="shared" si="34"/>
        <v>39672</v>
      </c>
      <c r="AG139" s="2">
        <f t="shared" si="35"/>
        <v>17542</v>
      </c>
      <c r="AH139" s="2">
        <f t="shared" si="36"/>
        <v>50858</v>
      </c>
      <c r="AI139" s="2">
        <f t="shared" si="37"/>
        <v>108072</v>
      </c>
      <c r="AK139">
        <f t="shared" si="38"/>
        <v>5</v>
      </c>
      <c r="AL139">
        <f t="shared" si="39"/>
        <v>2022</v>
      </c>
      <c r="BK139" s="23">
        <v>44691</v>
      </c>
      <c r="BL139" s="21">
        <v>4829</v>
      </c>
      <c r="BM139" s="21">
        <v>4620</v>
      </c>
      <c r="BN139" s="21">
        <v>4531</v>
      </c>
      <c r="BO139" s="21">
        <v>4843</v>
      </c>
      <c r="BP139" s="21">
        <v>4726</v>
      </c>
      <c r="BQ139" s="21">
        <v>4574</v>
      </c>
      <c r="BR139" s="21">
        <v>4481</v>
      </c>
      <c r="BS139" s="21">
        <v>4560</v>
      </c>
      <c r="BT139" s="21">
        <v>4579</v>
      </c>
      <c r="BU139" s="21">
        <v>4483</v>
      </c>
      <c r="BV139" s="21">
        <v>4505</v>
      </c>
      <c r="BW139" s="21">
        <v>4373</v>
      </c>
      <c r="BX139" s="21">
        <v>4512</v>
      </c>
      <c r="BY139" s="21">
        <v>4538</v>
      </c>
      <c r="BZ139" s="21">
        <v>4234</v>
      </c>
      <c r="CA139" s="21">
        <v>4258</v>
      </c>
      <c r="CB139" s="21">
        <v>4207</v>
      </c>
      <c r="CC139" s="21">
        <v>4090</v>
      </c>
      <c r="CD139" s="21">
        <v>4505</v>
      </c>
      <c r="CE139" s="21">
        <v>4370</v>
      </c>
      <c r="CF139" s="21">
        <v>4339</v>
      </c>
      <c r="CG139" s="21">
        <v>4639</v>
      </c>
      <c r="CH139" s="21">
        <v>4582</v>
      </c>
      <c r="CI139" s="21">
        <v>4694</v>
      </c>
    </row>
    <row r="140" spans="1:87" x14ac:dyDescent="0.2">
      <c r="A140" s="7">
        <v>44692</v>
      </c>
      <c r="B140" s="2">
        <v>4812</v>
      </c>
      <c r="C140" s="2">
        <v>4992</v>
      </c>
      <c r="D140" s="2">
        <v>5052</v>
      </c>
      <c r="E140" s="2">
        <v>4812</v>
      </c>
      <c r="F140" s="2">
        <v>4939</v>
      </c>
      <c r="G140" s="2">
        <v>4486</v>
      </c>
      <c r="H140" s="2">
        <v>4507</v>
      </c>
      <c r="I140" s="2">
        <v>5136</v>
      </c>
      <c r="J140" s="2">
        <v>5321</v>
      </c>
      <c r="K140" s="2">
        <v>5292</v>
      </c>
      <c r="L140" s="2">
        <v>5400</v>
      </c>
      <c r="M140" s="2">
        <v>5683</v>
      </c>
      <c r="N140" s="2">
        <v>5470</v>
      </c>
      <c r="O140" s="2">
        <v>5422</v>
      </c>
      <c r="P140" s="2">
        <v>5366</v>
      </c>
      <c r="Q140" s="2">
        <v>5657</v>
      </c>
      <c r="R140" s="2">
        <v>5578</v>
      </c>
      <c r="S140" s="2">
        <v>5676</v>
      </c>
      <c r="T140" s="2">
        <v>5724</v>
      </c>
      <c r="U140" s="2">
        <v>5681</v>
      </c>
      <c r="V140" s="2">
        <v>5705</v>
      </c>
      <c r="W140" s="2">
        <v>5738</v>
      </c>
      <c r="X140" s="2">
        <v>5623</v>
      </c>
      <c r="Y140" s="2">
        <v>5650</v>
      </c>
      <c r="AA140" s="2">
        <f t="shared" si="33"/>
        <v>5724</v>
      </c>
      <c r="AB140" s="2">
        <f t="shared" si="40"/>
        <v>5657</v>
      </c>
      <c r="AC140" s="2">
        <f t="shared" si="41"/>
        <v>5738</v>
      </c>
      <c r="AE140" s="10">
        <f t="shared" ref="AE140:AE203" si="42">WEEKDAY(A140)</f>
        <v>4</v>
      </c>
      <c r="AF140" s="2">
        <f t="shared" si="34"/>
        <v>49491</v>
      </c>
      <c r="AG140" s="2">
        <f t="shared" si="35"/>
        <v>21915</v>
      </c>
      <c r="AH140" s="2">
        <f t="shared" si="36"/>
        <v>56316</v>
      </c>
      <c r="AI140" s="2">
        <f t="shared" si="37"/>
        <v>127722</v>
      </c>
      <c r="AK140">
        <f t="shared" si="38"/>
        <v>5</v>
      </c>
      <c r="AL140">
        <f t="shared" si="39"/>
        <v>2022</v>
      </c>
      <c r="BK140" s="23">
        <v>44692</v>
      </c>
      <c r="BL140" s="21">
        <v>4812</v>
      </c>
      <c r="BM140" s="21">
        <v>4992</v>
      </c>
      <c r="BN140" s="21">
        <v>5052</v>
      </c>
      <c r="BO140" s="21">
        <v>4812</v>
      </c>
      <c r="BP140" s="21">
        <v>4939</v>
      </c>
      <c r="BQ140" s="21">
        <v>4486</v>
      </c>
      <c r="BR140" s="21">
        <v>4507</v>
      </c>
      <c r="BS140" s="21">
        <v>5136</v>
      </c>
      <c r="BT140" s="21">
        <v>5321</v>
      </c>
      <c r="BU140" s="21">
        <v>5292</v>
      </c>
      <c r="BV140" s="21">
        <v>5400</v>
      </c>
      <c r="BW140" s="21">
        <v>5683</v>
      </c>
      <c r="BX140" s="21">
        <v>5470</v>
      </c>
      <c r="BY140" s="21">
        <v>5422</v>
      </c>
      <c r="BZ140" s="21">
        <v>5366</v>
      </c>
      <c r="CA140" s="21">
        <v>5657</v>
      </c>
      <c r="CB140" s="21">
        <v>5578</v>
      </c>
      <c r="CC140" s="21">
        <v>5676</v>
      </c>
      <c r="CD140" s="21">
        <v>5724</v>
      </c>
      <c r="CE140" s="21">
        <v>5681</v>
      </c>
      <c r="CF140" s="21">
        <v>5705</v>
      </c>
      <c r="CG140" s="21">
        <v>5738</v>
      </c>
      <c r="CH140" s="21">
        <v>5623</v>
      </c>
      <c r="CI140" s="21">
        <v>5650</v>
      </c>
    </row>
    <row r="141" spans="1:87" x14ac:dyDescent="0.2">
      <c r="A141" s="7">
        <v>44693</v>
      </c>
      <c r="B141" s="2">
        <v>5530</v>
      </c>
      <c r="C141" s="2">
        <v>5568</v>
      </c>
      <c r="D141" s="2">
        <v>5462</v>
      </c>
      <c r="E141" s="2">
        <v>5539</v>
      </c>
      <c r="F141" s="2">
        <v>5390</v>
      </c>
      <c r="G141" s="2">
        <v>5174</v>
      </c>
      <c r="H141" s="2">
        <v>5174</v>
      </c>
      <c r="I141" s="2">
        <v>4932</v>
      </c>
      <c r="J141" s="2">
        <v>4930</v>
      </c>
      <c r="K141" s="2">
        <v>4985</v>
      </c>
      <c r="L141" s="2">
        <v>4932</v>
      </c>
      <c r="M141" s="2">
        <v>5018</v>
      </c>
      <c r="N141" s="2">
        <v>4978</v>
      </c>
      <c r="O141" s="2">
        <v>5066</v>
      </c>
      <c r="P141" s="2">
        <v>4961</v>
      </c>
      <c r="Q141" s="2">
        <v>4181</v>
      </c>
      <c r="R141" s="2">
        <v>4183</v>
      </c>
      <c r="S141" s="2">
        <v>4742</v>
      </c>
      <c r="T141" s="2">
        <v>5196</v>
      </c>
      <c r="U141" s="2">
        <v>5501</v>
      </c>
      <c r="V141" s="2">
        <v>5383</v>
      </c>
      <c r="W141" s="2">
        <v>4824</v>
      </c>
      <c r="X141" s="2">
        <v>4944</v>
      </c>
      <c r="Y141" s="2">
        <v>4872</v>
      </c>
      <c r="AA141" s="2">
        <f t="shared" si="33"/>
        <v>5501</v>
      </c>
      <c r="AB141" s="2">
        <f t="shared" si="40"/>
        <v>5066</v>
      </c>
      <c r="AC141" s="2">
        <f t="shared" si="41"/>
        <v>5568</v>
      </c>
      <c r="AE141" s="10">
        <f t="shared" si="42"/>
        <v>5</v>
      </c>
      <c r="AF141" s="2">
        <f t="shared" si="34"/>
        <v>44419</v>
      </c>
      <c r="AG141" s="2">
        <f t="shared" si="35"/>
        <v>19186</v>
      </c>
      <c r="AH141" s="2">
        <f t="shared" si="36"/>
        <v>57860</v>
      </c>
      <c r="AI141" s="2">
        <f t="shared" si="37"/>
        <v>121465</v>
      </c>
      <c r="AK141">
        <f t="shared" si="38"/>
        <v>5</v>
      </c>
      <c r="AL141">
        <f t="shared" si="39"/>
        <v>2022</v>
      </c>
      <c r="BK141" s="23">
        <v>44693</v>
      </c>
      <c r="BL141" s="21">
        <v>5530</v>
      </c>
      <c r="BM141" s="21">
        <v>5568</v>
      </c>
      <c r="BN141" s="21">
        <v>5462</v>
      </c>
      <c r="BO141" s="21">
        <v>5539</v>
      </c>
      <c r="BP141" s="21">
        <v>5390</v>
      </c>
      <c r="BQ141" s="21">
        <v>5174</v>
      </c>
      <c r="BR141" s="21">
        <v>5174</v>
      </c>
      <c r="BS141" s="21">
        <v>4932</v>
      </c>
      <c r="BT141" s="21">
        <v>4930</v>
      </c>
      <c r="BU141" s="21">
        <v>4985</v>
      </c>
      <c r="BV141" s="21">
        <v>4932</v>
      </c>
      <c r="BW141" s="21">
        <v>5018</v>
      </c>
      <c r="BX141" s="21">
        <v>4978</v>
      </c>
      <c r="BY141" s="21">
        <v>5066</v>
      </c>
      <c r="BZ141" s="21">
        <v>4961</v>
      </c>
      <c r="CA141" s="21">
        <v>4181</v>
      </c>
      <c r="CB141" s="21">
        <v>4183</v>
      </c>
      <c r="CC141" s="21">
        <v>4742</v>
      </c>
      <c r="CD141" s="21">
        <v>5196</v>
      </c>
      <c r="CE141" s="21">
        <v>5501</v>
      </c>
      <c r="CF141" s="21">
        <v>5383</v>
      </c>
      <c r="CG141" s="21">
        <v>4824</v>
      </c>
      <c r="CH141" s="21">
        <v>4944</v>
      </c>
      <c r="CI141" s="21">
        <v>4872</v>
      </c>
    </row>
    <row r="142" spans="1:87" x14ac:dyDescent="0.2">
      <c r="A142" s="7">
        <v>44694</v>
      </c>
      <c r="B142" s="2">
        <v>5054</v>
      </c>
      <c r="C142" s="2">
        <v>5436</v>
      </c>
      <c r="D142" s="2">
        <v>5501</v>
      </c>
      <c r="E142" s="2">
        <v>5280</v>
      </c>
      <c r="F142" s="2">
        <v>5306</v>
      </c>
      <c r="G142" s="2">
        <v>5069</v>
      </c>
      <c r="H142" s="2">
        <v>5299</v>
      </c>
      <c r="I142" s="2">
        <v>5515</v>
      </c>
      <c r="J142" s="2">
        <v>5335</v>
      </c>
      <c r="K142" s="2">
        <v>5270</v>
      </c>
      <c r="L142" s="2">
        <v>4855</v>
      </c>
      <c r="M142" s="2">
        <v>4810</v>
      </c>
      <c r="N142" s="2">
        <v>4783</v>
      </c>
      <c r="O142" s="2">
        <v>4812</v>
      </c>
      <c r="P142" s="2">
        <v>4800</v>
      </c>
      <c r="Q142" s="2">
        <v>4855</v>
      </c>
      <c r="R142" s="2">
        <v>4718</v>
      </c>
      <c r="S142" s="2">
        <v>4454</v>
      </c>
      <c r="T142" s="2">
        <v>4510</v>
      </c>
      <c r="U142" s="2">
        <v>5006</v>
      </c>
      <c r="V142" s="2">
        <v>4778</v>
      </c>
      <c r="W142" s="2">
        <v>4754</v>
      </c>
      <c r="X142" s="2">
        <v>4771</v>
      </c>
      <c r="Y142" s="2">
        <v>4704</v>
      </c>
      <c r="AA142" s="2">
        <f t="shared" si="33"/>
        <v>5515</v>
      </c>
      <c r="AB142" s="2">
        <f t="shared" si="40"/>
        <v>4855</v>
      </c>
      <c r="AC142" s="2">
        <f t="shared" si="41"/>
        <v>5501</v>
      </c>
      <c r="AE142" s="10">
        <f t="shared" si="42"/>
        <v>6</v>
      </c>
      <c r="AF142" s="2">
        <f t="shared" si="34"/>
        <v>44473</v>
      </c>
      <c r="AG142" s="2">
        <f t="shared" si="35"/>
        <v>19250</v>
      </c>
      <c r="AH142" s="2">
        <f t="shared" si="36"/>
        <v>55952</v>
      </c>
      <c r="AI142" s="2">
        <f t="shared" si="37"/>
        <v>119675</v>
      </c>
      <c r="AK142">
        <f t="shared" si="38"/>
        <v>5</v>
      </c>
      <c r="AL142">
        <f t="shared" si="39"/>
        <v>2022</v>
      </c>
      <c r="BK142" s="23">
        <v>44694</v>
      </c>
      <c r="BL142" s="21">
        <v>5054</v>
      </c>
      <c r="BM142" s="21">
        <v>5436</v>
      </c>
      <c r="BN142" s="21">
        <v>5501</v>
      </c>
      <c r="BO142" s="21">
        <v>5280</v>
      </c>
      <c r="BP142" s="21">
        <v>5306</v>
      </c>
      <c r="BQ142" s="21">
        <v>5069</v>
      </c>
      <c r="BR142" s="21">
        <v>5299</v>
      </c>
      <c r="BS142" s="21">
        <v>5515</v>
      </c>
      <c r="BT142" s="21">
        <v>5335</v>
      </c>
      <c r="BU142" s="21">
        <v>5270</v>
      </c>
      <c r="BV142" s="21">
        <v>4855</v>
      </c>
      <c r="BW142" s="21">
        <v>4810</v>
      </c>
      <c r="BX142" s="21">
        <v>4783</v>
      </c>
      <c r="BY142" s="21">
        <v>4812</v>
      </c>
      <c r="BZ142" s="21">
        <v>4800</v>
      </c>
      <c r="CA142" s="21">
        <v>4855</v>
      </c>
      <c r="CB142" s="21">
        <v>4718</v>
      </c>
      <c r="CC142" s="21">
        <v>4454</v>
      </c>
      <c r="CD142" s="21">
        <v>4510</v>
      </c>
      <c r="CE142" s="21">
        <v>5006</v>
      </c>
      <c r="CF142" s="21">
        <v>4778</v>
      </c>
      <c r="CG142" s="21">
        <v>4754</v>
      </c>
      <c r="CH142" s="21">
        <v>4771</v>
      </c>
      <c r="CI142" s="21">
        <v>4704</v>
      </c>
    </row>
    <row r="143" spans="1:87" x14ac:dyDescent="0.2">
      <c r="A143" s="7">
        <v>44695</v>
      </c>
      <c r="B143" s="2">
        <v>4738</v>
      </c>
      <c r="C143" s="2">
        <v>4500</v>
      </c>
      <c r="D143" s="2">
        <v>4742</v>
      </c>
      <c r="E143" s="2">
        <v>4774</v>
      </c>
      <c r="F143" s="2">
        <v>4870</v>
      </c>
      <c r="G143" s="2">
        <v>4519</v>
      </c>
      <c r="H143" s="2">
        <v>4814</v>
      </c>
      <c r="I143" s="2">
        <v>4958</v>
      </c>
      <c r="J143" s="2">
        <v>4442</v>
      </c>
      <c r="K143" s="2">
        <v>4661</v>
      </c>
      <c r="L143" s="2">
        <v>4814</v>
      </c>
      <c r="M143" s="2">
        <v>4915</v>
      </c>
      <c r="N143" s="2">
        <v>5131</v>
      </c>
      <c r="O143" s="2">
        <v>5162</v>
      </c>
      <c r="P143" s="2">
        <v>4862</v>
      </c>
      <c r="Q143" s="2">
        <v>4608</v>
      </c>
      <c r="R143" s="2">
        <v>4591</v>
      </c>
      <c r="S143" s="2">
        <v>4344</v>
      </c>
      <c r="T143" s="2">
        <v>4541</v>
      </c>
      <c r="U143" s="2">
        <v>4711</v>
      </c>
      <c r="V143" s="2">
        <v>4742</v>
      </c>
      <c r="W143" s="2">
        <v>4699</v>
      </c>
      <c r="X143" s="2">
        <v>4658</v>
      </c>
      <c r="Y143" s="2">
        <v>4596</v>
      </c>
      <c r="AA143" s="2">
        <f t="shared" si="33"/>
        <v>0</v>
      </c>
      <c r="AB143" s="2">
        <f t="shared" si="40"/>
        <v>5162</v>
      </c>
      <c r="AC143" s="2">
        <f t="shared" si="41"/>
        <v>4870</v>
      </c>
      <c r="AE143" s="10">
        <f t="shared" si="42"/>
        <v>7</v>
      </c>
      <c r="AF143" s="2">
        <f t="shared" si="34"/>
        <v>0</v>
      </c>
      <c r="AG143" s="2">
        <f t="shared" si="35"/>
        <v>61740</v>
      </c>
      <c r="AH143" s="2">
        <f t="shared" si="36"/>
        <v>51652</v>
      </c>
      <c r="AI143" s="2">
        <f t="shared" si="37"/>
        <v>113392</v>
      </c>
      <c r="AK143">
        <f t="shared" si="38"/>
        <v>5</v>
      </c>
      <c r="AL143">
        <f t="shared" si="39"/>
        <v>2022</v>
      </c>
      <c r="BK143" s="23">
        <v>44695</v>
      </c>
      <c r="BL143" s="21">
        <v>4738</v>
      </c>
      <c r="BM143" s="21">
        <v>4500</v>
      </c>
      <c r="BN143" s="21">
        <v>4742</v>
      </c>
      <c r="BO143" s="21">
        <v>4774</v>
      </c>
      <c r="BP143" s="21">
        <v>4870</v>
      </c>
      <c r="BQ143" s="21">
        <v>4519</v>
      </c>
      <c r="BR143" s="21">
        <v>4814</v>
      </c>
      <c r="BS143" s="21">
        <v>4958</v>
      </c>
      <c r="BT143" s="21">
        <v>4442</v>
      </c>
      <c r="BU143" s="21">
        <v>4661</v>
      </c>
      <c r="BV143" s="21">
        <v>4814</v>
      </c>
      <c r="BW143" s="21">
        <v>4915</v>
      </c>
      <c r="BX143" s="21">
        <v>5131</v>
      </c>
      <c r="BY143" s="21">
        <v>5162</v>
      </c>
      <c r="BZ143" s="21">
        <v>4862</v>
      </c>
      <c r="CA143" s="21">
        <v>4608</v>
      </c>
      <c r="CB143" s="21">
        <v>4591</v>
      </c>
      <c r="CC143" s="21">
        <v>4344</v>
      </c>
      <c r="CD143" s="21">
        <v>4541</v>
      </c>
      <c r="CE143" s="21">
        <v>4711</v>
      </c>
      <c r="CF143" s="21">
        <v>4742</v>
      </c>
      <c r="CG143" s="21">
        <v>4699</v>
      </c>
      <c r="CH143" s="21">
        <v>4658</v>
      </c>
      <c r="CI143" s="21">
        <v>4596</v>
      </c>
    </row>
    <row r="144" spans="1:87" x14ac:dyDescent="0.2">
      <c r="A144" s="7">
        <v>44696</v>
      </c>
      <c r="B144" s="2">
        <v>4670</v>
      </c>
      <c r="C144" s="2">
        <v>5136</v>
      </c>
      <c r="D144" s="2">
        <v>5177</v>
      </c>
      <c r="E144" s="2">
        <v>5018</v>
      </c>
      <c r="F144" s="2">
        <v>4961</v>
      </c>
      <c r="G144" s="2">
        <v>4766</v>
      </c>
      <c r="H144" s="2">
        <v>5148</v>
      </c>
      <c r="I144" s="2">
        <v>5201</v>
      </c>
      <c r="J144" s="2">
        <v>5208</v>
      </c>
      <c r="K144" s="2">
        <v>5508</v>
      </c>
      <c r="L144" s="2">
        <v>5280</v>
      </c>
      <c r="M144" s="2">
        <v>5114</v>
      </c>
      <c r="N144" s="2">
        <v>5282</v>
      </c>
      <c r="O144" s="2">
        <v>5110</v>
      </c>
      <c r="P144" s="2">
        <v>5232</v>
      </c>
      <c r="Q144" s="2">
        <v>5282</v>
      </c>
      <c r="R144" s="2">
        <v>5470</v>
      </c>
      <c r="S144" s="2">
        <v>6322</v>
      </c>
      <c r="T144" s="2">
        <v>6406</v>
      </c>
      <c r="U144" s="2">
        <v>6197</v>
      </c>
      <c r="V144" s="2">
        <v>6175</v>
      </c>
      <c r="W144" s="2">
        <v>6122</v>
      </c>
      <c r="X144" s="2">
        <v>6350</v>
      </c>
      <c r="Y144" s="2">
        <v>6451</v>
      </c>
      <c r="AA144" s="2">
        <f t="shared" si="33"/>
        <v>0</v>
      </c>
      <c r="AB144" s="2">
        <f t="shared" si="40"/>
        <v>6406</v>
      </c>
      <c r="AC144" s="2">
        <f t="shared" si="41"/>
        <v>6451</v>
      </c>
      <c r="AE144" s="10">
        <f t="shared" si="42"/>
        <v>1</v>
      </c>
      <c r="AF144" s="2">
        <f t="shared" si="34"/>
        <v>0</v>
      </c>
      <c r="AG144" s="2">
        <f t="shared" si="35"/>
        <v>71612</v>
      </c>
      <c r="AH144" s="2">
        <f t="shared" si="36"/>
        <v>59974</v>
      </c>
      <c r="AI144" s="2">
        <f t="shared" si="37"/>
        <v>131586</v>
      </c>
      <c r="AK144">
        <f t="shared" si="38"/>
        <v>5</v>
      </c>
      <c r="AL144">
        <f t="shared" si="39"/>
        <v>2022</v>
      </c>
      <c r="BK144" s="23">
        <v>44696</v>
      </c>
      <c r="BL144" s="21">
        <v>4670</v>
      </c>
      <c r="BM144" s="21">
        <v>5136</v>
      </c>
      <c r="BN144" s="21">
        <v>5177</v>
      </c>
      <c r="BO144" s="21">
        <v>5018</v>
      </c>
      <c r="BP144" s="21">
        <v>4961</v>
      </c>
      <c r="BQ144" s="21">
        <v>4766</v>
      </c>
      <c r="BR144" s="21">
        <v>5148</v>
      </c>
      <c r="BS144" s="21">
        <v>5201</v>
      </c>
      <c r="BT144" s="21">
        <v>5208</v>
      </c>
      <c r="BU144" s="21">
        <v>5508</v>
      </c>
      <c r="BV144" s="21">
        <v>5280</v>
      </c>
      <c r="BW144" s="21">
        <v>5114</v>
      </c>
      <c r="BX144" s="21">
        <v>5282</v>
      </c>
      <c r="BY144" s="21">
        <v>5110</v>
      </c>
      <c r="BZ144" s="21">
        <v>5232</v>
      </c>
      <c r="CA144" s="21">
        <v>5282</v>
      </c>
      <c r="CB144" s="21">
        <v>5470</v>
      </c>
      <c r="CC144" s="21">
        <v>6322</v>
      </c>
      <c r="CD144" s="21">
        <v>6406</v>
      </c>
      <c r="CE144" s="21">
        <v>6197</v>
      </c>
      <c r="CF144" s="21">
        <v>6175</v>
      </c>
      <c r="CG144" s="21">
        <v>6122</v>
      </c>
      <c r="CH144" s="21">
        <v>6350</v>
      </c>
      <c r="CI144" s="21">
        <v>6451</v>
      </c>
    </row>
    <row r="145" spans="1:87" x14ac:dyDescent="0.2">
      <c r="A145" s="7">
        <v>44697</v>
      </c>
      <c r="B145" s="2">
        <v>6355</v>
      </c>
      <c r="C145" s="2">
        <v>6120</v>
      </c>
      <c r="D145" s="2">
        <v>6271</v>
      </c>
      <c r="E145" s="2">
        <v>6202</v>
      </c>
      <c r="F145" s="2">
        <v>6307</v>
      </c>
      <c r="G145" s="2">
        <v>6312</v>
      </c>
      <c r="H145" s="2">
        <v>6569</v>
      </c>
      <c r="I145" s="2">
        <v>6545</v>
      </c>
      <c r="J145" s="2">
        <v>6497</v>
      </c>
      <c r="K145" s="2">
        <v>6413</v>
      </c>
      <c r="L145" s="2">
        <v>6614</v>
      </c>
      <c r="M145" s="2">
        <v>6670</v>
      </c>
      <c r="N145" s="2">
        <v>6454</v>
      </c>
      <c r="O145" s="2">
        <v>6634</v>
      </c>
      <c r="P145" s="2">
        <v>6528</v>
      </c>
      <c r="Q145" s="2">
        <v>6187</v>
      </c>
      <c r="R145" s="2">
        <v>5508</v>
      </c>
      <c r="S145" s="2">
        <v>5525</v>
      </c>
      <c r="T145" s="2">
        <v>6377</v>
      </c>
      <c r="U145" s="2">
        <v>6118</v>
      </c>
      <c r="V145" s="2">
        <v>5890</v>
      </c>
      <c r="W145" s="2">
        <v>6254</v>
      </c>
      <c r="X145" s="2">
        <v>6432</v>
      </c>
      <c r="Y145" s="2">
        <v>6674</v>
      </c>
      <c r="AA145" s="2">
        <f t="shared" si="33"/>
        <v>6670</v>
      </c>
      <c r="AB145" s="2">
        <f t="shared" si="40"/>
        <v>6634</v>
      </c>
      <c r="AC145" s="2">
        <f t="shared" si="41"/>
        <v>6674</v>
      </c>
      <c r="AE145" s="10">
        <f t="shared" si="42"/>
        <v>2</v>
      </c>
      <c r="AF145" s="2">
        <f t="shared" si="34"/>
        <v>56267</v>
      </c>
      <c r="AG145" s="2">
        <f t="shared" si="35"/>
        <v>25803</v>
      </c>
      <c r="AH145" s="2">
        <f t="shared" si="36"/>
        <v>69386</v>
      </c>
      <c r="AI145" s="2">
        <f t="shared" si="37"/>
        <v>151456</v>
      </c>
      <c r="AK145">
        <f t="shared" si="38"/>
        <v>5</v>
      </c>
      <c r="AL145">
        <f t="shared" si="39"/>
        <v>2022</v>
      </c>
      <c r="BK145" s="23">
        <v>44697</v>
      </c>
      <c r="BL145" s="21">
        <v>6355</v>
      </c>
      <c r="BM145" s="21">
        <v>6120</v>
      </c>
      <c r="BN145" s="21">
        <v>6271</v>
      </c>
      <c r="BO145" s="21">
        <v>6202</v>
      </c>
      <c r="BP145" s="21">
        <v>6307</v>
      </c>
      <c r="BQ145" s="21">
        <v>6312</v>
      </c>
      <c r="BR145" s="21">
        <v>6569</v>
      </c>
      <c r="BS145" s="21">
        <v>6545</v>
      </c>
      <c r="BT145" s="21">
        <v>6497</v>
      </c>
      <c r="BU145" s="21">
        <v>6413</v>
      </c>
      <c r="BV145" s="21">
        <v>6614</v>
      </c>
      <c r="BW145" s="21">
        <v>6670</v>
      </c>
      <c r="BX145" s="21">
        <v>6454</v>
      </c>
      <c r="BY145" s="21">
        <v>6634</v>
      </c>
      <c r="BZ145" s="21">
        <v>6528</v>
      </c>
      <c r="CA145" s="21">
        <v>6187</v>
      </c>
      <c r="CB145" s="21">
        <v>5508</v>
      </c>
      <c r="CC145" s="21">
        <v>5525</v>
      </c>
      <c r="CD145" s="21">
        <v>6377</v>
      </c>
      <c r="CE145" s="21">
        <v>6118</v>
      </c>
      <c r="CF145" s="21">
        <v>5890</v>
      </c>
      <c r="CG145" s="21">
        <v>6254</v>
      </c>
      <c r="CH145" s="21">
        <v>6432</v>
      </c>
      <c r="CI145" s="21">
        <v>6674</v>
      </c>
    </row>
    <row r="146" spans="1:87" x14ac:dyDescent="0.2">
      <c r="A146" s="7">
        <v>44698</v>
      </c>
      <c r="B146" s="2">
        <v>5719</v>
      </c>
      <c r="C146" s="2">
        <v>5153</v>
      </c>
      <c r="D146" s="2">
        <v>3619</v>
      </c>
      <c r="E146" s="2">
        <v>4178</v>
      </c>
      <c r="F146" s="2">
        <v>2894</v>
      </c>
      <c r="G146" s="2">
        <v>1142</v>
      </c>
      <c r="H146" s="2">
        <v>866</v>
      </c>
      <c r="I146" s="2">
        <v>1130</v>
      </c>
      <c r="J146" s="2">
        <v>1322</v>
      </c>
      <c r="K146" s="2">
        <v>1711</v>
      </c>
      <c r="L146" s="2">
        <v>2534</v>
      </c>
      <c r="M146" s="2">
        <v>2386</v>
      </c>
      <c r="N146" s="2">
        <v>2484</v>
      </c>
      <c r="O146" s="2">
        <v>2750</v>
      </c>
      <c r="P146" s="2">
        <v>3679</v>
      </c>
      <c r="Q146" s="2">
        <v>4752</v>
      </c>
      <c r="R146" s="2">
        <v>4946</v>
      </c>
      <c r="S146" s="2">
        <v>5093</v>
      </c>
      <c r="T146" s="2">
        <v>5808</v>
      </c>
      <c r="U146" s="2">
        <v>6149</v>
      </c>
      <c r="V146" s="2">
        <v>5861</v>
      </c>
      <c r="W146" s="2">
        <v>6415</v>
      </c>
      <c r="X146" s="2">
        <v>6552</v>
      </c>
      <c r="Y146" s="2">
        <v>6312</v>
      </c>
      <c r="AA146" s="2">
        <f t="shared" si="33"/>
        <v>6149</v>
      </c>
      <c r="AB146" s="2">
        <f t="shared" si="40"/>
        <v>4752</v>
      </c>
      <c r="AC146" s="2">
        <f t="shared" si="41"/>
        <v>6552</v>
      </c>
      <c r="AE146" s="10">
        <f t="shared" si="42"/>
        <v>3</v>
      </c>
      <c r="AF146" s="2">
        <f t="shared" si="34"/>
        <v>31079</v>
      </c>
      <c r="AG146" s="2">
        <f t="shared" si="35"/>
        <v>13665</v>
      </c>
      <c r="AH146" s="2">
        <f t="shared" si="36"/>
        <v>48711</v>
      </c>
      <c r="AI146" s="2">
        <f t="shared" si="37"/>
        <v>93455</v>
      </c>
      <c r="AK146">
        <f t="shared" si="38"/>
        <v>5</v>
      </c>
      <c r="AL146">
        <f t="shared" si="39"/>
        <v>2022</v>
      </c>
      <c r="BK146" s="23">
        <v>44698</v>
      </c>
      <c r="BL146" s="21">
        <v>5719</v>
      </c>
      <c r="BM146" s="21">
        <v>5153</v>
      </c>
      <c r="BN146" s="21">
        <v>3619</v>
      </c>
      <c r="BO146" s="21">
        <v>4178</v>
      </c>
      <c r="BP146" s="21">
        <v>2894</v>
      </c>
      <c r="BQ146" s="21">
        <v>1142</v>
      </c>
      <c r="BR146" s="20">
        <v>866</v>
      </c>
      <c r="BS146" s="21">
        <v>1130</v>
      </c>
      <c r="BT146" s="21">
        <v>1322</v>
      </c>
      <c r="BU146" s="21">
        <v>1711</v>
      </c>
      <c r="BV146" s="21">
        <v>2534</v>
      </c>
      <c r="BW146" s="21">
        <v>2386</v>
      </c>
      <c r="BX146" s="21">
        <v>2484</v>
      </c>
      <c r="BY146" s="21">
        <v>2750</v>
      </c>
      <c r="BZ146" s="21">
        <v>3679</v>
      </c>
      <c r="CA146" s="21">
        <v>4752</v>
      </c>
      <c r="CB146" s="21">
        <v>4946</v>
      </c>
      <c r="CC146" s="21">
        <v>5093</v>
      </c>
      <c r="CD146" s="21">
        <v>5808</v>
      </c>
      <c r="CE146" s="21">
        <v>6149</v>
      </c>
      <c r="CF146" s="21">
        <v>5861</v>
      </c>
      <c r="CG146" s="21">
        <v>6415</v>
      </c>
      <c r="CH146" s="21">
        <v>6552</v>
      </c>
      <c r="CI146" s="21">
        <v>6312</v>
      </c>
    </row>
    <row r="147" spans="1:87" x14ac:dyDescent="0.2">
      <c r="A147" s="7">
        <v>44699</v>
      </c>
      <c r="B147" s="2">
        <v>6096</v>
      </c>
      <c r="C147" s="2">
        <v>5863</v>
      </c>
      <c r="D147" s="2">
        <v>6060</v>
      </c>
      <c r="E147" s="2">
        <v>6583</v>
      </c>
      <c r="F147" s="2">
        <v>6806</v>
      </c>
      <c r="G147" s="2">
        <v>5575</v>
      </c>
      <c r="H147" s="2">
        <v>5938</v>
      </c>
      <c r="I147" s="2">
        <v>6125</v>
      </c>
      <c r="J147" s="2">
        <v>6466</v>
      </c>
      <c r="K147" s="2">
        <v>6893</v>
      </c>
      <c r="L147" s="2">
        <v>6833</v>
      </c>
      <c r="M147" s="2">
        <v>6982</v>
      </c>
      <c r="N147" s="2">
        <v>6938</v>
      </c>
      <c r="O147" s="2">
        <v>6845</v>
      </c>
      <c r="P147" s="2">
        <v>6838</v>
      </c>
      <c r="Q147" s="2">
        <v>6806</v>
      </c>
      <c r="R147" s="2">
        <v>6751</v>
      </c>
      <c r="S147" s="2">
        <v>6677</v>
      </c>
      <c r="T147" s="2">
        <v>7668</v>
      </c>
      <c r="U147" s="2">
        <v>10836</v>
      </c>
      <c r="V147" s="2">
        <v>11069</v>
      </c>
      <c r="W147" s="2">
        <v>11062</v>
      </c>
      <c r="X147" s="2">
        <v>11018</v>
      </c>
      <c r="Y147" s="2">
        <v>11198</v>
      </c>
      <c r="AA147" s="2">
        <f t="shared" si="33"/>
        <v>10836</v>
      </c>
      <c r="AB147" s="2">
        <f t="shared" si="40"/>
        <v>6938</v>
      </c>
      <c r="AC147" s="2">
        <f t="shared" si="41"/>
        <v>11198</v>
      </c>
      <c r="AE147" s="10">
        <f t="shared" si="42"/>
        <v>4</v>
      </c>
      <c r="AF147" s="2">
        <f t="shared" si="34"/>
        <v>65231</v>
      </c>
      <c r="AG147" s="2">
        <f t="shared" si="35"/>
        <v>27427</v>
      </c>
      <c r="AH147" s="2">
        <f t="shared" si="36"/>
        <v>87268</v>
      </c>
      <c r="AI147" s="2">
        <f t="shared" si="37"/>
        <v>179926</v>
      </c>
      <c r="AK147">
        <f t="shared" si="38"/>
        <v>5</v>
      </c>
      <c r="AL147">
        <f t="shared" si="39"/>
        <v>2022</v>
      </c>
      <c r="BK147" s="23">
        <v>44699</v>
      </c>
      <c r="BL147" s="21">
        <v>6096</v>
      </c>
      <c r="BM147" s="21">
        <v>5863</v>
      </c>
      <c r="BN147" s="21">
        <v>6060</v>
      </c>
      <c r="BO147" s="21">
        <v>6583</v>
      </c>
      <c r="BP147" s="21">
        <v>6806</v>
      </c>
      <c r="BQ147" s="21">
        <v>5575</v>
      </c>
      <c r="BR147" s="21">
        <v>5938</v>
      </c>
      <c r="BS147" s="21">
        <v>6125</v>
      </c>
      <c r="BT147" s="21">
        <v>6466</v>
      </c>
      <c r="BU147" s="21">
        <v>6893</v>
      </c>
      <c r="BV147" s="21">
        <v>6833</v>
      </c>
      <c r="BW147" s="21">
        <v>6982</v>
      </c>
      <c r="BX147" s="21">
        <v>6938</v>
      </c>
      <c r="BY147" s="21">
        <v>6845</v>
      </c>
      <c r="BZ147" s="21">
        <v>6838</v>
      </c>
      <c r="CA147" s="21">
        <v>6806</v>
      </c>
      <c r="CB147" s="21">
        <v>6751</v>
      </c>
      <c r="CC147" s="21">
        <v>6677</v>
      </c>
      <c r="CD147" s="21">
        <v>7668</v>
      </c>
      <c r="CE147" s="21">
        <v>10836</v>
      </c>
      <c r="CF147" s="21">
        <v>11069</v>
      </c>
      <c r="CG147" s="21">
        <v>11062</v>
      </c>
      <c r="CH147" s="21">
        <v>11018</v>
      </c>
      <c r="CI147" s="21">
        <v>11198</v>
      </c>
    </row>
    <row r="148" spans="1:87" x14ac:dyDescent="0.2">
      <c r="A148" s="7">
        <v>44700</v>
      </c>
      <c r="B148" s="2">
        <v>11364</v>
      </c>
      <c r="C148" s="2">
        <v>11498</v>
      </c>
      <c r="D148" s="2">
        <v>11446</v>
      </c>
      <c r="E148" s="2">
        <v>11398</v>
      </c>
      <c r="F148" s="2">
        <v>11489</v>
      </c>
      <c r="G148" s="2">
        <v>11023</v>
      </c>
      <c r="H148" s="2">
        <v>11410</v>
      </c>
      <c r="I148" s="2">
        <v>11429</v>
      </c>
      <c r="J148" s="2">
        <v>11474</v>
      </c>
      <c r="K148" s="2">
        <v>11534</v>
      </c>
      <c r="L148" s="2">
        <v>11549</v>
      </c>
      <c r="M148" s="2">
        <v>11546</v>
      </c>
      <c r="N148" s="2">
        <v>11534</v>
      </c>
      <c r="O148" s="2">
        <v>11580</v>
      </c>
      <c r="P148" s="2">
        <v>11520</v>
      </c>
      <c r="Q148" s="2">
        <v>11570</v>
      </c>
      <c r="R148" s="2">
        <v>11450</v>
      </c>
      <c r="S148" s="2">
        <v>11258</v>
      </c>
      <c r="T148" s="2">
        <v>11002</v>
      </c>
      <c r="U148" s="2">
        <v>9324</v>
      </c>
      <c r="V148" s="2">
        <v>7910</v>
      </c>
      <c r="W148" s="2">
        <v>5623</v>
      </c>
      <c r="X148" s="2">
        <v>4234</v>
      </c>
      <c r="Y148" s="2">
        <v>3770</v>
      </c>
      <c r="AA148" s="2">
        <f t="shared" si="33"/>
        <v>11549</v>
      </c>
      <c r="AB148" s="2">
        <f t="shared" si="40"/>
        <v>11580</v>
      </c>
      <c r="AC148" s="2">
        <f t="shared" si="41"/>
        <v>11498</v>
      </c>
      <c r="AE148" s="10">
        <f t="shared" si="42"/>
        <v>5</v>
      </c>
      <c r="AF148" s="2">
        <f t="shared" si="34"/>
        <v>100566</v>
      </c>
      <c r="AG148" s="2">
        <f t="shared" si="35"/>
        <v>46204</v>
      </c>
      <c r="AH148" s="2">
        <f t="shared" si="36"/>
        <v>101165</v>
      </c>
      <c r="AI148" s="2">
        <f t="shared" si="37"/>
        <v>247935</v>
      </c>
      <c r="AK148">
        <f t="shared" si="38"/>
        <v>5</v>
      </c>
      <c r="AL148">
        <f t="shared" si="39"/>
        <v>2022</v>
      </c>
      <c r="BK148" s="23">
        <v>44700</v>
      </c>
      <c r="BL148" s="21">
        <v>11364</v>
      </c>
      <c r="BM148" s="21">
        <v>11498</v>
      </c>
      <c r="BN148" s="21">
        <v>11446</v>
      </c>
      <c r="BO148" s="21">
        <v>11398</v>
      </c>
      <c r="BP148" s="21">
        <v>11489</v>
      </c>
      <c r="BQ148" s="21">
        <v>11023</v>
      </c>
      <c r="BR148" s="21">
        <v>11410</v>
      </c>
      <c r="BS148" s="21">
        <v>11429</v>
      </c>
      <c r="BT148" s="21">
        <v>11474</v>
      </c>
      <c r="BU148" s="21">
        <v>11534</v>
      </c>
      <c r="BV148" s="21">
        <v>11549</v>
      </c>
      <c r="BW148" s="21">
        <v>11546</v>
      </c>
      <c r="BX148" s="21">
        <v>11534</v>
      </c>
      <c r="BY148" s="21">
        <v>11580</v>
      </c>
      <c r="BZ148" s="21">
        <v>11520</v>
      </c>
      <c r="CA148" s="21">
        <v>11570</v>
      </c>
      <c r="CB148" s="21">
        <v>11450</v>
      </c>
      <c r="CC148" s="21">
        <v>11258</v>
      </c>
      <c r="CD148" s="21">
        <v>11002</v>
      </c>
      <c r="CE148" s="21">
        <v>9324</v>
      </c>
      <c r="CF148" s="21">
        <v>7910</v>
      </c>
      <c r="CG148" s="21">
        <v>5623</v>
      </c>
      <c r="CH148" s="21">
        <v>4234</v>
      </c>
      <c r="CI148" s="21">
        <v>3770</v>
      </c>
    </row>
    <row r="149" spans="1:87" x14ac:dyDescent="0.2">
      <c r="A149" s="7">
        <v>44701</v>
      </c>
      <c r="B149" s="2">
        <v>3665</v>
      </c>
      <c r="C149" s="2">
        <v>3526</v>
      </c>
      <c r="D149" s="2">
        <v>3245</v>
      </c>
      <c r="E149" s="2">
        <v>3701</v>
      </c>
      <c r="F149" s="2">
        <v>3641</v>
      </c>
      <c r="G149" s="2">
        <v>3343</v>
      </c>
      <c r="H149" s="2">
        <v>3360</v>
      </c>
      <c r="I149" s="2">
        <v>3377</v>
      </c>
      <c r="J149" s="2">
        <v>3636</v>
      </c>
      <c r="K149" s="2">
        <v>3658</v>
      </c>
      <c r="L149" s="2">
        <v>3542</v>
      </c>
      <c r="M149" s="2">
        <v>3708</v>
      </c>
      <c r="N149" s="2">
        <v>3679</v>
      </c>
      <c r="O149" s="2">
        <v>3286</v>
      </c>
      <c r="P149" s="2">
        <v>3461</v>
      </c>
      <c r="Q149" s="2">
        <v>3461</v>
      </c>
      <c r="R149" s="2">
        <v>3442</v>
      </c>
      <c r="S149" s="2">
        <v>3751</v>
      </c>
      <c r="T149" s="2">
        <v>4315</v>
      </c>
      <c r="U149" s="2">
        <v>4226</v>
      </c>
      <c r="V149" s="2">
        <v>4409</v>
      </c>
      <c r="W149" s="2">
        <v>4277</v>
      </c>
      <c r="X149" s="2">
        <v>4358</v>
      </c>
      <c r="Y149" s="2">
        <v>4358</v>
      </c>
      <c r="AA149" s="2">
        <f t="shared" si="33"/>
        <v>4315</v>
      </c>
      <c r="AB149" s="2">
        <f t="shared" si="40"/>
        <v>3679</v>
      </c>
      <c r="AC149" s="2">
        <f t="shared" si="41"/>
        <v>4409</v>
      </c>
      <c r="AE149" s="10">
        <f t="shared" si="42"/>
        <v>6</v>
      </c>
      <c r="AF149" s="2">
        <f t="shared" si="34"/>
        <v>33655</v>
      </c>
      <c r="AG149" s="2">
        <f t="shared" si="35"/>
        <v>13887</v>
      </c>
      <c r="AH149" s="2">
        <f t="shared" si="36"/>
        <v>41883</v>
      </c>
      <c r="AI149" s="2">
        <f t="shared" si="37"/>
        <v>89425</v>
      </c>
      <c r="AK149">
        <f t="shared" si="38"/>
        <v>5</v>
      </c>
      <c r="AL149">
        <f t="shared" si="39"/>
        <v>2022</v>
      </c>
      <c r="BK149" s="23">
        <v>44701</v>
      </c>
      <c r="BL149" s="21">
        <v>3665</v>
      </c>
      <c r="BM149" s="21">
        <v>3526</v>
      </c>
      <c r="BN149" s="21">
        <v>3245</v>
      </c>
      <c r="BO149" s="21">
        <v>3701</v>
      </c>
      <c r="BP149" s="21">
        <v>3641</v>
      </c>
      <c r="BQ149" s="21">
        <v>3343</v>
      </c>
      <c r="BR149" s="21">
        <v>3360</v>
      </c>
      <c r="BS149" s="21">
        <v>3377</v>
      </c>
      <c r="BT149" s="21">
        <v>3636</v>
      </c>
      <c r="BU149" s="21">
        <v>3658</v>
      </c>
      <c r="BV149" s="21">
        <v>3542</v>
      </c>
      <c r="BW149" s="21">
        <v>3708</v>
      </c>
      <c r="BX149" s="21">
        <v>3679</v>
      </c>
      <c r="BY149" s="21">
        <v>3286</v>
      </c>
      <c r="BZ149" s="21">
        <v>3461</v>
      </c>
      <c r="CA149" s="21">
        <v>3461</v>
      </c>
      <c r="CB149" s="21">
        <v>3442</v>
      </c>
      <c r="CC149" s="21">
        <v>3751</v>
      </c>
      <c r="CD149" s="21">
        <v>4315</v>
      </c>
      <c r="CE149" s="21">
        <v>4226</v>
      </c>
      <c r="CF149" s="21">
        <v>4409</v>
      </c>
      <c r="CG149" s="21">
        <v>4277</v>
      </c>
      <c r="CH149" s="21">
        <v>4358</v>
      </c>
      <c r="CI149" s="21">
        <v>4358</v>
      </c>
    </row>
    <row r="150" spans="1:87" x14ac:dyDescent="0.2">
      <c r="A150" s="7">
        <v>44702</v>
      </c>
      <c r="B150" s="2">
        <v>4310</v>
      </c>
      <c r="C150" s="2">
        <v>4690</v>
      </c>
      <c r="D150" s="2">
        <v>4651</v>
      </c>
      <c r="E150" s="2">
        <v>4649</v>
      </c>
      <c r="F150" s="2">
        <v>4680</v>
      </c>
      <c r="G150" s="2">
        <v>4238</v>
      </c>
      <c r="H150" s="2">
        <v>4152</v>
      </c>
      <c r="I150" s="2">
        <v>4150</v>
      </c>
      <c r="J150" s="2">
        <v>4193</v>
      </c>
      <c r="K150" s="2">
        <v>4130</v>
      </c>
      <c r="L150" s="2">
        <v>4106</v>
      </c>
      <c r="M150" s="2">
        <v>4260</v>
      </c>
      <c r="N150" s="2">
        <v>4200</v>
      </c>
      <c r="O150" s="2">
        <v>4188</v>
      </c>
      <c r="P150" s="2">
        <v>4166</v>
      </c>
      <c r="Q150" s="2">
        <v>4159</v>
      </c>
      <c r="R150" s="2">
        <v>4178</v>
      </c>
      <c r="S150" s="2">
        <v>4222</v>
      </c>
      <c r="T150" s="2">
        <v>4790</v>
      </c>
      <c r="U150" s="2">
        <v>4766</v>
      </c>
      <c r="V150" s="2">
        <v>4118</v>
      </c>
      <c r="W150" s="2">
        <v>4382</v>
      </c>
      <c r="X150" s="2">
        <v>4637</v>
      </c>
      <c r="Y150" s="2">
        <v>4728</v>
      </c>
      <c r="AA150" s="2">
        <f t="shared" si="33"/>
        <v>0</v>
      </c>
      <c r="AB150" s="2">
        <f t="shared" si="40"/>
        <v>4790</v>
      </c>
      <c r="AC150" s="2">
        <f t="shared" si="41"/>
        <v>4728</v>
      </c>
      <c r="AE150" s="10">
        <f t="shared" si="42"/>
        <v>7</v>
      </c>
      <c r="AF150" s="2">
        <f t="shared" si="34"/>
        <v>0</v>
      </c>
      <c r="AG150" s="2">
        <f t="shared" si="35"/>
        <v>55508</v>
      </c>
      <c r="AH150" s="2">
        <f t="shared" si="36"/>
        <v>49235</v>
      </c>
      <c r="AI150" s="2">
        <f t="shared" si="37"/>
        <v>104743</v>
      </c>
      <c r="AK150">
        <f t="shared" si="38"/>
        <v>5</v>
      </c>
      <c r="AL150">
        <f t="shared" si="39"/>
        <v>2022</v>
      </c>
      <c r="BK150" s="23">
        <v>44702</v>
      </c>
      <c r="BL150" s="21">
        <v>4310</v>
      </c>
      <c r="BM150" s="21">
        <v>4690</v>
      </c>
      <c r="BN150" s="21">
        <v>4651</v>
      </c>
      <c r="BO150" s="21">
        <v>4649</v>
      </c>
      <c r="BP150" s="21">
        <v>4680</v>
      </c>
      <c r="BQ150" s="21">
        <v>4238</v>
      </c>
      <c r="BR150" s="21">
        <v>4152</v>
      </c>
      <c r="BS150" s="21">
        <v>4150</v>
      </c>
      <c r="BT150" s="21">
        <v>4193</v>
      </c>
      <c r="BU150" s="21">
        <v>4130</v>
      </c>
      <c r="BV150" s="21">
        <v>4106</v>
      </c>
      <c r="BW150" s="21">
        <v>4260</v>
      </c>
      <c r="BX150" s="21">
        <v>4200</v>
      </c>
      <c r="BY150" s="21">
        <v>4188</v>
      </c>
      <c r="BZ150" s="21">
        <v>4166</v>
      </c>
      <c r="CA150" s="21">
        <v>4159</v>
      </c>
      <c r="CB150" s="21">
        <v>4178</v>
      </c>
      <c r="CC150" s="21">
        <v>4222</v>
      </c>
      <c r="CD150" s="21">
        <v>4790</v>
      </c>
      <c r="CE150" s="21">
        <v>4766</v>
      </c>
      <c r="CF150" s="21">
        <v>4118</v>
      </c>
      <c r="CG150" s="21">
        <v>4382</v>
      </c>
      <c r="CH150" s="21">
        <v>4637</v>
      </c>
      <c r="CI150" s="21">
        <v>4728</v>
      </c>
    </row>
    <row r="151" spans="1:87" x14ac:dyDescent="0.2">
      <c r="A151" s="7">
        <v>44703</v>
      </c>
      <c r="B151" s="2">
        <v>4476</v>
      </c>
      <c r="C151" s="2">
        <v>4627</v>
      </c>
      <c r="D151" s="2">
        <v>4788</v>
      </c>
      <c r="E151" s="2">
        <v>4798</v>
      </c>
      <c r="F151" s="2">
        <v>4824</v>
      </c>
      <c r="G151" s="2">
        <v>4733</v>
      </c>
      <c r="H151" s="2">
        <v>4558</v>
      </c>
      <c r="I151" s="2">
        <v>4466</v>
      </c>
      <c r="J151" s="2">
        <v>4445</v>
      </c>
      <c r="K151" s="2">
        <v>4522</v>
      </c>
      <c r="L151" s="2">
        <v>4812</v>
      </c>
      <c r="M151" s="2">
        <v>4870</v>
      </c>
      <c r="N151" s="2">
        <v>4656</v>
      </c>
      <c r="O151" s="2">
        <v>4639</v>
      </c>
      <c r="P151" s="2">
        <v>4728</v>
      </c>
      <c r="Q151" s="2">
        <v>4534</v>
      </c>
      <c r="R151" s="2">
        <v>4716</v>
      </c>
      <c r="S151" s="2">
        <v>4781</v>
      </c>
      <c r="T151" s="2">
        <v>4606</v>
      </c>
      <c r="U151" s="2">
        <v>4550</v>
      </c>
      <c r="V151" s="2">
        <v>4387</v>
      </c>
      <c r="W151" s="2">
        <v>4658</v>
      </c>
      <c r="X151" s="2">
        <v>4579</v>
      </c>
      <c r="Y151" s="2">
        <v>4646</v>
      </c>
      <c r="AA151" s="2">
        <f t="shared" si="33"/>
        <v>0</v>
      </c>
      <c r="AB151" s="2">
        <f t="shared" si="40"/>
        <v>4870</v>
      </c>
      <c r="AC151" s="2">
        <f t="shared" si="41"/>
        <v>4824</v>
      </c>
      <c r="AE151" s="10">
        <f t="shared" si="42"/>
        <v>1</v>
      </c>
      <c r="AF151" s="2">
        <f t="shared" si="34"/>
        <v>0</v>
      </c>
      <c r="AG151" s="2">
        <f t="shared" si="35"/>
        <v>60325</v>
      </c>
      <c r="AH151" s="2">
        <f t="shared" si="36"/>
        <v>51074</v>
      </c>
      <c r="AI151" s="2">
        <f t="shared" si="37"/>
        <v>111399</v>
      </c>
      <c r="AK151">
        <f t="shared" si="38"/>
        <v>5</v>
      </c>
      <c r="AL151">
        <f t="shared" si="39"/>
        <v>2022</v>
      </c>
      <c r="BK151" s="23">
        <v>44703</v>
      </c>
      <c r="BL151" s="21">
        <v>4476</v>
      </c>
      <c r="BM151" s="21">
        <v>4627</v>
      </c>
      <c r="BN151" s="21">
        <v>4788</v>
      </c>
      <c r="BO151" s="21">
        <v>4798</v>
      </c>
      <c r="BP151" s="21">
        <v>4824</v>
      </c>
      <c r="BQ151" s="21">
        <v>4733</v>
      </c>
      <c r="BR151" s="21">
        <v>4558</v>
      </c>
      <c r="BS151" s="21">
        <v>4466</v>
      </c>
      <c r="BT151" s="21">
        <v>4445</v>
      </c>
      <c r="BU151" s="21">
        <v>4522</v>
      </c>
      <c r="BV151" s="21">
        <v>4812</v>
      </c>
      <c r="BW151" s="21">
        <v>4870</v>
      </c>
      <c r="BX151" s="21">
        <v>4656</v>
      </c>
      <c r="BY151" s="21">
        <v>4639</v>
      </c>
      <c r="BZ151" s="21">
        <v>4728</v>
      </c>
      <c r="CA151" s="21">
        <v>4534</v>
      </c>
      <c r="CB151" s="21">
        <v>4716</v>
      </c>
      <c r="CC151" s="21">
        <v>4781</v>
      </c>
      <c r="CD151" s="21">
        <v>4606</v>
      </c>
      <c r="CE151" s="21">
        <v>4550</v>
      </c>
      <c r="CF151" s="21">
        <v>4387</v>
      </c>
      <c r="CG151" s="21">
        <v>4658</v>
      </c>
      <c r="CH151" s="21">
        <v>4579</v>
      </c>
      <c r="CI151" s="21">
        <v>4646</v>
      </c>
    </row>
    <row r="152" spans="1:87" x14ac:dyDescent="0.2">
      <c r="A152" s="7">
        <v>44704</v>
      </c>
      <c r="B152" s="2">
        <v>4243</v>
      </c>
      <c r="C152" s="2">
        <v>4349</v>
      </c>
      <c r="D152" s="2">
        <v>4562</v>
      </c>
      <c r="E152" s="2">
        <v>4634</v>
      </c>
      <c r="F152" s="2">
        <v>4186</v>
      </c>
      <c r="G152" s="2">
        <v>4445</v>
      </c>
      <c r="H152" s="2">
        <v>4802</v>
      </c>
      <c r="I152" s="2">
        <v>4507</v>
      </c>
      <c r="J152" s="2">
        <v>4745</v>
      </c>
      <c r="K152" s="2">
        <v>4606</v>
      </c>
      <c r="L152" s="2">
        <v>4776</v>
      </c>
      <c r="M152" s="2">
        <v>4795</v>
      </c>
      <c r="N152" s="2">
        <v>4740</v>
      </c>
      <c r="O152" s="2">
        <v>4908</v>
      </c>
      <c r="P152" s="2">
        <v>5011</v>
      </c>
      <c r="Q152" s="2">
        <v>4829</v>
      </c>
      <c r="R152" s="2">
        <v>4954</v>
      </c>
      <c r="S152" s="2">
        <v>4973</v>
      </c>
      <c r="T152" s="2">
        <v>4853</v>
      </c>
      <c r="U152" s="2">
        <v>4946</v>
      </c>
      <c r="V152" s="2">
        <v>4886</v>
      </c>
      <c r="W152" s="2">
        <v>4781</v>
      </c>
      <c r="X152" s="2">
        <v>4709</v>
      </c>
      <c r="Y152" s="2">
        <v>4702</v>
      </c>
      <c r="AA152" s="2">
        <f t="shared" si="33"/>
        <v>4973</v>
      </c>
      <c r="AB152" s="2">
        <f t="shared" si="40"/>
        <v>5011</v>
      </c>
      <c r="AC152" s="2">
        <f t="shared" si="41"/>
        <v>4886</v>
      </c>
      <c r="AE152" s="10">
        <f t="shared" si="42"/>
        <v>2</v>
      </c>
      <c r="AF152" s="2">
        <f t="shared" si="34"/>
        <v>43155</v>
      </c>
      <c r="AG152" s="2">
        <f t="shared" si="35"/>
        <v>19488</v>
      </c>
      <c r="AH152" s="2">
        <f t="shared" si="36"/>
        <v>50299</v>
      </c>
      <c r="AI152" s="2">
        <f t="shared" si="37"/>
        <v>112942</v>
      </c>
      <c r="AK152">
        <f t="shared" si="38"/>
        <v>5</v>
      </c>
      <c r="AL152">
        <f t="shared" si="39"/>
        <v>2022</v>
      </c>
      <c r="BK152" s="23">
        <v>44704</v>
      </c>
      <c r="BL152" s="21">
        <v>4243</v>
      </c>
      <c r="BM152" s="21">
        <v>4349</v>
      </c>
      <c r="BN152" s="21">
        <v>4562</v>
      </c>
      <c r="BO152" s="21">
        <v>4634</v>
      </c>
      <c r="BP152" s="21">
        <v>4186</v>
      </c>
      <c r="BQ152" s="21">
        <v>4445</v>
      </c>
      <c r="BR152" s="21">
        <v>4802</v>
      </c>
      <c r="BS152" s="21">
        <v>4507</v>
      </c>
      <c r="BT152" s="21">
        <v>4745</v>
      </c>
      <c r="BU152" s="21">
        <v>4606</v>
      </c>
      <c r="BV152" s="21">
        <v>4776</v>
      </c>
      <c r="BW152" s="21">
        <v>4795</v>
      </c>
      <c r="BX152" s="21">
        <v>4740</v>
      </c>
      <c r="BY152" s="21">
        <v>4908</v>
      </c>
      <c r="BZ152" s="21">
        <v>5011</v>
      </c>
      <c r="CA152" s="21">
        <v>4829</v>
      </c>
      <c r="CB152" s="21">
        <v>4954</v>
      </c>
      <c r="CC152" s="21">
        <v>4973</v>
      </c>
      <c r="CD152" s="21">
        <v>4853</v>
      </c>
      <c r="CE152" s="21">
        <v>4946</v>
      </c>
      <c r="CF152" s="21">
        <v>4886</v>
      </c>
      <c r="CG152" s="21">
        <v>4781</v>
      </c>
      <c r="CH152" s="21">
        <v>4709</v>
      </c>
      <c r="CI152" s="21">
        <v>4702</v>
      </c>
    </row>
    <row r="153" spans="1:87" x14ac:dyDescent="0.2">
      <c r="A153" s="7">
        <v>44705</v>
      </c>
      <c r="B153" s="2">
        <v>4716</v>
      </c>
      <c r="C153" s="2">
        <v>4829</v>
      </c>
      <c r="D153" s="2">
        <v>4867</v>
      </c>
      <c r="E153" s="2">
        <v>4678</v>
      </c>
      <c r="F153" s="2">
        <v>4490</v>
      </c>
      <c r="G153" s="2">
        <v>4291</v>
      </c>
      <c r="H153" s="2">
        <v>4404</v>
      </c>
      <c r="I153" s="2">
        <v>4656</v>
      </c>
      <c r="J153" s="2">
        <v>4769</v>
      </c>
      <c r="K153" s="2">
        <v>4786</v>
      </c>
      <c r="L153" s="2">
        <v>4589</v>
      </c>
      <c r="M153" s="2">
        <v>4476</v>
      </c>
      <c r="N153" s="2">
        <v>4699</v>
      </c>
      <c r="O153" s="2">
        <v>4608</v>
      </c>
      <c r="P153" s="2">
        <v>4418</v>
      </c>
      <c r="Q153" s="2">
        <v>4603</v>
      </c>
      <c r="R153" s="2">
        <v>4831</v>
      </c>
      <c r="S153" s="2">
        <v>4790</v>
      </c>
      <c r="T153" s="2">
        <v>4644</v>
      </c>
      <c r="U153" s="2">
        <v>4488</v>
      </c>
      <c r="V153" s="2">
        <v>4745</v>
      </c>
      <c r="W153" s="2">
        <v>4819</v>
      </c>
      <c r="X153" s="2">
        <v>4867</v>
      </c>
      <c r="Y153" s="2">
        <v>5093</v>
      </c>
      <c r="AA153" s="2">
        <f t="shared" si="33"/>
        <v>4831</v>
      </c>
      <c r="AB153" s="2">
        <f t="shared" si="40"/>
        <v>4699</v>
      </c>
      <c r="AC153" s="2">
        <f t="shared" si="41"/>
        <v>5093</v>
      </c>
      <c r="AE153" s="10">
        <f t="shared" si="42"/>
        <v>3</v>
      </c>
      <c r="AF153" s="2">
        <f t="shared" si="34"/>
        <v>42029</v>
      </c>
      <c r="AG153" s="2">
        <f t="shared" si="35"/>
        <v>18328</v>
      </c>
      <c r="AH153" s="2">
        <f t="shared" si="36"/>
        <v>51799</v>
      </c>
      <c r="AI153" s="2">
        <f t="shared" si="37"/>
        <v>112156</v>
      </c>
      <c r="AK153">
        <f t="shared" si="38"/>
        <v>5</v>
      </c>
      <c r="AL153">
        <f t="shared" si="39"/>
        <v>2022</v>
      </c>
      <c r="BK153" s="23">
        <v>44705</v>
      </c>
      <c r="BL153" s="21">
        <v>4716</v>
      </c>
      <c r="BM153" s="21">
        <v>4829</v>
      </c>
      <c r="BN153" s="21">
        <v>4867</v>
      </c>
      <c r="BO153" s="21">
        <v>4678</v>
      </c>
      <c r="BP153" s="21">
        <v>4490</v>
      </c>
      <c r="BQ153" s="21">
        <v>4291</v>
      </c>
      <c r="BR153" s="21">
        <v>4404</v>
      </c>
      <c r="BS153" s="21">
        <v>4656</v>
      </c>
      <c r="BT153" s="21">
        <v>4769</v>
      </c>
      <c r="BU153" s="21">
        <v>4786</v>
      </c>
      <c r="BV153" s="21">
        <v>4589</v>
      </c>
      <c r="BW153" s="21">
        <v>4476</v>
      </c>
      <c r="BX153" s="21">
        <v>4699</v>
      </c>
      <c r="BY153" s="21">
        <v>4608</v>
      </c>
      <c r="BZ153" s="21">
        <v>4418</v>
      </c>
      <c r="CA153" s="21">
        <v>4603</v>
      </c>
      <c r="CB153" s="21">
        <v>4831</v>
      </c>
      <c r="CC153" s="21">
        <v>4790</v>
      </c>
      <c r="CD153" s="21">
        <v>4644</v>
      </c>
      <c r="CE153" s="21">
        <v>4488</v>
      </c>
      <c r="CF153" s="21">
        <v>4745</v>
      </c>
      <c r="CG153" s="21">
        <v>4819</v>
      </c>
      <c r="CH153" s="21">
        <v>4867</v>
      </c>
      <c r="CI153" s="21">
        <v>5093</v>
      </c>
    </row>
    <row r="154" spans="1:87" x14ac:dyDescent="0.2">
      <c r="A154" s="7">
        <v>44706</v>
      </c>
      <c r="B154" s="2">
        <v>4786</v>
      </c>
      <c r="C154" s="2">
        <v>4870</v>
      </c>
      <c r="D154" s="2">
        <v>4898</v>
      </c>
      <c r="E154" s="2">
        <v>4922</v>
      </c>
      <c r="F154" s="2">
        <v>5105</v>
      </c>
      <c r="G154" s="2">
        <v>5011</v>
      </c>
      <c r="H154" s="2">
        <v>5059</v>
      </c>
      <c r="I154" s="2">
        <v>5155</v>
      </c>
      <c r="J154" s="2">
        <v>4584</v>
      </c>
      <c r="K154" s="2">
        <v>4289</v>
      </c>
      <c r="L154" s="2">
        <v>4303</v>
      </c>
      <c r="M154" s="2">
        <v>4073</v>
      </c>
      <c r="N154" s="2">
        <v>3794</v>
      </c>
      <c r="O154" s="2">
        <v>3857</v>
      </c>
      <c r="P154" s="2">
        <v>3934</v>
      </c>
      <c r="Q154" s="2">
        <v>3749</v>
      </c>
      <c r="R154" s="2">
        <v>3732</v>
      </c>
      <c r="S154" s="2">
        <v>4099</v>
      </c>
      <c r="T154" s="2">
        <v>3972</v>
      </c>
      <c r="U154" s="2">
        <v>4054</v>
      </c>
      <c r="V154" s="2">
        <v>3972</v>
      </c>
      <c r="W154" s="2">
        <v>4049</v>
      </c>
      <c r="X154" s="2">
        <v>4034</v>
      </c>
      <c r="Y154" s="2">
        <v>4058</v>
      </c>
      <c r="AA154" s="2">
        <f t="shared" si="33"/>
        <v>5155</v>
      </c>
      <c r="AB154" s="2">
        <f t="shared" si="40"/>
        <v>3934</v>
      </c>
      <c r="AC154" s="2">
        <f t="shared" si="41"/>
        <v>5105</v>
      </c>
      <c r="AE154" s="10">
        <f t="shared" si="42"/>
        <v>4</v>
      </c>
      <c r="AF154" s="2">
        <f t="shared" si="34"/>
        <v>38261</v>
      </c>
      <c r="AG154" s="2">
        <f t="shared" si="35"/>
        <v>15334</v>
      </c>
      <c r="AH154" s="2">
        <f t="shared" si="36"/>
        <v>50764</v>
      </c>
      <c r="AI154" s="2">
        <f t="shared" si="37"/>
        <v>104359</v>
      </c>
      <c r="AK154">
        <f t="shared" si="38"/>
        <v>5</v>
      </c>
      <c r="AL154">
        <f t="shared" si="39"/>
        <v>2022</v>
      </c>
      <c r="BK154" s="23">
        <v>44706</v>
      </c>
      <c r="BL154" s="21">
        <v>4786</v>
      </c>
      <c r="BM154" s="21">
        <v>4870</v>
      </c>
      <c r="BN154" s="21">
        <v>4898</v>
      </c>
      <c r="BO154" s="21">
        <v>4922</v>
      </c>
      <c r="BP154" s="21">
        <v>5105</v>
      </c>
      <c r="BQ154" s="21">
        <v>5011</v>
      </c>
      <c r="BR154" s="21">
        <v>5059</v>
      </c>
      <c r="BS154" s="21">
        <v>5155</v>
      </c>
      <c r="BT154" s="21">
        <v>4584</v>
      </c>
      <c r="BU154" s="21">
        <v>4289</v>
      </c>
      <c r="BV154" s="21">
        <v>4303</v>
      </c>
      <c r="BW154" s="21">
        <v>4073</v>
      </c>
      <c r="BX154" s="21">
        <v>3794</v>
      </c>
      <c r="BY154" s="21">
        <v>3857</v>
      </c>
      <c r="BZ154" s="21">
        <v>3934</v>
      </c>
      <c r="CA154" s="21">
        <v>3749</v>
      </c>
      <c r="CB154" s="21">
        <v>3732</v>
      </c>
      <c r="CC154" s="21">
        <v>4099</v>
      </c>
      <c r="CD154" s="21">
        <v>3972</v>
      </c>
      <c r="CE154" s="21">
        <v>4054</v>
      </c>
      <c r="CF154" s="21">
        <v>3972</v>
      </c>
      <c r="CG154" s="21">
        <v>4049</v>
      </c>
      <c r="CH154" s="21">
        <v>4034</v>
      </c>
      <c r="CI154" s="21">
        <v>4058</v>
      </c>
    </row>
    <row r="155" spans="1:87" x14ac:dyDescent="0.2">
      <c r="A155" s="7">
        <v>44707</v>
      </c>
      <c r="B155" s="2">
        <v>4027</v>
      </c>
      <c r="C155" s="2">
        <v>4169</v>
      </c>
      <c r="D155" s="2">
        <v>4126</v>
      </c>
      <c r="E155" s="2">
        <v>4246</v>
      </c>
      <c r="F155" s="2">
        <v>4318</v>
      </c>
      <c r="G155" s="2">
        <v>4248</v>
      </c>
      <c r="H155" s="2">
        <v>3643</v>
      </c>
      <c r="I155" s="2">
        <v>3982</v>
      </c>
      <c r="J155" s="2">
        <v>4092</v>
      </c>
      <c r="K155" s="2">
        <v>4289</v>
      </c>
      <c r="L155" s="2">
        <v>4063</v>
      </c>
      <c r="M155" s="2">
        <v>4121</v>
      </c>
      <c r="N155" s="2">
        <v>4138</v>
      </c>
      <c r="O155" s="2">
        <v>4051</v>
      </c>
      <c r="P155" s="2">
        <v>3384</v>
      </c>
      <c r="Q155" s="2">
        <v>3509</v>
      </c>
      <c r="R155" s="2">
        <v>3569</v>
      </c>
      <c r="S155" s="2">
        <v>3442</v>
      </c>
      <c r="T155" s="2">
        <v>3365</v>
      </c>
      <c r="U155" s="2">
        <v>3427</v>
      </c>
      <c r="V155" s="2">
        <v>3348</v>
      </c>
      <c r="W155" s="2">
        <v>3358</v>
      </c>
      <c r="X155" s="2">
        <v>3230</v>
      </c>
      <c r="Y155" s="2">
        <v>3266</v>
      </c>
      <c r="AA155" s="2">
        <f t="shared" si="33"/>
        <v>4289</v>
      </c>
      <c r="AB155" s="2">
        <f t="shared" si="40"/>
        <v>4138</v>
      </c>
      <c r="AC155" s="2">
        <f t="shared" si="41"/>
        <v>4318</v>
      </c>
      <c r="AE155" s="10">
        <f t="shared" si="42"/>
        <v>5</v>
      </c>
      <c r="AF155" s="2">
        <f t="shared" si="34"/>
        <v>34350</v>
      </c>
      <c r="AG155" s="2">
        <f t="shared" si="35"/>
        <v>15082</v>
      </c>
      <c r="AH155" s="2">
        <f t="shared" si="36"/>
        <v>41979</v>
      </c>
      <c r="AI155" s="2">
        <f t="shared" si="37"/>
        <v>91411</v>
      </c>
      <c r="AK155">
        <f t="shared" si="38"/>
        <v>5</v>
      </c>
      <c r="AL155">
        <f t="shared" si="39"/>
        <v>2022</v>
      </c>
      <c r="BK155" s="23">
        <v>44707</v>
      </c>
      <c r="BL155" s="21">
        <v>4027</v>
      </c>
      <c r="BM155" s="21">
        <v>4169</v>
      </c>
      <c r="BN155" s="21">
        <v>4126</v>
      </c>
      <c r="BO155" s="21">
        <v>4246</v>
      </c>
      <c r="BP155" s="21">
        <v>4318</v>
      </c>
      <c r="BQ155" s="21">
        <v>4248</v>
      </c>
      <c r="BR155" s="21">
        <v>3643</v>
      </c>
      <c r="BS155" s="21">
        <v>3982</v>
      </c>
      <c r="BT155" s="21">
        <v>4092</v>
      </c>
      <c r="BU155" s="21">
        <v>4289</v>
      </c>
      <c r="BV155" s="21">
        <v>4063</v>
      </c>
      <c r="BW155" s="21">
        <v>4121</v>
      </c>
      <c r="BX155" s="21">
        <v>4138</v>
      </c>
      <c r="BY155" s="21">
        <v>4051</v>
      </c>
      <c r="BZ155" s="21">
        <v>3384</v>
      </c>
      <c r="CA155" s="21">
        <v>3509</v>
      </c>
      <c r="CB155" s="21">
        <v>3569</v>
      </c>
      <c r="CC155" s="21">
        <v>3442</v>
      </c>
      <c r="CD155" s="21">
        <v>3365</v>
      </c>
      <c r="CE155" s="21">
        <v>3427</v>
      </c>
      <c r="CF155" s="21">
        <v>3348</v>
      </c>
      <c r="CG155" s="21">
        <v>3358</v>
      </c>
      <c r="CH155" s="21">
        <v>3230</v>
      </c>
      <c r="CI155" s="21">
        <v>3266</v>
      </c>
    </row>
    <row r="156" spans="1:87" x14ac:dyDescent="0.2">
      <c r="A156" s="7">
        <v>44708</v>
      </c>
      <c r="B156" s="2">
        <v>3329</v>
      </c>
      <c r="C156" s="2">
        <v>3319</v>
      </c>
      <c r="D156" s="2">
        <v>3178</v>
      </c>
      <c r="E156" s="2">
        <v>3259</v>
      </c>
      <c r="F156" s="2">
        <v>3235</v>
      </c>
      <c r="G156" s="2">
        <v>3257</v>
      </c>
      <c r="H156" s="2">
        <v>3197</v>
      </c>
      <c r="I156" s="2">
        <v>3454</v>
      </c>
      <c r="J156" s="2">
        <v>4001</v>
      </c>
      <c r="K156" s="2">
        <v>4310</v>
      </c>
      <c r="L156" s="2">
        <v>4116</v>
      </c>
      <c r="M156" s="2">
        <v>4248</v>
      </c>
      <c r="N156" s="2">
        <v>3833</v>
      </c>
      <c r="O156" s="2">
        <v>3098</v>
      </c>
      <c r="P156" s="2">
        <v>2796</v>
      </c>
      <c r="Q156" s="2">
        <v>3240</v>
      </c>
      <c r="R156" s="2">
        <v>3667</v>
      </c>
      <c r="S156" s="2">
        <v>4310</v>
      </c>
      <c r="T156" s="2">
        <v>3936</v>
      </c>
      <c r="U156" s="2">
        <v>4193</v>
      </c>
      <c r="V156" s="2">
        <v>4548</v>
      </c>
      <c r="W156" s="2">
        <v>4795</v>
      </c>
      <c r="X156" s="2">
        <v>4910</v>
      </c>
      <c r="Y156" s="2">
        <v>4932</v>
      </c>
      <c r="AA156" s="2">
        <f t="shared" si="33"/>
        <v>4310</v>
      </c>
      <c r="AB156" s="2">
        <f t="shared" si="40"/>
        <v>3833</v>
      </c>
      <c r="AC156" s="2">
        <f t="shared" si="41"/>
        <v>4932</v>
      </c>
      <c r="AE156" s="10">
        <f t="shared" si="42"/>
        <v>6</v>
      </c>
      <c r="AF156" s="2">
        <f t="shared" si="34"/>
        <v>36235</v>
      </c>
      <c r="AG156" s="2">
        <f t="shared" si="35"/>
        <v>12967</v>
      </c>
      <c r="AH156" s="2">
        <f t="shared" si="36"/>
        <v>41959</v>
      </c>
      <c r="AI156" s="2">
        <f t="shared" si="37"/>
        <v>91161</v>
      </c>
      <c r="AK156">
        <f t="shared" si="38"/>
        <v>5</v>
      </c>
      <c r="AL156">
        <f t="shared" si="39"/>
        <v>2022</v>
      </c>
      <c r="BK156" s="23">
        <v>44708</v>
      </c>
      <c r="BL156" s="21">
        <v>3329</v>
      </c>
      <c r="BM156" s="21">
        <v>3319</v>
      </c>
      <c r="BN156" s="21">
        <v>3178</v>
      </c>
      <c r="BO156" s="21">
        <v>3259</v>
      </c>
      <c r="BP156" s="21">
        <v>3235</v>
      </c>
      <c r="BQ156" s="21">
        <v>3257</v>
      </c>
      <c r="BR156" s="21">
        <v>3197</v>
      </c>
      <c r="BS156" s="21">
        <v>3454</v>
      </c>
      <c r="BT156" s="21">
        <v>4001</v>
      </c>
      <c r="BU156" s="21">
        <v>4310</v>
      </c>
      <c r="BV156" s="21">
        <v>4116</v>
      </c>
      <c r="BW156" s="21">
        <v>4248</v>
      </c>
      <c r="BX156" s="21">
        <v>3833</v>
      </c>
      <c r="BY156" s="21">
        <v>3098</v>
      </c>
      <c r="BZ156" s="21">
        <v>2796</v>
      </c>
      <c r="CA156" s="21">
        <v>3240</v>
      </c>
      <c r="CB156" s="21">
        <v>3667</v>
      </c>
      <c r="CC156" s="21">
        <v>4310</v>
      </c>
      <c r="CD156" s="21">
        <v>3936</v>
      </c>
      <c r="CE156" s="21">
        <v>4193</v>
      </c>
      <c r="CF156" s="21">
        <v>4548</v>
      </c>
      <c r="CG156" s="21">
        <v>4795</v>
      </c>
      <c r="CH156" s="21">
        <v>4910</v>
      </c>
      <c r="CI156" s="21">
        <v>4932</v>
      </c>
    </row>
    <row r="157" spans="1:87" x14ac:dyDescent="0.2">
      <c r="A157" s="7">
        <v>44709</v>
      </c>
      <c r="B157" s="2">
        <v>4910</v>
      </c>
      <c r="C157" s="2">
        <v>4901</v>
      </c>
      <c r="D157" s="2">
        <v>4838</v>
      </c>
      <c r="E157" s="2">
        <v>4932</v>
      </c>
      <c r="F157" s="2">
        <v>4853</v>
      </c>
      <c r="G157" s="2">
        <v>4570</v>
      </c>
      <c r="H157" s="2">
        <v>4666</v>
      </c>
      <c r="I157" s="2">
        <v>4822</v>
      </c>
      <c r="J157" s="2">
        <v>4865</v>
      </c>
      <c r="K157" s="2">
        <v>4838</v>
      </c>
      <c r="L157" s="2">
        <v>4819</v>
      </c>
      <c r="M157" s="2">
        <v>4752</v>
      </c>
      <c r="N157" s="2">
        <v>4632</v>
      </c>
      <c r="O157" s="2">
        <v>4699</v>
      </c>
      <c r="P157" s="2">
        <v>4682</v>
      </c>
      <c r="Q157" s="2">
        <v>4706</v>
      </c>
      <c r="R157" s="2">
        <v>4824</v>
      </c>
      <c r="S157" s="2">
        <v>4754</v>
      </c>
      <c r="T157" s="2">
        <v>4824</v>
      </c>
      <c r="U157" s="2">
        <v>4834</v>
      </c>
      <c r="V157" s="2">
        <v>4877</v>
      </c>
      <c r="W157" s="2">
        <v>4781</v>
      </c>
      <c r="X157" s="2">
        <v>4699</v>
      </c>
      <c r="Y157" s="2">
        <v>4860</v>
      </c>
      <c r="AA157" s="2">
        <f t="shared" si="33"/>
        <v>0</v>
      </c>
      <c r="AB157" s="2">
        <f t="shared" si="40"/>
        <v>4865</v>
      </c>
      <c r="AC157" s="2">
        <f t="shared" si="41"/>
        <v>4932</v>
      </c>
      <c r="AE157" s="10">
        <f t="shared" si="42"/>
        <v>7</v>
      </c>
      <c r="AF157" s="2">
        <f t="shared" si="34"/>
        <v>0</v>
      </c>
      <c r="AG157" s="2">
        <f t="shared" si="35"/>
        <v>62051</v>
      </c>
      <c r="AH157" s="2">
        <f t="shared" si="36"/>
        <v>52887</v>
      </c>
      <c r="AI157" s="2">
        <f t="shared" si="37"/>
        <v>114938</v>
      </c>
      <c r="AK157">
        <f t="shared" si="38"/>
        <v>5</v>
      </c>
      <c r="AL157">
        <f t="shared" si="39"/>
        <v>2022</v>
      </c>
      <c r="BK157" s="23">
        <v>44709</v>
      </c>
      <c r="BL157" s="21">
        <v>4910</v>
      </c>
      <c r="BM157" s="21">
        <v>4901</v>
      </c>
      <c r="BN157" s="21">
        <v>4838</v>
      </c>
      <c r="BO157" s="21">
        <v>4932</v>
      </c>
      <c r="BP157" s="21">
        <v>4853</v>
      </c>
      <c r="BQ157" s="21">
        <v>4570</v>
      </c>
      <c r="BR157" s="21">
        <v>4666</v>
      </c>
      <c r="BS157" s="21">
        <v>4822</v>
      </c>
      <c r="BT157" s="21">
        <v>4865</v>
      </c>
      <c r="BU157" s="21">
        <v>4838</v>
      </c>
      <c r="BV157" s="21">
        <v>4819</v>
      </c>
      <c r="BW157" s="21">
        <v>4752</v>
      </c>
      <c r="BX157" s="21">
        <v>4632</v>
      </c>
      <c r="BY157" s="21">
        <v>4699</v>
      </c>
      <c r="BZ157" s="21">
        <v>4682</v>
      </c>
      <c r="CA157" s="21">
        <v>4706</v>
      </c>
      <c r="CB157" s="21">
        <v>4824</v>
      </c>
      <c r="CC157" s="21">
        <v>4754</v>
      </c>
      <c r="CD157" s="21">
        <v>4824</v>
      </c>
      <c r="CE157" s="21">
        <v>4834</v>
      </c>
      <c r="CF157" s="21">
        <v>4877</v>
      </c>
      <c r="CG157" s="21">
        <v>4781</v>
      </c>
      <c r="CH157" s="21">
        <v>4699</v>
      </c>
      <c r="CI157" s="21">
        <v>4860</v>
      </c>
    </row>
    <row r="158" spans="1:87" x14ac:dyDescent="0.2">
      <c r="A158" s="7">
        <v>44710</v>
      </c>
      <c r="B158" s="2">
        <v>4834</v>
      </c>
      <c r="C158" s="2">
        <v>4882</v>
      </c>
      <c r="D158" s="2">
        <v>4886</v>
      </c>
      <c r="E158" s="2">
        <v>4922</v>
      </c>
      <c r="F158" s="2">
        <v>4937</v>
      </c>
      <c r="G158" s="2">
        <v>4685</v>
      </c>
      <c r="H158" s="2">
        <v>4457</v>
      </c>
      <c r="I158" s="2">
        <v>4385</v>
      </c>
      <c r="J158" s="2">
        <v>4301</v>
      </c>
      <c r="K158" s="2">
        <v>4296</v>
      </c>
      <c r="L158" s="2">
        <v>4224</v>
      </c>
      <c r="M158" s="2">
        <v>4274</v>
      </c>
      <c r="N158" s="2">
        <v>4538</v>
      </c>
      <c r="O158" s="2">
        <v>4510</v>
      </c>
      <c r="P158" s="2">
        <v>4637</v>
      </c>
      <c r="Q158" s="2">
        <v>4603</v>
      </c>
      <c r="R158" s="2">
        <v>4584</v>
      </c>
      <c r="S158" s="2">
        <v>4733</v>
      </c>
      <c r="T158" s="2">
        <v>4918</v>
      </c>
      <c r="U158" s="2">
        <v>5059</v>
      </c>
      <c r="V158" s="2">
        <v>4889</v>
      </c>
      <c r="W158" s="2">
        <v>4894</v>
      </c>
      <c r="X158" s="2">
        <v>5086</v>
      </c>
      <c r="Y158" s="2">
        <v>5218</v>
      </c>
      <c r="AA158" s="2">
        <f t="shared" si="33"/>
        <v>0</v>
      </c>
      <c r="AB158" s="2">
        <f t="shared" si="40"/>
        <v>5059</v>
      </c>
      <c r="AC158" s="2">
        <f t="shared" si="41"/>
        <v>5218</v>
      </c>
      <c r="AE158" s="10">
        <f t="shared" si="42"/>
        <v>1</v>
      </c>
      <c r="AF158" s="2">
        <f t="shared" si="34"/>
        <v>0</v>
      </c>
      <c r="AG158" s="2">
        <f t="shared" si="35"/>
        <v>59062</v>
      </c>
      <c r="AH158" s="2">
        <f t="shared" si="36"/>
        <v>53690</v>
      </c>
      <c r="AI158" s="2">
        <f t="shared" si="37"/>
        <v>112752</v>
      </c>
      <c r="AK158">
        <f t="shared" si="38"/>
        <v>5</v>
      </c>
      <c r="AL158">
        <f t="shared" si="39"/>
        <v>2022</v>
      </c>
      <c r="BK158" s="23">
        <v>44710</v>
      </c>
      <c r="BL158" s="21">
        <v>4834</v>
      </c>
      <c r="BM158" s="21">
        <v>4882</v>
      </c>
      <c r="BN158" s="21">
        <v>4886</v>
      </c>
      <c r="BO158" s="21">
        <v>4922</v>
      </c>
      <c r="BP158" s="21">
        <v>4937</v>
      </c>
      <c r="BQ158" s="21">
        <v>4685</v>
      </c>
      <c r="BR158" s="21">
        <v>4457</v>
      </c>
      <c r="BS158" s="21">
        <v>4385</v>
      </c>
      <c r="BT158" s="21">
        <v>4301</v>
      </c>
      <c r="BU158" s="21">
        <v>4296</v>
      </c>
      <c r="BV158" s="21">
        <v>4224</v>
      </c>
      <c r="BW158" s="21">
        <v>4274</v>
      </c>
      <c r="BX158" s="21">
        <v>4538</v>
      </c>
      <c r="BY158" s="21">
        <v>4510</v>
      </c>
      <c r="BZ158" s="21">
        <v>4637</v>
      </c>
      <c r="CA158" s="21">
        <v>4603</v>
      </c>
      <c r="CB158" s="21">
        <v>4584</v>
      </c>
      <c r="CC158" s="21">
        <v>4733</v>
      </c>
      <c r="CD158" s="21">
        <v>4918</v>
      </c>
      <c r="CE158" s="21">
        <v>5059</v>
      </c>
      <c r="CF158" s="21">
        <v>4889</v>
      </c>
      <c r="CG158" s="21">
        <v>4894</v>
      </c>
      <c r="CH158" s="21">
        <v>5086</v>
      </c>
      <c r="CI158" s="21">
        <v>5218</v>
      </c>
    </row>
    <row r="159" spans="1:87" x14ac:dyDescent="0.2">
      <c r="A159" s="7">
        <v>44711</v>
      </c>
      <c r="B159" s="2">
        <v>5196</v>
      </c>
      <c r="C159" s="2">
        <v>5222</v>
      </c>
      <c r="D159" s="2">
        <v>5143</v>
      </c>
      <c r="E159" s="2">
        <v>5170</v>
      </c>
      <c r="F159" s="2">
        <v>5182</v>
      </c>
      <c r="G159" s="2">
        <v>4800</v>
      </c>
      <c r="H159" s="2">
        <v>5134</v>
      </c>
      <c r="I159" s="2">
        <v>5054</v>
      </c>
      <c r="J159" s="2">
        <v>5057</v>
      </c>
      <c r="K159" s="2">
        <v>5086</v>
      </c>
      <c r="L159" s="2">
        <v>5042</v>
      </c>
      <c r="M159" s="2">
        <v>5038</v>
      </c>
      <c r="N159" s="2">
        <v>4970</v>
      </c>
      <c r="O159" s="2">
        <v>5059</v>
      </c>
      <c r="P159" s="2">
        <v>5054</v>
      </c>
      <c r="Q159" s="2">
        <v>5050</v>
      </c>
      <c r="R159" s="2">
        <v>5117</v>
      </c>
      <c r="S159" s="2">
        <v>5054</v>
      </c>
      <c r="T159" s="2">
        <v>4711</v>
      </c>
      <c r="U159" s="2">
        <v>4774</v>
      </c>
      <c r="V159" s="2">
        <v>4805</v>
      </c>
      <c r="W159" s="2">
        <v>4836</v>
      </c>
      <c r="X159" s="2">
        <v>4757</v>
      </c>
      <c r="Y159" s="2">
        <v>4754</v>
      </c>
      <c r="AA159" s="2">
        <f t="shared" si="33"/>
        <v>5117</v>
      </c>
      <c r="AB159" s="2">
        <f t="shared" si="40"/>
        <v>5059</v>
      </c>
      <c r="AC159" s="2">
        <f t="shared" si="41"/>
        <v>5222</v>
      </c>
      <c r="AE159" s="10">
        <f t="shared" si="42"/>
        <v>2</v>
      </c>
      <c r="AF159" s="2">
        <f t="shared" si="34"/>
        <v>44933</v>
      </c>
      <c r="AG159" s="2">
        <f t="shared" si="35"/>
        <v>20133</v>
      </c>
      <c r="AH159" s="2">
        <f t="shared" si="36"/>
        <v>54999</v>
      </c>
      <c r="AI159" s="2">
        <f t="shared" si="37"/>
        <v>120065</v>
      </c>
      <c r="AK159">
        <f t="shared" si="38"/>
        <v>5</v>
      </c>
      <c r="AL159">
        <f t="shared" si="39"/>
        <v>2022</v>
      </c>
      <c r="BK159" s="23">
        <v>44711</v>
      </c>
      <c r="BL159" s="21">
        <v>5196</v>
      </c>
      <c r="BM159" s="21">
        <v>5222</v>
      </c>
      <c r="BN159" s="21">
        <v>5143</v>
      </c>
      <c r="BO159" s="21">
        <v>5170</v>
      </c>
      <c r="BP159" s="21">
        <v>5182</v>
      </c>
      <c r="BQ159" s="21">
        <v>4800</v>
      </c>
      <c r="BR159" s="21">
        <v>5134</v>
      </c>
      <c r="BS159" s="21">
        <v>5054</v>
      </c>
      <c r="BT159" s="21">
        <v>5057</v>
      </c>
      <c r="BU159" s="21">
        <v>5086</v>
      </c>
      <c r="BV159" s="21">
        <v>5042</v>
      </c>
      <c r="BW159" s="21">
        <v>5038</v>
      </c>
      <c r="BX159" s="21">
        <v>4970</v>
      </c>
      <c r="BY159" s="21">
        <v>5059</v>
      </c>
      <c r="BZ159" s="21">
        <v>5054</v>
      </c>
      <c r="CA159" s="21">
        <v>5050</v>
      </c>
      <c r="CB159" s="21">
        <v>5117</v>
      </c>
      <c r="CC159" s="21">
        <v>5054</v>
      </c>
      <c r="CD159" s="21">
        <v>4711</v>
      </c>
      <c r="CE159" s="21">
        <v>4774</v>
      </c>
      <c r="CF159" s="21">
        <v>4805</v>
      </c>
      <c r="CG159" s="21">
        <v>4836</v>
      </c>
      <c r="CH159" s="21">
        <v>4757</v>
      </c>
      <c r="CI159" s="21">
        <v>4754</v>
      </c>
    </row>
    <row r="160" spans="1:87" x14ac:dyDescent="0.2">
      <c r="A160" s="7">
        <v>44712</v>
      </c>
      <c r="B160" s="2">
        <v>4759</v>
      </c>
      <c r="C160" s="2">
        <v>4886</v>
      </c>
      <c r="D160" s="2">
        <v>4790</v>
      </c>
      <c r="E160" s="2">
        <v>4920</v>
      </c>
      <c r="F160" s="2">
        <v>5328</v>
      </c>
      <c r="G160" s="2">
        <v>5419</v>
      </c>
      <c r="H160" s="2">
        <v>5527</v>
      </c>
      <c r="I160" s="2">
        <v>5534</v>
      </c>
      <c r="J160" s="2">
        <v>5594</v>
      </c>
      <c r="K160" s="2">
        <v>5594</v>
      </c>
      <c r="L160" s="2">
        <v>5671</v>
      </c>
      <c r="M160" s="2">
        <v>5654</v>
      </c>
      <c r="N160" s="2">
        <v>5674</v>
      </c>
      <c r="O160" s="2">
        <v>5765</v>
      </c>
      <c r="P160" s="2">
        <v>5801</v>
      </c>
      <c r="Q160" s="2">
        <v>5899</v>
      </c>
      <c r="R160" s="2">
        <v>6031</v>
      </c>
      <c r="S160" s="2">
        <v>6031</v>
      </c>
      <c r="T160" s="2">
        <v>5875</v>
      </c>
      <c r="U160" s="2">
        <v>5738</v>
      </c>
      <c r="V160" s="2">
        <v>5813</v>
      </c>
      <c r="W160" s="2">
        <v>5736</v>
      </c>
      <c r="X160" s="2">
        <v>5813</v>
      </c>
      <c r="Y160" s="2">
        <v>5834</v>
      </c>
      <c r="AA160" s="2">
        <f t="shared" si="33"/>
        <v>6031</v>
      </c>
      <c r="AB160" s="2">
        <f t="shared" si="40"/>
        <v>5899</v>
      </c>
      <c r="AC160" s="2">
        <f t="shared" si="41"/>
        <v>5834</v>
      </c>
      <c r="AE160" s="10">
        <f t="shared" si="42"/>
        <v>3</v>
      </c>
      <c r="AF160" s="2">
        <f t="shared" si="34"/>
        <v>51722</v>
      </c>
      <c r="AG160" s="2">
        <f t="shared" si="35"/>
        <v>23139</v>
      </c>
      <c r="AH160" s="2">
        <f t="shared" si="36"/>
        <v>58825</v>
      </c>
      <c r="AI160" s="2">
        <f t="shared" si="37"/>
        <v>133686</v>
      </c>
      <c r="AK160">
        <f t="shared" si="38"/>
        <v>5</v>
      </c>
      <c r="AL160">
        <f t="shared" si="39"/>
        <v>2022</v>
      </c>
      <c r="BK160" s="23">
        <v>44712</v>
      </c>
      <c r="BL160" s="21">
        <v>4759</v>
      </c>
      <c r="BM160" s="21">
        <v>4886</v>
      </c>
      <c r="BN160" s="21">
        <v>4790</v>
      </c>
      <c r="BO160" s="21">
        <v>4920</v>
      </c>
      <c r="BP160" s="21">
        <v>5328</v>
      </c>
      <c r="BQ160" s="21">
        <v>5419</v>
      </c>
      <c r="BR160" s="21">
        <v>5527</v>
      </c>
      <c r="BS160" s="21">
        <v>5534</v>
      </c>
      <c r="BT160" s="21">
        <v>5594</v>
      </c>
      <c r="BU160" s="21">
        <v>5594</v>
      </c>
      <c r="BV160" s="21">
        <v>5671</v>
      </c>
      <c r="BW160" s="21">
        <v>5654</v>
      </c>
      <c r="BX160" s="21">
        <v>5674</v>
      </c>
      <c r="BY160" s="21">
        <v>5765</v>
      </c>
      <c r="BZ160" s="21">
        <v>5801</v>
      </c>
      <c r="CA160" s="21">
        <v>5899</v>
      </c>
      <c r="CB160" s="21">
        <v>6031</v>
      </c>
      <c r="CC160" s="21">
        <v>6031</v>
      </c>
      <c r="CD160" s="21">
        <v>5875</v>
      </c>
      <c r="CE160" s="21">
        <v>5738</v>
      </c>
      <c r="CF160" s="21">
        <v>5813</v>
      </c>
      <c r="CG160" s="21">
        <v>5736</v>
      </c>
      <c r="CH160" s="21">
        <v>5813</v>
      </c>
      <c r="CI160" s="21">
        <v>5834</v>
      </c>
    </row>
    <row r="161" spans="1:87" x14ac:dyDescent="0.2">
      <c r="A161" s="7">
        <v>44713</v>
      </c>
      <c r="B161" s="2">
        <v>5520</v>
      </c>
      <c r="C161" s="2">
        <v>5681</v>
      </c>
      <c r="D161" s="2">
        <v>5887</v>
      </c>
      <c r="E161" s="2">
        <v>5870</v>
      </c>
      <c r="F161" s="2">
        <v>5772</v>
      </c>
      <c r="G161" s="2">
        <v>5467</v>
      </c>
      <c r="H161" s="2">
        <v>5606</v>
      </c>
      <c r="I161" s="2">
        <v>5635</v>
      </c>
      <c r="J161" s="2">
        <v>5712</v>
      </c>
      <c r="K161" s="2">
        <v>5652</v>
      </c>
      <c r="L161" s="2">
        <v>5650</v>
      </c>
      <c r="M161" s="2">
        <v>5674</v>
      </c>
      <c r="N161" s="2">
        <v>5494</v>
      </c>
      <c r="O161" s="2">
        <v>5647</v>
      </c>
      <c r="P161" s="2">
        <v>5652</v>
      </c>
      <c r="Q161" s="2">
        <v>5755</v>
      </c>
      <c r="R161" s="2">
        <v>5798</v>
      </c>
      <c r="S161" s="2">
        <v>5532</v>
      </c>
      <c r="T161" s="2">
        <v>5417</v>
      </c>
      <c r="U161" s="2">
        <v>5412</v>
      </c>
      <c r="V161" s="2">
        <v>5338</v>
      </c>
      <c r="W161" s="2">
        <v>5234</v>
      </c>
      <c r="X161" s="2">
        <v>5302</v>
      </c>
      <c r="Y161" s="2">
        <v>5352</v>
      </c>
      <c r="AA161" s="2">
        <f t="shared" si="33"/>
        <v>5798</v>
      </c>
      <c r="AB161" s="2">
        <f t="shared" si="40"/>
        <v>5755</v>
      </c>
      <c r="AC161" s="2">
        <f t="shared" si="41"/>
        <v>5887</v>
      </c>
      <c r="AE161" s="10">
        <f t="shared" si="42"/>
        <v>4</v>
      </c>
      <c r="AF161" s="2">
        <f t="shared" si="34"/>
        <v>50482</v>
      </c>
      <c r="AG161" s="2">
        <f t="shared" si="35"/>
        <v>22548</v>
      </c>
      <c r="AH161" s="2">
        <f t="shared" si="36"/>
        <v>61029</v>
      </c>
      <c r="AI161" s="2">
        <f t="shared" si="37"/>
        <v>134059</v>
      </c>
      <c r="AK161">
        <f t="shared" si="38"/>
        <v>6</v>
      </c>
      <c r="AL161">
        <f t="shared" si="39"/>
        <v>2022</v>
      </c>
      <c r="BK161" s="23">
        <v>44713</v>
      </c>
      <c r="BL161" s="21">
        <v>5520</v>
      </c>
      <c r="BM161" s="21">
        <v>5681</v>
      </c>
      <c r="BN161" s="21">
        <v>5887</v>
      </c>
      <c r="BO161" s="21">
        <v>5870</v>
      </c>
      <c r="BP161" s="21">
        <v>5772</v>
      </c>
      <c r="BQ161" s="21">
        <v>5467</v>
      </c>
      <c r="BR161" s="21">
        <v>5606</v>
      </c>
      <c r="BS161" s="21">
        <v>5635</v>
      </c>
      <c r="BT161" s="21">
        <v>5712</v>
      </c>
      <c r="BU161" s="21">
        <v>5652</v>
      </c>
      <c r="BV161" s="21">
        <v>5650</v>
      </c>
      <c r="BW161" s="21">
        <v>5674</v>
      </c>
      <c r="BX161" s="21">
        <v>5494</v>
      </c>
      <c r="BY161" s="21">
        <v>5647</v>
      </c>
      <c r="BZ161" s="21">
        <v>5652</v>
      </c>
      <c r="CA161" s="21">
        <v>5755</v>
      </c>
      <c r="CB161" s="21">
        <v>5798</v>
      </c>
      <c r="CC161" s="21">
        <v>5532</v>
      </c>
      <c r="CD161" s="21">
        <v>5417</v>
      </c>
      <c r="CE161" s="21">
        <v>5412</v>
      </c>
      <c r="CF161" s="21">
        <v>5338</v>
      </c>
      <c r="CG161" s="21">
        <v>5234</v>
      </c>
      <c r="CH161" s="21">
        <v>5302</v>
      </c>
      <c r="CI161" s="21">
        <v>5352</v>
      </c>
    </row>
    <row r="162" spans="1:87" x14ac:dyDescent="0.2">
      <c r="A162" s="7">
        <v>44714</v>
      </c>
      <c r="B162" s="2">
        <v>5047</v>
      </c>
      <c r="C162" s="2">
        <v>5093</v>
      </c>
      <c r="D162" s="2">
        <v>5580</v>
      </c>
      <c r="E162" s="2">
        <v>5467</v>
      </c>
      <c r="F162" s="2">
        <v>5369</v>
      </c>
      <c r="G162" s="2">
        <v>4726</v>
      </c>
      <c r="H162" s="2">
        <v>5086</v>
      </c>
      <c r="I162" s="2">
        <v>5138</v>
      </c>
      <c r="J162" s="2">
        <v>5275</v>
      </c>
      <c r="K162" s="2">
        <v>5030</v>
      </c>
      <c r="L162" s="2">
        <v>4877</v>
      </c>
      <c r="M162" s="2">
        <v>4680</v>
      </c>
      <c r="N162" s="2">
        <v>4910</v>
      </c>
      <c r="O162" s="2">
        <v>4750</v>
      </c>
      <c r="P162" s="2">
        <v>4716</v>
      </c>
      <c r="Q162" s="2">
        <v>5011</v>
      </c>
      <c r="R162" s="2">
        <v>5261</v>
      </c>
      <c r="S162" s="2">
        <v>7390</v>
      </c>
      <c r="T162" s="2">
        <v>7404</v>
      </c>
      <c r="U162" s="2">
        <v>6384</v>
      </c>
      <c r="V162" s="2">
        <v>6425</v>
      </c>
      <c r="W162" s="2">
        <v>5395</v>
      </c>
      <c r="X162" s="2">
        <v>5136</v>
      </c>
      <c r="Y162" s="2">
        <v>5242</v>
      </c>
      <c r="AA162" s="2">
        <f t="shared" si="33"/>
        <v>7404</v>
      </c>
      <c r="AB162" s="2">
        <f t="shared" si="40"/>
        <v>5011</v>
      </c>
      <c r="AC162" s="2">
        <f t="shared" si="41"/>
        <v>6425</v>
      </c>
      <c r="AE162" s="10">
        <f t="shared" si="42"/>
        <v>5</v>
      </c>
      <c r="AF162" s="2">
        <f t="shared" si="34"/>
        <v>51439</v>
      </c>
      <c r="AG162" s="2">
        <f t="shared" si="35"/>
        <v>19387</v>
      </c>
      <c r="AH162" s="2">
        <f t="shared" si="36"/>
        <v>58566</v>
      </c>
      <c r="AI162" s="2">
        <f t="shared" si="37"/>
        <v>129392</v>
      </c>
      <c r="AK162">
        <f t="shared" si="38"/>
        <v>6</v>
      </c>
      <c r="AL162">
        <f t="shared" si="39"/>
        <v>2022</v>
      </c>
      <c r="BK162" s="23">
        <v>44714</v>
      </c>
      <c r="BL162" s="21">
        <v>5047</v>
      </c>
      <c r="BM162" s="21">
        <v>5093</v>
      </c>
      <c r="BN162" s="21">
        <v>5580</v>
      </c>
      <c r="BO162" s="21">
        <v>5467</v>
      </c>
      <c r="BP162" s="21">
        <v>5369</v>
      </c>
      <c r="BQ162" s="21">
        <v>4726</v>
      </c>
      <c r="BR162" s="21">
        <v>5086</v>
      </c>
      <c r="BS162" s="21">
        <v>5138</v>
      </c>
      <c r="BT162" s="21">
        <v>5275</v>
      </c>
      <c r="BU162" s="21">
        <v>5030</v>
      </c>
      <c r="BV162" s="21">
        <v>4877</v>
      </c>
      <c r="BW162" s="21">
        <v>4680</v>
      </c>
      <c r="BX162" s="21">
        <v>4910</v>
      </c>
      <c r="BY162" s="21">
        <v>4750</v>
      </c>
      <c r="BZ162" s="21">
        <v>4716</v>
      </c>
      <c r="CA162" s="21">
        <v>5011</v>
      </c>
      <c r="CB162" s="21">
        <v>5261</v>
      </c>
      <c r="CC162" s="21">
        <v>7390</v>
      </c>
      <c r="CD162" s="21">
        <v>7404</v>
      </c>
      <c r="CE162" s="21">
        <v>6384</v>
      </c>
      <c r="CF162" s="21">
        <v>6425</v>
      </c>
      <c r="CG162" s="21">
        <v>5395</v>
      </c>
      <c r="CH162" s="21">
        <v>5136</v>
      </c>
      <c r="CI162" s="21">
        <v>5242</v>
      </c>
    </row>
    <row r="163" spans="1:87" x14ac:dyDescent="0.2">
      <c r="A163" s="7">
        <v>44715</v>
      </c>
      <c r="B163" s="2">
        <v>5510</v>
      </c>
      <c r="C163" s="2">
        <v>5551</v>
      </c>
      <c r="D163" s="2">
        <v>5546</v>
      </c>
      <c r="E163" s="2">
        <v>5506</v>
      </c>
      <c r="F163" s="2">
        <v>5462</v>
      </c>
      <c r="G163" s="2">
        <v>5042</v>
      </c>
      <c r="H163" s="2">
        <v>5467</v>
      </c>
      <c r="I163" s="2">
        <v>5539</v>
      </c>
      <c r="J163" s="2">
        <v>5297</v>
      </c>
      <c r="K163" s="2">
        <v>5074</v>
      </c>
      <c r="L163" s="2">
        <v>5362</v>
      </c>
      <c r="M163" s="2">
        <v>5573</v>
      </c>
      <c r="N163" s="2">
        <v>5573</v>
      </c>
      <c r="O163" s="2">
        <v>5549</v>
      </c>
      <c r="P163" s="2">
        <v>5570</v>
      </c>
      <c r="Q163" s="2">
        <v>5690</v>
      </c>
      <c r="R163" s="2">
        <v>5532</v>
      </c>
      <c r="S163" s="2">
        <v>5232</v>
      </c>
      <c r="T163" s="2">
        <v>4978</v>
      </c>
      <c r="U163" s="2">
        <v>5028</v>
      </c>
      <c r="V163" s="2">
        <v>4985</v>
      </c>
      <c r="W163" s="2">
        <v>4891</v>
      </c>
      <c r="X163" s="2">
        <v>5083</v>
      </c>
      <c r="Y163" s="2">
        <v>5508</v>
      </c>
      <c r="AA163" s="2">
        <f t="shared" si="33"/>
        <v>5573</v>
      </c>
      <c r="AB163" s="2">
        <f t="shared" si="40"/>
        <v>5690</v>
      </c>
      <c r="AC163" s="2">
        <f t="shared" si="41"/>
        <v>5551</v>
      </c>
      <c r="AE163" s="10">
        <f t="shared" si="42"/>
        <v>6</v>
      </c>
      <c r="AF163" s="2">
        <f t="shared" si="34"/>
        <v>47615</v>
      </c>
      <c r="AG163" s="2">
        <f t="shared" si="35"/>
        <v>22382</v>
      </c>
      <c r="AH163" s="2">
        <f t="shared" si="36"/>
        <v>58551</v>
      </c>
      <c r="AI163" s="2">
        <f t="shared" si="37"/>
        <v>128548</v>
      </c>
      <c r="AK163">
        <f t="shared" si="38"/>
        <v>6</v>
      </c>
      <c r="AL163">
        <f t="shared" si="39"/>
        <v>2022</v>
      </c>
      <c r="BK163" s="23">
        <v>44715</v>
      </c>
      <c r="BL163" s="21">
        <v>5510</v>
      </c>
      <c r="BM163" s="21">
        <v>5551</v>
      </c>
      <c r="BN163" s="21">
        <v>5546</v>
      </c>
      <c r="BO163" s="21">
        <v>5506</v>
      </c>
      <c r="BP163" s="21">
        <v>5462</v>
      </c>
      <c r="BQ163" s="21">
        <v>5042</v>
      </c>
      <c r="BR163" s="21">
        <v>5467</v>
      </c>
      <c r="BS163" s="21">
        <v>5539</v>
      </c>
      <c r="BT163" s="21">
        <v>5297</v>
      </c>
      <c r="BU163" s="21">
        <v>5074</v>
      </c>
      <c r="BV163" s="21">
        <v>5362</v>
      </c>
      <c r="BW163" s="21">
        <v>5573</v>
      </c>
      <c r="BX163" s="21">
        <v>5573</v>
      </c>
      <c r="BY163" s="21">
        <v>5549</v>
      </c>
      <c r="BZ163" s="21">
        <v>5570</v>
      </c>
      <c r="CA163" s="21">
        <v>5690</v>
      </c>
      <c r="CB163" s="21">
        <v>5532</v>
      </c>
      <c r="CC163" s="21">
        <v>5232</v>
      </c>
      <c r="CD163" s="21">
        <v>4978</v>
      </c>
      <c r="CE163" s="21">
        <v>5028</v>
      </c>
      <c r="CF163" s="21">
        <v>4985</v>
      </c>
      <c r="CG163" s="21">
        <v>4891</v>
      </c>
      <c r="CH163" s="21">
        <v>5083</v>
      </c>
      <c r="CI163" s="21">
        <v>5508</v>
      </c>
    </row>
    <row r="164" spans="1:87" x14ac:dyDescent="0.2">
      <c r="A164" s="7">
        <v>44716</v>
      </c>
      <c r="B164" s="2">
        <v>5467</v>
      </c>
      <c r="C164" s="2">
        <v>5405</v>
      </c>
      <c r="D164" s="2">
        <v>5455</v>
      </c>
      <c r="E164" s="2">
        <v>5556</v>
      </c>
      <c r="F164" s="2">
        <v>5573</v>
      </c>
      <c r="G164" s="2">
        <v>5117</v>
      </c>
      <c r="H164" s="2">
        <v>5297</v>
      </c>
      <c r="I164" s="2">
        <v>5323</v>
      </c>
      <c r="J164" s="2">
        <v>5299</v>
      </c>
      <c r="K164" s="2">
        <v>5232</v>
      </c>
      <c r="L164" s="2">
        <v>5278</v>
      </c>
      <c r="M164" s="2">
        <v>5278</v>
      </c>
      <c r="N164" s="2">
        <v>5429</v>
      </c>
      <c r="O164" s="2">
        <v>5309</v>
      </c>
      <c r="P164" s="2">
        <v>5246</v>
      </c>
      <c r="Q164" s="2">
        <v>5146</v>
      </c>
      <c r="R164" s="2">
        <v>5009</v>
      </c>
      <c r="S164" s="2">
        <v>5357</v>
      </c>
      <c r="T164" s="2">
        <v>4980</v>
      </c>
      <c r="U164" s="2">
        <v>5328</v>
      </c>
      <c r="V164" s="2">
        <v>4939</v>
      </c>
      <c r="W164" s="2">
        <v>4918</v>
      </c>
      <c r="X164" s="2">
        <v>4874</v>
      </c>
      <c r="Y164" s="2">
        <v>4858</v>
      </c>
      <c r="AA164" s="2">
        <f t="shared" si="33"/>
        <v>0</v>
      </c>
      <c r="AB164" s="2">
        <f t="shared" si="40"/>
        <v>5429</v>
      </c>
      <c r="AC164" s="2">
        <f t="shared" si="41"/>
        <v>5573</v>
      </c>
      <c r="AE164" s="10">
        <f t="shared" si="42"/>
        <v>7</v>
      </c>
      <c r="AF164" s="2">
        <f t="shared" si="34"/>
        <v>0</v>
      </c>
      <c r="AG164" s="2">
        <f t="shared" si="35"/>
        <v>68214</v>
      </c>
      <c r="AH164" s="2">
        <f t="shared" si="36"/>
        <v>57459</v>
      </c>
      <c r="AI164" s="2">
        <f t="shared" si="37"/>
        <v>125673</v>
      </c>
      <c r="AK164">
        <f t="shared" si="38"/>
        <v>6</v>
      </c>
      <c r="AL164">
        <f t="shared" si="39"/>
        <v>2022</v>
      </c>
      <c r="BK164" s="23">
        <v>44716</v>
      </c>
      <c r="BL164" s="21">
        <v>5467</v>
      </c>
      <c r="BM164" s="21">
        <v>5405</v>
      </c>
      <c r="BN164" s="21">
        <v>5455</v>
      </c>
      <c r="BO164" s="21">
        <v>5556</v>
      </c>
      <c r="BP164" s="21">
        <v>5573</v>
      </c>
      <c r="BQ164" s="21">
        <v>5117</v>
      </c>
      <c r="BR164" s="21">
        <v>5297</v>
      </c>
      <c r="BS164" s="21">
        <v>5323</v>
      </c>
      <c r="BT164" s="21">
        <v>5299</v>
      </c>
      <c r="BU164" s="21">
        <v>5232</v>
      </c>
      <c r="BV164" s="21">
        <v>5278</v>
      </c>
      <c r="BW164" s="21">
        <v>5278</v>
      </c>
      <c r="BX164" s="21">
        <v>5429</v>
      </c>
      <c r="BY164" s="21">
        <v>5309</v>
      </c>
      <c r="BZ164" s="21">
        <v>5246</v>
      </c>
      <c r="CA164" s="21">
        <v>5146</v>
      </c>
      <c r="CB164" s="21">
        <v>5009</v>
      </c>
      <c r="CC164" s="21">
        <v>5357</v>
      </c>
      <c r="CD164" s="21">
        <v>4980</v>
      </c>
      <c r="CE164" s="21">
        <v>5328</v>
      </c>
      <c r="CF164" s="21">
        <v>4939</v>
      </c>
      <c r="CG164" s="21">
        <v>4918</v>
      </c>
      <c r="CH164" s="21">
        <v>4874</v>
      </c>
      <c r="CI164" s="21">
        <v>4858</v>
      </c>
    </row>
    <row r="165" spans="1:87" x14ac:dyDescent="0.2">
      <c r="A165" s="7">
        <v>44717</v>
      </c>
      <c r="B165" s="2">
        <v>5026</v>
      </c>
      <c r="C165" s="2">
        <v>4690</v>
      </c>
      <c r="D165" s="2">
        <v>4795</v>
      </c>
      <c r="E165" s="2">
        <v>4927</v>
      </c>
      <c r="F165" s="2">
        <v>4879</v>
      </c>
      <c r="G165" s="2">
        <v>4711</v>
      </c>
      <c r="H165" s="2">
        <v>4963</v>
      </c>
      <c r="I165" s="2">
        <v>5028</v>
      </c>
      <c r="J165" s="2">
        <v>5093</v>
      </c>
      <c r="K165" s="2">
        <v>5098</v>
      </c>
      <c r="L165" s="2">
        <v>5098</v>
      </c>
      <c r="M165" s="2">
        <v>5299</v>
      </c>
      <c r="N165" s="2">
        <v>5323</v>
      </c>
      <c r="O165" s="2">
        <v>5364</v>
      </c>
      <c r="P165" s="2">
        <v>5434</v>
      </c>
      <c r="Q165" s="2">
        <v>5402</v>
      </c>
      <c r="R165" s="2">
        <v>5506</v>
      </c>
      <c r="S165" s="2">
        <v>5479</v>
      </c>
      <c r="T165" s="2">
        <v>5554</v>
      </c>
      <c r="U165" s="2">
        <v>5544</v>
      </c>
      <c r="V165" s="2">
        <v>5491</v>
      </c>
      <c r="W165" s="2">
        <v>5482</v>
      </c>
      <c r="X165" s="2">
        <v>5474</v>
      </c>
      <c r="Y165" s="2">
        <v>5585</v>
      </c>
      <c r="AA165" s="2">
        <f t="shared" si="33"/>
        <v>0</v>
      </c>
      <c r="AB165" s="2">
        <f t="shared" si="40"/>
        <v>5554</v>
      </c>
      <c r="AC165" s="2">
        <f t="shared" si="41"/>
        <v>5585</v>
      </c>
      <c r="AE165" s="10">
        <f t="shared" si="42"/>
        <v>1</v>
      </c>
      <c r="AF165" s="2">
        <f t="shared" si="34"/>
        <v>0</v>
      </c>
      <c r="AG165" s="2">
        <f t="shared" si="35"/>
        <v>69222</v>
      </c>
      <c r="AH165" s="2">
        <f t="shared" si="36"/>
        <v>56023</v>
      </c>
      <c r="AI165" s="2">
        <f t="shared" si="37"/>
        <v>125245</v>
      </c>
      <c r="AK165">
        <f t="shared" si="38"/>
        <v>6</v>
      </c>
      <c r="AL165">
        <f t="shared" si="39"/>
        <v>2022</v>
      </c>
      <c r="BK165" s="23">
        <v>44717</v>
      </c>
      <c r="BL165" s="21">
        <v>5026</v>
      </c>
      <c r="BM165" s="21">
        <v>4690</v>
      </c>
      <c r="BN165" s="21">
        <v>4795</v>
      </c>
      <c r="BO165" s="21">
        <v>4927</v>
      </c>
      <c r="BP165" s="21">
        <v>4879</v>
      </c>
      <c r="BQ165" s="21">
        <v>4711</v>
      </c>
      <c r="BR165" s="21">
        <v>4963</v>
      </c>
      <c r="BS165" s="21">
        <v>5028</v>
      </c>
      <c r="BT165" s="21">
        <v>5093</v>
      </c>
      <c r="BU165" s="21">
        <v>5098</v>
      </c>
      <c r="BV165" s="21">
        <v>5098</v>
      </c>
      <c r="BW165" s="21">
        <v>5299</v>
      </c>
      <c r="BX165" s="21">
        <v>5323</v>
      </c>
      <c r="BY165" s="21">
        <v>5364</v>
      </c>
      <c r="BZ165" s="21">
        <v>5434</v>
      </c>
      <c r="CA165" s="21">
        <v>5402</v>
      </c>
      <c r="CB165" s="21">
        <v>5506</v>
      </c>
      <c r="CC165" s="21">
        <v>5479</v>
      </c>
      <c r="CD165" s="21">
        <v>5554</v>
      </c>
      <c r="CE165" s="21">
        <v>5544</v>
      </c>
      <c r="CF165" s="21">
        <v>5491</v>
      </c>
      <c r="CG165" s="21">
        <v>5482</v>
      </c>
      <c r="CH165" s="21">
        <v>5474</v>
      </c>
      <c r="CI165" s="21">
        <v>5585</v>
      </c>
    </row>
    <row r="166" spans="1:87" x14ac:dyDescent="0.2">
      <c r="A166" s="7">
        <v>44718</v>
      </c>
      <c r="B166" s="2">
        <v>5419</v>
      </c>
      <c r="C166" s="2">
        <v>5549</v>
      </c>
      <c r="D166" s="2">
        <v>5561</v>
      </c>
      <c r="E166" s="2">
        <v>5280</v>
      </c>
      <c r="F166" s="2">
        <v>5460</v>
      </c>
      <c r="G166" s="2">
        <v>5158</v>
      </c>
      <c r="H166" s="2">
        <v>5474</v>
      </c>
      <c r="I166" s="2">
        <v>5566</v>
      </c>
      <c r="J166" s="2">
        <v>5194</v>
      </c>
      <c r="K166" s="2">
        <v>5546</v>
      </c>
      <c r="L166" s="2">
        <v>5126</v>
      </c>
      <c r="M166" s="2">
        <v>5167</v>
      </c>
      <c r="N166" s="2">
        <v>5114</v>
      </c>
      <c r="O166" s="2">
        <v>5227</v>
      </c>
      <c r="P166" s="2">
        <v>5004</v>
      </c>
      <c r="Q166" s="2">
        <v>4982</v>
      </c>
      <c r="R166" s="2">
        <v>5052</v>
      </c>
      <c r="S166" s="2">
        <v>5112</v>
      </c>
      <c r="T166" s="2">
        <v>5117</v>
      </c>
      <c r="U166" s="2">
        <v>5333</v>
      </c>
      <c r="V166" s="2">
        <v>5378</v>
      </c>
      <c r="W166" s="2">
        <v>5362</v>
      </c>
      <c r="X166" s="2">
        <v>5342</v>
      </c>
      <c r="Y166" s="2">
        <v>5011</v>
      </c>
      <c r="AA166" s="2">
        <f t="shared" si="33"/>
        <v>5566</v>
      </c>
      <c r="AB166" s="2">
        <f t="shared" si="40"/>
        <v>5227</v>
      </c>
      <c r="AC166" s="2">
        <f t="shared" si="41"/>
        <v>5561</v>
      </c>
      <c r="AE166" s="10">
        <f t="shared" si="42"/>
        <v>2</v>
      </c>
      <c r="AF166" s="2">
        <f t="shared" si="34"/>
        <v>47213</v>
      </c>
      <c r="AG166" s="2">
        <f t="shared" si="35"/>
        <v>20327</v>
      </c>
      <c r="AH166" s="2">
        <f t="shared" si="36"/>
        <v>58994</v>
      </c>
      <c r="AI166" s="2">
        <f t="shared" si="37"/>
        <v>126534</v>
      </c>
      <c r="AK166">
        <f t="shared" si="38"/>
        <v>6</v>
      </c>
      <c r="AL166">
        <f t="shared" si="39"/>
        <v>2022</v>
      </c>
      <c r="BK166" s="23">
        <v>44718</v>
      </c>
      <c r="BL166" s="21">
        <v>5419</v>
      </c>
      <c r="BM166" s="21">
        <v>5549</v>
      </c>
      <c r="BN166" s="21">
        <v>5561</v>
      </c>
      <c r="BO166" s="21">
        <v>5280</v>
      </c>
      <c r="BP166" s="21">
        <v>5460</v>
      </c>
      <c r="BQ166" s="21">
        <v>5158</v>
      </c>
      <c r="BR166" s="21">
        <v>5474</v>
      </c>
      <c r="BS166" s="21">
        <v>5566</v>
      </c>
      <c r="BT166" s="21">
        <v>5194</v>
      </c>
      <c r="BU166" s="21">
        <v>5546</v>
      </c>
      <c r="BV166" s="21">
        <v>5126</v>
      </c>
      <c r="BW166" s="21">
        <v>5167</v>
      </c>
      <c r="BX166" s="21">
        <v>5114</v>
      </c>
      <c r="BY166" s="21">
        <v>5227</v>
      </c>
      <c r="BZ166" s="21">
        <v>5004</v>
      </c>
      <c r="CA166" s="21">
        <v>4982</v>
      </c>
      <c r="CB166" s="21">
        <v>5052</v>
      </c>
      <c r="CC166" s="21">
        <v>5112</v>
      </c>
      <c r="CD166" s="21">
        <v>5117</v>
      </c>
      <c r="CE166" s="21">
        <v>5333</v>
      </c>
      <c r="CF166" s="21">
        <v>5378</v>
      </c>
      <c r="CG166" s="21">
        <v>5362</v>
      </c>
      <c r="CH166" s="21">
        <v>5342</v>
      </c>
      <c r="CI166" s="21">
        <v>5011</v>
      </c>
    </row>
    <row r="167" spans="1:87" x14ac:dyDescent="0.2">
      <c r="A167" s="7">
        <v>44719</v>
      </c>
      <c r="B167" s="2">
        <v>5225</v>
      </c>
      <c r="C167" s="2">
        <v>5129</v>
      </c>
      <c r="D167" s="2">
        <v>5141</v>
      </c>
      <c r="E167" s="2">
        <v>5040</v>
      </c>
      <c r="F167" s="2">
        <v>5318</v>
      </c>
      <c r="G167" s="2">
        <v>5335</v>
      </c>
      <c r="H167" s="2">
        <v>5100</v>
      </c>
      <c r="I167" s="2">
        <v>5134</v>
      </c>
      <c r="J167" s="2">
        <v>5215</v>
      </c>
      <c r="K167" s="2">
        <v>4980</v>
      </c>
      <c r="L167" s="2">
        <v>4985</v>
      </c>
      <c r="M167" s="2">
        <v>5232</v>
      </c>
      <c r="N167" s="2">
        <v>5544</v>
      </c>
      <c r="O167" s="2">
        <v>5467</v>
      </c>
      <c r="P167" s="2">
        <v>5534</v>
      </c>
      <c r="Q167" s="2">
        <v>5381</v>
      </c>
      <c r="R167" s="2">
        <v>5304</v>
      </c>
      <c r="S167" s="2">
        <v>5345</v>
      </c>
      <c r="T167" s="2">
        <v>5426</v>
      </c>
      <c r="U167" s="2">
        <v>5383</v>
      </c>
      <c r="V167" s="2">
        <v>5366</v>
      </c>
      <c r="W167" s="2">
        <v>5326</v>
      </c>
      <c r="X167" s="2">
        <v>4949</v>
      </c>
      <c r="Y167" s="2">
        <v>5076</v>
      </c>
      <c r="AA167" s="2">
        <f t="shared" si="33"/>
        <v>5426</v>
      </c>
      <c r="AB167" s="2">
        <f t="shared" si="40"/>
        <v>5544</v>
      </c>
      <c r="AC167" s="2">
        <f t="shared" si="41"/>
        <v>5366</v>
      </c>
      <c r="AE167" s="10">
        <f t="shared" si="42"/>
        <v>3</v>
      </c>
      <c r="AF167" s="2">
        <f t="shared" si="34"/>
        <v>47004</v>
      </c>
      <c r="AG167" s="2">
        <f t="shared" si="35"/>
        <v>21926</v>
      </c>
      <c r="AH167" s="2">
        <f t="shared" si="36"/>
        <v>57005</v>
      </c>
      <c r="AI167" s="2">
        <f t="shared" si="37"/>
        <v>125935</v>
      </c>
      <c r="AK167">
        <f t="shared" si="38"/>
        <v>6</v>
      </c>
      <c r="AL167">
        <f t="shared" si="39"/>
        <v>2022</v>
      </c>
      <c r="BK167" s="23">
        <v>44719</v>
      </c>
      <c r="BL167" s="21">
        <v>5225</v>
      </c>
      <c r="BM167" s="21">
        <v>5129</v>
      </c>
      <c r="BN167" s="21">
        <v>5141</v>
      </c>
      <c r="BO167" s="21">
        <v>5040</v>
      </c>
      <c r="BP167" s="21">
        <v>5318</v>
      </c>
      <c r="BQ167" s="21">
        <v>5335</v>
      </c>
      <c r="BR167" s="21">
        <v>5100</v>
      </c>
      <c r="BS167" s="21">
        <v>5134</v>
      </c>
      <c r="BT167" s="21">
        <v>5215</v>
      </c>
      <c r="BU167" s="21">
        <v>4980</v>
      </c>
      <c r="BV167" s="21">
        <v>4985</v>
      </c>
      <c r="BW167" s="21">
        <v>5232</v>
      </c>
      <c r="BX167" s="21">
        <v>5544</v>
      </c>
      <c r="BY167" s="21">
        <v>5467</v>
      </c>
      <c r="BZ167" s="21">
        <v>5534</v>
      </c>
      <c r="CA167" s="21">
        <v>5381</v>
      </c>
      <c r="CB167" s="21">
        <v>5304</v>
      </c>
      <c r="CC167" s="21">
        <v>5345</v>
      </c>
      <c r="CD167" s="21">
        <v>5426</v>
      </c>
      <c r="CE167" s="21">
        <v>5383</v>
      </c>
      <c r="CF167" s="21">
        <v>5366</v>
      </c>
      <c r="CG167" s="21">
        <v>5326</v>
      </c>
      <c r="CH167" s="21">
        <v>4949</v>
      </c>
      <c r="CI167" s="21">
        <v>5076</v>
      </c>
    </row>
    <row r="168" spans="1:87" x14ac:dyDescent="0.2">
      <c r="A168" s="7">
        <v>44720</v>
      </c>
      <c r="B168" s="2">
        <v>5021</v>
      </c>
      <c r="C168" s="2">
        <v>5083</v>
      </c>
      <c r="D168" s="2">
        <v>4997</v>
      </c>
      <c r="E168" s="2">
        <v>5057</v>
      </c>
      <c r="F168" s="2">
        <v>5112</v>
      </c>
      <c r="G168" s="2">
        <v>4994</v>
      </c>
      <c r="H168" s="2">
        <v>5040</v>
      </c>
      <c r="I168" s="2">
        <v>4925</v>
      </c>
      <c r="J168" s="2">
        <v>4922</v>
      </c>
      <c r="K168" s="2">
        <v>4843</v>
      </c>
      <c r="L168" s="2">
        <v>5009</v>
      </c>
      <c r="M168" s="2">
        <v>5059</v>
      </c>
      <c r="N168" s="2">
        <v>5004</v>
      </c>
      <c r="O168" s="2">
        <v>5102</v>
      </c>
      <c r="P168" s="2">
        <v>5287</v>
      </c>
      <c r="Q168" s="2">
        <v>5712</v>
      </c>
      <c r="R168" s="2">
        <v>5352</v>
      </c>
      <c r="S168" s="2">
        <v>4728</v>
      </c>
      <c r="T168" s="2">
        <v>4987</v>
      </c>
      <c r="U168" s="2">
        <v>5179</v>
      </c>
      <c r="V168" s="2">
        <v>5266</v>
      </c>
      <c r="W168" s="2">
        <v>5328</v>
      </c>
      <c r="X168" s="2">
        <v>5278</v>
      </c>
      <c r="Y168" s="2">
        <v>5196</v>
      </c>
      <c r="AA168" s="2">
        <f t="shared" si="33"/>
        <v>5352</v>
      </c>
      <c r="AB168" s="2">
        <f t="shared" si="40"/>
        <v>5712</v>
      </c>
      <c r="AC168" s="2">
        <f t="shared" si="41"/>
        <v>5328</v>
      </c>
      <c r="AE168" s="10">
        <f t="shared" si="42"/>
        <v>4</v>
      </c>
      <c r="AF168" s="2">
        <f t="shared" si="34"/>
        <v>45004</v>
      </c>
      <c r="AG168" s="2">
        <f t="shared" si="35"/>
        <v>21105</v>
      </c>
      <c r="AH168" s="2">
        <f t="shared" si="36"/>
        <v>56372</v>
      </c>
      <c r="AI168" s="2">
        <f t="shared" si="37"/>
        <v>122481</v>
      </c>
      <c r="AK168">
        <f t="shared" si="38"/>
        <v>6</v>
      </c>
      <c r="AL168">
        <f t="shared" si="39"/>
        <v>2022</v>
      </c>
      <c r="BK168" s="23">
        <v>44720</v>
      </c>
      <c r="BL168" s="21">
        <v>5021</v>
      </c>
      <c r="BM168" s="21">
        <v>5083</v>
      </c>
      <c r="BN168" s="21">
        <v>4997</v>
      </c>
      <c r="BO168" s="21">
        <v>5057</v>
      </c>
      <c r="BP168" s="21">
        <v>5112</v>
      </c>
      <c r="BQ168" s="21">
        <v>4994</v>
      </c>
      <c r="BR168" s="21">
        <v>5040</v>
      </c>
      <c r="BS168" s="21">
        <v>4925</v>
      </c>
      <c r="BT168" s="21">
        <v>4922</v>
      </c>
      <c r="BU168" s="21">
        <v>4843</v>
      </c>
      <c r="BV168" s="21">
        <v>5009</v>
      </c>
      <c r="BW168" s="21">
        <v>5059</v>
      </c>
      <c r="BX168" s="21">
        <v>5004</v>
      </c>
      <c r="BY168" s="21">
        <v>5102</v>
      </c>
      <c r="BZ168" s="21">
        <v>5287</v>
      </c>
      <c r="CA168" s="21">
        <v>5712</v>
      </c>
      <c r="CB168" s="21">
        <v>5352</v>
      </c>
      <c r="CC168" s="21">
        <v>4728</v>
      </c>
      <c r="CD168" s="21">
        <v>4987</v>
      </c>
      <c r="CE168" s="21">
        <v>5179</v>
      </c>
      <c r="CF168" s="21">
        <v>5266</v>
      </c>
      <c r="CG168" s="21">
        <v>5328</v>
      </c>
      <c r="CH168" s="21">
        <v>5278</v>
      </c>
      <c r="CI168" s="21">
        <v>5196</v>
      </c>
    </row>
    <row r="169" spans="1:87" x14ac:dyDescent="0.2">
      <c r="A169" s="7">
        <v>44721</v>
      </c>
      <c r="B169" s="2">
        <v>4889</v>
      </c>
      <c r="C169" s="2">
        <v>5052</v>
      </c>
      <c r="D169" s="2">
        <v>5069</v>
      </c>
      <c r="E169" s="2">
        <v>5086</v>
      </c>
      <c r="F169" s="2">
        <v>5045</v>
      </c>
      <c r="G169" s="2">
        <v>4939</v>
      </c>
      <c r="H169" s="2">
        <v>4910</v>
      </c>
      <c r="I169" s="2">
        <v>5575</v>
      </c>
      <c r="J169" s="2">
        <v>5942</v>
      </c>
      <c r="K169" s="2">
        <v>5714</v>
      </c>
      <c r="L169" s="2">
        <v>5664</v>
      </c>
      <c r="M169" s="2">
        <v>5650</v>
      </c>
      <c r="N169" s="2">
        <v>5503</v>
      </c>
      <c r="O169" s="2">
        <v>5206</v>
      </c>
      <c r="P169" s="2">
        <v>5258</v>
      </c>
      <c r="Q169" s="2">
        <v>5114</v>
      </c>
      <c r="R169" s="2">
        <v>5155</v>
      </c>
      <c r="S169" s="2">
        <v>5071</v>
      </c>
      <c r="T169" s="2">
        <v>5167</v>
      </c>
      <c r="U169" s="2">
        <v>5196</v>
      </c>
      <c r="V169" s="2">
        <v>5126</v>
      </c>
      <c r="W169" s="2">
        <v>5206</v>
      </c>
      <c r="X169" s="2">
        <v>5182</v>
      </c>
      <c r="Y169" s="2">
        <v>5078</v>
      </c>
      <c r="AA169" s="2">
        <f t="shared" si="33"/>
        <v>5942</v>
      </c>
      <c r="AB169" s="2">
        <f t="shared" si="40"/>
        <v>5503</v>
      </c>
      <c r="AC169" s="2">
        <f t="shared" si="41"/>
        <v>5206</v>
      </c>
      <c r="AE169" s="10">
        <f t="shared" si="42"/>
        <v>5</v>
      </c>
      <c r="AF169" s="2">
        <f t="shared" si="34"/>
        <v>49134</v>
      </c>
      <c r="AG169" s="2">
        <f t="shared" si="35"/>
        <v>21081</v>
      </c>
      <c r="AH169" s="2">
        <f t="shared" si="36"/>
        <v>55582</v>
      </c>
      <c r="AI169" s="2">
        <f t="shared" si="37"/>
        <v>125797</v>
      </c>
      <c r="AK169">
        <f t="shared" si="38"/>
        <v>6</v>
      </c>
      <c r="AL169">
        <f t="shared" si="39"/>
        <v>2022</v>
      </c>
      <c r="BK169" s="23">
        <v>44721</v>
      </c>
      <c r="BL169" s="21">
        <v>4889</v>
      </c>
      <c r="BM169" s="21">
        <v>5052</v>
      </c>
      <c r="BN169" s="21">
        <v>5069</v>
      </c>
      <c r="BO169" s="21">
        <v>5086</v>
      </c>
      <c r="BP169" s="21">
        <v>5045</v>
      </c>
      <c r="BQ169" s="21">
        <v>4939</v>
      </c>
      <c r="BR169" s="21">
        <v>4910</v>
      </c>
      <c r="BS169" s="21">
        <v>5575</v>
      </c>
      <c r="BT169" s="21">
        <v>5942</v>
      </c>
      <c r="BU169" s="21">
        <v>5714</v>
      </c>
      <c r="BV169" s="21">
        <v>5664</v>
      </c>
      <c r="BW169" s="21">
        <v>5650</v>
      </c>
      <c r="BX169" s="21">
        <v>5503</v>
      </c>
      <c r="BY169" s="21">
        <v>5206</v>
      </c>
      <c r="BZ169" s="21">
        <v>5258</v>
      </c>
      <c r="CA169" s="21">
        <v>5114</v>
      </c>
      <c r="CB169" s="21">
        <v>5155</v>
      </c>
      <c r="CC169" s="21">
        <v>5071</v>
      </c>
      <c r="CD169" s="21">
        <v>5167</v>
      </c>
      <c r="CE169" s="21">
        <v>5196</v>
      </c>
      <c r="CF169" s="21">
        <v>5126</v>
      </c>
      <c r="CG169" s="21">
        <v>5206</v>
      </c>
      <c r="CH169" s="21">
        <v>5182</v>
      </c>
      <c r="CI169" s="21">
        <v>5078</v>
      </c>
    </row>
    <row r="170" spans="1:87" x14ac:dyDescent="0.2">
      <c r="A170" s="7">
        <v>44722</v>
      </c>
      <c r="B170" s="2">
        <v>5126</v>
      </c>
      <c r="C170" s="2">
        <v>5062</v>
      </c>
      <c r="D170" s="2">
        <v>5335</v>
      </c>
      <c r="E170" s="2">
        <v>5249</v>
      </c>
      <c r="F170" s="2">
        <v>5326</v>
      </c>
      <c r="G170" s="2">
        <v>5038</v>
      </c>
      <c r="H170" s="2">
        <v>5071</v>
      </c>
      <c r="I170" s="2">
        <v>5429</v>
      </c>
      <c r="J170" s="2">
        <v>4870</v>
      </c>
      <c r="K170" s="2">
        <v>4913</v>
      </c>
      <c r="L170" s="2">
        <v>4846</v>
      </c>
      <c r="M170" s="2">
        <v>4946</v>
      </c>
      <c r="N170" s="2">
        <v>5400</v>
      </c>
      <c r="O170" s="2">
        <v>5474</v>
      </c>
      <c r="P170" s="2">
        <v>3953</v>
      </c>
      <c r="Q170" s="2">
        <v>4063</v>
      </c>
      <c r="R170" s="2">
        <v>4574</v>
      </c>
      <c r="S170" s="2">
        <v>5292</v>
      </c>
      <c r="T170" s="2">
        <v>5114</v>
      </c>
      <c r="U170" s="2">
        <v>3619</v>
      </c>
      <c r="V170" s="2">
        <v>3149</v>
      </c>
      <c r="W170" s="2">
        <v>2858</v>
      </c>
      <c r="X170" s="2">
        <v>2923</v>
      </c>
      <c r="Y170" s="2">
        <v>2969</v>
      </c>
      <c r="AA170" s="2">
        <f t="shared" si="33"/>
        <v>5429</v>
      </c>
      <c r="AB170" s="2">
        <f t="shared" si="40"/>
        <v>5474</v>
      </c>
      <c r="AC170" s="2">
        <f t="shared" si="41"/>
        <v>5335</v>
      </c>
      <c r="AE170" s="10">
        <f t="shared" si="42"/>
        <v>6</v>
      </c>
      <c r="AF170" s="2">
        <f t="shared" si="34"/>
        <v>43603</v>
      </c>
      <c r="AG170" s="2">
        <f t="shared" si="35"/>
        <v>18890</v>
      </c>
      <c r="AH170" s="2">
        <f t="shared" si="36"/>
        <v>48106</v>
      </c>
      <c r="AI170" s="2">
        <f t="shared" si="37"/>
        <v>110599</v>
      </c>
      <c r="AK170">
        <f t="shared" si="38"/>
        <v>6</v>
      </c>
      <c r="AL170">
        <f t="shared" si="39"/>
        <v>2022</v>
      </c>
      <c r="BK170" s="23">
        <v>44722</v>
      </c>
      <c r="BL170" s="21">
        <v>5126</v>
      </c>
      <c r="BM170" s="21">
        <v>5062</v>
      </c>
      <c r="BN170" s="21">
        <v>5335</v>
      </c>
      <c r="BO170" s="21">
        <v>5249</v>
      </c>
      <c r="BP170" s="21">
        <v>5326</v>
      </c>
      <c r="BQ170" s="21">
        <v>5038</v>
      </c>
      <c r="BR170" s="21">
        <v>5071</v>
      </c>
      <c r="BS170" s="21">
        <v>5429</v>
      </c>
      <c r="BT170" s="21">
        <v>4870</v>
      </c>
      <c r="BU170" s="21">
        <v>4913</v>
      </c>
      <c r="BV170" s="21">
        <v>4846</v>
      </c>
      <c r="BW170" s="21">
        <v>4946</v>
      </c>
      <c r="BX170" s="21">
        <v>5400</v>
      </c>
      <c r="BY170" s="21">
        <v>5474</v>
      </c>
      <c r="BZ170" s="21">
        <v>3953</v>
      </c>
      <c r="CA170" s="21">
        <v>4063</v>
      </c>
      <c r="CB170" s="21">
        <v>4574</v>
      </c>
      <c r="CC170" s="21">
        <v>5292</v>
      </c>
      <c r="CD170" s="21">
        <v>5114</v>
      </c>
      <c r="CE170" s="21">
        <v>3619</v>
      </c>
      <c r="CF170" s="21">
        <v>3149</v>
      </c>
      <c r="CG170" s="21">
        <v>2858</v>
      </c>
      <c r="CH170" s="21">
        <v>2923</v>
      </c>
      <c r="CI170" s="21">
        <v>2969</v>
      </c>
    </row>
    <row r="171" spans="1:87" x14ac:dyDescent="0.2">
      <c r="A171" s="7">
        <v>44723</v>
      </c>
      <c r="B171" s="2">
        <v>2623</v>
      </c>
      <c r="C171" s="2">
        <v>4061</v>
      </c>
      <c r="D171" s="2">
        <v>4481</v>
      </c>
      <c r="E171" s="2">
        <v>3331</v>
      </c>
      <c r="F171" s="2">
        <v>3463</v>
      </c>
      <c r="G171" s="2">
        <v>4006</v>
      </c>
      <c r="H171" s="2">
        <v>4291</v>
      </c>
      <c r="I171" s="2">
        <v>5002</v>
      </c>
      <c r="J171" s="2">
        <v>4469</v>
      </c>
      <c r="K171" s="2">
        <v>4687</v>
      </c>
      <c r="L171" s="2">
        <v>4800</v>
      </c>
      <c r="M171" s="2">
        <v>4802</v>
      </c>
      <c r="N171" s="2">
        <v>4709</v>
      </c>
      <c r="O171" s="2">
        <v>3497</v>
      </c>
      <c r="P171" s="2">
        <v>4406</v>
      </c>
      <c r="Q171" s="2">
        <v>4850</v>
      </c>
      <c r="R171" s="2">
        <v>4985</v>
      </c>
      <c r="S171" s="2">
        <v>4836</v>
      </c>
      <c r="T171" s="2">
        <v>4824</v>
      </c>
      <c r="U171" s="2">
        <v>4858</v>
      </c>
      <c r="V171" s="2">
        <v>5035</v>
      </c>
      <c r="W171" s="2">
        <v>5162</v>
      </c>
      <c r="X171" s="2">
        <v>5098</v>
      </c>
      <c r="Y171" s="2">
        <v>5011</v>
      </c>
      <c r="AA171" s="2">
        <f t="shared" si="33"/>
        <v>0</v>
      </c>
      <c r="AB171" s="2">
        <f t="shared" si="40"/>
        <v>5002</v>
      </c>
      <c r="AC171" s="2">
        <f t="shared" si="41"/>
        <v>5162</v>
      </c>
      <c r="AE171" s="10">
        <f t="shared" si="42"/>
        <v>7</v>
      </c>
      <c r="AF171" s="2">
        <f t="shared" si="34"/>
        <v>0</v>
      </c>
      <c r="AG171" s="2">
        <f t="shared" si="35"/>
        <v>60725</v>
      </c>
      <c r="AH171" s="2">
        <f t="shared" si="36"/>
        <v>46562</v>
      </c>
      <c r="AI171" s="2">
        <f t="shared" si="37"/>
        <v>107287</v>
      </c>
      <c r="AK171">
        <f t="shared" si="38"/>
        <v>6</v>
      </c>
      <c r="AL171">
        <f t="shared" si="39"/>
        <v>2022</v>
      </c>
      <c r="BK171" s="23">
        <v>44723</v>
      </c>
      <c r="BL171" s="21">
        <v>2623</v>
      </c>
      <c r="BM171" s="21">
        <v>4061</v>
      </c>
      <c r="BN171" s="21">
        <v>4481</v>
      </c>
      <c r="BO171" s="21">
        <v>3331</v>
      </c>
      <c r="BP171" s="21">
        <v>3463</v>
      </c>
      <c r="BQ171" s="21">
        <v>4006</v>
      </c>
      <c r="BR171" s="21">
        <v>4291</v>
      </c>
      <c r="BS171" s="21">
        <v>5002</v>
      </c>
      <c r="BT171" s="21">
        <v>4469</v>
      </c>
      <c r="BU171" s="21">
        <v>4687</v>
      </c>
      <c r="BV171" s="21">
        <v>4800</v>
      </c>
      <c r="BW171" s="21">
        <v>4802</v>
      </c>
      <c r="BX171" s="21">
        <v>4709</v>
      </c>
      <c r="BY171" s="21">
        <v>3497</v>
      </c>
      <c r="BZ171" s="21">
        <v>4406</v>
      </c>
      <c r="CA171" s="21">
        <v>4850</v>
      </c>
      <c r="CB171" s="21">
        <v>4985</v>
      </c>
      <c r="CC171" s="21">
        <v>4836</v>
      </c>
      <c r="CD171" s="21">
        <v>4824</v>
      </c>
      <c r="CE171" s="21">
        <v>4858</v>
      </c>
      <c r="CF171" s="21">
        <v>5035</v>
      </c>
      <c r="CG171" s="21">
        <v>5162</v>
      </c>
      <c r="CH171" s="21">
        <v>5098</v>
      </c>
      <c r="CI171" s="21">
        <v>5011</v>
      </c>
    </row>
    <row r="172" spans="1:87" x14ac:dyDescent="0.2">
      <c r="A172" s="7">
        <v>44724</v>
      </c>
      <c r="B172" s="2">
        <v>5090</v>
      </c>
      <c r="C172" s="2">
        <v>5090</v>
      </c>
      <c r="D172" s="2">
        <v>5021</v>
      </c>
      <c r="E172" s="2">
        <v>5083</v>
      </c>
      <c r="F172" s="2">
        <v>5078</v>
      </c>
      <c r="G172" s="2">
        <v>4944</v>
      </c>
      <c r="H172" s="2">
        <v>4987</v>
      </c>
      <c r="I172" s="2">
        <v>4987</v>
      </c>
      <c r="J172" s="2">
        <v>4906</v>
      </c>
      <c r="K172" s="2">
        <v>4778</v>
      </c>
      <c r="L172" s="2">
        <v>4963</v>
      </c>
      <c r="M172" s="2">
        <v>5040</v>
      </c>
      <c r="N172" s="2">
        <v>4918</v>
      </c>
      <c r="O172" s="2">
        <v>5059</v>
      </c>
      <c r="P172" s="2">
        <v>5124</v>
      </c>
      <c r="Q172" s="2">
        <v>4894</v>
      </c>
      <c r="R172" s="2">
        <v>5081</v>
      </c>
      <c r="S172" s="2">
        <v>5026</v>
      </c>
      <c r="T172" s="2">
        <v>6046</v>
      </c>
      <c r="U172" s="2">
        <v>7334</v>
      </c>
      <c r="V172" s="2">
        <v>6036</v>
      </c>
      <c r="W172" s="2">
        <v>4966</v>
      </c>
      <c r="X172" s="2">
        <v>4814</v>
      </c>
      <c r="Y172" s="2">
        <v>4764</v>
      </c>
      <c r="AA172" s="2">
        <f t="shared" si="33"/>
        <v>0</v>
      </c>
      <c r="AB172" s="2">
        <f t="shared" si="40"/>
        <v>7334</v>
      </c>
      <c r="AC172" s="2">
        <f t="shared" si="41"/>
        <v>6036</v>
      </c>
      <c r="AE172" s="10">
        <f t="shared" si="42"/>
        <v>1</v>
      </c>
      <c r="AF172" s="2">
        <f t="shared" si="34"/>
        <v>0</v>
      </c>
      <c r="AG172" s="2">
        <f t="shared" si="35"/>
        <v>68156</v>
      </c>
      <c r="AH172" s="2">
        <f t="shared" si="36"/>
        <v>55873</v>
      </c>
      <c r="AI172" s="2">
        <f t="shared" si="37"/>
        <v>124029</v>
      </c>
      <c r="AK172">
        <f t="shared" si="38"/>
        <v>6</v>
      </c>
      <c r="AL172">
        <f t="shared" si="39"/>
        <v>2022</v>
      </c>
      <c r="BK172" s="23">
        <v>44724</v>
      </c>
      <c r="BL172" s="21">
        <v>5090</v>
      </c>
      <c r="BM172" s="21">
        <v>5090</v>
      </c>
      <c r="BN172" s="21">
        <v>5021</v>
      </c>
      <c r="BO172" s="21">
        <v>5083</v>
      </c>
      <c r="BP172" s="21">
        <v>5078</v>
      </c>
      <c r="BQ172" s="21">
        <v>4944</v>
      </c>
      <c r="BR172" s="21">
        <v>4987</v>
      </c>
      <c r="BS172" s="21">
        <v>4987</v>
      </c>
      <c r="BT172" s="21">
        <v>4906</v>
      </c>
      <c r="BU172" s="21">
        <v>4778</v>
      </c>
      <c r="BV172" s="21">
        <v>4963</v>
      </c>
      <c r="BW172" s="21">
        <v>5040</v>
      </c>
      <c r="BX172" s="21">
        <v>4918</v>
      </c>
      <c r="BY172" s="21">
        <v>5059</v>
      </c>
      <c r="BZ172" s="21">
        <v>5124</v>
      </c>
      <c r="CA172" s="21">
        <v>4894</v>
      </c>
      <c r="CB172" s="21">
        <v>5081</v>
      </c>
      <c r="CC172" s="21">
        <v>5026</v>
      </c>
      <c r="CD172" s="21">
        <v>6046</v>
      </c>
      <c r="CE172" s="21">
        <v>7334</v>
      </c>
      <c r="CF172" s="21">
        <v>6036</v>
      </c>
      <c r="CG172" s="21">
        <v>4966</v>
      </c>
      <c r="CH172" s="21">
        <v>4814</v>
      </c>
      <c r="CI172" s="21">
        <v>4764</v>
      </c>
    </row>
    <row r="173" spans="1:87" x14ac:dyDescent="0.2">
      <c r="A173" s="7">
        <v>44725</v>
      </c>
      <c r="B173" s="2">
        <v>4769</v>
      </c>
      <c r="C173" s="2">
        <v>4730</v>
      </c>
      <c r="D173" s="2">
        <v>4776</v>
      </c>
      <c r="E173" s="2">
        <v>4795</v>
      </c>
      <c r="F173" s="2">
        <v>4810</v>
      </c>
      <c r="G173" s="2">
        <v>4764</v>
      </c>
      <c r="H173" s="2">
        <v>4721</v>
      </c>
      <c r="I173" s="2">
        <v>4781</v>
      </c>
      <c r="J173" s="2">
        <v>4826</v>
      </c>
      <c r="K173" s="2">
        <v>4903</v>
      </c>
      <c r="L173" s="2">
        <v>4392</v>
      </c>
      <c r="M173" s="2">
        <v>3696</v>
      </c>
      <c r="N173" s="2">
        <v>3480</v>
      </c>
      <c r="O173" s="2">
        <v>4140</v>
      </c>
      <c r="P173" s="2">
        <v>5086</v>
      </c>
      <c r="Q173" s="2">
        <v>5009</v>
      </c>
      <c r="R173" s="2">
        <v>5112</v>
      </c>
      <c r="S173" s="2">
        <v>4958</v>
      </c>
      <c r="T173" s="2">
        <v>4966</v>
      </c>
      <c r="U173" s="2">
        <v>5081</v>
      </c>
      <c r="V173" s="2">
        <v>5086</v>
      </c>
      <c r="W173" s="2">
        <v>5141</v>
      </c>
      <c r="X173" s="2">
        <v>5122</v>
      </c>
      <c r="Y173" s="2">
        <v>5134</v>
      </c>
      <c r="AA173" s="2">
        <f t="shared" si="33"/>
        <v>5112</v>
      </c>
      <c r="AB173" s="2">
        <f t="shared" si="40"/>
        <v>5086</v>
      </c>
      <c r="AC173" s="2">
        <f t="shared" si="41"/>
        <v>5141</v>
      </c>
      <c r="AE173" s="10">
        <f t="shared" si="42"/>
        <v>2</v>
      </c>
      <c r="AF173" s="2">
        <f t="shared" si="34"/>
        <v>42715</v>
      </c>
      <c r="AG173" s="2">
        <f t="shared" si="35"/>
        <v>17715</v>
      </c>
      <c r="AH173" s="2">
        <f t="shared" si="36"/>
        <v>53848</v>
      </c>
      <c r="AI173" s="2">
        <f t="shared" si="37"/>
        <v>114278</v>
      </c>
      <c r="AK173">
        <f t="shared" si="38"/>
        <v>6</v>
      </c>
      <c r="AL173">
        <f t="shared" si="39"/>
        <v>2022</v>
      </c>
      <c r="BK173" s="23">
        <v>44725</v>
      </c>
      <c r="BL173" s="21">
        <v>4769</v>
      </c>
      <c r="BM173" s="21">
        <v>4730</v>
      </c>
      <c r="BN173" s="21">
        <v>4776</v>
      </c>
      <c r="BO173" s="21">
        <v>4795</v>
      </c>
      <c r="BP173" s="21">
        <v>4810</v>
      </c>
      <c r="BQ173" s="21">
        <v>4764</v>
      </c>
      <c r="BR173" s="21">
        <v>4721</v>
      </c>
      <c r="BS173" s="21">
        <v>4781</v>
      </c>
      <c r="BT173" s="21">
        <v>4826</v>
      </c>
      <c r="BU173" s="21">
        <v>4903</v>
      </c>
      <c r="BV173" s="21">
        <v>4392</v>
      </c>
      <c r="BW173" s="21">
        <v>3696</v>
      </c>
      <c r="BX173" s="21">
        <v>3480</v>
      </c>
      <c r="BY173" s="21">
        <v>4140</v>
      </c>
      <c r="BZ173" s="21">
        <v>5086</v>
      </c>
      <c r="CA173" s="21">
        <v>5009</v>
      </c>
      <c r="CB173" s="21">
        <v>5112</v>
      </c>
      <c r="CC173" s="21">
        <v>4958</v>
      </c>
      <c r="CD173" s="21">
        <v>4966</v>
      </c>
      <c r="CE173" s="21">
        <v>5081</v>
      </c>
      <c r="CF173" s="21">
        <v>5086</v>
      </c>
      <c r="CG173" s="21">
        <v>5141</v>
      </c>
      <c r="CH173" s="21">
        <v>5122</v>
      </c>
      <c r="CI173" s="21">
        <v>5134</v>
      </c>
    </row>
    <row r="174" spans="1:87" x14ac:dyDescent="0.2">
      <c r="A174" s="7">
        <v>44726</v>
      </c>
      <c r="B174" s="2">
        <v>5042</v>
      </c>
      <c r="C174" s="2">
        <v>4994</v>
      </c>
      <c r="D174" s="2">
        <v>4884</v>
      </c>
      <c r="E174" s="2">
        <v>5527</v>
      </c>
      <c r="F174" s="2">
        <v>5554</v>
      </c>
      <c r="G174" s="2">
        <v>5254</v>
      </c>
      <c r="H174" s="2">
        <v>5004</v>
      </c>
      <c r="I174" s="2">
        <v>5138</v>
      </c>
      <c r="J174" s="2">
        <v>5191</v>
      </c>
      <c r="K174" s="2">
        <v>5218</v>
      </c>
      <c r="L174" s="2">
        <v>5052</v>
      </c>
      <c r="M174" s="2">
        <v>5237</v>
      </c>
      <c r="N174" s="2">
        <v>5230</v>
      </c>
      <c r="O174" s="2">
        <v>5244</v>
      </c>
      <c r="P174" s="2">
        <v>5400</v>
      </c>
      <c r="Q174" s="2">
        <v>5431</v>
      </c>
      <c r="R174" s="2">
        <v>5342</v>
      </c>
      <c r="S174" s="2">
        <v>5371</v>
      </c>
      <c r="T174" s="2">
        <v>5431</v>
      </c>
      <c r="U174" s="2">
        <v>5378</v>
      </c>
      <c r="V174" s="2">
        <v>5201</v>
      </c>
      <c r="W174" s="2">
        <v>5242</v>
      </c>
      <c r="X174" s="2">
        <v>5261</v>
      </c>
      <c r="Y174" s="2">
        <v>5102</v>
      </c>
      <c r="AA174" s="2">
        <f t="shared" si="33"/>
        <v>5431</v>
      </c>
      <c r="AB174" s="2">
        <f t="shared" si="40"/>
        <v>5431</v>
      </c>
      <c r="AC174" s="2">
        <f t="shared" si="41"/>
        <v>5554</v>
      </c>
      <c r="AE174" s="10">
        <f t="shared" si="42"/>
        <v>3</v>
      </c>
      <c r="AF174" s="2">
        <f t="shared" si="34"/>
        <v>47358</v>
      </c>
      <c r="AG174" s="2">
        <f t="shared" si="35"/>
        <v>21305</v>
      </c>
      <c r="AH174" s="2">
        <f t="shared" si="36"/>
        <v>57065</v>
      </c>
      <c r="AI174" s="2">
        <f t="shared" si="37"/>
        <v>125728</v>
      </c>
      <c r="AK174">
        <f t="shared" si="38"/>
        <v>6</v>
      </c>
      <c r="AL174">
        <f t="shared" si="39"/>
        <v>2022</v>
      </c>
      <c r="BK174" s="23">
        <v>44726</v>
      </c>
      <c r="BL174" s="21">
        <v>5042</v>
      </c>
      <c r="BM174" s="21">
        <v>4994</v>
      </c>
      <c r="BN174" s="21">
        <v>4884</v>
      </c>
      <c r="BO174" s="21">
        <v>5527</v>
      </c>
      <c r="BP174" s="21">
        <v>5554</v>
      </c>
      <c r="BQ174" s="21">
        <v>5254</v>
      </c>
      <c r="BR174" s="21">
        <v>5004</v>
      </c>
      <c r="BS174" s="21">
        <v>5138</v>
      </c>
      <c r="BT174" s="21">
        <v>5191</v>
      </c>
      <c r="BU174" s="21">
        <v>5218</v>
      </c>
      <c r="BV174" s="21">
        <v>5052</v>
      </c>
      <c r="BW174" s="21">
        <v>5237</v>
      </c>
      <c r="BX174" s="21">
        <v>5230</v>
      </c>
      <c r="BY174" s="21">
        <v>5244</v>
      </c>
      <c r="BZ174" s="21">
        <v>5400</v>
      </c>
      <c r="CA174" s="21">
        <v>5431</v>
      </c>
      <c r="CB174" s="21">
        <v>5342</v>
      </c>
      <c r="CC174" s="21">
        <v>5371</v>
      </c>
      <c r="CD174" s="21">
        <v>5431</v>
      </c>
      <c r="CE174" s="21">
        <v>5378</v>
      </c>
      <c r="CF174" s="21">
        <v>5201</v>
      </c>
      <c r="CG174" s="21">
        <v>5242</v>
      </c>
      <c r="CH174" s="21">
        <v>5261</v>
      </c>
      <c r="CI174" s="21">
        <v>5102</v>
      </c>
    </row>
    <row r="175" spans="1:87" x14ac:dyDescent="0.2">
      <c r="A175" s="7">
        <v>44727</v>
      </c>
      <c r="B175" s="2">
        <v>4368</v>
      </c>
      <c r="C175" s="2">
        <v>4351</v>
      </c>
      <c r="D175" s="2">
        <v>4411</v>
      </c>
      <c r="E175" s="2">
        <v>4253</v>
      </c>
      <c r="F175" s="2">
        <v>4243</v>
      </c>
      <c r="G175" s="2">
        <v>3746</v>
      </c>
      <c r="H175" s="2">
        <v>3994</v>
      </c>
      <c r="I175" s="2">
        <v>4279</v>
      </c>
      <c r="J175" s="2">
        <v>4344</v>
      </c>
      <c r="K175" s="2">
        <v>4337</v>
      </c>
      <c r="L175" s="2">
        <v>4313</v>
      </c>
      <c r="M175" s="2">
        <v>3847</v>
      </c>
      <c r="N175" s="2">
        <v>3874</v>
      </c>
      <c r="O175" s="2">
        <v>3643</v>
      </c>
      <c r="P175" s="2">
        <v>3578</v>
      </c>
      <c r="Q175" s="2">
        <v>3295</v>
      </c>
      <c r="R175" s="2">
        <v>3331</v>
      </c>
      <c r="S175" s="2">
        <v>3950</v>
      </c>
      <c r="T175" s="2">
        <v>4618</v>
      </c>
      <c r="U175" s="2">
        <v>5254</v>
      </c>
      <c r="V175" s="2">
        <v>5623</v>
      </c>
      <c r="W175" s="2">
        <v>5777</v>
      </c>
      <c r="X175" s="2">
        <v>5669</v>
      </c>
      <c r="Y175" s="2">
        <v>5525</v>
      </c>
      <c r="AA175" s="2">
        <f t="shared" si="33"/>
        <v>5254</v>
      </c>
      <c r="AB175" s="2">
        <f t="shared" si="40"/>
        <v>3874</v>
      </c>
      <c r="AC175" s="2">
        <f t="shared" si="41"/>
        <v>5777</v>
      </c>
      <c r="AE175" s="10">
        <f t="shared" si="42"/>
        <v>4</v>
      </c>
      <c r="AF175" s="2">
        <f t="shared" si="34"/>
        <v>38273</v>
      </c>
      <c r="AG175" s="2">
        <f t="shared" si="35"/>
        <v>14390</v>
      </c>
      <c r="AH175" s="2">
        <f t="shared" si="36"/>
        <v>51960</v>
      </c>
      <c r="AI175" s="2">
        <f t="shared" si="37"/>
        <v>104623</v>
      </c>
      <c r="AK175">
        <f t="shared" si="38"/>
        <v>6</v>
      </c>
      <c r="AL175">
        <f t="shared" si="39"/>
        <v>2022</v>
      </c>
      <c r="BK175" s="23">
        <v>44727</v>
      </c>
      <c r="BL175" s="21">
        <v>4368</v>
      </c>
      <c r="BM175" s="21">
        <v>4351</v>
      </c>
      <c r="BN175" s="21">
        <v>4411</v>
      </c>
      <c r="BO175" s="21">
        <v>4253</v>
      </c>
      <c r="BP175" s="21">
        <v>4243</v>
      </c>
      <c r="BQ175" s="21">
        <v>3746</v>
      </c>
      <c r="BR175" s="21">
        <v>3994</v>
      </c>
      <c r="BS175" s="21">
        <v>4279</v>
      </c>
      <c r="BT175" s="21">
        <v>4344</v>
      </c>
      <c r="BU175" s="21">
        <v>4337</v>
      </c>
      <c r="BV175" s="21">
        <v>4313</v>
      </c>
      <c r="BW175" s="21">
        <v>3847</v>
      </c>
      <c r="BX175" s="21">
        <v>3874</v>
      </c>
      <c r="BY175" s="21">
        <v>3643</v>
      </c>
      <c r="BZ175" s="21">
        <v>3578</v>
      </c>
      <c r="CA175" s="21">
        <v>3295</v>
      </c>
      <c r="CB175" s="21">
        <v>3331</v>
      </c>
      <c r="CC175" s="21">
        <v>3950</v>
      </c>
      <c r="CD175" s="21">
        <v>4618</v>
      </c>
      <c r="CE175" s="21">
        <v>5254</v>
      </c>
      <c r="CF175" s="21">
        <v>5623</v>
      </c>
      <c r="CG175" s="21">
        <v>5777</v>
      </c>
      <c r="CH175" s="21">
        <v>5669</v>
      </c>
      <c r="CI175" s="21">
        <v>5525</v>
      </c>
    </row>
    <row r="176" spans="1:87" x14ac:dyDescent="0.2">
      <c r="A176" s="7">
        <v>44728</v>
      </c>
      <c r="B176" s="2">
        <v>5765</v>
      </c>
      <c r="C176" s="2">
        <v>5357</v>
      </c>
      <c r="D176" s="2">
        <v>4910</v>
      </c>
      <c r="E176" s="2">
        <v>5482</v>
      </c>
      <c r="F176" s="2">
        <v>5618</v>
      </c>
      <c r="G176" s="2">
        <v>3026</v>
      </c>
      <c r="H176" s="2">
        <v>2153</v>
      </c>
      <c r="I176" s="2">
        <v>1942</v>
      </c>
      <c r="J176" s="2">
        <v>1918</v>
      </c>
      <c r="K176" s="2">
        <v>1726</v>
      </c>
      <c r="L176" s="2">
        <v>1630</v>
      </c>
      <c r="M176" s="2">
        <v>1838</v>
      </c>
      <c r="N176" s="2">
        <v>1944</v>
      </c>
      <c r="O176" s="2">
        <v>2057</v>
      </c>
      <c r="P176" s="2">
        <v>2333</v>
      </c>
      <c r="Q176" s="2">
        <v>2316</v>
      </c>
      <c r="R176" s="2">
        <v>1807</v>
      </c>
      <c r="S176" s="2">
        <v>1802</v>
      </c>
      <c r="T176" s="2">
        <v>1351</v>
      </c>
      <c r="U176" s="2">
        <v>1332</v>
      </c>
      <c r="V176" s="2">
        <v>1704</v>
      </c>
      <c r="W176" s="2">
        <v>4068</v>
      </c>
      <c r="X176" s="2">
        <v>4882</v>
      </c>
      <c r="Y176" s="2">
        <v>5914</v>
      </c>
      <c r="AA176" s="2">
        <f t="shared" si="33"/>
        <v>1942</v>
      </c>
      <c r="AB176" s="2">
        <f t="shared" si="40"/>
        <v>2333</v>
      </c>
      <c r="AC176" s="2">
        <f t="shared" si="41"/>
        <v>5914</v>
      </c>
      <c r="AE176" s="10">
        <f t="shared" si="42"/>
        <v>5</v>
      </c>
      <c r="AF176" s="2">
        <f t="shared" si="34"/>
        <v>15346</v>
      </c>
      <c r="AG176" s="2">
        <f t="shared" si="35"/>
        <v>8650</v>
      </c>
      <c r="AH176" s="2">
        <f t="shared" si="36"/>
        <v>48879</v>
      </c>
      <c r="AI176" s="2">
        <f t="shared" si="37"/>
        <v>72875</v>
      </c>
      <c r="AK176">
        <f t="shared" si="38"/>
        <v>6</v>
      </c>
      <c r="AL176">
        <f t="shared" si="39"/>
        <v>2022</v>
      </c>
      <c r="BK176" s="23">
        <v>44728</v>
      </c>
      <c r="BL176" s="21">
        <v>5765</v>
      </c>
      <c r="BM176" s="21">
        <v>5357</v>
      </c>
      <c r="BN176" s="21">
        <v>4910</v>
      </c>
      <c r="BO176" s="21">
        <v>5482</v>
      </c>
      <c r="BP176" s="21">
        <v>5618</v>
      </c>
      <c r="BQ176" s="21">
        <v>3026</v>
      </c>
      <c r="BR176" s="21">
        <v>2153</v>
      </c>
      <c r="BS176" s="21">
        <v>1942</v>
      </c>
      <c r="BT176" s="21">
        <v>1918</v>
      </c>
      <c r="BU176" s="21">
        <v>1726</v>
      </c>
      <c r="BV176" s="21">
        <v>1630</v>
      </c>
      <c r="BW176" s="21">
        <v>1838</v>
      </c>
      <c r="BX176" s="21">
        <v>1944</v>
      </c>
      <c r="BY176" s="21">
        <v>2057</v>
      </c>
      <c r="BZ176" s="21">
        <v>2333</v>
      </c>
      <c r="CA176" s="21">
        <v>2316</v>
      </c>
      <c r="CB176" s="21">
        <v>1807</v>
      </c>
      <c r="CC176" s="21">
        <v>1802</v>
      </c>
      <c r="CD176" s="21">
        <v>1351</v>
      </c>
      <c r="CE176" s="21">
        <v>1332</v>
      </c>
      <c r="CF176" s="21">
        <v>1704</v>
      </c>
      <c r="CG176" s="21">
        <v>4068</v>
      </c>
      <c r="CH176" s="21">
        <v>4882</v>
      </c>
      <c r="CI176" s="21">
        <v>5914</v>
      </c>
    </row>
    <row r="177" spans="1:87" x14ac:dyDescent="0.2">
      <c r="A177" s="7">
        <v>44729</v>
      </c>
      <c r="B177" s="2">
        <v>3823</v>
      </c>
      <c r="C177" s="2">
        <v>3329</v>
      </c>
      <c r="D177" s="2">
        <v>3833</v>
      </c>
      <c r="E177" s="2">
        <v>3703</v>
      </c>
      <c r="F177" s="2">
        <v>3389</v>
      </c>
      <c r="G177" s="2">
        <v>2530</v>
      </c>
      <c r="H177" s="2">
        <v>3425</v>
      </c>
      <c r="I177" s="2">
        <v>3365</v>
      </c>
      <c r="J177" s="2">
        <v>3386</v>
      </c>
      <c r="K177" s="2">
        <v>3499</v>
      </c>
      <c r="L177" s="2">
        <v>3802</v>
      </c>
      <c r="M177" s="2">
        <v>3941</v>
      </c>
      <c r="N177" s="2">
        <v>4159</v>
      </c>
      <c r="O177" s="2">
        <v>4308</v>
      </c>
      <c r="P177" s="2">
        <v>4234</v>
      </c>
      <c r="Q177" s="2">
        <v>4615</v>
      </c>
      <c r="R177" s="2">
        <v>4752</v>
      </c>
      <c r="S177" s="2">
        <v>4615</v>
      </c>
      <c r="T177" s="2">
        <v>4937</v>
      </c>
      <c r="U177" s="2">
        <v>5054</v>
      </c>
      <c r="V177" s="2">
        <v>4802</v>
      </c>
      <c r="W177" s="2">
        <v>4603</v>
      </c>
      <c r="X177" s="2">
        <v>4658</v>
      </c>
      <c r="Y177" s="2">
        <v>4646</v>
      </c>
      <c r="AA177" s="2">
        <f t="shared" si="33"/>
        <v>5054</v>
      </c>
      <c r="AB177" s="2">
        <f t="shared" si="40"/>
        <v>4615</v>
      </c>
      <c r="AC177" s="2">
        <f t="shared" si="41"/>
        <v>4802</v>
      </c>
      <c r="AE177" s="10">
        <f t="shared" si="42"/>
        <v>6</v>
      </c>
      <c r="AF177" s="2">
        <f t="shared" si="34"/>
        <v>37351</v>
      </c>
      <c r="AG177" s="2">
        <f t="shared" si="35"/>
        <v>17316</v>
      </c>
      <c r="AH177" s="2">
        <f t="shared" si="36"/>
        <v>42741</v>
      </c>
      <c r="AI177" s="2">
        <f t="shared" si="37"/>
        <v>97408</v>
      </c>
      <c r="AK177">
        <f t="shared" si="38"/>
        <v>6</v>
      </c>
      <c r="AL177">
        <f t="shared" si="39"/>
        <v>2022</v>
      </c>
      <c r="BK177" s="23">
        <v>44729</v>
      </c>
      <c r="BL177" s="21">
        <v>3823</v>
      </c>
      <c r="BM177" s="21">
        <v>3329</v>
      </c>
      <c r="BN177" s="21">
        <v>3833</v>
      </c>
      <c r="BO177" s="21">
        <v>3703</v>
      </c>
      <c r="BP177" s="21">
        <v>3389</v>
      </c>
      <c r="BQ177" s="21">
        <v>2530</v>
      </c>
      <c r="BR177" s="21">
        <v>3425</v>
      </c>
      <c r="BS177" s="21">
        <v>3365</v>
      </c>
      <c r="BT177" s="21">
        <v>3386</v>
      </c>
      <c r="BU177" s="21">
        <v>3499</v>
      </c>
      <c r="BV177" s="21">
        <v>3802</v>
      </c>
      <c r="BW177" s="21">
        <v>3941</v>
      </c>
      <c r="BX177" s="21">
        <v>4159</v>
      </c>
      <c r="BY177" s="21">
        <v>4308</v>
      </c>
      <c r="BZ177" s="21">
        <v>4234</v>
      </c>
      <c r="CA177" s="21">
        <v>4615</v>
      </c>
      <c r="CB177" s="21">
        <v>4752</v>
      </c>
      <c r="CC177" s="21">
        <v>4615</v>
      </c>
      <c r="CD177" s="21">
        <v>4937</v>
      </c>
      <c r="CE177" s="21">
        <v>5054</v>
      </c>
      <c r="CF177" s="21">
        <v>4802</v>
      </c>
      <c r="CG177" s="21">
        <v>4603</v>
      </c>
      <c r="CH177" s="21">
        <v>4658</v>
      </c>
      <c r="CI177" s="21">
        <v>4646</v>
      </c>
    </row>
    <row r="178" spans="1:87" x14ac:dyDescent="0.2">
      <c r="A178" s="7">
        <v>44730</v>
      </c>
      <c r="B178" s="2">
        <v>4980</v>
      </c>
      <c r="C178" s="2">
        <v>5081</v>
      </c>
      <c r="D178" s="2">
        <v>5038</v>
      </c>
      <c r="E178" s="2">
        <v>5026</v>
      </c>
      <c r="F178" s="2">
        <v>4918</v>
      </c>
      <c r="G178" s="2">
        <v>4591</v>
      </c>
      <c r="H178" s="2">
        <v>4877</v>
      </c>
      <c r="I178" s="2">
        <v>4865</v>
      </c>
      <c r="J178" s="2">
        <v>4944</v>
      </c>
      <c r="K178" s="2">
        <v>5011</v>
      </c>
      <c r="L178" s="2">
        <v>5078</v>
      </c>
      <c r="M178" s="2">
        <v>5093</v>
      </c>
      <c r="N178" s="2">
        <v>4944</v>
      </c>
      <c r="O178" s="2">
        <v>5021</v>
      </c>
      <c r="P178" s="2">
        <v>4997</v>
      </c>
      <c r="Q178" s="2">
        <v>5002</v>
      </c>
      <c r="R178" s="2">
        <v>5011</v>
      </c>
      <c r="S178" s="2">
        <v>4867</v>
      </c>
      <c r="T178" s="2">
        <v>4975</v>
      </c>
      <c r="U178" s="2">
        <v>4978</v>
      </c>
      <c r="V178" s="2">
        <v>4999</v>
      </c>
      <c r="W178" s="2">
        <v>5124</v>
      </c>
      <c r="X178" s="2">
        <v>5119</v>
      </c>
      <c r="Y178" s="2">
        <v>5095</v>
      </c>
      <c r="AA178" s="2">
        <f t="shared" si="33"/>
        <v>0</v>
      </c>
      <c r="AB178" s="2">
        <f t="shared" si="40"/>
        <v>5093</v>
      </c>
      <c r="AC178" s="2">
        <f t="shared" si="41"/>
        <v>5124</v>
      </c>
      <c r="AE178" s="10">
        <f t="shared" si="42"/>
        <v>7</v>
      </c>
      <c r="AF178" s="2">
        <f t="shared" si="34"/>
        <v>0</v>
      </c>
      <c r="AG178" s="2">
        <f t="shared" si="35"/>
        <v>64786</v>
      </c>
      <c r="AH178" s="2">
        <f t="shared" si="36"/>
        <v>54848</v>
      </c>
      <c r="AI178" s="2">
        <f t="shared" si="37"/>
        <v>119634</v>
      </c>
      <c r="AK178">
        <f t="shared" si="38"/>
        <v>6</v>
      </c>
      <c r="AL178">
        <f t="shared" si="39"/>
        <v>2022</v>
      </c>
      <c r="BK178" s="23">
        <v>44730</v>
      </c>
      <c r="BL178" s="21">
        <v>4980</v>
      </c>
      <c r="BM178" s="21">
        <v>5081</v>
      </c>
      <c r="BN178" s="21">
        <v>5038</v>
      </c>
      <c r="BO178" s="21">
        <v>5026</v>
      </c>
      <c r="BP178" s="21">
        <v>4918</v>
      </c>
      <c r="BQ178" s="21">
        <v>4591</v>
      </c>
      <c r="BR178" s="21">
        <v>4877</v>
      </c>
      <c r="BS178" s="21">
        <v>4865</v>
      </c>
      <c r="BT178" s="21">
        <v>4944</v>
      </c>
      <c r="BU178" s="21">
        <v>5011</v>
      </c>
      <c r="BV178" s="21">
        <v>5078</v>
      </c>
      <c r="BW178" s="21">
        <v>5093</v>
      </c>
      <c r="BX178" s="21">
        <v>4944</v>
      </c>
      <c r="BY178" s="21">
        <v>5021</v>
      </c>
      <c r="BZ178" s="21">
        <v>4997</v>
      </c>
      <c r="CA178" s="21">
        <v>5002</v>
      </c>
      <c r="CB178" s="21">
        <v>5011</v>
      </c>
      <c r="CC178" s="21">
        <v>4867</v>
      </c>
      <c r="CD178" s="21">
        <v>4975</v>
      </c>
      <c r="CE178" s="21">
        <v>4978</v>
      </c>
      <c r="CF178" s="21">
        <v>4999</v>
      </c>
      <c r="CG178" s="21">
        <v>5124</v>
      </c>
      <c r="CH178" s="21">
        <v>5119</v>
      </c>
      <c r="CI178" s="21">
        <v>5095</v>
      </c>
    </row>
    <row r="179" spans="1:87" x14ac:dyDescent="0.2">
      <c r="A179" s="7">
        <v>44731</v>
      </c>
      <c r="B179" s="2">
        <v>4966</v>
      </c>
      <c r="C179" s="2">
        <v>5131</v>
      </c>
      <c r="D179" s="2">
        <v>5122</v>
      </c>
      <c r="E179" s="2">
        <v>5191</v>
      </c>
      <c r="F179" s="2">
        <v>4740</v>
      </c>
      <c r="G179" s="2">
        <v>4786</v>
      </c>
      <c r="H179" s="2">
        <v>5023</v>
      </c>
      <c r="I179" s="2">
        <v>4913</v>
      </c>
      <c r="J179" s="2">
        <v>4829</v>
      </c>
      <c r="K179" s="2">
        <v>5047</v>
      </c>
      <c r="L179" s="2">
        <v>5030</v>
      </c>
      <c r="M179" s="2">
        <v>4870</v>
      </c>
      <c r="N179" s="2">
        <v>4663</v>
      </c>
      <c r="O179" s="2">
        <v>4910</v>
      </c>
      <c r="P179" s="2">
        <v>4524</v>
      </c>
      <c r="Q179" s="2">
        <v>4385</v>
      </c>
      <c r="R179" s="2">
        <v>4476</v>
      </c>
      <c r="S179" s="2">
        <v>4303</v>
      </c>
      <c r="T179" s="2">
        <v>4459</v>
      </c>
      <c r="U179" s="2">
        <v>4649</v>
      </c>
      <c r="V179" s="2">
        <v>4963</v>
      </c>
      <c r="W179" s="2">
        <v>5052</v>
      </c>
      <c r="X179" s="2">
        <v>5095</v>
      </c>
      <c r="Y179" s="2">
        <v>5117</v>
      </c>
      <c r="AA179" s="2">
        <f t="shared" si="33"/>
        <v>0</v>
      </c>
      <c r="AB179" s="2">
        <f t="shared" si="40"/>
        <v>5047</v>
      </c>
      <c r="AC179" s="2">
        <f t="shared" si="41"/>
        <v>5191</v>
      </c>
      <c r="AE179" s="10">
        <f t="shared" si="42"/>
        <v>1</v>
      </c>
      <c r="AF179" s="2">
        <f t="shared" si="34"/>
        <v>0</v>
      </c>
      <c r="AG179" s="2">
        <f t="shared" si="35"/>
        <v>61058</v>
      </c>
      <c r="AH179" s="2">
        <f t="shared" si="36"/>
        <v>55186</v>
      </c>
      <c r="AI179" s="2">
        <f t="shared" si="37"/>
        <v>116244</v>
      </c>
      <c r="AK179">
        <f t="shared" si="38"/>
        <v>6</v>
      </c>
      <c r="AL179">
        <f t="shared" si="39"/>
        <v>2022</v>
      </c>
      <c r="BK179" s="23">
        <v>44731</v>
      </c>
      <c r="BL179" s="21">
        <v>4966</v>
      </c>
      <c r="BM179" s="21">
        <v>5131</v>
      </c>
      <c r="BN179" s="21">
        <v>5122</v>
      </c>
      <c r="BO179" s="21">
        <v>5191</v>
      </c>
      <c r="BP179" s="21">
        <v>4740</v>
      </c>
      <c r="BQ179" s="21">
        <v>4786</v>
      </c>
      <c r="BR179" s="21">
        <v>5023</v>
      </c>
      <c r="BS179" s="21">
        <v>4913</v>
      </c>
      <c r="BT179" s="21">
        <v>4829</v>
      </c>
      <c r="BU179" s="21">
        <v>5047</v>
      </c>
      <c r="BV179" s="21">
        <v>5030</v>
      </c>
      <c r="BW179" s="21">
        <v>4870</v>
      </c>
      <c r="BX179" s="21">
        <v>4663</v>
      </c>
      <c r="BY179" s="21">
        <v>4910</v>
      </c>
      <c r="BZ179" s="21">
        <v>4524</v>
      </c>
      <c r="CA179" s="21">
        <v>4385</v>
      </c>
      <c r="CB179" s="21">
        <v>4476</v>
      </c>
      <c r="CC179" s="21">
        <v>4303</v>
      </c>
      <c r="CD179" s="21">
        <v>4459</v>
      </c>
      <c r="CE179" s="21">
        <v>4649</v>
      </c>
      <c r="CF179" s="21">
        <v>4963</v>
      </c>
      <c r="CG179" s="21">
        <v>5052</v>
      </c>
      <c r="CH179" s="21">
        <v>5095</v>
      </c>
      <c r="CI179" s="21">
        <v>5117</v>
      </c>
    </row>
    <row r="180" spans="1:87" x14ac:dyDescent="0.2">
      <c r="A180" s="7">
        <v>44732</v>
      </c>
      <c r="B180" s="2">
        <v>5071</v>
      </c>
      <c r="C180" s="2">
        <v>5038</v>
      </c>
      <c r="D180" s="2">
        <v>5023</v>
      </c>
      <c r="E180" s="2">
        <v>5210</v>
      </c>
      <c r="F180" s="2">
        <v>5215</v>
      </c>
      <c r="G180" s="2">
        <v>4858</v>
      </c>
      <c r="H180" s="2">
        <v>5239</v>
      </c>
      <c r="I180" s="2">
        <v>5244</v>
      </c>
      <c r="J180" s="2">
        <v>5249</v>
      </c>
      <c r="K180" s="2">
        <v>5338</v>
      </c>
      <c r="L180" s="2">
        <v>5299</v>
      </c>
      <c r="M180" s="2">
        <v>5753</v>
      </c>
      <c r="N180" s="2">
        <v>4730</v>
      </c>
      <c r="O180" s="2">
        <v>5549</v>
      </c>
      <c r="P180" s="2">
        <v>6365</v>
      </c>
      <c r="Q180" s="2">
        <v>6494</v>
      </c>
      <c r="R180" s="2">
        <v>6610</v>
      </c>
      <c r="S180" s="2">
        <v>6324</v>
      </c>
      <c r="T180" s="2">
        <v>6482</v>
      </c>
      <c r="U180" s="2">
        <v>6480</v>
      </c>
      <c r="V180" s="2">
        <v>6305</v>
      </c>
      <c r="W180" s="2">
        <v>6322</v>
      </c>
      <c r="X180" s="2">
        <v>5630</v>
      </c>
      <c r="Y180" s="2">
        <v>4469</v>
      </c>
      <c r="AA180" s="2">
        <f t="shared" si="33"/>
        <v>6610</v>
      </c>
      <c r="AB180" s="2">
        <f t="shared" si="40"/>
        <v>6494</v>
      </c>
      <c r="AC180" s="2">
        <f t="shared" si="41"/>
        <v>6322</v>
      </c>
      <c r="AE180" s="10">
        <f t="shared" si="42"/>
        <v>2</v>
      </c>
      <c r="AF180" s="2">
        <f t="shared" si="34"/>
        <v>52779</v>
      </c>
      <c r="AG180" s="2">
        <f t="shared" si="35"/>
        <v>23138</v>
      </c>
      <c r="AH180" s="2">
        <f t="shared" si="36"/>
        <v>58380</v>
      </c>
      <c r="AI180" s="2">
        <f t="shared" si="37"/>
        <v>134297</v>
      </c>
      <c r="AK180">
        <f t="shared" si="38"/>
        <v>6</v>
      </c>
      <c r="AL180">
        <f t="shared" si="39"/>
        <v>2022</v>
      </c>
      <c r="BK180" s="23">
        <v>44732</v>
      </c>
      <c r="BL180" s="21">
        <v>5071</v>
      </c>
      <c r="BM180" s="21">
        <v>5038</v>
      </c>
      <c r="BN180" s="21">
        <v>5023</v>
      </c>
      <c r="BO180" s="21">
        <v>5210</v>
      </c>
      <c r="BP180" s="21">
        <v>5215</v>
      </c>
      <c r="BQ180" s="21">
        <v>4858</v>
      </c>
      <c r="BR180" s="21">
        <v>5239</v>
      </c>
      <c r="BS180" s="21">
        <v>5244</v>
      </c>
      <c r="BT180" s="21">
        <v>5249</v>
      </c>
      <c r="BU180" s="21">
        <v>5338</v>
      </c>
      <c r="BV180" s="21">
        <v>5299</v>
      </c>
      <c r="BW180" s="21">
        <v>5753</v>
      </c>
      <c r="BX180" s="21">
        <v>4730</v>
      </c>
      <c r="BY180" s="21">
        <v>5549</v>
      </c>
      <c r="BZ180" s="21">
        <v>6365</v>
      </c>
      <c r="CA180" s="21">
        <v>6494</v>
      </c>
      <c r="CB180" s="21">
        <v>6610</v>
      </c>
      <c r="CC180" s="21">
        <v>6324</v>
      </c>
      <c r="CD180" s="21">
        <v>6482</v>
      </c>
      <c r="CE180" s="21">
        <v>6480</v>
      </c>
      <c r="CF180" s="21">
        <v>6305</v>
      </c>
      <c r="CG180" s="21">
        <v>6322</v>
      </c>
      <c r="CH180" s="21">
        <v>5630</v>
      </c>
      <c r="CI180" s="21">
        <v>4469</v>
      </c>
    </row>
    <row r="181" spans="1:87" x14ac:dyDescent="0.2">
      <c r="A181" s="7">
        <v>44733</v>
      </c>
      <c r="B181" s="2">
        <v>4231</v>
      </c>
      <c r="C181" s="2">
        <v>4454</v>
      </c>
      <c r="D181" s="2">
        <v>4829</v>
      </c>
      <c r="E181" s="2">
        <v>5150</v>
      </c>
      <c r="F181" s="2">
        <v>5158</v>
      </c>
      <c r="G181" s="2">
        <v>4855</v>
      </c>
      <c r="H181" s="2">
        <v>5357</v>
      </c>
      <c r="I181" s="2">
        <v>5290</v>
      </c>
      <c r="J181" s="2">
        <v>5302</v>
      </c>
      <c r="K181" s="2">
        <v>5321</v>
      </c>
      <c r="L181" s="2">
        <v>5357</v>
      </c>
      <c r="M181" s="2">
        <v>5311</v>
      </c>
      <c r="N181" s="2">
        <v>5234</v>
      </c>
      <c r="O181" s="2">
        <v>5352</v>
      </c>
      <c r="P181" s="2">
        <v>5364</v>
      </c>
      <c r="Q181" s="2">
        <v>5537</v>
      </c>
      <c r="R181" s="2">
        <v>5549</v>
      </c>
      <c r="S181" s="2">
        <v>5623</v>
      </c>
      <c r="T181" s="2">
        <v>5796</v>
      </c>
      <c r="U181" s="2">
        <v>5873</v>
      </c>
      <c r="V181" s="2">
        <v>5854</v>
      </c>
      <c r="W181" s="2">
        <v>5875</v>
      </c>
      <c r="X181" s="2">
        <v>5976</v>
      </c>
      <c r="Y181" s="2">
        <v>5851</v>
      </c>
      <c r="AA181" s="2">
        <f t="shared" si="33"/>
        <v>5873</v>
      </c>
      <c r="AB181" s="2">
        <f t="shared" si="40"/>
        <v>5537</v>
      </c>
      <c r="AC181" s="2">
        <f t="shared" si="41"/>
        <v>5976</v>
      </c>
      <c r="AE181" s="10">
        <f t="shared" si="42"/>
        <v>3</v>
      </c>
      <c r="AF181" s="2">
        <f t="shared" si="34"/>
        <v>49422</v>
      </c>
      <c r="AG181" s="2">
        <f t="shared" si="35"/>
        <v>21487</v>
      </c>
      <c r="AH181" s="2">
        <f t="shared" si="36"/>
        <v>57590</v>
      </c>
      <c r="AI181" s="2">
        <f t="shared" si="37"/>
        <v>128499</v>
      </c>
      <c r="AK181">
        <f t="shared" si="38"/>
        <v>6</v>
      </c>
      <c r="AL181">
        <f t="shared" si="39"/>
        <v>2022</v>
      </c>
      <c r="BK181" s="23">
        <v>44733</v>
      </c>
      <c r="BL181" s="21">
        <v>4231</v>
      </c>
      <c r="BM181" s="21">
        <v>4454</v>
      </c>
      <c r="BN181" s="21">
        <v>4829</v>
      </c>
      <c r="BO181" s="21">
        <v>5150</v>
      </c>
      <c r="BP181" s="21">
        <v>5158</v>
      </c>
      <c r="BQ181" s="21">
        <v>4855</v>
      </c>
      <c r="BR181" s="21">
        <v>5357</v>
      </c>
      <c r="BS181" s="21">
        <v>5290</v>
      </c>
      <c r="BT181" s="21">
        <v>5302</v>
      </c>
      <c r="BU181" s="21">
        <v>5321</v>
      </c>
      <c r="BV181" s="21">
        <v>5357</v>
      </c>
      <c r="BW181" s="21">
        <v>5311</v>
      </c>
      <c r="BX181" s="21">
        <v>5234</v>
      </c>
      <c r="BY181" s="21">
        <v>5352</v>
      </c>
      <c r="BZ181" s="21">
        <v>5364</v>
      </c>
      <c r="CA181" s="21">
        <v>5537</v>
      </c>
      <c r="CB181" s="21">
        <v>5549</v>
      </c>
      <c r="CC181" s="21">
        <v>5623</v>
      </c>
      <c r="CD181" s="21">
        <v>5796</v>
      </c>
      <c r="CE181" s="21">
        <v>5873</v>
      </c>
      <c r="CF181" s="21">
        <v>5854</v>
      </c>
      <c r="CG181" s="21">
        <v>5875</v>
      </c>
      <c r="CH181" s="21">
        <v>5976</v>
      </c>
      <c r="CI181" s="21">
        <v>5851</v>
      </c>
    </row>
    <row r="182" spans="1:87" x14ac:dyDescent="0.2">
      <c r="A182" s="7">
        <v>44734</v>
      </c>
      <c r="B182" s="2">
        <v>5710</v>
      </c>
      <c r="C182" s="2">
        <v>5815</v>
      </c>
      <c r="D182" s="2">
        <v>5249</v>
      </c>
      <c r="E182" s="2">
        <v>5258</v>
      </c>
      <c r="F182" s="2">
        <v>5282</v>
      </c>
      <c r="G182" s="2">
        <v>5016</v>
      </c>
      <c r="H182" s="2">
        <v>5280</v>
      </c>
      <c r="I182" s="2">
        <v>5359</v>
      </c>
      <c r="J182" s="2">
        <v>5369</v>
      </c>
      <c r="K182" s="2">
        <v>5359</v>
      </c>
      <c r="L182" s="2">
        <v>5232</v>
      </c>
      <c r="M182" s="2">
        <v>5287</v>
      </c>
      <c r="N182" s="2">
        <v>5254</v>
      </c>
      <c r="O182" s="2">
        <v>5328</v>
      </c>
      <c r="P182" s="2">
        <v>5378</v>
      </c>
      <c r="Q182" s="2">
        <v>5016</v>
      </c>
      <c r="R182" s="2">
        <v>5338</v>
      </c>
      <c r="S182" s="2">
        <v>5429</v>
      </c>
      <c r="T182" s="2">
        <v>5554</v>
      </c>
      <c r="U182" s="2">
        <v>5530</v>
      </c>
      <c r="V182" s="2">
        <v>5525</v>
      </c>
      <c r="W182" s="2">
        <v>5621</v>
      </c>
      <c r="X182" s="2">
        <v>5561</v>
      </c>
      <c r="Y182" s="2">
        <v>5496</v>
      </c>
      <c r="AA182" s="2">
        <f t="shared" si="33"/>
        <v>5554</v>
      </c>
      <c r="AB182" s="2">
        <f t="shared" si="40"/>
        <v>5378</v>
      </c>
      <c r="AC182" s="2">
        <f t="shared" si="41"/>
        <v>5815</v>
      </c>
      <c r="AE182" s="10">
        <f t="shared" si="42"/>
        <v>4</v>
      </c>
      <c r="AF182" s="2">
        <f t="shared" si="34"/>
        <v>48457</v>
      </c>
      <c r="AG182" s="2">
        <f t="shared" si="35"/>
        <v>20976</v>
      </c>
      <c r="AH182" s="2">
        <f t="shared" si="36"/>
        <v>59813</v>
      </c>
      <c r="AI182" s="2">
        <f t="shared" si="37"/>
        <v>129246</v>
      </c>
      <c r="AK182">
        <f t="shared" si="38"/>
        <v>6</v>
      </c>
      <c r="AL182">
        <f t="shared" si="39"/>
        <v>2022</v>
      </c>
      <c r="BK182" s="23">
        <v>44734</v>
      </c>
      <c r="BL182" s="21">
        <v>5710</v>
      </c>
      <c r="BM182" s="21">
        <v>5815</v>
      </c>
      <c r="BN182" s="21">
        <v>5249</v>
      </c>
      <c r="BO182" s="21">
        <v>5258</v>
      </c>
      <c r="BP182" s="21">
        <v>5282</v>
      </c>
      <c r="BQ182" s="21">
        <v>5016</v>
      </c>
      <c r="BR182" s="21">
        <v>5280</v>
      </c>
      <c r="BS182" s="21">
        <v>5359</v>
      </c>
      <c r="BT182" s="21">
        <v>5369</v>
      </c>
      <c r="BU182" s="21">
        <v>5359</v>
      </c>
      <c r="BV182" s="21">
        <v>5232</v>
      </c>
      <c r="BW182" s="21">
        <v>5287</v>
      </c>
      <c r="BX182" s="21">
        <v>5254</v>
      </c>
      <c r="BY182" s="21">
        <v>5328</v>
      </c>
      <c r="BZ182" s="21">
        <v>5378</v>
      </c>
      <c r="CA182" s="21">
        <v>5016</v>
      </c>
      <c r="CB182" s="21">
        <v>5338</v>
      </c>
      <c r="CC182" s="21">
        <v>5429</v>
      </c>
      <c r="CD182" s="21">
        <v>5554</v>
      </c>
      <c r="CE182" s="21">
        <v>5530</v>
      </c>
      <c r="CF182" s="21">
        <v>5525</v>
      </c>
      <c r="CG182" s="21">
        <v>5621</v>
      </c>
      <c r="CH182" s="21">
        <v>5561</v>
      </c>
      <c r="CI182" s="21">
        <v>5496</v>
      </c>
    </row>
    <row r="183" spans="1:87" x14ac:dyDescent="0.2">
      <c r="A183" s="7">
        <v>44735</v>
      </c>
      <c r="B183" s="2">
        <v>5450</v>
      </c>
      <c r="C183" s="2">
        <v>5467</v>
      </c>
      <c r="D183" s="2">
        <v>5508</v>
      </c>
      <c r="E183" s="2">
        <v>5304</v>
      </c>
      <c r="F183" s="2">
        <v>5462</v>
      </c>
      <c r="G183" s="2">
        <v>5150</v>
      </c>
      <c r="H183" s="2">
        <v>5477</v>
      </c>
      <c r="I183" s="2">
        <v>5383</v>
      </c>
      <c r="J183" s="2">
        <v>5366</v>
      </c>
      <c r="K183" s="2">
        <v>5364</v>
      </c>
      <c r="L183" s="2">
        <v>5172</v>
      </c>
      <c r="M183" s="2">
        <v>5078</v>
      </c>
      <c r="N183" s="2">
        <v>5071</v>
      </c>
      <c r="O183" s="2">
        <v>5189</v>
      </c>
      <c r="P183" s="2">
        <v>5434</v>
      </c>
      <c r="Q183" s="2">
        <v>5292</v>
      </c>
      <c r="R183" s="2">
        <v>4721</v>
      </c>
      <c r="S183" s="2">
        <v>4750</v>
      </c>
      <c r="T183" s="2">
        <v>4759</v>
      </c>
      <c r="U183" s="2">
        <v>5011</v>
      </c>
      <c r="V183" s="2">
        <v>5270</v>
      </c>
      <c r="W183" s="2">
        <v>5129</v>
      </c>
      <c r="X183" s="2">
        <v>5206</v>
      </c>
      <c r="Y183" s="2">
        <v>5362</v>
      </c>
      <c r="AA183" s="2">
        <f t="shared" si="33"/>
        <v>5383</v>
      </c>
      <c r="AB183" s="2">
        <f t="shared" si="40"/>
        <v>5434</v>
      </c>
      <c r="AC183" s="2">
        <f t="shared" si="41"/>
        <v>5508</v>
      </c>
      <c r="AE183" s="10">
        <f t="shared" si="42"/>
        <v>5</v>
      </c>
      <c r="AF183" s="2">
        <f t="shared" si="34"/>
        <v>45604</v>
      </c>
      <c r="AG183" s="2">
        <f t="shared" si="35"/>
        <v>20986</v>
      </c>
      <c r="AH183" s="2">
        <f t="shared" si="36"/>
        <v>58785</v>
      </c>
      <c r="AI183" s="2">
        <f t="shared" si="37"/>
        <v>125375</v>
      </c>
      <c r="AK183">
        <f t="shared" si="38"/>
        <v>6</v>
      </c>
      <c r="AL183">
        <f t="shared" si="39"/>
        <v>2022</v>
      </c>
      <c r="BK183" s="23">
        <v>44735</v>
      </c>
      <c r="BL183" s="21">
        <v>5450</v>
      </c>
      <c r="BM183" s="21">
        <v>5467</v>
      </c>
      <c r="BN183" s="21">
        <v>5508</v>
      </c>
      <c r="BO183" s="21">
        <v>5304</v>
      </c>
      <c r="BP183" s="21">
        <v>5462</v>
      </c>
      <c r="BQ183" s="21">
        <v>5150</v>
      </c>
      <c r="BR183" s="21">
        <v>5477</v>
      </c>
      <c r="BS183" s="21">
        <v>5383</v>
      </c>
      <c r="BT183" s="21">
        <v>5366</v>
      </c>
      <c r="BU183" s="21">
        <v>5364</v>
      </c>
      <c r="BV183" s="21">
        <v>5172</v>
      </c>
      <c r="BW183" s="21">
        <v>5078</v>
      </c>
      <c r="BX183" s="21">
        <v>5071</v>
      </c>
      <c r="BY183" s="21">
        <v>5189</v>
      </c>
      <c r="BZ183" s="21">
        <v>5434</v>
      </c>
      <c r="CA183" s="21">
        <v>5292</v>
      </c>
      <c r="CB183" s="21">
        <v>4721</v>
      </c>
      <c r="CC183" s="21">
        <v>4750</v>
      </c>
      <c r="CD183" s="21">
        <v>4759</v>
      </c>
      <c r="CE183" s="21">
        <v>5011</v>
      </c>
      <c r="CF183" s="21">
        <v>5270</v>
      </c>
      <c r="CG183" s="21">
        <v>5129</v>
      </c>
      <c r="CH183" s="21">
        <v>5206</v>
      </c>
      <c r="CI183" s="21">
        <v>5362</v>
      </c>
    </row>
    <row r="184" spans="1:87" x14ac:dyDescent="0.2">
      <c r="A184" s="7">
        <v>44736</v>
      </c>
      <c r="B184" s="2">
        <v>5484</v>
      </c>
      <c r="C184" s="2">
        <v>5474</v>
      </c>
      <c r="D184" s="2">
        <v>5450</v>
      </c>
      <c r="E184" s="2">
        <v>5472</v>
      </c>
      <c r="F184" s="2">
        <v>5450</v>
      </c>
      <c r="G184" s="2">
        <v>5227</v>
      </c>
      <c r="H184" s="2">
        <v>5453</v>
      </c>
      <c r="I184" s="2">
        <v>5429</v>
      </c>
      <c r="J184" s="2">
        <v>5448</v>
      </c>
      <c r="K184" s="2">
        <v>5534</v>
      </c>
      <c r="L184" s="2">
        <v>5561</v>
      </c>
      <c r="M184" s="2">
        <v>5323</v>
      </c>
      <c r="N184" s="2">
        <v>5362</v>
      </c>
      <c r="O184" s="2">
        <v>5395</v>
      </c>
      <c r="P184" s="2">
        <v>5434</v>
      </c>
      <c r="Q184" s="2">
        <v>5374</v>
      </c>
      <c r="R184" s="2">
        <v>5486</v>
      </c>
      <c r="S184" s="2">
        <v>5474</v>
      </c>
      <c r="T184" s="2">
        <v>5491</v>
      </c>
      <c r="U184" s="2">
        <v>5623</v>
      </c>
      <c r="V184" s="2">
        <v>5983</v>
      </c>
      <c r="W184" s="2">
        <v>6106</v>
      </c>
      <c r="X184" s="2">
        <v>6701</v>
      </c>
      <c r="Y184" s="2">
        <v>6778</v>
      </c>
      <c r="AA184" s="2">
        <f t="shared" si="33"/>
        <v>5623</v>
      </c>
      <c r="AB184" s="2">
        <f t="shared" si="40"/>
        <v>5434</v>
      </c>
      <c r="AC184" s="2">
        <f t="shared" si="41"/>
        <v>6778</v>
      </c>
      <c r="AE184" s="10">
        <f t="shared" si="42"/>
        <v>6</v>
      </c>
      <c r="AF184" s="2">
        <f t="shared" si="34"/>
        <v>49369</v>
      </c>
      <c r="AG184" s="2">
        <f t="shared" si="35"/>
        <v>21565</v>
      </c>
      <c r="AH184" s="2">
        <f t="shared" si="36"/>
        <v>63578</v>
      </c>
      <c r="AI184" s="2">
        <f t="shared" si="37"/>
        <v>134512</v>
      </c>
      <c r="AK184">
        <f t="shared" si="38"/>
        <v>6</v>
      </c>
      <c r="AL184">
        <f t="shared" si="39"/>
        <v>2022</v>
      </c>
      <c r="BK184" s="23">
        <v>44736</v>
      </c>
      <c r="BL184" s="21">
        <v>5484</v>
      </c>
      <c r="BM184" s="21">
        <v>5474</v>
      </c>
      <c r="BN184" s="21">
        <v>5450</v>
      </c>
      <c r="BO184" s="21">
        <v>5472</v>
      </c>
      <c r="BP184" s="21">
        <v>5450</v>
      </c>
      <c r="BQ184" s="21">
        <v>5227</v>
      </c>
      <c r="BR184" s="21">
        <v>5453</v>
      </c>
      <c r="BS184" s="21">
        <v>5429</v>
      </c>
      <c r="BT184" s="21">
        <v>5448</v>
      </c>
      <c r="BU184" s="21">
        <v>5534</v>
      </c>
      <c r="BV184" s="21">
        <v>5561</v>
      </c>
      <c r="BW184" s="21">
        <v>5323</v>
      </c>
      <c r="BX184" s="21">
        <v>5362</v>
      </c>
      <c r="BY184" s="21">
        <v>5395</v>
      </c>
      <c r="BZ184" s="21">
        <v>5434</v>
      </c>
      <c r="CA184" s="21">
        <v>5374</v>
      </c>
      <c r="CB184" s="21">
        <v>5486</v>
      </c>
      <c r="CC184" s="21">
        <v>5474</v>
      </c>
      <c r="CD184" s="21">
        <v>5491</v>
      </c>
      <c r="CE184" s="21">
        <v>5623</v>
      </c>
      <c r="CF184" s="21">
        <v>5983</v>
      </c>
      <c r="CG184" s="21">
        <v>6106</v>
      </c>
      <c r="CH184" s="21">
        <v>6701</v>
      </c>
      <c r="CI184" s="21">
        <v>6778</v>
      </c>
    </row>
    <row r="185" spans="1:87" x14ac:dyDescent="0.2">
      <c r="A185" s="7">
        <v>44737</v>
      </c>
      <c r="B185" s="2">
        <v>7116</v>
      </c>
      <c r="C185" s="2">
        <v>6914</v>
      </c>
      <c r="D185" s="2">
        <v>6535</v>
      </c>
      <c r="E185" s="2">
        <v>6545</v>
      </c>
      <c r="F185" s="2">
        <v>6482</v>
      </c>
      <c r="G185" s="2">
        <v>6029</v>
      </c>
      <c r="H185" s="2">
        <v>5875</v>
      </c>
      <c r="I185" s="2">
        <v>5546</v>
      </c>
      <c r="J185" s="2">
        <v>5470</v>
      </c>
      <c r="K185" s="2">
        <v>5453</v>
      </c>
      <c r="L185" s="2">
        <v>5494</v>
      </c>
      <c r="M185" s="2">
        <v>5436</v>
      </c>
      <c r="N185" s="2">
        <v>5503</v>
      </c>
      <c r="O185" s="2">
        <v>5666</v>
      </c>
      <c r="P185" s="2">
        <v>5611</v>
      </c>
      <c r="Q185" s="2">
        <v>5803</v>
      </c>
      <c r="R185" s="2">
        <v>5810</v>
      </c>
      <c r="S185" s="2">
        <v>5719</v>
      </c>
      <c r="T185" s="2">
        <v>5887</v>
      </c>
      <c r="U185" s="2">
        <v>5940</v>
      </c>
      <c r="V185" s="2">
        <v>5657</v>
      </c>
      <c r="W185" s="2">
        <v>5585</v>
      </c>
      <c r="X185" s="2">
        <v>5592</v>
      </c>
      <c r="Y185" s="2">
        <v>5674</v>
      </c>
      <c r="AA185" s="2">
        <f t="shared" si="33"/>
        <v>0</v>
      </c>
      <c r="AB185" s="2">
        <f t="shared" si="40"/>
        <v>5940</v>
      </c>
      <c r="AC185" s="2">
        <f t="shared" si="41"/>
        <v>7116</v>
      </c>
      <c r="AE185" s="10">
        <f t="shared" si="42"/>
        <v>7</v>
      </c>
      <c r="AF185" s="2">
        <f t="shared" si="34"/>
        <v>0</v>
      </c>
      <c r="AG185" s="2">
        <f t="shared" si="35"/>
        <v>73338</v>
      </c>
      <c r="AH185" s="2">
        <f t="shared" si="36"/>
        <v>68004</v>
      </c>
      <c r="AI185" s="2">
        <f t="shared" si="37"/>
        <v>141342</v>
      </c>
      <c r="AK185">
        <f t="shared" si="38"/>
        <v>6</v>
      </c>
      <c r="AL185">
        <f t="shared" si="39"/>
        <v>2022</v>
      </c>
      <c r="BK185" s="23">
        <v>44737</v>
      </c>
      <c r="BL185" s="21">
        <v>7116</v>
      </c>
      <c r="BM185" s="21">
        <v>6914</v>
      </c>
      <c r="BN185" s="21">
        <v>6535</v>
      </c>
      <c r="BO185" s="21">
        <v>6545</v>
      </c>
      <c r="BP185" s="21">
        <v>6482</v>
      </c>
      <c r="BQ185" s="21">
        <v>6029</v>
      </c>
      <c r="BR185" s="21">
        <v>5875</v>
      </c>
      <c r="BS185" s="21">
        <v>5546</v>
      </c>
      <c r="BT185" s="21">
        <v>5470</v>
      </c>
      <c r="BU185" s="21">
        <v>5453</v>
      </c>
      <c r="BV185" s="21">
        <v>5494</v>
      </c>
      <c r="BW185" s="21">
        <v>5436</v>
      </c>
      <c r="BX185" s="21">
        <v>5503</v>
      </c>
      <c r="BY185" s="21">
        <v>5666</v>
      </c>
      <c r="BZ185" s="21">
        <v>5611</v>
      </c>
      <c r="CA185" s="21">
        <v>5803</v>
      </c>
      <c r="CB185" s="21">
        <v>5810</v>
      </c>
      <c r="CC185" s="21">
        <v>5719</v>
      </c>
      <c r="CD185" s="21">
        <v>5887</v>
      </c>
      <c r="CE185" s="21">
        <v>5940</v>
      </c>
      <c r="CF185" s="21">
        <v>5657</v>
      </c>
      <c r="CG185" s="21">
        <v>5585</v>
      </c>
      <c r="CH185" s="21">
        <v>5592</v>
      </c>
      <c r="CI185" s="21">
        <v>5674</v>
      </c>
    </row>
    <row r="186" spans="1:87" x14ac:dyDescent="0.2">
      <c r="A186" s="7">
        <v>44738</v>
      </c>
      <c r="B186" s="2">
        <v>5568</v>
      </c>
      <c r="C186" s="2">
        <v>5652</v>
      </c>
      <c r="D186" s="2">
        <v>5686</v>
      </c>
      <c r="E186" s="2">
        <v>5674</v>
      </c>
      <c r="F186" s="2">
        <v>5669</v>
      </c>
      <c r="G186" s="2">
        <v>5369</v>
      </c>
      <c r="H186" s="2">
        <v>5714</v>
      </c>
      <c r="I186" s="2">
        <v>5568</v>
      </c>
      <c r="J186" s="2">
        <v>5719</v>
      </c>
      <c r="K186" s="2">
        <v>5714</v>
      </c>
      <c r="L186" s="2">
        <v>5714</v>
      </c>
      <c r="M186" s="2">
        <v>5695</v>
      </c>
      <c r="N186" s="2">
        <v>5717</v>
      </c>
      <c r="O186" s="2">
        <v>5746</v>
      </c>
      <c r="P186" s="2">
        <v>5698</v>
      </c>
      <c r="Q186" s="2">
        <v>5707</v>
      </c>
      <c r="R186" s="2">
        <v>5726</v>
      </c>
      <c r="S186" s="2">
        <v>5729</v>
      </c>
      <c r="T186" s="2">
        <v>5916</v>
      </c>
      <c r="U186" s="2">
        <v>5858</v>
      </c>
      <c r="V186" s="2">
        <v>5810</v>
      </c>
      <c r="W186" s="2">
        <v>5849</v>
      </c>
      <c r="X186" s="2">
        <v>5724</v>
      </c>
      <c r="Y186" s="2">
        <v>5890</v>
      </c>
      <c r="AA186" s="2">
        <f t="shared" si="33"/>
        <v>0</v>
      </c>
      <c r="AB186" s="2">
        <f t="shared" si="40"/>
        <v>5916</v>
      </c>
      <c r="AC186" s="2">
        <f t="shared" si="41"/>
        <v>5890</v>
      </c>
      <c r="AE186" s="10">
        <f t="shared" si="42"/>
        <v>1</v>
      </c>
      <c r="AF186" s="2">
        <f t="shared" si="34"/>
        <v>0</v>
      </c>
      <c r="AG186" s="2">
        <f t="shared" si="35"/>
        <v>74507</v>
      </c>
      <c r="AH186" s="2">
        <f t="shared" si="36"/>
        <v>62605</v>
      </c>
      <c r="AI186" s="2">
        <f t="shared" si="37"/>
        <v>137112</v>
      </c>
      <c r="AK186">
        <f t="shared" si="38"/>
        <v>6</v>
      </c>
      <c r="AL186">
        <f t="shared" si="39"/>
        <v>2022</v>
      </c>
      <c r="BK186" s="23">
        <v>44738</v>
      </c>
      <c r="BL186" s="21">
        <v>5568</v>
      </c>
      <c r="BM186" s="21">
        <v>5652</v>
      </c>
      <c r="BN186" s="21">
        <v>5686</v>
      </c>
      <c r="BO186" s="21">
        <v>5674</v>
      </c>
      <c r="BP186" s="21">
        <v>5669</v>
      </c>
      <c r="BQ186" s="21">
        <v>5369</v>
      </c>
      <c r="BR186" s="21">
        <v>5714</v>
      </c>
      <c r="BS186" s="21">
        <v>5568</v>
      </c>
      <c r="BT186" s="21">
        <v>5719</v>
      </c>
      <c r="BU186" s="21">
        <v>5714</v>
      </c>
      <c r="BV186" s="21">
        <v>5714</v>
      </c>
      <c r="BW186" s="21">
        <v>5695</v>
      </c>
      <c r="BX186" s="21">
        <v>5717</v>
      </c>
      <c r="BY186" s="21">
        <v>5746</v>
      </c>
      <c r="BZ186" s="21">
        <v>5698</v>
      </c>
      <c r="CA186" s="21">
        <v>5707</v>
      </c>
      <c r="CB186" s="21">
        <v>5726</v>
      </c>
      <c r="CC186" s="21">
        <v>5729</v>
      </c>
      <c r="CD186" s="21">
        <v>5916</v>
      </c>
      <c r="CE186" s="21">
        <v>5858</v>
      </c>
      <c r="CF186" s="21">
        <v>5810</v>
      </c>
      <c r="CG186" s="21">
        <v>5849</v>
      </c>
      <c r="CH186" s="21">
        <v>5724</v>
      </c>
      <c r="CI186" s="21">
        <v>5890</v>
      </c>
    </row>
    <row r="187" spans="1:87" x14ac:dyDescent="0.2">
      <c r="A187" s="7">
        <v>44739</v>
      </c>
      <c r="B187" s="2">
        <v>5748</v>
      </c>
      <c r="C187" s="2">
        <v>5748</v>
      </c>
      <c r="D187" s="2">
        <v>5791</v>
      </c>
      <c r="E187" s="2">
        <v>5734</v>
      </c>
      <c r="F187" s="2">
        <v>5844</v>
      </c>
      <c r="G187" s="2">
        <v>5462</v>
      </c>
      <c r="H187" s="2">
        <v>5820</v>
      </c>
      <c r="I187" s="2">
        <v>5366</v>
      </c>
      <c r="J187" s="2">
        <v>5297</v>
      </c>
      <c r="K187" s="2">
        <v>5441</v>
      </c>
      <c r="L187" s="2">
        <v>5350</v>
      </c>
      <c r="M187" s="2">
        <v>5366</v>
      </c>
      <c r="N187" s="2">
        <v>5390</v>
      </c>
      <c r="O187" s="2">
        <v>5364</v>
      </c>
      <c r="P187" s="2">
        <v>5350</v>
      </c>
      <c r="Q187" s="2">
        <v>5417</v>
      </c>
      <c r="R187" s="2">
        <v>5626</v>
      </c>
      <c r="S187" s="2">
        <v>5568</v>
      </c>
      <c r="T187" s="2">
        <v>5633</v>
      </c>
      <c r="U187" s="2">
        <v>5590</v>
      </c>
      <c r="V187" s="2">
        <v>5722</v>
      </c>
      <c r="W187" s="2">
        <v>5652</v>
      </c>
      <c r="X187" s="2">
        <v>5734</v>
      </c>
      <c r="Y187" s="2">
        <v>5767</v>
      </c>
      <c r="AA187" s="2">
        <f t="shared" si="33"/>
        <v>5633</v>
      </c>
      <c r="AB187" s="2">
        <f t="shared" si="40"/>
        <v>5417</v>
      </c>
      <c r="AC187" s="2">
        <f t="shared" si="41"/>
        <v>5844</v>
      </c>
      <c r="AE187" s="10">
        <f t="shared" si="42"/>
        <v>2</v>
      </c>
      <c r="AF187" s="2">
        <f t="shared" si="34"/>
        <v>49237</v>
      </c>
      <c r="AG187" s="2">
        <f t="shared" si="35"/>
        <v>21521</v>
      </c>
      <c r="AH187" s="2">
        <f t="shared" si="36"/>
        <v>63022</v>
      </c>
      <c r="AI187" s="2">
        <f t="shared" si="37"/>
        <v>133780</v>
      </c>
      <c r="AK187">
        <f t="shared" si="38"/>
        <v>6</v>
      </c>
      <c r="AL187">
        <f t="shared" si="39"/>
        <v>2022</v>
      </c>
      <c r="BK187" s="23">
        <v>44739</v>
      </c>
      <c r="BL187" s="21">
        <v>5748</v>
      </c>
      <c r="BM187" s="21">
        <v>5748</v>
      </c>
      <c r="BN187" s="21">
        <v>5791</v>
      </c>
      <c r="BO187" s="21">
        <v>5734</v>
      </c>
      <c r="BP187" s="21">
        <v>5844</v>
      </c>
      <c r="BQ187" s="21">
        <v>5462</v>
      </c>
      <c r="BR187" s="21">
        <v>5820</v>
      </c>
      <c r="BS187" s="21">
        <v>5366</v>
      </c>
      <c r="BT187" s="21">
        <v>5297</v>
      </c>
      <c r="BU187" s="21">
        <v>5441</v>
      </c>
      <c r="BV187" s="21">
        <v>5350</v>
      </c>
      <c r="BW187" s="21">
        <v>5366</v>
      </c>
      <c r="BX187" s="21">
        <v>5390</v>
      </c>
      <c r="BY187" s="21">
        <v>5364</v>
      </c>
      <c r="BZ187" s="21">
        <v>5350</v>
      </c>
      <c r="CA187" s="21">
        <v>5417</v>
      </c>
      <c r="CB187" s="21">
        <v>5626</v>
      </c>
      <c r="CC187" s="21">
        <v>5568</v>
      </c>
      <c r="CD187" s="21">
        <v>5633</v>
      </c>
      <c r="CE187" s="21">
        <v>5590</v>
      </c>
      <c r="CF187" s="21">
        <v>5722</v>
      </c>
      <c r="CG187" s="21">
        <v>5652</v>
      </c>
      <c r="CH187" s="21">
        <v>5734</v>
      </c>
      <c r="CI187" s="21">
        <v>5767</v>
      </c>
    </row>
    <row r="188" spans="1:87" x14ac:dyDescent="0.2">
      <c r="A188" s="7">
        <v>44740</v>
      </c>
      <c r="B188" s="2">
        <v>5654</v>
      </c>
      <c r="C188" s="2">
        <v>5719</v>
      </c>
      <c r="D188" s="2">
        <v>5741</v>
      </c>
      <c r="E188" s="2">
        <v>5890</v>
      </c>
      <c r="F188" s="2">
        <v>5671</v>
      </c>
      <c r="G188" s="2">
        <v>5342</v>
      </c>
      <c r="H188" s="2">
        <v>5765</v>
      </c>
      <c r="I188" s="2">
        <v>5678</v>
      </c>
      <c r="J188" s="2">
        <v>5698</v>
      </c>
      <c r="K188" s="2">
        <v>5784</v>
      </c>
      <c r="L188" s="2">
        <v>5796</v>
      </c>
      <c r="M188" s="2">
        <v>5854</v>
      </c>
      <c r="N188" s="2">
        <v>5887</v>
      </c>
      <c r="O188" s="2">
        <v>5832</v>
      </c>
      <c r="P188" s="2">
        <v>5856</v>
      </c>
      <c r="Q188" s="2">
        <v>5878</v>
      </c>
      <c r="R188" s="2">
        <v>5822</v>
      </c>
      <c r="S188" s="2">
        <v>5791</v>
      </c>
      <c r="T188" s="2">
        <v>5914</v>
      </c>
      <c r="U188" s="2">
        <v>5959</v>
      </c>
      <c r="V188" s="2">
        <v>5842</v>
      </c>
      <c r="W188" s="2">
        <v>5518</v>
      </c>
      <c r="X188" s="2">
        <v>5815</v>
      </c>
      <c r="Y188" s="2">
        <v>5534</v>
      </c>
      <c r="AA188" s="2">
        <f t="shared" si="33"/>
        <v>5959</v>
      </c>
      <c r="AB188" s="2">
        <f t="shared" si="40"/>
        <v>5887</v>
      </c>
      <c r="AC188" s="2">
        <f t="shared" si="41"/>
        <v>5890</v>
      </c>
      <c r="AE188" s="10">
        <f t="shared" si="42"/>
        <v>3</v>
      </c>
      <c r="AF188" s="2">
        <f t="shared" si="34"/>
        <v>52296</v>
      </c>
      <c r="AG188" s="2">
        <f t="shared" si="35"/>
        <v>23453</v>
      </c>
      <c r="AH188" s="2">
        <f t="shared" si="36"/>
        <v>62491</v>
      </c>
      <c r="AI188" s="2">
        <f t="shared" si="37"/>
        <v>138240</v>
      </c>
      <c r="AK188">
        <f t="shared" si="38"/>
        <v>6</v>
      </c>
      <c r="AL188">
        <f t="shared" si="39"/>
        <v>2022</v>
      </c>
      <c r="BK188" s="23">
        <v>44740</v>
      </c>
      <c r="BL188" s="21">
        <v>5654</v>
      </c>
      <c r="BM188" s="21">
        <v>5719</v>
      </c>
      <c r="BN188" s="21">
        <v>5741</v>
      </c>
      <c r="BO188" s="21">
        <v>5890</v>
      </c>
      <c r="BP188" s="21">
        <v>5671</v>
      </c>
      <c r="BQ188" s="21">
        <v>5342</v>
      </c>
      <c r="BR188" s="21">
        <v>5765</v>
      </c>
      <c r="BS188" s="21">
        <v>5678</v>
      </c>
      <c r="BT188" s="21">
        <v>5698</v>
      </c>
      <c r="BU188" s="21">
        <v>5784</v>
      </c>
      <c r="BV188" s="21">
        <v>5796</v>
      </c>
      <c r="BW188" s="21">
        <v>5854</v>
      </c>
      <c r="BX188" s="21">
        <v>5887</v>
      </c>
      <c r="BY188" s="21">
        <v>5832</v>
      </c>
      <c r="BZ188" s="21">
        <v>5856</v>
      </c>
      <c r="CA188" s="21">
        <v>5878</v>
      </c>
      <c r="CB188" s="21">
        <v>5822</v>
      </c>
      <c r="CC188" s="21">
        <v>5791</v>
      </c>
      <c r="CD188" s="21">
        <v>5914</v>
      </c>
      <c r="CE188" s="21">
        <v>5959</v>
      </c>
      <c r="CF188" s="21">
        <v>5842</v>
      </c>
      <c r="CG188" s="21">
        <v>5518</v>
      </c>
      <c r="CH188" s="21">
        <v>5815</v>
      </c>
      <c r="CI188" s="21">
        <v>5534</v>
      </c>
    </row>
    <row r="189" spans="1:87" x14ac:dyDescent="0.2">
      <c r="A189" s="7">
        <v>44741</v>
      </c>
      <c r="B189" s="2">
        <v>5422</v>
      </c>
      <c r="C189" s="2">
        <v>5863</v>
      </c>
      <c r="D189" s="2">
        <v>5777</v>
      </c>
      <c r="E189" s="2">
        <v>5765</v>
      </c>
      <c r="F189" s="2">
        <v>5796</v>
      </c>
      <c r="G189" s="2">
        <v>5501</v>
      </c>
      <c r="H189" s="2">
        <v>5786</v>
      </c>
      <c r="I189" s="2">
        <v>5798</v>
      </c>
      <c r="J189" s="2">
        <v>5801</v>
      </c>
      <c r="K189" s="2">
        <v>5791</v>
      </c>
      <c r="L189" s="2">
        <v>5856</v>
      </c>
      <c r="M189" s="2">
        <v>5858</v>
      </c>
      <c r="N189" s="2">
        <v>5851</v>
      </c>
      <c r="O189" s="2">
        <v>5875</v>
      </c>
      <c r="P189" s="2">
        <v>5846</v>
      </c>
      <c r="Q189" s="2">
        <v>5640</v>
      </c>
      <c r="R189" s="2">
        <v>5628</v>
      </c>
      <c r="S189" s="2">
        <v>5458</v>
      </c>
      <c r="T189" s="2">
        <v>5582</v>
      </c>
      <c r="U189" s="2">
        <v>5537</v>
      </c>
      <c r="V189" s="2">
        <v>5633</v>
      </c>
      <c r="W189" s="2">
        <v>7723</v>
      </c>
      <c r="X189" s="2">
        <v>5926</v>
      </c>
      <c r="Y189" s="2">
        <v>6319</v>
      </c>
      <c r="AA189" s="2">
        <f t="shared" si="33"/>
        <v>5858</v>
      </c>
      <c r="AB189" s="2">
        <f t="shared" si="40"/>
        <v>5875</v>
      </c>
      <c r="AC189" s="2">
        <f t="shared" si="41"/>
        <v>7723</v>
      </c>
      <c r="AE189" s="10">
        <f t="shared" si="42"/>
        <v>4</v>
      </c>
      <c r="AF189" s="2">
        <f t="shared" si="34"/>
        <v>51309</v>
      </c>
      <c r="AG189" s="2">
        <f t="shared" si="35"/>
        <v>23212</v>
      </c>
      <c r="AH189" s="2">
        <f t="shared" si="36"/>
        <v>65511</v>
      </c>
      <c r="AI189" s="2">
        <f t="shared" si="37"/>
        <v>140032</v>
      </c>
      <c r="AK189">
        <f t="shared" si="38"/>
        <v>6</v>
      </c>
      <c r="AL189">
        <f t="shared" si="39"/>
        <v>2022</v>
      </c>
      <c r="BK189" s="23">
        <v>44741</v>
      </c>
      <c r="BL189" s="21">
        <v>5422</v>
      </c>
      <c r="BM189" s="21">
        <v>5863</v>
      </c>
      <c r="BN189" s="21">
        <v>5777</v>
      </c>
      <c r="BO189" s="21">
        <v>5765</v>
      </c>
      <c r="BP189" s="21">
        <v>5796</v>
      </c>
      <c r="BQ189" s="21">
        <v>5501</v>
      </c>
      <c r="BR189" s="21">
        <v>5786</v>
      </c>
      <c r="BS189" s="21">
        <v>5798</v>
      </c>
      <c r="BT189" s="21">
        <v>5801</v>
      </c>
      <c r="BU189" s="21">
        <v>5791</v>
      </c>
      <c r="BV189" s="21">
        <v>5856</v>
      </c>
      <c r="BW189" s="21">
        <v>5858</v>
      </c>
      <c r="BX189" s="21">
        <v>5851</v>
      </c>
      <c r="BY189" s="21">
        <v>5875</v>
      </c>
      <c r="BZ189" s="21">
        <v>5846</v>
      </c>
      <c r="CA189" s="21">
        <v>5640</v>
      </c>
      <c r="CB189" s="21">
        <v>5628</v>
      </c>
      <c r="CC189" s="21">
        <v>5458</v>
      </c>
      <c r="CD189" s="21">
        <v>5582</v>
      </c>
      <c r="CE189" s="21">
        <v>5537</v>
      </c>
      <c r="CF189" s="21">
        <v>5633</v>
      </c>
      <c r="CG189" s="21">
        <v>7723</v>
      </c>
      <c r="CH189" s="21">
        <v>5926</v>
      </c>
      <c r="CI189" s="21">
        <v>6319</v>
      </c>
    </row>
    <row r="190" spans="1:87" x14ac:dyDescent="0.2">
      <c r="A190" s="7">
        <v>44742</v>
      </c>
      <c r="B190" s="2">
        <v>7135</v>
      </c>
      <c r="C190" s="2">
        <v>7102</v>
      </c>
      <c r="D190" s="2">
        <v>8366</v>
      </c>
      <c r="E190" s="2">
        <v>9607</v>
      </c>
      <c r="F190" s="2">
        <v>10594</v>
      </c>
      <c r="G190" s="2">
        <v>11146</v>
      </c>
      <c r="H190" s="2">
        <v>11381</v>
      </c>
      <c r="I190" s="2">
        <v>11597</v>
      </c>
      <c r="J190" s="2">
        <v>11590</v>
      </c>
      <c r="K190" s="2">
        <v>11614</v>
      </c>
      <c r="L190" s="2">
        <v>11772</v>
      </c>
      <c r="M190" s="2">
        <v>11863</v>
      </c>
      <c r="N190" s="2">
        <v>11916</v>
      </c>
      <c r="O190" s="2">
        <v>11263</v>
      </c>
      <c r="P190" s="2">
        <v>11486</v>
      </c>
      <c r="Q190" s="2">
        <v>9787</v>
      </c>
      <c r="R190" s="2">
        <v>6475</v>
      </c>
      <c r="S190" s="2">
        <v>5851</v>
      </c>
      <c r="T190" s="2">
        <v>5942</v>
      </c>
      <c r="U190" s="2">
        <v>6110</v>
      </c>
      <c r="V190" s="2">
        <v>5940</v>
      </c>
      <c r="W190" s="2">
        <v>5962</v>
      </c>
      <c r="X190" s="2">
        <v>6070</v>
      </c>
      <c r="Y190" s="2">
        <v>6012</v>
      </c>
      <c r="AA190" s="2">
        <f t="shared" si="33"/>
        <v>11863</v>
      </c>
      <c r="AB190" s="2">
        <f t="shared" si="40"/>
        <v>11916</v>
      </c>
      <c r="AC190" s="2">
        <f t="shared" si="41"/>
        <v>11381</v>
      </c>
      <c r="AE190" s="10">
        <f t="shared" si="42"/>
        <v>5</v>
      </c>
      <c r="AF190" s="2">
        <f t="shared" si="34"/>
        <v>82814</v>
      </c>
      <c r="AG190" s="2">
        <f t="shared" si="35"/>
        <v>44452</v>
      </c>
      <c r="AH190" s="2">
        <f t="shared" si="36"/>
        <v>89315</v>
      </c>
      <c r="AI190" s="2">
        <f t="shared" si="37"/>
        <v>216581</v>
      </c>
      <c r="AK190">
        <f t="shared" si="38"/>
        <v>6</v>
      </c>
      <c r="AL190">
        <f t="shared" si="39"/>
        <v>2022</v>
      </c>
      <c r="BK190" s="23">
        <v>44742</v>
      </c>
      <c r="BL190" s="21">
        <v>7135</v>
      </c>
      <c r="BM190" s="21">
        <v>7102</v>
      </c>
      <c r="BN190" s="21">
        <v>8366</v>
      </c>
      <c r="BO190" s="21">
        <v>9607</v>
      </c>
      <c r="BP190" s="21">
        <v>10594</v>
      </c>
      <c r="BQ190" s="21">
        <v>11146</v>
      </c>
      <c r="BR190" s="21">
        <v>11381</v>
      </c>
      <c r="BS190" s="21">
        <v>11597</v>
      </c>
      <c r="BT190" s="21">
        <v>11590</v>
      </c>
      <c r="BU190" s="21">
        <v>11614</v>
      </c>
      <c r="BV190" s="21">
        <v>11772</v>
      </c>
      <c r="BW190" s="21">
        <v>11863</v>
      </c>
      <c r="BX190" s="21">
        <v>11916</v>
      </c>
      <c r="BY190" s="21">
        <v>11263</v>
      </c>
      <c r="BZ190" s="21">
        <v>11486</v>
      </c>
      <c r="CA190" s="21">
        <v>9787</v>
      </c>
      <c r="CB190" s="21">
        <v>6475</v>
      </c>
      <c r="CC190" s="21">
        <v>5851</v>
      </c>
      <c r="CD190" s="21">
        <v>5942</v>
      </c>
      <c r="CE190" s="21">
        <v>6110</v>
      </c>
      <c r="CF190" s="21">
        <v>5940</v>
      </c>
      <c r="CG190" s="21">
        <v>5962</v>
      </c>
      <c r="CH190" s="21">
        <v>6070</v>
      </c>
      <c r="CI190" s="21">
        <v>6012</v>
      </c>
    </row>
    <row r="191" spans="1:87" x14ac:dyDescent="0.2">
      <c r="A191" s="7">
        <v>44743</v>
      </c>
      <c r="B191" s="2">
        <v>5935</v>
      </c>
      <c r="C191" s="2">
        <v>5894</v>
      </c>
      <c r="D191" s="2">
        <v>5808</v>
      </c>
      <c r="E191" s="2">
        <v>5736</v>
      </c>
      <c r="F191" s="2">
        <v>5729</v>
      </c>
      <c r="G191" s="2">
        <v>5880</v>
      </c>
      <c r="H191" s="2">
        <v>5863</v>
      </c>
      <c r="I191" s="2">
        <v>5832</v>
      </c>
      <c r="J191" s="2">
        <v>5810</v>
      </c>
      <c r="K191" s="2">
        <v>5918</v>
      </c>
      <c r="L191" s="2">
        <v>5808</v>
      </c>
      <c r="M191" s="2">
        <v>5830</v>
      </c>
      <c r="N191" s="2">
        <v>5933</v>
      </c>
      <c r="O191" s="2">
        <v>4872</v>
      </c>
      <c r="P191" s="2">
        <v>5858</v>
      </c>
      <c r="Q191" s="2">
        <v>5304</v>
      </c>
      <c r="R191" s="2">
        <v>4598</v>
      </c>
      <c r="S191" s="2">
        <v>5731</v>
      </c>
      <c r="T191" s="2">
        <v>5467</v>
      </c>
      <c r="U191" s="2">
        <v>5462</v>
      </c>
      <c r="V191" s="2">
        <v>5599</v>
      </c>
      <c r="W191" s="2">
        <v>6005</v>
      </c>
      <c r="X191" s="2">
        <v>5875</v>
      </c>
      <c r="Y191" s="2">
        <v>5474</v>
      </c>
      <c r="AA191" s="2">
        <f t="shared" si="33"/>
        <v>5918</v>
      </c>
      <c r="AB191" s="2">
        <f t="shared" si="40"/>
        <v>5933</v>
      </c>
      <c r="AC191" s="2">
        <f t="shared" si="41"/>
        <v>6005</v>
      </c>
      <c r="AE191" s="10">
        <f t="shared" si="42"/>
        <v>6</v>
      </c>
      <c r="AF191" s="2">
        <f t="shared" si="34"/>
        <v>50456</v>
      </c>
      <c r="AG191" s="2">
        <f t="shared" si="35"/>
        <v>21967</v>
      </c>
      <c r="AH191" s="2">
        <f t="shared" si="36"/>
        <v>63798</v>
      </c>
      <c r="AI191" s="2">
        <f t="shared" si="37"/>
        <v>136221</v>
      </c>
      <c r="AK191">
        <f t="shared" si="38"/>
        <v>7</v>
      </c>
      <c r="AL191">
        <f t="shared" si="39"/>
        <v>2022</v>
      </c>
      <c r="BK191" s="23">
        <v>44743</v>
      </c>
      <c r="BL191" s="21">
        <v>5935</v>
      </c>
      <c r="BM191" s="21">
        <v>5894</v>
      </c>
      <c r="BN191" s="21">
        <v>5808</v>
      </c>
      <c r="BO191" s="21">
        <v>5736</v>
      </c>
      <c r="BP191" s="21">
        <v>5729</v>
      </c>
      <c r="BQ191" s="21">
        <v>5880</v>
      </c>
      <c r="BR191" s="21">
        <v>5863</v>
      </c>
      <c r="BS191" s="21">
        <v>5832</v>
      </c>
      <c r="BT191" s="21">
        <v>5810</v>
      </c>
      <c r="BU191" s="21">
        <v>5918</v>
      </c>
      <c r="BV191" s="21">
        <v>5808</v>
      </c>
      <c r="BW191" s="21">
        <v>5830</v>
      </c>
      <c r="BX191" s="21">
        <v>5933</v>
      </c>
      <c r="BY191" s="21">
        <v>4872</v>
      </c>
      <c r="BZ191" s="21">
        <v>5858</v>
      </c>
      <c r="CA191" s="21">
        <v>5304</v>
      </c>
      <c r="CB191" s="21">
        <v>4598</v>
      </c>
      <c r="CC191" s="21">
        <v>5731</v>
      </c>
      <c r="CD191" s="21">
        <v>5467</v>
      </c>
      <c r="CE191" s="21">
        <v>5462</v>
      </c>
      <c r="CF191" s="21">
        <v>5599</v>
      </c>
      <c r="CG191" s="21">
        <v>6005</v>
      </c>
      <c r="CH191" s="21">
        <v>5875</v>
      </c>
      <c r="CI191" s="21">
        <v>5474</v>
      </c>
    </row>
    <row r="192" spans="1:87" x14ac:dyDescent="0.2">
      <c r="A192" s="7">
        <v>44744</v>
      </c>
      <c r="B192" s="2">
        <v>6108</v>
      </c>
      <c r="C192" s="2">
        <v>6029</v>
      </c>
      <c r="D192" s="2">
        <v>5753</v>
      </c>
      <c r="E192" s="2">
        <v>5731</v>
      </c>
      <c r="F192" s="2">
        <v>5748</v>
      </c>
      <c r="G192" s="2">
        <v>5594</v>
      </c>
      <c r="H192" s="2">
        <v>4270</v>
      </c>
      <c r="I192" s="2">
        <v>2882</v>
      </c>
      <c r="J192" s="2">
        <v>1879</v>
      </c>
      <c r="K192" s="2">
        <v>715</v>
      </c>
      <c r="L192" s="2">
        <v>0</v>
      </c>
      <c r="M192" s="2">
        <v>226</v>
      </c>
      <c r="N192" s="2">
        <v>785</v>
      </c>
      <c r="O192" s="2">
        <v>4260</v>
      </c>
      <c r="P192" s="2">
        <v>5261</v>
      </c>
      <c r="Q192" s="2">
        <v>5806</v>
      </c>
      <c r="R192" s="2">
        <v>5794</v>
      </c>
      <c r="S192" s="2">
        <v>5618</v>
      </c>
      <c r="T192" s="2">
        <v>5323</v>
      </c>
      <c r="U192" s="2">
        <v>5537</v>
      </c>
      <c r="V192" s="2">
        <v>4874</v>
      </c>
      <c r="W192" s="2">
        <v>4735</v>
      </c>
      <c r="X192" s="2">
        <v>5318</v>
      </c>
      <c r="Y192" s="2">
        <v>5530</v>
      </c>
      <c r="AA192" s="2">
        <f t="shared" si="33"/>
        <v>0</v>
      </c>
      <c r="AB192" s="2">
        <f t="shared" si="40"/>
        <v>5806</v>
      </c>
      <c r="AC192" s="2">
        <f t="shared" si="41"/>
        <v>6108</v>
      </c>
      <c r="AE192" s="10">
        <f t="shared" si="42"/>
        <v>7</v>
      </c>
      <c r="AF192" s="2">
        <f t="shared" si="34"/>
        <v>0</v>
      </c>
      <c r="AG192" s="2">
        <f t="shared" si="35"/>
        <v>44086</v>
      </c>
      <c r="AH192" s="2">
        <f t="shared" si="36"/>
        <v>59690</v>
      </c>
      <c r="AI192" s="2">
        <f t="shared" si="37"/>
        <v>103776</v>
      </c>
      <c r="AK192">
        <f t="shared" si="38"/>
        <v>7</v>
      </c>
      <c r="AL192">
        <f t="shared" si="39"/>
        <v>2022</v>
      </c>
      <c r="BK192" s="23">
        <v>44744</v>
      </c>
      <c r="BL192" s="21">
        <v>6108</v>
      </c>
      <c r="BM192" s="21">
        <v>6029</v>
      </c>
      <c r="BN192" s="21">
        <v>5753</v>
      </c>
      <c r="BO192" s="21">
        <v>5731</v>
      </c>
      <c r="BP192" s="21">
        <v>5748</v>
      </c>
      <c r="BQ192" s="21">
        <v>5594</v>
      </c>
      <c r="BR192" s="21">
        <v>4270</v>
      </c>
      <c r="BS192" s="21">
        <v>2882</v>
      </c>
      <c r="BT192" s="21">
        <v>1879</v>
      </c>
      <c r="BU192" s="20">
        <v>715</v>
      </c>
      <c r="BV192" s="20">
        <v>0</v>
      </c>
      <c r="BW192" s="20">
        <v>226</v>
      </c>
      <c r="BX192" s="20">
        <v>785</v>
      </c>
      <c r="BY192" s="21">
        <v>4260</v>
      </c>
      <c r="BZ192" s="21">
        <v>5261</v>
      </c>
      <c r="CA192" s="21">
        <v>5806</v>
      </c>
      <c r="CB192" s="21">
        <v>5794</v>
      </c>
      <c r="CC192" s="21">
        <v>5618</v>
      </c>
      <c r="CD192" s="21">
        <v>5323</v>
      </c>
      <c r="CE192" s="21">
        <v>5537</v>
      </c>
      <c r="CF192" s="21">
        <v>4874</v>
      </c>
      <c r="CG192" s="21">
        <v>4735</v>
      </c>
      <c r="CH192" s="21">
        <v>5318</v>
      </c>
      <c r="CI192" s="21">
        <v>5530</v>
      </c>
    </row>
    <row r="193" spans="1:87" x14ac:dyDescent="0.2">
      <c r="A193" s="7">
        <v>44745</v>
      </c>
      <c r="B193" s="2">
        <v>5122</v>
      </c>
      <c r="C193" s="2">
        <v>5398</v>
      </c>
      <c r="D193" s="2">
        <v>5626</v>
      </c>
      <c r="E193" s="2">
        <v>5479</v>
      </c>
      <c r="F193" s="2">
        <v>5534</v>
      </c>
      <c r="G193" s="2">
        <v>5582</v>
      </c>
      <c r="H193" s="2">
        <v>5582</v>
      </c>
      <c r="I193" s="2">
        <v>5686</v>
      </c>
      <c r="J193" s="2">
        <v>1877</v>
      </c>
      <c r="K193" s="2">
        <v>233</v>
      </c>
      <c r="L193" s="2">
        <v>0</v>
      </c>
      <c r="M193" s="2">
        <v>0</v>
      </c>
      <c r="N193" s="2">
        <v>0</v>
      </c>
      <c r="O193" s="2">
        <v>0</v>
      </c>
      <c r="P193" s="2">
        <v>0</v>
      </c>
      <c r="Q193" s="2">
        <v>0</v>
      </c>
      <c r="R193" s="2">
        <v>0</v>
      </c>
      <c r="S193" s="2">
        <v>0</v>
      </c>
      <c r="T193" s="2">
        <v>0</v>
      </c>
      <c r="U193" s="2">
        <v>0</v>
      </c>
      <c r="V193" s="2">
        <v>0</v>
      </c>
      <c r="W193" s="2">
        <v>0</v>
      </c>
      <c r="X193" s="2">
        <v>0</v>
      </c>
      <c r="Y193" s="2">
        <v>0</v>
      </c>
      <c r="AA193" s="2">
        <f t="shared" si="33"/>
        <v>0</v>
      </c>
      <c r="AB193" s="2">
        <f t="shared" si="40"/>
        <v>5686</v>
      </c>
      <c r="AC193" s="2">
        <f t="shared" si="41"/>
        <v>5626</v>
      </c>
      <c r="AE193" s="10">
        <f t="shared" si="42"/>
        <v>1</v>
      </c>
      <c r="AF193" s="2">
        <f t="shared" si="34"/>
        <v>0</v>
      </c>
      <c r="AG193" s="2">
        <f t="shared" si="35"/>
        <v>7796</v>
      </c>
      <c r="AH193" s="2">
        <f t="shared" si="36"/>
        <v>38323</v>
      </c>
      <c r="AI193" s="2">
        <f t="shared" si="37"/>
        <v>46119</v>
      </c>
      <c r="AK193">
        <f t="shared" si="38"/>
        <v>7</v>
      </c>
      <c r="AL193">
        <f t="shared" si="39"/>
        <v>2022</v>
      </c>
      <c r="BK193" s="23">
        <v>44745</v>
      </c>
      <c r="BL193" s="21">
        <v>5122</v>
      </c>
      <c r="BM193" s="21">
        <v>5398</v>
      </c>
      <c r="BN193" s="21">
        <v>5626</v>
      </c>
      <c r="BO193" s="21">
        <v>5479</v>
      </c>
      <c r="BP193" s="21">
        <v>5534</v>
      </c>
      <c r="BQ193" s="21">
        <v>5582</v>
      </c>
      <c r="BR193" s="21">
        <v>5582</v>
      </c>
      <c r="BS193" s="21">
        <v>5686</v>
      </c>
      <c r="BT193" s="21">
        <v>1877</v>
      </c>
      <c r="BU193" s="20">
        <v>233</v>
      </c>
      <c r="BV193" s="20">
        <v>0</v>
      </c>
      <c r="BW193" s="20">
        <v>0</v>
      </c>
      <c r="BX193" s="20">
        <v>0</v>
      </c>
      <c r="BY193" s="20">
        <v>0</v>
      </c>
      <c r="BZ193" s="20">
        <v>0</v>
      </c>
      <c r="CA193" s="20">
        <v>0</v>
      </c>
      <c r="CB193" s="20">
        <v>0</v>
      </c>
      <c r="CC193" s="20">
        <v>0</v>
      </c>
      <c r="CD193" s="20">
        <v>0</v>
      </c>
      <c r="CE193" s="20">
        <v>0</v>
      </c>
      <c r="CF193" s="20">
        <v>0</v>
      </c>
      <c r="CG193" s="20">
        <v>0</v>
      </c>
      <c r="CH193" s="20">
        <v>0</v>
      </c>
      <c r="CI193" s="20">
        <v>0</v>
      </c>
    </row>
    <row r="194" spans="1:87" x14ac:dyDescent="0.2">
      <c r="A194" s="7">
        <v>44746</v>
      </c>
      <c r="B194" s="2">
        <v>0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H194" s="2">
        <v>0</v>
      </c>
      <c r="I194" s="2">
        <v>0</v>
      </c>
      <c r="J194" s="2">
        <v>0</v>
      </c>
      <c r="K194" s="2">
        <v>0</v>
      </c>
      <c r="L194" s="2">
        <v>0</v>
      </c>
      <c r="M194" s="2">
        <v>0</v>
      </c>
      <c r="N194" s="2">
        <v>0</v>
      </c>
      <c r="O194" s="2">
        <v>0</v>
      </c>
      <c r="P194" s="2">
        <v>0</v>
      </c>
      <c r="Q194" s="2">
        <v>0</v>
      </c>
      <c r="R194" s="2">
        <v>0</v>
      </c>
      <c r="S194" s="2">
        <v>0</v>
      </c>
      <c r="T194" s="2">
        <v>0</v>
      </c>
      <c r="U194" s="2">
        <v>0</v>
      </c>
      <c r="V194" s="2">
        <v>0</v>
      </c>
      <c r="W194" s="2">
        <v>0</v>
      </c>
      <c r="X194" s="2">
        <v>0</v>
      </c>
      <c r="Y194" s="2">
        <v>0</v>
      </c>
      <c r="AA194" s="2">
        <f t="shared" si="33"/>
        <v>0</v>
      </c>
      <c r="AB194" s="2">
        <f t="shared" si="40"/>
        <v>0</v>
      </c>
      <c r="AC194" s="2">
        <f t="shared" si="41"/>
        <v>0</v>
      </c>
      <c r="AE194" s="10">
        <f t="shared" si="42"/>
        <v>2</v>
      </c>
      <c r="AF194" s="2">
        <f t="shared" si="34"/>
        <v>0</v>
      </c>
      <c r="AG194" s="2">
        <f t="shared" si="35"/>
        <v>0</v>
      </c>
      <c r="AH194" s="2">
        <f t="shared" si="36"/>
        <v>0</v>
      </c>
      <c r="AI194" s="2">
        <f t="shared" si="37"/>
        <v>0</v>
      </c>
      <c r="AK194">
        <f t="shared" si="38"/>
        <v>7</v>
      </c>
      <c r="AL194">
        <f t="shared" si="39"/>
        <v>2022</v>
      </c>
      <c r="BK194" s="23">
        <v>44746</v>
      </c>
      <c r="BL194" s="20">
        <v>0</v>
      </c>
      <c r="BM194" s="20">
        <v>0</v>
      </c>
      <c r="BN194" s="20">
        <v>0</v>
      </c>
      <c r="BO194" s="20">
        <v>0</v>
      </c>
      <c r="BP194" s="20">
        <v>0</v>
      </c>
      <c r="BQ194" s="20">
        <v>0</v>
      </c>
      <c r="BR194" s="20">
        <v>0</v>
      </c>
      <c r="BS194" s="20">
        <v>0</v>
      </c>
      <c r="BT194" s="20">
        <v>0</v>
      </c>
      <c r="BU194" s="20">
        <v>0</v>
      </c>
      <c r="BV194" s="20">
        <v>0</v>
      </c>
      <c r="BW194" s="20">
        <v>0</v>
      </c>
      <c r="BX194" s="20">
        <v>0</v>
      </c>
      <c r="BY194" s="20">
        <v>0</v>
      </c>
      <c r="BZ194" s="20">
        <v>0</v>
      </c>
      <c r="CA194" s="20">
        <v>0</v>
      </c>
      <c r="CB194" s="20">
        <v>0</v>
      </c>
      <c r="CC194" s="20">
        <v>0</v>
      </c>
      <c r="CD194" s="20">
        <v>0</v>
      </c>
      <c r="CE194" s="20">
        <v>0</v>
      </c>
      <c r="CF194" s="20">
        <v>0</v>
      </c>
      <c r="CG194" s="20">
        <v>0</v>
      </c>
      <c r="CH194" s="20">
        <v>0</v>
      </c>
      <c r="CI194" s="20">
        <v>0</v>
      </c>
    </row>
    <row r="195" spans="1:87" x14ac:dyDescent="0.2">
      <c r="A195" s="7">
        <v>44747</v>
      </c>
      <c r="B195" s="2">
        <v>0</v>
      </c>
      <c r="C195" s="2">
        <v>0</v>
      </c>
      <c r="D195" s="2">
        <v>0</v>
      </c>
      <c r="E195" s="2">
        <v>0</v>
      </c>
      <c r="F195" s="2">
        <v>0</v>
      </c>
      <c r="G195" s="2">
        <v>0</v>
      </c>
      <c r="H195" s="2">
        <v>0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  <c r="N195" s="2">
        <v>0</v>
      </c>
      <c r="O195" s="2">
        <v>0</v>
      </c>
      <c r="P195" s="2">
        <v>0</v>
      </c>
      <c r="Q195" s="2">
        <v>0</v>
      </c>
      <c r="R195" s="2">
        <v>0</v>
      </c>
      <c r="S195" s="2">
        <v>0</v>
      </c>
      <c r="T195" s="2">
        <v>0</v>
      </c>
      <c r="U195" s="2">
        <v>0</v>
      </c>
      <c r="V195" s="2">
        <v>0</v>
      </c>
      <c r="W195" s="2">
        <v>0</v>
      </c>
      <c r="X195" s="2">
        <v>82</v>
      </c>
      <c r="Y195" s="2">
        <v>0</v>
      </c>
      <c r="AA195" s="2">
        <f t="shared" si="33"/>
        <v>0</v>
      </c>
      <c r="AB195" s="2">
        <f t="shared" si="40"/>
        <v>0</v>
      </c>
      <c r="AC195" s="2">
        <f t="shared" si="41"/>
        <v>82</v>
      </c>
      <c r="AE195" s="10">
        <f t="shared" si="42"/>
        <v>3</v>
      </c>
      <c r="AF195" s="2">
        <f t="shared" si="34"/>
        <v>0</v>
      </c>
      <c r="AG195" s="2">
        <f t="shared" si="35"/>
        <v>0</v>
      </c>
      <c r="AH195" s="2">
        <f t="shared" si="36"/>
        <v>82</v>
      </c>
      <c r="AI195" s="2">
        <f t="shared" si="37"/>
        <v>82</v>
      </c>
      <c r="AK195">
        <f t="shared" si="38"/>
        <v>7</v>
      </c>
      <c r="AL195">
        <f t="shared" si="39"/>
        <v>2022</v>
      </c>
      <c r="BK195" s="23">
        <v>44747</v>
      </c>
      <c r="BL195" s="20">
        <v>0</v>
      </c>
      <c r="BM195" s="20">
        <v>0</v>
      </c>
      <c r="BN195" s="20">
        <v>0</v>
      </c>
      <c r="BO195" s="20">
        <v>0</v>
      </c>
      <c r="BP195" s="20">
        <v>0</v>
      </c>
      <c r="BQ195" s="20">
        <v>0</v>
      </c>
      <c r="BR195" s="20">
        <v>0</v>
      </c>
      <c r="BS195" s="20">
        <v>0</v>
      </c>
      <c r="BT195" s="20">
        <v>0</v>
      </c>
      <c r="BU195" s="20">
        <v>0</v>
      </c>
      <c r="BV195" s="20">
        <v>0</v>
      </c>
      <c r="BW195" s="20">
        <v>0</v>
      </c>
      <c r="BX195" s="20">
        <v>0</v>
      </c>
      <c r="BY195" s="20">
        <v>0</v>
      </c>
      <c r="BZ195" s="20">
        <v>0</v>
      </c>
      <c r="CA195" s="20">
        <v>0</v>
      </c>
      <c r="CB195" s="20">
        <v>0</v>
      </c>
      <c r="CC195" s="20">
        <v>0</v>
      </c>
      <c r="CD195" s="20">
        <v>0</v>
      </c>
      <c r="CE195" s="20">
        <v>0</v>
      </c>
      <c r="CF195" s="20">
        <v>0</v>
      </c>
      <c r="CG195" s="20">
        <v>0</v>
      </c>
      <c r="CH195" s="20">
        <v>82</v>
      </c>
      <c r="CI195" s="20">
        <v>0</v>
      </c>
    </row>
    <row r="196" spans="1:87" x14ac:dyDescent="0.2">
      <c r="A196" s="7">
        <v>44748</v>
      </c>
      <c r="B196" s="2">
        <v>0</v>
      </c>
      <c r="C196" s="2">
        <v>0</v>
      </c>
      <c r="D196" s="2">
        <v>0</v>
      </c>
      <c r="E196" s="2">
        <v>0</v>
      </c>
      <c r="F196" s="2">
        <v>0</v>
      </c>
      <c r="G196" s="2">
        <v>0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">
        <v>134</v>
      </c>
      <c r="O196" s="2">
        <v>1438</v>
      </c>
      <c r="P196" s="2">
        <v>982</v>
      </c>
      <c r="Q196" s="2">
        <v>1519</v>
      </c>
      <c r="R196" s="2">
        <v>1428</v>
      </c>
      <c r="S196" s="2">
        <v>1606</v>
      </c>
      <c r="T196" s="2">
        <v>1447</v>
      </c>
      <c r="U196" s="2">
        <v>1476</v>
      </c>
      <c r="V196" s="2">
        <v>1514</v>
      </c>
      <c r="W196" s="2">
        <v>1658</v>
      </c>
      <c r="X196" s="2">
        <v>1601</v>
      </c>
      <c r="Y196" s="2">
        <v>1301</v>
      </c>
      <c r="AA196" s="2">
        <f t="shared" si="33"/>
        <v>1606</v>
      </c>
      <c r="AB196" s="2">
        <f t="shared" si="40"/>
        <v>1519</v>
      </c>
      <c r="AC196" s="2">
        <f t="shared" si="41"/>
        <v>1658</v>
      </c>
      <c r="AE196" s="10">
        <f t="shared" si="42"/>
        <v>4</v>
      </c>
      <c r="AF196" s="2">
        <f t="shared" si="34"/>
        <v>5957</v>
      </c>
      <c r="AG196" s="2">
        <f t="shared" si="35"/>
        <v>4073</v>
      </c>
      <c r="AH196" s="2">
        <f t="shared" si="36"/>
        <v>6074</v>
      </c>
      <c r="AI196" s="2">
        <f t="shared" si="37"/>
        <v>16104</v>
      </c>
      <c r="AK196">
        <f t="shared" si="38"/>
        <v>7</v>
      </c>
      <c r="AL196">
        <f t="shared" si="39"/>
        <v>2022</v>
      </c>
      <c r="BK196" s="23">
        <v>44748</v>
      </c>
      <c r="BL196" s="20">
        <v>0</v>
      </c>
      <c r="BM196" s="20">
        <v>0</v>
      </c>
      <c r="BN196" s="20">
        <v>0</v>
      </c>
      <c r="BO196" s="20">
        <v>0</v>
      </c>
      <c r="BP196" s="20">
        <v>0</v>
      </c>
      <c r="BQ196" s="20">
        <v>0</v>
      </c>
      <c r="BR196" s="20">
        <v>0</v>
      </c>
      <c r="BS196" s="20">
        <v>0</v>
      </c>
      <c r="BT196" s="20">
        <v>0</v>
      </c>
      <c r="BU196" s="20">
        <v>0</v>
      </c>
      <c r="BV196" s="20">
        <v>0</v>
      </c>
      <c r="BW196" s="20">
        <v>0</v>
      </c>
      <c r="BX196" s="20">
        <v>134</v>
      </c>
      <c r="BY196" s="21">
        <v>1438</v>
      </c>
      <c r="BZ196" s="20">
        <v>982</v>
      </c>
      <c r="CA196" s="21">
        <v>1519</v>
      </c>
      <c r="CB196" s="21">
        <v>1428</v>
      </c>
      <c r="CC196" s="21">
        <v>1606</v>
      </c>
      <c r="CD196" s="21">
        <v>1447</v>
      </c>
      <c r="CE196" s="21">
        <v>1476</v>
      </c>
      <c r="CF196" s="21">
        <v>1514</v>
      </c>
      <c r="CG196" s="21">
        <v>1658</v>
      </c>
      <c r="CH196" s="21">
        <v>1601</v>
      </c>
      <c r="CI196" s="21">
        <v>1301</v>
      </c>
    </row>
    <row r="197" spans="1:87" x14ac:dyDescent="0.2">
      <c r="A197" s="7">
        <v>44749</v>
      </c>
      <c r="B197" s="2">
        <v>1142</v>
      </c>
      <c r="C197" s="2">
        <v>598</v>
      </c>
      <c r="D197" s="2">
        <v>139</v>
      </c>
      <c r="E197" s="2">
        <v>0</v>
      </c>
      <c r="F197" s="2">
        <v>0</v>
      </c>
      <c r="G197" s="2">
        <v>0</v>
      </c>
      <c r="H197" s="2"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2">
        <v>0</v>
      </c>
      <c r="P197" s="2">
        <v>0</v>
      </c>
      <c r="Q197" s="2">
        <v>0</v>
      </c>
      <c r="R197" s="2">
        <v>0</v>
      </c>
      <c r="S197" s="2">
        <v>0</v>
      </c>
      <c r="T197" s="2">
        <v>0</v>
      </c>
      <c r="U197" s="2">
        <v>0</v>
      </c>
      <c r="V197" s="2">
        <v>0</v>
      </c>
      <c r="W197" s="2">
        <v>0</v>
      </c>
      <c r="X197" s="2">
        <v>0</v>
      </c>
      <c r="Y197" s="2">
        <v>0</v>
      </c>
      <c r="AA197" s="2">
        <f t="shared" si="33"/>
        <v>0</v>
      </c>
      <c r="AB197" s="2">
        <f t="shared" si="40"/>
        <v>0</v>
      </c>
      <c r="AC197" s="2">
        <f t="shared" si="41"/>
        <v>1142</v>
      </c>
      <c r="AE197" s="10">
        <f t="shared" si="42"/>
        <v>5</v>
      </c>
      <c r="AF197" s="2">
        <f t="shared" si="34"/>
        <v>0</v>
      </c>
      <c r="AG197" s="2">
        <f t="shared" si="35"/>
        <v>0</v>
      </c>
      <c r="AH197" s="2">
        <f t="shared" si="36"/>
        <v>1879</v>
      </c>
      <c r="AI197" s="2">
        <f t="shared" si="37"/>
        <v>1879</v>
      </c>
      <c r="AK197">
        <f t="shared" si="38"/>
        <v>7</v>
      </c>
      <c r="AL197">
        <f t="shared" si="39"/>
        <v>2022</v>
      </c>
      <c r="BK197" s="23">
        <v>44749</v>
      </c>
      <c r="BL197" s="21">
        <v>1142</v>
      </c>
      <c r="BM197" s="20">
        <v>598</v>
      </c>
      <c r="BN197" s="20">
        <v>139</v>
      </c>
      <c r="BO197" s="20">
        <v>0</v>
      </c>
      <c r="BP197" s="20">
        <v>0</v>
      </c>
      <c r="BQ197" s="20">
        <v>0</v>
      </c>
      <c r="BR197" s="20">
        <v>0</v>
      </c>
      <c r="BS197" s="20">
        <v>0</v>
      </c>
      <c r="BT197" s="20">
        <v>0</v>
      </c>
      <c r="BU197" s="20">
        <v>0</v>
      </c>
      <c r="BV197" s="20">
        <v>0</v>
      </c>
      <c r="BW197" s="20">
        <v>0</v>
      </c>
      <c r="BX197" s="20">
        <v>0</v>
      </c>
      <c r="BY197" s="20">
        <v>0</v>
      </c>
      <c r="BZ197" s="20">
        <v>0</v>
      </c>
      <c r="CA197" s="20">
        <v>0</v>
      </c>
      <c r="CB197" s="20">
        <v>0</v>
      </c>
      <c r="CC197" s="20">
        <v>0</v>
      </c>
      <c r="CD197" s="20">
        <v>0</v>
      </c>
      <c r="CE197" s="20">
        <v>0</v>
      </c>
      <c r="CF197" s="20">
        <v>0</v>
      </c>
      <c r="CG197" s="20">
        <v>0</v>
      </c>
      <c r="CH197" s="20">
        <v>0</v>
      </c>
      <c r="CI197" s="20">
        <v>0</v>
      </c>
    </row>
    <row r="198" spans="1:87" x14ac:dyDescent="0.2">
      <c r="A198" s="7">
        <v>44750</v>
      </c>
      <c r="B198" s="2">
        <v>0</v>
      </c>
      <c r="C198" s="2">
        <v>0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10</v>
      </c>
      <c r="J198" s="2">
        <v>874</v>
      </c>
      <c r="K198" s="2">
        <v>1442</v>
      </c>
      <c r="L198" s="2">
        <v>1574</v>
      </c>
      <c r="M198" s="2">
        <v>2316</v>
      </c>
      <c r="N198" s="2">
        <v>2498</v>
      </c>
      <c r="O198" s="2">
        <v>2357</v>
      </c>
      <c r="P198" s="2">
        <v>74</v>
      </c>
      <c r="Q198" s="2">
        <v>0</v>
      </c>
      <c r="R198" s="2">
        <v>0</v>
      </c>
      <c r="S198" s="2">
        <v>0</v>
      </c>
      <c r="T198" s="2">
        <v>0</v>
      </c>
      <c r="U198" s="2">
        <v>0</v>
      </c>
      <c r="V198" s="2">
        <v>0</v>
      </c>
      <c r="W198" s="2">
        <v>0</v>
      </c>
      <c r="X198" s="2">
        <v>0</v>
      </c>
      <c r="Y198" s="2">
        <v>0</v>
      </c>
      <c r="AA198" s="2">
        <f t="shared" si="33"/>
        <v>2316</v>
      </c>
      <c r="AB198" s="2">
        <f t="shared" si="40"/>
        <v>2498</v>
      </c>
      <c r="AC198" s="2">
        <f t="shared" si="41"/>
        <v>0</v>
      </c>
      <c r="AE198" s="10">
        <f t="shared" si="42"/>
        <v>6</v>
      </c>
      <c r="AF198" s="2">
        <f t="shared" si="34"/>
        <v>6216</v>
      </c>
      <c r="AG198" s="2">
        <f t="shared" si="35"/>
        <v>4929</v>
      </c>
      <c r="AH198" s="2">
        <f t="shared" si="36"/>
        <v>0</v>
      </c>
      <c r="AI198" s="2">
        <f t="shared" si="37"/>
        <v>11145</v>
      </c>
      <c r="AK198">
        <f t="shared" si="38"/>
        <v>7</v>
      </c>
      <c r="AL198">
        <f t="shared" si="39"/>
        <v>2022</v>
      </c>
      <c r="BK198" s="23">
        <v>44750</v>
      </c>
      <c r="BL198" s="20">
        <v>0</v>
      </c>
      <c r="BM198" s="20">
        <v>0</v>
      </c>
      <c r="BN198" s="20">
        <v>0</v>
      </c>
      <c r="BO198" s="20">
        <v>0</v>
      </c>
      <c r="BP198" s="20">
        <v>0</v>
      </c>
      <c r="BQ198" s="20">
        <v>0</v>
      </c>
      <c r="BR198" s="20">
        <v>0</v>
      </c>
      <c r="BS198" s="20">
        <v>10</v>
      </c>
      <c r="BT198" s="20">
        <v>874</v>
      </c>
      <c r="BU198" s="21">
        <v>1442</v>
      </c>
      <c r="BV198" s="21">
        <v>1574</v>
      </c>
      <c r="BW198" s="21">
        <v>2316</v>
      </c>
      <c r="BX198" s="21">
        <v>2498</v>
      </c>
      <c r="BY198" s="21">
        <v>2357</v>
      </c>
      <c r="BZ198" s="20">
        <v>74</v>
      </c>
      <c r="CA198" s="20">
        <v>0</v>
      </c>
      <c r="CB198" s="20">
        <v>0</v>
      </c>
      <c r="CC198" s="20">
        <v>0</v>
      </c>
      <c r="CD198" s="20">
        <v>0</v>
      </c>
      <c r="CE198" s="20">
        <v>0</v>
      </c>
      <c r="CF198" s="20">
        <v>0</v>
      </c>
      <c r="CG198" s="20">
        <v>0</v>
      </c>
      <c r="CH198" s="20">
        <v>0</v>
      </c>
      <c r="CI198" s="20">
        <v>0</v>
      </c>
    </row>
    <row r="199" spans="1:87" x14ac:dyDescent="0.2">
      <c r="A199" s="7">
        <v>44751</v>
      </c>
      <c r="B199" s="2">
        <v>0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2">
        <v>0</v>
      </c>
      <c r="O199" s="2">
        <v>38</v>
      </c>
      <c r="P199" s="2">
        <v>101</v>
      </c>
      <c r="Q199" s="2">
        <v>0</v>
      </c>
      <c r="R199" s="2">
        <v>0</v>
      </c>
      <c r="S199" s="2">
        <v>0</v>
      </c>
      <c r="T199" s="2">
        <v>0</v>
      </c>
      <c r="U199" s="2">
        <v>0</v>
      </c>
      <c r="V199" s="2">
        <v>0</v>
      </c>
      <c r="W199" s="2">
        <v>0</v>
      </c>
      <c r="X199" s="2">
        <v>0</v>
      </c>
      <c r="Y199" s="2">
        <v>0</v>
      </c>
      <c r="AA199" s="2">
        <f t="shared" si="33"/>
        <v>0</v>
      </c>
      <c r="AB199" s="2">
        <f t="shared" si="40"/>
        <v>101</v>
      </c>
      <c r="AC199" s="2">
        <f t="shared" si="41"/>
        <v>0</v>
      </c>
      <c r="AE199" s="10">
        <f t="shared" si="42"/>
        <v>7</v>
      </c>
      <c r="AF199" s="2">
        <f t="shared" si="34"/>
        <v>0</v>
      </c>
      <c r="AG199" s="2">
        <f t="shared" si="35"/>
        <v>139</v>
      </c>
      <c r="AH199" s="2">
        <f t="shared" si="36"/>
        <v>0</v>
      </c>
      <c r="AI199" s="2">
        <f t="shared" si="37"/>
        <v>139</v>
      </c>
      <c r="AK199">
        <f t="shared" si="38"/>
        <v>7</v>
      </c>
      <c r="AL199">
        <f t="shared" si="39"/>
        <v>2022</v>
      </c>
      <c r="BK199" s="23">
        <v>44751</v>
      </c>
      <c r="BL199" s="20">
        <v>0</v>
      </c>
      <c r="BM199" s="20">
        <v>0</v>
      </c>
      <c r="BN199" s="20">
        <v>0</v>
      </c>
      <c r="BO199" s="20">
        <v>0</v>
      </c>
      <c r="BP199" s="20">
        <v>0</v>
      </c>
      <c r="BQ199" s="20">
        <v>0</v>
      </c>
      <c r="BR199" s="20">
        <v>0</v>
      </c>
      <c r="BS199" s="20">
        <v>0</v>
      </c>
      <c r="BT199" s="20">
        <v>0</v>
      </c>
      <c r="BU199" s="20">
        <v>0</v>
      </c>
      <c r="BV199" s="20">
        <v>0</v>
      </c>
      <c r="BW199" s="20">
        <v>0</v>
      </c>
      <c r="BX199" s="20">
        <v>0</v>
      </c>
      <c r="BY199" s="20">
        <v>38</v>
      </c>
      <c r="BZ199" s="20">
        <v>101</v>
      </c>
      <c r="CA199" s="20">
        <v>0</v>
      </c>
      <c r="CB199" s="20">
        <v>0</v>
      </c>
      <c r="CC199" s="20">
        <v>0</v>
      </c>
      <c r="CD199" s="20">
        <v>0</v>
      </c>
      <c r="CE199" s="20">
        <v>0</v>
      </c>
      <c r="CF199" s="20">
        <v>0</v>
      </c>
      <c r="CG199" s="20">
        <v>0</v>
      </c>
      <c r="CH199" s="20">
        <v>0</v>
      </c>
      <c r="CI199" s="20">
        <v>0</v>
      </c>
    </row>
    <row r="200" spans="1:87" x14ac:dyDescent="0.2">
      <c r="A200" s="7">
        <v>44752</v>
      </c>
      <c r="B200" s="2">
        <v>0</v>
      </c>
      <c r="C200" s="2">
        <v>0</v>
      </c>
      <c r="D200" s="2">
        <v>0</v>
      </c>
      <c r="E200" s="2">
        <v>0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  <c r="O200" s="2">
        <v>0</v>
      </c>
      <c r="P200" s="2">
        <v>0</v>
      </c>
      <c r="Q200" s="2">
        <v>0</v>
      </c>
      <c r="R200" s="2">
        <v>0</v>
      </c>
      <c r="S200" s="2">
        <v>0</v>
      </c>
      <c r="T200" s="2">
        <v>0</v>
      </c>
      <c r="U200" s="2">
        <v>0</v>
      </c>
      <c r="V200" s="2">
        <v>0</v>
      </c>
      <c r="W200" s="2">
        <v>0</v>
      </c>
      <c r="X200" s="2">
        <v>0</v>
      </c>
      <c r="Y200" s="2">
        <v>0</v>
      </c>
      <c r="AA200" s="2">
        <f t="shared" si="33"/>
        <v>0</v>
      </c>
      <c r="AB200" s="2">
        <f t="shared" si="40"/>
        <v>0</v>
      </c>
      <c r="AC200" s="2">
        <f t="shared" si="41"/>
        <v>0</v>
      </c>
      <c r="AE200" s="10">
        <f t="shared" si="42"/>
        <v>1</v>
      </c>
      <c r="AF200" s="2">
        <f t="shared" si="34"/>
        <v>0</v>
      </c>
      <c r="AG200" s="2">
        <f t="shared" si="35"/>
        <v>0</v>
      </c>
      <c r="AH200" s="2">
        <f t="shared" si="36"/>
        <v>0</v>
      </c>
      <c r="AI200" s="2">
        <f t="shared" si="37"/>
        <v>0</v>
      </c>
      <c r="AK200">
        <f t="shared" si="38"/>
        <v>7</v>
      </c>
      <c r="AL200">
        <f t="shared" si="39"/>
        <v>2022</v>
      </c>
      <c r="BK200" s="23">
        <v>44752</v>
      </c>
      <c r="BL200" s="20">
        <v>0</v>
      </c>
      <c r="BM200" s="20">
        <v>0</v>
      </c>
      <c r="BN200" s="20">
        <v>0</v>
      </c>
      <c r="BO200" s="20">
        <v>0</v>
      </c>
      <c r="BP200" s="20">
        <v>0</v>
      </c>
      <c r="BQ200" s="20">
        <v>0</v>
      </c>
      <c r="BR200" s="20">
        <v>0</v>
      </c>
      <c r="BS200" s="20">
        <v>0</v>
      </c>
      <c r="BT200" s="20">
        <v>0</v>
      </c>
      <c r="BU200" s="20">
        <v>0</v>
      </c>
      <c r="BV200" s="20">
        <v>0</v>
      </c>
      <c r="BW200" s="20">
        <v>0</v>
      </c>
      <c r="BX200" s="20">
        <v>0</v>
      </c>
      <c r="BY200" s="20">
        <v>0</v>
      </c>
      <c r="BZ200" s="20">
        <v>0</v>
      </c>
      <c r="CA200" s="20">
        <v>0</v>
      </c>
      <c r="CB200" s="20">
        <v>0</v>
      </c>
      <c r="CC200" s="20">
        <v>0</v>
      </c>
      <c r="CD200" s="20">
        <v>0</v>
      </c>
      <c r="CE200" s="20">
        <v>0</v>
      </c>
      <c r="CF200" s="20">
        <v>0</v>
      </c>
      <c r="CG200" s="20">
        <v>0</v>
      </c>
      <c r="CH200" s="20">
        <v>0</v>
      </c>
      <c r="CI200" s="20">
        <v>0</v>
      </c>
    </row>
    <row r="201" spans="1:87" x14ac:dyDescent="0.2">
      <c r="A201" s="7">
        <v>44753</v>
      </c>
      <c r="B201" s="2">
        <v>0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98</v>
      </c>
      <c r="S201" s="2">
        <v>1130</v>
      </c>
      <c r="T201" s="2">
        <v>175</v>
      </c>
      <c r="U201" s="2">
        <v>0</v>
      </c>
      <c r="V201" s="2">
        <v>0</v>
      </c>
      <c r="W201" s="2">
        <v>0</v>
      </c>
      <c r="X201" s="2">
        <v>0</v>
      </c>
      <c r="Y201" s="2">
        <v>0</v>
      </c>
      <c r="AA201" s="2">
        <f t="shared" si="33"/>
        <v>1130</v>
      </c>
      <c r="AB201" s="2">
        <f t="shared" si="40"/>
        <v>0</v>
      </c>
      <c r="AC201" s="2">
        <f t="shared" si="41"/>
        <v>0</v>
      </c>
      <c r="AE201" s="10">
        <f t="shared" si="42"/>
        <v>2</v>
      </c>
      <c r="AF201" s="2">
        <f t="shared" si="34"/>
        <v>1403</v>
      </c>
      <c r="AG201" s="2">
        <f t="shared" si="35"/>
        <v>0</v>
      </c>
      <c r="AH201" s="2">
        <f t="shared" si="36"/>
        <v>0</v>
      </c>
      <c r="AI201" s="2">
        <f t="shared" si="37"/>
        <v>1403</v>
      </c>
      <c r="AK201">
        <f t="shared" si="38"/>
        <v>7</v>
      </c>
      <c r="AL201">
        <f t="shared" si="39"/>
        <v>2022</v>
      </c>
      <c r="BK201" s="23">
        <v>44753</v>
      </c>
      <c r="BL201" s="20">
        <v>0</v>
      </c>
      <c r="BM201" s="20">
        <v>0</v>
      </c>
      <c r="BN201" s="20">
        <v>0</v>
      </c>
      <c r="BO201" s="20">
        <v>0</v>
      </c>
      <c r="BP201" s="20">
        <v>0</v>
      </c>
      <c r="BQ201" s="20">
        <v>0</v>
      </c>
      <c r="BR201" s="20">
        <v>0</v>
      </c>
      <c r="BS201" s="20">
        <v>0</v>
      </c>
      <c r="BT201" s="20">
        <v>0</v>
      </c>
      <c r="BU201" s="20">
        <v>0</v>
      </c>
      <c r="BV201" s="20">
        <v>0</v>
      </c>
      <c r="BW201" s="20">
        <v>0</v>
      </c>
      <c r="BX201" s="20">
        <v>0</v>
      </c>
      <c r="BY201" s="20">
        <v>0</v>
      </c>
      <c r="BZ201" s="20">
        <v>0</v>
      </c>
      <c r="CA201" s="20">
        <v>0</v>
      </c>
      <c r="CB201" s="20">
        <v>98</v>
      </c>
      <c r="CC201" s="21">
        <v>1130</v>
      </c>
      <c r="CD201" s="20">
        <v>175</v>
      </c>
      <c r="CE201" s="20">
        <v>0</v>
      </c>
      <c r="CF201" s="20">
        <v>0</v>
      </c>
      <c r="CG201" s="20">
        <v>0</v>
      </c>
      <c r="CH201" s="20">
        <v>0</v>
      </c>
      <c r="CI201" s="20">
        <v>0</v>
      </c>
    </row>
    <row r="202" spans="1:87" x14ac:dyDescent="0.2">
      <c r="A202" s="7">
        <v>44754</v>
      </c>
      <c r="B202" s="2">
        <v>0</v>
      </c>
      <c r="C202" s="2">
        <v>19</v>
      </c>
      <c r="D202" s="2">
        <v>0</v>
      </c>
      <c r="E202" s="2">
        <v>0</v>
      </c>
      <c r="F202" s="2">
        <v>0</v>
      </c>
      <c r="G202" s="2">
        <v>0</v>
      </c>
      <c r="H202" s="2">
        <v>98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  <c r="R202" s="2">
        <v>0</v>
      </c>
      <c r="S202" s="2">
        <v>0</v>
      </c>
      <c r="T202" s="2">
        <v>2</v>
      </c>
      <c r="U202" s="2">
        <v>38</v>
      </c>
      <c r="V202" s="2">
        <v>266</v>
      </c>
      <c r="W202" s="2">
        <v>0</v>
      </c>
      <c r="X202" s="2">
        <v>48</v>
      </c>
      <c r="Y202" s="2">
        <v>278</v>
      </c>
      <c r="AA202" s="2">
        <f t="shared" ref="AA202:AA265" si="43">IF(AND(AE202&gt;1,AE202&lt;7),MAX(I202:M202,R202:U202),0)</f>
        <v>38</v>
      </c>
      <c r="AB202" s="2">
        <f t="shared" si="40"/>
        <v>0</v>
      </c>
      <c r="AC202" s="2">
        <f t="shared" si="41"/>
        <v>278</v>
      </c>
      <c r="AE202" s="10">
        <f t="shared" si="42"/>
        <v>3</v>
      </c>
      <c r="AF202" s="2">
        <f t="shared" ref="AF202:AF265" si="44">IF(AND(AE202&gt;1,AE202&lt;7),SUM(I202:M202,R202:U202),0)</f>
        <v>40</v>
      </c>
      <c r="AG202" s="2">
        <f t="shared" ref="AG202:AG265" si="45">IF(AND(AE202&gt;1,AE202&lt;7),SUM(N202:Q202),SUM(I202:U202))</f>
        <v>0</v>
      </c>
      <c r="AH202" s="2">
        <f t="shared" ref="AH202:AH265" si="46">SUM(B202:Y202)-AF202-AG202</f>
        <v>709</v>
      </c>
      <c r="AI202" s="2">
        <f t="shared" ref="AI202:AI265" si="47">SUM(B202:Y202)</f>
        <v>749</v>
      </c>
      <c r="AK202">
        <f t="shared" ref="AK202:AK265" si="48">MONTH(A202)</f>
        <v>7</v>
      </c>
      <c r="AL202">
        <f t="shared" ref="AL202:AL265" si="49">YEAR(A202)</f>
        <v>2022</v>
      </c>
      <c r="BK202" s="23">
        <v>44754</v>
      </c>
      <c r="BL202" s="20">
        <v>0</v>
      </c>
      <c r="BM202" s="20">
        <v>19</v>
      </c>
      <c r="BN202" s="20">
        <v>0</v>
      </c>
      <c r="BO202" s="20">
        <v>0</v>
      </c>
      <c r="BP202" s="20">
        <v>0</v>
      </c>
      <c r="BQ202" s="20">
        <v>0</v>
      </c>
      <c r="BR202" s="20">
        <v>98</v>
      </c>
      <c r="BS202" s="20">
        <v>0</v>
      </c>
      <c r="BT202" s="20">
        <v>0</v>
      </c>
      <c r="BU202" s="20">
        <v>0</v>
      </c>
      <c r="BV202" s="20">
        <v>0</v>
      </c>
      <c r="BW202" s="20">
        <v>0</v>
      </c>
      <c r="BX202" s="20">
        <v>0</v>
      </c>
      <c r="BY202" s="20">
        <v>0</v>
      </c>
      <c r="BZ202" s="20">
        <v>0</v>
      </c>
      <c r="CA202" s="20">
        <v>0</v>
      </c>
      <c r="CB202" s="20">
        <v>0</v>
      </c>
      <c r="CC202" s="20">
        <v>0</v>
      </c>
      <c r="CD202" s="20">
        <v>2</v>
      </c>
      <c r="CE202" s="20">
        <v>38</v>
      </c>
      <c r="CF202" s="20">
        <v>266</v>
      </c>
      <c r="CG202" s="20">
        <v>0</v>
      </c>
      <c r="CH202" s="20">
        <v>48</v>
      </c>
      <c r="CI202" s="20">
        <v>278</v>
      </c>
    </row>
    <row r="203" spans="1:87" x14ac:dyDescent="0.2">
      <c r="A203" s="7">
        <v>44755</v>
      </c>
      <c r="B203" s="2">
        <v>14</v>
      </c>
      <c r="C203" s="2">
        <v>0</v>
      </c>
      <c r="D203" s="2">
        <v>168</v>
      </c>
      <c r="E203" s="2">
        <v>281</v>
      </c>
      <c r="F203" s="2">
        <v>2</v>
      </c>
      <c r="G203" s="2">
        <v>0</v>
      </c>
      <c r="H203" s="2">
        <v>0</v>
      </c>
      <c r="I203" s="2">
        <v>31</v>
      </c>
      <c r="J203" s="2">
        <v>0</v>
      </c>
      <c r="K203" s="2">
        <v>0</v>
      </c>
      <c r="L203" s="2">
        <v>1903</v>
      </c>
      <c r="M203" s="2">
        <v>895</v>
      </c>
      <c r="N203" s="2">
        <v>0</v>
      </c>
      <c r="O203" s="2">
        <v>0</v>
      </c>
      <c r="P203" s="2">
        <v>0</v>
      </c>
      <c r="Q203" s="2">
        <v>0</v>
      </c>
      <c r="R203" s="2">
        <v>0</v>
      </c>
      <c r="S203" s="2">
        <v>0</v>
      </c>
      <c r="T203" s="2">
        <v>0</v>
      </c>
      <c r="U203" s="2">
        <v>0</v>
      </c>
      <c r="V203" s="2">
        <v>0</v>
      </c>
      <c r="W203" s="2">
        <v>46</v>
      </c>
      <c r="X203" s="2">
        <v>74</v>
      </c>
      <c r="Y203" s="2">
        <v>103</v>
      </c>
      <c r="AA203" s="2">
        <f t="shared" si="43"/>
        <v>1903</v>
      </c>
      <c r="AB203" s="2">
        <f t="shared" ref="AB203:AB266" si="50">IF(AND(AE203&gt;1,AE203&lt;7),MAX(N203:Q203),MAX(I203:U203))</f>
        <v>0</v>
      </c>
      <c r="AC203" s="2">
        <f t="shared" ref="AC203:AC266" si="51">MAX(B203:H203,V203:Y203)</f>
        <v>281</v>
      </c>
      <c r="AE203" s="10">
        <f t="shared" si="42"/>
        <v>4</v>
      </c>
      <c r="AF203" s="2">
        <f t="shared" si="44"/>
        <v>2829</v>
      </c>
      <c r="AG203" s="2">
        <f t="shared" si="45"/>
        <v>0</v>
      </c>
      <c r="AH203" s="2">
        <f t="shared" si="46"/>
        <v>688</v>
      </c>
      <c r="AI203" s="2">
        <f t="shared" si="47"/>
        <v>3517</v>
      </c>
      <c r="AK203">
        <f t="shared" si="48"/>
        <v>7</v>
      </c>
      <c r="AL203">
        <f t="shared" si="49"/>
        <v>2022</v>
      </c>
      <c r="BK203" s="23">
        <v>44755</v>
      </c>
      <c r="BL203" s="20">
        <v>14</v>
      </c>
      <c r="BM203" s="20">
        <v>0</v>
      </c>
      <c r="BN203" s="20">
        <v>168</v>
      </c>
      <c r="BO203" s="20">
        <v>281</v>
      </c>
      <c r="BP203" s="20">
        <v>2</v>
      </c>
      <c r="BQ203" s="20">
        <v>0</v>
      </c>
      <c r="BR203" s="20">
        <v>0</v>
      </c>
      <c r="BS203" s="20">
        <v>31</v>
      </c>
      <c r="BT203" s="20">
        <v>0</v>
      </c>
      <c r="BU203" s="20">
        <v>0</v>
      </c>
      <c r="BV203" s="21">
        <v>1903</v>
      </c>
      <c r="BW203" s="20">
        <v>895</v>
      </c>
      <c r="BX203" s="20">
        <v>0</v>
      </c>
      <c r="BY203" s="20">
        <v>0</v>
      </c>
      <c r="BZ203" s="20">
        <v>0</v>
      </c>
      <c r="CA203" s="20">
        <v>0</v>
      </c>
      <c r="CB203" s="20">
        <v>0</v>
      </c>
      <c r="CC203" s="20">
        <v>0</v>
      </c>
      <c r="CD203" s="20">
        <v>0</v>
      </c>
      <c r="CE203" s="20">
        <v>0</v>
      </c>
      <c r="CF203" s="20">
        <v>0</v>
      </c>
      <c r="CG203" s="20">
        <v>46</v>
      </c>
      <c r="CH203" s="20">
        <v>74</v>
      </c>
      <c r="CI203" s="20">
        <v>103</v>
      </c>
    </row>
    <row r="204" spans="1:87" x14ac:dyDescent="0.2">
      <c r="A204" s="7">
        <v>44756</v>
      </c>
      <c r="B204" s="2">
        <v>216</v>
      </c>
      <c r="C204" s="2">
        <v>134</v>
      </c>
      <c r="D204" s="2">
        <v>514</v>
      </c>
      <c r="E204" s="2">
        <v>497</v>
      </c>
      <c r="F204" s="2">
        <v>732</v>
      </c>
      <c r="G204" s="2">
        <v>986</v>
      </c>
      <c r="H204" s="2">
        <v>130</v>
      </c>
      <c r="I204" s="2">
        <v>10</v>
      </c>
      <c r="J204" s="2">
        <v>77</v>
      </c>
      <c r="K204" s="2">
        <v>10</v>
      </c>
      <c r="L204" s="2">
        <v>0</v>
      </c>
      <c r="M204" s="2">
        <v>0</v>
      </c>
      <c r="N204" s="2">
        <v>0</v>
      </c>
      <c r="O204" s="2">
        <v>3590</v>
      </c>
      <c r="P204" s="2">
        <v>4522</v>
      </c>
      <c r="Q204" s="2">
        <v>4714</v>
      </c>
      <c r="R204" s="2">
        <v>4154</v>
      </c>
      <c r="S204" s="2">
        <v>2602</v>
      </c>
      <c r="T204" s="2">
        <v>2023</v>
      </c>
      <c r="U204" s="2">
        <v>408</v>
      </c>
      <c r="V204" s="2">
        <v>0</v>
      </c>
      <c r="W204" s="2">
        <v>0</v>
      </c>
      <c r="X204" s="2">
        <v>0</v>
      </c>
      <c r="Y204" s="2">
        <v>0</v>
      </c>
      <c r="AA204" s="2">
        <f t="shared" si="43"/>
        <v>4154</v>
      </c>
      <c r="AB204" s="2">
        <f t="shared" si="50"/>
        <v>4714</v>
      </c>
      <c r="AC204" s="2">
        <f t="shared" si="51"/>
        <v>986</v>
      </c>
      <c r="AE204" s="10">
        <f t="shared" ref="AE204:AE267" si="52">WEEKDAY(A204)</f>
        <v>5</v>
      </c>
      <c r="AF204" s="2">
        <f t="shared" si="44"/>
        <v>9284</v>
      </c>
      <c r="AG204" s="2">
        <f t="shared" si="45"/>
        <v>12826</v>
      </c>
      <c r="AH204" s="2">
        <f t="shared" si="46"/>
        <v>3209</v>
      </c>
      <c r="AI204" s="2">
        <f t="shared" si="47"/>
        <v>25319</v>
      </c>
      <c r="AK204">
        <f t="shared" si="48"/>
        <v>7</v>
      </c>
      <c r="AL204">
        <f t="shared" si="49"/>
        <v>2022</v>
      </c>
      <c r="BK204" s="23">
        <v>44756</v>
      </c>
      <c r="BL204" s="20">
        <v>216</v>
      </c>
      <c r="BM204" s="20">
        <v>134</v>
      </c>
      <c r="BN204" s="20">
        <v>514</v>
      </c>
      <c r="BO204" s="20">
        <v>497</v>
      </c>
      <c r="BP204" s="20">
        <v>732</v>
      </c>
      <c r="BQ204" s="20">
        <v>986</v>
      </c>
      <c r="BR204" s="20">
        <v>130</v>
      </c>
      <c r="BS204" s="20">
        <v>10</v>
      </c>
      <c r="BT204" s="20">
        <v>77</v>
      </c>
      <c r="BU204" s="20">
        <v>10</v>
      </c>
      <c r="BV204" s="20">
        <v>0</v>
      </c>
      <c r="BW204" s="20">
        <v>0</v>
      </c>
      <c r="BX204" s="20">
        <v>0</v>
      </c>
      <c r="BY204" s="21">
        <v>3590</v>
      </c>
      <c r="BZ204" s="21">
        <v>4522</v>
      </c>
      <c r="CA204" s="21">
        <v>4714</v>
      </c>
      <c r="CB204" s="21">
        <v>4154</v>
      </c>
      <c r="CC204" s="21">
        <v>2602</v>
      </c>
      <c r="CD204" s="21">
        <v>2023</v>
      </c>
      <c r="CE204" s="20">
        <v>408</v>
      </c>
      <c r="CF204" s="20">
        <v>0</v>
      </c>
      <c r="CG204" s="20">
        <v>0</v>
      </c>
      <c r="CH204" s="20">
        <v>0</v>
      </c>
      <c r="CI204" s="20">
        <v>0</v>
      </c>
    </row>
    <row r="205" spans="1:87" x14ac:dyDescent="0.2">
      <c r="A205" s="7">
        <v>44757</v>
      </c>
      <c r="B205" s="2">
        <v>0</v>
      </c>
      <c r="C205" s="2">
        <v>127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0</v>
      </c>
      <c r="K205" s="2">
        <v>0</v>
      </c>
      <c r="L205" s="2">
        <v>0</v>
      </c>
      <c r="M205" s="2">
        <v>7</v>
      </c>
      <c r="N205" s="2">
        <v>0</v>
      </c>
      <c r="O205" s="2">
        <v>0</v>
      </c>
      <c r="P205" s="2">
        <v>10</v>
      </c>
      <c r="Q205" s="2">
        <v>10</v>
      </c>
      <c r="R205" s="2">
        <v>2</v>
      </c>
      <c r="S205" s="2">
        <v>0</v>
      </c>
      <c r="T205" s="2">
        <v>0</v>
      </c>
      <c r="U205" s="2">
        <v>943</v>
      </c>
      <c r="V205" s="2">
        <v>629</v>
      </c>
      <c r="W205" s="2">
        <v>55</v>
      </c>
      <c r="X205" s="2">
        <v>96</v>
      </c>
      <c r="Y205" s="2">
        <v>238</v>
      </c>
      <c r="AA205" s="2">
        <f t="shared" si="43"/>
        <v>943</v>
      </c>
      <c r="AB205" s="2">
        <f t="shared" si="50"/>
        <v>10</v>
      </c>
      <c r="AC205" s="2">
        <f t="shared" si="51"/>
        <v>629</v>
      </c>
      <c r="AE205" s="10">
        <f t="shared" si="52"/>
        <v>6</v>
      </c>
      <c r="AF205" s="2">
        <f t="shared" si="44"/>
        <v>952</v>
      </c>
      <c r="AG205" s="2">
        <f t="shared" si="45"/>
        <v>20</v>
      </c>
      <c r="AH205" s="2">
        <f t="shared" si="46"/>
        <v>1145</v>
      </c>
      <c r="AI205" s="2">
        <f t="shared" si="47"/>
        <v>2117</v>
      </c>
      <c r="AK205">
        <f t="shared" si="48"/>
        <v>7</v>
      </c>
      <c r="AL205">
        <f t="shared" si="49"/>
        <v>2022</v>
      </c>
      <c r="BK205" s="23">
        <v>44757</v>
      </c>
      <c r="BL205" s="20">
        <v>0</v>
      </c>
      <c r="BM205" s="20">
        <v>127</v>
      </c>
      <c r="BN205" s="20">
        <v>0</v>
      </c>
      <c r="BO205" s="20">
        <v>0</v>
      </c>
      <c r="BP205" s="20">
        <v>0</v>
      </c>
      <c r="BQ205" s="20">
        <v>0</v>
      </c>
      <c r="BR205" s="20">
        <v>0</v>
      </c>
      <c r="BS205" s="20">
        <v>0</v>
      </c>
      <c r="BT205" s="20">
        <v>0</v>
      </c>
      <c r="BU205" s="20">
        <v>0</v>
      </c>
      <c r="BV205" s="20">
        <v>0</v>
      </c>
      <c r="BW205" s="20">
        <v>7</v>
      </c>
      <c r="BX205" s="20">
        <v>0</v>
      </c>
      <c r="BY205" s="20">
        <v>0</v>
      </c>
      <c r="BZ205" s="20">
        <v>10</v>
      </c>
      <c r="CA205" s="20">
        <v>10</v>
      </c>
      <c r="CB205" s="20">
        <v>2</v>
      </c>
      <c r="CC205" s="20">
        <v>0</v>
      </c>
      <c r="CD205" s="20">
        <v>0</v>
      </c>
      <c r="CE205" s="20">
        <v>943</v>
      </c>
      <c r="CF205" s="20">
        <v>629</v>
      </c>
      <c r="CG205" s="20">
        <v>55</v>
      </c>
      <c r="CH205" s="20">
        <v>96</v>
      </c>
      <c r="CI205" s="20">
        <v>238</v>
      </c>
    </row>
    <row r="206" spans="1:87" x14ac:dyDescent="0.2">
      <c r="A206" s="7">
        <v>44758</v>
      </c>
      <c r="B206" s="2">
        <v>288</v>
      </c>
      <c r="C206" s="2">
        <v>442</v>
      </c>
      <c r="D206" s="2">
        <v>218</v>
      </c>
      <c r="E206" s="2">
        <v>26</v>
      </c>
      <c r="F206" s="2">
        <v>5</v>
      </c>
      <c r="G206" s="2">
        <v>0</v>
      </c>
      <c r="H206" s="2">
        <v>0</v>
      </c>
      <c r="I206" s="2">
        <v>0</v>
      </c>
      <c r="J206" s="2">
        <v>0</v>
      </c>
      <c r="K206" s="2">
        <v>0</v>
      </c>
      <c r="L206" s="2">
        <v>0</v>
      </c>
      <c r="M206" s="2">
        <v>0</v>
      </c>
      <c r="N206" s="2">
        <v>12</v>
      </c>
      <c r="O206" s="2">
        <v>7</v>
      </c>
      <c r="P206" s="2">
        <v>0</v>
      </c>
      <c r="Q206" s="2">
        <v>0</v>
      </c>
      <c r="R206" s="2">
        <v>0</v>
      </c>
      <c r="S206" s="2">
        <v>0</v>
      </c>
      <c r="T206" s="2">
        <v>0</v>
      </c>
      <c r="U206" s="2">
        <v>0</v>
      </c>
      <c r="V206" s="2">
        <v>0</v>
      </c>
      <c r="W206" s="2">
        <v>0</v>
      </c>
      <c r="X206" s="2">
        <v>0</v>
      </c>
      <c r="Y206" s="2">
        <v>0</v>
      </c>
      <c r="AA206" s="2">
        <f t="shared" si="43"/>
        <v>0</v>
      </c>
      <c r="AB206" s="2">
        <f t="shared" si="50"/>
        <v>12</v>
      </c>
      <c r="AC206" s="2">
        <f t="shared" si="51"/>
        <v>442</v>
      </c>
      <c r="AE206" s="10">
        <f t="shared" si="52"/>
        <v>7</v>
      </c>
      <c r="AF206" s="2">
        <f t="shared" si="44"/>
        <v>0</v>
      </c>
      <c r="AG206" s="2">
        <f t="shared" si="45"/>
        <v>19</v>
      </c>
      <c r="AH206" s="2">
        <f t="shared" si="46"/>
        <v>979</v>
      </c>
      <c r="AI206" s="2">
        <f t="shared" si="47"/>
        <v>998</v>
      </c>
      <c r="AK206">
        <f t="shared" si="48"/>
        <v>7</v>
      </c>
      <c r="AL206">
        <f t="shared" si="49"/>
        <v>2022</v>
      </c>
      <c r="BK206" s="23">
        <v>44758</v>
      </c>
      <c r="BL206" s="20">
        <v>288</v>
      </c>
      <c r="BM206" s="20">
        <v>442</v>
      </c>
      <c r="BN206" s="20">
        <v>218</v>
      </c>
      <c r="BO206" s="20">
        <v>26</v>
      </c>
      <c r="BP206" s="20">
        <v>5</v>
      </c>
      <c r="BQ206" s="20">
        <v>0</v>
      </c>
      <c r="BR206" s="20">
        <v>0</v>
      </c>
      <c r="BS206" s="20">
        <v>0</v>
      </c>
      <c r="BT206" s="20">
        <v>0</v>
      </c>
      <c r="BU206" s="20">
        <v>0</v>
      </c>
      <c r="BV206" s="20">
        <v>0</v>
      </c>
      <c r="BW206" s="20">
        <v>0</v>
      </c>
      <c r="BX206" s="20">
        <v>12</v>
      </c>
      <c r="BY206" s="20">
        <v>7</v>
      </c>
      <c r="BZ206" s="20">
        <v>0</v>
      </c>
      <c r="CA206" s="20">
        <v>0</v>
      </c>
      <c r="CB206" s="20">
        <v>0</v>
      </c>
      <c r="CC206" s="20">
        <v>0</v>
      </c>
      <c r="CD206" s="20">
        <v>0</v>
      </c>
      <c r="CE206" s="20">
        <v>0</v>
      </c>
      <c r="CF206" s="20">
        <v>0</v>
      </c>
      <c r="CG206" s="20">
        <v>0</v>
      </c>
      <c r="CH206" s="20">
        <v>0</v>
      </c>
      <c r="CI206" s="20">
        <v>0</v>
      </c>
    </row>
    <row r="207" spans="1:87" x14ac:dyDescent="0.2">
      <c r="A207" s="7">
        <v>44759</v>
      </c>
      <c r="B207" s="2">
        <v>60</v>
      </c>
      <c r="C207" s="2">
        <v>17</v>
      </c>
      <c r="D207" s="2">
        <v>10</v>
      </c>
      <c r="E207" s="2">
        <v>0</v>
      </c>
      <c r="F207" s="2">
        <v>0</v>
      </c>
      <c r="G207" s="2">
        <v>0</v>
      </c>
      <c r="H207" s="2">
        <v>2</v>
      </c>
      <c r="I207" s="2">
        <v>0</v>
      </c>
      <c r="J207" s="2">
        <v>0</v>
      </c>
      <c r="K207" s="2">
        <v>0</v>
      </c>
      <c r="L207" s="2">
        <v>269</v>
      </c>
      <c r="M207" s="2">
        <v>26</v>
      </c>
      <c r="N207" s="2">
        <v>2</v>
      </c>
      <c r="O207" s="2">
        <v>36</v>
      </c>
      <c r="P207" s="2">
        <v>86</v>
      </c>
      <c r="Q207" s="2">
        <v>264</v>
      </c>
      <c r="R207" s="2">
        <v>331</v>
      </c>
      <c r="S207" s="2">
        <v>259</v>
      </c>
      <c r="T207" s="2">
        <v>19</v>
      </c>
      <c r="U207" s="2">
        <v>7</v>
      </c>
      <c r="V207" s="2">
        <v>526</v>
      </c>
      <c r="W207" s="2">
        <v>262</v>
      </c>
      <c r="X207" s="2">
        <v>101</v>
      </c>
      <c r="Y207" s="2">
        <v>312</v>
      </c>
      <c r="AA207" s="2">
        <f t="shared" si="43"/>
        <v>0</v>
      </c>
      <c r="AB207" s="2">
        <f t="shared" si="50"/>
        <v>331</v>
      </c>
      <c r="AC207" s="2">
        <f t="shared" si="51"/>
        <v>526</v>
      </c>
      <c r="AE207" s="10">
        <f t="shared" si="52"/>
        <v>1</v>
      </c>
      <c r="AF207" s="2">
        <f t="shared" si="44"/>
        <v>0</v>
      </c>
      <c r="AG207" s="2">
        <f t="shared" si="45"/>
        <v>1299</v>
      </c>
      <c r="AH207" s="2">
        <f t="shared" si="46"/>
        <v>1290</v>
      </c>
      <c r="AI207" s="2">
        <f t="shared" si="47"/>
        <v>2589</v>
      </c>
      <c r="AK207">
        <f t="shared" si="48"/>
        <v>7</v>
      </c>
      <c r="AL207">
        <f t="shared" si="49"/>
        <v>2022</v>
      </c>
      <c r="BK207" s="23">
        <v>44759</v>
      </c>
      <c r="BL207" s="20">
        <v>60</v>
      </c>
      <c r="BM207" s="20">
        <v>17</v>
      </c>
      <c r="BN207" s="20">
        <v>10</v>
      </c>
      <c r="BO207" s="20">
        <v>0</v>
      </c>
      <c r="BP207" s="20">
        <v>0</v>
      </c>
      <c r="BQ207" s="20">
        <v>0</v>
      </c>
      <c r="BR207" s="20">
        <v>2</v>
      </c>
      <c r="BS207" s="20">
        <v>0</v>
      </c>
      <c r="BT207" s="20">
        <v>0</v>
      </c>
      <c r="BU207" s="20">
        <v>0</v>
      </c>
      <c r="BV207" s="20">
        <v>269</v>
      </c>
      <c r="BW207" s="20">
        <v>26</v>
      </c>
      <c r="BX207" s="20">
        <v>2</v>
      </c>
      <c r="BY207" s="20">
        <v>36</v>
      </c>
      <c r="BZ207" s="20">
        <v>86</v>
      </c>
      <c r="CA207" s="20">
        <v>264</v>
      </c>
      <c r="CB207" s="20">
        <v>331</v>
      </c>
      <c r="CC207" s="20">
        <v>259</v>
      </c>
      <c r="CD207" s="20">
        <v>19</v>
      </c>
      <c r="CE207" s="20">
        <v>7</v>
      </c>
      <c r="CF207" s="20">
        <v>526</v>
      </c>
      <c r="CG207" s="20">
        <v>262</v>
      </c>
      <c r="CH207" s="20">
        <v>101</v>
      </c>
      <c r="CI207" s="20">
        <v>312</v>
      </c>
    </row>
    <row r="208" spans="1:87" x14ac:dyDescent="0.2">
      <c r="A208" s="7">
        <v>44760</v>
      </c>
      <c r="B208" s="2">
        <v>859</v>
      </c>
      <c r="C208" s="2">
        <v>487</v>
      </c>
      <c r="D208" s="2">
        <v>658</v>
      </c>
      <c r="E208" s="2">
        <v>989</v>
      </c>
      <c r="F208" s="2">
        <v>828</v>
      </c>
      <c r="G208" s="2">
        <v>346</v>
      </c>
      <c r="H208" s="2">
        <v>221</v>
      </c>
      <c r="I208" s="2">
        <v>55</v>
      </c>
      <c r="J208" s="2">
        <v>0</v>
      </c>
      <c r="K208" s="2">
        <v>0</v>
      </c>
      <c r="L208" s="2">
        <v>0</v>
      </c>
      <c r="M208" s="2">
        <v>0</v>
      </c>
      <c r="N208" s="2">
        <v>48</v>
      </c>
      <c r="O208" s="2">
        <v>919</v>
      </c>
      <c r="P208" s="2">
        <v>1685</v>
      </c>
      <c r="Q208" s="2">
        <v>3098</v>
      </c>
      <c r="R208" s="2">
        <v>4126</v>
      </c>
      <c r="S208" s="2">
        <v>1793</v>
      </c>
      <c r="T208" s="2">
        <v>0</v>
      </c>
      <c r="U208" s="2">
        <v>0</v>
      </c>
      <c r="V208" s="2">
        <v>0</v>
      </c>
      <c r="W208" s="2">
        <v>0</v>
      </c>
      <c r="X208" s="2">
        <v>0</v>
      </c>
      <c r="Y208" s="2">
        <v>0</v>
      </c>
      <c r="AA208" s="2">
        <f t="shared" si="43"/>
        <v>4126</v>
      </c>
      <c r="AB208" s="2">
        <f t="shared" si="50"/>
        <v>3098</v>
      </c>
      <c r="AC208" s="2">
        <f t="shared" si="51"/>
        <v>989</v>
      </c>
      <c r="AE208" s="10">
        <f t="shared" si="52"/>
        <v>2</v>
      </c>
      <c r="AF208" s="2">
        <f t="shared" si="44"/>
        <v>5974</v>
      </c>
      <c r="AG208" s="2">
        <f t="shared" si="45"/>
        <v>5750</v>
      </c>
      <c r="AH208" s="2">
        <f t="shared" si="46"/>
        <v>4388</v>
      </c>
      <c r="AI208" s="2">
        <f t="shared" si="47"/>
        <v>16112</v>
      </c>
      <c r="AK208">
        <f t="shared" si="48"/>
        <v>7</v>
      </c>
      <c r="AL208">
        <f t="shared" si="49"/>
        <v>2022</v>
      </c>
      <c r="BK208" s="23">
        <v>44760</v>
      </c>
      <c r="BL208" s="20">
        <v>859</v>
      </c>
      <c r="BM208" s="20">
        <v>487</v>
      </c>
      <c r="BN208" s="20">
        <v>658</v>
      </c>
      <c r="BO208" s="20">
        <v>989</v>
      </c>
      <c r="BP208" s="20">
        <v>828</v>
      </c>
      <c r="BQ208" s="20">
        <v>346</v>
      </c>
      <c r="BR208" s="20">
        <v>221</v>
      </c>
      <c r="BS208" s="20">
        <v>55</v>
      </c>
      <c r="BT208" s="20">
        <v>0</v>
      </c>
      <c r="BU208" s="20">
        <v>0</v>
      </c>
      <c r="BV208" s="20">
        <v>0</v>
      </c>
      <c r="BW208" s="20">
        <v>0</v>
      </c>
      <c r="BX208" s="20">
        <v>48</v>
      </c>
      <c r="BY208" s="20">
        <v>919</v>
      </c>
      <c r="BZ208" s="21">
        <v>1685</v>
      </c>
      <c r="CA208" s="21">
        <v>3098</v>
      </c>
      <c r="CB208" s="21">
        <v>4126</v>
      </c>
      <c r="CC208" s="21">
        <v>1793</v>
      </c>
      <c r="CD208" s="20">
        <v>0</v>
      </c>
      <c r="CE208" s="20">
        <v>0</v>
      </c>
      <c r="CF208" s="20">
        <v>0</v>
      </c>
      <c r="CG208" s="20">
        <v>0</v>
      </c>
      <c r="CH208" s="20">
        <v>0</v>
      </c>
      <c r="CI208" s="20">
        <v>0</v>
      </c>
    </row>
    <row r="209" spans="1:87" x14ac:dyDescent="0.2">
      <c r="A209" s="7">
        <v>44761</v>
      </c>
      <c r="B209" s="2">
        <v>0</v>
      </c>
      <c r="C209" s="2">
        <v>0</v>
      </c>
      <c r="D209" s="2">
        <v>0</v>
      </c>
      <c r="E209" s="2">
        <v>0</v>
      </c>
      <c r="F209" s="2">
        <v>0</v>
      </c>
      <c r="G209" s="2">
        <v>0</v>
      </c>
      <c r="H209" s="2">
        <v>0</v>
      </c>
      <c r="I209" s="2">
        <v>0</v>
      </c>
      <c r="J209" s="2">
        <v>0</v>
      </c>
      <c r="K209" s="2">
        <v>0</v>
      </c>
      <c r="L209" s="2">
        <v>0</v>
      </c>
      <c r="M209" s="2">
        <v>0</v>
      </c>
      <c r="N209" s="2">
        <v>0</v>
      </c>
      <c r="O209" s="2">
        <v>0</v>
      </c>
      <c r="P209" s="2">
        <v>0</v>
      </c>
      <c r="Q209" s="2">
        <v>0</v>
      </c>
      <c r="R209" s="2">
        <v>0</v>
      </c>
      <c r="S209" s="2">
        <v>0</v>
      </c>
      <c r="T209" s="2">
        <v>0</v>
      </c>
      <c r="U209" s="2">
        <v>0</v>
      </c>
      <c r="V209" s="2">
        <v>0</v>
      </c>
      <c r="W209" s="2">
        <v>1234</v>
      </c>
      <c r="X209" s="2">
        <v>5280</v>
      </c>
      <c r="Y209" s="2">
        <v>5729</v>
      </c>
      <c r="AA209" s="2">
        <f t="shared" si="43"/>
        <v>0</v>
      </c>
      <c r="AB209" s="2">
        <f t="shared" si="50"/>
        <v>0</v>
      </c>
      <c r="AC209" s="2">
        <f t="shared" si="51"/>
        <v>5729</v>
      </c>
      <c r="AE209" s="10">
        <f t="shared" si="52"/>
        <v>3</v>
      </c>
      <c r="AF209" s="2">
        <f t="shared" si="44"/>
        <v>0</v>
      </c>
      <c r="AG209" s="2">
        <f t="shared" si="45"/>
        <v>0</v>
      </c>
      <c r="AH209" s="2">
        <f t="shared" si="46"/>
        <v>12243</v>
      </c>
      <c r="AI209" s="2">
        <f t="shared" si="47"/>
        <v>12243</v>
      </c>
      <c r="AK209">
        <f t="shared" si="48"/>
        <v>7</v>
      </c>
      <c r="AL209">
        <f t="shared" si="49"/>
        <v>2022</v>
      </c>
      <c r="BK209" s="23">
        <v>44761</v>
      </c>
      <c r="BL209" s="20">
        <v>0</v>
      </c>
      <c r="BM209" s="20">
        <v>0</v>
      </c>
      <c r="BN209" s="20">
        <v>0</v>
      </c>
      <c r="BO209" s="20">
        <v>0</v>
      </c>
      <c r="BP209" s="20">
        <v>0</v>
      </c>
      <c r="BQ209" s="20">
        <v>0</v>
      </c>
      <c r="BR209" s="20">
        <v>0</v>
      </c>
      <c r="BS209" s="20">
        <v>0</v>
      </c>
      <c r="BT209" s="20">
        <v>0</v>
      </c>
      <c r="BU209" s="20">
        <v>0</v>
      </c>
      <c r="BV209" s="20">
        <v>0</v>
      </c>
      <c r="BW209" s="20">
        <v>0</v>
      </c>
      <c r="BX209" s="20">
        <v>0</v>
      </c>
      <c r="BY209" s="20">
        <v>0</v>
      </c>
      <c r="BZ209" s="20">
        <v>0</v>
      </c>
      <c r="CA209" s="20">
        <v>0</v>
      </c>
      <c r="CB209" s="20">
        <v>0</v>
      </c>
      <c r="CC209" s="20">
        <v>0</v>
      </c>
      <c r="CD209" s="20">
        <v>0</v>
      </c>
      <c r="CE209" s="20">
        <v>0</v>
      </c>
      <c r="CF209" s="20">
        <v>0</v>
      </c>
      <c r="CG209" s="21">
        <v>1234</v>
      </c>
      <c r="CH209" s="21">
        <v>5280</v>
      </c>
      <c r="CI209" s="21">
        <v>5729</v>
      </c>
    </row>
    <row r="210" spans="1:87" x14ac:dyDescent="0.2">
      <c r="A210" s="7">
        <v>44762</v>
      </c>
      <c r="B210" s="2">
        <v>5959</v>
      </c>
      <c r="C210" s="2">
        <v>5923</v>
      </c>
      <c r="D210" s="2">
        <v>5772</v>
      </c>
      <c r="E210" s="2">
        <v>5998</v>
      </c>
      <c r="F210" s="2">
        <v>6046</v>
      </c>
      <c r="G210" s="2">
        <v>6036</v>
      </c>
      <c r="H210" s="2">
        <v>5995</v>
      </c>
      <c r="I210" s="2">
        <v>6103</v>
      </c>
      <c r="J210" s="2">
        <v>6046</v>
      </c>
      <c r="K210" s="2">
        <v>6014</v>
      </c>
      <c r="L210" s="2">
        <v>5369</v>
      </c>
      <c r="M210" s="2">
        <v>5117</v>
      </c>
      <c r="N210" s="2">
        <v>5026</v>
      </c>
      <c r="O210" s="2">
        <v>4999</v>
      </c>
      <c r="P210" s="2">
        <v>4822</v>
      </c>
      <c r="Q210" s="2">
        <v>1718</v>
      </c>
      <c r="R210" s="2">
        <v>0</v>
      </c>
      <c r="S210" s="2">
        <v>0</v>
      </c>
      <c r="T210" s="2">
        <v>0</v>
      </c>
      <c r="U210" s="2">
        <v>0</v>
      </c>
      <c r="V210" s="2">
        <v>0</v>
      </c>
      <c r="W210" s="2">
        <v>0</v>
      </c>
      <c r="X210" s="2">
        <v>0</v>
      </c>
      <c r="Y210" s="2">
        <v>0</v>
      </c>
      <c r="AA210" s="2">
        <f t="shared" si="43"/>
        <v>6103</v>
      </c>
      <c r="AB210" s="2">
        <f t="shared" si="50"/>
        <v>5026</v>
      </c>
      <c r="AC210" s="2">
        <f t="shared" si="51"/>
        <v>6046</v>
      </c>
      <c r="AE210" s="10">
        <f t="shared" si="52"/>
        <v>4</v>
      </c>
      <c r="AF210" s="2">
        <f t="shared" si="44"/>
        <v>28649</v>
      </c>
      <c r="AG210" s="2">
        <f t="shared" si="45"/>
        <v>16565</v>
      </c>
      <c r="AH210" s="2">
        <f t="shared" si="46"/>
        <v>41729</v>
      </c>
      <c r="AI210" s="2">
        <f t="shared" si="47"/>
        <v>86943</v>
      </c>
      <c r="AK210">
        <f t="shared" si="48"/>
        <v>7</v>
      </c>
      <c r="AL210">
        <f t="shared" si="49"/>
        <v>2022</v>
      </c>
      <c r="BK210" s="23">
        <v>44762</v>
      </c>
      <c r="BL210" s="21">
        <v>5959</v>
      </c>
      <c r="BM210" s="21">
        <v>5923</v>
      </c>
      <c r="BN210" s="21">
        <v>5772</v>
      </c>
      <c r="BO210" s="21">
        <v>5998</v>
      </c>
      <c r="BP210" s="21">
        <v>6046</v>
      </c>
      <c r="BQ210" s="21">
        <v>6036</v>
      </c>
      <c r="BR210" s="21">
        <v>5995</v>
      </c>
      <c r="BS210" s="21">
        <v>6103</v>
      </c>
      <c r="BT210" s="21">
        <v>6046</v>
      </c>
      <c r="BU210" s="21">
        <v>6014</v>
      </c>
      <c r="BV210" s="21">
        <v>5369</v>
      </c>
      <c r="BW210" s="21">
        <v>5117</v>
      </c>
      <c r="BX210" s="21">
        <v>5026</v>
      </c>
      <c r="BY210" s="21">
        <v>4999</v>
      </c>
      <c r="BZ210" s="21">
        <v>4822</v>
      </c>
      <c r="CA210" s="21">
        <v>1718</v>
      </c>
      <c r="CB210" s="20">
        <v>0</v>
      </c>
      <c r="CC210" s="20">
        <v>0</v>
      </c>
      <c r="CD210" s="20">
        <v>0</v>
      </c>
      <c r="CE210" s="20">
        <v>0</v>
      </c>
      <c r="CF210" s="20">
        <v>0</v>
      </c>
      <c r="CG210" s="20">
        <v>0</v>
      </c>
      <c r="CH210" s="20">
        <v>0</v>
      </c>
      <c r="CI210" s="20">
        <v>0</v>
      </c>
    </row>
    <row r="211" spans="1:87" x14ac:dyDescent="0.2">
      <c r="A211" s="7">
        <v>44763</v>
      </c>
      <c r="B211" s="2">
        <v>0</v>
      </c>
      <c r="C211" s="2">
        <v>0</v>
      </c>
      <c r="D211" s="2">
        <v>0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S211" s="2">
        <v>0</v>
      </c>
      <c r="T211" s="2">
        <v>0</v>
      </c>
      <c r="U211" s="2">
        <v>0</v>
      </c>
      <c r="V211" s="2">
        <v>0</v>
      </c>
      <c r="W211" s="2">
        <v>0</v>
      </c>
      <c r="X211" s="2">
        <v>0</v>
      </c>
      <c r="Y211" s="2">
        <v>0</v>
      </c>
      <c r="AA211" s="2">
        <f t="shared" si="43"/>
        <v>0</v>
      </c>
      <c r="AB211" s="2">
        <f t="shared" si="50"/>
        <v>0</v>
      </c>
      <c r="AC211" s="2">
        <f t="shared" si="51"/>
        <v>0</v>
      </c>
      <c r="AE211" s="10">
        <f t="shared" si="52"/>
        <v>5</v>
      </c>
      <c r="AF211" s="2">
        <f t="shared" si="44"/>
        <v>0</v>
      </c>
      <c r="AG211" s="2">
        <f t="shared" si="45"/>
        <v>0</v>
      </c>
      <c r="AH211" s="2">
        <f t="shared" si="46"/>
        <v>0</v>
      </c>
      <c r="AI211" s="2">
        <f t="shared" si="47"/>
        <v>0</v>
      </c>
      <c r="AK211">
        <f t="shared" si="48"/>
        <v>7</v>
      </c>
      <c r="AL211">
        <f t="shared" si="49"/>
        <v>2022</v>
      </c>
      <c r="BK211" s="23">
        <v>44763</v>
      </c>
      <c r="BL211" s="20">
        <v>0</v>
      </c>
      <c r="BM211" s="20">
        <v>0</v>
      </c>
      <c r="BN211" s="20">
        <v>0</v>
      </c>
      <c r="BO211" s="20">
        <v>0</v>
      </c>
      <c r="BP211" s="20">
        <v>0</v>
      </c>
      <c r="BQ211" s="20">
        <v>0</v>
      </c>
      <c r="BR211" s="20">
        <v>0</v>
      </c>
      <c r="BS211" s="20">
        <v>0</v>
      </c>
      <c r="BT211" s="20">
        <v>0</v>
      </c>
      <c r="BU211" s="20">
        <v>0</v>
      </c>
      <c r="BV211" s="20">
        <v>0</v>
      </c>
      <c r="BW211" s="20">
        <v>0</v>
      </c>
      <c r="BX211" s="20">
        <v>0</v>
      </c>
      <c r="BY211" s="20">
        <v>0</v>
      </c>
      <c r="BZ211" s="20">
        <v>0</v>
      </c>
      <c r="CA211" s="20">
        <v>0</v>
      </c>
      <c r="CB211" s="20">
        <v>0</v>
      </c>
      <c r="CC211" s="20">
        <v>0</v>
      </c>
      <c r="CD211" s="20">
        <v>0</v>
      </c>
      <c r="CE211" s="20">
        <v>0</v>
      </c>
      <c r="CF211" s="20">
        <v>0</v>
      </c>
      <c r="CG211" s="20">
        <v>0</v>
      </c>
      <c r="CH211" s="20">
        <v>0</v>
      </c>
      <c r="CI211" s="20">
        <v>0</v>
      </c>
    </row>
    <row r="212" spans="1:87" x14ac:dyDescent="0.2">
      <c r="A212" s="7">
        <v>44764</v>
      </c>
      <c r="B212" s="2">
        <v>0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H212" s="2">
        <v>0</v>
      </c>
      <c r="I212" s="2">
        <v>0</v>
      </c>
      <c r="J212" s="2">
        <v>0</v>
      </c>
      <c r="K212" s="2">
        <v>0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S212" s="2">
        <v>0</v>
      </c>
      <c r="T212" s="2">
        <v>0</v>
      </c>
      <c r="U212" s="2">
        <v>0</v>
      </c>
      <c r="V212" s="2">
        <v>0</v>
      </c>
      <c r="W212" s="2">
        <v>0</v>
      </c>
      <c r="X212" s="2">
        <v>0</v>
      </c>
      <c r="Y212" s="2">
        <v>0</v>
      </c>
      <c r="AA212" s="2">
        <f t="shared" si="43"/>
        <v>0</v>
      </c>
      <c r="AB212" s="2">
        <f t="shared" si="50"/>
        <v>0</v>
      </c>
      <c r="AC212" s="2">
        <f t="shared" si="51"/>
        <v>0</v>
      </c>
      <c r="AE212" s="10">
        <f t="shared" si="52"/>
        <v>6</v>
      </c>
      <c r="AF212" s="2">
        <f t="shared" si="44"/>
        <v>0</v>
      </c>
      <c r="AG212" s="2">
        <f t="shared" si="45"/>
        <v>0</v>
      </c>
      <c r="AH212" s="2">
        <f t="shared" si="46"/>
        <v>0</v>
      </c>
      <c r="AI212" s="2">
        <f t="shared" si="47"/>
        <v>0</v>
      </c>
      <c r="AK212">
        <f t="shared" si="48"/>
        <v>7</v>
      </c>
      <c r="AL212">
        <f t="shared" si="49"/>
        <v>2022</v>
      </c>
      <c r="BK212" s="23">
        <v>44764</v>
      </c>
      <c r="BL212" s="20">
        <v>0</v>
      </c>
      <c r="BM212" s="20">
        <v>0</v>
      </c>
      <c r="BN212" s="20">
        <v>0</v>
      </c>
      <c r="BO212" s="20">
        <v>0</v>
      </c>
      <c r="BP212" s="20">
        <v>0</v>
      </c>
      <c r="BQ212" s="20">
        <v>0</v>
      </c>
      <c r="BR212" s="20">
        <v>0</v>
      </c>
      <c r="BS212" s="20">
        <v>0</v>
      </c>
      <c r="BT212" s="20">
        <v>0</v>
      </c>
      <c r="BU212" s="20">
        <v>0</v>
      </c>
      <c r="BV212" s="20">
        <v>0</v>
      </c>
      <c r="BW212" s="20">
        <v>0</v>
      </c>
      <c r="BX212" s="20">
        <v>0</v>
      </c>
      <c r="BY212" s="20">
        <v>0</v>
      </c>
      <c r="BZ212" s="20">
        <v>0</v>
      </c>
      <c r="CA212" s="20">
        <v>0</v>
      </c>
      <c r="CB212" s="20">
        <v>0</v>
      </c>
      <c r="CC212" s="20">
        <v>0</v>
      </c>
      <c r="CD212" s="20">
        <v>0</v>
      </c>
      <c r="CE212" s="20">
        <v>0</v>
      </c>
      <c r="CF212" s="20">
        <v>0</v>
      </c>
      <c r="CG212" s="20">
        <v>0</v>
      </c>
      <c r="CH212" s="20">
        <v>0</v>
      </c>
      <c r="CI212" s="20">
        <v>0</v>
      </c>
    </row>
    <row r="213" spans="1:87" x14ac:dyDescent="0.2">
      <c r="A213" s="7">
        <v>44765</v>
      </c>
      <c r="B213" s="2">
        <v>0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H213" s="2">
        <v>0</v>
      </c>
      <c r="I213" s="2">
        <v>0</v>
      </c>
      <c r="J213" s="2">
        <v>74</v>
      </c>
      <c r="K213" s="2">
        <v>0</v>
      </c>
      <c r="L213" s="2">
        <v>0</v>
      </c>
      <c r="M213" s="2">
        <v>0</v>
      </c>
      <c r="N213" s="2">
        <v>0</v>
      </c>
      <c r="O213" s="2">
        <v>0</v>
      </c>
      <c r="P213" s="2">
        <v>0</v>
      </c>
      <c r="Q213" s="2">
        <v>0</v>
      </c>
      <c r="R213" s="2">
        <v>0</v>
      </c>
      <c r="S213" s="2">
        <v>7</v>
      </c>
      <c r="T213" s="2">
        <v>0</v>
      </c>
      <c r="U213" s="2">
        <v>0</v>
      </c>
      <c r="V213" s="2">
        <v>0</v>
      </c>
      <c r="W213" s="2">
        <v>0</v>
      </c>
      <c r="X213" s="2">
        <v>0</v>
      </c>
      <c r="Y213" s="2">
        <v>0</v>
      </c>
      <c r="AA213" s="2">
        <f t="shared" si="43"/>
        <v>0</v>
      </c>
      <c r="AB213" s="2">
        <f t="shared" si="50"/>
        <v>74</v>
      </c>
      <c r="AC213" s="2">
        <f t="shared" si="51"/>
        <v>0</v>
      </c>
      <c r="AE213" s="10">
        <f t="shared" si="52"/>
        <v>7</v>
      </c>
      <c r="AF213" s="2">
        <f t="shared" si="44"/>
        <v>0</v>
      </c>
      <c r="AG213" s="2">
        <f t="shared" si="45"/>
        <v>81</v>
      </c>
      <c r="AH213" s="2">
        <f t="shared" si="46"/>
        <v>0</v>
      </c>
      <c r="AI213" s="2">
        <f t="shared" si="47"/>
        <v>81</v>
      </c>
      <c r="AK213">
        <f t="shared" si="48"/>
        <v>7</v>
      </c>
      <c r="AL213">
        <f t="shared" si="49"/>
        <v>2022</v>
      </c>
      <c r="BK213" s="23">
        <v>44765</v>
      </c>
      <c r="BL213" s="20">
        <v>0</v>
      </c>
      <c r="BM213" s="20">
        <v>0</v>
      </c>
      <c r="BN213" s="20">
        <v>0</v>
      </c>
      <c r="BO213" s="20">
        <v>0</v>
      </c>
      <c r="BP213" s="20">
        <v>0</v>
      </c>
      <c r="BQ213" s="20">
        <v>0</v>
      </c>
      <c r="BR213" s="20">
        <v>0</v>
      </c>
      <c r="BS213" s="20">
        <v>0</v>
      </c>
      <c r="BT213" s="20">
        <v>74</v>
      </c>
      <c r="BU213" s="20">
        <v>0</v>
      </c>
      <c r="BV213" s="20">
        <v>0</v>
      </c>
      <c r="BW213" s="20">
        <v>0</v>
      </c>
      <c r="BX213" s="20">
        <v>0</v>
      </c>
      <c r="BY213" s="20">
        <v>0</v>
      </c>
      <c r="BZ213" s="20">
        <v>0</v>
      </c>
      <c r="CA213" s="20">
        <v>0</v>
      </c>
      <c r="CB213" s="20">
        <v>0</v>
      </c>
      <c r="CC213" s="20">
        <v>7</v>
      </c>
      <c r="CD213" s="20">
        <v>0</v>
      </c>
      <c r="CE213" s="20">
        <v>0</v>
      </c>
      <c r="CF213" s="20">
        <v>0</v>
      </c>
      <c r="CG213" s="20">
        <v>0</v>
      </c>
      <c r="CH213" s="20">
        <v>0</v>
      </c>
      <c r="CI213" s="20">
        <v>0</v>
      </c>
    </row>
    <row r="214" spans="1:87" x14ac:dyDescent="0.2">
      <c r="A214" s="7">
        <v>44766</v>
      </c>
      <c r="B214" s="2">
        <v>0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>
        <v>0</v>
      </c>
      <c r="L214" s="2">
        <v>0</v>
      </c>
      <c r="M214" s="2">
        <v>0</v>
      </c>
      <c r="N214" s="2">
        <v>0</v>
      </c>
      <c r="O214" s="2">
        <v>0</v>
      </c>
      <c r="P214" s="2">
        <v>0</v>
      </c>
      <c r="Q214" s="2">
        <v>0</v>
      </c>
      <c r="R214" s="2">
        <v>0</v>
      </c>
      <c r="S214" s="2">
        <v>0</v>
      </c>
      <c r="T214" s="2">
        <v>0</v>
      </c>
      <c r="U214" s="2">
        <v>0</v>
      </c>
      <c r="V214" s="2">
        <v>0</v>
      </c>
      <c r="W214" s="2">
        <v>0</v>
      </c>
      <c r="X214" s="2">
        <v>0</v>
      </c>
      <c r="Y214" s="2">
        <v>0</v>
      </c>
      <c r="AA214" s="2">
        <f t="shared" si="43"/>
        <v>0</v>
      </c>
      <c r="AB214" s="2">
        <f t="shared" si="50"/>
        <v>0</v>
      </c>
      <c r="AC214" s="2">
        <f t="shared" si="51"/>
        <v>0</v>
      </c>
      <c r="AE214" s="10">
        <f t="shared" si="52"/>
        <v>1</v>
      </c>
      <c r="AF214" s="2">
        <f t="shared" si="44"/>
        <v>0</v>
      </c>
      <c r="AG214" s="2">
        <f t="shared" si="45"/>
        <v>0</v>
      </c>
      <c r="AH214" s="2">
        <f t="shared" si="46"/>
        <v>0</v>
      </c>
      <c r="AI214" s="2">
        <f t="shared" si="47"/>
        <v>0</v>
      </c>
      <c r="AK214">
        <f t="shared" si="48"/>
        <v>7</v>
      </c>
      <c r="AL214">
        <f t="shared" si="49"/>
        <v>2022</v>
      </c>
      <c r="BK214" s="23">
        <v>44766</v>
      </c>
      <c r="BL214" s="20">
        <v>0</v>
      </c>
      <c r="BM214" s="20">
        <v>0</v>
      </c>
      <c r="BN214" s="20">
        <v>0</v>
      </c>
      <c r="BO214" s="20">
        <v>0</v>
      </c>
      <c r="BP214" s="20">
        <v>0</v>
      </c>
      <c r="BQ214" s="20">
        <v>0</v>
      </c>
      <c r="BR214" s="20">
        <v>0</v>
      </c>
      <c r="BS214" s="20">
        <v>0</v>
      </c>
      <c r="BT214" s="20">
        <v>0</v>
      </c>
      <c r="BU214" s="20">
        <v>0</v>
      </c>
      <c r="BV214" s="20">
        <v>0</v>
      </c>
      <c r="BW214" s="20">
        <v>0</v>
      </c>
      <c r="BX214" s="20">
        <v>0</v>
      </c>
      <c r="BY214" s="20">
        <v>0</v>
      </c>
      <c r="BZ214" s="20">
        <v>0</v>
      </c>
      <c r="CA214" s="20">
        <v>0</v>
      </c>
      <c r="CB214" s="20">
        <v>0</v>
      </c>
      <c r="CC214" s="20">
        <v>0</v>
      </c>
      <c r="CD214" s="20">
        <v>0</v>
      </c>
      <c r="CE214" s="20">
        <v>0</v>
      </c>
      <c r="CF214" s="20">
        <v>0</v>
      </c>
      <c r="CG214" s="20">
        <v>0</v>
      </c>
      <c r="CH214" s="20">
        <v>0</v>
      </c>
      <c r="CI214" s="20">
        <v>0</v>
      </c>
    </row>
    <row r="215" spans="1:87" x14ac:dyDescent="0.2">
      <c r="A215" s="7">
        <v>44767</v>
      </c>
      <c r="B215" s="2">
        <v>0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S215" s="2">
        <v>0</v>
      </c>
      <c r="T215" s="2">
        <v>0</v>
      </c>
      <c r="U215" s="2">
        <v>0</v>
      </c>
      <c r="V215" s="2">
        <v>0</v>
      </c>
      <c r="W215" s="2">
        <v>0</v>
      </c>
      <c r="X215" s="2">
        <v>0</v>
      </c>
      <c r="Y215" s="2">
        <v>0</v>
      </c>
      <c r="AA215" s="2">
        <f t="shared" si="43"/>
        <v>0</v>
      </c>
      <c r="AB215" s="2">
        <f t="shared" si="50"/>
        <v>0</v>
      </c>
      <c r="AC215" s="2">
        <f t="shared" si="51"/>
        <v>0</v>
      </c>
      <c r="AE215" s="10">
        <f t="shared" si="52"/>
        <v>2</v>
      </c>
      <c r="AF215" s="2">
        <f t="shared" si="44"/>
        <v>0</v>
      </c>
      <c r="AG215" s="2">
        <f t="shared" si="45"/>
        <v>0</v>
      </c>
      <c r="AH215" s="2">
        <f t="shared" si="46"/>
        <v>0</v>
      </c>
      <c r="AI215" s="2">
        <f t="shared" si="47"/>
        <v>0</v>
      </c>
      <c r="AK215">
        <f t="shared" si="48"/>
        <v>7</v>
      </c>
      <c r="AL215">
        <f t="shared" si="49"/>
        <v>2022</v>
      </c>
      <c r="BK215" s="23">
        <v>44767</v>
      </c>
      <c r="BL215" s="20">
        <v>0</v>
      </c>
      <c r="BM215" s="20">
        <v>0</v>
      </c>
      <c r="BN215" s="20">
        <v>0</v>
      </c>
      <c r="BO215" s="20">
        <v>0</v>
      </c>
      <c r="BP215" s="20">
        <v>0</v>
      </c>
      <c r="BQ215" s="20">
        <v>0</v>
      </c>
      <c r="BR215" s="20">
        <v>0</v>
      </c>
      <c r="BS215" s="20">
        <v>0</v>
      </c>
      <c r="BT215" s="20">
        <v>0</v>
      </c>
      <c r="BU215" s="20">
        <v>0</v>
      </c>
      <c r="BV215" s="20">
        <v>0</v>
      </c>
      <c r="BW215" s="20">
        <v>0</v>
      </c>
      <c r="BX215" s="20">
        <v>0</v>
      </c>
      <c r="BY215" s="20">
        <v>0</v>
      </c>
      <c r="BZ215" s="20">
        <v>0</v>
      </c>
      <c r="CA215" s="20">
        <v>0</v>
      </c>
      <c r="CB215" s="20">
        <v>0</v>
      </c>
      <c r="CC215" s="20">
        <v>0</v>
      </c>
      <c r="CD215" s="20">
        <v>0</v>
      </c>
      <c r="CE215" s="20">
        <v>0</v>
      </c>
      <c r="CF215" s="20">
        <v>0</v>
      </c>
      <c r="CG215" s="20">
        <v>0</v>
      </c>
      <c r="CH215" s="20">
        <v>0</v>
      </c>
      <c r="CI215" s="20">
        <v>0</v>
      </c>
    </row>
    <row r="216" spans="1:87" x14ac:dyDescent="0.2">
      <c r="A216" s="7">
        <v>44768</v>
      </c>
      <c r="B216" s="2">
        <v>0</v>
      </c>
      <c r="C216" s="2">
        <v>0</v>
      </c>
      <c r="D216" s="2">
        <v>0</v>
      </c>
      <c r="E216" s="2">
        <v>0</v>
      </c>
      <c r="F216" s="2">
        <v>0</v>
      </c>
      <c r="G216" s="2">
        <v>0</v>
      </c>
      <c r="H216" s="2">
        <v>0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2">
        <v>0</v>
      </c>
      <c r="P216" s="2">
        <v>0</v>
      </c>
      <c r="Q216" s="2">
        <v>0</v>
      </c>
      <c r="R216" s="2">
        <v>0</v>
      </c>
      <c r="S216" s="2">
        <v>0</v>
      </c>
      <c r="T216" s="2">
        <v>0</v>
      </c>
      <c r="U216" s="2">
        <v>0</v>
      </c>
      <c r="V216" s="2">
        <v>0</v>
      </c>
      <c r="W216" s="2">
        <v>0</v>
      </c>
      <c r="X216" s="2">
        <v>0</v>
      </c>
      <c r="Y216" s="2">
        <v>0</v>
      </c>
      <c r="AA216" s="2">
        <f t="shared" si="43"/>
        <v>0</v>
      </c>
      <c r="AB216" s="2">
        <f t="shared" si="50"/>
        <v>0</v>
      </c>
      <c r="AC216" s="2">
        <f t="shared" si="51"/>
        <v>0</v>
      </c>
      <c r="AE216" s="10">
        <f t="shared" si="52"/>
        <v>3</v>
      </c>
      <c r="AF216" s="2">
        <f t="shared" si="44"/>
        <v>0</v>
      </c>
      <c r="AG216" s="2">
        <f t="shared" si="45"/>
        <v>0</v>
      </c>
      <c r="AH216" s="2">
        <f t="shared" si="46"/>
        <v>0</v>
      </c>
      <c r="AI216" s="2">
        <f t="shared" si="47"/>
        <v>0</v>
      </c>
      <c r="AK216">
        <f t="shared" si="48"/>
        <v>7</v>
      </c>
      <c r="AL216">
        <f t="shared" si="49"/>
        <v>2022</v>
      </c>
      <c r="BK216" s="23">
        <v>44768</v>
      </c>
      <c r="BL216" s="20">
        <v>0</v>
      </c>
      <c r="BM216" s="20">
        <v>0</v>
      </c>
      <c r="BN216" s="20">
        <v>0</v>
      </c>
      <c r="BO216" s="20">
        <v>0</v>
      </c>
      <c r="BP216" s="20">
        <v>0</v>
      </c>
      <c r="BQ216" s="20">
        <v>0</v>
      </c>
      <c r="BR216" s="20">
        <v>0</v>
      </c>
      <c r="BS216" s="20">
        <v>0</v>
      </c>
      <c r="BT216" s="20">
        <v>0</v>
      </c>
      <c r="BU216" s="20">
        <v>0</v>
      </c>
      <c r="BV216" s="20">
        <v>0</v>
      </c>
      <c r="BW216" s="20">
        <v>0</v>
      </c>
      <c r="BX216" s="20">
        <v>0</v>
      </c>
      <c r="BY216" s="20">
        <v>0</v>
      </c>
      <c r="BZ216" s="20">
        <v>0</v>
      </c>
      <c r="CA216" s="20">
        <v>0</v>
      </c>
      <c r="CB216" s="20">
        <v>0</v>
      </c>
      <c r="CC216" s="20">
        <v>0</v>
      </c>
      <c r="CD216" s="20">
        <v>0</v>
      </c>
      <c r="CE216" s="20">
        <v>0</v>
      </c>
      <c r="CF216" s="20">
        <v>0</v>
      </c>
      <c r="CG216" s="20">
        <v>0</v>
      </c>
      <c r="CH216" s="20">
        <v>0</v>
      </c>
      <c r="CI216" s="20">
        <v>0</v>
      </c>
    </row>
    <row r="217" spans="1:87" x14ac:dyDescent="0.2">
      <c r="A217" s="7">
        <v>44769</v>
      </c>
      <c r="B217" s="2">
        <v>0</v>
      </c>
      <c r="C217" s="2">
        <v>0</v>
      </c>
      <c r="D217" s="2">
        <v>0</v>
      </c>
      <c r="E217" s="2">
        <v>0</v>
      </c>
      <c r="F217" s="2">
        <v>0</v>
      </c>
      <c r="G217" s="2">
        <v>0</v>
      </c>
      <c r="H217" s="2">
        <v>0</v>
      </c>
      <c r="I217" s="2">
        <v>0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  <c r="R217" s="2">
        <v>0</v>
      </c>
      <c r="S217" s="2">
        <v>0</v>
      </c>
      <c r="T217" s="2">
        <v>0</v>
      </c>
      <c r="U217" s="2">
        <v>0</v>
      </c>
      <c r="V217" s="2">
        <v>0</v>
      </c>
      <c r="W217" s="2">
        <v>0</v>
      </c>
      <c r="X217" s="2">
        <v>0</v>
      </c>
      <c r="Y217" s="2">
        <v>0</v>
      </c>
      <c r="AA217" s="2">
        <f t="shared" si="43"/>
        <v>0</v>
      </c>
      <c r="AB217" s="2">
        <f t="shared" si="50"/>
        <v>0</v>
      </c>
      <c r="AC217" s="2">
        <f t="shared" si="51"/>
        <v>0</v>
      </c>
      <c r="AE217" s="10">
        <f t="shared" si="52"/>
        <v>4</v>
      </c>
      <c r="AF217" s="2">
        <f t="shared" si="44"/>
        <v>0</v>
      </c>
      <c r="AG217" s="2">
        <f t="shared" si="45"/>
        <v>0</v>
      </c>
      <c r="AH217" s="2">
        <f t="shared" si="46"/>
        <v>0</v>
      </c>
      <c r="AI217" s="2">
        <f t="shared" si="47"/>
        <v>0</v>
      </c>
      <c r="AK217">
        <f t="shared" si="48"/>
        <v>7</v>
      </c>
      <c r="AL217">
        <f t="shared" si="49"/>
        <v>2022</v>
      </c>
      <c r="BK217" s="23">
        <v>44769</v>
      </c>
      <c r="BL217" s="20">
        <v>0</v>
      </c>
      <c r="BM217" s="20">
        <v>0</v>
      </c>
      <c r="BN217" s="20">
        <v>0</v>
      </c>
      <c r="BO217" s="20">
        <v>0</v>
      </c>
      <c r="BP217" s="20">
        <v>0</v>
      </c>
      <c r="BQ217" s="20">
        <v>0</v>
      </c>
      <c r="BR217" s="20">
        <v>0</v>
      </c>
      <c r="BS217" s="20">
        <v>0</v>
      </c>
      <c r="BT217" s="20">
        <v>0</v>
      </c>
      <c r="BU217" s="20">
        <v>0</v>
      </c>
      <c r="BV217" s="20">
        <v>0</v>
      </c>
      <c r="BW217" s="20">
        <v>0</v>
      </c>
      <c r="BX217" s="20">
        <v>0</v>
      </c>
      <c r="BY217" s="20">
        <v>0</v>
      </c>
      <c r="BZ217" s="20">
        <v>0</v>
      </c>
      <c r="CA217" s="20">
        <v>0</v>
      </c>
      <c r="CB217" s="20">
        <v>0</v>
      </c>
      <c r="CC217" s="20">
        <v>0</v>
      </c>
      <c r="CD217" s="20">
        <v>0</v>
      </c>
      <c r="CE217" s="20">
        <v>0</v>
      </c>
      <c r="CF217" s="20">
        <v>0</v>
      </c>
      <c r="CG217" s="20">
        <v>0</v>
      </c>
      <c r="CH217" s="20">
        <v>0</v>
      </c>
      <c r="CI217" s="20">
        <v>0</v>
      </c>
    </row>
    <row r="218" spans="1:87" x14ac:dyDescent="0.2">
      <c r="A218" s="7">
        <v>44770</v>
      </c>
      <c r="B218" s="2">
        <v>0</v>
      </c>
      <c r="C218" s="2">
        <v>0</v>
      </c>
      <c r="D218" s="2">
        <v>0</v>
      </c>
      <c r="E218" s="2">
        <v>0</v>
      </c>
      <c r="F218" s="2">
        <v>0</v>
      </c>
      <c r="G218" s="2">
        <v>12</v>
      </c>
      <c r="H218" s="2">
        <v>130</v>
      </c>
      <c r="I218" s="2">
        <v>91</v>
      </c>
      <c r="J218" s="2">
        <v>0</v>
      </c>
      <c r="K218" s="2">
        <v>2</v>
      </c>
      <c r="L218" s="2">
        <v>2</v>
      </c>
      <c r="M218" s="2">
        <v>0</v>
      </c>
      <c r="N218" s="2">
        <v>0</v>
      </c>
      <c r="O218" s="2">
        <v>0</v>
      </c>
      <c r="P218" s="2">
        <v>7</v>
      </c>
      <c r="Q218" s="2">
        <v>2218</v>
      </c>
      <c r="R218" s="2">
        <v>5964</v>
      </c>
      <c r="S218" s="2">
        <v>6007</v>
      </c>
      <c r="T218" s="2">
        <v>5921</v>
      </c>
      <c r="U218" s="2">
        <v>5945</v>
      </c>
      <c r="V218" s="2">
        <v>5966</v>
      </c>
      <c r="W218" s="2">
        <v>6012</v>
      </c>
      <c r="X218" s="2">
        <v>4217</v>
      </c>
      <c r="Y218" s="2">
        <v>2390</v>
      </c>
      <c r="AA218" s="2">
        <f t="shared" si="43"/>
        <v>6007</v>
      </c>
      <c r="AB218" s="2">
        <f t="shared" si="50"/>
        <v>2218</v>
      </c>
      <c r="AC218" s="2">
        <f t="shared" si="51"/>
        <v>6012</v>
      </c>
      <c r="AE218" s="10">
        <f t="shared" si="52"/>
        <v>5</v>
      </c>
      <c r="AF218" s="2">
        <f t="shared" si="44"/>
        <v>23932</v>
      </c>
      <c r="AG218" s="2">
        <f t="shared" si="45"/>
        <v>2225</v>
      </c>
      <c r="AH218" s="2">
        <f t="shared" si="46"/>
        <v>18727</v>
      </c>
      <c r="AI218" s="2">
        <f t="shared" si="47"/>
        <v>44884</v>
      </c>
      <c r="AK218">
        <f t="shared" si="48"/>
        <v>7</v>
      </c>
      <c r="AL218">
        <f t="shared" si="49"/>
        <v>2022</v>
      </c>
      <c r="BK218" s="23">
        <v>44770</v>
      </c>
      <c r="BL218" s="20">
        <v>0</v>
      </c>
      <c r="BM218" s="20">
        <v>0</v>
      </c>
      <c r="BN218" s="20">
        <v>0</v>
      </c>
      <c r="BO218" s="20">
        <v>0</v>
      </c>
      <c r="BP218" s="20">
        <v>0</v>
      </c>
      <c r="BQ218" s="20">
        <v>12</v>
      </c>
      <c r="BR218" s="20">
        <v>130</v>
      </c>
      <c r="BS218" s="20">
        <v>91</v>
      </c>
      <c r="BT218" s="20">
        <v>0</v>
      </c>
      <c r="BU218" s="20">
        <v>2</v>
      </c>
      <c r="BV218" s="20">
        <v>2</v>
      </c>
      <c r="BW218" s="20">
        <v>0</v>
      </c>
      <c r="BX218" s="20">
        <v>0</v>
      </c>
      <c r="BY218" s="20">
        <v>0</v>
      </c>
      <c r="BZ218" s="20">
        <v>7</v>
      </c>
      <c r="CA218" s="21">
        <v>2218</v>
      </c>
      <c r="CB218" s="21">
        <v>5964</v>
      </c>
      <c r="CC218" s="21">
        <v>6007</v>
      </c>
      <c r="CD218" s="21">
        <v>5921</v>
      </c>
      <c r="CE218" s="21">
        <v>5945</v>
      </c>
      <c r="CF218" s="21">
        <v>5966</v>
      </c>
      <c r="CG218" s="21">
        <v>6012</v>
      </c>
      <c r="CH218" s="21">
        <v>4217</v>
      </c>
      <c r="CI218" s="21">
        <v>2390</v>
      </c>
    </row>
    <row r="219" spans="1:87" x14ac:dyDescent="0.2">
      <c r="A219" s="7">
        <v>44771</v>
      </c>
      <c r="B219" s="2">
        <v>1942</v>
      </c>
      <c r="C219" s="2">
        <v>125</v>
      </c>
      <c r="D219" s="2">
        <v>82</v>
      </c>
      <c r="E219" s="2">
        <v>48</v>
      </c>
      <c r="F219" s="2">
        <v>41</v>
      </c>
      <c r="G219" s="2">
        <v>641</v>
      </c>
      <c r="H219" s="2">
        <v>557</v>
      </c>
      <c r="I219" s="2">
        <v>154</v>
      </c>
      <c r="J219" s="2">
        <v>101</v>
      </c>
      <c r="K219" s="2">
        <v>2</v>
      </c>
      <c r="L219" s="2">
        <v>62</v>
      </c>
      <c r="M219" s="2">
        <v>14</v>
      </c>
      <c r="N219" s="2">
        <v>0</v>
      </c>
      <c r="O219" s="2">
        <v>254</v>
      </c>
      <c r="P219" s="2">
        <v>233</v>
      </c>
      <c r="Q219" s="2">
        <v>0</v>
      </c>
      <c r="R219" s="2">
        <v>240</v>
      </c>
      <c r="S219" s="2">
        <v>190</v>
      </c>
      <c r="T219" s="2">
        <v>240</v>
      </c>
      <c r="U219" s="2">
        <v>2</v>
      </c>
      <c r="V219" s="2">
        <v>782</v>
      </c>
      <c r="W219" s="2">
        <v>490</v>
      </c>
      <c r="X219" s="2">
        <v>0</v>
      </c>
      <c r="Y219" s="2">
        <v>58</v>
      </c>
      <c r="AA219" s="2">
        <f t="shared" si="43"/>
        <v>240</v>
      </c>
      <c r="AB219" s="2">
        <f t="shared" si="50"/>
        <v>254</v>
      </c>
      <c r="AC219" s="2">
        <f t="shared" si="51"/>
        <v>1942</v>
      </c>
      <c r="AE219" s="10">
        <f t="shared" si="52"/>
        <v>6</v>
      </c>
      <c r="AF219" s="2">
        <f t="shared" si="44"/>
        <v>1005</v>
      </c>
      <c r="AG219" s="2">
        <f t="shared" si="45"/>
        <v>487</v>
      </c>
      <c r="AH219" s="2">
        <f t="shared" si="46"/>
        <v>4766</v>
      </c>
      <c r="AI219" s="2">
        <f t="shared" si="47"/>
        <v>6258</v>
      </c>
      <c r="AK219">
        <f t="shared" si="48"/>
        <v>7</v>
      </c>
      <c r="AL219">
        <f t="shared" si="49"/>
        <v>2022</v>
      </c>
      <c r="BK219" s="23">
        <v>44771</v>
      </c>
      <c r="BL219" s="21">
        <v>1942</v>
      </c>
      <c r="BM219" s="20">
        <v>125</v>
      </c>
      <c r="BN219" s="20">
        <v>82</v>
      </c>
      <c r="BO219" s="20">
        <v>48</v>
      </c>
      <c r="BP219" s="20">
        <v>41</v>
      </c>
      <c r="BQ219" s="20">
        <v>641</v>
      </c>
      <c r="BR219" s="20">
        <v>557</v>
      </c>
      <c r="BS219" s="20">
        <v>154</v>
      </c>
      <c r="BT219" s="20">
        <v>101</v>
      </c>
      <c r="BU219" s="20">
        <v>2</v>
      </c>
      <c r="BV219" s="20">
        <v>62</v>
      </c>
      <c r="BW219" s="20">
        <v>14</v>
      </c>
      <c r="BX219" s="20">
        <v>0</v>
      </c>
      <c r="BY219" s="20">
        <v>254</v>
      </c>
      <c r="BZ219" s="20">
        <v>233</v>
      </c>
      <c r="CA219" s="20">
        <v>0</v>
      </c>
      <c r="CB219" s="20">
        <v>240</v>
      </c>
      <c r="CC219" s="20">
        <v>190</v>
      </c>
      <c r="CD219" s="20">
        <v>240</v>
      </c>
      <c r="CE219" s="20">
        <v>2</v>
      </c>
      <c r="CF219" s="20">
        <v>782</v>
      </c>
      <c r="CG219" s="20">
        <v>490</v>
      </c>
      <c r="CH219" s="20">
        <v>0</v>
      </c>
      <c r="CI219" s="20">
        <v>58</v>
      </c>
    </row>
    <row r="220" spans="1:87" x14ac:dyDescent="0.2">
      <c r="A220" s="7">
        <v>44772</v>
      </c>
      <c r="B220" s="2">
        <v>0</v>
      </c>
      <c r="C220" s="2">
        <v>0</v>
      </c>
      <c r="D220" s="2">
        <v>0</v>
      </c>
      <c r="E220" s="2">
        <v>0</v>
      </c>
      <c r="F220" s="2">
        <v>278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2">
        <v>0</v>
      </c>
      <c r="O220" s="2">
        <v>0</v>
      </c>
      <c r="P220" s="2">
        <v>0</v>
      </c>
      <c r="Q220" s="2">
        <v>0</v>
      </c>
      <c r="R220" s="2">
        <v>0</v>
      </c>
      <c r="S220" s="2">
        <v>0</v>
      </c>
      <c r="T220" s="2">
        <v>0</v>
      </c>
      <c r="U220" s="2">
        <v>0</v>
      </c>
      <c r="V220" s="2">
        <v>0</v>
      </c>
      <c r="W220" s="2">
        <v>0</v>
      </c>
      <c r="X220" s="2">
        <v>0</v>
      </c>
      <c r="Y220" s="2">
        <v>0</v>
      </c>
      <c r="AA220" s="2">
        <f t="shared" si="43"/>
        <v>0</v>
      </c>
      <c r="AB220" s="2">
        <f t="shared" si="50"/>
        <v>0</v>
      </c>
      <c r="AC220" s="2">
        <f t="shared" si="51"/>
        <v>278</v>
      </c>
      <c r="AE220" s="10">
        <f t="shared" si="52"/>
        <v>7</v>
      </c>
      <c r="AF220" s="2">
        <f t="shared" si="44"/>
        <v>0</v>
      </c>
      <c r="AG220" s="2">
        <f t="shared" si="45"/>
        <v>0</v>
      </c>
      <c r="AH220" s="2">
        <f t="shared" si="46"/>
        <v>278</v>
      </c>
      <c r="AI220" s="2">
        <f t="shared" si="47"/>
        <v>278</v>
      </c>
      <c r="AK220">
        <f t="shared" si="48"/>
        <v>7</v>
      </c>
      <c r="AL220">
        <f t="shared" si="49"/>
        <v>2022</v>
      </c>
      <c r="BK220" s="23">
        <v>44772</v>
      </c>
      <c r="BL220" s="20">
        <v>0</v>
      </c>
      <c r="BM220" s="20">
        <v>0</v>
      </c>
      <c r="BN220" s="20">
        <v>0</v>
      </c>
      <c r="BO220" s="20">
        <v>0</v>
      </c>
      <c r="BP220" s="20">
        <v>278</v>
      </c>
      <c r="BQ220" s="20">
        <v>0</v>
      </c>
      <c r="BR220" s="20">
        <v>0</v>
      </c>
      <c r="BS220" s="20">
        <v>0</v>
      </c>
      <c r="BT220" s="20">
        <v>0</v>
      </c>
      <c r="BU220" s="20">
        <v>0</v>
      </c>
      <c r="BV220" s="20">
        <v>0</v>
      </c>
      <c r="BW220" s="20">
        <v>0</v>
      </c>
      <c r="BX220" s="20">
        <v>0</v>
      </c>
      <c r="BY220" s="20">
        <v>0</v>
      </c>
      <c r="BZ220" s="20">
        <v>0</v>
      </c>
      <c r="CA220" s="20">
        <v>0</v>
      </c>
      <c r="CB220" s="20">
        <v>0</v>
      </c>
      <c r="CC220" s="20">
        <v>0</v>
      </c>
      <c r="CD220" s="20">
        <v>0</v>
      </c>
      <c r="CE220" s="20">
        <v>0</v>
      </c>
      <c r="CF220" s="20">
        <v>0</v>
      </c>
      <c r="CG220" s="20">
        <v>0</v>
      </c>
      <c r="CH220" s="20">
        <v>0</v>
      </c>
      <c r="CI220" s="20">
        <v>0</v>
      </c>
    </row>
    <row r="221" spans="1:87" x14ac:dyDescent="0.2">
      <c r="A221" s="7">
        <v>44773</v>
      </c>
      <c r="B221" s="2">
        <v>0</v>
      </c>
      <c r="C221" s="2">
        <v>0</v>
      </c>
      <c r="D221" s="2">
        <v>0</v>
      </c>
      <c r="E221" s="2">
        <v>0</v>
      </c>
      <c r="F221" s="2">
        <v>0</v>
      </c>
      <c r="G221" s="2">
        <v>0</v>
      </c>
      <c r="H221" s="2">
        <v>0</v>
      </c>
      <c r="I221" s="2">
        <v>0</v>
      </c>
      <c r="J221" s="2">
        <v>0</v>
      </c>
      <c r="K221" s="2">
        <v>0</v>
      </c>
      <c r="L221" s="2">
        <v>0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  <c r="R221" s="2">
        <v>0</v>
      </c>
      <c r="S221" s="2">
        <v>0</v>
      </c>
      <c r="T221" s="2">
        <v>0</v>
      </c>
      <c r="U221" s="2">
        <v>0</v>
      </c>
      <c r="V221" s="2">
        <v>0</v>
      </c>
      <c r="W221" s="2">
        <v>0</v>
      </c>
      <c r="X221" s="2">
        <v>0</v>
      </c>
      <c r="Y221" s="2">
        <v>0</v>
      </c>
      <c r="AA221" s="2">
        <f t="shared" si="43"/>
        <v>0</v>
      </c>
      <c r="AB221" s="2">
        <f t="shared" si="50"/>
        <v>0</v>
      </c>
      <c r="AC221" s="2">
        <f t="shared" si="51"/>
        <v>0</v>
      </c>
      <c r="AE221" s="10">
        <f t="shared" si="52"/>
        <v>1</v>
      </c>
      <c r="AF221" s="2">
        <f t="shared" si="44"/>
        <v>0</v>
      </c>
      <c r="AG221" s="2">
        <f t="shared" si="45"/>
        <v>0</v>
      </c>
      <c r="AH221" s="2">
        <f t="shared" si="46"/>
        <v>0</v>
      </c>
      <c r="AI221" s="2">
        <f t="shared" si="47"/>
        <v>0</v>
      </c>
      <c r="AK221">
        <f t="shared" si="48"/>
        <v>7</v>
      </c>
      <c r="AL221">
        <f t="shared" si="49"/>
        <v>2022</v>
      </c>
      <c r="BK221" s="23">
        <v>44773</v>
      </c>
      <c r="BL221" s="20">
        <v>0</v>
      </c>
      <c r="BM221" s="20">
        <v>0</v>
      </c>
      <c r="BN221" s="20">
        <v>0</v>
      </c>
      <c r="BO221" s="20">
        <v>0</v>
      </c>
      <c r="BP221" s="20">
        <v>0</v>
      </c>
      <c r="BQ221" s="20">
        <v>0</v>
      </c>
      <c r="BR221" s="20">
        <v>0</v>
      </c>
      <c r="BS221" s="20">
        <v>0</v>
      </c>
      <c r="BT221" s="20">
        <v>0</v>
      </c>
      <c r="BU221" s="20">
        <v>0</v>
      </c>
      <c r="BV221" s="20">
        <v>0</v>
      </c>
      <c r="BW221" s="20">
        <v>0</v>
      </c>
      <c r="BX221" s="20">
        <v>0</v>
      </c>
      <c r="BY221" s="20">
        <v>0</v>
      </c>
      <c r="BZ221" s="20">
        <v>0</v>
      </c>
      <c r="CA221" s="20">
        <v>0</v>
      </c>
      <c r="CB221" s="20">
        <v>0</v>
      </c>
      <c r="CC221" s="20">
        <v>0</v>
      </c>
      <c r="CD221" s="20">
        <v>0</v>
      </c>
      <c r="CE221" s="20">
        <v>0</v>
      </c>
      <c r="CF221" s="20">
        <v>0</v>
      </c>
      <c r="CG221" s="20">
        <v>0</v>
      </c>
      <c r="CH221" s="20">
        <v>0</v>
      </c>
      <c r="CI221" s="20">
        <v>0</v>
      </c>
    </row>
    <row r="222" spans="1:87" x14ac:dyDescent="0.2">
      <c r="A222" s="7">
        <v>44774</v>
      </c>
      <c r="B222" s="2">
        <v>48</v>
      </c>
      <c r="C222" s="2">
        <v>0</v>
      </c>
      <c r="D222" s="2">
        <v>0</v>
      </c>
      <c r="E222" s="2">
        <v>0</v>
      </c>
      <c r="F222" s="2">
        <v>0</v>
      </c>
      <c r="G222" s="2">
        <v>0</v>
      </c>
      <c r="H222" s="2">
        <v>0</v>
      </c>
      <c r="I222" s="2">
        <v>0</v>
      </c>
      <c r="J222" s="2">
        <v>0</v>
      </c>
      <c r="K222" s="2">
        <v>48</v>
      </c>
      <c r="L222" s="2">
        <v>0</v>
      </c>
      <c r="M222" s="2">
        <v>0</v>
      </c>
      <c r="N222" s="2">
        <v>0</v>
      </c>
      <c r="O222" s="2">
        <v>0</v>
      </c>
      <c r="P222" s="2">
        <v>0</v>
      </c>
      <c r="Q222" s="2">
        <v>0</v>
      </c>
      <c r="R222" s="2">
        <v>0</v>
      </c>
      <c r="S222" s="2">
        <v>0</v>
      </c>
      <c r="T222" s="2">
        <v>1027</v>
      </c>
      <c r="U222" s="2">
        <v>475</v>
      </c>
      <c r="V222" s="2">
        <v>0</v>
      </c>
      <c r="W222" s="2">
        <v>103</v>
      </c>
      <c r="X222" s="2">
        <v>0</v>
      </c>
      <c r="Y222" s="2">
        <v>120</v>
      </c>
      <c r="AA222" s="2">
        <f t="shared" si="43"/>
        <v>1027</v>
      </c>
      <c r="AB222" s="2">
        <f t="shared" si="50"/>
        <v>0</v>
      </c>
      <c r="AC222" s="2">
        <f t="shared" si="51"/>
        <v>120</v>
      </c>
      <c r="AE222" s="10">
        <f t="shared" si="52"/>
        <v>2</v>
      </c>
      <c r="AF222" s="2">
        <f t="shared" si="44"/>
        <v>1550</v>
      </c>
      <c r="AG222" s="2">
        <f t="shared" si="45"/>
        <v>0</v>
      </c>
      <c r="AH222" s="2">
        <f t="shared" si="46"/>
        <v>271</v>
      </c>
      <c r="AI222" s="2">
        <f t="shared" si="47"/>
        <v>1821</v>
      </c>
      <c r="AK222">
        <f t="shared" si="48"/>
        <v>8</v>
      </c>
      <c r="AL222">
        <f t="shared" si="49"/>
        <v>2022</v>
      </c>
      <c r="BK222" s="23">
        <v>44774</v>
      </c>
      <c r="BL222" s="20">
        <v>48</v>
      </c>
      <c r="BM222" s="20">
        <v>0</v>
      </c>
      <c r="BN222" s="20">
        <v>0</v>
      </c>
      <c r="BO222" s="20">
        <v>0</v>
      </c>
      <c r="BP222" s="20">
        <v>0</v>
      </c>
      <c r="BQ222" s="20">
        <v>0</v>
      </c>
      <c r="BR222" s="20">
        <v>0</v>
      </c>
      <c r="BS222" s="20">
        <v>0</v>
      </c>
      <c r="BT222" s="20">
        <v>0</v>
      </c>
      <c r="BU222" s="20">
        <v>48</v>
      </c>
      <c r="BV222" s="20">
        <v>0</v>
      </c>
      <c r="BW222" s="20">
        <v>0</v>
      </c>
      <c r="BX222" s="20">
        <v>0</v>
      </c>
      <c r="BY222" s="20">
        <v>0</v>
      </c>
      <c r="BZ222" s="20">
        <v>0</v>
      </c>
      <c r="CA222" s="20">
        <v>0</v>
      </c>
      <c r="CB222" s="20">
        <v>0</v>
      </c>
      <c r="CC222" s="20">
        <v>0</v>
      </c>
      <c r="CD222" s="21">
        <v>1027</v>
      </c>
      <c r="CE222" s="20">
        <v>475</v>
      </c>
      <c r="CF222" s="20">
        <v>0</v>
      </c>
      <c r="CG222" s="20">
        <v>103</v>
      </c>
      <c r="CH222" s="20">
        <v>0</v>
      </c>
      <c r="CI222" s="20">
        <v>120</v>
      </c>
    </row>
    <row r="223" spans="1:87" x14ac:dyDescent="0.2">
      <c r="A223" s="7">
        <v>44775</v>
      </c>
      <c r="B223" s="2">
        <v>48</v>
      </c>
      <c r="C223" s="2">
        <v>91</v>
      </c>
      <c r="D223" s="2">
        <v>218</v>
      </c>
      <c r="E223" s="2">
        <v>65</v>
      </c>
      <c r="F223" s="2">
        <v>113</v>
      </c>
      <c r="G223" s="2">
        <v>463</v>
      </c>
      <c r="H223" s="2">
        <v>0</v>
      </c>
      <c r="I223" s="2">
        <v>0</v>
      </c>
      <c r="J223" s="2">
        <v>67</v>
      </c>
      <c r="K223" s="2">
        <v>46</v>
      </c>
      <c r="L223" s="2">
        <v>53</v>
      </c>
      <c r="M223" s="2">
        <v>50</v>
      </c>
      <c r="N223" s="2">
        <v>14</v>
      </c>
      <c r="O223" s="2">
        <v>0</v>
      </c>
      <c r="P223" s="2">
        <v>10</v>
      </c>
      <c r="Q223" s="2">
        <v>154</v>
      </c>
      <c r="R223" s="2">
        <v>50</v>
      </c>
      <c r="S223" s="2">
        <v>10</v>
      </c>
      <c r="T223" s="2">
        <v>0</v>
      </c>
      <c r="U223" s="2">
        <v>43</v>
      </c>
      <c r="V223" s="2">
        <v>0</v>
      </c>
      <c r="W223" s="2">
        <v>36</v>
      </c>
      <c r="X223" s="2">
        <v>2</v>
      </c>
      <c r="Y223" s="2">
        <v>0</v>
      </c>
      <c r="AA223" s="2">
        <f t="shared" si="43"/>
        <v>67</v>
      </c>
      <c r="AB223" s="2">
        <f t="shared" si="50"/>
        <v>154</v>
      </c>
      <c r="AC223" s="2">
        <f t="shared" si="51"/>
        <v>463</v>
      </c>
      <c r="AE223" s="10">
        <f t="shared" si="52"/>
        <v>3</v>
      </c>
      <c r="AF223" s="2">
        <f t="shared" si="44"/>
        <v>319</v>
      </c>
      <c r="AG223" s="2">
        <f t="shared" si="45"/>
        <v>178</v>
      </c>
      <c r="AH223" s="2">
        <f t="shared" si="46"/>
        <v>1036</v>
      </c>
      <c r="AI223" s="2">
        <f t="shared" si="47"/>
        <v>1533</v>
      </c>
      <c r="AK223">
        <f t="shared" si="48"/>
        <v>8</v>
      </c>
      <c r="AL223">
        <f t="shared" si="49"/>
        <v>2022</v>
      </c>
      <c r="BK223" s="23">
        <v>44775</v>
      </c>
      <c r="BL223" s="20">
        <v>48</v>
      </c>
      <c r="BM223" s="20">
        <v>91</v>
      </c>
      <c r="BN223" s="20">
        <v>218</v>
      </c>
      <c r="BO223" s="20">
        <v>65</v>
      </c>
      <c r="BP223" s="20">
        <v>113</v>
      </c>
      <c r="BQ223" s="20">
        <v>463</v>
      </c>
      <c r="BR223" s="20">
        <v>0</v>
      </c>
      <c r="BS223" s="20">
        <v>0</v>
      </c>
      <c r="BT223" s="20">
        <v>67</v>
      </c>
      <c r="BU223" s="20">
        <v>46</v>
      </c>
      <c r="BV223" s="20">
        <v>53</v>
      </c>
      <c r="BW223" s="20">
        <v>50</v>
      </c>
      <c r="BX223" s="20">
        <v>14</v>
      </c>
      <c r="BY223" s="20">
        <v>0</v>
      </c>
      <c r="BZ223" s="20">
        <v>10</v>
      </c>
      <c r="CA223" s="20">
        <v>154</v>
      </c>
      <c r="CB223" s="20">
        <v>50</v>
      </c>
      <c r="CC223" s="20">
        <v>10</v>
      </c>
      <c r="CD223" s="20">
        <v>0</v>
      </c>
      <c r="CE223" s="20">
        <v>43</v>
      </c>
      <c r="CF223" s="20">
        <v>0</v>
      </c>
      <c r="CG223" s="20">
        <v>36</v>
      </c>
      <c r="CH223" s="20">
        <v>2</v>
      </c>
      <c r="CI223" s="20">
        <v>0</v>
      </c>
    </row>
    <row r="224" spans="1:87" x14ac:dyDescent="0.2">
      <c r="A224" s="7">
        <v>44776</v>
      </c>
      <c r="B224" s="2">
        <v>0</v>
      </c>
      <c r="C224" s="2">
        <v>0</v>
      </c>
      <c r="D224" s="2">
        <v>0</v>
      </c>
      <c r="E224" s="2">
        <v>0</v>
      </c>
      <c r="F224" s="2">
        <v>0</v>
      </c>
      <c r="G224" s="2">
        <v>0</v>
      </c>
      <c r="H224" s="2">
        <v>10</v>
      </c>
      <c r="I224" s="2">
        <v>696</v>
      </c>
      <c r="J224" s="2">
        <v>7</v>
      </c>
      <c r="K224" s="2">
        <v>22</v>
      </c>
      <c r="L224" s="2">
        <v>19</v>
      </c>
      <c r="M224" s="2">
        <v>0</v>
      </c>
      <c r="N224" s="2">
        <v>0</v>
      </c>
      <c r="O224" s="2">
        <v>0</v>
      </c>
      <c r="P224" s="2">
        <v>0</v>
      </c>
      <c r="Q224" s="2">
        <v>0</v>
      </c>
      <c r="R224" s="2">
        <v>0</v>
      </c>
      <c r="S224" s="2">
        <v>0</v>
      </c>
      <c r="T224" s="2">
        <v>0</v>
      </c>
      <c r="U224" s="2">
        <v>0</v>
      </c>
      <c r="V224" s="2">
        <v>0</v>
      </c>
      <c r="W224" s="2">
        <v>0</v>
      </c>
      <c r="X224" s="2">
        <v>0</v>
      </c>
      <c r="Y224" s="2">
        <v>0</v>
      </c>
      <c r="AA224" s="2">
        <f t="shared" si="43"/>
        <v>696</v>
      </c>
      <c r="AB224" s="2">
        <f t="shared" si="50"/>
        <v>0</v>
      </c>
      <c r="AC224" s="2">
        <f t="shared" si="51"/>
        <v>10</v>
      </c>
      <c r="AE224" s="10">
        <f t="shared" si="52"/>
        <v>4</v>
      </c>
      <c r="AF224" s="2">
        <f t="shared" si="44"/>
        <v>744</v>
      </c>
      <c r="AG224" s="2">
        <f t="shared" si="45"/>
        <v>0</v>
      </c>
      <c r="AH224" s="2">
        <f t="shared" si="46"/>
        <v>10</v>
      </c>
      <c r="AI224" s="2">
        <f t="shared" si="47"/>
        <v>754</v>
      </c>
      <c r="AK224">
        <f t="shared" si="48"/>
        <v>8</v>
      </c>
      <c r="AL224">
        <f t="shared" si="49"/>
        <v>2022</v>
      </c>
      <c r="BK224" s="23">
        <v>44776</v>
      </c>
      <c r="BL224" s="20">
        <v>0</v>
      </c>
      <c r="BM224" s="20">
        <v>0</v>
      </c>
      <c r="BN224" s="20">
        <v>0</v>
      </c>
      <c r="BO224" s="20">
        <v>0</v>
      </c>
      <c r="BP224" s="20">
        <v>0</v>
      </c>
      <c r="BQ224" s="20">
        <v>0</v>
      </c>
      <c r="BR224" s="20">
        <v>10</v>
      </c>
      <c r="BS224" s="20">
        <v>696</v>
      </c>
      <c r="BT224" s="20">
        <v>7</v>
      </c>
      <c r="BU224" s="20">
        <v>22</v>
      </c>
      <c r="BV224" s="20">
        <v>19</v>
      </c>
      <c r="BW224" s="20">
        <v>0</v>
      </c>
      <c r="BX224" s="20">
        <v>0</v>
      </c>
      <c r="BY224" s="20">
        <v>0</v>
      </c>
      <c r="BZ224" s="20">
        <v>0</v>
      </c>
      <c r="CA224" s="20">
        <v>0</v>
      </c>
      <c r="CB224" s="20">
        <v>0</v>
      </c>
      <c r="CC224" s="20">
        <v>0</v>
      </c>
      <c r="CD224" s="20">
        <v>0</v>
      </c>
      <c r="CE224" s="20">
        <v>0</v>
      </c>
      <c r="CF224" s="20">
        <v>0</v>
      </c>
      <c r="CG224" s="20">
        <v>0</v>
      </c>
      <c r="CH224" s="20">
        <v>0</v>
      </c>
      <c r="CI224" s="20">
        <v>0</v>
      </c>
    </row>
    <row r="225" spans="1:87" x14ac:dyDescent="0.2">
      <c r="A225" s="7">
        <v>44777</v>
      </c>
      <c r="B225" s="2">
        <v>0</v>
      </c>
      <c r="C225" s="2">
        <v>0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0</v>
      </c>
      <c r="J225" s="2">
        <v>0</v>
      </c>
      <c r="K225" s="2">
        <v>0</v>
      </c>
      <c r="L225" s="2">
        <v>0</v>
      </c>
      <c r="M225" s="2">
        <v>0</v>
      </c>
      <c r="N225" s="2">
        <v>0</v>
      </c>
      <c r="O225" s="2">
        <v>0</v>
      </c>
      <c r="P225" s="2">
        <v>122</v>
      </c>
      <c r="Q225" s="2">
        <v>0</v>
      </c>
      <c r="R225" s="2">
        <v>0</v>
      </c>
      <c r="S225" s="2">
        <v>0</v>
      </c>
      <c r="T225" s="2">
        <v>0</v>
      </c>
      <c r="U225" s="2">
        <v>0</v>
      </c>
      <c r="V225" s="2">
        <v>0</v>
      </c>
      <c r="W225" s="2">
        <v>0</v>
      </c>
      <c r="X225" s="2">
        <v>0</v>
      </c>
      <c r="Y225" s="2">
        <v>0</v>
      </c>
      <c r="AA225" s="2">
        <f t="shared" si="43"/>
        <v>0</v>
      </c>
      <c r="AB225" s="2">
        <f t="shared" si="50"/>
        <v>122</v>
      </c>
      <c r="AC225" s="2">
        <f t="shared" si="51"/>
        <v>0</v>
      </c>
      <c r="AE225" s="10">
        <f t="shared" si="52"/>
        <v>5</v>
      </c>
      <c r="AF225" s="2">
        <f t="shared" si="44"/>
        <v>0</v>
      </c>
      <c r="AG225" s="2">
        <f t="shared" si="45"/>
        <v>122</v>
      </c>
      <c r="AH225" s="2">
        <f t="shared" si="46"/>
        <v>0</v>
      </c>
      <c r="AI225" s="2">
        <f t="shared" si="47"/>
        <v>122</v>
      </c>
      <c r="AK225">
        <f t="shared" si="48"/>
        <v>8</v>
      </c>
      <c r="AL225">
        <f t="shared" si="49"/>
        <v>2022</v>
      </c>
      <c r="BK225" s="23">
        <v>44777</v>
      </c>
      <c r="BL225" s="20">
        <v>0</v>
      </c>
      <c r="BM225" s="20">
        <v>0</v>
      </c>
      <c r="BN225" s="20">
        <v>0</v>
      </c>
      <c r="BO225" s="20">
        <v>0</v>
      </c>
      <c r="BP225" s="20">
        <v>0</v>
      </c>
      <c r="BQ225" s="20">
        <v>0</v>
      </c>
      <c r="BR225" s="20">
        <v>0</v>
      </c>
      <c r="BS225" s="20">
        <v>0</v>
      </c>
      <c r="BT225" s="20">
        <v>0</v>
      </c>
      <c r="BU225" s="20">
        <v>0</v>
      </c>
      <c r="BV225" s="20">
        <v>0</v>
      </c>
      <c r="BW225" s="20">
        <v>0</v>
      </c>
      <c r="BX225" s="20">
        <v>0</v>
      </c>
      <c r="BY225" s="20">
        <v>0</v>
      </c>
      <c r="BZ225" s="20">
        <v>122</v>
      </c>
      <c r="CA225" s="20">
        <v>0</v>
      </c>
      <c r="CB225" s="20">
        <v>0</v>
      </c>
      <c r="CC225" s="20">
        <v>0</v>
      </c>
      <c r="CD225" s="20">
        <v>0</v>
      </c>
      <c r="CE225" s="20">
        <v>0</v>
      </c>
      <c r="CF225" s="20">
        <v>0</v>
      </c>
      <c r="CG225" s="20">
        <v>0</v>
      </c>
      <c r="CH225" s="20">
        <v>0</v>
      </c>
      <c r="CI225" s="20">
        <v>0</v>
      </c>
    </row>
    <row r="226" spans="1:87" x14ac:dyDescent="0.2">
      <c r="A226" s="7">
        <v>44778</v>
      </c>
      <c r="B226" s="2">
        <v>0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  <c r="K226" s="2">
        <v>0</v>
      </c>
      <c r="L226" s="2">
        <v>0</v>
      </c>
      <c r="M226" s="2">
        <v>0</v>
      </c>
      <c r="N226" s="2">
        <v>2</v>
      </c>
      <c r="O226" s="2">
        <v>0</v>
      </c>
      <c r="P226" s="2">
        <v>0</v>
      </c>
      <c r="Q226" s="2">
        <v>0</v>
      </c>
      <c r="R226" s="2">
        <v>0</v>
      </c>
      <c r="S226" s="2">
        <v>0</v>
      </c>
      <c r="T226" s="2">
        <v>0</v>
      </c>
      <c r="U226" s="2">
        <v>0</v>
      </c>
      <c r="V226" s="2">
        <v>0</v>
      </c>
      <c r="W226" s="2">
        <v>0</v>
      </c>
      <c r="X226" s="2">
        <v>0</v>
      </c>
      <c r="Y226" s="2">
        <v>0</v>
      </c>
      <c r="AA226" s="2">
        <f t="shared" si="43"/>
        <v>0</v>
      </c>
      <c r="AB226" s="2">
        <f t="shared" si="50"/>
        <v>2</v>
      </c>
      <c r="AC226" s="2">
        <f t="shared" si="51"/>
        <v>0</v>
      </c>
      <c r="AE226" s="10">
        <f t="shared" si="52"/>
        <v>6</v>
      </c>
      <c r="AF226" s="2">
        <f t="shared" si="44"/>
        <v>0</v>
      </c>
      <c r="AG226" s="2">
        <f t="shared" si="45"/>
        <v>2</v>
      </c>
      <c r="AH226" s="2">
        <f t="shared" si="46"/>
        <v>0</v>
      </c>
      <c r="AI226" s="2">
        <f t="shared" si="47"/>
        <v>2</v>
      </c>
      <c r="AK226">
        <f t="shared" si="48"/>
        <v>8</v>
      </c>
      <c r="AL226">
        <f t="shared" si="49"/>
        <v>2022</v>
      </c>
      <c r="BK226" s="23">
        <v>44778</v>
      </c>
      <c r="BL226" s="20">
        <v>0</v>
      </c>
      <c r="BM226" s="20">
        <v>0</v>
      </c>
      <c r="BN226" s="20">
        <v>0</v>
      </c>
      <c r="BO226" s="20">
        <v>0</v>
      </c>
      <c r="BP226" s="20">
        <v>0</v>
      </c>
      <c r="BQ226" s="20">
        <v>0</v>
      </c>
      <c r="BR226" s="20">
        <v>0</v>
      </c>
      <c r="BS226" s="20">
        <v>0</v>
      </c>
      <c r="BT226" s="20">
        <v>0</v>
      </c>
      <c r="BU226" s="20">
        <v>0</v>
      </c>
      <c r="BV226" s="20">
        <v>0</v>
      </c>
      <c r="BW226" s="20">
        <v>0</v>
      </c>
      <c r="BX226" s="20">
        <v>2</v>
      </c>
      <c r="BY226" s="20">
        <v>0</v>
      </c>
      <c r="BZ226" s="20">
        <v>0</v>
      </c>
      <c r="CA226" s="20">
        <v>0</v>
      </c>
      <c r="CB226" s="20">
        <v>0</v>
      </c>
      <c r="CC226" s="20">
        <v>0</v>
      </c>
      <c r="CD226" s="20">
        <v>0</v>
      </c>
      <c r="CE226" s="20">
        <v>0</v>
      </c>
      <c r="CF226" s="20">
        <v>0</v>
      </c>
      <c r="CG226" s="20">
        <v>0</v>
      </c>
      <c r="CH226" s="20">
        <v>0</v>
      </c>
      <c r="CI226" s="20">
        <v>0</v>
      </c>
    </row>
    <row r="227" spans="1:87" x14ac:dyDescent="0.2">
      <c r="A227" s="7">
        <v>44779</v>
      </c>
      <c r="B227" s="2">
        <v>0</v>
      </c>
      <c r="C227" s="2">
        <v>0</v>
      </c>
      <c r="D227" s="2">
        <v>0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  <c r="R227" s="2">
        <v>0</v>
      </c>
      <c r="S227" s="2">
        <v>0</v>
      </c>
      <c r="T227" s="2">
        <v>0</v>
      </c>
      <c r="U227" s="2">
        <v>0</v>
      </c>
      <c r="V227" s="2">
        <v>2</v>
      </c>
      <c r="W227" s="2">
        <v>82</v>
      </c>
      <c r="X227" s="2">
        <v>132</v>
      </c>
      <c r="Y227" s="2">
        <v>0</v>
      </c>
      <c r="AA227" s="2">
        <f t="shared" si="43"/>
        <v>0</v>
      </c>
      <c r="AB227" s="2">
        <f t="shared" si="50"/>
        <v>0</v>
      </c>
      <c r="AC227" s="2">
        <f t="shared" si="51"/>
        <v>132</v>
      </c>
      <c r="AE227" s="10">
        <f t="shared" si="52"/>
        <v>7</v>
      </c>
      <c r="AF227" s="2">
        <f t="shared" si="44"/>
        <v>0</v>
      </c>
      <c r="AG227" s="2">
        <f t="shared" si="45"/>
        <v>0</v>
      </c>
      <c r="AH227" s="2">
        <f t="shared" si="46"/>
        <v>216</v>
      </c>
      <c r="AI227" s="2">
        <f t="shared" si="47"/>
        <v>216</v>
      </c>
      <c r="AK227">
        <f t="shared" si="48"/>
        <v>8</v>
      </c>
      <c r="AL227">
        <f t="shared" si="49"/>
        <v>2022</v>
      </c>
      <c r="BK227" s="23">
        <v>44779</v>
      </c>
      <c r="BL227" s="20">
        <v>0</v>
      </c>
      <c r="BM227" s="20">
        <v>0</v>
      </c>
      <c r="BN227" s="20">
        <v>0</v>
      </c>
      <c r="BO227" s="20">
        <v>0</v>
      </c>
      <c r="BP227" s="20">
        <v>0</v>
      </c>
      <c r="BQ227" s="20">
        <v>0</v>
      </c>
      <c r="BR227" s="20">
        <v>0</v>
      </c>
      <c r="BS227" s="20">
        <v>0</v>
      </c>
      <c r="BT227" s="20">
        <v>0</v>
      </c>
      <c r="BU227" s="20">
        <v>0</v>
      </c>
      <c r="BV227" s="20">
        <v>0</v>
      </c>
      <c r="BW227" s="20">
        <v>0</v>
      </c>
      <c r="BX227" s="20">
        <v>0</v>
      </c>
      <c r="BY227" s="20">
        <v>0</v>
      </c>
      <c r="BZ227" s="20">
        <v>0</v>
      </c>
      <c r="CA227" s="20">
        <v>0</v>
      </c>
      <c r="CB227" s="20">
        <v>0</v>
      </c>
      <c r="CC227" s="20">
        <v>0</v>
      </c>
      <c r="CD227" s="20">
        <v>0</v>
      </c>
      <c r="CE227" s="20">
        <v>0</v>
      </c>
      <c r="CF227" s="20">
        <v>2</v>
      </c>
      <c r="CG227" s="20">
        <v>82</v>
      </c>
      <c r="CH227" s="20">
        <v>132</v>
      </c>
      <c r="CI227" s="20">
        <v>0</v>
      </c>
    </row>
    <row r="228" spans="1:87" x14ac:dyDescent="0.2">
      <c r="A228" s="7">
        <v>44780</v>
      </c>
      <c r="B228" s="2">
        <v>98</v>
      </c>
      <c r="C228" s="2">
        <v>10</v>
      </c>
      <c r="D228" s="2">
        <v>7</v>
      </c>
      <c r="E228" s="2">
        <v>122</v>
      </c>
      <c r="F228" s="2">
        <v>0</v>
      </c>
      <c r="G228" s="2">
        <v>0</v>
      </c>
      <c r="H228" s="2">
        <v>0</v>
      </c>
      <c r="I228" s="2">
        <v>0</v>
      </c>
      <c r="J228" s="2">
        <v>0</v>
      </c>
      <c r="K228" s="2">
        <v>0</v>
      </c>
      <c r="L228" s="2">
        <v>0</v>
      </c>
      <c r="M228" s="2">
        <v>0</v>
      </c>
      <c r="N228" s="2">
        <v>0</v>
      </c>
      <c r="O228" s="2">
        <v>0</v>
      </c>
      <c r="P228" s="2">
        <v>5148</v>
      </c>
      <c r="Q228" s="2">
        <v>6550</v>
      </c>
      <c r="R228" s="2">
        <v>4214</v>
      </c>
      <c r="S228" s="2">
        <v>22</v>
      </c>
      <c r="T228" s="2">
        <v>0</v>
      </c>
      <c r="U228" s="2">
        <v>0</v>
      </c>
      <c r="V228" s="2">
        <v>151</v>
      </c>
      <c r="W228" s="2">
        <v>10</v>
      </c>
      <c r="X228" s="2">
        <v>0</v>
      </c>
      <c r="Y228" s="2">
        <v>0</v>
      </c>
      <c r="AA228" s="2">
        <f t="shared" si="43"/>
        <v>0</v>
      </c>
      <c r="AB228" s="2">
        <f t="shared" si="50"/>
        <v>6550</v>
      </c>
      <c r="AC228" s="2">
        <f t="shared" si="51"/>
        <v>151</v>
      </c>
      <c r="AE228" s="10">
        <f t="shared" si="52"/>
        <v>1</v>
      </c>
      <c r="AF228" s="2">
        <f t="shared" si="44"/>
        <v>0</v>
      </c>
      <c r="AG228" s="2">
        <f t="shared" si="45"/>
        <v>15934</v>
      </c>
      <c r="AH228" s="2">
        <f t="shared" si="46"/>
        <v>398</v>
      </c>
      <c r="AI228" s="2">
        <f t="shared" si="47"/>
        <v>16332</v>
      </c>
      <c r="AK228">
        <f t="shared" si="48"/>
        <v>8</v>
      </c>
      <c r="AL228">
        <f t="shared" si="49"/>
        <v>2022</v>
      </c>
      <c r="BK228" s="23">
        <v>44780</v>
      </c>
      <c r="BL228" s="20">
        <v>98</v>
      </c>
      <c r="BM228" s="20">
        <v>10</v>
      </c>
      <c r="BN228" s="20">
        <v>7</v>
      </c>
      <c r="BO228" s="20">
        <v>122</v>
      </c>
      <c r="BP228" s="20">
        <v>0</v>
      </c>
      <c r="BQ228" s="20">
        <v>0</v>
      </c>
      <c r="BR228" s="20">
        <v>0</v>
      </c>
      <c r="BS228" s="20">
        <v>0</v>
      </c>
      <c r="BT228" s="20">
        <v>0</v>
      </c>
      <c r="BU228" s="20">
        <v>0</v>
      </c>
      <c r="BV228" s="20">
        <v>0</v>
      </c>
      <c r="BW228" s="20">
        <v>0</v>
      </c>
      <c r="BX228" s="20">
        <v>0</v>
      </c>
      <c r="BY228" s="20">
        <v>0</v>
      </c>
      <c r="BZ228" s="21">
        <v>5148</v>
      </c>
      <c r="CA228" s="21">
        <v>6550</v>
      </c>
      <c r="CB228" s="21">
        <v>4214</v>
      </c>
      <c r="CC228" s="20">
        <v>22</v>
      </c>
      <c r="CD228" s="20">
        <v>0</v>
      </c>
      <c r="CE228" s="20">
        <v>0</v>
      </c>
      <c r="CF228" s="20">
        <v>151</v>
      </c>
      <c r="CG228" s="20">
        <v>10</v>
      </c>
      <c r="CH228" s="20">
        <v>0</v>
      </c>
      <c r="CI228" s="20">
        <v>0</v>
      </c>
    </row>
    <row r="229" spans="1:87" x14ac:dyDescent="0.2">
      <c r="A229" s="7">
        <v>44781</v>
      </c>
      <c r="B229" s="2">
        <v>0</v>
      </c>
      <c r="C229" s="2">
        <v>0</v>
      </c>
      <c r="D229" s="2">
        <v>0</v>
      </c>
      <c r="E229" s="2">
        <v>0</v>
      </c>
      <c r="F229" s="2">
        <v>0</v>
      </c>
      <c r="G229" s="2">
        <v>53</v>
      </c>
      <c r="H229" s="2">
        <v>2</v>
      </c>
      <c r="I229" s="2">
        <v>0</v>
      </c>
      <c r="J229" s="2">
        <v>0</v>
      </c>
      <c r="K229" s="2">
        <v>0</v>
      </c>
      <c r="L229" s="2">
        <v>0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  <c r="R229" s="2">
        <v>0</v>
      </c>
      <c r="S229" s="2">
        <v>0</v>
      </c>
      <c r="T229" s="2">
        <v>0</v>
      </c>
      <c r="U229" s="2">
        <v>0</v>
      </c>
      <c r="V229" s="2">
        <v>0</v>
      </c>
      <c r="W229" s="2">
        <v>0</v>
      </c>
      <c r="X229" s="2">
        <v>0</v>
      </c>
      <c r="Y229" s="2">
        <v>0</v>
      </c>
      <c r="AA229" s="2">
        <f t="shared" si="43"/>
        <v>0</v>
      </c>
      <c r="AB229" s="2">
        <f t="shared" si="50"/>
        <v>0</v>
      </c>
      <c r="AC229" s="2">
        <f t="shared" si="51"/>
        <v>53</v>
      </c>
      <c r="AE229" s="10">
        <f t="shared" si="52"/>
        <v>2</v>
      </c>
      <c r="AF229" s="2">
        <f t="shared" si="44"/>
        <v>0</v>
      </c>
      <c r="AG229" s="2">
        <f t="shared" si="45"/>
        <v>0</v>
      </c>
      <c r="AH229" s="2">
        <f t="shared" si="46"/>
        <v>55</v>
      </c>
      <c r="AI229" s="2">
        <f t="shared" si="47"/>
        <v>55</v>
      </c>
      <c r="AK229">
        <f t="shared" si="48"/>
        <v>8</v>
      </c>
      <c r="AL229">
        <f t="shared" si="49"/>
        <v>2022</v>
      </c>
      <c r="BK229" s="23">
        <v>44781</v>
      </c>
      <c r="BL229" s="20">
        <v>0</v>
      </c>
      <c r="BM229" s="20">
        <v>0</v>
      </c>
      <c r="BN229" s="20">
        <v>0</v>
      </c>
      <c r="BO229" s="20">
        <v>0</v>
      </c>
      <c r="BP229" s="20">
        <v>0</v>
      </c>
      <c r="BQ229" s="20">
        <v>53</v>
      </c>
      <c r="BR229" s="20">
        <v>2</v>
      </c>
      <c r="BS229" s="20">
        <v>0</v>
      </c>
      <c r="BT229" s="20">
        <v>0</v>
      </c>
      <c r="BU229" s="20">
        <v>0</v>
      </c>
      <c r="BV229" s="20">
        <v>0</v>
      </c>
      <c r="BW229" s="20">
        <v>0</v>
      </c>
      <c r="BX229" s="20">
        <v>0</v>
      </c>
      <c r="BY229" s="20">
        <v>0</v>
      </c>
      <c r="BZ229" s="20">
        <v>0</v>
      </c>
      <c r="CA229" s="20">
        <v>0</v>
      </c>
      <c r="CB229" s="20">
        <v>0</v>
      </c>
      <c r="CC229" s="20">
        <v>0</v>
      </c>
      <c r="CD229" s="20">
        <v>0</v>
      </c>
      <c r="CE229" s="20">
        <v>0</v>
      </c>
      <c r="CF229" s="20">
        <v>0</v>
      </c>
      <c r="CG229" s="20">
        <v>0</v>
      </c>
      <c r="CH229" s="20">
        <v>0</v>
      </c>
      <c r="CI229" s="20">
        <v>0</v>
      </c>
    </row>
    <row r="230" spans="1:87" x14ac:dyDescent="0.2">
      <c r="A230" s="7">
        <v>44782</v>
      </c>
      <c r="B230" s="2">
        <v>0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H230" s="2">
        <v>0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N230" s="2">
        <v>0</v>
      </c>
      <c r="O230" s="2">
        <v>0</v>
      </c>
      <c r="P230" s="2">
        <v>0</v>
      </c>
      <c r="Q230" s="2">
        <v>0</v>
      </c>
      <c r="R230" s="2">
        <v>0</v>
      </c>
      <c r="S230" s="2">
        <v>0</v>
      </c>
      <c r="T230" s="2">
        <v>0</v>
      </c>
      <c r="U230" s="2">
        <v>0</v>
      </c>
      <c r="V230" s="2">
        <v>29</v>
      </c>
      <c r="W230" s="2">
        <v>0</v>
      </c>
      <c r="X230" s="2">
        <v>0</v>
      </c>
      <c r="Y230" s="2">
        <v>0</v>
      </c>
      <c r="AA230" s="2">
        <f t="shared" si="43"/>
        <v>0</v>
      </c>
      <c r="AB230" s="2">
        <f t="shared" si="50"/>
        <v>0</v>
      </c>
      <c r="AC230" s="2">
        <f t="shared" si="51"/>
        <v>29</v>
      </c>
      <c r="AE230" s="10">
        <f t="shared" si="52"/>
        <v>3</v>
      </c>
      <c r="AF230" s="2">
        <f t="shared" si="44"/>
        <v>0</v>
      </c>
      <c r="AG230" s="2">
        <f t="shared" si="45"/>
        <v>0</v>
      </c>
      <c r="AH230" s="2">
        <f t="shared" si="46"/>
        <v>29</v>
      </c>
      <c r="AI230" s="2">
        <f t="shared" si="47"/>
        <v>29</v>
      </c>
      <c r="AK230">
        <f t="shared" si="48"/>
        <v>8</v>
      </c>
      <c r="AL230">
        <f t="shared" si="49"/>
        <v>2022</v>
      </c>
      <c r="BK230" s="23">
        <v>44782</v>
      </c>
      <c r="BL230" s="20">
        <v>0</v>
      </c>
      <c r="BM230" s="20">
        <v>0</v>
      </c>
      <c r="BN230" s="20">
        <v>0</v>
      </c>
      <c r="BO230" s="20">
        <v>0</v>
      </c>
      <c r="BP230" s="20">
        <v>0</v>
      </c>
      <c r="BQ230" s="20">
        <v>0</v>
      </c>
      <c r="BR230" s="20">
        <v>0</v>
      </c>
      <c r="BS230" s="20">
        <v>0</v>
      </c>
      <c r="BT230" s="20">
        <v>0</v>
      </c>
      <c r="BU230" s="20">
        <v>0</v>
      </c>
      <c r="BV230" s="20">
        <v>0</v>
      </c>
      <c r="BW230" s="20">
        <v>0</v>
      </c>
      <c r="BX230" s="20">
        <v>0</v>
      </c>
      <c r="BY230" s="20">
        <v>0</v>
      </c>
      <c r="BZ230" s="20">
        <v>0</v>
      </c>
      <c r="CA230" s="20">
        <v>0</v>
      </c>
      <c r="CB230" s="20">
        <v>0</v>
      </c>
      <c r="CC230" s="20">
        <v>0</v>
      </c>
      <c r="CD230" s="20">
        <v>0</v>
      </c>
      <c r="CE230" s="20">
        <v>0</v>
      </c>
      <c r="CF230" s="20">
        <v>29</v>
      </c>
      <c r="CG230" s="20">
        <v>0</v>
      </c>
      <c r="CH230" s="20">
        <v>0</v>
      </c>
      <c r="CI230" s="20">
        <v>0</v>
      </c>
    </row>
    <row r="231" spans="1:87" x14ac:dyDescent="0.2">
      <c r="A231" s="7">
        <v>44783</v>
      </c>
      <c r="B231" s="2">
        <v>0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  <c r="R231" s="2">
        <v>0</v>
      </c>
      <c r="S231" s="2">
        <v>0</v>
      </c>
      <c r="T231" s="2">
        <v>0</v>
      </c>
      <c r="U231" s="2">
        <v>0</v>
      </c>
      <c r="V231" s="2">
        <v>0</v>
      </c>
      <c r="W231" s="2">
        <v>0</v>
      </c>
      <c r="X231" s="2">
        <v>0</v>
      </c>
      <c r="Y231" s="2">
        <v>0</v>
      </c>
      <c r="AA231" s="2">
        <f t="shared" si="43"/>
        <v>0</v>
      </c>
      <c r="AB231" s="2">
        <f t="shared" si="50"/>
        <v>0</v>
      </c>
      <c r="AC231" s="2">
        <f t="shared" si="51"/>
        <v>0</v>
      </c>
      <c r="AE231" s="10">
        <f t="shared" si="52"/>
        <v>4</v>
      </c>
      <c r="AF231" s="2">
        <f t="shared" si="44"/>
        <v>0</v>
      </c>
      <c r="AG231" s="2">
        <f t="shared" si="45"/>
        <v>0</v>
      </c>
      <c r="AH231" s="2">
        <f t="shared" si="46"/>
        <v>0</v>
      </c>
      <c r="AI231" s="2">
        <f t="shared" si="47"/>
        <v>0</v>
      </c>
      <c r="AK231">
        <f t="shared" si="48"/>
        <v>8</v>
      </c>
      <c r="AL231">
        <f t="shared" si="49"/>
        <v>2022</v>
      </c>
      <c r="BK231" s="23">
        <v>44783</v>
      </c>
      <c r="BL231" s="20">
        <v>0</v>
      </c>
      <c r="BM231" s="20">
        <v>0</v>
      </c>
      <c r="BN231" s="20">
        <v>0</v>
      </c>
      <c r="BO231" s="20">
        <v>0</v>
      </c>
      <c r="BP231" s="20">
        <v>0</v>
      </c>
      <c r="BQ231" s="20">
        <v>0</v>
      </c>
      <c r="BR231" s="20">
        <v>0</v>
      </c>
      <c r="BS231" s="20">
        <v>0</v>
      </c>
      <c r="BT231" s="20">
        <v>0</v>
      </c>
      <c r="BU231" s="20">
        <v>0</v>
      </c>
      <c r="BV231" s="20">
        <v>0</v>
      </c>
      <c r="BW231" s="20">
        <v>0</v>
      </c>
      <c r="BX231" s="20">
        <v>0</v>
      </c>
      <c r="BY231" s="20">
        <v>0</v>
      </c>
      <c r="BZ231" s="20">
        <v>0</v>
      </c>
      <c r="CA231" s="20">
        <v>0</v>
      </c>
      <c r="CB231" s="20">
        <v>0</v>
      </c>
      <c r="CC231" s="20">
        <v>0</v>
      </c>
      <c r="CD231" s="20">
        <v>0</v>
      </c>
      <c r="CE231" s="20">
        <v>0</v>
      </c>
      <c r="CF231" s="20">
        <v>0</v>
      </c>
      <c r="CG231" s="20">
        <v>0</v>
      </c>
      <c r="CH231" s="20">
        <v>0</v>
      </c>
      <c r="CI231" s="20">
        <v>0</v>
      </c>
    </row>
    <row r="232" spans="1:87" x14ac:dyDescent="0.2">
      <c r="A232" s="7">
        <v>44784</v>
      </c>
      <c r="B232" s="2">
        <v>0</v>
      </c>
      <c r="C232" s="2">
        <v>0</v>
      </c>
      <c r="D232" s="2">
        <v>0</v>
      </c>
      <c r="E232" s="2">
        <v>0</v>
      </c>
      <c r="F232" s="2">
        <v>127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0</v>
      </c>
      <c r="R232" s="2">
        <v>0</v>
      </c>
      <c r="S232" s="2">
        <v>0</v>
      </c>
      <c r="T232" s="2">
        <v>0</v>
      </c>
      <c r="U232" s="2">
        <v>0</v>
      </c>
      <c r="V232" s="2">
        <v>0</v>
      </c>
      <c r="W232" s="2">
        <v>0</v>
      </c>
      <c r="X232" s="2">
        <v>0</v>
      </c>
      <c r="Y232" s="2">
        <v>0</v>
      </c>
      <c r="AA232" s="2">
        <f t="shared" si="43"/>
        <v>0</v>
      </c>
      <c r="AB232" s="2">
        <f t="shared" si="50"/>
        <v>0</v>
      </c>
      <c r="AC232" s="2">
        <f t="shared" si="51"/>
        <v>127</v>
      </c>
      <c r="AE232" s="10">
        <f t="shared" si="52"/>
        <v>5</v>
      </c>
      <c r="AF232" s="2">
        <f t="shared" si="44"/>
        <v>0</v>
      </c>
      <c r="AG232" s="2">
        <f t="shared" si="45"/>
        <v>0</v>
      </c>
      <c r="AH232" s="2">
        <f t="shared" si="46"/>
        <v>127</v>
      </c>
      <c r="AI232" s="2">
        <f t="shared" si="47"/>
        <v>127</v>
      </c>
      <c r="AK232">
        <f t="shared" si="48"/>
        <v>8</v>
      </c>
      <c r="AL232">
        <f t="shared" si="49"/>
        <v>2022</v>
      </c>
      <c r="BK232" s="23">
        <v>44784</v>
      </c>
      <c r="BL232" s="20">
        <v>0</v>
      </c>
      <c r="BM232" s="20">
        <v>0</v>
      </c>
      <c r="BN232" s="20">
        <v>0</v>
      </c>
      <c r="BO232" s="20">
        <v>0</v>
      </c>
      <c r="BP232" s="20">
        <v>127</v>
      </c>
      <c r="BQ232" s="20">
        <v>0</v>
      </c>
      <c r="BR232" s="20">
        <v>0</v>
      </c>
      <c r="BS232" s="20">
        <v>0</v>
      </c>
      <c r="BT232" s="20">
        <v>0</v>
      </c>
      <c r="BU232" s="20">
        <v>0</v>
      </c>
      <c r="BV232" s="20">
        <v>0</v>
      </c>
      <c r="BW232" s="20">
        <v>0</v>
      </c>
      <c r="BX232" s="20">
        <v>0</v>
      </c>
      <c r="BY232" s="20">
        <v>0</v>
      </c>
      <c r="BZ232" s="20">
        <v>0</v>
      </c>
      <c r="CA232" s="20">
        <v>0</v>
      </c>
      <c r="CB232" s="20">
        <v>0</v>
      </c>
      <c r="CC232" s="20">
        <v>0</v>
      </c>
      <c r="CD232" s="20">
        <v>0</v>
      </c>
      <c r="CE232" s="20">
        <v>0</v>
      </c>
      <c r="CF232" s="20">
        <v>0</v>
      </c>
      <c r="CG232" s="20">
        <v>0</v>
      </c>
      <c r="CH232" s="20">
        <v>0</v>
      </c>
      <c r="CI232" s="20">
        <v>0</v>
      </c>
    </row>
    <row r="233" spans="1:87" x14ac:dyDescent="0.2">
      <c r="A233" s="7">
        <v>44785</v>
      </c>
      <c r="B233" s="2">
        <v>0</v>
      </c>
      <c r="C233" s="2">
        <v>0</v>
      </c>
      <c r="D233" s="2">
        <v>48</v>
      </c>
      <c r="E233" s="2">
        <v>70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178</v>
      </c>
      <c r="L233" s="2">
        <v>12</v>
      </c>
      <c r="M233" s="2">
        <v>0</v>
      </c>
      <c r="N233" s="2">
        <v>2</v>
      </c>
      <c r="O233" s="2">
        <v>233</v>
      </c>
      <c r="P233" s="2">
        <v>278</v>
      </c>
      <c r="Q233" s="2">
        <v>425</v>
      </c>
      <c r="R233" s="2">
        <v>276</v>
      </c>
      <c r="S233" s="2">
        <v>38</v>
      </c>
      <c r="T233" s="2">
        <v>46</v>
      </c>
      <c r="U233" s="2">
        <v>178</v>
      </c>
      <c r="V233" s="2">
        <v>924</v>
      </c>
      <c r="W233" s="2">
        <v>658</v>
      </c>
      <c r="X233" s="2">
        <v>720</v>
      </c>
      <c r="Y233" s="2">
        <v>667</v>
      </c>
      <c r="AA233" s="2">
        <f t="shared" si="43"/>
        <v>276</v>
      </c>
      <c r="AB233" s="2">
        <f t="shared" si="50"/>
        <v>425</v>
      </c>
      <c r="AC233" s="2">
        <f t="shared" si="51"/>
        <v>924</v>
      </c>
      <c r="AE233" s="10">
        <f t="shared" si="52"/>
        <v>6</v>
      </c>
      <c r="AF233" s="2">
        <f t="shared" si="44"/>
        <v>728</v>
      </c>
      <c r="AG233" s="2">
        <f t="shared" si="45"/>
        <v>938</v>
      </c>
      <c r="AH233" s="2">
        <f t="shared" si="46"/>
        <v>3087</v>
      </c>
      <c r="AI233" s="2">
        <f t="shared" si="47"/>
        <v>4753</v>
      </c>
      <c r="AK233">
        <f t="shared" si="48"/>
        <v>8</v>
      </c>
      <c r="AL233">
        <f t="shared" si="49"/>
        <v>2022</v>
      </c>
      <c r="BK233" s="23">
        <v>44785</v>
      </c>
      <c r="BL233" s="20">
        <v>0</v>
      </c>
      <c r="BM233" s="20">
        <v>0</v>
      </c>
      <c r="BN233" s="20">
        <v>48</v>
      </c>
      <c r="BO233" s="20">
        <v>70</v>
      </c>
      <c r="BP233" s="20">
        <v>0</v>
      </c>
      <c r="BQ233" s="20">
        <v>0</v>
      </c>
      <c r="BR233" s="20">
        <v>0</v>
      </c>
      <c r="BS233" s="20">
        <v>0</v>
      </c>
      <c r="BT233" s="20">
        <v>0</v>
      </c>
      <c r="BU233" s="20">
        <v>178</v>
      </c>
      <c r="BV233" s="20">
        <v>12</v>
      </c>
      <c r="BW233" s="20">
        <v>0</v>
      </c>
      <c r="BX233" s="20">
        <v>2</v>
      </c>
      <c r="BY233" s="20">
        <v>233</v>
      </c>
      <c r="BZ233" s="20">
        <v>278</v>
      </c>
      <c r="CA233" s="20">
        <v>425</v>
      </c>
      <c r="CB233" s="20">
        <v>276</v>
      </c>
      <c r="CC233" s="20">
        <v>38</v>
      </c>
      <c r="CD233" s="20">
        <v>46</v>
      </c>
      <c r="CE233" s="20">
        <v>178</v>
      </c>
      <c r="CF233" s="20">
        <v>924</v>
      </c>
      <c r="CG233" s="20">
        <v>658</v>
      </c>
      <c r="CH233" s="20">
        <v>720</v>
      </c>
      <c r="CI233" s="20">
        <v>667</v>
      </c>
    </row>
    <row r="234" spans="1:87" x14ac:dyDescent="0.2">
      <c r="A234" s="7">
        <v>44786</v>
      </c>
      <c r="B234" s="2">
        <v>653</v>
      </c>
      <c r="C234" s="2">
        <v>259</v>
      </c>
      <c r="D234" s="2">
        <v>38</v>
      </c>
      <c r="E234" s="2">
        <v>151</v>
      </c>
      <c r="F234" s="2">
        <v>348</v>
      </c>
      <c r="G234" s="2">
        <v>756</v>
      </c>
      <c r="H234" s="2">
        <v>266</v>
      </c>
      <c r="I234" s="2">
        <v>259</v>
      </c>
      <c r="J234" s="2">
        <v>2</v>
      </c>
      <c r="K234" s="2">
        <v>0</v>
      </c>
      <c r="L234" s="2">
        <v>221</v>
      </c>
      <c r="M234" s="2">
        <v>24</v>
      </c>
      <c r="N234" s="2">
        <v>2</v>
      </c>
      <c r="O234" s="2">
        <v>0</v>
      </c>
      <c r="P234" s="2">
        <v>0</v>
      </c>
      <c r="Q234" s="2">
        <v>0</v>
      </c>
      <c r="R234" s="2">
        <v>0</v>
      </c>
      <c r="S234" s="2">
        <v>0</v>
      </c>
      <c r="T234" s="2">
        <v>0</v>
      </c>
      <c r="U234" s="2">
        <v>5</v>
      </c>
      <c r="V234" s="2">
        <v>10</v>
      </c>
      <c r="W234" s="2">
        <v>0</v>
      </c>
      <c r="X234" s="2">
        <v>0</v>
      </c>
      <c r="Y234" s="2">
        <v>0</v>
      </c>
      <c r="AA234" s="2">
        <f t="shared" si="43"/>
        <v>0</v>
      </c>
      <c r="AB234" s="2">
        <f t="shared" si="50"/>
        <v>259</v>
      </c>
      <c r="AC234" s="2">
        <f t="shared" si="51"/>
        <v>756</v>
      </c>
      <c r="AE234" s="10">
        <f t="shared" si="52"/>
        <v>7</v>
      </c>
      <c r="AF234" s="2">
        <f t="shared" si="44"/>
        <v>0</v>
      </c>
      <c r="AG234" s="2">
        <f t="shared" si="45"/>
        <v>513</v>
      </c>
      <c r="AH234" s="2">
        <f t="shared" si="46"/>
        <v>2481</v>
      </c>
      <c r="AI234" s="2">
        <f t="shared" si="47"/>
        <v>2994</v>
      </c>
      <c r="AK234">
        <f t="shared" si="48"/>
        <v>8</v>
      </c>
      <c r="AL234">
        <f t="shared" si="49"/>
        <v>2022</v>
      </c>
      <c r="BK234" s="23">
        <v>44786</v>
      </c>
      <c r="BL234" s="20">
        <v>653</v>
      </c>
      <c r="BM234" s="20">
        <v>259</v>
      </c>
      <c r="BN234" s="20">
        <v>38</v>
      </c>
      <c r="BO234" s="20">
        <v>151</v>
      </c>
      <c r="BP234" s="20">
        <v>348</v>
      </c>
      <c r="BQ234" s="20">
        <v>756</v>
      </c>
      <c r="BR234" s="20">
        <v>266</v>
      </c>
      <c r="BS234" s="20">
        <v>259</v>
      </c>
      <c r="BT234" s="20">
        <v>2</v>
      </c>
      <c r="BU234" s="20">
        <v>0</v>
      </c>
      <c r="BV234" s="20">
        <v>221</v>
      </c>
      <c r="BW234" s="20">
        <v>24</v>
      </c>
      <c r="BX234" s="20">
        <v>2</v>
      </c>
      <c r="BY234" s="20">
        <v>0</v>
      </c>
      <c r="BZ234" s="20">
        <v>0</v>
      </c>
      <c r="CA234" s="20">
        <v>0</v>
      </c>
      <c r="CB234" s="20">
        <v>0</v>
      </c>
      <c r="CC234" s="20">
        <v>0</v>
      </c>
      <c r="CD234" s="20">
        <v>0</v>
      </c>
      <c r="CE234" s="20">
        <v>5</v>
      </c>
      <c r="CF234" s="20">
        <v>10</v>
      </c>
      <c r="CG234" s="20">
        <v>0</v>
      </c>
      <c r="CH234" s="20">
        <v>0</v>
      </c>
      <c r="CI234" s="20">
        <v>0</v>
      </c>
    </row>
    <row r="235" spans="1:87" x14ac:dyDescent="0.2">
      <c r="A235" s="7">
        <v>44787</v>
      </c>
      <c r="B235" s="2">
        <v>0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H235" s="2">
        <v>7</v>
      </c>
      <c r="I235" s="2">
        <v>46</v>
      </c>
      <c r="J235" s="2">
        <v>108</v>
      </c>
      <c r="K235" s="2">
        <v>89</v>
      </c>
      <c r="L235" s="2">
        <v>358</v>
      </c>
      <c r="M235" s="2">
        <v>5</v>
      </c>
      <c r="N235" s="2">
        <v>137</v>
      </c>
      <c r="O235" s="2">
        <v>17</v>
      </c>
      <c r="P235" s="2">
        <v>0</v>
      </c>
      <c r="Q235" s="2">
        <v>0</v>
      </c>
      <c r="R235" s="2">
        <v>0</v>
      </c>
      <c r="S235" s="2">
        <v>0</v>
      </c>
      <c r="T235" s="2">
        <v>0</v>
      </c>
      <c r="U235" s="2">
        <v>58</v>
      </c>
      <c r="V235" s="2">
        <v>65</v>
      </c>
      <c r="W235" s="2">
        <v>0</v>
      </c>
      <c r="X235" s="2">
        <v>0</v>
      </c>
      <c r="Y235" s="2">
        <v>0</v>
      </c>
      <c r="AA235" s="2">
        <f t="shared" si="43"/>
        <v>0</v>
      </c>
      <c r="AB235" s="2">
        <f t="shared" si="50"/>
        <v>358</v>
      </c>
      <c r="AC235" s="2">
        <f t="shared" si="51"/>
        <v>65</v>
      </c>
      <c r="AE235" s="10">
        <f t="shared" si="52"/>
        <v>1</v>
      </c>
      <c r="AF235" s="2">
        <f t="shared" si="44"/>
        <v>0</v>
      </c>
      <c r="AG235" s="2">
        <f t="shared" si="45"/>
        <v>818</v>
      </c>
      <c r="AH235" s="2">
        <f t="shared" si="46"/>
        <v>72</v>
      </c>
      <c r="AI235" s="2">
        <f t="shared" si="47"/>
        <v>890</v>
      </c>
      <c r="AK235">
        <f t="shared" si="48"/>
        <v>8</v>
      </c>
      <c r="AL235">
        <f t="shared" si="49"/>
        <v>2022</v>
      </c>
      <c r="BK235" s="23">
        <v>44787</v>
      </c>
      <c r="BL235" s="20">
        <v>0</v>
      </c>
      <c r="BM235" s="20">
        <v>0</v>
      </c>
      <c r="BN235" s="20">
        <v>0</v>
      </c>
      <c r="BO235" s="20">
        <v>0</v>
      </c>
      <c r="BP235" s="20">
        <v>0</v>
      </c>
      <c r="BQ235" s="20">
        <v>0</v>
      </c>
      <c r="BR235" s="20">
        <v>7</v>
      </c>
      <c r="BS235" s="20">
        <v>46</v>
      </c>
      <c r="BT235" s="20">
        <v>108</v>
      </c>
      <c r="BU235" s="20">
        <v>89</v>
      </c>
      <c r="BV235" s="20">
        <v>358</v>
      </c>
      <c r="BW235" s="20">
        <v>5</v>
      </c>
      <c r="BX235" s="20">
        <v>137</v>
      </c>
      <c r="BY235" s="20">
        <v>17</v>
      </c>
      <c r="BZ235" s="20">
        <v>0</v>
      </c>
      <c r="CA235" s="20">
        <v>0</v>
      </c>
      <c r="CB235" s="20">
        <v>0</v>
      </c>
      <c r="CC235" s="20">
        <v>0</v>
      </c>
      <c r="CD235" s="20">
        <v>0</v>
      </c>
      <c r="CE235" s="20">
        <v>58</v>
      </c>
      <c r="CF235" s="20">
        <v>65</v>
      </c>
      <c r="CG235" s="20">
        <v>0</v>
      </c>
      <c r="CH235" s="20">
        <v>0</v>
      </c>
      <c r="CI235" s="20">
        <v>0</v>
      </c>
    </row>
    <row r="236" spans="1:87" x14ac:dyDescent="0.2">
      <c r="A236" s="7">
        <v>44788</v>
      </c>
      <c r="B236" s="2">
        <v>0</v>
      </c>
      <c r="C236" s="2">
        <v>0</v>
      </c>
      <c r="D236" s="2">
        <v>0</v>
      </c>
      <c r="E236" s="2">
        <v>0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  <c r="O236" s="2">
        <v>0</v>
      </c>
      <c r="P236" s="2">
        <v>0</v>
      </c>
      <c r="Q236" s="2">
        <v>0</v>
      </c>
      <c r="R236" s="2">
        <v>0</v>
      </c>
      <c r="S236" s="2">
        <v>0</v>
      </c>
      <c r="T236" s="2">
        <v>0</v>
      </c>
      <c r="U236" s="2">
        <v>0</v>
      </c>
      <c r="V236" s="2">
        <v>0</v>
      </c>
      <c r="W236" s="2">
        <v>0</v>
      </c>
      <c r="X236" s="2">
        <v>0</v>
      </c>
      <c r="Y236" s="2">
        <v>0</v>
      </c>
      <c r="AA236" s="2">
        <f t="shared" si="43"/>
        <v>0</v>
      </c>
      <c r="AB236" s="2">
        <f t="shared" si="50"/>
        <v>0</v>
      </c>
      <c r="AC236" s="2">
        <f t="shared" si="51"/>
        <v>0</v>
      </c>
      <c r="AE236" s="10">
        <f t="shared" si="52"/>
        <v>2</v>
      </c>
      <c r="AF236" s="2">
        <f t="shared" si="44"/>
        <v>0</v>
      </c>
      <c r="AG236" s="2">
        <f t="shared" si="45"/>
        <v>0</v>
      </c>
      <c r="AH236" s="2">
        <f t="shared" si="46"/>
        <v>0</v>
      </c>
      <c r="AI236" s="2">
        <f t="shared" si="47"/>
        <v>0</v>
      </c>
      <c r="AK236">
        <f t="shared" si="48"/>
        <v>8</v>
      </c>
      <c r="AL236">
        <f t="shared" si="49"/>
        <v>2022</v>
      </c>
      <c r="BK236" s="23">
        <v>44788</v>
      </c>
      <c r="BL236" s="20">
        <v>0</v>
      </c>
      <c r="BM236" s="20">
        <v>0</v>
      </c>
      <c r="BN236" s="20">
        <v>0</v>
      </c>
      <c r="BO236" s="20">
        <v>0</v>
      </c>
      <c r="BP236" s="20">
        <v>0</v>
      </c>
      <c r="BQ236" s="20">
        <v>0</v>
      </c>
      <c r="BR236" s="20">
        <v>0</v>
      </c>
      <c r="BS236" s="20">
        <v>0</v>
      </c>
      <c r="BT236" s="20">
        <v>0</v>
      </c>
      <c r="BU236" s="20">
        <v>0</v>
      </c>
      <c r="BV236" s="20">
        <v>0</v>
      </c>
      <c r="BW236" s="20">
        <v>0</v>
      </c>
      <c r="BX236" s="20">
        <v>0</v>
      </c>
      <c r="BY236" s="20">
        <v>0</v>
      </c>
      <c r="BZ236" s="20">
        <v>0</v>
      </c>
      <c r="CA236" s="20">
        <v>0</v>
      </c>
      <c r="CB236" s="20">
        <v>0</v>
      </c>
      <c r="CC236" s="20">
        <v>0</v>
      </c>
      <c r="CD236" s="20">
        <v>0</v>
      </c>
      <c r="CE236" s="20">
        <v>0</v>
      </c>
      <c r="CF236" s="20">
        <v>0</v>
      </c>
      <c r="CG236" s="20">
        <v>0</v>
      </c>
      <c r="CH236" s="20">
        <v>0</v>
      </c>
      <c r="CI236" s="20">
        <v>0</v>
      </c>
    </row>
    <row r="237" spans="1:87" x14ac:dyDescent="0.2">
      <c r="A237" s="7">
        <v>44789</v>
      </c>
      <c r="B237" s="2">
        <v>0</v>
      </c>
      <c r="C237" s="2">
        <v>0</v>
      </c>
      <c r="D237" s="2">
        <v>0</v>
      </c>
      <c r="E237" s="2">
        <v>0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  <c r="R237" s="2">
        <v>2</v>
      </c>
      <c r="S237" s="2">
        <v>0</v>
      </c>
      <c r="T237" s="2">
        <v>0</v>
      </c>
      <c r="U237" s="2">
        <v>0</v>
      </c>
      <c r="V237" s="2">
        <v>0</v>
      </c>
      <c r="W237" s="2">
        <v>0</v>
      </c>
      <c r="X237" s="2">
        <v>0</v>
      </c>
      <c r="Y237" s="2">
        <v>0</v>
      </c>
      <c r="AA237" s="2">
        <f t="shared" si="43"/>
        <v>2</v>
      </c>
      <c r="AB237" s="2">
        <f t="shared" si="50"/>
        <v>0</v>
      </c>
      <c r="AC237" s="2">
        <f t="shared" si="51"/>
        <v>0</v>
      </c>
      <c r="AE237" s="10">
        <f t="shared" si="52"/>
        <v>3</v>
      </c>
      <c r="AF237" s="2">
        <f t="shared" si="44"/>
        <v>2</v>
      </c>
      <c r="AG237" s="2">
        <f t="shared" si="45"/>
        <v>0</v>
      </c>
      <c r="AH237" s="2">
        <f t="shared" si="46"/>
        <v>0</v>
      </c>
      <c r="AI237" s="2">
        <f t="shared" si="47"/>
        <v>2</v>
      </c>
      <c r="AK237">
        <f t="shared" si="48"/>
        <v>8</v>
      </c>
      <c r="AL237">
        <f t="shared" si="49"/>
        <v>2022</v>
      </c>
      <c r="BK237" s="23">
        <v>44789</v>
      </c>
      <c r="BL237" s="20">
        <v>0</v>
      </c>
      <c r="BM237" s="20">
        <v>0</v>
      </c>
      <c r="BN237" s="20">
        <v>0</v>
      </c>
      <c r="BO237" s="20">
        <v>0</v>
      </c>
      <c r="BP237" s="20">
        <v>0</v>
      </c>
      <c r="BQ237" s="20">
        <v>0</v>
      </c>
      <c r="BR237" s="20">
        <v>0</v>
      </c>
      <c r="BS237" s="20">
        <v>0</v>
      </c>
      <c r="BT237" s="20">
        <v>0</v>
      </c>
      <c r="BU237" s="20">
        <v>0</v>
      </c>
      <c r="BV237" s="20">
        <v>0</v>
      </c>
      <c r="BW237" s="20">
        <v>0</v>
      </c>
      <c r="BX237" s="20">
        <v>0</v>
      </c>
      <c r="BY237" s="20">
        <v>0</v>
      </c>
      <c r="BZ237" s="20">
        <v>0</v>
      </c>
      <c r="CA237" s="20">
        <v>0</v>
      </c>
      <c r="CB237" s="20">
        <v>2</v>
      </c>
      <c r="CC237" s="20">
        <v>0</v>
      </c>
      <c r="CD237" s="20">
        <v>0</v>
      </c>
      <c r="CE237" s="20">
        <v>0</v>
      </c>
      <c r="CF237" s="20">
        <v>0</v>
      </c>
      <c r="CG237" s="20">
        <v>0</v>
      </c>
      <c r="CH237" s="20">
        <v>0</v>
      </c>
      <c r="CI237" s="20">
        <v>0</v>
      </c>
    </row>
    <row r="238" spans="1:87" x14ac:dyDescent="0.2">
      <c r="A238" s="7">
        <v>44790</v>
      </c>
      <c r="B238" s="2">
        <v>0</v>
      </c>
      <c r="C238" s="2">
        <v>0</v>
      </c>
      <c r="D238" s="2">
        <v>0</v>
      </c>
      <c r="E238" s="2">
        <v>0</v>
      </c>
      <c r="F238" s="2">
        <v>0</v>
      </c>
      <c r="G238" s="2">
        <v>2</v>
      </c>
      <c r="H238" s="2">
        <v>0</v>
      </c>
      <c r="I238" s="2">
        <v>110</v>
      </c>
      <c r="J238" s="2">
        <v>0</v>
      </c>
      <c r="K238" s="2">
        <v>0</v>
      </c>
      <c r="L238" s="2">
        <v>0</v>
      </c>
      <c r="M238" s="2">
        <v>0</v>
      </c>
      <c r="N238" s="2">
        <v>0</v>
      </c>
      <c r="O238" s="2">
        <v>0</v>
      </c>
      <c r="P238" s="2">
        <v>58</v>
      </c>
      <c r="Q238" s="2">
        <v>22</v>
      </c>
      <c r="R238" s="2">
        <v>34</v>
      </c>
      <c r="S238" s="2">
        <v>0</v>
      </c>
      <c r="T238" s="2">
        <v>0</v>
      </c>
      <c r="U238" s="2">
        <v>0</v>
      </c>
      <c r="V238" s="2">
        <v>0</v>
      </c>
      <c r="W238" s="2">
        <v>0</v>
      </c>
      <c r="X238" s="2">
        <v>0</v>
      </c>
      <c r="Y238" s="2">
        <v>0</v>
      </c>
      <c r="AA238" s="2">
        <f t="shared" si="43"/>
        <v>110</v>
      </c>
      <c r="AB238" s="2">
        <f t="shared" si="50"/>
        <v>58</v>
      </c>
      <c r="AC238" s="2">
        <f t="shared" si="51"/>
        <v>2</v>
      </c>
      <c r="AE238" s="10">
        <f t="shared" si="52"/>
        <v>4</v>
      </c>
      <c r="AF238" s="2">
        <f t="shared" si="44"/>
        <v>144</v>
      </c>
      <c r="AG238" s="2">
        <f t="shared" si="45"/>
        <v>80</v>
      </c>
      <c r="AH238" s="2">
        <f t="shared" si="46"/>
        <v>2</v>
      </c>
      <c r="AI238" s="2">
        <f t="shared" si="47"/>
        <v>226</v>
      </c>
      <c r="AK238">
        <f t="shared" si="48"/>
        <v>8</v>
      </c>
      <c r="AL238">
        <f t="shared" si="49"/>
        <v>2022</v>
      </c>
      <c r="BK238" s="23">
        <v>44790</v>
      </c>
      <c r="BL238" s="20">
        <v>0</v>
      </c>
      <c r="BM238" s="20">
        <v>0</v>
      </c>
      <c r="BN238" s="20">
        <v>0</v>
      </c>
      <c r="BO238" s="20">
        <v>0</v>
      </c>
      <c r="BP238" s="20">
        <v>0</v>
      </c>
      <c r="BQ238" s="20">
        <v>2</v>
      </c>
      <c r="BR238" s="20">
        <v>0</v>
      </c>
      <c r="BS238" s="20">
        <v>110</v>
      </c>
      <c r="BT238" s="20">
        <v>0</v>
      </c>
      <c r="BU238" s="20">
        <v>0</v>
      </c>
      <c r="BV238" s="20">
        <v>0</v>
      </c>
      <c r="BW238" s="20">
        <v>0</v>
      </c>
      <c r="BX238" s="20">
        <v>0</v>
      </c>
      <c r="BY238" s="20">
        <v>0</v>
      </c>
      <c r="BZ238" s="20">
        <v>58</v>
      </c>
      <c r="CA238" s="20">
        <v>22</v>
      </c>
      <c r="CB238" s="20">
        <v>34</v>
      </c>
      <c r="CC238" s="20">
        <v>0</v>
      </c>
      <c r="CD238" s="20">
        <v>0</v>
      </c>
      <c r="CE238" s="20">
        <v>0</v>
      </c>
      <c r="CF238" s="20">
        <v>0</v>
      </c>
      <c r="CG238" s="20">
        <v>0</v>
      </c>
      <c r="CH238" s="20">
        <v>0</v>
      </c>
      <c r="CI238" s="20">
        <v>0</v>
      </c>
    </row>
    <row r="239" spans="1:87" x14ac:dyDescent="0.2">
      <c r="A239" s="7">
        <v>44791</v>
      </c>
      <c r="B239" s="2">
        <v>0</v>
      </c>
      <c r="C239" s="2">
        <v>0</v>
      </c>
      <c r="D239" s="2">
        <v>17</v>
      </c>
      <c r="E239" s="2">
        <v>31</v>
      </c>
      <c r="F239" s="2">
        <v>0</v>
      </c>
      <c r="G239" s="2">
        <v>0</v>
      </c>
      <c r="H239" s="2">
        <v>2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R239" s="2">
        <v>0</v>
      </c>
      <c r="S239" s="2">
        <v>0</v>
      </c>
      <c r="T239" s="2">
        <v>0</v>
      </c>
      <c r="U239" s="2">
        <v>0</v>
      </c>
      <c r="V239" s="2">
        <v>0</v>
      </c>
      <c r="W239" s="2">
        <v>0</v>
      </c>
      <c r="X239" s="2">
        <v>0</v>
      </c>
      <c r="Y239" s="2">
        <v>0</v>
      </c>
      <c r="AA239" s="2">
        <f t="shared" si="43"/>
        <v>0</v>
      </c>
      <c r="AB239" s="2">
        <f t="shared" si="50"/>
        <v>0</v>
      </c>
      <c r="AC239" s="2">
        <f t="shared" si="51"/>
        <v>31</v>
      </c>
      <c r="AE239" s="10">
        <f t="shared" si="52"/>
        <v>5</v>
      </c>
      <c r="AF239" s="2">
        <f t="shared" si="44"/>
        <v>0</v>
      </c>
      <c r="AG239" s="2">
        <f t="shared" si="45"/>
        <v>0</v>
      </c>
      <c r="AH239" s="2">
        <f t="shared" si="46"/>
        <v>50</v>
      </c>
      <c r="AI239" s="2">
        <f t="shared" si="47"/>
        <v>50</v>
      </c>
      <c r="AK239">
        <f t="shared" si="48"/>
        <v>8</v>
      </c>
      <c r="AL239">
        <f t="shared" si="49"/>
        <v>2022</v>
      </c>
      <c r="BK239" s="23">
        <v>44791</v>
      </c>
      <c r="BL239" s="20">
        <v>0</v>
      </c>
      <c r="BM239" s="20">
        <v>0</v>
      </c>
      <c r="BN239" s="20">
        <v>17</v>
      </c>
      <c r="BO239" s="20">
        <v>31</v>
      </c>
      <c r="BP239" s="20">
        <v>0</v>
      </c>
      <c r="BQ239" s="20">
        <v>0</v>
      </c>
      <c r="BR239" s="20">
        <v>2</v>
      </c>
      <c r="BS239" s="20">
        <v>0</v>
      </c>
      <c r="BT239" s="20">
        <v>0</v>
      </c>
      <c r="BU239" s="20">
        <v>0</v>
      </c>
      <c r="BV239" s="20">
        <v>0</v>
      </c>
      <c r="BW239" s="20">
        <v>0</v>
      </c>
      <c r="BX239" s="20">
        <v>0</v>
      </c>
      <c r="BY239" s="20">
        <v>0</v>
      </c>
      <c r="BZ239" s="20">
        <v>0</v>
      </c>
      <c r="CA239" s="20">
        <v>0</v>
      </c>
      <c r="CB239" s="20">
        <v>0</v>
      </c>
      <c r="CC239" s="20">
        <v>0</v>
      </c>
      <c r="CD239" s="20">
        <v>0</v>
      </c>
      <c r="CE239" s="20">
        <v>0</v>
      </c>
      <c r="CF239" s="20">
        <v>0</v>
      </c>
      <c r="CG239" s="20">
        <v>0</v>
      </c>
      <c r="CH239" s="20">
        <v>0</v>
      </c>
      <c r="CI239" s="20">
        <v>0</v>
      </c>
    </row>
    <row r="240" spans="1:87" x14ac:dyDescent="0.2">
      <c r="A240" s="7">
        <v>44792</v>
      </c>
      <c r="B240" s="2">
        <v>0</v>
      </c>
      <c r="C240" s="2">
        <v>7</v>
      </c>
      <c r="D240" s="2">
        <v>0</v>
      </c>
      <c r="E240" s="2">
        <v>0</v>
      </c>
      <c r="F240" s="2">
        <v>0</v>
      </c>
      <c r="G240" s="2">
        <v>0</v>
      </c>
      <c r="H240" s="2">
        <v>0</v>
      </c>
      <c r="I240" s="2">
        <v>14</v>
      </c>
      <c r="J240" s="2">
        <v>324</v>
      </c>
      <c r="K240" s="2">
        <v>58</v>
      </c>
      <c r="L240" s="2">
        <v>0</v>
      </c>
      <c r="M240" s="2">
        <v>0</v>
      </c>
      <c r="N240" s="2">
        <v>0</v>
      </c>
      <c r="O240" s="2">
        <v>0</v>
      </c>
      <c r="P240" s="2">
        <v>0</v>
      </c>
      <c r="Q240" s="2">
        <v>0</v>
      </c>
      <c r="R240" s="2">
        <v>0</v>
      </c>
      <c r="S240" s="2">
        <v>0</v>
      </c>
      <c r="T240" s="2">
        <v>0</v>
      </c>
      <c r="U240" s="2">
        <v>0</v>
      </c>
      <c r="V240" s="2">
        <v>0</v>
      </c>
      <c r="W240" s="2">
        <v>0</v>
      </c>
      <c r="X240" s="2">
        <v>0</v>
      </c>
      <c r="Y240" s="2">
        <v>0</v>
      </c>
      <c r="AA240" s="2">
        <f t="shared" si="43"/>
        <v>324</v>
      </c>
      <c r="AB240" s="2">
        <f t="shared" si="50"/>
        <v>0</v>
      </c>
      <c r="AC240" s="2">
        <f t="shared" si="51"/>
        <v>7</v>
      </c>
      <c r="AE240" s="10">
        <f t="shared" si="52"/>
        <v>6</v>
      </c>
      <c r="AF240" s="2">
        <f t="shared" si="44"/>
        <v>396</v>
      </c>
      <c r="AG240" s="2">
        <f t="shared" si="45"/>
        <v>0</v>
      </c>
      <c r="AH240" s="2">
        <f t="shared" si="46"/>
        <v>7</v>
      </c>
      <c r="AI240" s="2">
        <f t="shared" si="47"/>
        <v>403</v>
      </c>
      <c r="AK240">
        <f t="shared" si="48"/>
        <v>8</v>
      </c>
      <c r="AL240">
        <f t="shared" si="49"/>
        <v>2022</v>
      </c>
      <c r="BK240" s="23">
        <v>44792</v>
      </c>
      <c r="BL240" s="20">
        <v>0</v>
      </c>
      <c r="BM240" s="20">
        <v>7</v>
      </c>
      <c r="BN240" s="20">
        <v>0</v>
      </c>
      <c r="BO240" s="20">
        <v>0</v>
      </c>
      <c r="BP240" s="20">
        <v>0</v>
      </c>
      <c r="BQ240" s="20">
        <v>0</v>
      </c>
      <c r="BR240" s="20">
        <v>0</v>
      </c>
      <c r="BS240" s="20">
        <v>14</v>
      </c>
      <c r="BT240" s="20">
        <v>324</v>
      </c>
      <c r="BU240" s="20">
        <v>58</v>
      </c>
      <c r="BV240" s="20">
        <v>0</v>
      </c>
      <c r="BW240" s="20">
        <v>0</v>
      </c>
      <c r="BX240" s="20">
        <v>0</v>
      </c>
      <c r="BY240" s="20">
        <v>0</v>
      </c>
      <c r="BZ240" s="20">
        <v>0</v>
      </c>
      <c r="CA240" s="20">
        <v>0</v>
      </c>
      <c r="CB240" s="20">
        <v>0</v>
      </c>
      <c r="CC240" s="20">
        <v>0</v>
      </c>
      <c r="CD240" s="20">
        <v>0</v>
      </c>
      <c r="CE240" s="20">
        <v>0</v>
      </c>
      <c r="CF240" s="20">
        <v>0</v>
      </c>
      <c r="CG240" s="20">
        <v>0</v>
      </c>
      <c r="CH240" s="20">
        <v>0</v>
      </c>
      <c r="CI240" s="20">
        <v>0</v>
      </c>
    </row>
    <row r="241" spans="1:87" x14ac:dyDescent="0.2">
      <c r="A241" s="7">
        <v>44793</v>
      </c>
      <c r="B241" s="2">
        <v>0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H241" s="2">
        <v>0</v>
      </c>
      <c r="I241" s="2">
        <v>0</v>
      </c>
      <c r="J241" s="2">
        <v>0</v>
      </c>
      <c r="K241" s="2">
        <v>0</v>
      </c>
      <c r="L241" s="2">
        <v>0</v>
      </c>
      <c r="M241" s="2">
        <v>0</v>
      </c>
      <c r="N241" s="2">
        <v>2</v>
      </c>
      <c r="O241" s="2">
        <v>463</v>
      </c>
      <c r="P241" s="2">
        <v>1075</v>
      </c>
      <c r="Q241" s="2">
        <v>0</v>
      </c>
      <c r="R241" s="2">
        <v>0</v>
      </c>
      <c r="S241" s="2">
        <v>24</v>
      </c>
      <c r="T241" s="2">
        <v>211</v>
      </c>
      <c r="U241" s="2">
        <v>0</v>
      </c>
      <c r="V241" s="2">
        <v>0</v>
      </c>
      <c r="W241" s="2">
        <v>55</v>
      </c>
      <c r="X241" s="2">
        <v>91</v>
      </c>
      <c r="Y241" s="2">
        <v>132</v>
      </c>
      <c r="AA241" s="2">
        <f t="shared" si="43"/>
        <v>0</v>
      </c>
      <c r="AB241" s="2">
        <f t="shared" si="50"/>
        <v>1075</v>
      </c>
      <c r="AC241" s="2">
        <f t="shared" si="51"/>
        <v>132</v>
      </c>
      <c r="AE241" s="10">
        <f t="shared" si="52"/>
        <v>7</v>
      </c>
      <c r="AF241" s="2">
        <f t="shared" si="44"/>
        <v>0</v>
      </c>
      <c r="AG241" s="2">
        <f t="shared" si="45"/>
        <v>1775</v>
      </c>
      <c r="AH241" s="2">
        <f t="shared" si="46"/>
        <v>278</v>
      </c>
      <c r="AI241" s="2">
        <f t="shared" si="47"/>
        <v>2053</v>
      </c>
      <c r="AK241">
        <f t="shared" si="48"/>
        <v>8</v>
      </c>
      <c r="AL241">
        <f t="shared" si="49"/>
        <v>2022</v>
      </c>
      <c r="BK241" s="23">
        <v>44793</v>
      </c>
      <c r="BL241" s="20">
        <v>0</v>
      </c>
      <c r="BM241" s="20">
        <v>0</v>
      </c>
      <c r="BN241" s="20">
        <v>0</v>
      </c>
      <c r="BO241" s="20">
        <v>0</v>
      </c>
      <c r="BP241" s="20">
        <v>0</v>
      </c>
      <c r="BQ241" s="20">
        <v>0</v>
      </c>
      <c r="BR241" s="20">
        <v>0</v>
      </c>
      <c r="BS241" s="20">
        <v>0</v>
      </c>
      <c r="BT241" s="20">
        <v>0</v>
      </c>
      <c r="BU241" s="20">
        <v>0</v>
      </c>
      <c r="BV241" s="20">
        <v>0</v>
      </c>
      <c r="BW241" s="20">
        <v>0</v>
      </c>
      <c r="BX241" s="20">
        <v>2</v>
      </c>
      <c r="BY241" s="20">
        <v>463</v>
      </c>
      <c r="BZ241" s="21">
        <v>1075</v>
      </c>
      <c r="CA241" s="20">
        <v>0</v>
      </c>
      <c r="CB241" s="20">
        <v>0</v>
      </c>
      <c r="CC241" s="20">
        <v>24</v>
      </c>
      <c r="CD241" s="20">
        <v>211</v>
      </c>
      <c r="CE241" s="20">
        <v>0</v>
      </c>
      <c r="CF241" s="20">
        <v>0</v>
      </c>
      <c r="CG241" s="20">
        <v>55</v>
      </c>
      <c r="CH241" s="20">
        <v>91</v>
      </c>
      <c r="CI241" s="20">
        <v>132</v>
      </c>
    </row>
    <row r="242" spans="1:87" x14ac:dyDescent="0.2">
      <c r="A242" s="7">
        <v>44794</v>
      </c>
      <c r="B242" s="2">
        <v>5</v>
      </c>
      <c r="C242" s="2">
        <v>2</v>
      </c>
      <c r="D242" s="2">
        <v>5</v>
      </c>
      <c r="E242" s="2">
        <v>7</v>
      </c>
      <c r="F242" s="2">
        <v>10</v>
      </c>
      <c r="G242" s="2">
        <v>2</v>
      </c>
      <c r="H242" s="2">
        <v>0</v>
      </c>
      <c r="I242" s="2">
        <v>19</v>
      </c>
      <c r="J242" s="2">
        <v>19</v>
      </c>
      <c r="K242" s="2">
        <v>2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2">
        <v>0</v>
      </c>
      <c r="T242" s="2">
        <v>0</v>
      </c>
      <c r="U242" s="2">
        <v>5</v>
      </c>
      <c r="V242" s="2">
        <v>0</v>
      </c>
      <c r="W242" s="2">
        <v>19</v>
      </c>
      <c r="X242" s="2">
        <v>0</v>
      </c>
      <c r="Y242" s="2">
        <v>0</v>
      </c>
      <c r="AA242" s="2">
        <f t="shared" si="43"/>
        <v>0</v>
      </c>
      <c r="AB242" s="2">
        <f t="shared" si="50"/>
        <v>19</v>
      </c>
      <c r="AC242" s="2">
        <f t="shared" si="51"/>
        <v>19</v>
      </c>
      <c r="AE242" s="10">
        <f t="shared" si="52"/>
        <v>1</v>
      </c>
      <c r="AF242" s="2">
        <f t="shared" si="44"/>
        <v>0</v>
      </c>
      <c r="AG242" s="2">
        <f t="shared" si="45"/>
        <v>45</v>
      </c>
      <c r="AH242" s="2">
        <f t="shared" si="46"/>
        <v>50</v>
      </c>
      <c r="AI242" s="2">
        <f t="shared" si="47"/>
        <v>95</v>
      </c>
      <c r="AK242">
        <f t="shared" si="48"/>
        <v>8</v>
      </c>
      <c r="AL242">
        <f t="shared" si="49"/>
        <v>2022</v>
      </c>
      <c r="BK242" s="23">
        <v>44794</v>
      </c>
      <c r="BL242" s="20">
        <v>5</v>
      </c>
      <c r="BM242" s="20">
        <v>2</v>
      </c>
      <c r="BN242" s="20">
        <v>5</v>
      </c>
      <c r="BO242" s="20">
        <v>7</v>
      </c>
      <c r="BP242" s="20">
        <v>10</v>
      </c>
      <c r="BQ242" s="20">
        <v>2</v>
      </c>
      <c r="BR242" s="20">
        <v>0</v>
      </c>
      <c r="BS242" s="20">
        <v>19</v>
      </c>
      <c r="BT242" s="20">
        <v>19</v>
      </c>
      <c r="BU242" s="20">
        <v>2</v>
      </c>
      <c r="BV242" s="20">
        <v>0</v>
      </c>
      <c r="BW242" s="20">
        <v>0</v>
      </c>
      <c r="BX242" s="20">
        <v>0</v>
      </c>
      <c r="BY242" s="20">
        <v>0</v>
      </c>
      <c r="BZ242" s="20">
        <v>0</v>
      </c>
      <c r="CA242" s="20">
        <v>0</v>
      </c>
      <c r="CB242" s="20">
        <v>0</v>
      </c>
      <c r="CC242" s="20">
        <v>0</v>
      </c>
      <c r="CD242" s="20">
        <v>0</v>
      </c>
      <c r="CE242" s="20">
        <v>5</v>
      </c>
      <c r="CF242" s="20">
        <v>0</v>
      </c>
      <c r="CG242" s="20">
        <v>19</v>
      </c>
      <c r="CH242" s="20">
        <v>0</v>
      </c>
      <c r="CI242" s="20">
        <v>0</v>
      </c>
    </row>
    <row r="243" spans="1:87" x14ac:dyDescent="0.2">
      <c r="A243" s="7">
        <v>44795</v>
      </c>
      <c r="B243" s="2">
        <v>0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H243" s="2">
        <v>0</v>
      </c>
      <c r="I243" s="2">
        <v>0</v>
      </c>
      <c r="J243" s="2">
        <v>0</v>
      </c>
      <c r="K243" s="2">
        <v>0</v>
      </c>
      <c r="L243" s="2">
        <v>10</v>
      </c>
      <c r="M243" s="2">
        <v>0</v>
      </c>
      <c r="N243" s="2">
        <v>14</v>
      </c>
      <c r="O243" s="2">
        <v>0</v>
      </c>
      <c r="P243" s="2">
        <v>0</v>
      </c>
      <c r="Q243" s="2">
        <v>0</v>
      </c>
      <c r="R243" s="2">
        <v>0</v>
      </c>
      <c r="S243" s="2">
        <v>26</v>
      </c>
      <c r="T243" s="2">
        <v>0</v>
      </c>
      <c r="U243" s="2">
        <v>0</v>
      </c>
      <c r="V243" s="2">
        <v>0</v>
      </c>
      <c r="W243" s="2">
        <v>0</v>
      </c>
      <c r="X243" s="2">
        <v>0</v>
      </c>
      <c r="Y243" s="2">
        <v>0</v>
      </c>
      <c r="AA243" s="2">
        <f t="shared" si="43"/>
        <v>26</v>
      </c>
      <c r="AB243" s="2">
        <f t="shared" si="50"/>
        <v>14</v>
      </c>
      <c r="AC243" s="2">
        <f t="shared" si="51"/>
        <v>0</v>
      </c>
      <c r="AE243" s="10">
        <f t="shared" si="52"/>
        <v>2</v>
      </c>
      <c r="AF243" s="2">
        <f t="shared" si="44"/>
        <v>36</v>
      </c>
      <c r="AG243" s="2">
        <f t="shared" si="45"/>
        <v>14</v>
      </c>
      <c r="AH243" s="2">
        <f t="shared" si="46"/>
        <v>0</v>
      </c>
      <c r="AI243" s="2">
        <f t="shared" si="47"/>
        <v>50</v>
      </c>
      <c r="AK243">
        <f t="shared" si="48"/>
        <v>8</v>
      </c>
      <c r="AL243">
        <f t="shared" si="49"/>
        <v>2022</v>
      </c>
      <c r="BK243" s="23">
        <v>44795</v>
      </c>
      <c r="BL243" s="20">
        <v>0</v>
      </c>
      <c r="BM243" s="20">
        <v>0</v>
      </c>
      <c r="BN243" s="20">
        <v>0</v>
      </c>
      <c r="BO243" s="20">
        <v>0</v>
      </c>
      <c r="BP243" s="20">
        <v>0</v>
      </c>
      <c r="BQ243" s="20">
        <v>0</v>
      </c>
      <c r="BR243" s="20">
        <v>0</v>
      </c>
      <c r="BS243" s="20">
        <v>0</v>
      </c>
      <c r="BT243" s="20">
        <v>0</v>
      </c>
      <c r="BU243" s="20">
        <v>0</v>
      </c>
      <c r="BV243" s="20">
        <v>10</v>
      </c>
      <c r="BW243" s="20">
        <v>0</v>
      </c>
      <c r="BX243" s="20">
        <v>14</v>
      </c>
      <c r="BY243" s="20">
        <v>0</v>
      </c>
      <c r="BZ243" s="20">
        <v>0</v>
      </c>
      <c r="CA243" s="20">
        <v>0</v>
      </c>
      <c r="CB243" s="20">
        <v>0</v>
      </c>
      <c r="CC243" s="20">
        <v>26</v>
      </c>
      <c r="CD243" s="20">
        <v>0</v>
      </c>
      <c r="CE243" s="20">
        <v>0</v>
      </c>
      <c r="CF243" s="20">
        <v>0</v>
      </c>
      <c r="CG243" s="20">
        <v>0</v>
      </c>
      <c r="CH243" s="20">
        <v>0</v>
      </c>
      <c r="CI243" s="20">
        <v>0</v>
      </c>
    </row>
    <row r="244" spans="1:87" x14ac:dyDescent="0.2">
      <c r="A244" s="7">
        <v>44796</v>
      </c>
      <c r="B244" s="2">
        <v>0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  <c r="H244" s="2">
        <v>0</v>
      </c>
      <c r="I244" s="2">
        <v>2</v>
      </c>
      <c r="J244" s="2">
        <v>0</v>
      </c>
      <c r="K244" s="2">
        <v>55</v>
      </c>
      <c r="L244" s="2">
        <v>41</v>
      </c>
      <c r="M244" s="2">
        <v>0</v>
      </c>
      <c r="N244" s="2">
        <v>0</v>
      </c>
      <c r="O244" s="2">
        <v>0</v>
      </c>
      <c r="P244" s="2">
        <v>0</v>
      </c>
      <c r="Q244" s="2">
        <v>324</v>
      </c>
      <c r="R244" s="2">
        <v>0</v>
      </c>
      <c r="S244" s="2">
        <v>0</v>
      </c>
      <c r="T244" s="2">
        <v>0</v>
      </c>
      <c r="U244" s="2">
        <v>0</v>
      </c>
      <c r="V244" s="2">
        <v>0</v>
      </c>
      <c r="W244" s="2">
        <v>0</v>
      </c>
      <c r="X244" s="2">
        <v>0</v>
      </c>
      <c r="Y244" s="2">
        <v>0</v>
      </c>
      <c r="AA244" s="2">
        <f t="shared" si="43"/>
        <v>55</v>
      </c>
      <c r="AB244" s="2">
        <f t="shared" si="50"/>
        <v>324</v>
      </c>
      <c r="AC244" s="2">
        <f t="shared" si="51"/>
        <v>0</v>
      </c>
      <c r="AE244" s="10">
        <f t="shared" si="52"/>
        <v>3</v>
      </c>
      <c r="AF244" s="2">
        <f t="shared" si="44"/>
        <v>98</v>
      </c>
      <c r="AG244" s="2">
        <f t="shared" si="45"/>
        <v>324</v>
      </c>
      <c r="AH244" s="2">
        <f t="shared" si="46"/>
        <v>0</v>
      </c>
      <c r="AI244" s="2">
        <f t="shared" si="47"/>
        <v>422</v>
      </c>
      <c r="AK244">
        <f t="shared" si="48"/>
        <v>8</v>
      </c>
      <c r="AL244">
        <f t="shared" si="49"/>
        <v>2022</v>
      </c>
      <c r="BK244" s="23">
        <v>44796</v>
      </c>
      <c r="BL244" s="20">
        <v>0</v>
      </c>
      <c r="BM244" s="20">
        <v>0</v>
      </c>
      <c r="BN244" s="20">
        <v>0</v>
      </c>
      <c r="BO244" s="20">
        <v>0</v>
      </c>
      <c r="BP244" s="20">
        <v>0</v>
      </c>
      <c r="BQ244" s="20">
        <v>0</v>
      </c>
      <c r="BR244" s="20">
        <v>0</v>
      </c>
      <c r="BS244" s="20">
        <v>2</v>
      </c>
      <c r="BT244" s="20">
        <v>0</v>
      </c>
      <c r="BU244" s="20">
        <v>55</v>
      </c>
      <c r="BV244" s="20">
        <v>41</v>
      </c>
      <c r="BW244" s="20">
        <v>0</v>
      </c>
      <c r="BX244" s="20">
        <v>0</v>
      </c>
      <c r="BY244" s="20">
        <v>0</v>
      </c>
      <c r="BZ244" s="20">
        <v>0</v>
      </c>
      <c r="CA244" s="20">
        <v>324</v>
      </c>
      <c r="CB244" s="20">
        <v>0</v>
      </c>
      <c r="CC244" s="20">
        <v>0</v>
      </c>
      <c r="CD244" s="20">
        <v>0</v>
      </c>
      <c r="CE244" s="20">
        <v>0</v>
      </c>
      <c r="CF244" s="20">
        <v>0</v>
      </c>
      <c r="CG244" s="20">
        <v>0</v>
      </c>
      <c r="CH244" s="20">
        <v>0</v>
      </c>
      <c r="CI244" s="20">
        <v>0</v>
      </c>
    </row>
    <row r="245" spans="1:87" x14ac:dyDescent="0.2">
      <c r="A245" s="7">
        <v>44797</v>
      </c>
      <c r="B245" s="2">
        <v>0</v>
      </c>
      <c r="C245" s="2">
        <v>0</v>
      </c>
      <c r="D245" s="2">
        <v>0</v>
      </c>
      <c r="E245" s="2">
        <v>0</v>
      </c>
      <c r="F245" s="2">
        <v>0</v>
      </c>
      <c r="G245" s="2">
        <v>2</v>
      </c>
      <c r="H245" s="2">
        <v>0</v>
      </c>
      <c r="I245" s="2">
        <v>0</v>
      </c>
      <c r="J245" s="2">
        <v>0</v>
      </c>
      <c r="K245" s="2">
        <v>0</v>
      </c>
      <c r="L245" s="2">
        <v>0</v>
      </c>
      <c r="M245" s="2">
        <v>0</v>
      </c>
      <c r="N245" s="2">
        <v>0</v>
      </c>
      <c r="O245" s="2">
        <v>0</v>
      </c>
      <c r="P245" s="2">
        <v>0</v>
      </c>
      <c r="Q245" s="2">
        <v>0</v>
      </c>
      <c r="R245" s="2">
        <v>0</v>
      </c>
      <c r="S245" s="2">
        <v>0</v>
      </c>
      <c r="T245" s="2">
        <v>0</v>
      </c>
      <c r="U245" s="2">
        <v>0</v>
      </c>
      <c r="V245" s="2">
        <v>0</v>
      </c>
      <c r="W245" s="2">
        <v>0</v>
      </c>
      <c r="X245" s="2">
        <v>0</v>
      </c>
      <c r="Y245" s="2">
        <v>0</v>
      </c>
      <c r="AA245" s="2">
        <f t="shared" si="43"/>
        <v>0</v>
      </c>
      <c r="AB245" s="2">
        <f t="shared" si="50"/>
        <v>0</v>
      </c>
      <c r="AC245" s="2">
        <f t="shared" si="51"/>
        <v>2</v>
      </c>
      <c r="AE245" s="10">
        <f t="shared" si="52"/>
        <v>4</v>
      </c>
      <c r="AF245" s="2">
        <f t="shared" si="44"/>
        <v>0</v>
      </c>
      <c r="AG245" s="2">
        <f t="shared" si="45"/>
        <v>0</v>
      </c>
      <c r="AH245" s="2">
        <f t="shared" si="46"/>
        <v>2</v>
      </c>
      <c r="AI245" s="2">
        <f t="shared" si="47"/>
        <v>2</v>
      </c>
      <c r="AK245">
        <f t="shared" si="48"/>
        <v>8</v>
      </c>
      <c r="AL245">
        <f t="shared" si="49"/>
        <v>2022</v>
      </c>
      <c r="BK245" s="23">
        <v>44797</v>
      </c>
      <c r="BL245" s="20">
        <v>0</v>
      </c>
      <c r="BM245" s="20">
        <v>0</v>
      </c>
      <c r="BN245" s="20">
        <v>0</v>
      </c>
      <c r="BO245" s="20">
        <v>0</v>
      </c>
      <c r="BP245" s="20">
        <v>0</v>
      </c>
      <c r="BQ245" s="20">
        <v>2</v>
      </c>
      <c r="BR245" s="20">
        <v>0</v>
      </c>
      <c r="BS245" s="20">
        <v>0</v>
      </c>
      <c r="BT245" s="20">
        <v>0</v>
      </c>
      <c r="BU245" s="20">
        <v>0</v>
      </c>
      <c r="BV245" s="20">
        <v>0</v>
      </c>
      <c r="BW245" s="20">
        <v>0</v>
      </c>
      <c r="BX245" s="20">
        <v>0</v>
      </c>
      <c r="BY245" s="20">
        <v>0</v>
      </c>
      <c r="BZ245" s="20">
        <v>0</v>
      </c>
      <c r="CA245" s="20">
        <v>0</v>
      </c>
      <c r="CB245" s="20">
        <v>0</v>
      </c>
      <c r="CC245" s="20">
        <v>0</v>
      </c>
      <c r="CD245" s="20">
        <v>0</v>
      </c>
      <c r="CE245" s="20">
        <v>0</v>
      </c>
      <c r="CF245" s="20">
        <v>0</v>
      </c>
      <c r="CG245" s="20">
        <v>0</v>
      </c>
      <c r="CH245" s="20">
        <v>0</v>
      </c>
      <c r="CI245" s="20">
        <v>0</v>
      </c>
    </row>
    <row r="246" spans="1:87" x14ac:dyDescent="0.2">
      <c r="A246" s="7">
        <v>44798</v>
      </c>
      <c r="B246" s="2">
        <v>0</v>
      </c>
      <c r="C246" s="2">
        <v>0</v>
      </c>
      <c r="D246" s="2">
        <v>0</v>
      </c>
      <c r="E246" s="2">
        <v>0</v>
      </c>
      <c r="F246" s="2">
        <v>0</v>
      </c>
      <c r="G246" s="2">
        <v>0</v>
      </c>
      <c r="H246" s="2">
        <v>0</v>
      </c>
      <c r="I246" s="2">
        <v>0</v>
      </c>
      <c r="J246" s="2">
        <v>0</v>
      </c>
      <c r="K246" s="2">
        <v>0</v>
      </c>
      <c r="L246" s="2">
        <v>0</v>
      </c>
      <c r="M246" s="2">
        <v>0</v>
      </c>
      <c r="N246" s="2">
        <v>0</v>
      </c>
      <c r="O246" s="2">
        <v>0</v>
      </c>
      <c r="P246" s="2">
        <v>0</v>
      </c>
      <c r="Q246" s="2">
        <v>0</v>
      </c>
      <c r="R246" s="2">
        <v>0</v>
      </c>
      <c r="S246" s="2">
        <v>0</v>
      </c>
      <c r="T246" s="2">
        <v>0</v>
      </c>
      <c r="U246" s="2">
        <v>0</v>
      </c>
      <c r="V246" s="2">
        <v>0</v>
      </c>
      <c r="W246" s="2">
        <v>0</v>
      </c>
      <c r="X246" s="2">
        <v>0</v>
      </c>
      <c r="Y246" s="2">
        <v>0</v>
      </c>
      <c r="AA246" s="2">
        <f t="shared" si="43"/>
        <v>0</v>
      </c>
      <c r="AB246" s="2">
        <f t="shared" si="50"/>
        <v>0</v>
      </c>
      <c r="AC246" s="2">
        <f t="shared" si="51"/>
        <v>0</v>
      </c>
      <c r="AE246" s="10">
        <f t="shared" si="52"/>
        <v>5</v>
      </c>
      <c r="AF246" s="2">
        <f t="shared" si="44"/>
        <v>0</v>
      </c>
      <c r="AG246" s="2">
        <f t="shared" si="45"/>
        <v>0</v>
      </c>
      <c r="AH246" s="2">
        <f t="shared" si="46"/>
        <v>0</v>
      </c>
      <c r="AI246" s="2">
        <f t="shared" si="47"/>
        <v>0</v>
      </c>
      <c r="AK246">
        <f t="shared" si="48"/>
        <v>8</v>
      </c>
      <c r="AL246">
        <f t="shared" si="49"/>
        <v>2022</v>
      </c>
      <c r="BK246" s="23">
        <v>44798</v>
      </c>
      <c r="BL246" s="20">
        <v>0</v>
      </c>
      <c r="BM246" s="20">
        <v>0</v>
      </c>
      <c r="BN246" s="20">
        <v>0</v>
      </c>
      <c r="BO246" s="20">
        <v>0</v>
      </c>
      <c r="BP246" s="20">
        <v>0</v>
      </c>
      <c r="BQ246" s="20">
        <v>0</v>
      </c>
      <c r="BR246" s="20">
        <v>0</v>
      </c>
      <c r="BS246" s="20">
        <v>0</v>
      </c>
      <c r="BT246" s="20">
        <v>0</v>
      </c>
      <c r="BU246" s="20">
        <v>0</v>
      </c>
      <c r="BV246" s="20">
        <v>0</v>
      </c>
      <c r="BW246" s="20">
        <v>0</v>
      </c>
      <c r="BX246" s="20">
        <v>0</v>
      </c>
      <c r="BY246" s="20">
        <v>0</v>
      </c>
      <c r="BZ246" s="20">
        <v>0</v>
      </c>
      <c r="CA246" s="20">
        <v>0</v>
      </c>
      <c r="CB246" s="20">
        <v>0</v>
      </c>
      <c r="CC246" s="20">
        <v>0</v>
      </c>
      <c r="CD246" s="20">
        <v>0</v>
      </c>
      <c r="CE246" s="20">
        <v>0</v>
      </c>
      <c r="CF246" s="20">
        <v>0</v>
      </c>
      <c r="CG246" s="20">
        <v>0</v>
      </c>
      <c r="CH246" s="20">
        <v>0</v>
      </c>
      <c r="CI246" s="20">
        <v>0</v>
      </c>
    </row>
    <row r="247" spans="1:87" x14ac:dyDescent="0.2">
      <c r="A247" s="7">
        <v>44799</v>
      </c>
      <c r="B247" s="2">
        <v>0</v>
      </c>
      <c r="C247" s="2">
        <v>0</v>
      </c>
      <c r="D247" s="2">
        <v>0</v>
      </c>
      <c r="E247" s="2">
        <v>0</v>
      </c>
      <c r="F247" s="2">
        <v>0</v>
      </c>
      <c r="G247" s="2">
        <v>0</v>
      </c>
      <c r="H247" s="2">
        <v>0</v>
      </c>
      <c r="I247" s="2">
        <v>0</v>
      </c>
      <c r="J247" s="2">
        <v>0</v>
      </c>
      <c r="K247" s="2">
        <v>0</v>
      </c>
      <c r="L247" s="2">
        <v>0</v>
      </c>
      <c r="M247" s="2">
        <v>0</v>
      </c>
      <c r="N247" s="2">
        <v>0</v>
      </c>
      <c r="O247" s="2">
        <v>0</v>
      </c>
      <c r="P247" s="2">
        <v>0</v>
      </c>
      <c r="Q247" s="2">
        <v>0</v>
      </c>
      <c r="R247" s="2">
        <v>0</v>
      </c>
      <c r="S247" s="2">
        <v>0</v>
      </c>
      <c r="T247" s="2">
        <v>0</v>
      </c>
      <c r="U247" s="2">
        <v>0</v>
      </c>
      <c r="V247" s="2">
        <v>0</v>
      </c>
      <c r="W247" s="2">
        <v>0</v>
      </c>
      <c r="X247" s="2">
        <v>0</v>
      </c>
      <c r="Y247" s="2">
        <v>0</v>
      </c>
      <c r="AA247" s="2">
        <f t="shared" si="43"/>
        <v>0</v>
      </c>
      <c r="AB247" s="2">
        <f t="shared" si="50"/>
        <v>0</v>
      </c>
      <c r="AC247" s="2">
        <f t="shared" si="51"/>
        <v>0</v>
      </c>
      <c r="AE247" s="10">
        <f t="shared" si="52"/>
        <v>6</v>
      </c>
      <c r="AF247" s="2">
        <f t="shared" si="44"/>
        <v>0</v>
      </c>
      <c r="AG247" s="2">
        <f t="shared" si="45"/>
        <v>0</v>
      </c>
      <c r="AH247" s="2">
        <f t="shared" si="46"/>
        <v>0</v>
      </c>
      <c r="AI247" s="2">
        <f t="shared" si="47"/>
        <v>0</v>
      </c>
      <c r="AK247">
        <f t="shared" si="48"/>
        <v>8</v>
      </c>
      <c r="AL247">
        <f t="shared" si="49"/>
        <v>2022</v>
      </c>
      <c r="BK247" s="23">
        <v>44799</v>
      </c>
      <c r="BL247" s="20">
        <v>0</v>
      </c>
      <c r="BM247" s="20">
        <v>0</v>
      </c>
      <c r="BN247" s="20">
        <v>0</v>
      </c>
      <c r="BO247" s="20">
        <v>0</v>
      </c>
      <c r="BP247" s="20">
        <v>0</v>
      </c>
      <c r="BQ247" s="20">
        <v>0</v>
      </c>
      <c r="BR247" s="20">
        <v>0</v>
      </c>
      <c r="BS247" s="20">
        <v>0</v>
      </c>
      <c r="BT247" s="20">
        <v>0</v>
      </c>
      <c r="BU247" s="20">
        <v>0</v>
      </c>
      <c r="BV247" s="20">
        <v>0</v>
      </c>
      <c r="BW247" s="20">
        <v>0</v>
      </c>
      <c r="BX247" s="20">
        <v>0</v>
      </c>
      <c r="BY247" s="20">
        <v>0</v>
      </c>
      <c r="BZ247" s="20">
        <v>0</v>
      </c>
      <c r="CA247" s="20">
        <v>0</v>
      </c>
      <c r="CB247" s="20">
        <v>0</v>
      </c>
      <c r="CC247" s="20">
        <v>0</v>
      </c>
      <c r="CD247" s="20">
        <v>0</v>
      </c>
      <c r="CE247" s="20">
        <v>0</v>
      </c>
      <c r="CF247" s="20">
        <v>0</v>
      </c>
      <c r="CG247" s="20">
        <v>0</v>
      </c>
      <c r="CH247" s="20">
        <v>0</v>
      </c>
      <c r="CI247" s="20">
        <v>0</v>
      </c>
    </row>
    <row r="248" spans="1:87" x14ac:dyDescent="0.2">
      <c r="A248" s="7">
        <v>44800</v>
      </c>
      <c r="B248" s="2">
        <v>0</v>
      </c>
      <c r="C248" s="2">
        <v>0</v>
      </c>
      <c r="D248" s="2">
        <v>0</v>
      </c>
      <c r="E248" s="2">
        <v>0</v>
      </c>
      <c r="F248" s="2">
        <v>0</v>
      </c>
      <c r="G248" s="2">
        <v>0</v>
      </c>
      <c r="H248" s="2">
        <v>0</v>
      </c>
      <c r="I248" s="2">
        <v>0</v>
      </c>
      <c r="J248" s="2">
        <v>0</v>
      </c>
      <c r="K248" s="2">
        <v>0</v>
      </c>
      <c r="L248" s="2">
        <v>0</v>
      </c>
      <c r="M248" s="2">
        <v>0</v>
      </c>
      <c r="N248" s="2">
        <v>0</v>
      </c>
      <c r="O248" s="2">
        <v>0</v>
      </c>
      <c r="P248" s="2">
        <v>0</v>
      </c>
      <c r="Q248" s="2">
        <v>0</v>
      </c>
      <c r="R248" s="2">
        <v>0</v>
      </c>
      <c r="S248" s="2">
        <v>0</v>
      </c>
      <c r="T248" s="2">
        <v>0</v>
      </c>
      <c r="U248" s="2">
        <v>0</v>
      </c>
      <c r="V248" s="2">
        <v>0</v>
      </c>
      <c r="W248" s="2">
        <v>0</v>
      </c>
      <c r="X248" s="2">
        <v>0</v>
      </c>
      <c r="Y248" s="2">
        <v>0</v>
      </c>
      <c r="AA248" s="2">
        <f t="shared" si="43"/>
        <v>0</v>
      </c>
      <c r="AB248" s="2">
        <f t="shared" si="50"/>
        <v>0</v>
      </c>
      <c r="AC248" s="2">
        <f t="shared" si="51"/>
        <v>0</v>
      </c>
      <c r="AE248" s="10">
        <f t="shared" si="52"/>
        <v>7</v>
      </c>
      <c r="AF248" s="2">
        <f t="shared" si="44"/>
        <v>0</v>
      </c>
      <c r="AG248" s="2">
        <f t="shared" si="45"/>
        <v>0</v>
      </c>
      <c r="AH248" s="2">
        <f t="shared" si="46"/>
        <v>0</v>
      </c>
      <c r="AI248" s="2">
        <f t="shared" si="47"/>
        <v>0</v>
      </c>
      <c r="AK248">
        <f t="shared" si="48"/>
        <v>8</v>
      </c>
      <c r="AL248">
        <f t="shared" si="49"/>
        <v>2022</v>
      </c>
      <c r="BK248" s="23">
        <v>44800</v>
      </c>
      <c r="BL248" s="20">
        <v>0</v>
      </c>
      <c r="BM248" s="20">
        <v>0</v>
      </c>
      <c r="BN248" s="20">
        <v>0</v>
      </c>
      <c r="BO248" s="20">
        <v>0</v>
      </c>
      <c r="BP248" s="20">
        <v>0</v>
      </c>
      <c r="BQ248" s="20">
        <v>0</v>
      </c>
      <c r="BR248" s="20">
        <v>0</v>
      </c>
      <c r="BS248" s="20">
        <v>0</v>
      </c>
      <c r="BT248" s="20">
        <v>0</v>
      </c>
      <c r="BU248" s="20">
        <v>0</v>
      </c>
      <c r="BV248" s="20">
        <v>0</v>
      </c>
      <c r="BW248" s="20">
        <v>0</v>
      </c>
      <c r="BX248" s="20">
        <v>0</v>
      </c>
      <c r="BY248" s="20">
        <v>0</v>
      </c>
      <c r="BZ248" s="20">
        <v>0</v>
      </c>
      <c r="CA248" s="20">
        <v>0</v>
      </c>
      <c r="CB248" s="20">
        <v>0</v>
      </c>
      <c r="CC248" s="20">
        <v>0</v>
      </c>
      <c r="CD248" s="20">
        <v>0</v>
      </c>
      <c r="CE248" s="20">
        <v>0</v>
      </c>
      <c r="CF248" s="20">
        <v>0</v>
      </c>
      <c r="CG248" s="20">
        <v>0</v>
      </c>
      <c r="CH248" s="20">
        <v>0</v>
      </c>
      <c r="CI248" s="20">
        <v>0</v>
      </c>
    </row>
    <row r="249" spans="1:87" x14ac:dyDescent="0.2">
      <c r="A249" s="7">
        <v>44801</v>
      </c>
      <c r="B249" s="2">
        <v>0</v>
      </c>
      <c r="C249" s="2">
        <v>0</v>
      </c>
      <c r="D249" s="2">
        <v>0</v>
      </c>
      <c r="E249" s="2">
        <v>0</v>
      </c>
      <c r="F249" s="2">
        <v>2</v>
      </c>
      <c r="G249" s="2">
        <v>48</v>
      </c>
      <c r="H249" s="2">
        <v>0</v>
      </c>
      <c r="I249" s="2">
        <v>0</v>
      </c>
      <c r="J249" s="2">
        <v>0</v>
      </c>
      <c r="K249" s="2">
        <v>0</v>
      </c>
      <c r="L249" s="2">
        <v>0</v>
      </c>
      <c r="M249" s="2">
        <v>0</v>
      </c>
      <c r="N249" s="2">
        <v>0</v>
      </c>
      <c r="O249" s="2">
        <v>36</v>
      </c>
      <c r="P249" s="2">
        <v>0</v>
      </c>
      <c r="Q249" s="2">
        <v>0</v>
      </c>
      <c r="R249" s="2">
        <v>10</v>
      </c>
      <c r="S249" s="2">
        <v>5</v>
      </c>
      <c r="T249" s="2">
        <v>0</v>
      </c>
      <c r="U249" s="2">
        <v>0</v>
      </c>
      <c r="V249" s="2">
        <v>17</v>
      </c>
      <c r="W249" s="2">
        <v>0</v>
      </c>
      <c r="X249" s="2">
        <v>0</v>
      </c>
      <c r="Y249" s="2">
        <v>0</v>
      </c>
      <c r="AA249" s="2">
        <f t="shared" si="43"/>
        <v>0</v>
      </c>
      <c r="AB249" s="2">
        <f t="shared" si="50"/>
        <v>36</v>
      </c>
      <c r="AC249" s="2">
        <f t="shared" si="51"/>
        <v>48</v>
      </c>
      <c r="AE249" s="10">
        <f t="shared" si="52"/>
        <v>1</v>
      </c>
      <c r="AF249" s="2">
        <f t="shared" si="44"/>
        <v>0</v>
      </c>
      <c r="AG249" s="2">
        <f t="shared" si="45"/>
        <v>51</v>
      </c>
      <c r="AH249" s="2">
        <f t="shared" si="46"/>
        <v>67</v>
      </c>
      <c r="AI249" s="2">
        <f t="shared" si="47"/>
        <v>118</v>
      </c>
      <c r="AK249">
        <f t="shared" si="48"/>
        <v>8</v>
      </c>
      <c r="AL249">
        <f t="shared" si="49"/>
        <v>2022</v>
      </c>
      <c r="BK249" s="23">
        <v>44801</v>
      </c>
      <c r="BL249" s="20">
        <v>0</v>
      </c>
      <c r="BM249" s="20">
        <v>0</v>
      </c>
      <c r="BN249" s="20">
        <v>0</v>
      </c>
      <c r="BO249" s="20">
        <v>0</v>
      </c>
      <c r="BP249" s="20">
        <v>2</v>
      </c>
      <c r="BQ249" s="20">
        <v>48</v>
      </c>
      <c r="BR249" s="20">
        <v>0</v>
      </c>
      <c r="BS249" s="20">
        <v>0</v>
      </c>
      <c r="BT249" s="20">
        <v>0</v>
      </c>
      <c r="BU249" s="20">
        <v>0</v>
      </c>
      <c r="BV249" s="20">
        <v>0</v>
      </c>
      <c r="BW249" s="20">
        <v>0</v>
      </c>
      <c r="BX249" s="20">
        <v>0</v>
      </c>
      <c r="BY249" s="20">
        <v>36</v>
      </c>
      <c r="BZ249" s="20">
        <v>0</v>
      </c>
      <c r="CA249" s="20">
        <v>0</v>
      </c>
      <c r="CB249" s="20">
        <v>10</v>
      </c>
      <c r="CC249" s="20">
        <v>5</v>
      </c>
      <c r="CD249" s="20">
        <v>0</v>
      </c>
      <c r="CE249" s="20">
        <v>0</v>
      </c>
      <c r="CF249" s="20">
        <v>17</v>
      </c>
      <c r="CG249" s="20">
        <v>0</v>
      </c>
      <c r="CH249" s="20">
        <v>0</v>
      </c>
      <c r="CI249" s="20">
        <v>0</v>
      </c>
    </row>
    <row r="250" spans="1:87" x14ac:dyDescent="0.2">
      <c r="A250" s="7">
        <v>44802</v>
      </c>
      <c r="B250" s="2">
        <v>0</v>
      </c>
      <c r="C250" s="2">
        <v>0</v>
      </c>
      <c r="D250" s="2">
        <v>0</v>
      </c>
      <c r="E250" s="2">
        <v>0</v>
      </c>
      <c r="F250" s="2">
        <v>336</v>
      </c>
      <c r="G250" s="2">
        <v>0</v>
      </c>
      <c r="H250" s="2">
        <v>0</v>
      </c>
      <c r="I250" s="2">
        <v>2</v>
      </c>
      <c r="J250" s="2">
        <v>5</v>
      </c>
      <c r="K250" s="2">
        <v>0</v>
      </c>
      <c r="L250" s="2">
        <v>0</v>
      </c>
      <c r="M250" s="2">
        <v>2</v>
      </c>
      <c r="N250" s="2">
        <v>0</v>
      </c>
      <c r="O250" s="2">
        <v>34</v>
      </c>
      <c r="P250" s="2">
        <v>0</v>
      </c>
      <c r="Q250" s="2">
        <v>0</v>
      </c>
      <c r="R250" s="2">
        <v>2</v>
      </c>
      <c r="S250" s="2">
        <v>0</v>
      </c>
      <c r="T250" s="2">
        <v>0</v>
      </c>
      <c r="U250" s="2">
        <v>2</v>
      </c>
      <c r="V250" s="2">
        <v>5</v>
      </c>
      <c r="W250" s="2">
        <v>10</v>
      </c>
      <c r="X250" s="2">
        <v>0</v>
      </c>
      <c r="Y250" s="2">
        <v>0</v>
      </c>
      <c r="AA250" s="2">
        <f t="shared" si="43"/>
        <v>5</v>
      </c>
      <c r="AB250" s="2">
        <f t="shared" si="50"/>
        <v>34</v>
      </c>
      <c r="AC250" s="2">
        <f t="shared" si="51"/>
        <v>336</v>
      </c>
      <c r="AE250" s="10">
        <f t="shared" si="52"/>
        <v>2</v>
      </c>
      <c r="AF250" s="2">
        <f t="shared" si="44"/>
        <v>13</v>
      </c>
      <c r="AG250" s="2">
        <f t="shared" si="45"/>
        <v>34</v>
      </c>
      <c r="AH250" s="2">
        <f t="shared" si="46"/>
        <v>351</v>
      </c>
      <c r="AI250" s="2">
        <f t="shared" si="47"/>
        <v>398</v>
      </c>
      <c r="AK250">
        <f t="shared" si="48"/>
        <v>8</v>
      </c>
      <c r="AL250">
        <f t="shared" si="49"/>
        <v>2022</v>
      </c>
      <c r="BK250" s="23">
        <v>44802</v>
      </c>
      <c r="BL250" s="20">
        <v>0</v>
      </c>
      <c r="BM250" s="20">
        <v>0</v>
      </c>
      <c r="BN250" s="20">
        <v>0</v>
      </c>
      <c r="BO250" s="20">
        <v>0</v>
      </c>
      <c r="BP250" s="20">
        <v>336</v>
      </c>
      <c r="BQ250" s="20">
        <v>0</v>
      </c>
      <c r="BR250" s="20">
        <v>0</v>
      </c>
      <c r="BS250" s="20">
        <v>2</v>
      </c>
      <c r="BT250" s="20">
        <v>5</v>
      </c>
      <c r="BU250" s="20">
        <v>0</v>
      </c>
      <c r="BV250" s="20">
        <v>0</v>
      </c>
      <c r="BW250" s="20">
        <v>2</v>
      </c>
      <c r="BX250" s="20">
        <v>0</v>
      </c>
      <c r="BY250" s="20">
        <v>34</v>
      </c>
      <c r="BZ250" s="20">
        <v>0</v>
      </c>
      <c r="CA250" s="20">
        <v>0</v>
      </c>
      <c r="CB250" s="20">
        <v>2</v>
      </c>
      <c r="CC250" s="20">
        <v>0</v>
      </c>
      <c r="CD250" s="20">
        <v>0</v>
      </c>
      <c r="CE250" s="20">
        <v>2</v>
      </c>
      <c r="CF250" s="20">
        <v>5</v>
      </c>
      <c r="CG250" s="20">
        <v>10</v>
      </c>
      <c r="CH250" s="20">
        <v>0</v>
      </c>
      <c r="CI250" s="20">
        <v>0</v>
      </c>
    </row>
    <row r="251" spans="1:87" x14ac:dyDescent="0.2">
      <c r="A251" s="7">
        <v>44803</v>
      </c>
      <c r="B251" s="2">
        <v>0</v>
      </c>
      <c r="C251" s="2">
        <v>0</v>
      </c>
      <c r="D251" s="2">
        <v>0</v>
      </c>
      <c r="E251" s="2">
        <v>0</v>
      </c>
      <c r="F251" s="2">
        <v>0</v>
      </c>
      <c r="G251" s="2">
        <v>142</v>
      </c>
      <c r="H251" s="2">
        <v>0</v>
      </c>
      <c r="I251" s="2">
        <v>5</v>
      </c>
      <c r="J251" s="2">
        <v>29</v>
      </c>
      <c r="K251" s="2">
        <v>0</v>
      </c>
      <c r="L251" s="2">
        <v>0</v>
      </c>
      <c r="M251" s="2">
        <v>0</v>
      </c>
      <c r="N251" s="2">
        <v>545</v>
      </c>
      <c r="O251" s="2">
        <v>4541</v>
      </c>
      <c r="P251" s="2">
        <v>4603</v>
      </c>
      <c r="Q251" s="2">
        <v>3552</v>
      </c>
      <c r="R251" s="2">
        <v>1116</v>
      </c>
      <c r="S251" s="2">
        <v>96</v>
      </c>
      <c r="T251" s="2">
        <v>0</v>
      </c>
      <c r="U251" s="2">
        <v>96</v>
      </c>
      <c r="V251" s="2">
        <v>1217</v>
      </c>
      <c r="W251" s="2">
        <v>1414</v>
      </c>
      <c r="X251" s="2">
        <v>823</v>
      </c>
      <c r="Y251" s="2">
        <v>1982</v>
      </c>
      <c r="AA251" s="2">
        <f t="shared" si="43"/>
        <v>1116</v>
      </c>
      <c r="AB251" s="2">
        <f t="shared" si="50"/>
        <v>4603</v>
      </c>
      <c r="AC251" s="2">
        <f t="shared" si="51"/>
        <v>1982</v>
      </c>
      <c r="AE251" s="10">
        <f t="shared" si="52"/>
        <v>3</v>
      </c>
      <c r="AF251" s="2">
        <f t="shared" si="44"/>
        <v>1342</v>
      </c>
      <c r="AG251" s="2">
        <f t="shared" si="45"/>
        <v>13241</v>
      </c>
      <c r="AH251" s="2">
        <f t="shared" si="46"/>
        <v>5578</v>
      </c>
      <c r="AI251" s="2">
        <f t="shared" si="47"/>
        <v>20161</v>
      </c>
      <c r="AK251">
        <f t="shared" si="48"/>
        <v>8</v>
      </c>
      <c r="AL251">
        <f t="shared" si="49"/>
        <v>2022</v>
      </c>
      <c r="BK251" s="23">
        <v>44803</v>
      </c>
      <c r="BL251" s="20">
        <v>0</v>
      </c>
      <c r="BM251" s="20">
        <v>0</v>
      </c>
      <c r="BN251" s="20">
        <v>0</v>
      </c>
      <c r="BO251" s="20">
        <v>0</v>
      </c>
      <c r="BP251" s="20">
        <v>0</v>
      </c>
      <c r="BQ251" s="20">
        <v>142</v>
      </c>
      <c r="BR251" s="20">
        <v>0</v>
      </c>
      <c r="BS251" s="20">
        <v>5</v>
      </c>
      <c r="BT251" s="20">
        <v>29</v>
      </c>
      <c r="BU251" s="20">
        <v>0</v>
      </c>
      <c r="BV251" s="20">
        <v>0</v>
      </c>
      <c r="BW251" s="20">
        <v>0</v>
      </c>
      <c r="BX251" s="20">
        <v>545</v>
      </c>
      <c r="BY251" s="21">
        <v>4541</v>
      </c>
      <c r="BZ251" s="21">
        <v>4603</v>
      </c>
      <c r="CA251" s="21">
        <v>3552</v>
      </c>
      <c r="CB251" s="21">
        <v>1116</v>
      </c>
      <c r="CC251" s="20">
        <v>96</v>
      </c>
      <c r="CD251" s="20">
        <v>0</v>
      </c>
      <c r="CE251" s="20">
        <v>96</v>
      </c>
      <c r="CF251" s="21">
        <v>1217</v>
      </c>
      <c r="CG251" s="21">
        <v>1414</v>
      </c>
      <c r="CH251" s="20">
        <v>823</v>
      </c>
      <c r="CI251" s="21">
        <v>1982</v>
      </c>
    </row>
    <row r="252" spans="1:87" x14ac:dyDescent="0.2">
      <c r="A252" s="7">
        <v>44804</v>
      </c>
      <c r="B252" s="2">
        <v>1486</v>
      </c>
      <c r="C252" s="2">
        <v>989</v>
      </c>
      <c r="D252" s="2">
        <v>538</v>
      </c>
      <c r="E252" s="2">
        <v>206</v>
      </c>
      <c r="F252" s="2">
        <v>144</v>
      </c>
      <c r="G252" s="2">
        <v>29</v>
      </c>
      <c r="H252" s="2">
        <v>0</v>
      </c>
      <c r="I252" s="2">
        <v>7</v>
      </c>
      <c r="J252" s="2">
        <v>19</v>
      </c>
      <c r="K252" s="2">
        <v>0</v>
      </c>
      <c r="L252" s="2">
        <v>10</v>
      </c>
      <c r="M252" s="2">
        <v>178</v>
      </c>
      <c r="N252" s="2">
        <v>19</v>
      </c>
      <c r="O252" s="2">
        <v>0</v>
      </c>
      <c r="P252" s="2">
        <v>7</v>
      </c>
      <c r="Q252" s="2">
        <v>29</v>
      </c>
      <c r="R252" s="2">
        <v>120</v>
      </c>
      <c r="S252" s="2">
        <v>50</v>
      </c>
      <c r="T252" s="2">
        <v>0</v>
      </c>
      <c r="U252" s="2">
        <v>0</v>
      </c>
      <c r="V252" s="2">
        <v>0</v>
      </c>
      <c r="W252" s="2">
        <v>0</v>
      </c>
      <c r="X252" s="2">
        <v>113</v>
      </c>
      <c r="Y252" s="2">
        <v>17</v>
      </c>
      <c r="AA252" s="2">
        <f t="shared" si="43"/>
        <v>178</v>
      </c>
      <c r="AB252" s="2">
        <f t="shared" si="50"/>
        <v>29</v>
      </c>
      <c r="AC252" s="2">
        <f t="shared" si="51"/>
        <v>1486</v>
      </c>
      <c r="AE252" s="10">
        <f t="shared" si="52"/>
        <v>4</v>
      </c>
      <c r="AF252" s="2">
        <f t="shared" si="44"/>
        <v>384</v>
      </c>
      <c r="AG252" s="2">
        <f t="shared" si="45"/>
        <v>55</v>
      </c>
      <c r="AH252" s="2">
        <f t="shared" si="46"/>
        <v>3522</v>
      </c>
      <c r="AI252" s="2">
        <f t="shared" si="47"/>
        <v>3961</v>
      </c>
      <c r="AK252">
        <f t="shared" si="48"/>
        <v>8</v>
      </c>
      <c r="AL252">
        <f t="shared" si="49"/>
        <v>2022</v>
      </c>
      <c r="BK252" s="23">
        <v>44804</v>
      </c>
      <c r="BL252" s="21">
        <v>1486</v>
      </c>
      <c r="BM252" s="20">
        <v>989</v>
      </c>
      <c r="BN252" s="20">
        <v>538</v>
      </c>
      <c r="BO252" s="20">
        <v>206</v>
      </c>
      <c r="BP252" s="20">
        <v>144</v>
      </c>
      <c r="BQ252" s="20">
        <v>29</v>
      </c>
      <c r="BR252" s="20">
        <v>0</v>
      </c>
      <c r="BS252" s="20">
        <v>7</v>
      </c>
      <c r="BT252" s="20">
        <v>19</v>
      </c>
      <c r="BU252" s="20">
        <v>0</v>
      </c>
      <c r="BV252" s="20">
        <v>10</v>
      </c>
      <c r="BW252" s="20">
        <v>178</v>
      </c>
      <c r="BX252" s="20">
        <v>19</v>
      </c>
      <c r="BY252" s="20">
        <v>0</v>
      </c>
      <c r="BZ252" s="20">
        <v>7</v>
      </c>
      <c r="CA252" s="20">
        <v>29</v>
      </c>
      <c r="CB252" s="20">
        <v>120</v>
      </c>
      <c r="CC252" s="20">
        <v>50</v>
      </c>
      <c r="CD252" s="20">
        <v>0</v>
      </c>
      <c r="CE252" s="20">
        <v>0</v>
      </c>
      <c r="CF252" s="20">
        <v>0</v>
      </c>
      <c r="CG252" s="20">
        <v>0</v>
      </c>
      <c r="CH252" s="20">
        <v>113</v>
      </c>
      <c r="CI252" s="20">
        <v>17</v>
      </c>
    </row>
    <row r="253" spans="1:87" x14ac:dyDescent="0.2">
      <c r="A253" s="7">
        <v>44805</v>
      </c>
      <c r="B253" s="2">
        <v>0</v>
      </c>
      <c r="C253" s="2">
        <v>0</v>
      </c>
      <c r="D253" s="2">
        <v>0</v>
      </c>
      <c r="E253" s="2">
        <v>0</v>
      </c>
      <c r="F253" s="2">
        <v>115</v>
      </c>
      <c r="G253" s="2">
        <v>53</v>
      </c>
      <c r="H253" s="2">
        <v>0</v>
      </c>
      <c r="I253" s="2">
        <v>10</v>
      </c>
      <c r="J253" s="2">
        <v>787</v>
      </c>
      <c r="K253" s="2">
        <v>5</v>
      </c>
      <c r="L253" s="2">
        <v>0</v>
      </c>
      <c r="M253" s="2">
        <v>0</v>
      </c>
      <c r="N253" s="2">
        <v>0</v>
      </c>
      <c r="O253" s="2">
        <v>0</v>
      </c>
      <c r="P253" s="2">
        <v>0</v>
      </c>
      <c r="Q253" s="2">
        <v>0</v>
      </c>
      <c r="R253" s="2">
        <v>0</v>
      </c>
      <c r="S253" s="2">
        <v>0</v>
      </c>
      <c r="T253" s="2">
        <v>0</v>
      </c>
      <c r="U253" s="2">
        <v>0</v>
      </c>
      <c r="V253" s="2">
        <v>0</v>
      </c>
      <c r="W253" s="2">
        <v>0</v>
      </c>
      <c r="X253" s="2">
        <v>0</v>
      </c>
      <c r="Y253" s="2">
        <v>0</v>
      </c>
      <c r="AA253" s="2">
        <f t="shared" si="43"/>
        <v>787</v>
      </c>
      <c r="AB253" s="2">
        <f t="shared" si="50"/>
        <v>0</v>
      </c>
      <c r="AC253" s="2">
        <f t="shared" si="51"/>
        <v>115</v>
      </c>
      <c r="AE253" s="10">
        <f t="shared" si="52"/>
        <v>5</v>
      </c>
      <c r="AF253" s="2">
        <f t="shared" si="44"/>
        <v>802</v>
      </c>
      <c r="AG253" s="2">
        <f t="shared" si="45"/>
        <v>0</v>
      </c>
      <c r="AH253" s="2">
        <f t="shared" si="46"/>
        <v>168</v>
      </c>
      <c r="AI253" s="2">
        <f t="shared" si="47"/>
        <v>970</v>
      </c>
      <c r="AK253">
        <f t="shared" si="48"/>
        <v>9</v>
      </c>
      <c r="AL253">
        <f t="shared" si="49"/>
        <v>2022</v>
      </c>
      <c r="BK253" s="23">
        <v>44805</v>
      </c>
      <c r="BL253" s="20">
        <v>0</v>
      </c>
      <c r="BM253" s="20">
        <v>0</v>
      </c>
      <c r="BN253" s="20">
        <v>0</v>
      </c>
      <c r="BO253" s="20">
        <v>0</v>
      </c>
      <c r="BP253" s="20">
        <v>115</v>
      </c>
      <c r="BQ253" s="20">
        <v>53</v>
      </c>
      <c r="BR253" s="20">
        <v>0</v>
      </c>
      <c r="BS253" s="20">
        <v>10</v>
      </c>
      <c r="BT253" s="20">
        <v>787</v>
      </c>
      <c r="BU253" s="20">
        <v>5</v>
      </c>
      <c r="BV253" s="20">
        <v>0</v>
      </c>
      <c r="BW253" s="20">
        <v>0</v>
      </c>
      <c r="BX253" s="20">
        <v>0</v>
      </c>
      <c r="BY253" s="20">
        <v>0</v>
      </c>
      <c r="BZ253" s="20">
        <v>0</v>
      </c>
      <c r="CA253" s="20">
        <v>0</v>
      </c>
      <c r="CB253" s="20">
        <v>0</v>
      </c>
      <c r="CC253" s="20">
        <v>0</v>
      </c>
      <c r="CD253" s="20">
        <v>0</v>
      </c>
      <c r="CE253" s="20">
        <v>0</v>
      </c>
      <c r="CF253" s="20">
        <v>0</v>
      </c>
      <c r="CG253" s="20">
        <v>0</v>
      </c>
      <c r="CH253" s="20">
        <v>0</v>
      </c>
      <c r="CI253" s="20">
        <v>0</v>
      </c>
    </row>
    <row r="254" spans="1:87" x14ac:dyDescent="0.2">
      <c r="A254" s="7">
        <v>44806</v>
      </c>
      <c r="B254" s="2">
        <v>0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H254" s="2">
        <v>0</v>
      </c>
      <c r="I254" s="2">
        <v>0</v>
      </c>
      <c r="J254" s="2">
        <v>19</v>
      </c>
      <c r="K254" s="2">
        <v>0</v>
      </c>
      <c r="L254" s="2">
        <v>0</v>
      </c>
      <c r="M254" s="2">
        <v>5</v>
      </c>
      <c r="N254" s="2">
        <v>149</v>
      </c>
      <c r="O254" s="2">
        <v>120</v>
      </c>
      <c r="P254" s="2">
        <v>10</v>
      </c>
      <c r="Q254" s="2">
        <v>19</v>
      </c>
      <c r="R254" s="2">
        <v>0</v>
      </c>
      <c r="S254" s="2">
        <v>0</v>
      </c>
      <c r="T254" s="2">
        <v>0</v>
      </c>
      <c r="U254" s="2">
        <v>0</v>
      </c>
      <c r="V254" s="2">
        <v>0</v>
      </c>
      <c r="W254" s="2">
        <v>0</v>
      </c>
      <c r="X254" s="2">
        <v>1478</v>
      </c>
      <c r="Y254" s="2">
        <v>1056</v>
      </c>
      <c r="AA254" s="2">
        <f t="shared" si="43"/>
        <v>19</v>
      </c>
      <c r="AB254" s="2">
        <f t="shared" si="50"/>
        <v>149</v>
      </c>
      <c r="AC254" s="2">
        <f t="shared" si="51"/>
        <v>1478</v>
      </c>
      <c r="AE254" s="10">
        <f t="shared" si="52"/>
        <v>6</v>
      </c>
      <c r="AF254" s="2">
        <f t="shared" si="44"/>
        <v>24</v>
      </c>
      <c r="AG254" s="2">
        <f t="shared" si="45"/>
        <v>298</v>
      </c>
      <c r="AH254" s="2">
        <f t="shared" si="46"/>
        <v>2534</v>
      </c>
      <c r="AI254" s="2">
        <f t="shared" si="47"/>
        <v>2856</v>
      </c>
      <c r="AK254">
        <f t="shared" si="48"/>
        <v>9</v>
      </c>
      <c r="AL254">
        <f t="shared" si="49"/>
        <v>2022</v>
      </c>
      <c r="BK254" s="23">
        <v>44806</v>
      </c>
      <c r="BL254" s="20">
        <v>0</v>
      </c>
      <c r="BM254" s="20">
        <v>0</v>
      </c>
      <c r="BN254" s="20">
        <v>0</v>
      </c>
      <c r="BO254" s="20">
        <v>0</v>
      </c>
      <c r="BP254" s="20">
        <v>0</v>
      </c>
      <c r="BQ254" s="20">
        <v>0</v>
      </c>
      <c r="BR254" s="20">
        <v>0</v>
      </c>
      <c r="BS254" s="20">
        <v>0</v>
      </c>
      <c r="BT254" s="20">
        <v>19</v>
      </c>
      <c r="BU254" s="20">
        <v>0</v>
      </c>
      <c r="BV254" s="20">
        <v>0</v>
      </c>
      <c r="BW254" s="20">
        <v>5</v>
      </c>
      <c r="BX254" s="20">
        <v>149</v>
      </c>
      <c r="BY254" s="20">
        <v>120</v>
      </c>
      <c r="BZ254" s="20">
        <v>10</v>
      </c>
      <c r="CA254" s="20">
        <v>19</v>
      </c>
      <c r="CB254" s="20">
        <v>0</v>
      </c>
      <c r="CC254" s="20">
        <v>0</v>
      </c>
      <c r="CD254" s="20">
        <v>0</v>
      </c>
      <c r="CE254" s="20">
        <v>0</v>
      </c>
      <c r="CF254" s="20">
        <v>0</v>
      </c>
      <c r="CG254" s="20">
        <v>0</v>
      </c>
      <c r="CH254" s="21">
        <v>1478</v>
      </c>
      <c r="CI254" s="21">
        <v>1056</v>
      </c>
    </row>
    <row r="255" spans="1:87" x14ac:dyDescent="0.2">
      <c r="A255" s="7">
        <v>44807</v>
      </c>
      <c r="B255" s="2">
        <v>0</v>
      </c>
      <c r="C255" s="2">
        <v>0</v>
      </c>
      <c r="D255" s="2">
        <v>0</v>
      </c>
      <c r="E255" s="2">
        <v>0</v>
      </c>
      <c r="F255" s="2">
        <v>0</v>
      </c>
      <c r="G255" s="2">
        <v>0</v>
      </c>
      <c r="H255" s="2">
        <v>0</v>
      </c>
      <c r="I255" s="2">
        <v>43</v>
      </c>
      <c r="J255" s="2">
        <v>0</v>
      </c>
      <c r="K255" s="2">
        <v>0</v>
      </c>
      <c r="L255" s="2">
        <v>0</v>
      </c>
      <c r="M255" s="2">
        <v>0</v>
      </c>
      <c r="N255" s="2">
        <v>0</v>
      </c>
      <c r="O255" s="2">
        <v>0</v>
      </c>
      <c r="P255" s="2">
        <v>0</v>
      </c>
      <c r="Q255" s="2">
        <v>0</v>
      </c>
      <c r="R255" s="2">
        <v>0</v>
      </c>
      <c r="S255" s="2">
        <v>29</v>
      </c>
      <c r="T255" s="2">
        <v>19</v>
      </c>
      <c r="U255" s="2">
        <v>0</v>
      </c>
      <c r="V255" s="2">
        <v>0</v>
      </c>
      <c r="W255" s="2">
        <v>0</v>
      </c>
      <c r="X255" s="2">
        <v>0</v>
      </c>
      <c r="Y255" s="2">
        <v>0</v>
      </c>
      <c r="AA255" s="2">
        <f t="shared" si="43"/>
        <v>0</v>
      </c>
      <c r="AB255" s="2">
        <f t="shared" si="50"/>
        <v>43</v>
      </c>
      <c r="AC255" s="2">
        <f t="shared" si="51"/>
        <v>0</v>
      </c>
      <c r="AE255" s="10">
        <f t="shared" si="52"/>
        <v>7</v>
      </c>
      <c r="AF255" s="2">
        <f t="shared" si="44"/>
        <v>0</v>
      </c>
      <c r="AG255" s="2">
        <f t="shared" si="45"/>
        <v>91</v>
      </c>
      <c r="AH255" s="2">
        <f t="shared" si="46"/>
        <v>0</v>
      </c>
      <c r="AI255" s="2">
        <f t="shared" si="47"/>
        <v>91</v>
      </c>
      <c r="AK255">
        <f t="shared" si="48"/>
        <v>9</v>
      </c>
      <c r="AL255">
        <f t="shared" si="49"/>
        <v>2022</v>
      </c>
      <c r="BK255" s="23">
        <v>44807</v>
      </c>
      <c r="BL255" s="20">
        <v>0</v>
      </c>
      <c r="BM255" s="20">
        <v>0</v>
      </c>
      <c r="BN255" s="20">
        <v>0</v>
      </c>
      <c r="BO255" s="20">
        <v>0</v>
      </c>
      <c r="BP255" s="20">
        <v>0</v>
      </c>
      <c r="BQ255" s="20">
        <v>0</v>
      </c>
      <c r="BR255" s="20">
        <v>0</v>
      </c>
      <c r="BS255" s="20">
        <v>43</v>
      </c>
      <c r="BT255" s="20">
        <v>0</v>
      </c>
      <c r="BU255" s="20">
        <v>0</v>
      </c>
      <c r="BV255" s="20">
        <v>0</v>
      </c>
      <c r="BW255" s="20">
        <v>0</v>
      </c>
      <c r="BX255" s="20">
        <v>0</v>
      </c>
      <c r="BY255" s="20">
        <v>0</v>
      </c>
      <c r="BZ255" s="20">
        <v>0</v>
      </c>
      <c r="CA255" s="20">
        <v>0</v>
      </c>
      <c r="CB255" s="20">
        <v>0</v>
      </c>
      <c r="CC255" s="20">
        <v>29</v>
      </c>
      <c r="CD255" s="20">
        <v>19</v>
      </c>
      <c r="CE255" s="20">
        <v>0</v>
      </c>
      <c r="CF255" s="20">
        <v>0</v>
      </c>
      <c r="CG255" s="20">
        <v>0</v>
      </c>
      <c r="CH255" s="20">
        <v>0</v>
      </c>
      <c r="CI255" s="20">
        <v>0</v>
      </c>
    </row>
    <row r="256" spans="1:87" x14ac:dyDescent="0.2">
      <c r="A256" s="7">
        <v>44808</v>
      </c>
      <c r="B256" s="2">
        <v>0</v>
      </c>
      <c r="C256" s="2">
        <v>0</v>
      </c>
      <c r="D256" s="2">
        <v>0</v>
      </c>
      <c r="E256" s="2">
        <v>0</v>
      </c>
      <c r="F256" s="2">
        <v>0</v>
      </c>
      <c r="G256" s="2">
        <v>0</v>
      </c>
      <c r="H256" s="2">
        <v>0</v>
      </c>
      <c r="I256" s="2">
        <v>206</v>
      </c>
      <c r="J256" s="2">
        <v>437</v>
      </c>
      <c r="K256" s="2">
        <v>470</v>
      </c>
      <c r="L256" s="2">
        <v>0</v>
      </c>
      <c r="M256" s="2">
        <v>0</v>
      </c>
      <c r="N256" s="2">
        <v>14</v>
      </c>
      <c r="O256" s="2">
        <v>0</v>
      </c>
      <c r="P256" s="2">
        <v>0</v>
      </c>
      <c r="Q256" s="2">
        <v>0</v>
      </c>
      <c r="R256" s="2">
        <v>29</v>
      </c>
      <c r="S256" s="2">
        <v>0</v>
      </c>
      <c r="T256" s="2">
        <v>0</v>
      </c>
      <c r="U256" s="2">
        <v>0</v>
      </c>
      <c r="V256" s="2">
        <v>0</v>
      </c>
      <c r="W256" s="2">
        <v>0</v>
      </c>
      <c r="X256" s="2">
        <v>0</v>
      </c>
      <c r="Y256" s="2">
        <v>0</v>
      </c>
      <c r="AA256" s="2">
        <f t="shared" si="43"/>
        <v>0</v>
      </c>
      <c r="AB256" s="2">
        <f t="shared" si="50"/>
        <v>470</v>
      </c>
      <c r="AC256" s="2">
        <f t="shared" si="51"/>
        <v>0</v>
      </c>
      <c r="AE256" s="10">
        <f t="shared" si="52"/>
        <v>1</v>
      </c>
      <c r="AF256" s="2">
        <f t="shared" si="44"/>
        <v>0</v>
      </c>
      <c r="AG256" s="2">
        <f t="shared" si="45"/>
        <v>1156</v>
      </c>
      <c r="AH256" s="2">
        <f t="shared" si="46"/>
        <v>0</v>
      </c>
      <c r="AI256" s="2">
        <f t="shared" si="47"/>
        <v>1156</v>
      </c>
      <c r="AK256">
        <f t="shared" si="48"/>
        <v>9</v>
      </c>
      <c r="AL256">
        <f t="shared" si="49"/>
        <v>2022</v>
      </c>
      <c r="BK256" s="23">
        <v>44808</v>
      </c>
      <c r="BL256" s="20">
        <v>0</v>
      </c>
      <c r="BM256" s="20">
        <v>0</v>
      </c>
      <c r="BN256" s="20">
        <v>0</v>
      </c>
      <c r="BO256" s="20">
        <v>0</v>
      </c>
      <c r="BP256" s="20">
        <v>0</v>
      </c>
      <c r="BQ256" s="20">
        <v>0</v>
      </c>
      <c r="BR256" s="20">
        <v>0</v>
      </c>
      <c r="BS256" s="20">
        <v>206</v>
      </c>
      <c r="BT256" s="20">
        <v>437</v>
      </c>
      <c r="BU256" s="20">
        <v>470</v>
      </c>
      <c r="BV256" s="20">
        <v>0</v>
      </c>
      <c r="BW256" s="20">
        <v>0</v>
      </c>
      <c r="BX256" s="20">
        <v>14</v>
      </c>
      <c r="BY256" s="20">
        <v>0</v>
      </c>
      <c r="BZ256" s="20">
        <v>0</v>
      </c>
      <c r="CA256" s="20">
        <v>0</v>
      </c>
      <c r="CB256" s="20">
        <v>29</v>
      </c>
      <c r="CC256" s="20">
        <v>0</v>
      </c>
      <c r="CD256" s="20">
        <v>0</v>
      </c>
      <c r="CE256" s="20">
        <v>0</v>
      </c>
      <c r="CF256" s="20">
        <v>0</v>
      </c>
      <c r="CG256" s="20">
        <v>0</v>
      </c>
      <c r="CH256" s="20">
        <v>0</v>
      </c>
      <c r="CI256" s="20">
        <v>0</v>
      </c>
    </row>
    <row r="257" spans="1:87" x14ac:dyDescent="0.2">
      <c r="A257" s="7">
        <v>44809</v>
      </c>
      <c r="B257" s="2">
        <v>0</v>
      </c>
      <c r="C257" s="2">
        <v>0</v>
      </c>
      <c r="D257" s="2">
        <v>38</v>
      </c>
      <c r="E257" s="2">
        <v>0</v>
      </c>
      <c r="F257" s="2">
        <v>0</v>
      </c>
      <c r="G257" s="2">
        <v>0</v>
      </c>
      <c r="H257" s="2">
        <v>0</v>
      </c>
      <c r="I257" s="2">
        <v>14</v>
      </c>
      <c r="J257" s="2">
        <v>5</v>
      </c>
      <c r="K257" s="2">
        <v>374</v>
      </c>
      <c r="L257" s="2">
        <v>494</v>
      </c>
      <c r="M257" s="2">
        <v>158</v>
      </c>
      <c r="N257" s="2">
        <v>110</v>
      </c>
      <c r="O257" s="2">
        <v>130</v>
      </c>
      <c r="P257" s="2">
        <v>638</v>
      </c>
      <c r="Q257" s="2">
        <v>0</v>
      </c>
      <c r="R257" s="2">
        <v>19</v>
      </c>
      <c r="S257" s="2">
        <v>82</v>
      </c>
      <c r="T257" s="2">
        <v>10</v>
      </c>
      <c r="U257" s="2">
        <v>5</v>
      </c>
      <c r="V257" s="2">
        <v>0</v>
      </c>
      <c r="W257" s="2">
        <v>0</v>
      </c>
      <c r="X257" s="2">
        <v>0</v>
      </c>
      <c r="Y257" s="2">
        <v>0</v>
      </c>
      <c r="AA257" s="2">
        <f t="shared" si="43"/>
        <v>494</v>
      </c>
      <c r="AB257" s="2">
        <f t="shared" si="50"/>
        <v>638</v>
      </c>
      <c r="AC257" s="2">
        <f t="shared" si="51"/>
        <v>38</v>
      </c>
      <c r="AE257" s="10">
        <f t="shared" si="52"/>
        <v>2</v>
      </c>
      <c r="AF257" s="2">
        <f t="shared" si="44"/>
        <v>1161</v>
      </c>
      <c r="AG257" s="2">
        <f t="shared" si="45"/>
        <v>878</v>
      </c>
      <c r="AH257" s="2">
        <f t="shared" si="46"/>
        <v>38</v>
      </c>
      <c r="AI257" s="2">
        <f t="shared" si="47"/>
        <v>2077</v>
      </c>
      <c r="AK257">
        <f t="shared" si="48"/>
        <v>9</v>
      </c>
      <c r="AL257">
        <f t="shared" si="49"/>
        <v>2022</v>
      </c>
      <c r="BK257" s="23">
        <v>44809</v>
      </c>
      <c r="BL257" s="20">
        <v>0</v>
      </c>
      <c r="BM257" s="20">
        <v>0</v>
      </c>
      <c r="BN257" s="20">
        <v>38</v>
      </c>
      <c r="BO257" s="20">
        <v>0</v>
      </c>
      <c r="BP257" s="20">
        <v>0</v>
      </c>
      <c r="BQ257" s="20">
        <v>0</v>
      </c>
      <c r="BR257" s="20">
        <v>0</v>
      </c>
      <c r="BS257" s="20">
        <v>14</v>
      </c>
      <c r="BT257" s="20">
        <v>5</v>
      </c>
      <c r="BU257" s="20">
        <v>374</v>
      </c>
      <c r="BV257" s="20">
        <v>494</v>
      </c>
      <c r="BW257" s="20">
        <v>158</v>
      </c>
      <c r="BX257" s="20">
        <v>110</v>
      </c>
      <c r="BY257" s="20">
        <v>130</v>
      </c>
      <c r="BZ257" s="20">
        <v>638</v>
      </c>
      <c r="CA257" s="20">
        <v>0</v>
      </c>
      <c r="CB257" s="20">
        <v>19</v>
      </c>
      <c r="CC257" s="20">
        <v>82</v>
      </c>
      <c r="CD257" s="20">
        <v>10</v>
      </c>
      <c r="CE257" s="20">
        <v>5</v>
      </c>
      <c r="CF257" s="20">
        <v>0</v>
      </c>
      <c r="CG257" s="20">
        <v>0</v>
      </c>
      <c r="CH257" s="20">
        <v>0</v>
      </c>
      <c r="CI257" s="20">
        <v>0</v>
      </c>
    </row>
    <row r="258" spans="1:87" x14ac:dyDescent="0.2">
      <c r="A258" s="7">
        <v>44810</v>
      </c>
      <c r="B258" s="2">
        <v>0</v>
      </c>
      <c r="C258" s="2">
        <v>0</v>
      </c>
      <c r="D258" s="2">
        <v>0</v>
      </c>
      <c r="E258" s="2">
        <v>0</v>
      </c>
      <c r="F258" s="2">
        <v>0</v>
      </c>
      <c r="G258" s="2">
        <v>0</v>
      </c>
      <c r="H258" s="2">
        <v>0</v>
      </c>
      <c r="I258" s="2">
        <v>0</v>
      </c>
      <c r="J258" s="2">
        <v>0</v>
      </c>
      <c r="K258" s="2">
        <v>0</v>
      </c>
      <c r="L258" s="2">
        <v>0</v>
      </c>
      <c r="M258" s="2">
        <v>0</v>
      </c>
      <c r="N258" s="2">
        <v>0</v>
      </c>
      <c r="O258" s="2">
        <v>0</v>
      </c>
      <c r="P258" s="2">
        <v>0</v>
      </c>
      <c r="Q258" s="2">
        <v>5</v>
      </c>
      <c r="R258" s="2">
        <v>149</v>
      </c>
      <c r="S258" s="2">
        <v>0</v>
      </c>
      <c r="T258" s="2">
        <v>0</v>
      </c>
      <c r="U258" s="2">
        <v>0</v>
      </c>
      <c r="V258" s="2">
        <v>0</v>
      </c>
      <c r="W258" s="2">
        <v>0</v>
      </c>
      <c r="X258" s="2">
        <v>0</v>
      </c>
      <c r="Y258" s="2">
        <v>0</v>
      </c>
      <c r="AA258" s="2">
        <f t="shared" si="43"/>
        <v>149</v>
      </c>
      <c r="AB258" s="2">
        <f t="shared" si="50"/>
        <v>5</v>
      </c>
      <c r="AC258" s="2">
        <f t="shared" si="51"/>
        <v>0</v>
      </c>
      <c r="AE258" s="10">
        <f t="shared" si="52"/>
        <v>3</v>
      </c>
      <c r="AF258" s="2">
        <f t="shared" si="44"/>
        <v>149</v>
      </c>
      <c r="AG258" s="2">
        <f t="shared" si="45"/>
        <v>5</v>
      </c>
      <c r="AH258" s="2">
        <f t="shared" si="46"/>
        <v>0</v>
      </c>
      <c r="AI258" s="2">
        <f t="shared" si="47"/>
        <v>154</v>
      </c>
      <c r="AK258">
        <f t="shared" si="48"/>
        <v>9</v>
      </c>
      <c r="AL258">
        <f t="shared" si="49"/>
        <v>2022</v>
      </c>
      <c r="BK258" s="23">
        <v>44810</v>
      </c>
      <c r="BL258" s="20">
        <v>0</v>
      </c>
      <c r="BM258" s="20">
        <v>0</v>
      </c>
      <c r="BN258" s="20">
        <v>0</v>
      </c>
      <c r="BO258" s="20">
        <v>0</v>
      </c>
      <c r="BP258" s="20">
        <v>0</v>
      </c>
      <c r="BQ258" s="20">
        <v>0</v>
      </c>
      <c r="BR258" s="20">
        <v>0</v>
      </c>
      <c r="BS258" s="20">
        <v>0</v>
      </c>
      <c r="BT258" s="20">
        <v>0</v>
      </c>
      <c r="BU258" s="20">
        <v>0</v>
      </c>
      <c r="BV258" s="20">
        <v>0</v>
      </c>
      <c r="BW258" s="20">
        <v>0</v>
      </c>
      <c r="BX258" s="20">
        <v>0</v>
      </c>
      <c r="BY258" s="20">
        <v>0</v>
      </c>
      <c r="BZ258" s="20">
        <v>0</v>
      </c>
      <c r="CA258" s="20">
        <v>5</v>
      </c>
      <c r="CB258" s="20">
        <v>149</v>
      </c>
      <c r="CC258" s="20">
        <v>0</v>
      </c>
      <c r="CD258" s="20">
        <v>0</v>
      </c>
      <c r="CE258" s="20">
        <v>0</v>
      </c>
      <c r="CF258" s="20">
        <v>0</v>
      </c>
      <c r="CG258" s="20">
        <v>0</v>
      </c>
      <c r="CH258" s="20">
        <v>0</v>
      </c>
      <c r="CI258" s="20">
        <v>0</v>
      </c>
    </row>
    <row r="259" spans="1:87" x14ac:dyDescent="0.2">
      <c r="A259" s="7">
        <v>44811</v>
      </c>
      <c r="B259" s="2">
        <v>0</v>
      </c>
      <c r="C259" s="2">
        <v>235</v>
      </c>
      <c r="D259" s="2">
        <v>0</v>
      </c>
      <c r="E259" s="2">
        <v>10</v>
      </c>
      <c r="F259" s="2">
        <v>398</v>
      </c>
      <c r="G259" s="2">
        <v>110</v>
      </c>
      <c r="H259" s="2">
        <v>0</v>
      </c>
      <c r="I259" s="2">
        <v>10</v>
      </c>
      <c r="J259" s="2">
        <v>0</v>
      </c>
      <c r="K259" s="2">
        <v>0</v>
      </c>
      <c r="L259" s="2">
        <v>0</v>
      </c>
      <c r="M259" s="2">
        <v>0</v>
      </c>
      <c r="N259" s="2">
        <v>0</v>
      </c>
      <c r="O259" s="2">
        <v>29</v>
      </c>
      <c r="P259" s="2">
        <v>0</v>
      </c>
      <c r="Q259" s="2">
        <v>0</v>
      </c>
      <c r="R259" s="2">
        <v>0</v>
      </c>
      <c r="S259" s="2">
        <v>0</v>
      </c>
      <c r="T259" s="2">
        <v>0</v>
      </c>
      <c r="U259" s="2">
        <v>0</v>
      </c>
      <c r="V259" s="2">
        <v>96</v>
      </c>
      <c r="W259" s="2">
        <v>72</v>
      </c>
      <c r="X259" s="2">
        <v>0</v>
      </c>
      <c r="Y259" s="2">
        <v>1714</v>
      </c>
      <c r="AA259" s="2">
        <f t="shared" si="43"/>
        <v>10</v>
      </c>
      <c r="AB259" s="2">
        <f t="shared" si="50"/>
        <v>29</v>
      </c>
      <c r="AC259" s="2">
        <f t="shared" si="51"/>
        <v>1714</v>
      </c>
      <c r="AE259" s="10">
        <f t="shared" si="52"/>
        <v>4</v>
      </c>
      <c r="AF259" s="2">
        <f t="shared" si="44"/>
        <v>10</v>
      </c>
      <c r="AG259" s="2">
        <f t="shared" si="45"/>
        <v>29</v>
      </c>
      <c r="AH259" s="2">
        <f t="shared" si="46"/>
        <v>2635</v>
      </c>
      <c r="AI259" s="2">
        <f t="shared" si="47"/>
        <v>2674</v>
      </c>
      <c r="AK259">
        <f t="shared" si="48"/>
        <v>9</v>
      </c>
      <c r="AL259">
        <f t="shared" si="49"/>
        <v>2022</v>
      </c>
      <c r="BK259" s="23">
        <v>44811</v>
      </c>
      <c r="BL259" s="20">
        <v>0</v>
      </c>
      <c r="BM259" s="20">
        <v>235</v>
      </c>
      <c r="BN259" s="20">
        <v>0</v>
      </c>
      <c r="BO259" s="20">
        <v>10</v>
      </c>
      <c r="BP259" s="20">
        <v>398</v>
      </c>
      <c r="BQ259" s="20">
        <v>110</v>
      </c>
      <c r="BR259" s="20">
        <v>0</v>
      </c>
      <c r="BS259" s="20">
        <v>10</v>
      </c>
      <c r="BT259" s="20">
        <v>0</v>
      </c>
      <c r="BU259" s="20">
        <v>0</v>
      </c>
      <c r="BV259" s="20">
        <v>0</v>
      </c>
      <c r="BW259" s="20">
        <v>0</v>
      </c>
      <c r="BX259" s="20">
        <v>0</v>
      </c>
      <c r="BY259" s="20">
        <v>29</v>
      </c>
      <c r="BZ259" s="20">
        <v>0</v>
      </c>
      <c r="CA259" s="20">
        <v>0</v>
      </c>
      <c r="CB259" s="20">
        <v>0</v>
      </c>
      <c r="CC259" s="20">
        <v>0</v>
      </c>
      <c r="CD259" s="20">
        <v>0</v>
      </c>
      <c r="CE259" s="20">
        <v>0</v>
      </c>
      <c r="CF259" s="20">
        <v>96</v>
      </c>
      <c r="CG259" s="20">
        <v>72</v>
      </c>
      <c r="CH259" s="20">
        <v>0</v>
      </c>
      <c r="CI259" s="21">
        <v>1714</v>
      </c>
    </row>
    <row r="260" spans="1:87" x14ac:dyDescent="0.2">
      <c r="A260" s="7">
        <v>44812</v>
      </c>
      <c r="B260" s="2">
        <v>0</v>
      </c>
      <c r="C260" s="2">
        <v>0</v>
      </c>
      <c r="D260" s="2">
        <v>0</v>
      </c>
      <c r="E260" s="2">
        <v>14</v>
      </c>
      <c r="F260" s="2">
        <v>0</v>
      </c>
      <c r="G260" s="2">
        <v>0</v>
      </c>
      <c r="H260" s="2">
        <v>29</v>
      </c>
      <c r="I260" s="2">
        <v>0</v>
      </c>
      <c r="J260" s="2">
        <v>10</v>
      </c>
      <c r="K260" s="2">
        <v>91</v>
      </c>
      <c r="L260" s="2">
        <v>0</v>
      </c>
      <c r="M260" s="2">
        <v>0</v>
      </c>
      <c r="N260" s="2">
        <v>0</v>
      </c>
      <c r="O260" s="2">
        <v>77</v>
      </c>
      <c r="P260" s="2">
        <v>0</v>
      </c>
      <c r="Q260" s="2">
        <v>115</v>
      </c>
      <c r="R260" s="2">
        <v>0</v>
      </c>
      <c r="S260" s="2">
        <v>10</v>
      </c>
      <c r="T260" s="2">
        <v>48</v>
      </c>
      <c r="U260" s="2">
        <v>878</v>
      </c>
      <c r="V260" s="2">
        <v>1430</v>
      </c>
      <c r="W260" s="2">
        <v>0</v>
      </c>
      <c r="X260" s="2">
        <v>355</v>
      </c>
      <c r="Y260" s="2">
        <v>322</v>
      </c>
      <c r="AA260" s="2">
        <f t="shared" si="43"/>
        <v>878</v>
      </c>
      <c r="AB260" s="2">
        <f t="shared" si="50"/>
        <v>115</v>
      </c>
      <c r="AC260" s="2">
        <f t="shared" si="51"/>
        <v>1430</v>
      </c>
      <c r="AE260" s="10">
        <f t="shared" si="52"/>
        <v>5</v>
      </c>
      <c r="AF260" s="2">
        <f t="shared" si="44"/>
        <v>1037</v>
      </c>
      <c r="AG260" s="2">
        <f t="shared" si="45"/>
        <v>192</v>
      </c>
      <c r="AH260" s="2">
        <f t="shared" si="46"/>
        <v>2150</v>
      </c>
      <c r="AI260" s="2">
        <f t="shared" si="47"/>
        <v>3379</v>
      </c>
      <c r="AK260">
        <f t="shared" si="48"/>
        <v>9</v>
      </c>
      <c r="AL260">
        <f t="shared" si="49"/>
        <v>2022</v>
      </c>
      <c r="BK260" s="23">
        <v>44812</v>
      </c>
      <c r="BL260" s="20">
        <v>0</v>
      </c>
      <c r="BM260" s="20">
        <v>0</v>
      </c>
      <c r="BN260" s="20">
        <v>0</v>
      </c>
      <c r="BO260" s="20">
        <v>14</v>
      </c>
      <c r="BP260" s="20">
        <v>0</v>
      </c>
      <c r="BQ260" s="20">
        <v>0</v>
      </c>
      <c r="BR260" s="20">
        <v>29</v>
      </c>
      <c r="BS260" s="20">
        <v>0</v>
      </c>
      <c r="BT260" s="20">
        <v>10</v>
      </c>
      <c r="BU260" s="20">
        <v>91</v>
      </c>
      <c r="BV260" s="20">
        <v>0</v>
      </c>
      <c r="BW260" s="20">
        <v>0</v>
      </c>
      <c r="BX260" s="20">
        <v>0</v>
      </c>
      <c r="BY260" s="20">
        <v>77</v>
      </c>
      <c r="BZ260" s="20">
        <v>0</v>
      </c>
      <c r="CA260" s="20">
        <v>115</v>
      </c>
      <c r="CB260" s="20">
        <v>0</v>
      </c>
      <c r="CC260" s="20">
        <v>10</v>
      </c>
      <c r="CD260" s="20">
        <v>48</v>
      </c>
      <c r="CE260" s="20">
        <v>878</v>
      </c>
      <c r="CF260" s="21">
        <v>1430</v>
      </c>
      <c r="CG260" s="20">
        <v>0</v>
      </c>
      <c r="CH260" s="20">
        <v>355</v>
      </c>
      <c r="CI260" s="20">
        <v>322</v>
      </c>
    </row>
    <row r="261" spans="1:87" x14ac:dyDescent="0.2">
      <c r="A261" s="7">
        <v>44813</v>
      </c>
      <c r="B261" s="2">
        <v>0</v>
      </c>
      <c r="C261" s="2">
        <v>0</v>
      </c>
      <c r="D261" s="2">
        <v>14</v>
      </c>
      <c r="E261" s="2">
        <v>686</v>
      </c>
      <c r="F261" s="2">
        <v>5</v>
      </c>
      <c r="G261" s="2">
        <v>557</v>
      </c>
      <c r="H261" s="2">
        <v>912</v>
      </c>
      <c r="I261" s="2">
        <v>192</v>
      </c>
      <c r="J261" s="2">
        <v>557</v>
      </c>
      <c r="K261" s="2">
        <v>0</v>
      </c>
      <c r="L261" s="2">
        <v>0</v>
      </c>
      <c r="M261" s="2">
        <v>5</v>
      </c>
      <c r="N261" s="2">
        <v>0</v>
      </c>
      <c r="O261" s="2">
        <v>0</v>
      </c>
      <c r="P261" s="2">
        <v>302</v>
      </c>
      <c r="Q261" s="2">
        <v>10</v>
      </c>
      <c r="R261" s="2">
        <v>413</v>
      </c>
      <c r="S261" s="2">
        <v>197</v>
      </c>
      <c r="T261" s="2">
        <v>202</v>
      </c>
      <c r="U261" s="2">
        <v>0</v>
      </c>
      <c r="V261" s="2">
        <v>0</v>
      </c>
      <c r="W261" s="2">
        <v>0</v>
      </c>
      <c r="X261" s="2">
        <v>0</v>
      </c>
      <c r="Y261" s="2">
        <v>0</v>
      </c>
      <c r="AA261" s="2">
        <f t="shared" si="43"/>
        <v>557</v>
      </c>
      <c r="AB261" s="2">
        <f t="shared" si="50"/>
        <v>302</v>
      </c>
      <c r="AC261" s="2">
        <f t="shared" si="51"/>
        <v>912</v>
      </c>
      <c r="AE261" s="10">
        <f t="shared" si="52"/>
        <v>6</v>
      </c>
      <c r="AF261" s="2">
        <f t="shared" si="44"/>
        <v>1566</v>
      </c>
      <c r="AG261" s="2">
        <f t="shared" si="45"/>
        <v>312</v>
      </c>
      <c r="AH261" s="2">
        <f t="shared" si="46"/>
        <v>2174</v>
      </c>
      <c r="AI261" s="2">
        <f t="shared" si="47"/>
        <v>4052</v>
      </c>
      <c r="AK261">
        <f t="shared" si="48"/>
        <v>9</v>
      </c>
      <c r="AL261">
        <f t="shared" si="49"/>
        <v>2022</v>
      </c>
      <c r="BK261" s="23">
        <v>44813</v>
      </c>
      <c r="BL261" s="20">
        <v>0</v>
      </c>
      <c r="BM261" s="20">
        <v>0</v>
      </c>
      <c r="BN261" s="20">
        <v>14</v>
      </c>
      <c r="BO261" s="20">
        <v>686</v>
      </c>
      <c r="BP261" s="20">
        <v>5</v>
      </c>
      <c r="BQ261" s="20">
        <v>557</v>
      </c>
      <c r="BR261" s="20">
        <v>912</v>
      </c>
      <c r="BS261" s="20">
        <v>192</v>
      </c>
      <c r="BT261" s="20">
        <v>557</v>
      </c>
      <c r="BU261" s="20">
        <v>0</v>
      </c>
      <c r="BV261" s="20">
        <v>0</v>
      </c>
      <c r="BW261" s="20">
        <v>5</v>
      </c>
      <c r="BX261" s="20">
        <v>0</v>
      </c>
      <c r="BY261" s="20">
        <v>0</v>
      </c>
      <c r="BZ261" s="20">
        <v>302</v>
      </c>
      <c r="CA261" s="20">
        <v>10</v>
      </c>
      <c r="CB261" s="20">
        <v>413</v>
      </c>
      <c r="CC261" s="20">
        <v>197</v>
      </c>
      <c r="CD261" s="20">
        <v>202</v>
      </c>
      <c r="CE261" s="20">
        <v>0</v>
      </c>
      <c r="CF261" s="20">
        <v>0</v>
      </c>
      <c r="CG261" s="20">
        <v>0</v>
      </c>
      <c r="CH261" s="20">
        <v>0</v>
      </c>
      <c r="CI261" s="20">
        <v>0</v>
      </c>
    </row>
    <row r="262" spans="1:87" x14ac:dyDescent="0.2">
      <c r="A262" s="7">
        <v>44814</v>
      </c>
      <c r="B262" s="2">
        <v>0</v>
      </c>
      <c r="C262" s="2">
        <v>0</v>
      </c>
      <c r="D262" s="2">
        <v>0</v>
      </c>
      <c r="E262" s="2">
        <v>0</v>
      </c>
      <c r="F262" s="2">
        <v>19</v>
      </c>
      <c r="G262" s="2">
        <v>43</v>
      </c>
      <c r="H262" s="2">
        <v>168</v>
      </c>
      <c r="I262" s="2">
        <v>619</v>
      </c>
      <c r="J262" s="2">
        <v>768</v>
      </c>
      <c r="K262" s="2">
        <v>0</v>
      </c>
      <c r="L262" s="2">
        <v>106</v>
      </c>
      <c r="M262" s="2">
        <v>0</v>
      </c>
      <c r="N262" s="2">
        <v>178</v>
      </c>
      <c r="O262" s="2">
        <v>106</v>
      </c>
      <c r="P262" s="2">
        <v>0</v>
      </c>
      <c r="Q262" s="2">
        <v>48</v>
      </c>
      <c r="R262" s="2">
        <v>38</v>
      </c>
      <c r="S262" s="2">
        <v>29</v>
      </c>
      <c r="T262" s="2">
        <v>413</v>
      </c>
      <c r="U262" s="2">
        <v>221</v>
      </c>
      <c r="V262" s="2">
        <v>5</v>
      </c>
      <c r="W262" s="2">
        <v>0</v>
      </c>
      <c r="X262" s="2">
        <v>0</v>
      </c>
      <c r="Y262" s="2">
        <v>240</v>
      </c>
      <c r="AA262" s="2">
        <f t="shared" si="43"/>
        <v>0</v>
      </c>
      <c r="AB262" s="2">
        <f t="shared" si="50"/>
        <v>768</v>
      </c>
      <c r="AC262" s="2">
        <f t="shared" si="51"/>
        <v>240</v>
      </c>
      <c r="AE262" s="10">
        <f t="shared" si="52"/>
        <v>7</v>
      </c>
      <c r="AF262" s="2">
        <f t="shared" si="44"/>
        <v>0</v>
      </c>
      <c r="AG262" s="2">
        <f t="shared" si="45"/>
        <v>2526</v>
      </c>
      <c r="AH262" s="2">
        <f t="shared" si="46"/>
        <v>475</v>
      </c>
      <c r="AI262" s="2">
        <f t="shared" si="47"/>
        <v>3001</v>
      </c>
      <c r="AK262">
        <f t="shared" si="48"/>
        <v>9</v>
      </c>
      <c r="AL262">
        <f t="shared" si="49"/>
        <v>2022</v>
      </c>
      <c r="BK262" s="23">
        <v>44814</v>
      </c>
      <c r="BL262" s="20">
        <v>0</v>
      </c>
      <c r="BM262" s="20">
        <v>0</v>
      </c>
      <c r="BN262" s="20">
        <v>0</v>
      </c>
      <c r="BO262" s="20">
        <v>0</v>
      </c>
      <c r="BP262" s="20">
        <v>19</v>
      </c>
      <c r="BQ262" s="20">
        <v>43</v>
      </c>
      <c r="BR262" s="20">
        <v>168</v>
      </c>
      <c r="BS262" s="20">
        <v>619</v>
      </c>
      <c r="BT262" s="20">
        <v>768</v>
      </c>
      <c r="BU262" s="20">
        <v>0</v>
      </c>
      <c r="BV262" s="20">
        <v>106</v>
      </c>
      <c r="BW262" s="20">
        <v>0</v>
      </c>
      <c r="BX262" s="20">
        <v>178</v>
      </c>
      <c r="BY262" s="20">
        <v>106</v>
      </c>
      <c r="BZ262" s="20">
        <v>0</v>
      </c>
      <c r="CA262" s="20">
        <v>48</v>
      </c>
      <c r="CB262" s="20">
        <v>38</v>
      </c>
      <c r="CC262" s="20">
        <v>29</v>
      </c>
      <c r="CD262" s="20">
        <v>413</v>
      </c>
      <c r="CE262" s="20">
        <v>221</v>
      </c>
      <c r="CF262" s="20">
        <v>5</v>
      </c>
      <c r="CG262" s="20">
        <v>0</v>
      </c>
      <c r="CH262" s="20">
        <v>0</v>
      </c>
      <c r="CI262" s="20">
        <v>240</v>
      </c>
    </row>
    <row r="263" spans="1:87" x14ac:dyDescent="0.2">
      <c r="A263" s="7">
        <v>44815</v>
      </c>
      <c r="B263" s="2">
        <v>0</v>
      </c>
      <c r="C263" s="2">
        <v>0</v>
      </c>
      <c r="D263" s="2">
        <v>0</v>
      </c>
      <c r="E263" s="2">
        <v>230</v>
      </c>
      <c r="F263" s="2">
        <v>845</v>
      </c>
      <c r="G263" s="2">
        <v>619</v>
      </c>
      <c r="H263" s="2">
        <v>259</v>
      </c>
      <c r="I263" s="2">
        <v>230</v>
      </c>
      <c r="J263" s="2">
        <v>24</v>
      </c>
      <c r="K263" s="2">
        <v>0</v>
      </c>
      <c r="L263" s="2">
        <v>216</v>
      </c>
      <c r="M263" s="2">
        <v>0</v>
      </c>
      <c r="N263" s="2">
        <v>0</v>
      </c>
      <c r="O263" s="2">
        <v>0</v>
      </c>
      <c r="P263" s="2">
        <v>0</v>
      </c>
      <c r="Q263" s="2">
        <v>0</v>
      </c>
      <c r="R263" s="2">
        <v>0</v>
      </c>
      <c r="S263" s="2">
        <v>0</v>
      </c>
      <c r="T263" s="2">
        <v>96</v>
      </c>
      <c r="U263" s="2">
        <v>706</v>
      </c>
      <c r="V263" s="2">
        <v>278</v>
      </c>
      <c r="W263" s="2">
        <v>101</v>
      </c>
      <c r="X263" s="2">
        <v>86</v>
      </c>
      <c r="Y263" s="2">
        <v>0</v>
      </c>
      <c r="AA263" s="2">
        <f t="shared" si="43"/>
        <v>0</v>
      </c>
      <c r="AB263" s="2">
        <f t="shared" si="50"/>
        <v>706</v>
      </c>
      <c r="AC263" s="2">
        <f t="shared" si="51"/>
        <v>845</v>
      </c>
      <c r="AE263" s="10">
        <f t="shared" si="52"/>
        <v>1</v>
      </c>
      <c r="AF263" s="2">
        <f t="shared" si="44"/>
        <v>0</v>
      </c>
      <c r="AG263" s="2">
        <f t="shared" si="45"/>
        <v>1272</v>
      </c>
      <c r="AH263" s="2">
        <f t="shared" si="46"/>
        <v>2418</v>
      </c>
      <c r="AI263" s="2">
        <f t="shared" si="47"/>
        <v>3690</v>
      </c>
      <c r="AK263">
        <f t="shared" si="48"/>
        <v>9</v>
      </c>
      <c r="AL263">
        <f t="shared" si="49"/>
        <v>2022</v>
      </c>
      <c r="BK263" s="23">
        <v>44815</v>
      </c>
      <c r="BL263" s="20">
        <v>0</v>
      </c>
      <c r="BM263" s="20">
        <v>0</v>
      </c>
      <c r="BN263" s="20">
        <v>0</v>
      </c>
      <c r="BO263" s="20">
        <v>230</v>
      </c>
      <c r="BP263" s="20">
        <v>845</v>
      </c>
      <c r="BQ263" s="20">
        <v>619</v>
      </c>
      <c r="BR263" s="20">
        <v>259</v>
      </c>
      <c r="BS263" s="20">
        <v>230</v>
      </c>
      <c r="BT263" s="20">
        <v>24</v>
      </c>
      <c r="BU263" s="20">
        <v>0</v>
      </c>
      <c r="BV263" s="20">
        <v>216</v>
      </c>
      <c r="BW263" s="20">
        <v>0</v>
      </c>
      <c r="BX263" s="20">
        <v>0</v>
      </c>
      <c r="BY263" s="20">
        <v>0</v>
      </c>
      <c r="BZ263" s="20">
        <v>0</v>
      </c>
      <c r="CA263" s="20">
        <v>0</v>
      </c>
      <c r="CB263" s="20">
        <v>0</v>
      </c>
      <c r="CC263" s="20">
        <v>0</v>
      </c>
      <c r="CD263" s="20">
        <v>96</v>
      </c>
      <c r="CE263" s="20">
        <v>706</v>
      </c>
      <c r="CF263" s="20">
        <v>278</v>
      </c>
      <c r="CG263" s="20">
        <v>101</v>
      </c>
      <c r="CH263" s="20">
        <v>86</v>
      </c>
      <c r="CI263" s="20">
        <v>0</v>
      </c>
    </row>
    <row r="264" spans="1:87" x14ac:dyDescent="0.2">
      <c r="A264" s="7">
        <v>44816</v>
      </c>
      <c r="B264" s="2">
        <v>0</v>
      </c>
      <c r="C264" s="2">
        <v>278</v>
      </c>
      <c r="D264" s="2">
        <v>0</v>
      </c>
      <c r="E264" s="2">
        <v>0</v>
      </c>
      <c r="F264" s="2">
        <v>475</v>
      </c>
      <c r="G264" s="2">
        <v>110</v>
      </c>
      <c r="H264" s="2">
        <v>0</v>
      </c>
      <c r="I264" s="2">
        <v>5</v>
      </c>
      <c r="J264" s="2">
        <v>0</v>
      </c>
      <c r="K264" s="2">
        <v>58</v>
      </c>
      <c r="L264" s="2">
        <v>5</v>
      </c>
      <c r="M264" s="2">
        <v>0</v>
      </c>
      <c r="N264" s="2">
        <v>0</v>
      </c>
      <c r="O264" s="2">
        <v>0</v>
      </c>
      <c r="P264" s="2">
        <v>456</v>
      </c>
      <c r="Q264" s="2">
        <v>163</v>
      </c>
      <c r="R264" s="2">
        <v>10</v>
      </c>
      <c r="S264" s="2">
        <v>0</v>
      </c>
      <c r="T264" s="2">
        <v>48</v>
      </c>
      <c r="U264" s="2">
        <v>29</v>
      </c>
      <c r="V264" s="2">
        <v>288</v>
      </c>
      <c r="W264" s="2">
        <v>226</v>
      </c>
      <c r="X264" s="2">
        <v>422</v>
      </c>
      <c r="Y264" s="2">
        <v>221</v>
      </c>
      <c r="AA264" s="2">
        <f t="shared" si="43"/>
        <v>58</v>
      </c>
      <c r="AB264" s="2">
        <f t="shared" si="50"/>
        <v>456</v>
      </c>
      <c r="AC264" s="2">
        <f t="shared" si="51"/>
        <v>475</v>
      </c>
      <c r="AE264" s="10">
        <f t="shared" si="52"/>
        <v>2</v>
      </c>
      <c r="AF264" s="2">
        <f t="shared" si="44"/>
        <v>155</v>
      </c>
      <c r="AG264" s="2">
        <f t="shared" si="45"/>
        <v>619</v>
      </c>
      <c r="AH264" s="2">
        <f t="shared" si="46"/>
        <v>2020</v>
      </c>
      <c r="AI264" s="2">
        <f t="shared" si="47"/>
        <v>2794</v>
      </c>
      <c r="AK264">
        <f t="shared" si="48"/>
        <v>9</v>
      </c>
      <c r="AL264">
        <f t="shared" si="49"/>
        <v>2022</v>
      </c>
      <c r="BK264" s="23">
        <v>44816</v>
      </c>
      <c r="BL264" s="20">
        <v>0</v>
      </c>
      <c r="BM264" s="20">
        <v>278</v>
      </c>
      <c r="BN264" s="20">
        <v>0</v>
      </c>
      <c r="BO264" s="20">
        <v>0</v>
      </c>
      <c r="BP264" s="20">
        <v>475</v>
      </c>
      <c r="BQ264" s="20">
        <v>110</v>
      </c>
      <c r="BR264" s="20">
        <v>0</v>
      </c>
      <c r="BS264" s="20">
        <v>5</v>
      </c>
      <c r="BT264" s="20">
        <v>0</v>
      </c>
      <c r="BU264" s="20">
        <v>58</v>
      </c>
      <c r="BV264" s="20">
        <v>5</v>
      </c>
      <c r="BW264" s="20">
        <v>0</v>
      </c>
      <c r="BX264" s="20">
        <v>0</v>
      </c>
      <c r="BY264" s="20">
        <v>0</v>
      </c>
      <c r="BZ264" s="20">
        <v>456</v>
      </c>
      <c r="CA264" s="20">
        <v>163</v>
      </c>
      <c r="CB264" s="20">
        <v>10</v>
      </c>
      <c r="CC264" s="20">
        <v>0</v>
      </c>
      <c r="CD264" s="20">
        <v>48</v>
      </c>
      <c r="CE264" s="20">
        <v>29</v>
      </c>
      <c r="CF264" s="20">
        <v>288</v>
      </c>
      <c r="CG264" s="20">
        <v>226</v>
      </c>
      <c r="CH264" s="20">
        <v>422</v>
      </c>
      <c r="CI264" s="20">
        <v>221</v>
      </c>
    </row>
    <row r="265" spans="1:87" x14ac:dyDescent="0.2">
      <c r="A265" s="7">
        <v>44817</v>
      </c>
      <c r="B265" s="2">
        <v>43</v>
      </c>
      <c r="C265" s="2">
        <v>0</v>
      </c>
      <c r="D265" s="2">
        <v>0</v>
      </c>
      <c r="E265" s="2">
        <v>0</v>
      </c>
      <c r="F265" s="2">
        <v>0</v>
      </c>
      <c r="G265" s="2">
        <v>0</v>
      </c>
      <c r="H265" s="2">
        <v>0</v>
      </c>
      <c r="I265" s="2">
        <v>0</v>
      </c>
      <c r="J265" s="2">
        <v>0</v>
      </c>
      <c r="K265" s="2">
        <v>125</v>
      </c>
      <c r="L265" s="2">
        <v>0</v>
      </c>
      <c r="M265" s="2">
        <v>0</v>
      </c>
      <c r="N265" s="2">
        <v>0</v>
      </c>
      <c r="O265" s="2">
        <v>0</v>
      </c>
      <c r="P265" s="2">
        <v>38</v>
      </c>
      <c r="Q265" s="2">
        <v>38</v>
      </c>
      <c r="R265" s="2">
        <v>0</v>
      </c>
      <c r="S265" s="2">
        <v>0</v>
      </c>
      <c r="T265" s="2">
        <v>0</v>
      </c>
      <c r="U265" s="2">
        <v>0</v>
      </c>
      <c r="V265" s="2">
        <v>0</v>
      </c>
      <c r="W265" s="2">
        <v>0</v>
      </c>
      <c r="X265" s="2">
        <v>0</v>
      </c>
      <c r="Y265" s="2">
        <v>0</v>
      </c>
      <c r="AA265" s="2">
        <f t="shared" si="43"/>
        <v>125</v>
      </c>
      <c r="AB265" s="2">
        <f t="shared" si="50"/>
        <v>38</v>
      </c>
      <c r="AC265" s="2">
        <f t="shared" si="51"/>
        <v>43</v>
      </c>
      <c r="AE265" s="10">
        <f t="shared" si="52"/>
        <v>3</v>
      </c>
      <c r="AF265" s="2">
        <f t="shared" si="44"/>
        <v>125</v>
      </c>
      <c r="AG265" s="2">
        <f t="shared" si="45"/>
        <v>76</v>
      </c>
      <c r="AH265" s="2">
        <f t="shared" si="46"/>
        <v>43</v>
      </c>
      <c r="AI265" s="2">
        <f t="shared" si="47"/>
        <v>244</v>
      </c>
      <c r="AK265">
        <f t="shared" si="48"/>
        <v>9</v>
      </c>
      <c r="AL265">
        <f t="shared" si="49"/>
        <v>2022</v>
      </c>
      <c r="BK265" s="23">
        <v>44817</v>
      </c>
      <c r="BL265" s="20">
        <v>43</v>
      </c>
      <c r="BM265" s="20">
        <v>0</v>
      </c>
      <c r="BN265" s="20">
        <v>0</v>
      </c>
      <c r="BO265" s="20">
        <v>0</v>
      </c>
      <c r="BP265" s="20">
        <v>0</v>
      </c>
      <c r="BQ265" s="20">
        <v>0</v>
      </c>
      <c r="BR265" s="20">
        <v>0</v>
      </c>
      <c r="BS265" s="20">
        <v>0</v>
      </c>
      <c r="BT265" s="20">
        <v>0</v>
      </c>
      <c r="BU265" s="20">
        <v>125</v>
      </c>
      <c r="BV265" s="20">
        <v>0</v>
      </c>
      <c r="BW265" s="20">
        <v>0</v>
      </c>
      <c r="BX265" s="20">
        <v>0</v>
      </c>
      <c r="BY265" s="20">
        <v>0</v>
      </c>
      <c r="BZ265" s="20">
        <v>38</v>
      </c>
      <c r="CA265" s="20">
        <v>38</v>
      </c>
      <c r="CB265" s="20">
        <v>0</v>
      </c>
      <c r="CC265" s="20">
        <v>0</v>
      </c>
      <c r="CD265" s="20">
        <v>0</v>
      </c>
      <c r="CE265" s="20">
        <v>0</v>
      </c>
      <c r="CF265" s="20">
        <v>0</v>
      </c>
      <c r="CG265" s="20">
        <v>0</v>
      </c>
      <c r="CH265" s="20">
        <v>0</v>
      </c>
      <c r="CI265" s="20">
        <v>0</v>
      </c>
    </row>
    <row r="266" spans="1:87" x14ac:dyDescent="0.2">
      <c r="A266" s="7">
        <v>44818</v>
      </c>
      <c r="B266" s="2">
        <v>0</v>
      </c>
      <c r="C266" s="2">
        <v>5</v>
      </c>
      <c r="D266" s="2">
        <v>5</v>
      </c>
      <c r="E266" s="2">
        <v>240</v>
      </c>
      <c r="F266" s="2">
        <v>322</v>
      </c>
      <c r="G266" s="2">
        <v>1042</v>
      </c>
      <c r="H266" s="2">
        <v>192</v>
      </c>
      <c r="I266" s="2">
        <v>120</v>
      </c>
      <c r="J266" s="2">
        <v>0</v>
      </c>
      <c r="K266" s="2">
        <v>5</v>
      </c>
      <c r="L266" s="2">
        <v>0</v>
      </c>
      <c r="M266" s="2">
        <v>0</v>
      </c>
      <c r="N266" s="2">
        <v>0</v>
      </c>
      <c r="O266" s="2">
        <v>0</v>
      </c>
      <c r="P266" s="2">
        <v>384</v>
      </c>
      <c r="Q266" s="2">
        <v>110</v>
      </c>
      <c r="R266" s="2">
        <v>0</v>
      </c>
      <c r="S266" s="2">
        <v>0</v>
      </c>
      <c r="T266" s="2">
        <v>0</v>
      </c>
      <c r="U266" s="2">
        <v>0</v>
      </c>
      <c r="V266" s="2">
        <v>0</v>
      </c>
      <c r="W266" s="2">
        <v>0</v>
      </c>
      <c r="X266" s="2">
        <v>0</v>
      </c>
      <c r="Y266" s="2">
        <v>0</v>
      </c>
      <c r="AA266" s="2">
        <f t="shared" ref="AA266:AA329" si="53">IF(AND(AE266&gt;1,AE266&lt;7),MAX(I266:M266,R266:U266),0)</f>
        <v>120</v>
      </c>
      <c r="AB266" s="2">
        <f t="shared" si="50"/>
        <v>384</v>
      </c>
      <c r="AC266" s="2">
        <f t="shared" si="51"/>
        <v>1042</v>
      </c>
      <c r="AE266" s="10">
        <f t="shared" si="52"/>
        <v>4</v>
      </c>
      <c r="AF266" s="2">
        <f t="shared" ref="AF266:AF329" si="54">IF(AND(AE266&gt;1,AE266&lt;7),SUM(I266:M266,R266:U266),0)</f>
        <v>125</v>
      </c>
      <c r="AG266" s="2">
        <f t="shared" ref="AG266:AG329" si="55">IF(AND(AE266&gt;1,AE266&lt;7),SUM(N266:Q266),SUM(I266:U266))</f>
        <v>494</v>
      </c>
      <c r="AH266" s="2">
        <f t="shared" ref="AH266:AH329" si="56">SUM(B266:Y266)-AF266-AG266</f>
        <v>1806</v>
      </c>
      <c r="AI266" s="2">
        <f t="shared" ref="AI266:AI329" si="57">SUM(B266:Y266)</f>
        <v>2425</v>
      </c>
      <c r="AK266">
        <f t="shared" ref="AK266:AK329" si="58">MONTH(A266)</f>
        <v>9</v>
      </c>
      <c r="AL266">
        <f t="shared" ref="AL266:AL329" si="59">YEAR(A266)</f>
        <v>2022</v>
      </c>
      <c r="BK266" s="23">
        <v>44818</v>
      </c>
      <c r="BL266" s="20">
        <v>0</v>
      </c>
      <c r="BM266" s="20">
        <v>5</v>
      </c>
      <c r="BN266" s="20">
        <v>5</v>
      </c>
      <c r="BO266" s="20">
        <v>240</v>
      </c>
      <c r="BP266" s="20">
        <v>322</v>
      </c>
      <c r="BQ266" s="21">
        <v>1042</v>
      </c>
      <c r="BR266" s="20">
        <v>192</v>
      </c>
      <c r="BS266" s="20">
        <v>120</v>
      </c>
      <c r="BT266" s="20">
        <v>0</v>
      </c>
      <c r="BU266" s="20">
        <v>5</v>
      </c>
      <c r="BV266" s="20">
        <v>0</v>
      </c>
      <c r="BW266" s="20">
        <v>0</v>
      </c>
      <c r="BX266" s="20">
        <v>0</v>
      </c>
      <c r="BY266" s="20">
        <v>0</v>
      </c>
      <c r="BZ266" s="20">
        <v>384</v>
      </c>
      <c r="CA266" s="20">
        <v>110</v>
      </c>
      <c r="CB266" s="20">
        <v>0</v>
      </c>
      <c r="CC266" s="20">
        <v>0</v>
      </c>
      <c r="CD266" s="20">
        <v>0</v>
      </c>
      <c r="CE266" s="20">
        <v>0</v>
      </c>
      <c r="CF266" s="20">
        <v>0</v>
      </c>
      <c r="CG266" s="20">
        <v>0</v>
      </c>
      <c r="CH266" s="20">
        <v>0</v>
      </c>
      <c r="CI266" s="20">
        <v>0</v>
      </c>
    </row>
    <row r="267" spans="1:87" x14ac:dyDescent="0.2">
      <c r="A267" s="7">
        <v>44819</v>
      </c>
      <c r="B267" s="2">
        <v>0</v>
      </c>
      <c r="C267" s="2">
        <v>0</v>
      </c>
      <c r="D267" s="2">
        <v>0</v>
      </c>
      <c r="E267" s="2">
        <v>0</v>
      </c>
      <c r="F267" s="2">
        <v>0</v>
      </c>
      <c r="G267" s="2">
        <v>82</v>
      </c>
      <c r="H267" s="2">
        <v>274</v>
      </c>
      <c r="I267" s="2">
        <v>0</v>
      </c>
      <c r="J267" s="2">
        <v>0</v>
      </c>
      <c r="K267" s="2">
        <v>0</v>
      </c>
      <c r="L267" s="2">
        <v>0</v>
      </c>
      <c r="M267" s="2">
        <v>0</v>
      </c>
      <c r="N267" s="2">
        <v>0</v>
      </c>
      <c r="O267" s="2">
        <v>110</v>
      </c>
      <c r="P267" s="2">
        <v>336</v>
      </c>
      <c r="Q267" s="2">
        <v>43</v>
      </c>
      <c r="R267" s="2">
        <v>13339</v>
      </c>
      <c r="S267" s="2">
        <v>4675</v>
      </c>
      <c r="T267" s="2">
        <v>2366</v>
      </c>
      <c r="U267" s="2">
        <v>134</v>
      </c>
      <c r="V267" s="2">
        <v>0</v>
      </c>
      <c r="W267" s="2">
        <v>0</v>
      </c>
      <c r="X267" s="2">
        <v>0</v>
      </c>
      <c r="Y267" s="2">
        <v>0</v>
      </c>
      <c r="AA267" s="2">
        <f t="shared" si="53"/>
        <v>13339</v>
      </c>
      <c r="AB267" s="2">
        <f t="shared" ref="AB267:AB330" si="60">IF(AND(AE267&gt;1,AE267&lt;7),MAX(N267:Q267),MAX(I267:U267))</f>
        <v>336</v>
      </c>
      <c r="AC267" s="2">
        <f t="shared" ref="AC267:AC330" si="61">MAX(B267:H267,V267:Y267)</f>
        <v>274</v>
      </c>
      <c r="AE267" s="10">
        <f t="shared" si="52"/>
        <v>5</v>
      </c>
      <c r="AF267" s="2">
        <f t="shared" si="54"/>
        <v>20514</v>
      </c>
      <c r="AG267" s="2">
        <f t="shared" si="55"/>
        <v>489</v>
      </c>
      <c r="AH267" s="2">
        <f t="shared" si="56"/>
        <v>356</v>
      </c>
      <c r="AI267" s="2">
        <f t="shared" si="57"/>
        <v>21359</v>
      </c>
      <c r="AK267">
        <f t="shared" si="58"/>
        <v>9</v>
      </c>
      <c r="AL267">
        <f t="shared" si="59"/>
        <v>2022</v>
      </c>
      <c r="BK267" s="23">
        <v>44819</v>
      </c>
      <c r="BL267" s="20">
        <v>0</v>
      </c>
      <c r="BM267" s="20">
        <v>0</v>
      </c>
      <c r="BN267" s="20">
        <v>0</v>
      </c>
      <c r="BO267" s="20">
        <v>0</v>
      </c>
      <c r="BP267" s="20">
        <v>0</v>
      </c>
      <c r="BQ267" s="20">
        <v>82</v>
      </c>
      <c r="BR267" s="20">
        <v>274</v>
      </c>
      <c r="BS267" s="20">
        <v>0</v>
      </c>
      <c r="BT267" s="20">
        <v>0</v>
      </c>
      <c r="BU267" s="20">
        <v>0</v>
      </c>
      <c r="BV267" s="20">
        <v>0</v>
      </c>
      <c r="BW267" s="20">
        <v>0</v>
      </c>
      <c r="BX267" s="20">
        <v>0</v>
      </c>
      <c r="BY267" s="20">
        <v>110</v>
      </c>
      <c r="BZ267" s="20">
        <v>336</v>
      </c>
      <c r="CA267" s="20">
        <v>43</v>
      </c>
      <c r="CB267" s="21">
        <v>13339</v>
      </c>
      <c r="CC267" s="21">
        <v>4675</v>
      </c>
      <c r="CD267" s="21">
        <v>2366</v>
      </c>
      <c r="CE267" s="20">
        <v>134</v>
      </c>
      <c r="CF267" s="20">
        <v>0</v>
      </c>
      <c r="CG267" s="20">
        <v>0</v>
      </c>
      <c r="CH267" s="20">
        <v>0</v>
      </c>
      <c r="CI267" s="20">
        <v>0</v>
      </c>
    </row>
    <row r="268" spans="1:87" x14ac:dyDescent="0.2">
      <c r="A268" s="7">
        <v>44820</v>
      </c>
      <c r="B268" s="2">
        <v>0</v>
      </c>
      <c r="C268" s="2">
        <v>0</v>
      </c>
      <c r="D268" s="2">
        <v>0</v>
      </c>
      <c r="E268" s="2">
        <v>0</v>
      </c>
      <c r="F268" s="2">
        <v>0</v>
      </c>
      <c r="G268" s="2">
        <v>0</v>
      </c>
      <c r="H268" s="2">
        <v>14</v>
      </c>
      <c r="I268" s="2">
        <v>0</v>
      </c>
      <c r="J268" s="2">
        <v>14</v>
      </c>
      <c r="K268" s="2">
        <v>115</v>
      </c>
      <c r="L268" s="2">
        <v>0</v>
      </c>
      <c r="M268" s="2">
        <v>0</v>
      </c>
      <c r="N268" s="2">
        <v>48</v>
      </c>
      <c r="O268" s="2">
        <v>0</v>
      </c>
      <c r="P268" s="2">
        <v>0</v>
      </c>
      <c r="Q268" s="2">
        <v>0</v>
      </c>
      <c r="R268" s="2">
        <v>0</v>
      </c>
      <c r="S268" s="2">
        <v>0</v>
      </c>
      <c r="T268" s="2">
        <v>0</v>
      </c>
      <c r="U268" s="2">
        <v>0</v>
      </c>
      <c r="V268" s="2">
        <v>0</v>
      </c>
      <c r="W268" s="2">
        <v>0</v>
      </c>
      <c r="X268" s="2">
        <v>0</v>
      </c>
      <c r="Y268" s="2">
        <v>0</v>
      </c>
      <c r="AA268" s="2">
        <f t="shared" si="53"/>
        <v>115</v>
      </c>
      <c r="AB268" s="2">
        <f t="shared" si="60"/>
        <v>48</v>
      </c>
      <c r="AC268" s="2">
        <f t="shared" si="61"/>
        <v>14</v>
      </c>
      <c r="AE268" s="10">
        <f t="shared" ref="AE268:AE331" si="62">WEEKDAY(A268)</f>
        <v>6</v>
      </c>
      <c r="AF268" s="2">
        <f t="shared" si="54"/>
        <v>129</v>
      </c>
      <c r="AG268" s="2">
        <f t="shared" si="55"/>
        <v>48</v>
      </c>
      <c r="AH268" s="2">
        <f t="shared" si="56"/>
        <v>14</v>
      </c>
      <c r="AI268" s="2">
        <f t="shared" si="57"/>
        <v>191</v>
      </c>
      <c r="AK268">
        <f t="shared" si="58"/>
        <v>9</v>
      </c>
      <c r="AL268">
        <f t="shared" si="59"/>
        <v>2022</v>
      </c>
      <c r="BK268" s="23">
        <v>44820</v>
      </c>
      <c r="BL268" s="20">
        <v>0</v>
      </c>
      <c r="BM268" s="20">
        <v>0</v>
      </c>
      <c r="BN268" s="20">
        <v>0</v>
      </c>
      <c r="BO268" s="20">
        <v>0</v>
      </c>
      <c r="BP268" s="20">
        <v>0</v>
      </c>
      <c r="BQ268" s="20">
        <v>0</v>
      </c>
      <c r="BR268" s="20">
        <v>0</v>
      </c>
      <c r="BS268" s="20">
        <v>0</v>
      </c>
      <c r="BT268" s="20">
        <v>0</v>
      </c>
      <c r="BU268" s="20">
        <v>0</v>
      </c>
      <c r="BV268" s="20">
        <v>5</v>
      </c>
      <c r="BW268" s="20">
        <v>0</v>
      </c>
      <c r="BX268" s="20">
        <v>116</v>
      </c>
      <c r="BY268" s="20">
        <v>281</v>
      </c>
      <c r="BZ268" s="20">
        <v>594</v>
      </c>
      <c r="CA268" s="20">
        <v>1106</v>
      </c>
      <c r="CB268" s="20">
        <v>1147</v>
      </c>
      <c r="CC268" s="20">
        <v>1790</v>
      </c>
      <c r="CD268" s="20">
        <v>7202</v>
      </c>
      <c r="CE268" s="20">
        <v>8698</v>
      </c>
      <c r="CF268" s="20">
        <v>8630</v>
      </c>
      <c r="CG268" s="20">
        <v>8664</v>
      </c>
      <c r="CH268" s="20">
        <v>1338</v>
      </c>
      <c r="CI268" s="20">
        <v>11414</v>
      </c>
    </row>
    <row r="269" spans="1:87" x14ac:dyDescent="0.2">
      <c r="A269" s="7">
        <v>44821</v>
      </c>
      <c r="B269" s="2">
        <v>0</v>
      </c>
      <c r="C269" s="2">
        <v>0</v>
      </c>
      <c r="D269" s="2">
        <v>96</v>
      </c>
      <c r="E269" s="2">
        <v>0</v>
      </c>
      <c r="F269" s="2">
        <v>0</v>
      </c>
      <c r="G269" s="2">
        <v>0</v>
      </c>
      <c r="H269" s="2">
        <v>0</v>
      </c>
      <c r="I269" s="2">
        <v>0</v>
      </c>
      <c r="J269" s="2">
        <v>0</v>
      </c>
      <c r="K269" s="2">
        <v>0</v>
      </c>
      <c r="L269" s="2">
        <v>0</v>
      </c>
      <c r="M269" s="2">
        <v>0</v>
      </c>
      <c r="N269" s="2">
        <v>0</v>
      </c>
      <c r="O269" s="2">
        <v>62</v>
      </c>
      <c r="P269" s="2">
        <v>0</v>
      </c>
      <c r="Q269" s="2">
        <v>0</v>
      </c>
      <c r="R269" s="2">
        <v>0</v>
      </c>
      <c r="S269" s="2">
        <v>0</v>
      </c>
      <c r="T269" s="2">
        <v>0</v>
      </c>
      <c r="U269" s="2">
        <v>43</v>
      </c>
      <c r="V269" s="2">
        <v>0</v>
      </c>
      <c r="W269" s="2">
        <v>0</v>
      </c>
      <c r="X269" s="2">
        <v>0</v>
      </c>
      <c r="Y269" s="2">
        <v>0</v>
      </c>
      <c r="AA269" s="2">
        <f t="shared" si="53"/>
        <v>0</v>
      </c>
      <c r="AB269" s="2">
        <f t="shared" si="60"/>
        <v>62</v>
      </c>
      <c r="AC269" s="2">
        <f t="shared" si="61"/>
        <v>96</v>
      </c>
      <c r="AE269" s="10">
        <f t="shared" si="62"/>
        <v>7</v>
      </c>
      <c r="AF269" s="2">
        <f t="shared" si="54"/>
        <v>0</v>
      </c>
      <c r="AG269" s="2">
        <f t="shared" si="55"/>
        <v>105</v>
      </c>
      <c r="AH269" s="2">
        <f t="shared" si="56"/>
        <v>96</v>
      </c>
      <c r="AI269" s="2">
        <f t="shared" si="57"/>
        <v>201</v>
      </c>
      <c r="AK269">
        <f t="shared" si="58"/>
        <v>9</v>
      </c>
      <c r="AL269">
        <f t="shared" si="59"/>
        <v>2022</v>
      </c>
      <c r="BK269" s="23">
        <v>44821</v>
      </c>
      <c r="BL269" s="20">
        <v>9871</v>
      </c>
      <c r="BM269" s="20">
        <v>9902</v>
      </c>
      <c r="BN269" s="20">
        <v>10351</v>
      </c>
      <c r="BO269" s="20">
        <v>10891</v>
      </c>
      <c r="BP269" s="20">
        <v>8546</v>
      </c>
      <c r="BQ269" s="20">
        <v>3562</v>
      </c>
      <c r="BR269" s="20">
        <v>4046</v>
      </c>
      <c r="BS269" s="20">
        <v>2054</v>
      </c>
      <c r="BT269" s="20">
        <v>1666</v>
      </c>
      <c r="BU269" s="20">
        <v>6692</v>
      </c>
      <c r="BV269" s="20">
        <v>7138</v>
      </c>
      <c r="BW269" s="20">
        <v>6857</v>
      </c>
      <c r="BX269" s="20">
        <v>7135</v>
      </c>
      <c r="BY269" s="20">
        <v>7385</v>
      </c>
      <c r="BZ269" s="20">
        <v>7236</v>
      </c>
      <c r="CA269" s="20">
        <v>1325</v>
      </c>
      <c r="CB269" s="20">
        <v>0</v>
      </c>
      <c r="CC269" s="20">
        <v>0</v>
      </c>
      <c r="CD269" s="20">
        <v>0</v>
      </c>
      <c r="CE269" s="20">
        <v>0</v>
      </c>
      <c r="CF269" s="20">
        <v>0</v>
      </c>
      <c r="CG269" s="20">
        <v>0</v>
      </c>
      <c r="CH269" s="20">
        <v>0</v>
      </c>
      <c r="CI269" s="20">
        <v>72</v>
      </c>
    </row>
    <row r="270" spans="1:87" x14ac:dyDescent="0.2">
      <c r="A270" s="7">
        <v>44822</v>
      </c>
      <c r="B270" s="2">
        <v>0</v>
      </c>
      <c r="C270" s="2">
        <v>0</v>
      </c>
      <c r="D270" s="2">
        <v>0</v>
      </c>
      <c r="E270" s="2">
        <v>0</v>
      </c>
      <c r="F270" s="2">
        <v>0</v>
      </c>
      <c r="G270" s="2">
        <v>19</v>
      </c>
      <c r="H270" s="2">
        <v>0</v>
      </c>
      <c r="I270" s="2">
        <v>0</v>
      </c>
      <c r="J270" s="2">
        <v>0</v>
      </c>
      <c r="K270" s="2">
        <v>0</v>
      </c>
      <c r="L270" s="2">
        <v>0</v>
      </c>
      <c r="M270" s="2">
        <v>101</v>
      </c>
      <c r="N270" s="2">
        <v>0</v>
      </c>
      <c r="O270" s="2">
        <v>77</v>
      </c>
      <c r="P270" s="2">
        <v>0</v>
      </c>
      <c r="Q270" s="2">
        <v>0</v>
      </c>
      <c r="R270" s="2">
        <v>0</v>
      </c>
      <c r="S270" s="2">
        <v>0</v>
      </c>
      <c r="T270" s="2">
        <v>0</v>
      </c>
      <c r="U270" s="2">
        <v>0</v>
      </c>
      <c r="V270" s="2">
        <v>0</v>
      </c>
      <c r="W270" s="2">
        <v>34</v>
      </c>
      <c r="X270" s="2">
        <v>0</v>
      </c>
      <c r="Y270" s="2">
        <v>0</v>
      </c>
      <c r="AA270" s="2">
        <f t="shared" si="53"/>
        <v>0</v>
      </c>
      <c r="AB270" s="2">
        <f t="shared" si="60"/>
        <v>101</v>
      </c>
      <c r="AC270" s="2">
        <f t="shared" si="61"/>
        <v>34</v>
      </c>
      <c r="AE270" s="10">
        <f t="shared" si="62"/>
        <v>1</v>
      </c>
      <c r="AF270" s="2">
        <f t="shared" si="54"/>
        <v>0</v>
      </c>
      <c r="AG270" s="2">
        <f t="shared" si="55"/>
        <v>178</v>
      </c>
      <c r="AH270" s="2">
        <f t="shared" si="56"/>
        <v>53</v>
      </c>
      <c r="AI270" s="2">
        <f t="shared" si="57"/>
        <v>231</v>
      </c>
      <c r="AK270">
        <f t="shared" si="58"/>
        <v>9</v>
      </c>
      <c r="AL270">
        <f t="shared" si="59"/>
        <v>2022</v>
      </c>
      <c r="BK270" s="23">
        <v>44822</v>
      </c>
      <c r="BL270" s="20">
        <v>0</v>
      </c>
      <c r="BM270" s="20">
        <v>0</v>
      </c>
      <c r="BN270" s="20">
        <v>0</v>
      </c>
      <c r="BO270" s="20">
        <v>0</v>
      </c>
      <c r="BP270" s="20">
        <v>0</v>
      </c>
      <c r="BQ270" s="20">
        <v>19</v>
      </c>
      <c r="BR270" s="20">
        <v>0</v>
      </c>
      <c r="BS270" s="20">
        <v>0</v>
      </c>
      <c r="BT270" s="20">
        <v>0</v>
      </c>
      <c r="BU270" s="20">
        <v>0</v>
      </c>
      <c r="BV270" s="20">
        <v>0</v>
      </c>
      <c r="BW270" s="20">
        <v>101</v>
      </c>
      <c r="BX270" s="20">
        <v>0</v>
      </c>
      <c r="BY270" s="20">
        <v>77</v>
      </c>
      <c r="BZ270" s="20">
        <v>0</v>
      </c>
      <c r="CA270" s="20">
        <v>0</v>
      </c>
      <c r="CB270" s="20">
        <v>0</v>
      </c>
      <c r="CC270" s="20">
        <v>0</v>
      </c>
      <c r="CD270" s="20">
        <v>0</v>
      </c>
      <c r="CE270" s="20">
        <v>0</v>
      </c>
      <c r="CF270" s="20">
        <v>0</v>
      </c>
      <c r="CG270" s="20">
        <v>34</v>
      </c>
      <c r="CH270" s="20">
        <v>0</v>
      </c>
      <c r="CI270" s="20">
        <v>0</v>
      </c>
    </row>
    <row r="271" spans="1:87" x14ac:dyDescent="0.2">
      <c r="A271" s="7">
        <v>44823</v>
      </c>
      <c r="B271" s="2">
        <v>0</v>
      </c>
      <c r="C271" s="2">
        <v>0</v>
      </c>
      <c r="D271" s="2">
        <v>0</v>
      </c>
      <c r="E271" s="2">
        <v>0</v>
      </c>
      <c r="F271" s="2">
        <v>0</v>
      </c>
      <c r="G271" s="2">
        <v>0</v>
      </c>
      <c r="H271" s="2">
        <v>0</v>
      </c>
      <c r="I271" s="2">
        <v>0</v>
      </c>
      <c r="J271" s="2">
        <v>0</v>
      </c>
      <c r="K271" s="2">
        <v>0</v>
      </c>
      <c r="L271" s="2">
        <v>0</v>
      </c>
      <c r="M271" s="2">
        <v>0</v>
      </c>
      <c r="N271" s="2">
        <v>0</v>
      </c>
      <c r="O271" s="2">
        <v>0</v>
      </c>
      <c r="P271" s="2">
        <v>0</v>
      </c>
      <c r="Q271" s="2">
        <v>0</v>
      </c>
      <c r="R271" s="2">
        <v>0</v>
      </c>
      <c r="S271" s="2">
        <v>0</v>
      </c>
      <c r="T271" s="2">
        <v>0</v>
      </c>
      <c r="U271" s="2">
        <v>0</v>
      </c>
      <c r="V271" s="2">
        <v>0</v>
      </c>
      <c r="W271" s="2">
        <v>101</v>
      </c>
      <c r="X271" s="2">
        <v>154</v>
      </c>
      <c r="Y271" s="2">
        <v>0</v>
      </c>
      <c r="AA271" s="2">
        <f t="shared" si="53"/>
        <v>0</v>
      </c>
      <c r="AB271" s="2">
        <f t="shared" si="60"/>
        <v>0</v>
      </c>
      <c r="AC271" s="2">
        <f t="shared" si="61"/>
        <v>154</v>
      </c>
      <c r="AE271" s="10">
        <f t="shared" si="62"/>
        <v>2</v>
      </c>
      <c r="AF271" s="2">
        <f t="shared" si="54"/>
        <v>0</v>
      </c>
      <c r="AG271" s="2">
        <f t="shared" si="55"/>
        <v>0</v>
      </c>
      <c r="AH271" s="2">
        <f t="shared" si="56"/>
        <v>255</v>
      </c>
      <c r="AI271" s="2">
        <f t="shared" si="57"/>
        <v>255</v>
      </c>
      <c r="AK271">
        <f t="shared" si="58"/>
        <v>9</v>
      </c>
      <c r="AL271">
        <f t="shared" si="59"/>
        <v>2022</v>
      </c>
      <c r="BK271" s="19">
        <v>44823</v>
      </c>
      <c r="BL271" s="20">
        <v>0</v>
      </c>
      <c r="BM271" s="20">
        <v>0</v>
      </c>
      <c r="BN271" s="20">
        <v>0</v>
      </c>
      <c r="BO271" s="20">
        <v>0</v>
      </c>
      <c r="BP271" s="20">
        <v>0</v>
      </c>
      <c r="BQ271" s="20">
        <v>0</v>
      </c>
      <c r="BR271" s="20">
        <v>0</v>
      </c>
      <c r="BS271" s="20">
        <v>0</v>
      </c>
      <c r="BT271" s="20">
        <v>0</v>
      </c>
      <c r="BU271" s="20">
        <v>0</v>
      </c>
      <c r="BV271" s="20">
        <v>0</v>
      </c>
      <c r="BW271" s="20">
        <v>0</v>
      </c>
      <c r="BX271" s="20">
        <v>0</v>
      </c>
      <c r="BY271" s="20">
        <v>0</v>
      </c>
      <c r="BZ271" s="20">
        <v>0</v>
      </c>
      <c r="CA271" s="20">
        <v>0</v>
      </c>
      <c r="CB271" s="20">
        <v>0</v>
      </c>
      <c r="CC271" s="20">
        <v>0</v>
      </c>
      <c r="CD271" s="20">
        <v>0</v>
      </c>
      <c r="CE271" s="20">
        <v>0</v>
      </c>
      <c r="CF271" s="20">
        <v>0</v>
      </c>
      <c r="CG271" s="20">
        <v>101</v>
      </c>
      <c r="CH271" s="20">
        <v>154</v>
      </c>
      <c r="CI271" s="20">
        <v>0</v>
      </c>
    </row>
    <row r="272" spans="1:87" x14ac:dyDescent="0.2">
      <c r="A272" s="7">
        <v>44824</v>
      </c>
      <c r="B272" s="2">
        <v>0</v>
      </c>
      <c r="C272" s="2">
        <v>29</v>
      </c>
      <c r="D272" s="2">
        <v>0</v>
      </c>
      <c r="E272" s="2">
        <v>5</v>
      </c>
      <c r="F272" s="2">
        <v>0</v>
      </c>
      <c r="G272" s="2">
        <v>173</v>
      </c>
      <c r="H272" s="2">
        <v>158</v>
      </c>
      <c r="I272" s="2">
        <v>1032</v>
      </c>
      <c r="J272" s="2">
        <v>2141</v>
      </c>
      <c r="K272" s="2">
        <v>1128</v>
      </c>
      <c r="L272" s="2">
        <v>62</v>
      </c>
      <c r="M272" s="2">
        <v>1608</v>
      </c>
      <c r="N272" s="2">
        <v>1430</v>
      </c>
      <c r="O272" s="2">
        <v>427</v>
      </c>
      <c r="P272" s="2">
        <v>1181</v>
      </c>
      <c r="Q272" s="2">
        <v>360</v>
      </c>
      <c r="R272" s="2">
        <v>154</v>
      </c>
      <c r="S272" s="2">
        <v>1502</v>
      </c>
      <c r="T272" s="2">
        <v>1186</v>
      </c>
      <c r="U272" s="2">
        <v>1694</v>
      </c>
      <c r="V272" s="2">
        <v>1123</v>
      </c>
      <c r="W272" s="2">
        <v>1325</v>
      </c>
      <c r="X272" s="2">
        <v>835</v>
      </c>
      <c r="Y272" s="2">
        <v>1282</v>
      </c>
      <c r="AA272" s="2">
        <f t="shared" si="53"/>
        <v>2141</v>
      </c>
      <c r="AB272" s="2">
        <f t="shared" si="60"/>
        <v>1430</v>
      </c>
      <c r="AC272" s="2">
        <f t="shared" si="61"/>
        <v>1325</v>
      </c>
      <c r="AE272" s="10">
        <f t="shared" si="62"/>
        <v>3</v>
      </c>
      <c r="AF272" s="2">
        <f t="shared" si="54"/>
        <v>10507</v>
      </c>
      <c r="AG272" s="2">
        <f t="shared" si="55"/>
        <v>3398</v>
      </c>
      <c r="AH272" s="2">
        <f t="shared" si="56"/>
        <v>4930</v>
      </c>
      <c r="AI272" s="2">
        <f t="shared" si="57"/>
        <v>18835</v>
      </c>
      <c r="AK272">
        <f t="shared" si="58"/>
        <v>9</v>
      </c>
      <c r="AL272">
        <f t="shared" si="59"/>
        <v>2022</v>
      </c>
      <c r="BK272" s="19">
        <v>44824</v>
      </c>
      <c r="BL272" s="20">
        <v>0</v>
      </c>
      <c r="BM272" s="20">
        <v>29</v>
      </c>
      <c r="BN272" s="20">
        <v>0</v>
      </c>
      <c r="BO272" s="20">
        <v>5</v>
      </c>
      <c r="BP272" s="20">
        <v>0</v>
      </c>
      <c r="BQ272" s="20">
        <v>173</v>
      </c>
      <c r="BR272" s="20">
        <v>158</v>
      </c>
      <c r="BS272" s="21">
        <v>1032</v>
      </c>
      <c r="BT272" s="21">
        <v>2141</v>
      </c>
      <c r="BU272" s="21">
        <v>1128</v>
      </c>
      <c r="BV272" s="20">
        <v>62</v>
      </c>
      <c r="BW272" s="21">
        <v>1608</v>
      </c>
      <c r="BX272" s="21">
        <v>1430</v>
      </c>
      <c r="BY272" s="20">
        <v>427</v>
      </c>
      <c r="BZ272" s="21">
        <v>1181</v>
      </c>
      <c r="CA272" s="20">
        <v>360</v>
      </c>
      <c r="CB272" s="20">
        <v>154</v>
      </c>
      <c r="CC272" s="21">
        <v>1502</v>
      </c>
      <c r="CD272" s="21">
        <v>1186</v>
      </c>
      <c r="CE272" s="21">
        <v>1694</v>
      </c>
      <c r="CF272" s="21">
        <v>1123</v>
      </c>
      <c r="CG272" s="21">
        <v>1325</v>
      </c>
      <c r="CH272" s="20">
        <v>835</v>
      </c>
      <c r="CI272" s="21">
        <v>1282</v>
      </c>
    </row>
    <row r="273" spans="1:87" x14ac:dyDescent="0.2">
      <c r="A273" s="7">
        <v>44825</v>
      </c>
      <c r="B273" s="2">
        <v>1042</v>
      </c>
      <c r="C273" s="2">
        <v>1176</v>
      </c>
      <c r="D273" s="2">
        <v>845</v>
      </c>
      <c r="E273" s="2">
        <v>816</v>
      </c>
      <c r="F273" s="2">
        <v>787</v>
      </c>
      <c r="G273" s="2">
        <v>715</v>
      </c>
      <c r="H273" s="2">
        <v>302</v>
      </c>
      <c r="I273" s="2">
        <v>946</v>
      </c>
      <c r="J273" s="2">
        <v>96</v>
      </c>
      <c r="K273" s="2">
        <v>926</v>
      </c>
      <c r="L273" s="2">
        <v>67</v>
      </c>
      <c r="M273" s="2">
        <v>134</v>
      </c>
      <c r="N273" s="2">
        <v>134</v>
      </c>
      <c r="O273" s="2">
        <v>34</v>
      </c>
      <c r="P273" s="2">
        <v>192</v>
      </c>
      <c r="Q273" s="2">
        <v>154</v>
      </c>
      <c r="R273" s="2">
        <v>0</v>
      </c>
      <c r="S273" s="2">
        <v>0</v>
      </c>
      <c r="T273" s="2">
        <v>0</v>
      </c>
      <c r="U273" s="2">
        <v>0</v>
      </c>
      <c r="V273" s="2">
        <v>0</v>
      </c>
      <c r="W273" s="2">
        <v>5</v>
      </c>
      <c r="X273" s="2">
        <v>0</v>
      </c>
      <c r="Y273" s="2">
        <v>0</v>
      </c>
      <c r="AA273" s="2">
        <f t="shared" si="53"/>
        <v>946</v>
      </c>
      <c r="AB273" s="2">
        <f t="shared" si="60"/>
        <v>192</v>
      </c>
      <c r="AC273" s="2">
        <f t="shared" si="61"/>
        <v>1176</v>
      </c>
      <c r="AE273" s="10">
        <f t="shared" si="62"/>
        <v>4</v>
      </c>
      <c r="AF273" s="2">
        <f t="shared" si="54"/>
        <v>2169</v>
      </c>
      <c r="AG273" s="2">
        <f t="shared" si="55"/>
        <v>514</v>
      </c>
      <c r="AH273" s="2">
        <f t="shared" si="56"/>
        <v>5688</v>
      </c>
      <c r="AI273" s="2">
        <f t="shared" si="57"/>
        <v>8371</v>
      </c>
      <c r="AK273">
        <f t="shared" si="58"/>
        <v>9</v>
      </c>
      <c r="AL273">
        <f t="shared" si="59"/>
        <v>2022</v>
      </c>
      <c r="BK273" s="19">
        <v>44825</v>
      </c>
      <c r="BL273" s="21">
        <v>1042</v>
      </c>
      <c r="BM273" s="21">
        <v>1176</v>
      </c>
      <c r="BN273" s="20">
        <v>845</v>
      </c>
      <c r="BO273" s="20">
        <v>816</v>
      </c>
      <c r="BP273" s="20">
        <v>787</v>
      </c>
      <c r="BQ273" s="20">
        <v>715</v>
      </c>
      <c r="BR273" s="20">
        <v>302</v>
      </c>
      <c r="BS273" s="20">
        <v>946</v>
      </c>
      <c r="BT273" s="20">
        <v>96</v>
      </c>
      <c r="BU273" s="20">
        <v>926</v>
      </c>
      <c r="BV273" s="20">
        <v>67</v>
      </c>
      <c r="BW273" s="20">
        <v>134</v>
      </c>
      <c r="BX273" s="20">
        <v>134</v>
      </c>
      <c r="BY273" s="20">
        <v>34</v>
      </c>
      <c r="BZ273" s="20">
        <v>192</v>
      </c>
      <c r="CA273" s="20">
        <v>154</v>
      </c>
      <c r="CB273" s="20">
        <v>0</v>
      </c>
      <c r="CC273" s="20">
        <v>0</v>
      </c>
      <c r="CD273" s="20">
        <v>0</v>
      </c>
      <c r="CE273" s="20">
        <v>0</v>
      </c>
      <c r="CF273" s="20">
        <v>0</v>
      </c>
      <c r="CG273" s="20">
        <v>5</v>
      </c>
      <c r="CH273" s="20">
        <v>0</v>
      </c>
      <c r="CI273" s="20">
        <v>0</v>
      </c>
    </row>
    <row r="274" spans="1:87" x14ac:dyDescent="0.2">
      <c r="A274" s="7">
        <v>44826</v>
      </c>
      <c r="B274" s="2">
        <v>0</v>
      </c>
      <c r="C274" s="2">
        <v>0</v>
      </c>
      <c r="D274" s="2">
        <v>360</v>
      </c>
      <c r="E274" s="2">
        <v>230</v>
      </c>
      <c r="F274" s="2">
        <v>0</v>
      </c>
      <c r="G274" s="2">
        <v>0</v>
      </c>
      <c r="H274" s="2">
        <v>0</v>
      </c>
      <c r="I274" s="2">
        <v>0</v>
      </c>
      <c r="J274" s="2">
        <v>0</v>
      </c>
      <c r="K274" s="2">
        <v>0</v>
      </c>
      <c r="L274" s="2">
        <v>0</v>
      </c>
      <c r="M274" s="2">
        <v>0</v>
      </c>
      <c r="N274" s="2">
        <v>43</v>
      </c>
      <c r="O274" s="2">
        <v>197</v>
      </c>
      <c r="P274" s="2">
        <v>125</v>
      </c>
      <c r="Q274" s="2">
        <v>10</v>
      </c>
      <c r="R274" s="2">
        <v>0</v>
      </c>
      <c r="S274" s="2">
        <v>0</v>
      </c>
      <c r="T274" s="2">
        <v>322</v>
      </c>
      <c r="U274" s="2">
        <v>5</v>
      </c>
      <c r="V274" s="2">
        <v>0</v>
      </c>
      <c r="W274" s="2">
        <v>0</v>
      </c>
      <c r="X274" s="2">
        <v>250</v>
      </c>
      <c r="Y274" s="2">
        <v>1306</v>
      </c>
      <c r="AA274" s="2">
        <f t="shared" si="53"/>
        <v>322</v>
      </c>
      <c r="AB274" s="2">
        <f t="shared" si="60"/>
        <v>197</v>
      </c>
      <c r="AC274" s="2">
        <f t="shared" si="61"/>
        <v>1306</v>
      </c>
      <c r="AE274" s="10">
        <f t="shared" si="62"/>
        <v>5</v>
      </c>
      <c r="AF274" s="2">
        <f t="shared" si="54"/>
        <v>327</v>
      </c>
      <c r="AG274" s="2">
        <f t="shared" si="55"/>
        <v>375</v>
      </c>
      <c r="AH274" s="2">
        <f t="shared" si="56"/>
        <v>2146</v>
      </c>
      <c r="AI274" s="2">
        <f t="shared" si="57"/>
        <v>2848</v>
      </c>
      <c r="AK274">
        <f t="shared" si="58"/>
        <v>9</v>
      </c>
      <c r="AL274">
        <f t="shared" si="59"/>
        <v>2022</v>
      </c>
      <c r="BK274" s="19">
        <v>44826</v>
      </c>
      <c r="BL274" s="20">
        <v>0</v>
      </c>
      <c r="BM274" s="20">
        <v>0</v>
      </c>
      <c r="BN274" s="20">
        <v>360</v>
      </c>
      <c r="BO274" s="20">
        <v>230</v>
      </c>
      <c r="BP274" s="20">
        <v>0</v>
      </c>
      <c r="BQ274" s="20">
        <v>0</v>
      </c>
      <c r="BR274" s="20">
        <v>0</v>
      </c>
      <c r="BS274" s="20">
        <v>0</v>
      </c>
      <c r="BT274" s="20">
        <v>0</v>
      </c>
      <c r="BU274" s="20">
        <v>0</v>
      </c>
      <c r="BV274" s="20">
        <v>0</v>
      </c>
      <c r="BW274" s="20">
        <v>0</v>
      </c>
      <c r="BX274" s="20">
        <v>43</v>
      </c>
      <c r="BY274" s="20">
        <v>197</v>
      </c>
      <c r="BZ274" s="20">
        <v>125</v>
      </c>
      <c r="CA274" s="20">
        <v>10</v>
      </c>
      <c r="CB274" s="20">
        <v>0</v>
      </c>
      <c r="CC274" s="20">
        <v>0</v>
      </c>
      <c r="CD274" s="20">
        <v>322</v>
      </c>
      <c r="CE274" s="20">
        <v>5</v>
      </c>
      <c r="CF274" s="20">
        <v>0</v>
      </c>
      <c r="CG274" s="20">
        <v>0</v>
      </c>
      <c r="CH274" s="20">
        <v>250</v>
      </c>
      <c r="CI274" s="21">
        <v>1306</v>
      </c>
    </row>
    <row r="275" spans="1:87" x14ac:dyDescent="0.2">
      <c r="A275" s="7">
        <v>44827</v>
      </c>
      <c r="B275" s="2">
        <v>701</v>
      </c>
      <c r="C275" s="2">
        <v>10</v>
      </c>
      <c r="D275" s="2">
        <v>197</v>
      </c>
      <c r="E275" s="2">
        <v>629</v>
      </c>
      <c r="F275" s="2">
        <v>269</v>
      </c>
      <c r="G275" s="2">
        <v>1483</v>
      </c>
      <c r="H275" s="2">
        <v>706</v>
      </c>
      <c r="I275" s="2">
        <v>48</v>
      </c>
      <c r="J275" s="2">
        <v>5</v>
      </c>
      <c r="K275" s="2">
        <v>0</v>
      </c>
      <c r="L275" s="2">
        <v>0</v>
      </c>
      <c r="M275" s="2">
        <v>19</v>
      </c>
      <c r="N275" s="2">
        <v>168</v>
      </c>
      <c r="O275" s="2">
        <v>523</v>
      </c>
      <c r="P275" s="2">
        <v>451</v>
      </c>
      <c r="Q275" s="2">
        <v>158</v>
      </c>
      <c r="R275" s="2">
        <v>0</v>
      </c>
      <c r="S275" s="2">
        <v>0</v>
      </c>
      <c r="T275" s="2">
        <v>154</v>
      </c>
      <c r="U275" s="2">
        <v>120</v>
      </c>
      <c r="V275" s="2">
        <v>0</v>
      </c>
      <c r="W275" s="2">
        <v>298</v>
      </c>
      <c r="X275" s="2">
        <v>466</v>
      </c>
      <c r="Y275" s="2">
        <v>446</v>
      </c>
      <c r="AA275" s="2">
        <f t="shared" si="53"/>
        <v>154</v>
      </c>
      <c r="AB275" s="2">
        <f t="shared" si="60"/>
        <v>523</v>
      </c>
      <c r="AC275" s="2">
        <f t="shared" si="61"/>
        <v>1483</v>
      </c>
      <c r="AE275" s="10">
        <f t="shared" si="62"/>
        <v>6</v>
      </c>
      <c r="AF275" s="2">
        <f t="shared" si="54"/>
        <v>346</v>
      </c>
      <c r="AG275" s="2">
        <f t="shared" si="55"/>
        <v>1300</v>
      </c>
      <c r="AH275" s="2">
        <f t="shared" si="56"/>
        <v>5205</v>
      </c>
      <c r="AI275" s="2">
        <f t="shared" si="57"/>
        <v>6851</v>
      </c>
      <c r="AK275">
        <f t="shared" si="58"/>
        <v>9</v>
      </c>
      <c r="AL275">
        <f t="shared" si="59"/>
        <v>2022</v>
      </c>
      <c r="BK275" s="19">
        <v>44827</v>
      </c>
      <c r="BL275" s="20">
        <v>701</v>
      </c>
      <c r="BM275" s="20">
        <v>10</v>
      </c>
      <c r="BN275" s="20">
        <v>197</v>
      </c>
      <c r="BO275" s="20">
        <v>629</v>
      </c>
      <c r="BP275" s="20">
        <v>269</v>
      </c>
      <c r="BQ275" s="21">
        <v>1483</v>
      </c>
      <c r="BR275" s="20">
        <v>706</v>
      </c>
      <c r="BS275" s="20">
        <v>48</v>
      </c>
      <c r="BT275" s="20">
        <v>5</v>
      </c>
      <c r="BU275" s="20">
        <v>0</v>
      </c>
      <c r="BV275" s="20">
        <v>0</v>
      </c>
      <c r="BW275" s="20">
        <v>19</v>
      </c>
      <c r="BX275" s="20">
        <v>168</v>
      </c>
      <c r="BY275" s="20">
        <v>523</v>
      </c>
      <c r="BZ275" s="20">
        <v>451</v>
      </c>
      <c r="CA275" s="20">
        <v>158</v>
      </c>
      <c r="CB275" s="20">
        <v>0</v>
      </c>
      <c r="CC275" s="20">
        <v>0</v>
      </c>
      <c r="CD275" s="20">
        <v>154</v>
      </c>
      <c r="CE275" s="20">
        <v>120</v>
      </c>
      <c r="CF275" s="20">
        <v>0</v>
      </c>
      <c r="CG275" s="20">
        <v>298</v>
      </c>
      <c r="CH275" s="20">
        <v>466</v>
      </c>
      <c r="CI275" s="20">
        <v>446</v>
      </c>
    </row>
    <row r="276" spans="1:87" x14ac:dyDescent="0.2">
      <c r="A276" s="7">
        <v>44828</v>
      </c>
      <c r="B276" s="2">
        <v>259</v>
      </c>
      <c r="C276" s="2">
        <v>5</v>
      </c>
      <c r="D276" s="2">
        <v>38</v>
      </c>
      <c r="E276" s="2">
        <v>216</v>
      </c>
      <c r="F276" s="2">
        <v>5</v>
      </c>
      <c r="G276" s="2">
        <v>0</v>
      </c>
      <c r="H276" s="2">
        <v>0</v>
      </c>
      <c r="I276" s="2">
        <v>0</v>
      </c>
      <c r="J276" s="2">
        <v>0</v>
      </c>
      <c r="K276" s="2">
        <v>0</v>
      </c>
      <c r="L276" s="2">
        <v>5</v>
      </c>
      <c r="M276" s="2">
        <v>0</v>
      </c>
      <c r="N276" s="2">
        <v>101</v>
      </c>
      <c r="O276" s="2">
        <v>336</v>
      </c>
      <c r="P276" s="2">
        <v>1325</v>
      </c>
      <c r="Q276" s="2">
        <v>1786</v>
      </c>
      <c r="R276" s="2">
        <v>768</v>
      </c>
      <c r="S276" s="2">
        <v>58</v>
      </c>
      <c r="T276" s="2">
        <v>403</v>
      </c>
      <c r="U276" s="2">
        <v>197</v>
      </c>
      <c r="V276" s="2">
        <v>341</v>
      </c>
      <c r="W276" s="2">
        <v>365</v>
      </c>
      <c r="X276" s="2">
        <v>893</v>
      </c>
      <c r="Y276" s="2">
        <v>878</v>
      </c>
      <c r="AA276" s="2">
        <f t="shared" si="53"/>
        <v>0</v>
      </c>
      <c r="AB276" s="2">
        <f t="shared" si="60"/>
        <v>1786</v>
      </c>
      <c r="AC276" s="2">
        <f t="shared" si="61"/>
        <v>893</v>
      </c>
      <c r="AE276" s="10">
        <f t="shared" si="62"/>
        <v>7</v>
      </c>
      <c r="AF276" s="2">
        <f t="shared" si="54"/>
        <v>0</v>
      </c>
      <c r="AG276" s="2">
        <f t="shared" si="55"/>
        <v>4979</v>
      </c>
      <c r="AH276" s="2">
        <f t="shared" si="56"/>
        <v>3000</v>
      </c>
      <c r="AI276" s="2">
        <f t="shared" si="57"/>
        <v>7979</v>
      </c>
      <c r="AK276">
        <f t="shared" si="58"/>
        <v>9</v>
      </c>
      <c r="AL276">
        <f t="shared" si="59"/>
        <v>2022</v>
      </c>
      <c r="BK276" s="19">
        <v>44828</v>
      </c>
      <c r="BL276" s="20">
        <v>259</v>
      </c>
      <c r="BM276" s="20">
        <v>5</v>
      </c>
      <c r="BN276" s="20">
        <v>38</v>
      </c>
      <c r="BO276" s="20">
        <v>216</v>
      </c>
      <c r="BP276" s="20">
        <v>5</v>
      </c>
      <c r="BQ276" s="20">
        <v>0</v>
      </c>
      <c r="BR276" s="20">
        <v>0</v>
      </c>
      <c r="BS276" s="20">
        <v>0</v>
      </c>
      <c r="BT276" s="20">
        <v>0</v>
      </c>
      <c r="BU276" s="20">
        <v>0</v>
      </c>
      <c r="BV276" s="20">
        <v>5</v>
      </c>
      <c r="BW276" s="20">
        <v>0</v>
      </c>
      <c r="BX276" s="20">
        <v>101</v>
      </c>
      <c r="BY276" s="20">
        <v>336</v>
      </c>
      <c r="BZ276" s="21">
        <v>1325</v>
      </c>
      <c r="CA276" s="21">
        <v>1786</v>
      </c>
      <c r="CB276" s="20">
        <v>768</v>
      </c>
      <c r="CC276" s="20">
        <v>58</v>
      </c>
      <c r="CD276" s="20">
        <v>403</v>
      </c>
      <c r="CE276" s="20">
        <v>197</v>
      </c>
      <c r="CF276" s="20">
        <v>341</v>
      </c>
      <c r="CG276" s="20">
        <v>365</v>
      </c>
      <c r="CH276" s="20">
        <v>893</v>
      </c>
      <c r="CI276" s="20">
        <v>878</v>
      </c>
    </row>
    <row r="277" spans="1:87" x14ac:dyDescent="0.2">
      <c r="A277" s="7">
        <v>44829</v>
      </c>
      <c r="B277" s="2">
        <v>1176</v>
      </c>
      <c r="C277" s="2">
        <v>173</v>
      </c>
      <c r="D277" s="2">
        <v>346</v>
      </c>
      <c r="E277" s="2">
        <v>5</v>
      </c>
      <c r="F277" s="2">
        <v>797</v>
      </c>
      <c r="G277" s="2">
        <v>797</v>
      </c>
      <c r="H277" s="2">
        <v>206</v>
      </c>
      <c r="I277" s="2">
        <v>168</v>
      </c>
      <c r="J277" s="2">
        <v>187</v>
      </c>
      <c r="K277" s="2">
        <v>408</v>
      </c>
      <c r="L277" s="2">
        <v>1037</v>
      </c>
      <c r="M277" s="2">
        <v>1138</v>
      </c>
      <c r="N277" s="2">
        <v>1656</v>
      </c>
      <c r="O277" s="2">
        <v>446</v>
      </c>
      <c r="P277" s="2">
        <v>331</v>
      </c>
      <c r="Q277" s="2">
        <v>634</v>
      </c>
      <c r="R277" s="2">
        <v>293</v>
      </c>
      <c r="S277" s="2">
        <v>667</v>
      </c>
      <c r="T277" s="2">
        <v>590</v>
      </c>
      <c r="U277" s="2">
        <v>946</v>
      </c>
      <c r="V277" s="2">
        <v>442</v>
      </c>
      <c r="W277" s="2">
        <v>706</v>
      </c>
      <c r="X277" s="2">
        <v>571</v>
      </c>
      <c r="Y277" s="2">
        <v>2208</v>
      </c>
      <c r="AA277" s="2">
        <f t="shared" si="53"/>
        <v>0</v>
      </c>
      <c r="AB277" s="2">
        <f t="shared" si="60"/>
        <v>1656</v>
      </c>
      <c r="AC277" s="2">
        <f t="shared" si="61"/>
        <v>2208</v>
      </c>
      <c r="AE277" s="10">
        <f t="shared" si="62"/>
        <v>1</v>
      </c>
      <c r="AF277" s="2">
        <f t="shared" si="54"/>
        <v>0</v>
      </c>
      <c r="AG277" s="2">
        <f t="shared" si="55"/>
        <v>8501</v>
      </c>
      <c r="AH277" s="2">
        <f t="shared" si="56"/>
        <v>7427</v>
      </c>
      <c r="AI277" s="2">
        <f t="shared" si="57"/>
        <v>15928</v>
      </c>
      <c r="AK277">
        <f t="shared" si="58"/>
        <v>9</v>
      </c>
      <c r="AL277">
        <f t="shared" si="59"/>
        <v>2022</v>
      </c>
      <c r="BK277" s="19">
        <v>44829</v>
      </c>
      <c r="BL277" s="21">
        <v>1176</v>
      </c>
      <c r="BM277" s="20">
        <v>173</v>
      </c>
      <c r="BN277" s="20">
        <v>346</v>
      </c>
      <c r="BO277" s="20">
        <v>5</v>
      </c>
      <c r="BP277" s="20">
        <v>797</v>
      </c>
      <c r="BQ277" s="20">
        <v>797</v>
      </c>
      <c r="BR277" s="20">
        <v>206</v>
      </c>
      <c r="BS277" s="20">
        <v>168</v>
      </c>
      <c r="BT277" s="20">
        <v>187</v>
      </c>
      <c r="BU277" s="20">
        <v>408</v>
      </c>
      <c r="BV277" s="21">
        <v>1037</v>
      </c>
      <c r="BW277" s="21">
        <v>1138</v>
      </c>
      <c r="BX277" s="21">
        <v>1656</v>
      </c>
      <c r="BY277" s="20">
        <v>446</v>
      </c>
      <c r="BZ277" s="20">
        <v>331</v>
      </c>
      <c r="CA277" s="20">
        <v>634</v>
      </c>
      <c r="CB277" s="20">
        <v>293</v>
      </c>
      <c r="CC277" s="20">
        <v>667</v>
      </c>
      <c r="CD277" s="20">
        <v>590</v>
      </c>
      <c r="CE277" s="20">
        <v>946</v>
      </c>
      <c r="CF277" s="20">
        <v>442</v>
      </c>
      <c r="CG277" s="20">
        <v>706</v>
      </c>
      <c r="CH277" s="20">
        <v>571</v>
      </c>
      <c r="CI277" s="21">
        <v>2208</v>
      </c>
    </row>
    <row r="278" spans="1:87" x14ac:dyDescent="0.2">
      <c r="A278" s="7">
        <v>44830</v>
      </c>
      <c r="B278" s="2">
        <v>830</v>
      </c>
      <c r="C278" s="2">
        <v>365</v>
      </c>
      <c r="D278" s="2">
        <v>648</v>
      </c>
      <c r="E278" s="2">
        <v>1464</v>
      </c>
      <c r="F278" s="2">
        <v>1618</v>
      </c>
      <c r="G278" s="2">
        <v>1766</v>
      </c>
      <c r="H278" s="2">
        <v>3432</v>
      </c>
      <c r="I278" s="2">
        <v>1469</v>
      </c>
      <c r="J278" s="2">
        <v>974</v>
      </c>
      <c r="K278" s="2">
        <v>1882</v>
      </c>
      <c r="L278" s="2">
        <v>1747</v>
      </c>
      <c r="M278" s="2">
        <v>2539</v>
      </c>
      <c r="N278" s="2">
        <v>3053</v>
      </c>
      <c r="O278" s="2">
        <v>888</v>
      </c>
      <c r="P278" s="2">
        <v>2443</v>
      </c>
      <c r="Q278" s="2">
        <v>2568</v>
      </c>
      <c r="R278" s="2">
        <v>2150</v>
      </c>
      <c r="S278" s="2">
        <v>974</v>
      </c>
      <c r="T278" s="2">
        <v>826</v>
      </c>
      <c r="U278" s="2">
        <v>773</v>
      </c>
      <c r="V278" s="2">
        <v>816</v>
      </c>
      <c r="W278" s="2">
        <v>922</v>
      </c>
      <c r="X278" s="2">
        <v>1037</v>
      </c>
      <c r="Y278" s="2">
        <v>1214</v>
      </c>
      <c r="AA278" s="2">
        <f t="shared" si="53"/>
        <v>2539</v>
      </c>
      <c r="AB278" s="2">
        <f t="shared" si="60"/>
        <v>3053</v>
      </c>
      <c r="AC278" s="2">
        <f t="shared" si="61"/>
        <v>3432</v>
      </c>
      <c r="AE278" s="10">
        <f t="shared" si="62"/>
        <v>2</v>
      </c>
      <c r="AF278" s="2">
        <f t="shared" si="54"/>
        <v>13334</v>
      </c>
      <c r="AG278" s="2">
        <f t="shared" si="55"/>
        <v>8952</v>
      </c>
      <c r="AH278" s="2">
        <f t="shared" si="56"/>
        <v>14112</v>
      </c>
      <c r="AI278" s="2">
        <f t="shared" si="57"/>
        <v>36398</v>
      </c>
      <c r="AK278">
        <f t="shared" si="58"/>
        <v>9</v>
      </c>
      <c r="AL278">
        <f t="shared" si="59"/>
        <v>2022</v>
      </c>
      <c r="BK278" s="19">
        <v>44830</v>
      </c>
      <c r="BL278" s="20">
        <v>830</v>
      </c>
      <c r="BM278" s="20">
        <v>365</v>
      </c>
      <c r="BN278" s="20">
        <v>648</v>
      </c>
      <c r="BO278" s="21">
        <v>1464</v>
      </c>
      <c r="BP278" s="21">
        <v>1618</v>
      </c>
      <c r="BQ278" s="21">
        <v>1766</v>
      </c>
      <c r="BR278" s="21">
        <v>3432</v>
      </c>
      <c r="BS278" s="21">
        <v>1469</v>
      </c>
      <c r="BT278" s="20">
        <v>974</v>
      </c>
      <c r="BU278" s="21">
        <v>1882</v>
      </c>
      <c r="BV278" s="21">
        <v>1747</v>
      </c>
      <c r="BW278" s="21">
        <v>2539</v>
      </c>
      <c r="BX278" s="21">
        <v>3053</v>
      </c>
      <c r="BY278" s="20">
        <v>888</v>
      </c>
      <c r="BZ278" s="21">
        <v>2443</v>
      </c>
      <c r="CA278" s="21">
        <v>2568</v>
      </c>
      <c r="CB278" s="21">
        <v>2150</v>
      </c>
      <c r="CC278" s="20">
        <v>974</v>
      </c>
      <c r="CD278" s="20">
        <v>826</v>
      </c>
      <c r="CE278" s="20">
        <v>773</v>
      </c>
      <c r="CF278" s="20">
        <v>816</v>
      </c>
      <c r="CG278" s="20">
        <v>922</v>
      </c>
      <c r="CH278" s="21">
        <v>1037</v>
      </c>
      <c r="CI278" s="21">
        <v>1214</v>
      </c>
    </row>
    <row r="279" spans="1:87" x14ac:dyDescent="0.2">
      <c r="A279" s="7">
        <v>44831</v>
      </c>
      <c r="B279" s="2">
        <v>1061</v>
      </c>
      <c r="C279" s="2">
        <v>926</v>
      </c>
      <c r="D279" s="2">
        <v>950</v>
      </c>
      <c r="E279" s="2">
        <v>739</v>
      </c>
      <c r="F279" s="2">
        <v>835</v>
      </c>
      <c r="G279" s="2">
        <v>1310</v>
      </c>
      <c r="H279" s="2">
        <v>422</v>
      </c>
      <c r="I279" s="2">
        <v>485</v>
      </c>
      <c r="J279" s="2">
        <v>178</v>
      </c>
      <c r="K279" s="2">
        <v>528</v>
      </c>
      <c r="L279" s="2">
        <v>845</v>
      </c>
      <c r="M279" s="2">
        <v>638</v>
      </c>
      <c r="N279" s="2">
        <v>1166</v>
      </c>
      <c r="O279" s="2">
        <v>1637</v>
      </c>
      <c r="P279" s="2">
        <v>1267</v>
      </c>
      <c r="Q279" s="2">
        <v>1934</v>
      </c>
      <c r="R279" s="2">
        <v>1334</v>
      </c>
      <c r="S279" s="2">
        <v>638</v>
      </c>
      <c r="T279" s="2">
        <v>1704</v>
      </c>
      <c r="U279" s="2">
        <v>1301</v>
      </c>
      <c r="V279" s="2">
        <v>1574</v>
      </c>
      <c r="W279" s="2">
        <v>1334</v>
      </c>
      <c r="X279" s="2">
        <v>845</v>
      </c>
      <c r="Y279" s="2">
        <v>802</v>
      </c>
      <c r="AA279" s="2">
        <f t="shared" si="53"/>
        <v>1704</v>
      </c>
      <c r="AB279" s="2">
        <f t="shared" si="60"/>
        <v>1934</v>
      </c>
      <c r="AC279" s="2">
        <f t="shared" si="61"/>
        <v>1574</v>
      </c>
      <c r="AE279" s="10">
        <f t="shared" si="62"/>
        <v>3</v>
      </c>
      <c r="AF279" s="2">
        <f t="shared" si="54"/>
        <v>7651</v>
      </c>
      <c r="AG279" s="2">
        <f t="shared" si="55"/>
        <v>6004</v>
      </c>
      <c r="AH279" s="2">
        <f t="shared" si="56"/>
        <v>10798</v>
      </c>
      <c r="AI279" s="2">
        <f t="shared" si="57"/>
        <v>24453</v>
      </c>
      <c r="AK279">
        <f t="shared" si="58"/>
        <v>9</v>
      </c>
      <c r="AL279">
        <f t="shared" si="59"/>
        <v>2022</v>
      </c>
      <c r="BK279" s="19">
        <v>44831</v>
      </c>
      <c r="BL279" s="21">
        <v>1061</v>
      </c>
      <c r="BM279" s="20">
        <v>926</v>
      </c>
      <c r="BN279" s="20">
        <v>950</v>
      </c>
      <c r="BO279" s="20">
        <v>739</v>
      </c>
      <c r="BP279" s="20">
        <v>835</v>
      </c>
      <c r="BQ279" s="21">
        <v>1310</v>
      </c>
      <c r="BR279" s="20">
        <v>422</v>
      </c>
      <c r="BS279" s="20">
        <v>485</v>
      </c>
      <c r="BT279" s="20">
        <v>178</v>
      </c>
      <c r="BU279" s="20">
        <v>528</v>
      </c>
      <c r="BV279" s="20">
        <v>845</v>
      </c>
      <c r="BW279" s="20">
        <v>638</v>
      </c>
      <c r="BX279" s="21">
        <v>1166</v>
      </c>
      <c r="BY279" s="21">
        <v>1637</v>
      </c>
      <c r="BZ279" s="21">
        <v>1267</v>
      </c>
      <c r="CA279" s="21">
        <v>1934</v>
      </c>
      <c r="CB279" s="21">
        <v>1334</v>
      </c>
      <c r="CC279" s="20">
        <v>638</v>
      </c>
      <c r="CD279" s="21">
        <v>1704</v>
      </c>
      <c r="CE279" s="21">
        <v>1301</v>
      </c>
      <c r="CF279" s="21">
        <v>1574</v>
      </c>
      <c r="CG279" s="21">
        <v>1334</v>
      </c>
      <c r="CH279" s="20">
        <v>845</v>
      </c>
      <c r="CI279" s="20">
        <v>802</v>
      </c>
    </row>
    <row r="280" spans="1:87" x14ac:dyDescent="0.2">
      <c r="A280" s="7">
        <v>44832</v>
      </c>
      <c r="B280" s="2">
        <v>1378</v>
      </c>
      <c r="C280" s="2">
        <v>1488</v>
      </c>
      <c r="D280" s="2">
        <v>720</v>
      </c>
      <c r="E280" s="2">
        <v>1378</v>
      </c>
      <c r="F280" s="2">
        <v>998</v>
      </c>
      <c r="G280" s="2">
        <v>1949</v>
      </c>
      <c r="H280" s="2">
        <v>1555</v>
      </c>
      <c r="I280" s="2">
        <v>2698</v>
      </c>
      <c r="J280" s="2">
        <v>2654</v>
      </c>
      <c r="K280" s="2">
        <v>1234</v>
      </c>
      <c r="L280" s="2">
        <v>590</v>
      </c>
      <c r="M280" s="2">
        <v>874</v>
      </c>
      <c r="N280" s="2">
        <v>1234</v>
      </c>
      <c r="O280" s="2">
        <v>2549</v>
      </c>
      <c r="P280" s="2">
        <v>1498</v>
      </c>
      <c r="Q280" s="2">
        <v>1042</v>
      </c>
      <c r="R280" s="2">
        <v>2088</v>
      </c>
      <c r="S280" s="2">
        <v>451</v>
      </c>
      <c r="T280" s="2">
        <v>1382</v>
      </c>
      <c r="U280" s="2">
        <v>1435</v>
      </c>
      <c r="V280" s="2">
        <v>1565</v>
      </c>
      <c r="W280" s="2">
        <v>1517</v>
      </c>
      <c r="X280" s="2">
        <v>1205</v>
      </c>
      <c r="Y280" s="2">
        <v>278</v>
      </c>
      <c r="AA280" s="2">
        <f t="shared" si="53"/>
        <v>2698</v>
      </c>
      <c r="AB280" s="2">
        <f t="shared" si="60"/>
        <v>2549</v>
      </c>
      <c r="AC280" s="2">
        <f t="shared" si="61"/>
        <v>1949</v>
      </c>
      <c r="AE280" s="10">
        <f t="shared" si="62"/>
        <v>4</v>
      </c>
      <c r="AF280" s="2">
        <f t="shared" si="54"/>
        <v>13406</v>
      </c>
      <c r="AG280" s="2">
        <f t="shared" si="55"/>
        <v>6323</v>
      </c>
      <c r="AH280" s="2">
        <f t="shared" si="56"/>
        <v>14031</v>
      </c>
      <c r="AI280" s="2">
        <f t="shared" si="57"/>
        <v>33760</v>
      </c>
      <c r="AK280">
        <f t="shared" si="58"/>
        <v>9</v>
      </c>
      <c r="AL280">
        <f t="shared" si="59"/>
        <v>2022</v>
      </c>
      <c r="BK280" s="19">
        <v>44832</v>
      </c>
      <c r="BL280" s="21">
        <v>1378</v>
      </c>
      <c r="BM280" s="21">
        <v>1488</v>
      </c>
      <c r="BN280" s="20">
        <v>720</v>
      </c>
      <c r="BO280" s="21">
        <v>1378</v>
      </c>
      <c r="BP280" s="20">
        <v>998</v>
      </c>
      <c r="BQ280" s="21">
        <v>1949</v>
      </c>
      <c r="BR280" s="21">
        <v>1555</v>
      </c>
      <c r="BS280" s="21">
        <v>2698</v>
      </c>
      <c r="BT280" s="21">
        <v>2654</v>
      </c>
      <c r="BU280" s="21">
        <v>1234</v>
      </c>
      <c r="BV280" s="20">
        <v>590</v>
      </c>
      <c r="BW280" s="20">
        <v>874</v>
      </c>
      <c r="BX280" s="21">
        <v>1234</v>
      </c>
      <c r="BY280" s="21">
        <v>2549</v>
      </c>
      <c r="BZ280" s="21">
        <v>1498</v>
      </c>
      <c r="CA280" s="21">
        <v>1042</v>
      </c>
      <c r="CB280" s="21">
        <v>2088</v>
      </c>
      <c r="CC280" s="20">
        <v>451</v>
      </c>
      <c r="CD280" s="21">
        <v>1382</v>
      </c>
      <c r="CE280" s="21">
        <v>1435</v>
      </c>
      <c r="CF280" s="21">
        <v>1565</v>
      </c>
      <c r="CG280" s="21">
        <v>1517</v>
      </c>
      <c r="CH280" s="21">
        <v>1205</v>
      </c>
      <c r="CI280" s="20">
        <v>278</v>
      </c>
    </row>
    <row r="281" spans="1:87" x14ac:dyDescent="0.2">
      <c r="A281" s="7">
        <v>44833</v>
      </c>
      <c r="B281" s="2">
        <v>269</v>
      </c>
      <c r="C281" s="2">
        <v>442</v>
      </c>
      <c r="D281" s="2">
        <v>58</v>
      </c>
      <c r="E281" s="2">
        <v>259</v>
      </c>
      <c r="F281" s="2">
        <v>634</v>
      </c>
      <c r="G281" s="2">
        <v>307</v>
      </c>
      <c r="H281" s="2">
        <v>187</v>
      </c>
      <c r="I281" s="2">
        <v>53</v>
      </c>
      <c r="J281" s="2">
        <v>1790</v>
      </c>
      <c r="K281" s="2">
        <v>312</v>
      </c>
      <c r="L281" s="2">
        <v>0</v>
      </c>
      <c r="M281" s="2">
        <v>0</v>
      </c>
      <c r="N281" s="2">
        <v>0</v>
      </c>
      <c r="O281" s="2">
        <v>0</v>
      </c>
      <c r="P281" s="2">
        <v>0</v>
      </c>
      <c r="Q281" s="2">
        <v>355</v>
      </c>
      <c r="R281" s="2">
        <v>480</v>
      </c>
      <c r="S281" s="2">
        <v>898</v>
      </c>
      <c r="T281" s="2">
        <v>1013</v>
      </c>
      <c r="U281" s="2">
        <v>403</v>
      </c>
      <c r="V281" s="2">
        <v>874</v>
      </c>
      <c r="W281" s="2">
        <v>1200</v>
      </c>
      <c r="X281" s="2">
        <v>1099</v>
      </c>
      <c r="Y281" s="2">
        <v>1114</v>
      </c>
      <c r="AA281" s="2">
        <f t="shared" si="53"/>
        <v>1790</v>
      </c>
      <c r="AB281" s="2">
        <f t="shared" si="60"/>
        <v>355</v>
      </c>
      <c r="AC281" s="2">
        <f t="shared" si="61"/>
        <v>1200</v>
      </c>
      <c r="AE281" s="10">
        <f t="shared" si="62"/>
        <v>5</v>
      </c>
      <c r="AF281" s="2">
        <f t="shared" si="54"/>
        <v>4949</v>
      </c>
      <c r="AG281" s="2">
        <f t="shared" si="55"/>
        <v>355</v>
      </c>
      <c r="AH281" s="2">
        <f t="shared" si="56"/>
        <v>6443</v>
      </c>
      <c r="AI281" s="2">
        <f t="shared" si="57"/>
        <v>11747</v>
      </c>
      <c r="AK281">
        <f t="shared" si="58"/>
        <v>9</v>
      </c>
      <c r="AL281">
        <f t="shared" si="59"/>
        <v>2022</v>
      </c>
      <c r="BK281" s="19">
        <v>44833</v>
      </c>
      <c r="BL281" s="20">
        <v>269</v>
      </c>
      <c r="BM281" s="20">
        <v>442</v>
      </c>
      <c r="BN281" s="20">
        <v>58</v>
      </c>
      <c r="BO281" s="20">
        <v>259</v>
      </c>
      <c r="BP281" s="20">
        <v>634</v>
      </c>
      <c r="BQ281" s="20">
        <v>307</v>
      </c>
      <c r="BR281" s="20">
        <v>187</v>
      </c>
      <c r="BS281" s="20">
        <v>53</v>
      </c>
      <c r="BT281" s="21">
        <v>1790</v>
      </c>
      <c r="BU281" s="20">
        <v>312</v>
      </c>
      <c r="BV281" s="20">
        <v>0</v>
      </c>
      <c r="BW281" s="20">
        <v>0</v>
      </c>
      <c r="BX281" s="20">
        <v>0</v>
      </c>
      <c r="BY281" s="20">
        <v>0</v>
      </c>
      <c r="BZ281" s="20">
        <v>0</v>
      </c>
      <c r="CA281" s="20">
        <v>355</v>
      </c>
      <c r="CB281" s="20">
        <v>480</v>
      </c>
      <c r="CC281" s="20">
        <v>898</v>
      </c>
      <c r="CD281" s="21">
        <v>1013</v>
      </c>
      <c r="CE281" s="20">
        <v>403</v>
      </c>
      <c r="CF281" s="20">
        <v>874</v>
      </c>
      <c r="CG281" s="21">
        <v>1200</v>
      </c>
      <c r="CH281" s="21">
        <v>1099</v>
      </c>
      <c r="CI281" s="21">
        <v>1114</v>
      </c>
    </row>
    <row r="282" spans="1:87" x14ac:dyDescent="0.2">
      <c r="A282" s="7">
        <v>44834</v>
      </c>
      <c r="B282" s="2">
        <v>115</v>
      </c>
      <c r="C282" s="2">
        <v>341</v>
      </c>
      <c r="D282" s="2">
        <v>480</v>
      </c>
      <c r="E282" s="2">
        <v>2957</v>
      </c>
      <c r="F282" s="2">
        <v>6806</v>
      </c>
      <c r="G282" s="2">
        <v>6226</v>
      </c>
      <c r="H282" s="2">
        <v>6010</v>
      </c>
      <c r="I282" s="2">
        <v>7262</v>
      </c>
      <c r="J282" s="2">
        <v>7598</v>
      </c>
      <c r="K282" s="2">
        <v>3989</v>
      </c>
      <c r="L282" s="2">
        <v>2021</v>
      </c>
      <c r="M282" s="2">
        <v>1392</v>
      </c>
      <c r="N282" s="2">
        <v>8458</v>
      </c>
      <c r="O282" s="2">
        <v>3029</v>
      </c>
      <c r="P282" s="2">
        <v>1133</v>
      </c>
      <c r="Q282" s="2">
        <v>6010</v>
      </c>
      <c r="R282" s="2">
        <v>7632</v>
      </c>
      <c r="S282" s="2">
        <v>6480</v>
      </c>
      <c r="T282" s="2">
        <v>5078</v>
      </c>
      <c r="U282" s="2">
        <v>7354</v>
      </c>
      <c r="V282" s="2">
        <v>5846</v>
      </c>
      <c r="W282" s="2">
        <v>5688</v>
      </c>
      <c r="X282" s="2">
        <v>5794</v>
      </c>
      <c r="Y282" s="2">
        <v>8189</v>
      </c>
      <c r="AA282" s="2">
        <f t="shared" si="53"/>
        <v>7632</v>
      </c>
      <c r="AB282" s="2">
        <f t="shared" si="60"/>
        <v>8458</v>
      </c>
      <c r="AC282" s="2">
        <f t="shared" si="61"/>
        <v>8189</v>
      </c>
      <c r="AE282" s="10">
        <f t="shared" si="62"/>
        <v>6</v>
      </c>
      <c r="AF282" s="2">
        <f t="shared" si="54"/>
        <v>48806</v>
      </c>
      <c r="AG282" s="2">
        <f t="shared" si="55"/>
        <v>18630</v>
      </c>
      <c r="AH282" s="2">
        <f t="shared" si="56"/>
        <v>48452</v>
      </c>
      <c r="AI282" s="2">
        <f t="shared" si="57"/>
        <v>115888</v>
      </c>
      <c r="AK282">
        <f t="shared" si="58"/>
        <v>9</v>
      </c>
      <c r="AL282">
        <f t="shared" si="59"/>
        <v>2022</v>
      </c>
      <c r="BK282" s="19">
        <v>44834</v>
      </c>
      <c r="BL282" s="20">
        <v>115</v>
      </c>
      <c r="BM282" s="20">
        <v>341</v>
      </c>
      <c r="BN282" s="20">
        <v>480</v>
      </c>
      <c r="BO282" s="21">
        <v>2957</v>
      </c>
      <c r="BP282" s="21">
        <v>6806</v>
      </c>
      <c r="BQ282" s="21">
        <v>6226</v>
      </c>
      <c r="BR282" s="21">
        <v>6010</v>
      </c>
      <c r="BS282" s="21">
        <v>7262</v>
      </c>
      <c r="BT282" s="21">
        <v>7598</v>
      </c>
      <c r="BU282" s="21">
        <v>3989</v>
      </c>
      <c r="BV282" s="21">
        <v>2021</v>
      </c>
      <c r="BW282" s="21">
        <v>1392</v>
      </c>
      <c r="BX282" s="21">
        <v>8458</v>
      </c>
      <c r="BY282" s="21">
        <v>3029</v>
      </c>
      <c r="BZ282" s="21">
        <v>1133</v>
      </c>
      <c r="CA282" s="21">
        <v>6010</v>
      </c>
      <c r="CB282" s="21">
        <v>7632</v>
      </c>
      <c r="CC282" s="21">
        <v>6480</v>
      </c>
      <c r="CD282" s="21">
        <v>5078</v>
      </c>
      <c r="CE282" s="21">
        <v>7354</v>
      </c>
      <c r="CF282" s="21">
        <v>5846</v>
      </c>
      <c r="CG282" s="21">
        <v>5688</v>
      </c>
      <c r="CH282" s="21">
        <v>5794</v>
      </c>
      <c r="CI282" s="21">
        <v>8189</v>
      </c>
    </row>
    <row r="283" spans="1:87" x14ac:dyDescent="0.2">
      <c r="A283" s="7">
        <v>44835</v>
      </c>
      <c r="B283" s="2">
        <f t="shared" ref="B283:B330" si="63">ROUND(BL283*$H$7,0)</f>
        <v>2307</v>
      </c>
      <c r="C283" s="2">
        <f t="shared" ref="C283:C330" si="64">ROUND(BM283*$H$7,0)</f>
        <v>2306</v>
      </c>
      <c r="D283" s="2">
        <f t="shared" ref="D283:D330" si="65">ROUND(BN283*$H$7,0)</f>
        <v>2313</v>
      </c>
      <c r="E283" s="2">
        <f t="shared" ref="E283:E330" si="66">ROUND(BO283*$H$7,0)</f>
        <v>2311</v>
      </c>
      <c r="F283" s="2">
        <f t="shared" ref="F283:F330" si="67">ROUND(BP283*$H$7,0)</f>
        <v>2306</v>
      </c>
      <c r="G283" s="2">
        <f t="shared" ref="G283:G330" si="68">ROUND(BQ283*$H$7,0)</f>
        <v>2300</v>
      </c>
      <c r="H283" s="2">
        <f t="shared" ref="H283:H330" si="69">ROUND(BR283*$H$7,0)</f>
        <v>2252</v>
      </c>
      <c r="I283" s="2">
        <f t="shared" ref="I283:I330" si="70">ROUND(BS283*$H$7,0)</f>
        <v>2488</v>
      </c>
      <c r="J283" s="2">
        <f t="shared" ref="J283:J330" si="71">ROUND(BT283*$H$7,0)</f>
        <v>2951</v>
      </c>
      <c r="K283" s="2">
        <f t="shared" ref="K283:K330" si="72">ROUND(BU283*$H$7,0)</f>
        <v>3066</v>
      </c>
      <c r="L283" s="2">
        <f t="shared" ref="L283:L330" si="73">ROUND(BV283*$H$7,0)</f>
        <v>2957</v>
      </c>
      <c r="M283" s="2">
        <f t="shared" ref="M283:M330" si="74">ROUND(BW283*$H$7,0)</f>
        <v>2929</v>
      </c>
      <c r="N283" s="2">
        <f t="shared" ref="N283:N330" si="75">ROUND(BX283*$H$7,0)</f>
        <v>3036</v>
      </c>
      <c r="O283" s="2">
        <f t="shared" ref="O283:O330" si="76">ROUND(BY283*$H$7,0)</f>
        <v>3068</v>
      </c>
      <c r="P283" s="2">
        <f t="shared" ref="P283:P330" si="77">ROUND(BZ283*$H$7,0)</f>
        <v>2538</v>
      </c>
      <c r="Q283" s="2">
        <f t="shared" ref="Q283:Q330" si="78">ROUND(CA283*$H$7,0)</f>
        <v>2389</v>
      </c>
      <c r="R283" s="2">
        <f t="shared" ref="R283:R330" si="79">ROUND(CB283*$H$7,0)</f>
        <v>2828</v>
      </c>
      <c r="S283" s="2">
        <f t="shared" ref="S283:S330" si="80">ROUND(CC283*$H$7,0)</f>
        <v>2867</v>
      </c>
      <c r="T283" s="2">
        <f t="shared" ref="T283:T330" si="81">ROUND(CD283*$H$7,0)</f>
        <v>3089</v>
      </c>
      <c r="U283" s="2">
        <f t="shared" ref="U283:U330" si="82">ROUND(CE283*$H$7,0)</f>
        <v>3021</v>
      </c>
      <c r="V283" s="2">
        <f t="shared" ref="V283:V330" si="83">ROUND(CF283*$H$7,0)</f>
        <v>2989</v>
      </c>
      <c r="W283" s="2">
        <f t="shared" ref="W283:W330" si="84">ROUND(CG283*$H$7,0)</f>
        <v>2373</v>
      </c>
      <c r="X283" s="2">
        <f t="shared" ref="X283:X330" si="85">ROUND(CH283*$H$7,0)</f>
        <v>2327</v>
      </c>
      <c r="Y283" s="2">
        <f t="shared" ref="Y283:Y330" si="86">ROUND(CI283*$H$7,0)</f>
        <v>2335</v>
      </c>
      <c r="AA283" s="2">
        <f t="shared" si="53"/>
        <v>0</v>
      </c>
      <c r="AB283" s="2">
        <f t="shared" si="60"/>
        <v>3089</v>
      </c>
      <c r="AC283" s="2">
        <f t="shared" si="61"/>
        <v>2989</v>
      </c>
      <c r="AE283" s="10">
        <f t="shared" si="62"/>
        <v>7</v>
      </c>
      <c r="AF283" s="2">
        <f t="shared" si="54"/>
        <v>0</v>
      </c>
      <c r="AG283" s="2">
        <f t="shared" si="55"/>
        <v>37227</v>
      </c>
      <c r="AH283" s="2">
        <f t="shared" si="56"/>
        <v>26119</v>
      </c>
      <c r="AI283" s="2">
        <f t="shared" si="57"/>
        <v>63346</v>
      </c>
      <c r="AK283">
        <f t="shared" si="58"/>
        <v>10</v>
      </c>
      <c r="AL283">
        <f t="shared" si="59"/>
        <v>2022</v>
      </c>
      <c r="BK283" s="9">
        <v>44835</v>
      </c>
      <c r="BL283" s="2">
        <v>2254</v>
      </c>
      <c r="BM283" s="2">
        <v>2253</v>
      </c>
      <c r="BN283" s="2">
        <v>2260</v>
      </c>
      <c r="BO283" s="2">
        <v>2258</v>
      </c>
      <c r="BP283" s="2">
        <v>2253</v>
      </c>
      <c r="BQ283" s="2">
        <v>2247</v>
      </c>
      <c r="BR283" s="2">
        <v>2200</v>
      </c>
      <c r="BS283" s="2">
        <v>2431</v>
      </c>
      <c r="BT283" s="2">
        <v>2883</v>
      </c>
      <c r="BU283" s="2">
        <v>2995</v>
      </c>
      <c r="BV283" s="2">
        <v>2889</v>
      </c>
      <c r="BW283" s="2">
        <v>2861</v>
      </c>
      <c r="BX283" s="2">
        <v>2966</v>
      </c>
      <c r="BY283" s="2">
        <v>2997</v>
      </c>
      <c r="BZ283" s="2">
        <v>2479</v>
      </c>
      <c r="CA283" s="2">
        <v>2334</v>
      </c>
      <c r="CB283" s="2">
        <v>2763</v>
      </c>
      <c r="CC283" s="2">
        <v>2801</v>
      </c>
      <c r="CD283" s="2">
        <v>3018</v>
      </c>
      <c r="CE283" s="2">
        <v>2951</v>
      </c>
      <c r="CF283" s="2">
        <v>2920</v>
      </c>
      <c r="CG283" s="2">
        <v>2318</v>
      </c>
      <c r="CH283" s="2">
        <v>2273</v>
      </c>
      <c r="CI283" s="2">
        <v>2281</v>
      </c>
    </row>
    <row r="284" spans="1:87" x14ac:dyDescent="0.2">
      <c r="A284" s="7">
        <v>44836</v>
      </c>
      <c r="B284" s="2">
        <f t="shared" si="63"/>
        <v>2318</v>
      </c>
      <c r="C284" s="2">
        <f t="shared" si="64"/>
        <v>2314</v>
      </c>
      <c r="D284" s="2">
        <f t="shared" si="65"/>
        <v>2317</v>
      </c>
      <c r="E284" s="2">
        <f t="shared" si="66"/>
        <v>2304</v>
      </c>
      <c r="F284" s="2">
        <f t="shared" si="67"/>
        <v>2325</v>
      </c>
      <c r="G284" s="2">
        <f t="shared" si="68"/>
        <v>2314</v>
      </c>
      <c r="H284" s="2">
        <f t="shared" si="69"/>
        <v>2246</v>
      </c>
      <c r="I284" s="2">
        <f t="shared" si="70"/>
        <v>2180</v>
      </c>
      <c r="J284" s="2">
        <f t="shared" si="71"/>
        <v>2157</v>
      </c>
      <c r="K284" s="2">
        <f t="shared" si="72"/>
        <v>2160</v>
      </c>
      <c r="L284" s="2">
        <f t="shared" si="73"/>
        <v>2160</v>
      </c>
      <c r="M284" s="2">
        <f t="shared" si="74"/>
        <v>2169</v>
      </c>
      <c r="N284" s="2">
        <f t="shared" si="75"/>
        <v>2190</v>
      </c>
      <c r="O284" s="2">
        <f t="shared" si="76"/>
        <v>2170</v>
      </c>
      <c r="P284" s="2">
        <f t="shared" si="77"/>
        <v>2166</v>
      </c>
      <c r="Q284" s="2">
        <f t="shared" si="78"/>
        <v>2139</v>
      </c>
      <c r="R284" s="2">
        <f t="shared" si="79"/>
        <v>2136</v>
      </c>
      <c r="S284" s="2">
        <f t="shared" si="80"/>
        <v>2158</v>
      </c>
      <c r="T284" s="2">
        <f t="shared" si="81"/>
        <v>2255</v>
      </c>
      <c r="U284" s="2">
        <f t="shared" si="82"/>
        <v>2328</v>
      </c>
      <c r="V284" s="2">
        <f t="shared" si="83"/>
        <v>2326</v>
      </c>
      <c r="W284" s="2">
        <f t="shared" si="84"/>
        <v>2317</v>
      </c>
      <c r="X284" s="2">
        <f t="shared" si="85"/>
        <v>2313</v>
      </c>
      <c r="Y284" s="2">
        <f t="shared" si="86"/>
        <v>2309</v>
      </c>
      <c r="AA284" s="2">
        <f t="shared" si="53"/>
        <v>0</v>
      </c>
      <c r="AB284" s="2">
        <f t="shared" si="60"/>
        <v>2328</v>
      </c>
      <c r="AC284" s="2">
        <f t="shared" si="61"/>
        <v>2326</v>
      </c>
      <c r="AE284" s="10">
        <f t="shared" si="62"/>
        <v>1</v>
      </c>
      <c r="AF284" s="2">
        <f t="shared" si="54"/>
        <v>0</v>
      </c>
      <c r="AG284" s="2">
        <f t="shared" si="55"/>
        <v>28368</v>
      </c>
      <c r="AH284" s="2">
        <f t="shared" si="56"/>
        <v>25403</v>
      </c>
      <c r="AI284" s="2">
        <f t="shared" si="57"/>
        <v>53771</v>
      </c>
      <c r="AK284">
        <f t="shared" si="58"/>
        <v>10</v>
      </c>
      <c r="AL284">
        <f t="shared" si="59"/>
        <v>2022</v>
      </c>
      <c r="BK284" s="9">
        <v>44836</v>
      </c>
      <c r="BL284" s="2">
        <v>2265</v>
      </c>
      <c r="BM284" s="2">
        <v>2261</v>
      </c>
      <c r="BN284" s="2">
        <v>2264</v>
      </c>
      <c r="BO284" s="2">
        <v>2251</v>
      </c>
      <c r="BP284" s="2">
        <v>2271</v>
      </c>
      <c r="BQ284" s="2">
        <v>2261</v>
      </c>
      <c r="BR284" s="2">
        <v>2194</v>
      </c>
      <c r="BS284" s="2">
        <v>2130</v>
      </c>
      <c r="BT284" s="2">
        <v>2107</v>
      </c>
      <c r="BU284" s="2">
        <v>2110</v>
      </c>
      <c r="BV284" s="2">
        <v>2110</v>
      </c>
      <c r="BW284" s="2">
        <v>2119</v>
      </c>
      <c r="BX284" s="2">
        <v>2139</v>
      </c>
      <c r="BY284" s="2">
        <v>2120</v>
      </c>
      <c r="BZ284" s="2">
        <v>2116</v>
      </c>
      <c r="CA284" s="2">
        <v>2090</v>
      </c>
      <c r="CB284" s="2">
        <v>2087</v>
      </c>
      <c r="CC284" s="2">
        <v>2108</v>
      </c>
      <c r="CD284" s="2">
        <v>2203</v>
      </c>
      <c r="CE284" s="2">
        <v>2274</v>
      </c>
      <c r="CF284" s="2">
        <v>2272</v>
      </c>
      <c r="CG284" s="2">
        <v>2264</v>
      </c>
      <c r="CH284" s="2">
        <v>2260</v>
      </c>
      <c r="CI284" s="2">
        <v>2256</v>
      </c>
    </row>
    <row r="285" spans="1:87" x14ac:dyDescent="0.2">
      <c r="A285" s="7">
        <v>44837</v>
      </c>
      <c r="B285" s="2">
        <f t="shared" si="63"/>
        <v>2310</v>
      </c>
      <c r="C285" s="2">
        <f t="shared" si="64"/>
        <v>2302</v>
      </c>
      <c r="D285" s="2">
        <f t="shared" si="65"/>
        <v>2330</v>
      </c>
      <c r="E285" s="2">
        <f t="shared" si="66"/>
        <v>2364</v>
      </c>
      <c r="F285" s="2">
        <f t="shared" si="67"/>
        <v>2333</v>
      </c>
      <c r="G285" s="2">
        <f t="shared" si="68"/>
        <v>2254</v>
      </c>
      <c r="H285" s="2">
        <f t="shared" si="69"/>
        <v>2226</v>
      </c>
      <c r="I285" s="2">
        <f t="shared" si="70"/>
        <v>2170</v>
      </c>
      <c r="J285" s="2">
        <f t="shared" si="71"/>
        <v>505</v>
      </c>
      <c r="K285" s="2">
        <f t="shared" si="72"/>
        <v>512</v>
      </c>
      <c r="L285" s="2">
        <f t="shared" si="73"/>
        <v>423</v>
      </c>
      <c r="M285" s="2">
        <f t="shared" si="74"/>
        <v>381</v>
      </c>
      <c r="N285" s="2">
        <f t="shared" si="75"/>
        <v>372</v>
      </c>
      <c r="O285" s="2">
        <f t="shared" si="76"/>
        <v>844</v>
      </c>
      <c r="P285" s="2">
        <f t="shared" si="77"/>
        <v>466</v>
      </c>
      <c r="Q285" s="2">
        <f t="shared" si="78"/>
        <v>945</v>
      </c>
      <c r="R285" s="2">
        <f t="shared" si="79"/>
        <v>2429</v>
      </c>
      <c r="S285" s="2">
        <f t="shared" si="80"/>
        <v>2900</v>
      </c>
      <c r="T285" s="2">
        <f t="shared" si="81"/>
        <v>3043</v>
      </c>
      <c r="U285" s="2">
        <f t="shared" si="82"/>
        <v>2567</v>
      </c>
      <c r="V285" s="2">
        <f t="shared" si="83"/>
        <v>2448</v>
      </c>
      <c r="W285" s="2">
        <f t="shared" si="84"/>
        <v>3101</v>
      </c>
      <c r="X285" s="2">
        <f t="shared" si="85"/>
        <v>3089</v>
      </c>
      <c r="Y285" s="2">
        <f t="shared" si="86"/>
        <v>2990</v>
      </c>
      <c r="AA285" s="2">
        <f t="shared" si="53"/>
        <v>3043</v>
      </c>
      <c r="AB285" s="2">
        <f t="shared" si="60"/>
        <v>945</v>
      </c>
      <c r="AC285" s="2">
        <f t="shared" si="61"/>
        <v>3101</v>
      </c>
      <c r="AE285" s="10">
        <f t="shared" si="62"/>
        <v>2</v>
      </c>
      <c r="AF285" s="2">
        <f t="shared" si="54"/>
        <v>14930</v>
      </c>
      <c r="AG285" s="2">
        <f t="shared" si="55"/>
        <v>2627</v>
      </c>
      <c r="AH285" s="2">
        <f t="shared" si="56"/>
        <v>27747</v>
      </c>
      <c r="AI285" s="2">
        <f t="shared" si="57"/>
        <v>45304</v>
      </c>
      <c r="AK285">
        <f t="shared" si="58"/>
        <v>10</v>
      </c>
      <c r="AL285">
        <f t="shared" si="59"/>
        <v>2022</v>
      </c>
      <c r="BK285" s="9">
        <v>44837</v>
      </c>
      <c r="BL285" s="2">
        <v>2257</v>
      </c>
      <c r="BM285" s="2">
        <v>2249</v>
      </c>
      <c r="BN285" s="2">
        <v>2276</v>
      </c>
      <c r="BO285" s="2">
        <v>2309</v>
      </c>
      <c r="BP285" s="2">
        <v>2279</v>
      </c>
      <c r="BQ285" s="2">
        <v>2202</v>
      </c>
      <c r="BR285" s="2">
        <v>2175</v>
      </c>
      <c r="BS285" s="2">
        <v>2120</v>
      </c>
      <c r="BT285" s="2">
        <v>493</v>
      </c>
      <c r="BU285" s="2">
        <v>500</v>
      </c>
      <c r="BV285" s="2">
        <v>413</v>
      </c>
      <c r="BW285" s="2">
        <v>372</v>
      </c>
      <c r="BX285" s="2">
        <v>363</v>
      </c>
      <c r="BY285" s="2">
        <v>825</v>
      </c>
      <c r="BZ285" s="2">
        <v>455</v>
      </c>
      <c r="CA285" s="2">
        <v>923</v>
      </c>
      <c r="CB285" s="2">
        <v>2373</v>
      </c>
      <c r="CC285" s="2">
        <v>2833</v>
      </c>
      <c r="CD285" s="2">
        <v>2973</v>
      </c>
      <c r="CE285" s="2">
        <v>2508</v>
      </c>
      <c r="CF285" s="2">
        <v>2392</v>
      </c>
      <c r="CG285" s="2">
        <v>3029</v>
      </c>
      <c r="CH285" s="2">
        <v>3018</v>
      </c>
      <c r="CI285" s="2">
        <v>2921</v>
      </c>
    </row>
    <row r="286" spans="1:87" x14ac:dyDescent="0.2">
      <c r="A286" s="7">
        <v>44838</v>
      </c>
      <c r="B286" s="2">
        <f t="shared" si="63"/>
        <v>2823</v>
      </c>
      <c r="C286" s="2">
        <f t="shared" si="64"/>
        <v>2786</v>
      </c>
      <c r="D286" s="2">
        <f t="shared" si="65"/>
        <v>2577</v>
      </c>
      <c r="E286" s="2">
        <f t="shared" si="66"/>
        <v>2246</v>
      </c>
      <c r="F286" s="2">
        <f t="shared" si="67"/>
        <v>2218</v>
      </c>
      <c r="G286" s="2">
        <f t="shared" si="68"/>
        <v>2300</v>
      </c>
      <c r="H286" s="2">
        <f t="shared" si="69"/>
        <v>3027</v>
      </c>
      <c r="I286" s="2">
        <f t="shared" si="70"/>
        <v>2879</v>
      </c>
      <c r="J286" s="2">
        <f t="shared" si="71"/>
        <v>3042</v>
      </c>
      <c r="K286" s="2">
        <f t="shared" si="72"/>
        <v>2927</v>
      </c>
      <c r="L286" s="2">
        <f t="shared" si="73"/>
        <v>2555</v>
      </c>
      <c r="M286" s="2">
        <f t="shared" si="74"/>
        <v>2262</v>
      </c>
      <c r="N286" s="2">
        <f t="shared" si="75"/>
        <v>2846</v>
      </c>
      <c r="O286" s="2">
        <f t="shared" si="76"/>
        <v>2708</v>
      </c>
      <c r="P286" s="2">
        <f t="shared" si="77"/>
        <v>2386</v>
      </c>
      <c r="Q286" s="2">
        <f t="shared" si="78"/>
        <v>2262</v>
      </c>
      <c r="R286" s="2">
        <f t="shared" si="79"/>
        <v>2445</v>
      </c>
      <c r="S286" s="2">
        <f t="shared" si="80"/>
        <v>2241</v>
      </c>
      <c r="T286" s="2">
        <f t="shared" si="81"/>
        <v>2191</v>
      </c>
      <c r="U286" s="2">
        <f t="shared" si="82"/>
        <v>2199</v>
      </c>
      <c r="V286" s="2">
        <f t="shared" si="83"/>
        <v>2649</v>
      </c>
      <c r="W286" s="2">
        <f t="shared" si="84"/>
        <v>3053</v>
      </c>
      <c r="X286" s="2">
        <f t="shared" si="85"/>
        <v>3049</v>
      </c>
      <c r="Y286" s="2">
        <f t="shared" si="86"/>
        <v>2424</v>
      </c>
      <c r="AA286" s="2">
        <f t="shared" si="53"/>
        <v>3042</v>
      </c>
      <c r="AB286" s="2">
        <f t="shared" si="60"/>
        <v>2846</v>
      </c>
      <c r="AC286" s="2">
        <f t="shared" si="61"/>
        <v>3053</v>
      </c>
      <c r="AE286" s="10">
        <f t="shared" si="62"/>
        <v>3</v>
      </c>
      <c r="AF286" s="2">
        <f t="shared" si="54"/>
        <v>22741</v>
      </c>
      <c r="AG286" s="2">
        <f t="shared" si="55"/>
        <v>10202</v>
      </c>
      <c r="AH286" s="2">
        <f t="shared" si="56"/>
        <v>29152</v>
      </c>
      <c r="AI286" s="2">
        <f t="shared" si="57"/>
        <v>62095</v>
      </c>
      <c r="AK286">
        <f t="shared" si="58"/>
        <v>10</v>
      </c>
      <c r="AL286">
        <f t="shared" si="59"/>
        <v>2022</v>
      </c>
      <c r="BK286" s="9">
        <v>44838</v>
      </c>
      <c r="BL286" s="2">
        <v>2758</v>
      </c>
      <c r="BM286" s="2">
        <v>2722</v>
      </c>
      <c r="BN286" s="2">
        <v>2518</v>
      </c>
      <c r="BO286" s="2">
        <v>2194</v>
      </c>
      <c r="BP286" s="2">
        <v>2167</v>
      </c>
      <c r="BQ286" s="2">
        <v>2247</v>
      </c>
      <c r="BR286" s="2">
        <v>2957</v>
      </c>
      <c r="BS286" s="2">
        <v>2813</v>
      </c>
      <c r="BT286" s="2">
        <v>2972</v>
      </c>
      <c r="BU286" s="2">
        <v>2859</v>
      </c>
      <c r="BV286" s="2">
        <v>2496</v>
      </c>
      <c r="BW286" s="2">
        <v>2210</v>
      </c>
      <c r="BX286" s="2">
        <v>2780</v>
      </c>
      <c r="BY286" s="2">
        <v>2646</v>
      </c>
      <c r="BZ286" s="2">
        <v>2331</v>
      </c>
      <c r="CA286" s="2">
        <v>2210</v>
      </c>
      <c r="CB286" s="2">
        <v>2389</v>
      </c>
      <c r="CC286" s="2">
        <v>2189</v>
      </c>
      <c r="CD286" s="2">
        <v>2140</v>
      </c>
      <c r="CE286" s="2">
        <v>2148</v>
      </c>
      <c r="CF286" s="2">
        <v>2588</v>
      </c>
      <c r="CG286" s="2">
        <v>2983</v>
      </c>
      <c r="CH286" s="2">
        <v>2979</v>
      </c>
      <c r="CI286" s="2">
        <v>2368</v>
      </c>
    </row>
    <row r="287" spans="1:87" x14ac:dyDescent="0.2">
      <c r="A287" s="7">
        <v>44839</v>
      </c>
      <c r="B287" s="2">
        <f t="shared" si="63"/>
        <v>2217</v>
      </c>
      <c r="C287" s="2">
        <f t="shared" si="64"/>
        <v>2218</v>
      </c>
      <c r="D287" s="2">
        <f t="shared" si="65"/>
        <v>2223</v>
      </c>
      <c r="E287" s="2">
        <f t="shared" si="66"/>
        <v>2227</v>
      </c>
      <c r="F287" s="2">
        <f t="shared" si="67"/>
        <v>2248</v>
      </c>
      <c r="G287" s="2">
        <f t="shared" si="68"/>
        <v>2241</v>
      </c>
      <c r="H287" s="2">
        <f t="shared" si="69"/>
        <v>2218</v>
      </c>
      <c r="I287" s="2">
        <f t="shared" si="70"/>
        <v>2191</v>
      </c>
      <c r="J287" s="2">
        <f t="shared" si="71"/>
        <v>2162</v>
      </c>
      <c r="K287" s="2">
        <f t="shared" si="72"/>
        <v>2185</v>
      </c>
      <c r="L287" s="2">
        <f t="shared" si="73"/>
        <v>2194</v>
      </c>
      <c r="M287" s="2">
        <f t="shared" si="74"/>
        <v>2624</v>
      </c>
      <c r="N287" s="2">
        <f t="shared" si="75"/>
        <v>2188</v>
      </c>
      <c r="O287" s="2">
        <f t="shared" si="76"/>
        <v>2124</v>
      </c>
      <c r="P287" s="2">
        <f t="shared" si="77"/>
        <v>2203</v>
      </c>
      <c r="Q287" s="2">
        <f t="shared" si="78"/>
        <v>2195</v>
      </c>
      <c r="R287" s="2">
        <f t="shared" si="79"/>
        <v>2187</v>
      </c>
      <c r="S287" s="2">
        <f t="shared" si="80"/>
        <v>2219</v>
      </c>
      <c r="T287" s="2">
        <f t="shared" si="81"/>
        <v>2237</v>
      </c>
      <c r="U287" s="2">
        <f t="shared" si="82"/>
        <v>2227</v>
      </c>
      <c r="V287" s="2">
        <f t="shared" si="83"/>
        <v>2214</v>
      </c>
      <c r="W287" s="2">
        <f t="shared" si="84"/>
        <v>2219</v>
      </c>
      <c r="X287" s="2">
        <f t="shared" si="85"/>
        <v>2209</v>
      </c>
      <c r="Y287" s="2">
        <f t="shared" si="86"/>
        <v>2225</v>
      </c>
      <c r="AA287" s="2">
        <f t="shared" si="53"/>
        <v>2624</v>
      </c>
      <c r="AB287" s="2">
        <f t="shared" si="60"/>
        <v>2203</v>
      </c>
      <c r="AC287" s="2">
        <f t="shared" si="61"/>
        <v>2248</v>
      </c>
      <c r="AE287" s="10">
        <f t="shared" si="62"/>
        <v>4</v>
      </c>
      <c r="AF287" s="2">
        <f t="shared" si="54"/>
        <v>20226</v>
      </c>
      <c r="AG287" s="2">
        <f t="shared" si="55"/>
        <v>8710</v>
      </c>
      <c r="AH287" s="2">
        <f t="shared" si="56"/>
        <v>24459</v>
      </c>
      <c r="AI287" s="2">
        <f t="shared" si="57"/>
        <v>53395</v>
      </c>
      <c r="AK287">
        <f t="shared" si="58"/>
        <v>10</v>
      </c>
      <c r="AL287">
        <f t="shared" si="59"/>
        <v>2022</v>
      </c>
      <c r="BK287" s="9">
        <v>44839</v>
      </c>
      <c r="BL287" s="2">
        <v>2166</v>
      </c>
      <c r="BM287" s="2">
        <v>2167</v>
      </c>
      <c r="BN287" s="2">
        <v>2172</v>
      </c>
      <c r="BO287" s="2">
        <v>2176</v>
      </c>
      <c r="BP287" s="2">
        <v>2196</v>
      </c>
      <c r="BQ287" s="2">
        <v>2189</v>
      </c>
      <c r="BR287" s="2">
        <v>2167</v>
      </c>
      <c r="BS287" s="2">
        <v>2140</v>
      </c>
      <c r="BT287" s="2">
        <v>2112</v>
      </c>
      <c r="BU287" s="2">
        <v>2135</v>
      </c>
      <c r="BV287" s="2">
        <v>2143</v>
      </c>
      <c r="BW287" s="2">
        <v>2563</v>
      </c>
      <c r="BX287" s="2">
        <v>2138</v>
      </c>
      <c r="BY287" s="2">
        <v>2075</v>
      </c>
      <c r="BZ287" s="2">
        <v>2152</v>
      </c>
      <c r="CA287" s="2">
        <v>2144</v>
      </c>
      <c r="CB287" s="2">
        <v>2137</v>
      </c>
      <c r="CC287" s="2">
        <v>2168</v>
      </c>
      <c r="CD287" s="2">
        <v>2185</v>
      </c>
      <c r="CE287" s="2">
        <v>2176</v>
      </c>
      <c r="CF287" s="2">
        <v>2163</v>
      </c>
      <c r="CG287" s="2">
        <v>2168</v>
      </c>
      <c r="CH287" s="2">
        <v>2158</v>
      </c>
      <c r="CI287" s="2">
        <v>2174</v>
      </c>
    </row>
    <row r="288" spans="1:87" x14ac:dyDescent="0.2">
      <c r="A288" s="7">
        <v>44840</v>
      </c>
      <c r="B288" s="2">
        <f t="shared" si="63"/>
        <v>2231</v>
      </c>
      <c r="C288" s="2">
        <f t="shared" si="64"/>
        <v>2211</v>
      </c>
      <c r="D288" s="2">
        <f t="shared" si="65"/>
        <v>2200</v>
      </c>
      <c r="E288" s="2">
        <f t="shared" si="66"/>
        <v>2201</v>
      </c>
      <c r="F288" s="2">
        <f t="shared" si="67"/>
        <v>2202</v>
      </c>
      <c r="G288" s="2">
        <f t="shared" si="68"/>
        <v>2197</v>
      </c>
      <c r="H288" s="2">
        <f t="shared" si="69"/>
        <v>2243</v>
      </c>
      <c r="I288" s="2">
        <f t="shared" si="70"/>
        <v>2224</v>
      </c>
      <c r="J288" s="2">
        <f t="shared" si="71"/>
        <v>2179</v>
      </c>
      <c r="K288" s="2">
        <f t="shared" si="72"/>
        <v>2176</v>
      </c>
      <c r="L288" s="2">
        <f t="shared" si="73"/>
        <v>2174</v>
      </c>
      <c r="M288" s="2">
        <f t="shared" si="74"/>
        <v>2172</v>
      </c>
      <c r="N288" s="2">
        <f t="shared" si="75"/>
        <v>2172</v>
      </c>
      <c r="O288" s="2">
        <f t="shared" si="76"/>
        <v>2199</v>
      </c>
      <c r="P288" s="2">
        <f t="shared" si="77"/>
        <v>2279</v>
      </c>
      <c r="Q288" s="2">
        <f t="shared" si="78"/>
        <v>2205</v>
      </c>
      <c r="R288" s="2">
        <f t="shared" si="79"/>
        <v>2179</v>
      </c>
      <c r="S288" s="2">
        <f t="shared" si="80"/>
        <v>2185</v>
      </c>
      <c r="T288" s="2">
        <f t="shared" si="81"/>
        <v>2206</v>
      </c>
      <c r="U288" s="2">
        <f t="shared" si="82"/>
        <v>2940</v>
      </c>
      <c r="V288" s="2">
        <f t="shared" si="83"/>
        <v>3128</v>
      </c>
      <c r="W288" s="2">
        <f t="shared" si="84"/>
        <v>2298</v>
      </c>
      <c r="X288" s="2">
        <f t="shared" si="85"/>
        <v>2211</v>
      </c>
      <c r="Y288" s="2">
        <f t="shared" si="86"/>
        <v>2204</v>
      </c>
      <c r="AA288" s="2">
        <f t="shared" si="53"/>
        <v>2940</v>
      </c>
      <c r="AB288" s="2">
        <f t="shared" si="60"/>
        <v>2279</v>
      </c>
      <c r="AC288" s="2">
        <f t="shared" si="61"/>
        <v>3128</v>
      </c>
      <c r="AE288" s="10">
        <f t="shared" si="62"/>
        <v>5</v>
      </c>
      <c r="AF288" s="2">
        <f t="shared" si="54"/>
        <v>20435</v>
      </c>
      <c r="AG288" s="2">
        <f t="shared" si="55"/>
        <v>8855</v>
      </c>
      <c r="AH288" s="2">
        <f t="shared" si="56"/>
        <v>25326</v>
      </c>
      <c r="AI288" s="2">
        <f t="shared" si="57"/>
        <v>54616</v>
      </c>
      <c r="AK288">
        <f t="shared" si="58"/>
        <v>10</v>
      </c>
      <c r="AL288">
        <f t="shared" si="59"/>
        <v>2022</v>
      </c>
      <c r="BK288" s="9">
        <v>44840</v>
      </c>
      <c r="BL288" s="2">
        <v>2180</v>
      </c>
      <c r="BM288" s="2">
        <v>2160</v>
      </c>
      <c r="BN288" s="2">
        <v>2149</v>
      </c>
      <c r="BO288" s="2">
        <v>2150</v>
      </c>
      <c r="BP288" s="2">
        <v>2151</v>
      </c>
      <c r="BQ288" s="2">
        <v>2146</v>
      </c>
      <c r="BR288" s="2">
        <v>2191</v>
      </c>
      <c r="BS288" s="2">
        <v>2173</v>
      </c>
      <c r="BT288" s="2">
        <v>2129</v>
      </c>
      <c r="BU288" s="2">
        <v>2126</v>
      </c>
      <c r="BV288" s="2">
        <v>2124</v>
      </c>
      <c r="BW288" s="2">
        <v>2122</v>
      </c>
      <c r="BX288" s="2">
        <v>2122</v>
      </c>
      <c r="BY288" s="2">
        <v>2148</v>
      </c>
      <c r="BZ288" s="2">
        <v>2226</v>
      </c>
      <c r="CA288" s="2">
        <v>2154</v>
      </c>
      <c r="CB288" s="2">
        <v>2129</v>
      </c>
      <c r="CC288" s="2">
        <v>2135</v>
      </c>
      <c r="CD288" s="2">
        <v>2155</v>
      </c>
      <c r="CE288" s="2">
        <v>2872</v>
      </c>
      <c r="CF288" s="2">
        <v>3056</v>
      </c>
      <c r="CG288" s="2">
        <v>2245</v>
      </c>
      <c r="CH288" s="2">
        <v>2160</v>
      </c>
      <c r="CI288" s="2">
        <v>2153</v>
      </c>
    </row>
    <row r="289" spans="1:87" x14ac:dyDescent="0.2">
      <c r="A289" s="7">
        <v>44841</v>
      </c>
      <c r="B289" s="2">
        <f t="shared" si="63"/>
        <v>2202</v>
      </c>
      <c r="C289" s="2">
        <f t="shared" si="64"/>
        <v>2206</v>
      </c>
      <c r="D289" s="2">
        <f t="shared" si="65"/>
        <v>2215</v>
      </c>
      <c r="E289" s="2">
        <f t="shared" si="66"/>
        <v>2219</v>
      </c>
      <c r="F289" s="2">
        <f t="shared" si="67"/>
        <v>2489</v>
      </c>
      <c r="G289" s="2">
        <f t="shared" si="68"/>
        <v>2554</v>
      </c>
      <c r="H289" s="2">
        <f t="shared" si="69"/>
        <v>2548</v>
      </c>
      <c r="I289" s="2">
        <f t="shared" si="70"/>
        <v>2277</v>
      </c>
      <c r="J289" s="2">
        <f t="shared" si="71"/>
        <v>2868</v>
      </c>
      <c r="K289" s="2">
        <f t="shared" si="72"/>
        <v>2430</v>
      </c>
      <c r="L289" s="2">
        <f t="shared" si="73"/>
        <v>2157</v>
      </c>
      <c r="M289" s="2">
        <f t="shared" si="74"/>
        <v>2147</v>
      </c>
      <c r="N289" s="2">
        <f t="shared" si="75"/>
        <v>2160</v>
      </c>
      <c r="O289" s="2">
        <f t="shared" si="76"/>
        <v>2156</v>
      </c>
      <c r="P289" s="2">
        <f t="shared" si="77"/>
        <v>2148</v>
      </c>
      <c r="Q289" s="2">
        <f t="shared" si="78"/>
        <v>2162</v>
      </c>
      <c r="R289" s="2">
        <f t="shared" si="79"/>
        <v>2185</v>
      </c>
      <c r="S289" s="2">
        <f t="shared" si="80"/>
        <v>2193</v>
      </c>
      <c r="T289" s="2">
        <f t="shared" si="81"/>
        <v>2209</v>
      </c>
      <c r="U289" s="2">
        <f t="shared" si="82"/>
        <v>2215</v>
      </c>
      <c r="V289" s="2">
        <f t="shared" si="83"/>
        <v>2212</v>
      </c>
      <c r="W289" s="2">
        <f t="shared" si="84"/>
        <v>2204</v>
      </c>
      <c r="X289" s="2">
        <f t="shared" si="85"/>
        <v>2228</v>
      </c>
      <c r="Y289" s="2">
        <f t="shared" si="86"/>
        <v>2241</v>
      </c>
      <c r="AA289" s="2">
        <f t="shared" si="53"/>
        <v>2868</v>
      </c>
      <c r="AB289" s="2">
        <f t="shared" si="60"/>
        <v>2162</v>
      </c>
      <c r="AC289" s="2">
        <f t="shared" si="61"/>
        <v>2554</v>
      </c>
      <c r="AE289" s="10">
        <f t="shared" si="62"/>
        <v>6</v>
      </c>
      <c r="AF289" s="2">
        <f t="shared" si="54"/>
        <v>20681</v>
      </c>
      <c r="AG289" s="2">
        <f t="shared" si="55"/>
        <v>8626</v>
      </c>
      <c r="AH289" s="2">
        <f t="shared" si="56"/>
        <v>25318</v>
      </c>
      <c r="AI289" s="2">
        <f t="shared" si="57"/>
        <v>54625</v>
      </c>
      <c r="AK289">
        <f t="shared" si="58"/>
        <v>10</v>
      </c>
      <c r="AL289">
        <f t="shared" si="59"/>
        <v>2022</v>
      </c>
      <c r="BK289" s="9">
        <v>44841</v>
      </c>
      <c r="BL289" s="2">
        <v>2151</v>
      </c>
      <c r="BM289" s="2">
        <v>2155</v>
      </c>
      <c r="BN289" s="2">
        <v>2164</v>
      </c>
      <c r="BO289" s="2">
        <v>2168</v>
      </c>
      <c r="BP289" s="2">
        <v>2432</v>
      </c>
      <c r="BQ289" s="2">
        <v>2495</v>
      </c>
      <c r="BR289" s="2">
        <v>2489</v>
      </c>
      <c r="BS289" s="2">
        <v>2224</v>
      </c>
      <c r="BT289" s="2">
        <v>2802</v>
      </c>
      <c r="BU289" s="2">
        <v>2374</v>
      </c>
      <c r="BV289" s="2">
        <v>2107</v>
      </c>
      <c r="BW289" s="2">
        <v>2097</v>
      </c>
      <c r="BX289" s="2">
        <v>2110</v>
      </c>
      <c r="BY289" s="2">
        <v>2106</v>
      </c>
      <c r="BZ289" s="2">
        <v>2098</v>
      </c>
      <c r="CA289" s="2">
        <v>2112</v>
      </c>
      <c r="CB289" s="2">
        <v>2135</v>
      </c>
      <c r="CC289" s="2">
        <v>2142</v>
      </c>
      <c r="CD289" s="2">
        <v>2158</v>
      </c>
      <c r="CE289" s="2">
        <v>2164</v>
      </c>
      <c r="CF289" s="2">
        <v>2161</v>
      </c>
      <c r="CG289" s="2">
        <v>2153</v>
      </c>
      <c r="CH289" s="2">
        <v>2177</v>
      </c>
      <c r="CI289" s="2">
        <v>2189</v>
      </c>
    </row>
    <row r="290" spans="1:87" x14ac:dyDescent="0.2">
      <c r="A290" s="7">
        <v>44842</v>
      </c>
      <c r="B290" s="2">
        <f t="shared" si="63"/>
        <v>2208</v>
      </c>
      <c r="C290" s="2">
        <f t="shared" si="64"/>
        <v>2196</v>
      </c>
      <c r="D290" s="2">
        <f t="shared" si="65"/>
        <v>2193</v>
      </c>
      <c r="E290" s="2">
        <f t="shared" si="66"/>
        <v>2191</v>
      </c>
      <c r="F290" s="2">
        <f t="shared" si="67"/>
        <v>2182</v>
      </c>
      <c r="G290" s="2">
        <f t="shared" si="68"/>
        <v>2209</v>
      </c>
      <c r="H290" s="2">
        <f t="shared" si="69"/>
        <v>2211</v>
      </c>
      <c r="I290" s="2">
        <f t="shared" si="70"/>
        <v>2179</v>
      </c>
      <c r="J290" s="2">
        <f t="shared" si="71"/>
        <v>2172</v>
      </c>
      <c r="K290" s="2">
        <f t="shared" si="72"/>
        <v>2165</v>
      </c>
      <c r="L290" s="2">
        <f t="shared" si="73"/>
        <v>2167</v>
      </c>
      <c r="M290" s="2">
        <f t="shared" si="74"/>
        <v>2164</v>
      </c>
      <c r="N290" s="2">
        <f t="shared" si="75"/>
        <v>2185</v>
      </c>
      <c r="O290" s="2">
        <f t="shared" si="76"/>
        <v>2172</v>
      </c>
      <c r="P290" s="2">
        <f t="shared" si="77"/>
        <v>2142</v>
      </c>
      <c r="Q290" s="2">
        <f t="shared" si="78"/>
        <v>2147</v>
      </c>
      <c r="R290" s="2">
        <f t="shared" si="79"/>
        <v>2152</v>
      </c>
      <c r="S290" s="2">
        <f t="shared" si="80"/>
        <v>2177</v>
      </c>
      <c r="T290" s="2">
        <f t="shared" si="81"/>
        <v>2204</v>
      </c>
      <c r="U290" s="2">
        <f t="shared" si="82"/>
        <v>2226</v>
      </c>
      <c r="V290" s="2">
        <f t="shared" si="83"/>
        <v>2196</v>
      </c>
      <c r="W290" s="2">
        <f t="shared" si="84"/>
        <v>2185</v>
      </c>
      <c r="X290" s="2">
        <f t="shared" si="85"/>
        <v>2194</v>
      </c>
      <c r="Y290" s="2">
        <f t="shared" si="86"/>
        <v>2195</v>
      </c>
      <c r="AA290" s="2">
        <f t="shared" si="53"/>
        <v>0</v>
      </c>
      <c r="AB290" s="2">
        <f t="shared" si="60"/>
        <v>2226</v>
      </c>
      <c r="AC290" s="2">
        <f t="shared" si="61"/>
        <v>2211</v>
      </c>
      <c r="AE290" s="10">
        <f t="shared" si="62"/>
        <v>7</v>
      </c>
      <c r="AF290" s="2">
        <f t="shared" si="54"/>
        <v>0</v>
      </c>
      <c r="AG290" s="2">
        <f t="shared" si="55"/>
        <v>28252</v>
      </c>
      <c r="AH290" s="2">
        <f t="shared" si="56"/>
        <v>24160</v>
      </c>
      <c r="AI290" s="2">
        <f t="shared" si="57"/>
        <v>52412</v>
      </c>
      <c r="AK290">
        <f t="shared" si="58"/>
        <v>10</v>
      </c>
      <c r="AL290">
        <f t="shared" si="59"/>
        <v>2022</v>
      </c>
      <c r="BK290" s="9">
        <v>44842</v>
      </c>
      <c r="BL290" s="2">
        <v>2157</v>
      </c>
      <c r="BM290" s="2">
        <v>2145</v>
      </c>
      <c r="BN290" s="2">
        <v>2142</v>
      </c>
      <c r="BO290" s="2">
        <v>2140</v>
      </c>
      <c r="BP290" s="2">
        <v>2132</v>
      </c>
      <c r="BQ290" s="2">
        <v>2158</v>
      </c>
      <c r="BR290" s="2">
        <v>2160</v>
      </c>
      <c r="BS290" s="2">
        <v>2129</v>
      </c>
      <c r="BT290" s="2">
        <v>2122</v>
      </c>
      <c r="BU290" s="2">
        <v>2115</v>
      </c>
      <c r="BV290" s="2">
        <v>2117</v>
      </c>
      <c r="BW290" s="2">
        <v>2114</v>
      </c>
      <c r="BX290" s="2">
        <v>2135</v>
      </c>
      <c r="BY290" s="2">
        <v>2122</v>
      </c>
      <c r="BZ290" s="2">
        <v>2093</v>
      </c>
      <c r="CA290" s="2">
        <v>2097</v>
      </c>
      <c r="CB290" s="2">
        <v>2102</v>
      </c>
      <c r="CC290" s="2">
        <v>2127</v>
      </c>
      <c r="CD290" s="2">
        <v>2153</v>
      </c>
      <c r="CE290" s="2">
        <v>2175</v>
      </c>
      <c r="CF290" s="2">
        <v>2145</v>
      </c>
      <c r="CG290" s="2">
        <v>2135</v>
      </c>
      <c r="CH290" s="2">
        <v>2143</v>
      </c>
      <c r="CI290" s="2">
        <v>2144</v>
      </c>
    </row>
    <row r="291" spans="1:87" x14ac:dyDescent="0.2">
      <c r="A291" s="7">
        <v>44843</v>
      </c>
      <c r="B291" s="2">
        <f t="shared" si="63"/>
        <v>2190</v>
      </c>
      <c r="C291" s="2">
        <f t="shared" si="64"/>
        <v>2204</v>
      </c>
      <c r="D291" s="2">
        <f t="shared" si="65"/>
        <v>2228</v>
      </c>
      <c r="E291" s="2">
        <f t="shared" si="66"/>
        <v>2219</v>
      </c>
      <c r="F291" s="2">
        <f t="shared" si="67"/>
        <v>2206</v>
      </c>
      <c r="G291" s="2">
        <f t="shared" si="68"/>
        <v>2215</v>
      </c>
      <c r="H291" s="2">
        <f t="shared" si="69"/>
        <v>2215</v>
      </c>
      <c r="I291" s="2">
        <f t="shared" si="70"/>
        <v>2192</v>
      </c>
      <c r="J291" s="2">
        <f t="shared" si="71"/>
        <v>2202</v>
      </c>
      <c r="K291" s="2">
        <f t="shared" si="72"/>
        <v>2174</v>
      </c>
      <c r="L291" s="2">
        <f t="shared" si="73"/>
        <v>2165</v>
      </c>
      <c r="M291" s="2">
        <f t="shared" si="74"/>
        <v>2160</v>
      </c>
      <c r="N291" s="2">
        <f t="shared" si="75"/>
        <v>2155</v>
      </c>
      <c r="O291" s="2">
        <f t="shared" si="76"/>
        <v>2144</v>
      </c>
      <c r="P291" s="2">
        <f t="shared" si="77"/>
        <v>2145</v>
      </c>
      <c r="Q291" s="2">
        <f t="shared" si="78"/>
        <v>2157</v>
      </c>
      <c r="R291" s="2">
        <f t="shared" si="79"/>
        <v>2176</v>
      </c>
      <c r="S291" s="2">
        <f t="shared" si="80"/>
        <v>2182</v>
      </c>
      <c r="T291" s="2">
        <f t="shared" si="81"/>
        <v>2201</v>
      </c>
      <c r="U291" s="2">
        <f t="shared" si="82"/>
        <v>2194</v>
      </c>
      <c r="V291" s="2">
        <f t="shared" si="83"/>
        <v>2208</v>
      </c>
      <c r="W291" s="2">
        <f t="shared" si="84"/>
        <v>2204</v>
      </c>
      <c r="X291" s="2">
        <f t="shared" si="85"/>
        <v>2228</v>
      </c>
      <c r="Y291" s="2">
        <f t="shared" si="86"/>
        <v>2226</v>
      </c>
      <c r="AA291" s="2">
        <f t="shared" si="53"/>
        <v>0</v>
      </c>
      <c r="AB291" s="2">
        <f t="shared" si="60"/>
        <v>2202</v>
      </c>
      <c r="AC291" s="2">
        <f t="shared" si="61"/>
        <v>2228</v>
      </c>
      <c r="AE291" s="10">
        <f t="shared" si="62"/>
        <v>1</v>
      </c>
      <c r="AF291" s="2">
        <f t="shared" si="54"/>
        <v>0</v>
      </c>
      <c r="AG291" s="2">
        <f t="shared" si="55"/>
        <v>28247</v>
      </c>
      <c r="AH291" s="2">
        <f t="shared" si="56"/>
        <v>24343</v>
      </c>
      <c r="AI291" s="2">
        <f t="shared" si="57"/>
        <v>52590</v>
      </c>
      <c r="AK291">
        <f t="shared" si="58"/>
        <v>10</v>
      </c>
      <c r="AL291">
        <f t="shared" si="59"/>
        <v>2022</v>
      </c>
      <c r="BK291" s="9">
        <v>44843</v>
      </c>
      <c r="BL291" s="2">
        <v>2139</v>
      </c>
      <c r="BM291" s="2">
        <v>2153</v>
      </c>
      <c r="BN291" s="2">
        <v>2177</v>
      </c>
      <c r="BO291" s="2">
        <v>2168</v>
      </c>
      <c r="BP291" s="2">
        <v>2155</v>
      </c>
      <c r="BQ291" s="2">
        <v>2164</v>
      </c>
      <c r="BR291" s="2">
        <v>2164</v>
      </c>
      <c r="BS291" s="2">
        <v>2141</v>
      </c>
      <c r="BT291" s="2">
        <v>2151</v>
      </c>
      <c r="BU291" s="2">
        <v>2124</v>
      </c>
      <c r="BV291" s="2">
        <v>2115</v>
      </c>
      <c r="BW291" s="2">
        <v>2110</v>
      </c>
      <c r="BX291" s="2">
        <v>2105</v>
      </c>
      <c r="BY291" s="2">
        <v>2095</v>
      </c>
      <c r="BZ291" s="2">
        <v>2096</v>
      </c>
      <c r="CA291" s="2">
        <v>2107</v>
      </c>
      <c r="CB291" s="2">
        <v>2126</v>
      </c>
      <c r="CC291" s="2">
        <v>2132</v>
      </c>
      <c r="CD291" s="2">
        <v>2150</v>
      </c>
      <c r="CE291" s="2">
        <v>2143</v>
      </c>
      <c r="CF291" s="2">
        <v>2157</v>
      </c>
      <c r="CG291" s="2">
        <v>2153</v>
      </c>
      <c r="CH291" s="2">
        <v>2177</v>
      </c>
      <c r="CI291" s="2">
        <v>2175</v>
      </c>
    </row>
    <row r="292" spans="1:87" x14ac:dyDescent="0.2">
      <c r="A292" s="7">
        <v>44844</v>
      </c>
      <c r="B292" s="2">
        <f t="shared" si="63"/>
        <v>2231</v>
      </c>
      <c r="C292" s="2">
        <f t="shared" si="64"/>
        <v>2234</v>
      </c>
      <c r="D292" s="2">
        <f t="shared" si="65"/>
        <v>2219</v>
      </c>
      <c r="E292" s="2">
        <f t="shared" si="66"/>
        <v>2211</v>
      </c>
      <c r="F292" s="2">
        <f t="shared" si="67"/>
        <v>2221</v>
      </c>
      <c r="G292" s="2">
        <f t="shared" si="68"/>
        <v>2258</v>
      </c>
      <c r="H292" s="2">
        <f t="shared" si="69"/>
        <v>2246</v>
      </c>
      <c r="I292" s="2">
        <f t="shared" si="70"/>
        <v>2191</v>
      </c>
      <c r="J292" s="2">
        <f t="shared" si="71"/>
        <v>2168</v>
      </c>
      <c r="K292" s="2">
        <f t="shared" si="72"/>
        <v>2463</v>
      </c>
      <c r="L292" s="2">
        <f t="shared" si="73"/>
        <v>2567</v>
      </c>
      <c r="M292" s="2">
        <f t="shared" si="74"/>
        <v>2178</v>
      </c>
      <c r="N292" s="2">
        <f t="shared" si="75"/>
        <v>2221</v>
      </c>
      <c r="O292" s="2">
        <f t="shared" si="76"/>
        <v>2183</v>
      </c>
      <c r="P292" s="2">
        <f t="shared" si="77"/>
        <v>2202</v>
      </c>
      <c r="Q292" s="2">
        <f t="shared" si="78"/>
        <v>3005</v>
      </c>
      <c r="R292" s="2">
        <f t="shared" si="79"/>
        <v>2724</v>
      </c>
      <c r="S292" s="2">
        <f t="shared" si="80"/>
        <v>2200</v>
      </c>
      <c r="T292" s="2">
        <f t="shared" si="81"/>
        <v>2214</v>
      </c>
      <c r="U292" s="2">
        <f t="shared" si="82"/>
        <v>2245</v>
      </c>
      <c r="V292" s="2">
        <f t="shared" si="83"/>
        <v>2232</v>
      </c>
      <c r="W292" s="2">
        <f t="shared" si="84"/>
        <v>2216</v>
      </c>
      <c r="X292" s="2">
        <f t="shared" si="85"/>
        <v>2215</v>
      </c>
      <c r="Y292" s="2">
        <f t="shared" si="86"/>
        <v>2230</v>
      </c>
      <c r="AA292" s="2">
        <f t="shared" si="53"/>
        <v>2724</v>
      </c>
      <c r="AB292" s="2">
        <f t="shared" si="60"/>
        <v>3005</v>
      </c>
      <c r="AC292" s="2">
        <f t="shared" si="61"/>
        <v>2258</v>
      </c>
      <c r="AE292" s="10">
        <f t="shared" si="62"/>
        <v>2</v>
      </c>
      <c r="AF292" s="2">
        <f t="shared" si="54"/>
        <v>20950</v>
      </c>
      <c r="AG292" s="2">
        <f t="shared" si="55"/>
        <v>9611</v>
      </c>
      <c r="AH292" s="2">
        <f t="shared" si="56"/>
        <v>24513</v>
      </c>
      <c r="AI292" s="2">
        <f t="shared" si="57"/>
        <v>55074</v>
      </c>
      <c r="AK292">
        <f t="shared" si="58"/>
        <v>10</v>
      </c>
      <c r="AL292">
        <f t="shared" si="59"/>
        <v>2022</v>
      </c>
      <c r="BK292" s="9">
        <v>44844</v>
      </c>
      <c r="BL292" s="2">
        <v>2180</v>
      </c>
      <c r="BM292" s="2">
        <v>2182</v>
      </c>
      <c r="BN292" s="2">
        <v>2168</v>
      </c>
      <c r="BO292" s="2">
        <v>2160</v>
      </c>
      <c r="BP292" s="2">
        <v>2170</v>
      </c>
      <c r="BQ292" s="2">
        <v>2206</v>
      </c>
      <c r="BR292" s="2">
        <v>2194</v>
      </c>
      <c r="BS292" s="2">
        <v>2140</v>
      </c>
      <c r="BT292" s="2">
        <v>2118</v>
      </c>
      <c r="BU292" s="2">
        <v>2406</v>
      </c>
      <c r="BV292" s="2">
        <v>2508</v>
      </c>
      <c r="BW292" s="2">
        <v>2128</v>
      </c>
      <c r="BX292" s="2">
        <v>2170</v>
      </c>
      <c r="BY292" s="2">
        <v>2133</v>
      </c>
      <c r="BZ292" s="2">
        <v>2151</v>
      </c>
      <c r="CA292" s="2">
        <v>2936</v>
      </c>
      <c r="CB292" s="2">
        <v>2661</v>
      </c>
      <c r="CC292" s="2">
        <v>2149</v>
      </c>
      <c r="CD292" s="2">
        <v>2163</v>
      </c>
      <c r="CE292" s="2">
        <v>2193</v>
      </c>
      <c r="CF292" s="2">
        <v>2181</v>
      </c>
      <c r="CG292" s="2">
        <v>2165</v>
      </c>
      <c r="CH292" s="2">
        <v>2164</v>
      </c>
      <c r="CI292" s="2">
        <v>2179</v>
      </c>
    </row>
    <row r="293" spans="1:87" x14ac:dyDescent="0.2">
      <c r="A293" s="7">
        <v>44845</v>
      </c>
      <c r="B293" s="2">
        <f t="shared" si="63"/>
        <v>2237</v>
      </c>
      <c r="C293" s="2">
        <f t="shared" si="64"/>
        <v>2243</v>
      </c>
      <c r="D293" s="2">
        <f t="shared" si="65"/>
        <v>2244</v>
      </c>
      <c r="E293" s="2">
        <f t="shared" si="66"/>
        <v>2219</v>
      </c>
      <c r="F293" s="2">
        <f t="shared" si="67"/>
        <v>2224</v>
      </c>
      <c r="G293" s="2">
        <f t="shared" si="68"/>
        <v>2244</v>
      </c>
      <c r="H293" s="2">
        <f t="shared" si="69"/>
        <v>2247</v>
      </c>
      <c r="I293" s="2">
        <f t="shared" si="70"/>
        <v>2198</v>
      </c>
      <c r="J293" s="2">
        <f t="shared" si="71"/>
        <v>2201</v>
      </c>
      <c r="K293" s="2">
        <f t="shared" si="72"/>
        <v>2200</v>
      </c>
      <c r="L293" s="2">
        <f t="shared" si="73"/>
        <v>2203</v>
      </c>
      <c r="M293" s="2">
        <f t="shared" si="74"/>
        <v>2203</v>
      </c>
      <c r="N293" s="2">
        <f t="shared" si="75"/>
        <v>2176</v>
      </c>
      <c r="O293" s="2">
        <f t="shared" si="76"/>
        <v>2161</v>
      </c>
      <c r="P293" s="2">
        <f t="shared" si="77"/>
        <v>2159</v>
      </c>
      <c r="Q293" s="2">
        <f t="shared" si="78"/>
        <v>2179</v>
      </c>
      <c r="R293" s="2">
        <f t="shared" si="79"/>
        <v>2171</v>
      </c>
      <c r="S293" s="2">
        <f t="shared" si="80"/>
        <v>2175</v>
      </c>
      <c r="T293" s="2">
        <f t="shared" si="81"/>
        <v>2211</v>
      </c>
      <c r="U293" s="2">
        <f t="shared" si="82"/>
        <v>2213</v>
      </c>
      <c r="V293" s="2">
        <f t="shared" si="83"/>
        <v>2221</v>
      </c>
      <c r="W293" s="2">
        <f t="shared" si="84"/>
        <v>2175</v>
      </c>
      <c r="X293" s="2">
        <f t="shared" si="85"/>
        <v>2248</v>
      </c>
      <c r="Y293" s="2">
        <f t="shared" si="86"/>
        <v>2228</v>
      </c>
      <c r="AA293" s="2">
        <f t="shared" si="53"/>
        <v>2213</v>
      </c>
      <c r="AB293" s="2">
        <f t="shared" si="60"/>
        <v>2179</v>
      </c>
      <c r="AC293" s="2">
        <f t="shared" si="61"/>
        <v>2248</v>
      </c>
      <c r="AE293" s="10">
        <f t="shared" si="62"/>
        <v>3</v>
      </c>
      <c r="AF293" s="2">
        <f t="shared" si="54"/>
        <v>19775</v>
      </c>
      <c r="AG293" s="2">
        <f t="shared" si="55"/>
        <v>8675</v>
      </c>
      <c r="AH293" s="2">
        <f t="shared" si="56"/>
        <v>24530</v>
      </c>
      <c r="AI293" s="2">
        <f t="shared" si="57"/>
        <v>52980</v>
      </c>
      <c r="AK293">
        <f t="shared" si="58"/>
        <v>10</v>
      </c>
      <c r="AL293">
        <f t="shared" si="59"/>
        <v>2022</v>
      </c>
      <c r="BK293" s="9">
        <v>44845</v>
      </c>
      <c r="BL293" s="2">
        <v>2185</v>
      </c>
      <c r="BM293" s="2">
        <v>2191</v>
      </c>
      <c r="BN293" s="2">
        <v>2192</v>
      </c>
      <c r="BO293" s="2">
        <v>2168</v>
      </c>
      <c r="BP293" s="2">
        <v>2173</v>
      </c>
      <c r="BQ293" s="2">
        <v>2192</v>
      </c>
      <c r="BR293" s="2">
        <v>2195</v>
      </c>
      <c r="BS293" s="2">
        <v>2147</v>
      </c>
      <c r="BT293" s="2">
        <v>2150</v>
      </c>
      <c r="BU293" s="2">
        <v>2149</v>
      </c>
      <c r="BV293" s="2">
        <v>2152</v>
      </c>
      <c r="BW293" s="2">
        <v>2152</v>
      </c>
      <c r="BX293" s="2">
        <v>2126</v>
      </c>
      <c r="BY293" s="2">
        <v>2111</v>
      </c>
      <c r="BZ293" s="2">
        <v>2109</v>
      </c>
      <c r="CA293" s="2">
        <v>2129</v>
      </c>
      <c r="CB293" s="2">
        <v>2121</v>
      </c>
      <c r="CC293" s="2">
        <v>2125</v>
      </c>
      <c r="CD293" s="2">
        <v>2160</v>
      </c>
      <c r="CE293" s="2">
        <v>2162</v>
      </c>
      <c r="CF293" s="2">
        <v>2170</v>
      </c>
      <c r="CG293" s="2">
        <v>2125</v>
      </c>
      <c r="CH293" s="2">
        <v>2196</v>
      </c>
      <c r="CI293" s="2">
        <v>2177</v>
      </c>
    </row>
    <row r="294" spans="1:87" x14ac:dyDescent="0.2">
      <c r="A294" s="7">
        <v>44846</v>
      </c>
      <c r="B294" s="2">
        <f t="shared" si="63"/>
        <v>2227</v>
      </c>
      <c r="C294" s="2">
        <f t="shared" si="64"/>
        <v>2226</v>
      </c>
      <c r="D294" s="2">
        <f t="shared" si="65"/>
        <v>2229</v>
      </c>
      <c r="E294" s="2">
        <f t="shared" si="66"/>
        <v>2228</v>
      </c>
      <c r="F294" s="2">
        <f t="shared" si="67"/>
        <v>2219</v>
      </c>
      <c r="G294" s="2">
        <f t="shared" si="68"/>
        <v>2413</v>
      </c>
      <c r="H294" s="2">
        <f t="shared" si="69"/>
        <v>3153</v>
      </c>
      <c r="I294" s="2">
        <f t="shared" si="70"/>
        <v>2721</v>
      </c>
      <c r="J294" s="2">
        <f t="shared" si="71"/>
        <v>531</v>
      </c>
      <c r="K294" s="2">
        <f t="shared" si="72"/>
        <v>619</v>
      </c>
      <c r="L294" s="2">
        <f t="shared" si="73"/>
        <v>407</v>
      </c>
      <c r="M294" s="2">
        <f t="shared" si="74"/>
        <v>370</v>
      </c>
      <c r="N294" s="2">
        <f t="shared" si="75"/>
        <v>359</v>
      </c>
      <c r="O294" s="2">
        <f t="shared" si="76"/>
        <v>356</v>
      </c>
      <c r="P294" s="2">
        <f t="shared" si="77"/>
        <v>363</v>
      </c>
      <c r="Q294" s="2">
        <f t="shared" si="78"/>
        <v>1430</v>
      </c>
      <c r="R294" s="2">
        <f t="shared" si="79"/>
        <v>2174</v>
      </c>
      <c r="S294" s="2">
        <f t="shared" si="80"/>
        <v>2203</v>
      </c>
      <c r="T294" s="2">
        <f t="shared" si="81"/>
        <v>2185</v>
      </c>
      <c r="U294" s="2">
        <f t="shared" si="82"/>
        <v>2215</v>
      </c>
      <c r="V294" s="2">
        <f t="shared" si="83"/>
        <v>2200</v>
      </c>
      <c r="W294" s="2">
        <f t="shared" si="84"/>
        <v>2207</v>
      </c>
      <c r="X294" s="2">
        <f t="shared" si="85"/>
        <v>2218</v>
      </c>
      <c r="Y294" s="2">
        <f t="shared" si="86"/>
        <v>2253</v>
      </c>
      <c r="AA294" s="2">
        <f t="shared" si="53"/>
        <v>2721</v>
      </c>
      <c r="AB294" s="2">
        <f t="shared" si="60"/>
        <v>1430</v>
      </c>
      <c r="AC294" s="2">
        <f t="shared" si="61"/>
        <v>3153</v>
      </c>
      <c r="AE294" s="10">
        <f t="shared" si="62"/>
        <v>4</v>
      </c>
      <c r="AF294" s="2">
        <f t="shared" si="54"/>
        <v>13425</v>
      </c>
      <c r="AG294" s="2">
        <f t="shared" si="55"/>
        <v>2508</v>
      </c>
      <c r="AH294" s="2">
        <f t="shared" si="56"/>
        <v>25573</v>
      </c>
      <c r="AI294" s="2">
        <f t="shared" si="57"/>
        <v>41506</v>
      </c>
      <c r="AK294">
        <f t="shared" si="58"/>
        <v>10</v>
      </c>
      <c r="AL294">
        <f t="shared" si="59"/>
        <v>2022</v>
      </c>
      <c r="BK294" s="9">
        <v>44846</v>
      </c>
      <c r="BL294" s="2">
        <v>2176</v>
      </c>
      <c r="BM294" s="2">
        <v>2175</v>
      </c>
      <c r="BN294" s="2">
        <v>2178</v>
      </c>
      <c r="BO294" s="2">
        <v>2177</v>
      </c>
      <c r="BP294" s="2">
        <v>2168</v>
      </c>
      <c r="BQ294" s="2">
        <v>2357</v>
      </c>
      <c r="BR294" s="2">
        <v>3080</v>
      </c>
      <c r="BS294" s="2">
        <v>2658</v>
      </c>
      <c r="BT294" s="2">
        <v>519</v>
      </c>
      <c r="BU294" s="2">
        <v>605</v>
      </c>
      <c r="BV294" s="2">
        <v>398</v>
      </c>
      <c r="BW294" s="2">
        <v>361</v>
      </c>
      <c r="BX294" s="2">
        <v>351</v>
      </c>
      <c r="BY294" s="2">
        <v>348</v>
      </c>
      <c r="BZ294" s="2">
        <v>355</v>
      </c>
      <c r="CA294" s="2">
        <v>1397</v>
      </c>
      <c r="CB294" s="2">
        <v>2124</v>
      </c>
      <c r="CC294" s="2">
        <v>2152</v>
      </c>
      <c r="CD294" s="2">
        <v>2135</v>
      </c>
      <c r="CE294" s="2">
        <v>2164</v>
      </c>
      <c r="CF294" s="2">
        <v>2149</v>
      </c>
      <c r="CG294" s="2">
        <v>2156</v>
      </c>
      <c r="CH294" s="2">
        <v>2167</v>
      </c>
      <c r="CI294" s="2">
        <v>2201</v>
      </c>
    </row>
    <row r="295" spans="1:87" x14ac:dyDescent="0.2">
      <c r="A295" s="7">
        <v>44847</v>
      </c>
      <c r="B295" s="2">
        <f t="shared" si="63"/>
        <v>2224</v>
      </c>
      <c r="C295" s="2">
        <f t="shared" si="64"/>
        <v>2201</v>
      </c>
      <c r="D295" s="2">
        <f t="shared" si="65"/>
        <v>2205</v>
      </c>
      <c r="E295" s="2">
        <f t="shared" si="66"/>
        <v>2190</v>
      </c>
      <c r="F295" s="2">
        <f t="shared" si="67"/>
        <v>2194</v>
      </c>
      <c r="G295" s="2">
        <f t="shared" si="68"/>
        <v>2224</v>
      </c>
      <c r="H295" s="2">
        <f t="shared" si="69"/>
        <v>2250</v>
      </c>
      <c r="I295" s="2">
        <f t="shared" si="70"/>
        <v>2217</v>
      </c>
      <c r="J295" s="2">
        <f t="shared" si="71"/>
        <v>2192</v>
      </c>
      <c r="K295" s="2">
        <f t="shared" si="72"/>
        <v>2178</v>
      </c>
      <c r="L295" s="2">
        <f t="shared" si="73"/>
        <v>2036</v>
      </c>
      <c r="M295" s="2">
        <f t="shared" si="74"/>
        <v>2184</v>
      </c>
      <c r="N295" s="2">
        <f t="shared" si="75"/>
        <v>2187</v>
      </c>
      <c r="O295" s="2">
        <f t="shared" si="76"/>
        <v>2197</v>
      </c>
      <c r="P295" s="2">
        <f t="shared" si="77"/>
        <v>2184</v>
      </c>
      <c r="Q295" s="2">
        <f t="shared" si="78"/>
        <v>2190</v>
      </c>
      <c r="R295" s="2">
        <f t="shared" si="79"/>
        <v>2192</v>
      </c>
      <c r="S295" s="2">
        <f t="shared" si="80"/>
        <v>2216</v>
      </c>
      <c r="T295" s="2">
        <f t="shared" si="81"/>
        <v>2208</v>
      </c>
      <c r="U295" s="2">
        <f t="shared" si="82"/>
        <v>2241</v>
      </c>
      <c r="V295" s="2">
        <f t="shared" si="83"/>
        <v>2253</v>
      </c>
      <c r="W295" s="2">
        <f t="shared" si="84"/>
        <v>2231</v>
      </c>
      <c r="X295" s="2">
        <f t="shared" si="85"/>
        <v>2230</v>
      </c>
      <c r="Y295" s="2">
        <f t="shared" si="86"/>
        <v>2217</v>
      </c>
      <c r="AA295" s="2">
        <f t="shared" si="53"/>
        <v>2241</v>
      </c>
      <c r="AB295" s="2">
        <f t="shared" si="60"/>
        <v>2197</v>
      </c>
      <c r="AC295" s="2">
        <f t="shared" si="61"/>
        <v>2253</v>
      </c>
      <c r="AE295" s="10">
        <f t="shared" si="62"/>
        <v>5</v>
      </c>
      <c r="AF295" s="2">
        <f t="shared" si="54"/>
        <v>19664</v>
      </c>
      <c r="AG295" s="2">
        <f t="shared" si="55"/>
        <v>8758</v>
      </c>
      <c r="AH295" s="2">
        <f t="shared" si="56"/>
        <v>24419</v>
      </c>
      <c r="AI295" s="2">
        <f t="shared" si="57"/>
        <v>52841</v>
      </c>
      <c r="AK295">
        <f t="shared" si="58"/>
        <v>10</v>
      </c>
      <c r="AL295">
        <f t="shared" si="59"/>
        <v>2022</v>
      </c>
      <c r="BK295" s="9">
        <v>44847</v>
      </c>
      <c r="BL295" s="2">
        <v>2173</v>
      </c>
      <c r="BM295" s="2">
        <v>2150</v>
      </c>
      <c r="BN295" s="2">
        <v>2154</v>
      </c>
      <c r="BO295" s="2">
        <v>2139</v>
      </c>
      <c r="BP295" s="2">
        <v>2143</v>
      </c>
      <c r="BQ295" s="2">
        <v>2173</v>
      </c>
      <c r="BR295" s="2">
        <v>2198</v>
      </c>
      <c r="BS295" s="2">
        <v>2166</v>
      </c>
      <c r="BT295" s="2">
        <v>2141</v>
      </c>
      <c r="BU295" s="2">
        <v>2128</v>
      </c>
      <c r="BV295" s="2">
        <v>1989</v>
      </c>
      <c r="BW295" s="2">
        <v>2134</v>
      </c>
      <c r="BX295" s="2">
        <v>2137</v>
      </c>
      <c r="BY295" s="2">
        <v>2146</v>
      </c>
      <c r="BZ295" s="2">
        <v>2134</v>
      </c>
      <c r="CA295" s="2">
        <v>2139</v>
      </c>
      <c r="CB295" s="2">
        <v>2141</v>
      </c>
      <c r="CC295" s="2">
        <v>2165</v>
      </c>
      <c r="CD295" s="2">
        <v>2157</v>
      </c>
      <c r="CE295" s="2">
        <v>2189</v>
      </c>
      <c r="CF295" s="2">
        <v>2201</v>
      </c>
      <c r="CG295" s="2">
        <v>2180</v>
      </c>
      <c r="CH295" s="2">
        <v>2179</v>
      </c>
      <c r="CI295" s="2">
        <v>2166</v>
      </c>
    </row>
    <row r="296" spans="1:87" x14ac:dyDescent="0.2">
      <c r="A296" s="7">
        <v>44848</v>
      </c>
      <c r="B296" s="2">
        <f t="shared" si="63"/>
        <v>2219</v>
      </c>
      <c r="C296" s="2">
        <f t="shared" si="64"/>
        <v>2218</v>
      </c>
      <c r="D296" s="2">
        <f t="shared" si="65"/>
        <v>2240</v>
      </c>
      <c r="E296" s="2">
        <f t="shared" si="66"/>
        <v>2248</v>
      </c>
      <c r="F296" s="2">
        <f t="shared" si="67"/>
        <v>2229</v>
      </c>
      <c r="G296" s="2">
        <f t="shared" si="68"/>
        <v>2227</v>
      </c>
      <c r="H296" s="2">
        <f t="shared" si="69"/>
        <v>2231</v>
      </c>
      <c r="I296" s="2">
        <f t="shared" si="70"/>
        <v>2211</v>
      </c>
      <c r="J296" s="2">
        <f t="shared" si="71"/>
        <v>2211</v>
      </c>
      <c r="K296" s="2">
        <f t="shared" si="72"/>
        <v>2227</v>
      </c>
      <c r="L296" s="2">
        <f t="shared" si="73"/>
        <v>2203</v>
      </c>
      <c r="M296" s="2">
        <f t="shared" si="74"/>
        <v>2190</v>
      </c>
      <c r="N296" s="2">
        <f t="shared" si="75"/>
        <v>2196</v>
      </c>
      <c r="O296" s="2">
        <f t="shared" si="76"/>
        <v>2198</v>
      </c>
      <c r="P296" s="2">
        <f t="shared" si="77"/>
        <v>2203</v>
      </c>
      <c r="Q296" s="2">
        <f t="shared" si="78"/>
        <v>2214</v>
      </c>
      <c r="R296" s="2">
        <f t="shared" si="79"/>
        <v>2242</v>
      </c>
      <c r="S296" s="2">
        <f t="shared" si="80"/>
        <v>2240</v>
      </c>
      <c r="T296" s="2">
        <f t="shared" si="81"/>
        <v>2227</v>
      </c>
      <c r="U296" s="2">
        <f t="shared" si="82"/>
        <v>2219</v>
      </c>
      <c r="V296" s="2">
        <f t="shared" si="83"/>
        <v>2223</v>
      </c>
      <c r="W296" s="2">
        <f t="shared" si="84"/>
        <v>2232</v>
      </c>
      <c r="X296" s="2">
        <f t="shared" si="85"/>
        <v>2230</v>
      </c>
      <c r="Y296" s="2">
        <f t="shared" si="86"/>
        <v>2243</v>
      </c>
      <c r="AA296" s="2">
        <f t="shared" si="53"/>
        <v>2242</v>
      </c>
      <c r="AB296" s="2">
        <f t="shared" si="60"/>
        <v>2214</v>
      </c>
      <c r="AC296" s="2">
        <f t="shared" si="61"/>
        <v>2248</v>
      </c>
      <c r="AE296" s="10">
        <f t="shared" si="62"/>
        <v>6</v>
      </c>
      <c r="AF296" s="2">
        <f t="shared" si="54"/>
        <v>19970</v>
      </c>
      <c r="AG296" s="2">
        <f t="shared" si="55"/>
        <v>8811</v>
      </c>
      <c r="AH296" s="2">
        <f t="shared" si="56"/>
        <v>24540</v>
      </c>
      <c r="AI296" s="2">
        <f t="shared" si="57"/>
        <v>53321</v>
      </c>
      <c r="AK296">
        <f t="shared" si="58"/>
        <v>10</v>
      </c>
      <c r="AL296">
        <f t="shared" si="59"/>
        <v>2022</v>
      </c>
      <c r="BK296" s="9">
        <v>44848</v>
      </c>
      <c r="BL296" s="2">
        <v>2168</v>
      </c>
      <c r="BM296" s="2">
        <v>2167</v>
      </c>
      <c r="BN296" s="2">
        <v>2188</v>
      </c>
      <c r="BO296" s="2">
        <v>2196</v>
      </c>
      <c r="BP296" s="2">
        <v>2178</v>
      </c>
      <c r="BQ296" s="2">
        <v>2176</v>
      </c>
      <c r="BR296" s="2">
        <v>2180</v>
      </c>
      <c r="BS296" s="2">
        <v>2160</v>
      </c>
      <c r="BT296" s="2">
        <v>2160</v>
      </c>
      <c r="BU296" s="2">
        <v>2176</v>
      </c>
      <c r="BV296" s="2">
        <v>2152</v>
      </c>
      <c r="BW296" s="2">
        <v>2139</v>
      </c>
      <c r="BX296" s="2">
        <v>2145</v>
      </c>
      <c r="BY296" s="2">
        <v>2147</v>
      </c>
      <c r="BZ296" s="2">
        <v>2152</v>
      </c>
      <c r="CA296" s="2">
        <v>2163</v>
      </c>
      <c r="CB296" s="2">
        <v>2190</v>
      </c>
      <c r="CC296" s="2">
        <v>2188</v>
      </c>
      <c r="CD296" s="2">
        <v>2176</v>
      </c>
      <c r="CE296" s="2">
        <v>2168</v>
      </c>
      <c r="CF296" s="2">
        <v>2172</v>
      </c>
      <c r="CG296" s="2">
        <v>2181</v>
      </c>
      <c r="CH296" s="2">
        <v>2179</v>
      </c>
      <c r="CI296" s="2">
        <v>2191</v>
      </c>
    </row>
    <row r="297" spans="1:87" x14ac:dyDescent="0.2">
      <c r="A297" s="7">
        <v>44849</v>
      </c>
      <c r="B297" s="2">
        <f t="shared" si="63"/>
        <v>2215</v>
      </c>
      <c r="C297" s="2">
        <f t="shared" si="64"/>
        <v>2216</v>
      </c>
      <c r="D297" s="2">
        <f t="shared" si="65"/>
        <v>2231</v>
      </c>
      <c r="E297" s="2">
        <f t="shared" si="66"/>
        <v>2237</v>
      </c>
      <c r="F297" s="2">
        <f t="shared" si="67"/>
        <v>2237</v>
      </c>
      <c r="G297" s="2">
        <f t="shared" si="68"/>
        <v>2245</v>
      </c>
      <c r="H297" s="2">
        <f t="shared" si="69"/>
        <v>2244</v>
      </c>
      <c r="I297" s="2">
        <f t="shared" si="70"/>
        <v>2215</v>
      </c>
      <c r="J297" s="2">
        <f t="shared" si="71"/>
        <v>2216</v>
      </c>
      <c r="K297" s="2">
        <f t="shared" si="72"/>
        <v>2171</v>
      </c>
      <c r="L297" s="2">
        <f t="shared" si="73"/>
        <v>2176</v>
      </c>
      <c r="M297" s="2">
        <f t="shared" si="74"/>
        <v>2166</v>
      </c>
      <c r="N297" s="2">
        <f t="shared" si="75"/>
        <v>2185</v>
      </c>
      <c r="O297" s="2">
        <f t="shared" si="76"/>
        <v>2185</v>
      </c>
      <c r="P297" s="2">
        <f t="shared" si="77"/>
        <v>2176</v>
      </c>
      <c r="Q297" s="2">
        <f t="shared" si="78"/>
        <v>2223</v>
      </c>
      <c r="R297" s="2">
        <f t="shared" si="79"/>
        <v>2326</v>
      </c>
      <c r="S297" s="2">
        <f t="shared" si="80"/>
        <v>2194</v>
      </c>
      <c r="T297" s="2">
        <f t="shared" si="81"/>
        <v>2201</v>
      </c>
      <c r="U297" s="2">
        <f t="shared" si="82"/>
        <v>2222</v>
      </c>
      <c r="V297" s="2">
        <f t="shared" si="83"/>
        <v>2211</v>
      </c>
      <c r="W297" s="2">
        <f t="shared" si="84"/>
        <v>2205</v>
      </c>
      <c r="X297" s="2">
        <f t="shared" si="85"/>
        <v>2202</v>
      </c>
      <c r="Y297" s="2">
        <f t="shared" si="86"/>
        <v>2209</v>
      </c>
      <c r="AA297" s="2">
        <f t="shared" si="53"/>
        <v>0</v>
      </c>
      <c r="AB297" s="2">
        <f t="shared" si="60"/>
        <v>2326</v>
      </c>
      <c r="AC297" s="2">
        <f t="shared" si="61"/>
        <v>2245</v>
      </c>
      <c r="AE297" s="10">
        <f t="shared" si="62"/>
        <v>7</v>
      </c>
      <c r="AF297" s="2">
        <f t="shared" si="54"/>
        <v>0</v>
      </c>
      <c r="AG297" s="2">
        <f t="shared" si="55"/>
        <v>28656</v>
      </c>
      <c r="AH297" s="2">
        <f t="shared" si="56"/>
        <v>24452</v>
      </c>
      <c r="AI297" s="2">
        <f t="shared" si="57"/>
        <v>53108</v>
      </c>
      <c r="AK297">
        <f t="shared" si="58"/>
        <v>10</v>
      </c>
      <c r="AL297">
        <f t="shared" si="59"/>
        <v>2022</v>
      </c>
      <c r="BK297" s="9">
        <v>44849</v>
      </c>
      <c r="BL297" s="2">
        <v>2164</v>
      </c>
      <c r="BM297" s="2">
        <v>2165</v>
      </c>
      <c r="BN297" s="2">
        <v>2180</v>
      </c>
      <c r="BO297" s="2">
        <v>2185</v>
      </c>
      <c r="BP297" s="2">
        <v>2185</v>
      </c>
      <c r="BQ297" s="2">
        <v>2193</v>
      </c>
      <c r="BR297" s="2">
        <v>2192</v>
      </c>
      <c r="BS297" s="2">
        <v>2164</v>
      </c>
      <c r="BT297" s="2">
        <v>2165</v>
      </c>
      <c r="BU297" s="2">
        <v>2121</v>
      </c>
      <c r="BV297" s="2">
        <v>2126</v>
      </c>
      <c r="BW297" s="2">
        <v>2116</v>
      </c>
      <c r="BX297" s="2">
        <v>2135</v>
      </c>
      <c r="BY297" s="2">
        <v>2135</v>
      </c>
      <c r="BZ297" s="2">
        <v>2126</v>
      </c>
      <c r="CA297" s="2">
        <v>2172</v>
      </c>
      <c r="CB297" s="2">
        <v>2272</v>
      </c>
      <c r="CC297" s="2">
        <v>2143</v>
      </c>
      <c r="CD297" s="2">
        <v>2150</v>
      </c>
      <c r="CE297" s="2">
        <v>2171</v>
      </c>
      <c r="CF297" s="2">
        <v>2160</v>
      </c>
      <c r="CG297" s="2">
        <v>2154</v>
      </c>
      <c r="CH297" s="2">
        <v>2151</v>
      </c>
      <c r="CI297" s="2">
        <v>2158</v>
      </c>
    </row>
    <row r="298" spans="1:87" x14ac:dyDescent="0.2">
      <c r="A298" s="7">
        <v>44850</v>
      </c>
      <c r="B298" s="2">
        <f t="shared" si="63"/>
        <v>2376</v>
      </c>
      <c r="C298" s="2">
        <f t="shared" si="64"/>
        <v>2402</v>
      </c>
      <c r="D298" s="2">
        <f t="shared" si="65"/>
        <v>2228</v>
      </c>
      <c r="E298" s="2">
        <f t="shared" si="66"/>
        <v>2240</v>
      </c>
      <c r="F298" s="2">
        <f t="shared" si="67"/>
        <v>2200</v>
      </c>
      <c r="G298" s="2">
        <f t="shared" si="68"/>
        <v>2195</v>
      </c>
      <c r="H298" s="2">
        <f t="shared" si="69"/>
        <v>2190</v>
      </c>
      <c r="I298" s="2">
        <f t="shared" si="70"/>
        <v>2175</v>
      </c>
      <c r="J298" s="2">
        <f t="shared" si="71"/>
        <v>2173</v>
      </c>
      <c r="K298" s="2">
        <f t="shared" si="72"/>
        <v>2167</v>
      </c>
      <c r="L298" s="2">
        <f t="shared" si="73"/>
        <v>2180</v>
      </c>
      <c r="M298" s="2">
        <f t="shared" si="74"/>
        <v>2594</v>
      </c>
      <c r="N298" s="2">
        <f t="shared" si="75"/>
        <v>3095</v>
      </c>
      <c r="O298" s="2">
        <f t="shared" si="76"/>
        <v>2969</v>
      </c>
      <c r="P298" s="2">
        <f t="shared" si="77"/>
        <v>3106</v>
      </c>
      <c r="Q298" s="2">
        <f t="shared" si="78"/>
        <v>2980</v>
      </c>
      <c r="R298" s="2">
        <f t="shared" si="79"/>
        <v>2156</v>
      </c>
      <c r="S298" s="2">
        <f t="shared" si="80"/>
        <v>2173</v>
      </c>
      <c r="T298" s="2">
        <f t="shared" si="81"/>
        <v>2194</v>
      </c>
      <c r="U298" s="2">
        <f t="shared" si="82"/>
        <v>2604</v>
      </c>
      <c r="V298" s="2">
        <f t="shared" si="83"/>
        <v>3130</v>
      </c>
      <c r="W298" s="2">
        <f t="shared" si="84"/>
        <v>3001</v>
      </c>
      <c r="X298" s="2">
        <f t="shared" si="85"/>
        <v>2763</v>
      </c>
      <c r="Y298" s="2">
        <f t="shared" si="86"/>
        <v>2655</v>
      </c>
      <c r="AA298" s="2">
        <f t="shared" si="53"/>
        <v>0</v>
      </c>
      <c r="AB298" s="2">
        <f t="shared" si="60"/>
        <v>3106</v>
      </c>
      <c r="AC298" s="2">
        <f t="shared" si="61"/>
        <v>3130</v>
      </c>
      <c r="AE298" s="10">
        <f t="shared" si="62"/>
        <v>1</v>
      </c>
      <c r="AF298" s="2">
        <f t="shared" si="54"/>
        <v>0</v>
      </c>
      <c r="AG298" s="2">
        <f t="shared" si="55"/>
        <v>32566</v>
      </c>
      <c r="AH298" s="2">
        <f t="shared" si="56"/>
        <v>27380</v>
      </c>
      <c r="AI298" s="2">
        <f t="shared" si="57"/>
        <v>59946</v>
      </c>
      <c r="AK298">
        <f t="shared" si="58"/>
        <v>10</v>
      </c>
      <c r="AL298">
        <f t="shared" si="59"/>
        <v>2022</v>
      </c>
      <c r="BK298" s="9">
        <v>44850</v>
      </c>
      <c r="BL298" s="2">
        <v>2321</v>
      </c>
      <c r="BM298" s="2">
        <v>2347</v>
      </c>
      <c r="BN298" s="2">
        <v>2177</v>
      </c>
      <c r="BO298" s="2">
        <v>2188</v>
      </c>
      <c r="BP298" s="2">
        <v>2149</v>
      </c>
      <c r="BQ298" s="2">
        <v>2144</v>
      </c>
      <c r="BR298" s="2">
        <v>2139</v>
      </c>
      <c r="BS298" s="2">
        <v>2125</v>
      </c>
      <c r="BT298" s="2">
        <v>2123</v>
      </c>
      <c r="BU298" s="2">
        <v>2117</v>
      </c>
      <c r="BV298" s="2">
        <v>2130</v>
      </c>
      <c r="BW298" s="2">
        <v>2534</v>
      </c>
      <c r="BX298" s="2">
        <v>3024</v>
      </c>
      <c r="BY298" s="2">
        <v>2901</v>
      </c>
      <c r="BZ298" s="2">
        <v>3034</v>
      </c>
      <c r="CA298" s="2">
        <v>2911</v>
      </c>
      <c r="CB298" s="2">
        <v>2106</v>
      </c>
      <c r="CC298" s="2">
        <v>2123</v>
      </c>
      <c r="CD298" s="2">
        <v>2143</v>
      </c>
      <c r="CE298" s="2">
        <v>2544</v>
      </c>
      <c r="CF298" s="2">
        <v>3058</v>
      </c>
      <c r="CG298" s="2">
        <v>2932</v>
      </c>
      <c r="CH298" s="2">
        <v>2699</v>
      </c>
      <c r="CI298" s="2">
        <v>2594</v>
      </c>
    </row>
    <row r="299" spans="1:87" x14ac:dyDescent="0.2">
      <c r="A299" s="7">
        <v>44851</v>
      </c>
      <c r="B299" s="2">
        <f t="shared" si="63"/>
        <v>2830</v>
      </c>
      <c r="C299" s="2">
        <f t="shared" si="64"/>
        <v>2915</v>
      </c>
      <c r="D299" s="2">
        <f t="shared" si="65"/>
        <v>3075</v>
      </c>
      <c r="E299" s="2">
        <f t="shared" si="66"/>
        <v>2469</v>
      </c>
      <c r="F299" s="2">
        <f t="shared" si="67"/>
        <v>2572</v>
      </c>
      <c r="G299" s="2">
        <f t="shared" si="68"/>
        <v>3116</v>
      </c>
      <c r="H299" s="2">
        <f t="shared" si="69"/>
        <v>3115</v>
      </c>
      <c r="I299" s="2">
        <f t="shared" si="70"/>
        <v>2959</v>
      </c>
      <c r="J299" s="2">
        <f t="shared" si="71"/>
        <v>1199</v>
      </c>
      <c r="K299" s="2">
        <f t="shared" si="72"/>
        <v>1314</v>
      </c>
      <c r="L299" s="2">
        <f t="shared" si="73"/>
        <v>1324</v>
      </c>
      <c r="M299" s="2">
        <f t="shared" si="74"/>
        <v>1075</v>
      </c>
      <c r="N299" s="2">
        <f t="shared" si="75"/>
        <v>686</v>
      </c>
      <c r="O299" s="2">
        <f t="shared" si="76"/>
        <v>919</v>
      </c>
      <c r="P299" s="2">
        <f t="shared" si="77"/>
        <v>599</v>
      </c>
      <c r="Q299" s="2">
        <f t="shared" si="78"/>
        <v>1945</v>
      </c>
      <c r="R299" s="2">
        <f t="shared" si="79"/>
        <v>2178</v>
      </c>
      <c r="S299" s="2">
        <f t="shared" si="80"/>
        <v>2175</v>
      </c>
      <c r="T299" s="2">
        <f t="shared" si="81"/>
        <v>2202</v>
      </c>
      <c r="U299" s="2">
        <f t="shared" si="82"/>
        <v>2215</v>
      </c>
      <c r="V299" s="2">
        <f t="shared" si="83"/>
        <v>2203</v>
      </c>
      <c r="W299" s="2">
        <f t="shared" si="84"/>
        <v>2212</v>
      </c>
      <c r="X299" s="2">
        <f t="shared" si="85"/>
        <v>2222</v>
      </c>
      <c r="Y299" s="2">
        <f t="shared" si="86"/>
        <v>2207</v>
      </c>
      <c r="AA299" s="2">
        <f t="shared" si="53"/>
        <v>2959</v>
      </c>
      <c r="AB299" s="2">
        <f t="shared" si="60"/>
        <v>1945</v>
      </c>
      <c r="AC299" s="2">
        <f t="shared" si="61"/>
        <v>3116</v>
      </c>
      <c r="AE299" s="10">
        <f t="shared" si="62"/>
        <v>2</v>
      </c>
      <c r="AF299" s="2">
        <f t="shared" si="54"/>
        <v>16641</v>
      </c>
      <c r="AG299" s="2">
        <f t="shared" si="55"/>
        <v>4149</v>
      </c>
      <c r="AH299" s="2">
        <f t="shared" si="56"/>
        <v>28936</v>
      </c>
      <c r="AI299" s="2">
        <f t="shared" si="57"/>
        <v>49726</v>
      </c>
      <c r="AK299">
        <f t="shared" si="58"/>
        <v>10</v>
      </c>
      <c r="AL299">
        <f t="shared" si="59"/>
        <v>2022</v>
      </c>
      <c r="BK299" s="9">
        <v>44851</v>
      </c>
      <c r="BL299" s="2">
        <v>2765</v>
      </c>
      <c r="BM299" s="2">
        <v>2848</v>
      </c>
      <c r="BN299" s="2">
        <v>3004</v>
      </c>
      <c r="BO299" s="2">
        <v>2412</v>
      </c>
      <c r="BP299" s="2">
        <v>2513</v>
      </c>
      <c r="BQ299" s="2">
        <v>3044</v>
      </c>
      <c r="BR299" s="2">
        <v>3043</v>
      </c>
      <c r="BS299" s="2">
        <v>2891</v>
      </c>
      <c r="BT299" s="2">
        <v>1171</v>
      </c>
      <c r="BU299" s="2">
        <v>1284</v>
      </c>
      <c r="BV299" s="2">
        <v>1293</v>
      </c>
      <c r="BW299" s="2">
        <v>1050</v>
      </c>
      <c r="BX299" s="2">
        <v>670</v>
      </c>
      <c r="BY299" s="2">
        <v>898</v>
      </c>
      <c r="BZ299" s="2">
        <v>585</v>
      </c>
      <c r="CA299" s="2">
        <v>1900</v>
      </c>
      <c r="CB299" s="2">
        <v>2128</v>
      </c>
      <c r="CC299" s="2">
        <v>2125</v>
      </c>
      <c r="CD299" s="2">
        <v>2151</v>
      </c>
      <c r="CE299" s="2">
        <v>2164</v>
      </c>
      <c r="CF299" s="2">
        <v>2152</v>
      </c>
      <c r="CG299" s="2">
        <v>2161</v>
      </c>
      <c r="CH299" s="2">
        <v>2171</v>
      </c>
      <c r="CI299" s="2">
        <v>2156</v>
      </c>
    </row>
    <row r="300" spans="1:87" x14ac:dyDescent="0.2">
      <c r="A300" s="7">
        <v>44852</v>
      </c>
      <c r="B300" s="2">
        <f t="shared" si="63"/>
        <v>2190</v>
      </c>
      <c r="C300" s="2">
        <f t="shared" si="64"/>
        <v>2202</v>
      </c>
      <c r="D300" s="2">
        <f t="shared" si="65"/>
        <v>2206</v>
      </c>
      <c r="E300" s="2">
        <f t="shared" si="66"/>
        <v>2203</v>
      </c>
      <c r="F300" s="2">
        <f t="shared" si="67"/>
        <v>2231</v>
      </c>
      <c r="G300" s="2">
        <f t="shared" si="68"/>
        <v>2211</v>
      </c>
      <c r="H300" s="2">
        <f t="shared" si="69"/>
        <v>2205</v>
      </c>
      <c r="I300" s="2">
        <f t="shared" si="70"/>
        <v>2181</v>
      </c>
      <c r="J300" s="2">
        <f t="shared" si="71"/>
        <v>2164</v>
      </c>
      <c r="K300" s="2">
        <f t="shared" si="72"/>
        <v>2176</v>
      </c>
      <c r="L300" s="2">
        <f t="shared" si="73"/>
        <v>2182</v>
      </c>
      <c r="M300" s="2">
        <f t="shared" si="74"/>
        <v>2182</v>
      </c>
      <c r="N300" s="2">
        <f t="shared" si="75"/>
        <v>2164</v>
      </c>
      <c r="O300" s="2">
        <f t="shared" si="76"/>
        <v>2158</v>
      </c>
      <c r="P300" s="2">
        <f t="shared" si="77"/>
        <v>2177</v>
      </c>
      <c r="Q300" s="2">
        <f t="shared" si="78"/>
        <v>2196</v>
      </c>
      <c r="R300" s="2">
        <f t="shared" si="79"/>
        <v>2182</v>
      </c>
      <c r="S300" s="2">
        <f t="shared" si="80"/>
        <v>2221</v>
      </c>
      <c r="T300" s="2">
        <f t="shared" si="81"/>
        <v>2211</v>
      </c>
      <c r="U300" s="2">
        <f t="shared" si="82"/>
        <v>2211</v>
      </c>
      <c r="V300" s="2">
        <f t="shared" si="83"/>
        <v>2194</v>
      </c>
      <c r="W300" s="2">
        <f t="shared" si="84"/>
        <v>2212</v>
      </c>
      <c r="X300" s="2">
        <f t="shared" si="85"/>
        <v>2215</v>
      </c>
      <c r="Y300" s="2">
        <f t="shared" si="86"/>
        <v>2219</v>
      </c>
      <c r="AA300" s="2">
        <f t="shared" si="53"/>
        <v>2221</v>
      </c>
      <c r="AB300" s="2">
        <f t="shared" si="60"/>
        <v>2196</v>
      </c>
      <c r="AC300" s="2">
        <f t="shared" si="61"/>
        <v>2231</v>
      </c>
      <c r="AE300" s="10">
        <f t="shared" si="62"/>
        <v>3</v>
      </c>
      <c r="AF300" s="2">
        <f t="shared" si="54"/>
        <v>19710</v>
      </c>
      <c r="AG300" s="2">
        <f t="shared" si="55"/>
        <v>8695</v>
      </c>
      <c r="AH300" s="2">
        <f t="shared" si="56"/>
        <v>24288</v>
      </c>
      <c r="AI300" s="2">
        <f t="shared" si="57"/>
        <v>52693</v>
      </c>
      <c r="AK300">
        <f t="shared" si="58"/>
        <v>10</v>
      </c>
      <c r="AL300">
        <f t="shared" si="59"/>
        <v>2022</v>
      </c>
      <c r="BK300" s="9">
        <v>44852</v>
      </c>
      <c r="BL300" s="2">
        <v>2139</v>
      </c>
      <c r="BM300" s="2">
        <v>2151</v>
      </c>
      <c r="BN300" s="2">
        <v>2155</v>
      </c>
      <c r="BO300" s="2">
        <v>2152</v>
      </c>
      <c r="BP300" s="2">
        <v>2180</v>
      </c>
      <c r="BQ300" s="2">
        <v>2160</v>
      </c>
      <c r="BR300" s="2">
        <v>2154</v>
      </c>
      <c r="BS300" s="2">
        <v>2131</v>
      </c>
      <c r="BT300" s="2">
        <v>2114</v>
      </c>
      <c r="BU300" s="2">
        <v>2126</v>
      </c>
      <c r="BV300" s="2">
        <v>2132</v>
      </c>
      <c r="BW300" s="2">
        <v>2132</v>
      </c>
      <c r="BX300" s="2">
        <v>2114</v>
      </c>
      <c r="BY300" s="2">
        <v>2108</v>
      </c>
      <c r="BZ300" s="2">
        <v>2127</v>
      </c>
      <c r="CA300" s="2">
        <v>2145</v>
      </c>
      <c r="CB300" s="2">
        <v>2132</v>
      </c>
      <c r="CC300" s="2">
        <v>2170</v>
      </c>
      <c r="CD300" s="2">
        <v>2160</v>
      </c>
      <c r="CE300" s="2">
        <v>2160</v>
      </c>
      <c r="CF300" s="2">
        <v>2143</v>
      </c>
      <c r="CG300" s="2">
        <v>2161</v>
      </c>
      <c r="CH300" s="2">
        <v>2164</v>
      </c>
      <c r="CI300" s="2">
        <v>2168</v>
      </c>
    </row>
    <row r="301" spans="1:87" x14ac:dyDescent="0.2">
      <c r="A301" s="7">
        <v>44853</v>
      </c>
      <c r="B301" s="2">
        <f t="shared" si="63"/>
        <v>2237</v>
      </c>
      <c r="C301" s="2">
        <f t="shared" si="64"/>
        <v>2210</v>
      </c>
      <c r="D301" s="2">
        <f t="shared" si="65"/>
        <v>2204</v>
      </c>
      <c r="E301" s="2">
        <f t="shared" si="66"/>
        <v>2204</v>
      </c>
      <c r="F301" s="2">
        <f t="shared" si="67"/>
        <v>2220</v>
      </c>
      <c r="G301" s="2">
        <f t="shared" si="68"/>
        <v>2217</v>
      </c>
      <c r="H301" s="2">
        <f t="shared" si="69"/>
        <v>2203</v>
      </c>
      <c r="I301" s="2">
        <f t="shared" si="70"/>
        <v>2201</v>
      </c>
      <c r="J301" s="2">
        <f t="shared" si="71"/>
        <v>2179</v>
      </c>
      <c r="K301" s="2">
        <f t="shared" si="72"/>
        <v>2156</v>
      </c>
      <c r="L301" s="2">
        <f t="shared" si="73"/>
        <v>2148</v>
      </c>
      <c r="M301" s="2">
        <f t="shared" si="74"/>
        <v>2152</v>
      </c>
      <c r="N301" s="2">
        <f t="shared" si="75"/>
        <v>2169</v>
      </c>
      <c r="O301" s="2">
        <f t="shared" si="76"/>
        <v>2176</v>
      </c>
      <c r="P301" s="2">
        <f t="shared" si="77"/>
        <v>2134</v>
      </c>
      <c r="Q301" s="2">
        <f t="shared" si="78"/>
        <v>2139</v>
      </c>
      <c r="R301" s="2">
        <f t="shared" si="79"/>
        <v>2164</v>
      </c>
      <c r="S301" s="2">
        <f t="shared" si="80"/>
        <v>2180</v>
      </c>
      <c r="T301" s="2">
        <f t="shared" si="81"/>
        <v>2174</v>
      </c>
      <c r="U301" s="2">
        <f t="shared" si="82"/>
        <v>2202</v>
      </c>
      <c r="V301" s="2">
        <f t="shared" si="83"/>
        <v>2180</v>
      </c>
      <c r="W301" s="2">
        <f t="shared" si="84"/>
        <v>2172</v>
      </c>
      <c r="X301" s="2">
        <f t="shared" si="85"/>
        <v>2183</v>
      </c>
      <c r="Y301" s="2">
        <f t="shared" si="86"/>
        <v>2209</v>
      </c>
      <c r="AA301" s="2">
        <f t="shared" si="53"/>
        <v>2202</v>
      </c>
      <c r="AB301" s="2">
        <f t="shared" si="60"/>
        <v>2176</v>
      </c>
      <c r="AC301" s="2">
        <f t="shared" si="61"/>
        <v>2237</v>
      </c>
      <c r="AE301" s="10">
        <f t="shared" si="62"/>
        <v>4</v>
      </c>
      <c r="AF301" s="2">
        <f t="shared" si="54"/>
        <v>19556</v>
      </c>
      <c r="AG301" s="2">
        <f t="shared" si="55"/>
        <v>8618</v>
      </c>
      <c r="AH301" s="2">
        <f t="shared" si="56"/>
        <v>24239</v>
      </c>
      <c r="AI301" s="2">
        <f t="shared" si="57"/>
        <v>52413</v>
      </c>
      <c r="AK301">
        <f t="shared" si="58"/>
        <v>10</v>
      </c>
      <c r="AL301">
        <f t="shared" si="59"/>
        <v>2022</v>
      </c>
      <c r="BK301" s="9">
        <v>44853</v>
      </c>
      <c r="BL301" s="2">
        <v>2185</v>
      </c>
      <c r="BM301" s="2">
        <v>2159</v>
      </c>
      <c r="BN301" s="2">
        <v>2153</v>
      </c>
      <c r="BO301" s="2">
        <v>2153</v>
      </c>
      <c r="BP301" s="2">
        <v>2169</v>
      </c>
      <c r="BQ301" s="2">
        <v>2166</v>
      </c>
      <c r="BR301" s="2">
        <v>2152</v>
      </c>
      <c r="BS301" s="2">
        <v>2150</v>
      </c>
      <c r="BT301" s="2">
        <v>2129</v>
      </c>
      <c r="BU301" s="2">
        <v>2106</v>
      </c>
      <c r="BV301" s="2">
        <v>2098</v>
      </c>
      <c r="BW301" s="2">
        <v>2102</v>
      </c>
      <c r="BX301" s="2">
        <v>2119</v>
      </c>
      <c r="BY301" s="2">
        <v>2126</v>
      </c>
      <c r="BZ301" s="2">
        <v>2085</v>
      </c>
      <c r="CA301" s="2">
        <v>2090</v>
      </c>
      <c r="CB301" s="2">
        <v>2114</v>
      </c>
      <c r="CC301" s="2">
        <v>2130</v>
      </c>
      <c r="CD301" s="2">
        <v>2124</v>
      </c>
      <c r="CE301" s="2">
        <v>2151</v>
      </c>
      <c r="CF301" s="2">
        <v>2130</v>
      </c>
      <c r="CG301" s="2">
        <v>2122</v>
      </c>
      <c r="CH301" s="2">
        <v>2133</v>
      </c>
      <c r="CI301" s="2">
        <v>2158</v>
      </c>
    </row>
    <row r="302" spans="1:87" x14ac:dyDescent="0.2">
      <c r="A302" s="7">
        <v>44854</v>
      </c>
      <c r="B302" s="2">
        <f t="shared" si="63"/>
        <v>2204</v>
      </c>
      <c r="C302" s="2">
        <f t="shared" si="64"/>
        <v>2204</v>
      </c>
      <c r="D302" s="2">
        <f t="shared" si="65"/>
        <v>2211</v>
      </c>
      <c r="E302" s="2">
        <f t="shared" si="66"/>
        <v>2185</v>
      </c>
      <c r="F302" s="2">
        <f t="shared" si="67"/>
        <v>2185</v>
      </c>
      <c r="G302" s="2">
        <f t="shared" si="68"/>
        <v>2196</v>
      </c>
      <c r="H302" s="2">
        <f t="shared" si="69"/>
        <v>2210</v>
      </c>
      <c r="I302" s="2">
        <f t="shared" si="70"/>
        <v>2172</v>
      </c>
      <c r="J302" s="2">
        <f t="shared" si="71"/>
        <v>2168</v>
      </c>
      <c r="K302" s="2">
        <f t="shared" si="72"/>
        <v>2161</v>
      </c>
      <c r="L302" s="2">
        <f t="shared" si="73"/>
        <v>2154</v>
      </c>
      <c r="M302" s="2">
        <f t="shared" si="74"/>
        <v>2152</v>
      </c>
      <c r="N302" s="2">
        <f t="shared" si="75"/>
        <v>2139</v>
      </c>
      <c r="O302" s="2">
        <f t="shared" si="76"/>
        <v>2147</v>
      </c>
      <c r="P302" s="2">
        <f t="shared" si="77"/>
        <v>2162</v>
      </c>
      <c r="Q302" s="2">
        <f t="shared" si="78"/>
        <v>2164</v>
      </c>
      <c r="R302" s="2">
        <f t="shared" si="79"/>
        <v>2147</v>
      </c>
      <c r="S302" s="2">
        <f t="shared" si="80"/>
        <v>2164</v>
      </c>
      <c r="T302" s="2">
        <f t="shared" si="81"/>
        <v>2174</v>
      </c>
      <c r="U302" s="2">
        <f t="shared" si="82"/>
        <v>2177</v>
      </c>
      <c r="V302" s="2">
        <f t="shared" si="83"/>
        <v>2173</v>
      </c>
      <c r="W302" s="2">
        <f t="shared" si="84"/>
        <v>2194</v>
      </c>
      <c r="X302" s="2">
        <f t="shared" si="85"/>
        <v>2191</v>
      </c>
      <c r="Y302" s="2">
        <f t="shared" si="86"/>
        <v>2208</v>
      </c>
      <c r="AA302" s="2">
        <f t="shared" si="53"/>
        <v>2177</v>
      </c>
      <c r="AB302" s="2">
        <f t="shared" si="60"/>
        <v>2164</v>
      </c>
      <c r="AC302" s="2">
        <f t="shared" si="61"/>
        <v>2211</v>
      </c>
      <c r="AE302" s="10">
        <f t="shared" si="62"/>
        <v>5</v>
      </c>
      <c r="AF302" s="2">
        <f t="shared" si="54"/>
        <v>19469</v>
      </c>
      <c r="AG302" s="2">
        <f t="shared" si="55"/>
        <v>8612</v>
      </c>
      <c r="AH302" s="2">
        <f t="shared" si="56"/>
        <v>24161</v>
      </c>
      <c r="AI302" s="2">
        <f t="shared" si="57"/>
        <v>52242</v>
      </c>
      <c r="AK302">
        <f t="shared" si="58"/>
        <v>10</v>
      </c>
      <c r="AL302">
        <f t="shared" si="59"/>
        <v>2022</v>
      </c>
      <c r="BK302" s="9">
        <v>44854</v>
      </c>
      <c r="BL302" s="2">
        <v>2153</v>
      </c>
      <c r="BM302" s="2">
        <v>2153</v>
      </c>
      <c r="BN302" s="2">
        <v>2160</v>
      </c>
      <c r="BO302" s="2">
        <v>2135</v>
      </c>
      <c r="BP302" s="2">
        <v>2135</v>
      </c>
      <c r="BQ302" s="2">
        <v>2145</v>
      </c>
      <c r="BR302" s="2">
        <v>2159</v>
      </c>
      <c r="BS302" s="2">
        <v>2122</v>
      </c>
      <c r="BT302" s="2">
        <v>2118</v>
      </c>
      <c r="BU302" s="2">
        <v>2111</v>
      </c>
      <c r="BV302" s="2">
        <v>2104</v>
      </c>
      <c r="BW302" s="2">
        <v>2102</v>
      </c>
      <c r="BX302" s="2">
        <v>2090</v>
      </c>
      <c r="BY302" s="2">
        <v>2097</v>
      </c>
      <c r="BZ302" s="2">
        <v>2112</v>
      </c>
      <c r="CA302" s="2">
        <v>2114</v>
      </c>
      <c r="CB302" s="2">
        <v>2097</v>
      </c>
      <c r="CC302" s="2">
        <v>2114</v>
      </c>
      <c r="CD302" s="2">
        <v>2124</v>
      </c>
      <c r="CE302" s="2">
        <v>2127</v>
      </c>
      <c r="CF302" s="2">
        <v>2123</v>
      </c>
      <c r="CG302" s="2">
        <v>2143</v>
      </c>
      <c r="CH302" s="2">
        <v>2140</v>
      </c>
      <c r="CI302" s="2">
        <v>2157</v>
      </c>
    </row>
    <row r="303" spans="1:87" x14ac:dyDescent="0.2">
      <c r="A303" s="7">
        <v>44855</v>
      </c>
      <c r="B303" s="2">
        <f t="shared" si="63"/>
        <v>2214</v>
      </c>
      <c r="C303" s="2">
        <f t="shared" si="64"/>
        <v>2215</v>
      </c>
      <c r="D303" s="2">
        <f t="shared" si="65"/>
        <v>2219</v>
      </c>
      <c r="E303" s="2">
        <f t="shared" si="66"/>
        <v>2229</v>
      </c>
      <c r="F303" s="2">
        <f t="shared" si="67"/>
        <v>2243</v>
      </c>
      <c r="G303" s="2">
        <f t="shared" si="68"/>
        <v>2223</v>
      </c>
      <c r="H303" s="2">
        <f t="shared" si="69"/>
        <v>2217</v>
      </c>
      <c r="I303" s="2">
        <f t="shared" si="70"/>
        <v>2200</v>
      </c>
      <c r="J303" s="2">
        <f t="shared" si="71"/>
        <v>2158</v>
      </c>
      <c r="K303" s="2">
        <f t="shared" si="72"/>
        <v>2155</v>
      </c>
      <c r="L303" s="2">
        <f t="shared" si="73"/>
        <v>2180</v>
      </c>
      <c r="M303" s="2">
        <f t="shared" si="74"/>
        <v>2164</v>
      </c>
      <c r="N303" s="2">
        <f t="shared" si="75"/>
        <v>2147</v>
      </c>
      <c r="O303" s="2">
        <f t="shared" si="76"/>
        <v>2145</v>
      </c>
      <c r="P303" s="2">
        <f t="shared" si="77"/>
        <v>2138</v>
      </c>
      <c r="Q303" s="2">
        <f t="shared" si="78"/>
        <v>2137</v>
      </c>
      <c r="R303" s="2">
        <f t="shared" si="79"/>
        <v>2142</v>
      </c>
      <c r="S303" s="2">
        <f t="shared" si="80"/>
        <v>2198</v>
      </c>
      <c r="T303" s="2">
        <f t="shared" si="81"/>
        <v>2291</v>
      </c>
      <c r="U303" s="2">
        <f t="shared" si="82"/>
        <v>2257</v>
      </c>
      <c r="V303" s="2">
        <f t="shared" si="83"/>
        <v>2262</v>
      </c>
      <c r="W303" s="2">
        <f t="shared" si="84"/>
        <v>2277</v>
      </c>
      <c r="X303" s="2">
        <f t="shared" si="85"/>
        <v>2272</v>
      </c>
      <c r="Y303" s="2">
        <f t="shared" si="86"/>
        <v>2289</v>
      </c>
      <c r="AA303" s="2">
        <f t="shared" si="53"/>
        <v>2291</v>
      </c>
      <c r="AB303" s="2">
        <f t="shared" si="60"/>
        <v>2147</v>
      </c>
      <c r="AC303" s="2">
        <f t="shared" si="61"/>
        <v>2289</v>
      </c>
      <c r="AE303" s="10">
        <f t="shared" si="62"/>
        <v>6</v>
      </c>
      <c r="AF303" s="2">
        <f t="shared" si="54"/>
        <v>19745</v>
      </c>
      <c r="AG303" s="2">
        <f t="shared" si="55"/>
        <v>8567</v>
      </c>
      <c r="AH303" s="2">
        <f t="shared" si="56"/>
        <v>24660</v>
      </c>
      <c r="AI303" s="2">
        <f t="shared" si="57"/>
        <v>52972</v>
      </c>
      <c r="AK303">
        <f t="shared" si="58"/>
        <v>10</v>
      </c>
      <c r="AL303">
        <f t="shared" si="59"/>
        <v>2022</v>
      </c>
      <c r="BK303" s="9">
        <v>44855</v>
      </c>
      <c r="BL303" s="2">
        <v>2163</v>
      </c>
      <c r="BM303" s="2">
        <v>2164</v>
      </c>
      <c r="BN303" s="2">
        <v>2168</v>
      </c>
      <c r="BO303" s="2">
        <v>2178</v>
      </c>
      <c r="BP303" s="2">
        <v>2191</v>
      </c>
      <c r="BQ303" s="2">
        <v>2172</v>
      </c>
      <c r="BR303" s="2">
        <v>2166</v>
      </c>
      <c r="BS303" s="2">
        <v>2149</v>
      </c>
      <c r="BT303" s="2">
        <v>2108</v>
      </c>
      <c r="BU303" s="2">
        <v>2105</v>
      </c>
      <c r="BV303" s="2">
        <v>2130</v>
      </c>
      <c r="BW303" s="2">
        <v>2114</v>
      </c>
      <c r="BX303" s="2">
        <v>2097</v>
      </c>
      <c r="BY303" s="2">
        <v>2096</v>
      </c>
      <c r="BZ303" s="2">
        <v>2089</v>
      </c>
      <c r="CA303" s="2">
        <v>2088</v>
      </c>
      <c r="CB303" s="2">
        <v>2093</v>
      </c>
      <c r="CC303" s="2">
        <v>2147</v>
      </c>
      <c r="CD303" s="2">
        <v>2238</v>
      </c>
      <c r="CE303" s="2">
        <v>2205</v>
      </c>
      <c r="CF303" s="2">
        <v>2210</v>
      </c>
      <c r="CG303" s="2">
        <v>2224</v>
      </c>
      <c r="CH303" s="2">
        <v>2220</v>
      </c>
      <c r="CI303" s="2">
        <v>2236</v>
      </c>
    </row>
    <row r="304" spans="1:87" x14ac:dyDescent="0.2">
      <c r="A304" s="7">
        <v>44856</v>
      </c>
      <c r="B304" s="2">
        <f t="shared" si="63"/>
        <v>2293</v>
      </c>
      <c r="C304" s="2">
        <f t="shared" si="64"/>
        <v>2274</v>
      </c>
      <c r="D304" s="2">
        <f t="shared" si="65"/>
        <v>2270</v>
      </c>
      <c r="E304" s="2">
        <f t="shared" si="66"/>
        <v>2275</v>
      </c>
      <c r="F304" s="2">
        <f t="shared" si="67"/>
        <v>2270</v>
      </c>
      <c r="G304" s="2">
        <f t="shared" si="68"/>
        <v>2274</v>
      </c>
      <c r="H304" s="2">
        <f t="shared" si="69"/>
        <v>2291</v>
      </c>
      <c r="I304" s="2">
        <f t="shared" si="70"/>
        <v>2173</v>
      </c>
      <c r="J304" s="2">
        <f t="shared" si="71"/>
        <v>2151</v>
      </c>
      <c r="K304" s="2">
        <f t="shared" si="72"/>
        <v>2152</v>
      </c>
      <c r="L304" s="2">
        <f t="shared" si="73"/>
        <v>2165</v>
      </c>
      <c r="M304" s="2">
        <f t="shared" si="74"/>
        <v>2166</v>
      </c>
      <c r="N304" s="2">
        <f t="shared" si="75"/>
        <v>2185</v>
      </c>
      <c r="O304" s="2">
        <f t="shared" si="76"/>
        <v>2194</v>
      </c>
      <c r="P304" s="2">
        <f t="shared" si="77"/>
        <v>2172</v>
      </c>
      <c r="Q304" s="2">
        <f t="shared" si="78"/>
        <v>2172</v>
      </c>
      <c r="R304" s="2">
        <f t="shared" si="79"/>
        <v>2172</v>
      </c>
      <c r="S304" s="2">
        <f t="shared" si="80"/>
        <v>2203</v>
      </c>
      <c r="T304" s="2">
        <f t="shared" si="81"/>
        <v>2286</v>
      </c>
      <c r="U304" s="2">
        <f t="shared" si="82"/>
        <v>2322</v>
      </c>
      <c r="V304" s="2">
        <f t="shared" si="83"/>
        <v>2322</v>
      </c>
      <c r="W304" s="2">
        <f t="shared" si="84"/>
        <v>2314</v>
      </c>
      <c r="X304" s="2">
        <f t="shared" si="85"/>
        <v>2308</v>
      </c>
      <c r="Y304" s="2">
        <f t="shared" si="86"/>
        <v>2317</v>
      </c>
      <c r="AA304" s="2">
        <f t="shared" si="53"/>
        <v>0</v>
      </c>
      <c r="AB304" s="2">
        <f t="shared" si="60"/>
        <v>2322</v>
      </c>
      <c r="AC304" s="2">
        <f t="shared" si="61"/>
        <v>2322</v>
      </c>
      <c r="AE304" s="10">
        <f t="shared" si="62"/>
        <v>7</v>
      </c>
      <c r="AF304" s="2">
        <f t="shared" si="54"/>
        <v>0</v>
      </c>
      <c r="AG304" s="2">
        <f t="shared" si="55"/>
        <v>28513</v>
      </c>
      <c r="AH304" s="2">
        <f t="shared" si="56"/>
        <v>25208</v>
      </c>
      <c r="AI304" s="2">
        <f t="shared" si="57"/>
        <v>53721</v>
      </c>
      <c r="AK304">
        <f t="shared" si="58"/>
        <v>10</v>
      </c>
      <c r="AL304">
        <f t="shared" si="59"/>
        <v>2022</v>
      </c>
      <c r="BK304" s="9">
        <v>44856</v>
      </c>
      <c r="BL304" s="2">
        <v>2240</v>
      </c>
      <c r="BM304" s="2">
        <v>2222</v>
      </c>
      <c r="BN304" s="2">
        <v>2218</v>
      </c>
      <c r="BO304" s="2">
        <v>2223</v>
      </c>
      <c r="BP304" s="2">
        <v>2218</v>
      </c>
      <c r="BQ304" s="2">
        <v>2222</v>
      </c>
      <c r="BR304" s="2">
        <v>2238</v>
      </c>
      <c r="BS304" s="2">
        <v>2123</v>
      </c>
      <c r="BT304" s="2">
        <v>2101</v>
      </c>
      <c r="BU304" s="2">
        <v>2102</v>
      </c>
      <c r="BV304" s="2">
        <v>2115</v>
      </c>
      <c r="BW304" s="2">
        <v>2116</v>
      </c>
      <c r="BX304" s="2">
        <v>2135</v>
      </c>
      <c r="BY304" s="2">
        <v>2143</v>
      </c>
      <c r="BZ304" s="2">
        <v>2122</v>
      </c>
      <c r="CA304" s="2">
        <v>2122</v>
      </c>
      <c r="CB304" s="2">
        <v>2122</v>
      </c>
      <c r="CC304" s="2">
        <v>2152</v>
      </c>
      <c r="CD304" s="2">
        <v>2233</v>
      </c>
      <c r="CE304" s="2">
        <v>2268</v>
      </c>
      <c r="CF304" s="2">
        <v>2268</v>
      </c>
      <c r="CG304" s="2">
        <v>2261</v>
      </c>
      <c r="CH304" s="2">
        <v>2255</v>
      </c>
      <c r="CI304" s="2">
        <v>2264</v>
      </c>
    </row>
    <row r="305" spans="1:87" x14ac:dyDescent="0.2">
      <c r="A305" s="7">
        <v>44857</v>
      </c>
      <c r="B305" s="2">
        <f t="shared" si="63"/>
        <v>2295</v>
      </c>
      <c r="C305" s="2">
        <f t="shared" si="64"/>
        <v>2295</v>
      </c>
      <c r="D305" s="2">
        <f t="shared" si="65"/>
        <v>2312</v>
      </c>
      <c r="E305" s="2">
        <f t="shared" si="66"/>
        <v>2288</v>
      </c>
      <c r="F305" s="2">
        <f t="shared" si="67"/>
        <v>2293</v>
      </c>
      <c r="G305" s="2">
        <f t="shared" si="68"/>
        <v>2289</v>
      </c>
      <c r="H305" s="2">
        <f t="shared" si="69"/>
        <v>2292</v>
      </c>
      <c r="I305" s="2">
        <f t="shared" si="70"/>
        <v>2202</v>
      </c>
      <c r="J305" s="2">
        <f t="shared" si="71"/>
        <v>2873</v>
      </c>
      <c r="K305" s="2">
        <f t="shared" si="72"/>
        <v>2891</v>
      </c>
      <c r="L305" s="2">
        <f t="shared" si="73"/>
        <v>3023</v>
      </c>
      <c r="M305" s="2">
        <f t="shared" si="74"/>
        <v>3079</v>
      </c>
      <c r="N305" s="2">
        <f t="shared" si="75"/>
        <v>2958</v>
      </c>
      <c r="O305" s="2">
        <f t="shared" si="76"/>
        <v>2963</v>
      </c>
      <c r="P305" s="2">
        <f t="shared" si="77"/>
        <v>2963</v>
      </c>
      <c r="Q305" s="2">
        <f t="shared" si="78"/>
        <v>2795</v>
      </c>
      <c r="R305" s="2">
        <f t="shared" si="79"/>
        <v>2174</v>
      </c>
      <c r="S305" s="2">
        <f t="shared" si="80"/>
        <v>2243</v>
      </c>
      <c r="T305" s="2">
        <f t="shared" si="81"/>
        <v>2890</v>
      </c>
      <c r="U305" s="2">
        <f t="shared" si="82"/>
        <v>2349</v>
      </c>
      <c r="V305" s="2">
        <f t="shared" si="83"/>
        <v>2704</v>
      </c>
      <c r="W305" s="2">
        <f t="shared" si="84"/>
        <v>3177</v>
      </c>
      <c r="X305" s="2">
        <f t="shared" si="85"/>
        <v>3183</v>
      </c>
      <c r="Y305" s="2">
        <f t="shared" si="86"/>
        <v>3184</v>
      </c>
      <c r="AA305" s="2">
        <f t="shared" si="53"/>
        <v>0</v>
      </c>
      <c r="AB305" s="2">
        <f t="shared" si="60"/>
        <v>3079</v>
      </c>
      <c r="AC305" s="2">
        <f t="shared" si="61"/>
        <v>3184</v>
      </c>
      <c r="AE305" s="10">
        <f t="shared" si="62"/>
        <v>1</v>
      </c>
      <c r="AF305" s="2">
        <f t="shared" si="54"/>
        <v>0</v>
      </c>
      <c r="AG305" s="2">
        <f t="shared" si="55"/>
        <v>35403</v>
      </c>
      <c r="AH305" s="2">
        <f t="shared" si="56"/>
        <v>28312</v>
      </c>
      <c r="AI305" s="2">
        <f t="shared" si="57"/>
        <v>63715</v>
      </c>
      <c r="AK305">
        <f t="shared" si="58"/>
        <v>10</v>
      </c>
      <c r="AL305">
        <f t="shared" si="59"/>
        <v>2022</v>
      </c>
      <c r="BK305" s="9">
        <v>44857</v>
      </c>
      <c r="BL305" s="2">
        <v>2242</v>
      </c>
      <c r="BM305" s="2">
        <v>2242</v>
      </c>
      <c r="BN305" s="2">
        <v>2259</v>
      </c>
      <c r="BO305" s="2">
        <v>2235</v>
      </c>
      <c r="BP305" s="2">
        <v>2240</v>
      </c>
      <c r="BQ305" s="2">
        <v>2236</v>
      </c>
      <c r="BR305" s="2">
        <v>2239</v>
      </c>
      <c r="BS305" s="2">
        <v>2151</v>
      </c>
      <c r="BT305" s="2">
        <v>2807</v>
      </c>
      <c r="BU305" s="2">
        <v>2824</v>
      </c>
      <c r="BV305" s="2">
        <v>2953</v>
      </c>
      <c r="BW305" s="2">
        <v>3008</v>
      </c>
      <c r="BX305" s="2">
        <v>2890</v>
      </c>
      <c r="BY305" s="2">
        <v>2895</v>
      </c>
      <c r="BZ305" s="2">
        <v>2895</v>
      </c>
      <c r="CA305" s="2">
        <v>2731</v>
      </c>
      <c r="CB305" s="2">
        <v>2124</v>
      </c>
      <c r="CC305" s="2">
        <v>2191</v>
      </c>
      <c r="CD305" s="2">
        <v>2823</v>
      </c>
      <c r="CE305" s="2">
        <v>2295</v>
      </c>
      <c r="CF305" s="2">
        <v>2642</v>
      </c>
      <c r="CG305" s="2">
        <v>3104</v>
      </c>
      <c r="CH305" s="2">
        <v>3110</v>
      </c>
      <c r="CI305" s="2">
        <v>3111</v>
      </c>
    </row>
    <row r="306" spans="1:87" x14ac:dyDescent="0.2">
      <c r="A306" s="7">
        <v>44858</v>
      </c>
      <c r="B306" s="2">
        <f t="shared" si="63"/>
        <v>2866</v>
      </c>
      <c r="C306" s="2">
        <f t="shared" si="64"/>
        <v>2300</v>
      </c>
      <c r="D306" s="2">
        <f t="shared" si="65"/>
        <v>2307</v>
      </c>
      <c r="E306" s="2">
        <f t="shared" si="66"/>
        <v>2294</v>
      </c>
      <c r="F306" s="2">
        <f t="shared" si="67"/>
        <v>2317</v>
      </c>
      <c r="G306" s="2">
        <f t="shared" si="68"/>
        <v>2333</v>
      </c>
      <c r="H306" s="2">
        <f t="shared" si="69"/>
        <v>2314</v>
      </c>
      <c r="I306" s="2">
        <f t="shared" si="70"/>
        <v>2235</v>
      </c>
      <c r="J306" s="2">
        <f t="shared" si="71"/>
        <v>315</v>
      </c>
      <c r="K306" s="2">
        <f t="shared" si="72"/>
        <v>0</v>
      </c>
      <c r="L306" s="2">
        <f t="shared" si="73"/>
        <v>0</v>
      </c>
      <c r="M306" s="2">
        <f t="shared" si="74"/>
        <v>0</v>
      </c>
      <c r="N306" s="2">
        <f t="shared" si="75"/>
        <v>0</v>
      </c>
      <c r="O306" s="2">
        <f t="shared" si="76"/>
        <v>0</v>
      </c>
      <c r="P306" s="2">
        <f t="shared" si="77"/>
        <v>0</v>
      </c>
      <c r="Q306" s="2">
        <f t="shared" si="78"/>
        <v>0</v>
      </c>
      <c r="R306" s="2">
        <f t="shared" si="79"/>
        <v>0</v>
      </c>
      <c r="S306" s="2">
        <f t="shared" si="80"/>
        <v>72</v>
      </c>
      <c r="T306" s="2">
        <f t="shared" si="81"/>
        <v>188</v>
      </c>
      <c r="U306" s="2">
        <f t="shared" si="82"/>
        <v>92</v>
      </c>
      <c r="V306" s="2">
        <f t="shared" si="83"/>
        <v>92</v>
      </c>
      <c r="W306" s="2">
        <f t="shared" si="84"/>
        <v>92</v>
      </c>
      <c r="X306" s="2">
        <f t="shared" si="85"/>
        <v>93</v>
      </c>
      <c r="Y306" s="2">
        <f t="shared" si="86"/>
        <v>353</v>
      </c>
      <c r="AA306" s="2">
        <f t="shared" si="53"/>
        <v>2235</v>
      </c>
      <c r="AB306" s="2">
        <f t="shared" si="60"/>
        <v>0</v>
      </c>
      <c r="AC306" s="2">
        <f t="shared" si="61"/>
        <v>2866</v>
      </c>
      <c r="AE306" s="10">
        <f t="shared" si="62"/>
        <v>2</v>
      </c>
      <c r="AF306" s="2">
        <f t="shared" si="54"/>
        <v>2902</v>
      </c>
      <c r="AG306" s="2">
        <f t="shared" si="55"/>
        <v>0</v>
      </c>
      <c r="AH306" s="2">
        <f t="shared" si="56"/>
        <v>17361</v>
      </c>
      <c r="AI306" s="2">
        <f t="shared" si="57"/>
        <v>20263</v>
      </c>
      <c r="AK306">
        <f t="shared" si="58"/>
        <v>10</v>
      </c>
      <c r="AL306">
        <f t="shared" si="59"/>
        <v>2022</v>
      </c>
      <c r="BK306" s="9">
        <v>44858</v>
      </c>
      <c r="BL306" s="2">
        <v>2800</v>
      </c>
      <c r="BM306" s="2">
        <v>2247</v>
      </c>
      <c r="BN306" s="2">
        <v>2254</v>
      </c>
      <c r="BO306" s="2">
        <v>2241</v>
      </c>
      <c r="BP306" s="2">
        <v>2264</v>
      </c>
      <c r="BQ306" s="2">
        <v>2279</v>
      </c>
      <c r="BR306" s="2">
        <v>2261</v>
      </c>
      <c r="BS306" s="2">
        <v>2183</v>
      </c>
      <c r="BT306" s="2">
        <v>308</v>
      </c>
      <c r="BU306" s="2">
        <v>0</v>
      </c>
      <c r="BV306" s="2">
        <v>0</v>
      </c>
      <c r="BW306" s="2">
        <v>0</v>
      </c>
      <c r="BX306" s="2">
        <v>0</v>
      </c>
      <c r="BY306" s="2">
        <v>0</v>
      </c>
      <c r="BZ306" s="2">
        <v>0</v>
      </c>
      <c r="CA306" s="2">
        <v>0</v>
      </c>
      <c r="CB306" s="2">
        <v>0</v>
      </c>
      <c r="CC306" s="2">
        <v>70</v>
      </c>
      <c r="CD306" s="2">
        <v>184</v>
      </c>
      <c r="CE306" s="2">
        <v>90</v>
      </c>
      <c r="CF306" s="2">
        <v>90</v>
      </c>
      <c r="CG306" s="2">
        <v>90</v>
      </c>
      <c r="CH306" s="2">
        <v>91</v>
      </c>
      <c r="CI306" s="2">
        <v>345</v>
      </c>
    </row>
    <row r="307" spans="1:87" x14ac:dyDescent="0.2">
      <c r="A307" s="7">
        <v>44859</v>
      </c>
      <c r="B307" s="2">
        <f t="shared" si="63"/>
        <v>658</v>
      </c>
      <c r="C307" s="2">
        <f t="shared" si="64"/>
        <v>416</v>
      </c>
      <c r="D307" s="2">
        <f t="shared" si="65"/>
        <v>136</v>
      </c>
      <c r="E307" s="2">
        <f t="shared" si="66"/>
        <v>331</v>
      </c>
      <c r="F307" s="2">
        <f t="shared" si="67"/>
        <v>361</v>
      </c>
      <c r="G307" s="2">
        <f t="shared" si="68"/>
        <v>588</v>
      </c>
      <c r="H307" s="2">
        <f t="shared" si="69"/>
        <v>87</v>
      </c>
      <c r="I307" s="2">
        <f t="shared" si="70"/>
        <v>7</v>
      </c>
      <c r="J307" s="2">
        <f t="shared" si="71"/>
        <v>0</v>
      </c>
      <c r="K307" s="2">
        <f t="shared" si="72"/>
        <v>0</v>
      </c>
      <c r="L307" s="2">
        <f t="shared" si="73"/>
        <v>0</v>
      </c>
      <c r="M307" s="2">
        <f t="shared" si="74"/>
        <v>0</v>
      </c>
      <c r="N307" s="2">
        <f t="shared" si="75"/>
        <v>0</v>
      </c>
      <c r="O307" s="2">
        <f t="shared" si="76"/>
        <v>0</v>
      </c>
      <c r="P307" s="2">
        <f t="shared" si="77"/>
        <v>0</v>
      </c>
      <c r="Q307" s="2">
        <f t="shared" si="78"/>
        <v>289</v>
      </c>
      <c r="R307" s="2">
        <f t="shared" si="79"/>
        <v>563</v>
      </c>
      <c r="S307" s="2">
        <f t="shared" si="80"/>
        <v>43</v>
      </c>
      <c r="T307" s="2">
        <f t="shared" si="81"/>
        <v>95</v>
      </c>
      <c r="U307" s="2">
        <f t="shared" si="82"/>
        <v>94</v>
      </c>
      <c r="V307" s="2">
        <f t="shared" si="83"/>
        <v>94</v>
      </c>
      <c r="W307" s="2">
        <f t="shared" si="84"/>
        <v>95</v>
      </c>
      <c r="X307" s="2">
        <f t="shared" si="85"/>
        <v>96</v>
      </c>
      <c r="Y307" s="2">
        <f t="shared" si="86"/>
        <v>96</v>
      </c>
      <c r="AA307" s="2">
        <f t="shared" si="53"/>
        <v>563</v>
      </c>
      <c r="AB307" s="2">
        <f t="shared" si="60"/>
        <v>289</v>
      </c>
      <c r="AC307" s="2">
        <f t="shared" si="61"/>
        <v>658</v>
      </c>
      <c r="AE307" s="10">
        <f t="shared" si="62"/>
        <v>3</v>
      </c>
      <c r="AF307" s="2">
        <f t="shared" si="54"/>
        <v>802</v>
      </c>
      <c r="AG307" s="2">
        <f t="shared" si="55"/>
        <v>289</v>
      </c>
      <c r="AH307" s="2">
        <f t="shared" si="56"/>
        <v>2958</v>
      </c>
      <c r="AI307" s="2">
        <f t="shared" si="57"/>
        <v>4049</v>
      </c>
      <c r="AK307">
        <f t="shared" si="58"/>
        <v>10</v>
      </c>
      <c r="AL307">
        <f t="shared" si="59"/>
        <v>2022</v>
      </c>
      <c r="BK307" s="9">
        <v>44859</v>
      </c>
      <c r="BL307" s="2">
        <v>643</v>
      </c>
      <c r="BM307" s="2">
        <v>406</v>
      </c>
      <c r="BN307" s="2">
        <v>133</v>
      </c>
      <c r="BO307" s="2">
        <v>323</v>
      </c>
      <c r="BP307" s="2">
        <v>353</v>
      </c>
      <c r="BQ307" s="2">
        <v>574</v>
      </c>
      <c r="BR307" s="2">
        <v>85</v>
      </c>
      <c r="BS307" s="2">
        <v>7</v>
      </c>
      <c r="BT307" s="2">
        <v>0</v>
      </c>
      <c r="BU307" s="2">
        <v>0</v>
      </c>
      <c r="BV307" s="2">
        <v>0</v>
      </c>
      <c r="BW307" s="2">
        <v>0</v>
      </c>
      <c r="BX307" s="2">
        <v>0</v>
      </c>
      <c r="BY307" s="2">
        <v>0</v>
      </c>
      <c r="BZ307" s="2">
        <v>0</v>
      </c>
      <c r="CA307" s="2">
        <v>282</v>
      </c>
      <c r="CB307" s="2">
        <v>550</v>
      </c>
      <c r="CC307" s="2">
        <v>42</v>
      </c>
      <c r="CD307" s="2">
        <v>93</v>
      </c>
      <c r="CE307" s="2">
        <v>92</v>
      </c>
      <c r="CF307" s="2">
        <v>92</v>
      </c>
      <c r="CG307" s="2">
        <v>93</v>
      </c>
      <c r="CH307" s="2">
        <v>94</v>
      </c>
      <c r="CI307" s="2">
        <v>94</v>
      </c>
    </row>
    <row r="308" spans="1:87" x14ac:dyDescent="0.2">
      <c r="A308" s="7">
        <v>44860</v>
      </c>
      <c r="B308" s="2">
        <f t="shared" si="63"/>
        <v>97</v>
      </c>
      <c r="C308" s="2">
        <f t="shared" si="64"/>
        <v>96</v>
      </c>
      <c r="D308" s="2">
        <f t="shared" si="65"/>
        <v>97</v>
      </c>
      <c r="E308" s="2">
        <f t="shared" si="66"/>
        <v>97</v>
      </c>
      <c r="F308" s="2">
        <f t="shared" si="67"/>
        <v>96</v>
      </c>
      <c r="G308" s="2">
        <f t="shared" si="68"/>
        <v>96</v>
      </c>
      <c r="H308" s="2">
        <f t="shared" si="69"/>
        <v>92</v>
      </c>
      <c r="I308" s="2">
        <f t="shared" si="70"/>
        <v>10</v>
      </c>
      <c r="J308" s="2">
        <f t="shared" si="71"/>
        <v>10</v>
      </c>
      <c r="K308" s="2">
        <f t="shared" si="72"/>
        <v>17</v>
      </c>
      <c r="L308" s="2">
        <f t="shared" si="73"/>
        <v>16</v>
      </c>
      <c r="M308" s="2">
        <f t="shared" si="74"/>
        <v>16</v>
      </c>
      <c r="N308" s="2">
        <f t="shared" si="75"/>
        <v>17</v>
      </c>
      <c r="O308" s="2">
        <f t="shared" si="76"/>
        <v>16</v>
      </c>
      <c r="P308" s="2">
        <f t="shared" si="77"/>
        <v>16</v>
      </c>
      <c r="Q308" s="2">
        <f t="shared" si="78"/>
        <v>16</v>
      </c>
      <c r="R308" s="2">
        <f t="shared" si="79"/>
        <v>19</v>
      </c>
      <c r="S308" s="2">
        <f t="shared" si="80"/>
        <v>95</v>
      </c>
      <c r="T308" s="2">
        <f t="shared" si="81"/>
        <v>112</v>
      </c>
      <c r="U308" s="2">
        <f t="shared" si="82"/>
        <v>114</v>
      </c>
      <c r="V308" s="2">
        <f t="shared" si="83"/>
        <v>112</v>
      </c>
      <c r="W308" s="2">
        <f t="shared" si="84"/>
        <v>114</v>
      </c>
      <c r="X308" s="2">
        <f t="shared" si="85"/>
        <v>114</v>
      </c>
      <c r="Y308" s="2">
        <f t="shared" si="86"/>
        <v>112</v>
      </c>
      <c r="AA308" s="2">
        <f t="shared" si="53"/>
        <v>114</v>
      </c>
      <c r="AB308" s="2">
        <f t="shared" si="60"/>
        <v>17</v>
      </c>
      <c r="AC308" s="2">
        <f t="shared" si="61"/>
        <v>114</v>
      </c>
      <c r="AE308" s="10">
        <f t="shared" si="62"/>
        <v>4</v>
      </c>
      <c r="AF308" s="2">
        <f t="shared" si="54"/>
        <v>409</v>
      </c>
      <c r="AG308" s="2">
        <f t="shared" si="55"/>
        <v>65</v>
      </c>
      <c r="AH308" s="2">
        <f t="shared" si="56"/>
        <v>1123</v>
      </c>
      <c r="AI308" s="2">
        <f t="shared" si="57"/>
        <v>1597</v>
      </c>
      <c r="AK308">
        <f t="shared" si="58"/>
        <v>10</v>
      </c>
      <c r="AL308">
        <f t="shared" si="59"/>
        <v>2022</v>
      </c>
      <c r="BK308" s="9">
        <v>44860</v>
      </c>
      <c r="BL308" s="2">
        <v>95</v>
      </c>
      <c r="BM308" s="2">
        <v>94</v>
      </c>
      <c r="BN308" s="2">
        <v>95</v>
      </c>
      <c r="BO308" s="2">
        <v>95</v>
      </c>
      <c r="BP308" s="2">
        <v>94</v>
      </c>
      <c r="BQ308" s="2">
        <v>94</v>
      </c>
      <c r="BR308" s="2">
        <v>90</v>
      </c>
      <c r="BS308" s="2">
        <v>10</v>
      </c>
      <c r="BT308" s="2">
        <v>10</v>
      </c>
      <c r="BU308" s="2">
        <v>17</v>
      </c>
      <c r="BV308" s="2">
        <v>16</v>
      </c>
      <c r="BW308" s="2">
        <v>16</v>
      </c>
      <c r="BX308" s="2">
        <v>17</v>
      </c>
      <c r="BY308" s="2">
        <v>16</v>
      </c>
      <c r="BZ308" s="2">
        <v>16</v>
      </c>
      <c r="CA308" s="2">
        <v>16</v>
      </c>
      <c r="CB308" s="2">
        <v>19</v>
      </c>
      <c r="CC308" s="2">
        <v>93</v>
      </c>
      <c r="CD308" s="2">
        <v>109</v>
      </c>
      <c r="CE308" s="2">
        <v>111</v>
      </c>
      <c r="CF308" s="2">
        <v>109</v>
      </c>
      <c r="CG308" s="2">
        <v>111</v>
      </c>
      <c r="CH308" s="2">
        <v>111</v>
      </c>
      <c r="CI308" s="2">
        <v>109</v>
      </c>
    </row>
    <row r="309" spans="1:87" x14ac:dyDescent="0.2">
      <c r="A309" s="7">
        <v>44861</v>
      </c>
      <c r="B309" s="2">
        <f t="shared" si="63"/>
        <v>111</v>
      </c>
      <c r="C309" s="2">
        <f t="shared" si="64"/>
        <v>113</v>
      </c>
      <c r="D309" s="2">
        <f t="shared" si="65"/>
        <v>113</v>
      </c>
      <c r="E309" s="2">
        <f t="shared" si="66"/>
        <v>113</v>
      </c>
      <c r="F309" s="2">
        <f t="shared" si="67"/>
        <v>112</v>
      </c>
      <c r="G309" s="2">
        <f t="shared" si="68"/>
        <v>106</v>
      </c>
      <c r="H309" s="2">
        <f t="shared" si="69"/>
        <v>102</v>
      </c>
      <c r="I309" s="2">
        <f t="shared" si="70"/>
        <v>19</v>
      </c>
      <c r="J309" s="2">
        <f t="shared" si="71"/>
        <v>15</v>
      </c>
      <c r="K309" s="2">
        <f t="shared" si="72"/>
        <v>15</v>
      </c>
      <c r="L309" s="2">
        <f t="shared" si="73"/>
        <v>15</v>
      </c>
      <c r="M309" s="2">
        <f t="shared" si="74"/>
        <v>15</v>
      </c>
      <c r="N309" s="2">
        <f t="shared" si="75"/>
        <v>13</v>
      </c>
      <c r="O309" s="2">
        <f t="shared" si="76"/>
        <v>12</v>
      </c>
      <c r="P309" s="2">
        <f t="shared" si="77"/>
        <v>14</v>
      </c>
      <c r="Q309" s="2">
        <f t="shared" si="78"/>
        <v>13</v>
      </c>
      <c r="R309" s="2">
        <f t="shared" si="79"/>
        <v>15</v>
      </c>
      <c r="S309" s="2">
        <f t="shared" si="80"/>
        <v>44</v>
      </c>
      <c r="T309" s="2">
        <f t="shared" si="81"/>
        <v>104</v>
      </c>
      <c r="U309" s="2">
        <f t="shared" si="82"/>
        <v>102</v>
      </c>
      <c r="V309" s="2">
        <f t="shared" si="83"/>
        <v>102</v>
      </c>
      <c r="W309" s="2">
        <f t="shared" si="84"/>
        <v>103</v>
      </c>
      <c r="X309" s="2">
        <f t="shared" si="85"/>
        <v>102</v>
      </c>
      <c r="Y309" s="2">
        <f t="shared" si="86"/>
        <v>101</v>
      </c>
      <c r="AA309" s="2">
        <f t="shared" si="53"/>
        <v>104</v>
      </c>
      <c r="AB309" s="2">
        <f t="shared" si="60"/>
        <v>14</v>
      </c>
      <c r="AC309" s="2">
        <f t="shared" si="61"/>
        <v>113</v>
      </c>
      <c r="AE309" s="10">
        <f t="shared" si="62"/>
        <v>5</v>
      </c>
      <c r="AF309" s="2">
        <f t="shared" si="54"/>
        <v>344</v>
      </c>
      <c r="AG309" s="2">
        <f t="shared" si="55"/>
        <v>52</v>
      </c>
      <c r="AH309" s="2">
        <f t="shared" si="56"/>
        <v>1178</v>
      </c>
      <c r="AI309" s="2">
        <f t="shared" si="57"/>
        <v>1574</v>
      </c>
      <c r="AK309">
        <f t="shared" si="58"/>
        <v>10</v>
      </c>
      <c r="AL309">
        <f t="shared" si="59"/>
        <v>2022</v>
      </c>
      <c r="BK309" s="9">
        <v>44861</v>
      </c>
      <c r="BL309" s="2">
        <v>108</v>
      </c>
      <c r="BM309" s="2">
        <v>110</v>
      </c>
      <c r="BN309" s="2">
        <v>110</v>
      </c>
      <c r="BO309" s="2">
        <v>110</v>
      </c>
      <c r="BP309" s="2">
        <v>109</v>
      </c>
      <c r="BQ309" s="2">
        <v>104</v>
      </c>
      <c r="BR309" s="2">
        <v>100</v>
      </c>
      <c r="BS309" s="2">
        <v>19</v>
      </c>
      <c r="BT309" s="2">
        <v>15</v>
      </c>
      <c r="BU309" s="2">
        <v>15</v>
      </c>
      <c r="BV309" s="2">
        <v>15</v>
      </c>
      <c r="BW309" s="2">
        <v>15</v>
      </c>
      <c r="BX309" s="2">
        <v>13</v>
      </c>
      <c r="BY309" s="2">
        <v>12</v>
      </c>
      <c r="BZ309" s="2">
        <v>14</v>
      </c>
      <c r="CA309" s="2">
        <v>13</v>
      </c>
      <c r="CB309" s="2">
        <v>15</v>
      </c>
      <c r="CC309" s="2">
        <v>43</v>
      </c>
      <c r="CD309" s="2">
        <v>102</v>
      </c>
      <c r="CE309" s="2">
        <v>100</v>
      </c>
      <c r="CF309" s="2">
        <v>100</v>
      </c>
      <c r="CG309" s="2">
        <v>101</v>
      </c>
      <c r="CH309" s="2">
        <v>100</v>
      </c>
      <c r="CI309" s="2">
        <v>99</v>
      </c>
    </row>
    <row r="310" spans="1:87" x14ac:dyDescent="0.2">
      <c r="A310" s="7">
        <v>44862</v>
      </c>
      <c r="B310" s="2">
        <f t="shared" si="63"/>
        <v>99</v>
      </c>
      <c r="C310" s="2">
        <f t="shared" si="64"/>
        <v>99</v>
      </c>
      <c r="D310" s="2">
        <f t="shared" si="65"/>
        <v>98</v>
      </c>
      <c r="E310" s="2">
        <f t="shared" si="66"/>
        <v>97</v>
      </c>
      <c r="F310" s="2">
        <f t="shared" si="67"/>
        <v>98</v>
      </c>
      <c r="G310" s="2">
        <f t="shared" si="68"/>
        <v>97</v>
      </c>
      <c r="H310" s="2">
        <f t="shared" si="69"/>
        <v>84</v>
      </c>
      <c r="I310" s="2">
        <f t="shared" si="70"/>
        <v>16</v>
      </c>
      <c r="J310" s="2">
        <f t="shared" si="71"/>
        <v>17</v>
      </c>
      <c r="K310" s="2">
        <f t="shared" si="72"/>
        <v>16</v>
      </c>
      <c r="L310" s="2">
        <f t="shared" si="73"/>
        <v>16</v>
      </c>
      <c r="M310" s="2">
        <f t="shared" si="74"/>
        <v>16</v>
      </c>
      <c r="N310" s="2">
        <f t="shared" si="75"/>
        <v>16</v>
      </c>
      <c r="O310" s="2">
        <f t="shared" si="76"/>
        <v>16</v>
      </c>
      <c r="P310" s="2">
        <f t="shared" si="77"/>
        <v>16</v>
      </c>
      <c r="Q310" s="2">
        <f t="shared" si="78"/>
        <v>328</v>
      </c>
      <c r="R310" s="2">
        <f t="shared" si="79"/>
        <v>340</v>
      </c>
      <c r="S310" s="2">
        <f t="shared" si="80"/>
        <v>49</v>
      </c>
      <c r="T310" s="2">
        <f t="shared" si="81"/>
        <v>99</v>
      </c>
      <c r="U310" s="2">
        <f t="shared" si="82"/>
        <v>917</v>
      </c>
      <c r="V310" s="2">
        <f t="shared" si="83"/>
        <v>1063</v>
      </c>
      <c r="W310" s="2">
        <f t="shared" si="84"/>
        <v>890</v>
      </c>
      <c r="X310" s="2">
        <f t="shared" si="85"/>
        <v>772</v>
      </c>
      <c r="Y310" s="2">
        <f t="shared" si="86"/>
        <v>615</v>
      </c>
      <c r="AA310" s="2">
        <f t="shared" si="53"/>
        <v>917</v>
      </c>
      <c r="AB310" s="2">
        <f t="shared" si="60"/>
        <v>328</v>
      </c>
      <c r="AC310" s="2">
        <f t="shared" si="61"/>
        <v>1063</v>
      </c>
      <c r="AE310" s="10">
        <f t="shared" si="62"/>
        <v>6</v>
      </c>
      <c r="AF310" s="2">
        <f t="shared" si="54"/>
        <v>1486</v>
      </c>
      <c r="AG310" s="2">
        <f t="shared" si="55"/>
        <v>376</v>
      </c>
      <c r="AH310" s="2">
        <f t="shared" si="56"/>
        <v>4012</v>
      </c>
      <c r="AI310" s="2">
        <f t="shared" si="57"/>
        <v>5874</v>
      </c>
      <c r="AK310">
        <f t="shared" si="58"/>
        <v>10</v>
      </c>
      <c r="AL310">
        <f t="shared" si="59"/>
        <v>2022</v>
      </c>
      <c r="BK310" s="9">
        <v>44862</v>
      </c>
      <c r="BL310" s="2">
        <v>97</v>
      </c>
      <c r="BM310" s="2">
        <v>97</v>
      </c>
      <c r="BN310" s="2">
        <v>96</v>
      </c>
      <c r="BO310" s="2">
        <v>95</v>
      </c>
      <c r="BP310" s="2">
        <v>96</v>
      </c>
      <c r="BQ310" s="2">
        <v>95</v>
      </c>
      <c r="BR310" s="2">
        <v>82</v>
      </c>
      <c r="BS310" s="2">
        <v>16</v>
      </c>
      <c r="BT310" s="2">
        <v>17</v>
      </c>
      <c r="BU310" s="2">
        <v>16</v>
      </c>
      <c r="BV310" s="2">
        <v>16</v>
      </c>
      <c r="BW310" s="2">
        <v>16</v>
      </c>
      <c r="BX310" s="2">
        <v>16</v>
      </c>
      <c r="BY310" s="2">
        <v>16</v>
      </c>
      <c r="BZ310" s="2">
        <v>16</v>
      </c>
      <c r="CA310" s="2">
        <v>320</v>
      </c>
      <c r="CB310" s="2">
        <v>332</v>
      </c>
      <c r="CC310" s="2">
        <v>48</v>
      </c>
      <c r="CD310" s="2">
        <v>97</v>
      </c>
      <c r="CE310" s="2">
        <v>896</v>
      </c>
      <c r="CF310" s="2">
        <v>1038</v>
      </c>
      <c r="CG310" s="2">
        <v>869</v>
      </c>
      <c r="CH310" s="2">
        <v>754</v>
      </c>
      <c r="CI310" s="2">
        <v>601</v>
      </c>
    </row>
    <row r="311" spans="1:87" x14ac:dyDescent="0.2">
      <c r="A311" s="7">
        <v>44863</v>
      </c>
      <c r="B311" s="2">
        <f t="shared" si="63"/>
        <v>644</v>
      </c>
      <c r="C311" s="2">
        <f t="shared" si="64"/>
        <v>641</v>
      </c>
      <c r="D311" s="2">
        <f t="shared" si="65"/>
        <v>668</v>
      </c>
      <c r="E311" s="2">
        <f t="shared" si="66"/>
        <v>644</v>
      </c>
      <c r="F311" s="2">
        <f t="shared" si="67"/>
        <v>352</v>
      </c>
      <c r="G311" s="2">
        <f t="shared" si="68"/>
        <v>97</v>
      </c>
      <c r="H311" s="2">
        <f t="shared" si="69"/>
        <v>90</v>
      </c>
      <c r="I311" s="2">
        <f t="shared" si="70"/>
        <v>17</v>
      </c>
      <c r="J311" s="2">
        <f t="shared" si="71"/>
        <v>17</v>
      </c>
      <c r="K311" s="2">
        <f t="shared" si="72"/>
        <v>17</v>
      </c>
      <c r="L311" s="2">
        <f t="shared" si="73"/>
        <v>16</v>
      </c>
      <c r="M311" s="2">
        <f t="shared" si="74"/>
        <v>17</v>
      </c>
      <c r="N311" s="2">
        <f t="shared" si="75"/>
        <v>17</v>
      </c>
      <c r="O311" s="2">
        <f t="shared" si="76"/>
        <v>16</v>
      </c>
      <c r="P311" s="2">
        <f t="shared" si="77"/>
        <v>17</v>
      </c>
      <c r="Q311" s="2">
        <f t="shared" si="78"/>
        <v>16</v>
      </c>
      <c r="R311" s="2">
        <f t="shared" si="79"/>
        <v>16</v>
      </c>
      <c r="S311" s="2">
        <f t="shared" si="80"/>
        <v>47</v>
      </c>
      <c r="T311" s="2">
        <f t="shared" si="81"/>
        <v>101</v>
      </c>
      <c r="U311" s="2">
        <f t="shared" si="82"/>
        <v>100</v>
      </c>
      <c r="V311" s="2">
        <f t="shared" si="83"/>
        <v>100</v>
      </c>
      <c r="W311" s="2">
        <f t="shared" si="84"/>
        <v>98</v>
      </c>
      <c r="X311" s="2">
        <f t="shared" si="85"/>
        <v>97</v>
      </c>
      <c r="Y311" s="2">
        <f t="shared" si="86"/>
        <v>98</v>
      </c>
      <c r="AA311" s="2">
        <f t="shared" si="53"/>
        <v>0</v>
      </c>
      <c r="AB311" s="2">
        <f t="shared" si="60"/>
        <v>101</v>
      </c>
      <c r="AC311" s="2">
        <f t="shared" si="61"/>
        <v>668</v>
      </c>
      <c r="AE311" s="10">
        <f t="shared" si="62"/>
        <v>7</v>
      </c>
      <c r="AF311" s="2">
        <f t="shared" si="54"/>
        <v>0</v>
      </c>
      <c r="AG311" s="2">
        <f t="shared" si="55"/>
        <v>414</v>
      </c>
      <c r="AH311" s="2">
        <f t="shared" si="56"/>
        <v>3529</v>
      </c>
      <c r="AI311" s="2">
        <f t="shared" si="57"/>
        <v>3943</v>
      </c>
      <c r="AK311">
        <f t="shared" si="58"/>
        <v>10</v>
      </c>
      <c r="AL311">
        <f t="shared" si="59"/>
        <v>2022</v>
      </c>
      <c r="BK311" s="9">
        <v>44863</v>
      </c>
      <c r="BL311" s="2">
        <v>629</v>
      </c>
      <c r="BM311" s="2">
        <v>626</v>
      </c>
      <c r="BN311" s="2">
        <v>653</v>
      </c>
      <c r="BO311" s="2">
        <v>629</v>
      </c>
      <c r="BP311" s="2">
        <v>344</v>
      </c>
      <c r="BQ311" s="2">
        <v>95</v>
      </c>
      <c r="BR311" s="2">
        <v>88</v>
      </c>
      <c r="BS311" s="2">
        <v>17</v>
      </c>
      <c r="BT311" s="2">
        <v>17</v>
      </c>
      <c r="BU311" s="2">
        <v>17</v>
      </c>
      <c r="BV311" s="2">
        <v>16</v>
      </c>
      <c r="BW311" s="2">
        <v>17</v>
      </c>
      <c r="BX311" s="2">
        <v>17</v>
      </c>
      <c r="BY311" s="2">
        <v>16</v>
      </c>
      <c r="BZ311" s="2">
        <v>17</v>
      </c>
      <c r="CA311" s="2">
        <v>16</v>
      </c>
      <c r="CB311" s="2">
        <v>16</v>
      </c>
      <c r="CC311" s="2">
        <v>46</v>
      </c>
      <c r="CD311" s="2">
        <v>99</v>
      </c>
      <c r="CE311" s="2">
        <v>98</v>
      </c>
      <c r="CF311" s="2">
        <v>98</v>
      </c>
      <c r="CG311" s="2">
        <v>96</v>
      </c>
      <c r="CH311" s="2">
        <v>95</v>
      </c>
      <c r="CI311" s="2">
        <v>96</v>
      </c>
    </row>
    <row r="312" spans="1:87" x14ac:dyDescent="0.2">
      <c r="A312" s="7">
        <v>44864</v>
      </c>
      <c r="B312" s="2">
        <f t="shared" si="63"/>
        <v>98</v>
      </c>
      <c r="C312" s="2">
        <f t="shared" si="64"/>
        <v>99</v>
      </c>
      <c r="D312" s="2">
        <f t="shared" si="65"/>
        <v>97</v>
      </c>
      <c r="E312" s="2">
        <f t="shared" si="66"/>
        <v>99</v>
      </c>
      <c r="F312" s="2">
        <f t="shared" si="67"/>
        <v>97</v>
      </c>
      <c r="G312" s="2">
        <f t="shared" si="68"/>
        <v>98</v>
      </c>
      <c r="H312" s="2">
        <f t="shared" si="69"/>
        <v>89</v>
      </c>
      <c r="I312" s="2">
        <f t="shared" si="70"/>
        <v>13</v>
      </c>
      <c r="J312" s="2">
        <f t="shared" si="71"/>
        <v>15</v>
      </c>
      <c r="K312" s="2">
        <f t="shared" si="72"/>
        <v>15</v>
      </c>
      <c r="L312" s="2">
        <f t="shared" si="73"/>
        <v>16</v>
      </c>
      <c r="M312" s="2">
        <f t="shared" si="74"/>
        <v>260</v>
      </c>
      <c r="N312" s="2">
        <f t="shared" si="75"/>
        <v>922</v>
      </c>
      <c r="O312" s="2">
        <f t="shared" si="76"/>
        <v>321</v>
      </c>
      <c r="P312" s="2">
        <f t="shared" si="77"/>
        <v>1404</v>
      </c>
      <c r="Q312" s="2">
        <f t="shared" si="78"/>
        <v>2182</v>
      </c>
      <c r="R312" s="2">
        <f t="shared" si="79"/>
        <v>2181</v>
      </c>
      <c r="S312" s="2">
        <f t="shared" si="80"/>
        <v>2246</v>
      </c>
      <c r="T312" s="2">
        <f t="shared" si="81"/>
        <v>2345</v>
      </c>
      <c r="U312" s="2">
        <f t="shared" si="82"/>
        <v>2325</v>
      </c>
      <c r="V312" s="2">
        <f t="shared" si="83"/>
        <v>2322</v>
      </c>
      <c r="W312" s="2">
        <f t="shared" si="84"/>
        <v>2318</v>
      </c>
      <c r="X312" s="2">
        <f t="shared" si="85"/>
        <v>2310</v>
      </c>
      <c r="Y312" s="2">
        <f t="shared" si="86"/>
        <v>2316</v>
      </c>
      <c r="AA312" s="2">
        <f t="shared" si="53"/>
        <v>0</v>
      </c>
      <c r="AB312" s="2">
        <f t="shared" si="60"/>
        <v>2345</v>
      </c>
      <c r="AC312" s="2">
        <f t="shared" si="61"/>
        <v>2322</v>
      </c>
      <c r="AE312" s="10">
        <f t="shared" si="62"/>
        <v>1</v>
      </c>
      <c r="AF312" s="2">
        <f t="shared" si="54"/>
        <v>0</v>
      </c>
      <c r="AG312" s="2">
        <f t="shared" si="55"/>
        <v>14245</v>
      </c>
      <c r="AH312" s="2">
        <f t="shared" si="56"/>
        <v>9943</v>
      </c>
      <c r="AI312" s="2">
        <f t="shared" si="57"/>
        <v>24188</v>
      </c>
      <c r="AK312">
        <f t="shared" si="58"/>
        <v>10</v>
      </c>
      <c r="AL312">
        <f t="shared" si="59"/>
        <v>2022</v>
      </c>
      <c r="BK312" s="9">
        <v>44864</v>
      </c>
      <c r="BL312" s="2">
        <v>96</v>
      </c>
      <c r="BM312" s="2">
        <v>97</v>
      </c>
      <c r="BN312" s="2">
        <v>95</v>
      </c>
      <c r="BO312" s="2">
        <v>97</v>
      </c>
      <c r="BP312" s="2">
        <v>95</v>
      </c>
      <c r="BQ312" s="2">
        <v>96</v>
      </c>
      <c r="BR312" s="2">
        <v>87</v>
      </c>
      <c r="BS312" s="2">
        <v>13</v>
      </c>
      <c r="BT312" s="2">
        <v>15</v>
      </c>
      <c r="BU312" s="2">
        <v>15</v>
      </c>
      <c r="BV312" s="2">
        <v>16</v>
      </c>
      <c r="BW312" s="2">
        <v>254</v>
      </c>
      <c r="BX312" s="2">
        <v>901</v>
      </c>
      <c r="BY312" s="2">
        <v>314</v>
      </c>
      <c r="BZ312" s="2">
        <v>1372</v>
      </c>
      <c r="CA312" s="2">
        <v>2132</v>
      </c>
      <c r="CB312" s="2">
        <v>2131</v>
      </c>
      <c r="CC312" s="2">
        <v>2194</v>
      </c>
      <c r="CD312" s="2">
        <v>2291</v>
      </c>
      <c r="CE312" s="2">
        <v>2271</v>
      </c>
      <c r="CF312" s="2">
        <v>2268</v>
      </c>
      <c r="CG312" s="2">
        <v>2265</v>
      </c>
      <c r="CH312" s="2">
        <v>2257</v>
      </c>
      <c r="CI312" s="2">
        <v>2263</v>
      </c>
    </row>
    <row r="313" spans="1:87" x14ac:dyDescent="0.2">
      <c r="A313" s="7">
        <v>44865</v>
      </c>
      <c r="B313" s="2">
        <f t="shared" si="63"/>
        <v>2327</v>
      </c>
      <c r="C313" s="2">
        <f t="shared" si="64"/>
        <v>2343</v>
      </c>
      <c r="D313" s="2">
        <f t="shared" si="65"/>
        <v>2325</v>
      </c>
      <c r="E313" s="2">
        <f t="shared" si="66"/>
        <v>2331</v>
      </c>
      <c r="F313" s="2">
        <f t="shared" si="67"/>
        <v>2328</v>
      </c>
      <c r="G313" s="2">
        <f t="shared" si="68"/>
        <v>2313</v>
      </c>
      <c r="H313" s="2">
        <f t="shared" si="69"/>
        <v>2308</v>
      </c>
      <c r="I313" s="2">
        <f t="shared" si="70"/>
        <v>2242</v>
      </c>
      <c r="J313" s="2">
        <f t="shared" si="71"/>
        <v>580</v>
      </c>
      <c r="K313" s="2">
        <f t="shared" si="72"/>
        <v>415</v>
      </c>
      <c r="L313" s="2">
        <f t="shared" si="73"/>
        <v>403</v>
      </c>
      <c r="M313" s="2">
        <f t="shared" si="74"/>
        <v>406</v>
      </c>
      <c r="N313" s="2">
        <f t="shared" si="75"/>
        <v>379</v>
      </c>
      <c r="O313" s="2">
        <f t="shared" si="76"/>
        <v>353</v>
      </c>
      <c r="P313" s="2">
        <f t="shared" si="77"/>
        <v>373</v>
      </c>
      <c r="Q313" s="2">
        <f t="shared" si="78"/>
        <v>351</v>
      </c>
      <c r="R313" s="2">
        <f t="shared" si="79"/>
        <v>1351</v>
      </c>
      <c r="S313" s="2">
        <f t="shared" si="80"/>
        <v>880</v>
      </c>
      <c r="T313" s="2">
        <f t="shared" si="81"/>
        <v>1146</v>
      </c>
      <c r="U313" s="2">
        <f t="shared" si="82"/>
        <v>2032</v>
      </c>
      <c r="V313" s="2">
        <f t="shared" si="83"/>
        <v>2285</v>
      </c>
      <c r="W313" s="2">
        <f t="shared" si="84"/>
        <v>2302</v>
      </c>
      <c r="X313" s="2">
        <f t="shared" si="85"/>
        <v>2293</v>
      </c>
      <c r="Y313" s="2">
        <f t="shared" si="86"/>
        <v>2220</v>
      </c>
      <c r="AA313" s="2">
        <f t="shared" si="53"/>
        <v>2242</v>
      </c>
      <c r="AB313" s="2">
        <f t="shared" si="60"/>
        <v>379</v>
      </c>
      <c r="AC313" s="2">
        <f t="shared" si="61"/>
        <v>2343</v>
      </c>
      <c r="AE313" s="10">
        <f t="shared" si="62"/>
        <v>2</v>
      </c>
      <c r="AF313" s="2">
        <f t="shared" si="54"/>
        <v>9455</v>
      </c>
      <c r="AG313" s="2">
        <f t="shared" si="55"/>
        <v>1456</v>
      </c>
      <c r="AH313" s="2">
        <f t="shared" si="56"/>
        <v>25375</v>
      </c>
      <c r="AI313" s="2">
        <f t="shared" si="57"/>
        <v>36286</v>
      </c>
      <c r="AK313">
        <f t="shared" si="58"/>
        <v>10</v>
      </c>
      <c r="AL313">
        <f t="shared" si="59"/>
        <v>2022</v>
      </c>
      <c r="BK313" s="9">
        <v>44865</v>
      </c>
      <c r="BL313" s="2">
        <v>2273</v>
      </c>
      <c r="BM313" s="2">
        <v>2289</v>
      </c>
      <c r="BN313" s="2">
        <v>2271</v>
      </c>
      <c r="BO313" s="2">
        <v>2277</v>
      </c>
      <c r="BP313" s="2">
        <v>2274</v>
      </c>
      <c r="BQ313" s="2">
        <v>2260</v>
      </c>
      <c r="BR313" s="2">
        <v>2255</v>
      </c>
      <c r="BS313" s="2">
        <v>2190</v>
      </c>
      <c r="BT313" s="2">
        <v>567</v>
      </c>
      <c r="BU313" s="2">
        <v>405</v>
      </c>
      <c r="BV313" s="2">
        <v>394</v>
      </c>
      <c r="BW313" s="2">
        <v>397</v>
      </c>
      <c r="BX313" s="2">
        <v>370</v>
      </c>
      <c r="BY313" s="2">
        <v>345</v>
      </c>
      <c r="BZ313" s="2">
        <v>364</v>
      </c>
      <c r="CA313" s="2">
        <v>343</v>
      </c>
      <c r="CB313" s="2">
        <v>1320</v>
      </c>
      <c r="CC313" s="2">
        <v>860</v>
      </c>
      <c r="CD313" s="2">
        <v>1120</v>
      </c>
      <c r="CE313" s="2">
        <v>1985</v>
      </c>
      <c r="CF313" s="2">
        <v>2232</v>
      </c>
      <c r="CG313" s="2">
        <v>2249</v>
      </c>
      <c r="CH313" s="2">
        <v>2240</v>
      </c>
      <c r="CI313" s="2">
        <v>2169</v>
      </c>
    </row>
    <row r="314" spans="1:87" x14ac:dyDescent="0.2">
      <c r="A314" s="7">
        <v>44866</v>
      </c>
      <c r="B314" s="2">
        <f t="shared" si="63"/>
        <v>1988</v>
      </c>
      <c r="C314" s="2">
        <f t="shared" si="64"/>
        <v>2305</v>
      </c>
      <c r="D314" s="2">
        <f t="shared" si="65"/>
        <v>2311</v>
      </c>
      <c r="E314" s="2">
        <f t="shared" si="66"/>
        <v>2317</v>
      </c>
      <c r="F314" s="2">
        <f t="shared" si="67"/>
        <v>2273</v>
      </c>
      <c r="G314" s="2">
        <f t="shared" si="68"/>
        <v>2803</v>
      </c>
      <c r="H314" s="2">
        <f t="shared" si="69"/>
        <v>3084</v>
      </c>
      <c r="I314" s="2">
        <f t="shared" si="70"/>
        <v>3134</v>
      </c>
      <c r="J314" s="2">
        <f t="shared" si="71"/>
        <v>3006</v>
      </c>
      <c r="K314" s="2">
        <f t="shared" si="72"/>
        <v>2917</v>
      </c>
      <c r="L314" s="2">
        <f t="shared" si="73"/>
        <v>2946</v>
      </c>
      <c r="M314" s="2">
        <f t="shared" si="74"/>
        <v>3033</v>
      </c>
      <c r="N314" s="2">
        <f t="shared" si="75"/>
        <v>2939</v>
      </c>
      <c r="O314" s="2">
        <f t="shared" si="76"/>
        <v>3071</v>
      </c>
      <c r="P314" s="2">
        <f t="shared" si="77"/>
        <v>2771</v>
      </c>
      <c r="Q314" s="2">
        <f t="shared" si="78"/>
        <v>2889</v>
      </c>
      <c r="R314" s="2">
        <f t="shared" si="79"/>
        <v>3036</v>
      </c>
      <c r="S314" s="2">
        <f t="shared" si="80"/>
        <v>2999</v>
      </c>
      <c r="T314" s="2">
        <f t="shared" si="81"/>
        <v>2733</v>
      </c>
      <c r="U314" s="2">
        <f t="shared" si="82"/>
        <v>2752</v>
      </c>
      <c r="V314" s="2">
        <f t="shared" si="83"/>
        <v>2497</v>
      </c>
      <c r="W314" s="2">
        <f t="shared" si="84"/>
        <v>2284</v>
      </c>
      <c r="X314" s="2">
        <f t="shared" si="85"/>
        <v>2289</v>
      </c>
      <c r="Y314" s="2">
        <f t="shared" si="86"/>
        <v>2291</v>
      </c>
      <c r="AA314" s="2">
        <f t="shared" si="53"/>
        <v>3134</v>
      </c>
      <c r="AB314" s="2">
        <f t="shared" si="60"/>
        <v>3071</v>
      </c>
      <c r="AC314" s="2">
        <f t="shared" si="61"/>
        <v>3084</v>
      </c>
      <c r="AE314" s="10">
        <f t="shared" si="62"/>
        <v>3</v>
      </c>
      <c r="AF314" s="2">
        <f t="shared" si="54"/>
        <v>26556</v>
      </c>
      <c r="AG314" s="2">
        <f t="shared" si="55"/>
        <v>11670</v>
      </c>
      <c r="AH314" s="2">
        <f t="shared" si="56"/>
        <v>26442</v>
      </c>
      <c r="AI314" s="2">
        <f t="shared" si="57"/>
        <v>64668</v>
      </c>
      <c r="AK314">
        <f t="shared" si="58"/>
        <v>11</v>
      </c>
      <c r="AL314">
        <f t="shared" si="59"/>
        <v>2022</v>
      </c>
      <c r="BK314" s="9">
        <v>44866</v>
      </c>
      <c r="BL314" s="2">
        <v>1942</v>
      </c>
      <c r="BM314" s="2">
        <v>2252</v>
      </c>
      <c r="BN314" s="2">
        <v>2258</v>
      </c>
      <c r="BO314" s="2">
        <v>2264</v>
      </c>
      <c r="BP314" s="2">
        <v>2221</v>
      </c>
      <c r="BQ314" s="2">
        <v>2738</v>
      </c>
      <c r="BR314" s="2">
        <v>3013</v>
      </c>
      <c r="BS314" s="2">
        <v>3062</v>
      </c>
      <c r="BT314" s="2">
        <v>2937</v>
      </c>
      <c r="BU314" s="2">
        <v>2850</v>
      </c>
      <c r="BV314" s="2">
        <v>2878</v>
      </c>
      <c r="BW314" s="2">
        <v>2963</v>
      </c>
      <c r="BX314" s="2">
        <v>2871</v>
      </c>
      <c r="BY314" s="2">
        <v>3000</v>
      </c>
      <c r="BZ314" s="2">
        <v>2707</v>
      </c>
      <c r="CA314" s="2">
        <v>2822</v>
      </c>
      <c r="CB314" s="2">
        <v>2966</v>
      </c>
      <c r="CC314" s="2">
        <v>2930</v>
      </c>
      <c r="CD314" s="2">
        <v>2670</v>
      </c>
      <c r="CE314" s="2">
        <v>2689</v>
      </c>
      <c r="CF314" s="2">
        <v>2439</v>
      </c>
      <c r="CG314" s="2">
        <v>2231</v>
      </c>
      <c r="CH314" s="2">
        <v>2236</v>
      </c>
      <c r="CI314" s="2">
        <v>2238</v>
      </c>
    </row>
    <row r="315" spans="1:87" x14ac:dyDescent="0.2">
      <c r="A315" s="7">
        <v>44867</v>
      </c>
      <c r="B315" s="2">
        <f t="shared" si="63"/>
        <v>2303</v>
      </c>
      <c r="C315" s="2">
        <f t="shared" si="64"/>
        <v>2271</v>
      </c>
      <c r="D315" s="2">
        <f t="shared" si="65"/>
        <v>2302</v>
      </c>
      <c r="E315" s="2">
        <f t="shared" si="66"/>
        <v>2281</v>
      </c>
      <c r="F315" s="2">
        <f t="shared" si="67"/>
        <v>2270</v>
      </c>
      <c r="G315" s="2">
        <f t="shared" si="68"/>
        <v>2293</v>
      </c>
      <c r="H315" s="2">
        <f t="shared" si="69"/>
        <v>2312</v>
      </c>
      <c r="I315" s="2">
        <f t="shared" si="70"/>
        <v>2220</v>
      </c>
      <c r="J315" s="2">
        <f t="shared" si="71"/>
        <v>2177</v>
      </c>
      <c r="K315" s="2">
        <f t="shared" si="72"/>
        <v>2182</v>
      </c>
      <c r="L315" s="2">
        <f t="shared" si="73"/>
        <v>2155</v>
      </c>
      <c r="M315" s="2">
        <f t="shared" si="74"/>
        <v>2193</v>
      </c>
      <c r="N315" s="2">
        <f t="shared" si="75"/>
        <v>2213</v>
      </c>
      <c r="O315" s="2">
        <f t="shared" si="76"/>
        <v>2191</v>
      </c>
      <c r="P315" s="2">
        <f t="shared" si="77"/>
        <v>2164</v>
      </c>
      <c r="Q315" s="2">
        <f t="shared" si="78"/>
        <v>2160</v>
      </c>
      <c r="R315" s="2">
        <f t="shared" si="79"/>
        <v>2142</v>
      </c>
      <c r="S315" s="2">
        <f t="shared" si="80"/>
        <v>2201</v>
      </c>
      <c r="T315" s="2">
        <f t="shared" si="81"/>
        <v>2275</v>
      </c>
      <c r="U315" s="2">
        <f t="shared" si="82"/>
        <v>2300</v>
      </c>
      <c r="V315" s="2">
        <f t="shared" si="83"/>
        <v>2271</v>
      </c>
      <c r="W315" s="2">
        <f t="shared" si="84"/>
        <v>2269</v>
      </c>
      <c r="X315" s="2">
        <f t="shared" si="85"/>
        <v>2280</v>
      </c>
      <c r="Y315" s="2">
        <f t="shared" si="86"/>
        <v>2286</v>
      </c>
      <c r="AA315" s="2">
        <f t="shared" si="53"/>
        <v>2300</v>
      </c>
      <c r="AB315" s="2">
        <f t="shared" si="60"/>
        <v>2213</v>
      </c>
      <c r="AC315" s="2">
        <f t="shared" si="61"/>
        <v>2312</v>
      </c>
      <c r="AE315" s="10">
        <f t="shared" si="62"/>
        <v>4</v>
      </c>
      <c r="AF315" s="2">
        <f t="shared" si="54"/>
        <v>19845</v>
      </c>
      <c r="AG315" s="2">
        <f t="shared" si="55"/>
        <v>8728</v>
      </c>
      <c r="AH315" s="2">
        <f t="shared" si="56"/>
        <v>25138</v>
      </c>
      <c r="AI315" s="2">
        <f t="shared" si="57"/>
        <v>53711</v>
      </c>
      <c r="AK315">
        <f t="shared" si="58"/>
        <v>11</v>
      </c>
      <c r="AL315">
        <f t="shared" si="59"/>
        <v>2022</v>
      </c>
      <c r="BK315" s="9">
        <v>44867</v>
      </c>
      <c r="BL315" s="2">
        <v>2250</v>
      </c>
      <c r="BM315" s="2">
        <v>2219</v>
      </c>
      <c r="BN315" s="2">
        <v>2249</v>
      </c>
      <c r="BO315" s="2">
        <v>2228</v>
      </c>
      <c r="BP315" s="2">
        <v>2218</v>
      </c>
      <c r="BQ315" s="2">
        <v>2240</v>
      </c>
      <c r="BR315" s="2">
        <v>2259</v>
      </c>
      <c r="BS315" s="2">
        <v>2169</v>
      </c>
      <c r="BT315" s="2">
        <v>2127</v>
      </c>
      <c r="BU315" s="2">
        <v>2132</v>
      </c>
      <c r="BV315" s="2">
        <v>2105</v>
      </c>
      <c r="BW315" s="2">
        <v>2142</v>
      </c>
      <c r="BX315" s="2">
        <v>2162</v>
      </c>
      <c r="BY315" s="2">
        <v>2140</v>
      </c>
      <c r="BZ315" s="2">
        <v>2114</v>
      </c>
      <c r="CA315" s="2">
        <v>2110</v>
      </c>
      <c r="CB315" s="2">
        <v>2093</v>
      </c>
      <c r="CC315" s="2">
        <v>2150</v>
      </c>
      <c r="CD315" s="2">
        <v>2223</v>
      </c>
      <c r="CE315" s="2">
        <v>2247</v>
      </c>
      <c r="CF315" s="2">
        <v>2219</v>
      </c>
      <c r="CG315" s="2">
        <v>2217</v>
      </c>
      <c r="CH315" s="2">
        <v>2227</v>
      </c>
      <c r="CI315" s="2">
        <v>2233</v>
      </c>
    </row>
    <row r="316" spans="1:87" x14ac:dyDescent="0.2">
      <c r="A316" s="7">
        <v>44868</v>
      </c>
      <c r="B316" s="2">
        <f t="shared" si="63"/>
        <v>2296</v>
      </c>
      <c r="C316" s="2">
        <f t="shared" si="64"/>
        <v>2320</v>
      </c>
      <c r="D316" s="2">
        <f t="shared" si="65"/>
        <v>2317</v>
      </c>
      <c r="E316" s="2">
        <f t="shared" si="66"/>
        <v>2316</v>
      </c>
      <c r="F316" s="2">
        <f t="shared" si="67"/>
        <v>2369</v>
      </c>
      <c r="G316" s="2">
        <f t="shared" si="68"/>
        <v>2361</v>
      </c>
      <c r="H316" s="2">
        <f t="shared" si="69"/>
        <v>2839</v>
      </c>
      <c r="I316" s="2">
        <f t="shared" si="70"/>
        <v>3164</v>
      </c>
      <c r="J316" s="2">
        <f t="shared" si="71"/>
        <v>2641</v>
      </c>
      <c r="K316" s="2">
        <f t="shared" si="72"/>
        <v>2945</v>
      </c>
      <c r="L316" s="2">
        <f t="shared" si="73"/>
        <v>2307</v>
      </c>
      <c r="M316" s="2">
        <f t="shared" si="74"/>
        <v>2240</v>
      </c>
      <c r="N316" s="2">
        <f t="shared" si="75"/>
        <v>2240</v>
      </c>
      <c r="O316" s="2">
        <f t="shared" si="76"/>
        <v>2237</v>
      </c>
      <c r="P316" s="2">
        <f t="shared" si="77"/>
        <v>2193</v>
      </c>
      <c r="Q316" s="2">
        <f t="shared" si="78"/>
        <v>2178</v>
      </c>
      <c r="R316" s="2">
        <f t="shared" si="79"/>
        <v>2172</v>
      </c>
      <c r="S316" s="2">
        <f t="shared" si="80"/>
        <v>2240</v>
      </c>
      <c r="T316" s="2">
        <f t="shared" si="81"/>
        <v>2272</v>
      </c>
      <c r="U316" s="2">
        <f t="shared" si="82"/>
        <v>2283</v>
      </c>
      <c r="V316" s="2">
        <f t="shared" si="83"/>
        <v>2284</v>
      </c>
      <c r="W316" s="2">
        <f t="shared" si="84"/>
        <v>2315</v>
      </c>
      <c r="X316" s="2">
        <f t="shared" si="85"/>
        <v>2327</v>
      </c>
      <c r="Y316" s="2">
        <f t="shared" si="86"/>
        <v>2302</v>
      </c>
      <c r="AA316" s="2">
        <f t="shared" si="53"/>
        <v>3164</v>
      </c>
      <c r="AB316" s="2">
        <f t="shared" si="60"/>
        <v>2240</v>
      </c>
      <c r="AC316" s="2">
        <f t="shared" si="61"/>
        <v>2839</v>
      </c>
      <c r="AE316" s="10">
        <f t="shared" si="62"/>
        <v>5</v>
      </c>
      <c r="AF316" s="2">
        <f t="shared" si="54"/>
        <v>22264</v>
      </c>
      <c r="AG316" s="2">
        <f t="shared" si="55"/>
        <v>8848</v>
      </c>
      <c r="AH316" s="2">
        <f t="shared" si="56"/>
        <v>26046</v>
      </c>
      <c r="AI316" s="2">
        <f t="shared" si="57"/>
        <v>57158</v>
      </c>
      <c r="AK316">
        <f t="shared" si="58"/>
        <v>11</v>
      </c>
      <c r="AL316">
        <f t="shared" si="59"/>
        <v>2022</v>
      </c>
      <c r="BK316" s="9">
        <v>44868</v>
      </c>
      <c r="BL316" s="2">
        <v>2243</v>
      </c>
      <c r="BM316" s="2">
        <v>2266</v>
      </c>
      <c r="BN316" s="2">
        <v>2264</v>
      </c>
      <c r="BO316" s="2">
        <v>2263</v>
      </c>
      <c r="BP316" s="2">
        <v>2314</v>
      </c>
      <c r="BQ316" s="2">
        <v>2307</v>
      </c>
      <c r="BR316" s="2">
        <v>2774</v>
      </c>
      <c r="BS316" s="2">
        <v>3091</v>
      </c>
      <c r="BT316" s="2">
        <v>2580</v>
      </c>
      <c r="BU316" s="2">
        <v>2877</v>
      </c>
      <c r="BV316" s="2">
        <v>2254</v>
      </c>
      <c r="BW316" s="2">
        <v>2188</v>
      </c>
      <c r="BX316" s="2">
        <v>2188</v>
      </c>
      <c r="BY316" s="2">
        <v>2185</v>
      </c>
      <c r="BZ316" s="2">
        <v>2142</v>
      </c>
      <c r="CA316" s="2">
        <v>2128</v>
      </c>
      <c r="CB316" s="2">
        <v>2122</v>
      </c>
      <c r="CC316" s="2">
        <v>2188</v>
      </c>
      <c r="CD316" s="2">
        <v>2220</v>
      </c>
      <c r="CE316" s="2">
        <v>2230</v>
      </c>
      <c r="CF316" s="2">
        <v>2231</v>
      </c>
      <c r="CG316" s="2">
        <v>2262</v>
      </c>
      <c r="CH316" s="2">
        <v>2273</v>
      </c>
      <c r="CI316" s="2">
        <v>2249</v>
      </c>
    </row>
    <row r="317" spans="1:87" x14ac:dyDescent="0.2">
      <c r="A317" s="7">
        <v>44869</v>
      </c>
      <c r="B317" s="2">
        <f t="shared" si="63"/>
        <v>2307</v>
      </c>
      <c r="C317" s="2">
        <f t="shared" si="64"/>
        <v>2306</v>
      </c>
      <c r="D317" s="2">
        <f t="shared" si="65"/>
        <v>2308</v>
      </c>
      <c r="E317" s="2">
        <f t="shared" si="66"/>
        <v>2309</v>
      </c>
      <c r="F317" s="2">
        <f t="shared" si="67"/>
        <v>2327</v>
      </c>
      <c r="G317" s="2">
        <f t="shared" si="68"/>
        <v>2312</v>
      </c>
      <c r="H317" s="2">
        <f t="shared" si="69"/>
        <v>2307</v>
      </c>
      <c r="I317" s="2">
        <f t="shared" si="70"/>
        <v>2200</v>
      </c>
      <c r="J317" s="2">
        <f t="shared" si="71"/>
        <v>2162</v>
      </c>
      <c r="K317" s="2">
        <f t="shared" si="72"/>
        <v>2156</v>
      </c>
      <c r="L317" s="2">
        <f t="shared" si="73"/>
        <v>2156</v>
      </c>
      <c r="M317" s="2">
        <f t="shared" si="74"/>
        <v>2172</v>
      </c>
      <c r="N317" s="2">
        <f t="shared" si="75"/>
        <v>2173</v>
      </c>
      <c r="O317" s="2">
        <f t="shared" si="76"/>
        <v>2173</v>
      </c>
      <c r="P317" s="2">
        <f t="shared" si="77"/>
        <v>2174</v>
      </c>
      <c r="Q317" s="2">
        <f t="shared" si="78"/>
        <v>2161</v>
      </c>
      <c r="R317" s="2">
        <f t="shared" si="79"/>
        <v>2170</v>
      </c>
      <c r="S317" s="2">
        <f t="shared" si="80"/>
        <v>2268</v>
      </c>
      <c r="T317" s="2">
        <f t="shared" si="81"/>
        <v>2305</v>
      </c>
      <c r="U317" s="2">
        <f t="shared" si="82"/>
        <v>2286</v>
      </c>
      <c r="V317" s="2">
        <f t="shared" si="83"/>
        <v>2301</v>
      </c>
      <c r="W317" s="2">
        <f t="shared" si="84"/>
        <v>2301</v>
      </c>
      <c r="X317" s="2">
        <f t="shared" si="85"/>
        <v>2298</v>
      </c>
      <c r="Y317" s="2">
        <f t="shared" si="86"/>
        <v>2290</v>
      </c>
      <c r="AA317" s="2">
        <f t="shared" si="53"/>
        <v>2305</v>
      </c>
      <c r="AB317" s="2">
        <f t="shared" si="60"/>
        <v>2174</v>
      </c>
      <c r="AC317" s="2">
        <f t="shared" si="61"/>
        <v>2327</v>
      </c>
      <c r="AE317" s="10">
        <f t="shared" si="62"/>
        <v>6</v>
      </c>
      <c r="AF317" s="2">
        <f t="shared" si="54"/>
        <v>19875</v>
      </c>
      <c r="AG317" s="2">
        <f t="shared" si="55"/>
        <v>8681</v>
      </c>
      <c r="AH317" s="2">
        <f t="shared" si="56"/>
        <v>25366</v>
      </c>
      <c r="AI317" s="2">
        <f t="shared" si="57"/>
        <v>53922</v>
      </c>
      <c r="AK317">
        <f t="shared" si="58"/>
        <v>11</v>
      </c>
      <c r="AL317">
        <f t="shared" si="59"/>
        <v>2022</v>
      </c>
      <c r="BK317" s="9">
        <v>44869</v>
      </c>
      <c r="BL317" s="2">
        <v>2254</v>
      </c>
      <c r="BM317" s="2">
        <v>2253</v>
      </c>
      <c r="BN317" s="2">
        <v>2255</v>
      </c>
      <c r="BO317" s="2">
        <v>2256</v>
      </c>
      <c r="BP317" s="2">
        <v>2273</v>
      </c>
      <c r="BQ317" s="2">
        <v>2259</v>
      </c>
      <c r="BR317" s="2">
        <v>2254</v>
      </c>
      <c r="BS317" s="2">
        <v>2149</v>
      </c>
      <c r="BT317" s="2">
        <v>2112</v>
      </c>
      <c r="BU317" s="2">
        <v>2106</v>
      </c>
      <c r="BV317" s="2">
        <v>2106</v>
      </c>
      <c r="BW317" s="2">
        <v>2122</v>
      </c>
      <c r="BX317" s="2">
        <v>2123</v>
      </c>
      <c r="BY317" s="2">
        <v>2123</v>
      </c>
      <c r="BZ317" s="2">
        <v>2124</v>
      </c>
      <c r="CA317" s="2">
        <v>2111</v>
      </c>
      <c r="CB317" s="2">
        <v>2120</v>
      </c>
      <c r="CC317" s="2">
        <v>2216</v>
      </c>
      <c r="CD317" s="2">
        <v>2252</v>
      </c>
      <c r="CE317" s="2">
        <v>2233</v>
      </c>
      <c r="CF317" s="2">
        <v>2248</v>
      </c>
      <c r="CG317" s="2">
        <v>2248</v>
      </c>
      <c r="CH317" s="2">
        <v>2245</v>
      </c>
      <c r="CI317" s="2">
        <v>2237</v>
      </c>
    </row>
    <row r="318" spans="1:87" x14ac:dyDescent="0.2">
      <c r="A318" s="7">
        <v>44870</v>
      </c>
      <c r="B318" s="2">
        <f t="shared" si="63"/>
        <v>2314</v>
      </c>
      <c r="C318" s="2">
        <f t="shared" si="64"/>
        <v>2304</v>
      </c>
      <c r="D318" s="2">
        <f t="shared" si="65"/>
        <v>2300</v>
      </c>
      <c r="E318" s="2">
        <f t="shared" si="66"/>
        <v>2314</v>
      </c>
      <c r="F318" s="2">
        <f t="shared" si="67"/>
        <v>2321</v>
      </c>
      <c r="G318" s="2">
        <f t="shared" si="68"/>
        <v>2314</v>
      </c>
      <c r="H318" s="2">
        <f t="shared" si="69"/>
        <v>2307</v>
      </c>
      <c r="I318" s="2">
        <f t="shared" si="70"/>
        <v>2238</v>
      </c>
      <c r="J318" s="2">
        <f t="shared" si="71"/>
        <v>2180</v>
      </c>
      <c r="K318" s="2">
        <f t="shared" si="72"/>
        <v>2176</v>
      </c>
      <c r="L318" s="2">
        <f t="shared" si="73"/>
        <v>2166</v>
      </c>
      <c r="M318" s="2">
        <f t="shared" si="74"/>
        <v>2157</v>
      </c>
      <c r="N318" s="2">
        <f t="shared" si="75"/>
        <v>2153</v>
      </c>
      <c r="O318" s="2">
        <f t="shared" si="76"/>
        <v>2177</v>
      </c>
      <c r="P318" s="2">
        <f t="shared" si="77"/>
        <v>2199</v>
      </c>
      <c r="Q318" s="2">
        <f t="shared" si="78"/>
        <v>2188</v>
      </c>
      <c r="R318" s="2">
        <f t="shared" si="79"/>
        <v>2176</v>
      </c>
      <c r="S318" s="2">
        <f t="shared" si="80"/>
        <v>2249</v>
      </c>
      <c r="T318" s="2">
        <f t="shared" si="81"/>
        <v>2294</v>
      </c>
      <c r="U318" s="2">
        <f t="shared" si="82"/>
        <v>2302</v>
      </c>
      <c r="V318" s="2">
        <f t="shared" si="83"/>
        <v>2327</v>
      </c>
      <c r="W318" s="2">
        <f t="shared" si="84"/>
        <v>2312</v>
      </c>
      <c r="X318" s="2">
        <f t="shared" si="85"/>
        <v>2300</v>
      </c>
      <c r="Y318" s="2">
        <f t="shared" si="86"/>
        <v>2300</v>
      </c>
      <c r="AA318" s="2">
        <f t="shared" si="53"/>
        <v>0</v>
      </c>
      <c r="AB318" s="2">
        <f t="shared" si="60"/>
        <v>2302</v>
      </c>
      <c r="AC318" s="2">
        <f t="shared" si="61"/>
        <v>2327</v>
      </c>
      <c r="AE318" s="10">
        <f t="shared" si="62"/>
        <v>7</v>
      </c>
      <c r="AF318" s="2">
        <f t="shared" si="54"/>
        <v>0</v>
      </c>
      <c r="AG318" s="2">
        <f t="shared" si="55"/>
        <v>28655</v>
      </c>
      <c r="AH318" s="2">
        <f t="shared" si="56"/>
        <v>25413</v>
      </c>
      <c r="AI318" s="2">
        <f t="shared" si="57"/>
        <v>54068</v>
      </c>
      <c r="AK318">
        <f t="shared" si="58"/>
        <v>11</v>
      </c>
      <c r="AL318">
        <f t="shared" si="59"/>
        <v>2022</v>
      </c>
      <c r="BK318" s="9">
        <v>44870</v>
      </c>
      <c r="BL318" s="2">
        <v>2261</v>
      </c>
      <c r="BM318" s="2">
        <v>2251</v>
      </c>
      <c r="BN318" s="2">
        <v>2247</v>
      </c>
      <c r="BO318" s="2">
        <v>2261</v>
      </c>
      <c r="BP318" s="2">
        <v>2267</v>
      </c>
      <c r="BQ318" s="2">
        <v>2261</v>
      </c>
      <c r="BR318" s="2">
        <v>2254</v>
      </c>
      <c r="BS318" s="2">
        <v>2186</v>
      </c>
      <c r="BT318" s="2">
        <v>2130</v>
      </c>
      <c r="BU318" s="2">
        <v>2126</v>
      </c>
      <c r="BV318" s="2">
        <v>2116</v>
      </c>
      <c r="BW318" s="2">
        <v>2107</v>
      </c>
      <c r="BX318" s="2">
        <v>2103</v>
      </c>
      <c r="BY318" s="2">
        <v>2127</v>
      </c>
      <c r="BZ318" s="2">
        <v>2148</v>
      </c>
      <c r="CA318" s="2">
        <v>2138</v>
      </c>
      <c r="CB318" s="2">
        <v>2126</v>
      </c>
      <c r="CC318" s="2">
        <v>2197</v>
      </c>
      <c r="CD318" s="2">
        <v>2241</v>
      </c>
      <c r="CE318" s="2">
        <v>2249</v>
      </c>
      <c r="CF318" s="2">
        <v>2273</v>
      </c>
      <c r="CG318" s="2">
        <v>2259</v>
      </c>
      <c r="CH318" s="2">
        <v>2247</v>
      </c>
      <c r="CI318" s="2">
        <v>2247</v>
      </c>
    </row>
    <row r="319" spans="1:87" x14ac:dyDescent="0.2">
      <c r="A319" s="7">
        <v>44871</v>
      </c>
      <c r="B319" s="2">
        <f t="shared" si="63"/>
        <v>2303</v>
      </c>
      <c r="C319" s="2">
        <f t="shared" si="64"/>
        <v>2307</v>
      </c>
      <c r="D319" s="2">
        <f t="shared" si="65"/>
        <v>2316</v>
      </c>
      <c r="E319" s="2">
        <f t="shared" si="66"/>
        <v>2304</v>
      </c>
      <c r="F319" s="2">
        <f t="shared" si="67"/>
        <v>2303</v>
      </c>
      <c r="G319" s="2">
        <f t="shared" si="68"/>
        <v>2316</v>
      </c>
      <c r="H319" s="2">
        <f t="shared" si="69"/>
        <v>2245</v>
      </c>
      <c r="I319" s="2">
        <f t="shared" si="70"/>
        <v>2195</v>
      </c>
      <c r="J319" s="2">
        <f t="shared" si="71"/>
        <v>2208</v>
      </c>
      <c r="K319" s="2">
        <f t="shared" si="72"/>
        <v>2191</v>
      </c>
      <c r="L319" s="2">
        <f t="shared" si="73"/>
        <v>2175</v>
      </c>
      <c r="M319" s="2">
        <f t="shared" si="74"/>
        <v>2180</v>
      </c>
      <c r="N319" s="2">
        <f t="shared" si="75"/>
        <v>2162</v>
      </c>
      <c r="O319" s="2">
        <f t="shared" si="76"/>
        <v>2163</v>
      </c>
      <c r="P319" s="2">
        <f t="shared" si="77"/>
        <v>2177</v>
      </c>
      <c r="Q319" s="2">
        <f t="shared" si="78"/>
        <v>2216</v>
      </c>
      <c r="R319" s="2">
        <f t="shared" si="79"/>
        <v>2274</v>
      </c>
      <c r="S319" s="2">
        <f t="shared" si="80"/>
        <v>2316</v>
      </c>
      <c r="T319" s="2">
        <f t="shared" si="81"/>
        <v>2307</v>
      </c>
      <c r="U319" s="2">
        <f t="shared" si="82"/>
        <v>2318</v>
      </c>
      <c r="V319" s="2">
        <f t="shared" si="83"/>
        <v>2313</v>
      </c>
      <c r="W319" s="2">
        <f t="shared" si="84"/>
        <v>2300</v>
      </c>
      <c r="X319" s="2">
        <f t="shared" si="85"/>
        <v>2323</v>
      </c>
      <c r="Y319" s="2">
        <f t="shared" si="86"/>
        <v>2304</v>
      </c>
      <c r="AA319" s="2">
        <f t="shared" si="53"/>
        <v>0</v>
      </c>
      <c r="AB319" s="2">
        <f t="shared" si="60"/>
        <v>2318</v>
      </c>
      <c r="AC319" s="2">
        <f t="shared" si="61"/>
        <v>2323</v>
      </c>
      <c r="AE319" s="10">
        <f t="shared" si="62"/>
        <v>1</v>
      </c>
      <c r="AF319" s="2">
        <f t="shared" si="54"/>
        <v>0</v>
      </c>
      <c r="AG319" s="2">
        <f t="shared" si="55"/>
        <v>28882</v>
      </c>
      <c r="AH319" s="2">
        <f t="shared" si="56"/>
        <v>25334</v>
      </c>
      <c r="AI319" s="2">
        <f t="shared" si="57"/>
        <v>54216</v>
      </c>
      <c r="AK319">
        <f t="shared" si="58"/>
        <v>11</v>
      </c>
      <c r="AL319">
        <f t="shared" si="59"/>
        <v>2022</v>
      </c>
      <c r="BK319" s="9">
        <v>44871</v>
      </c>
      <c r="BL319" s="2">
        <v>2250</v>
      </c>
      <c r="BM319" s="2">
        <v>2254</v>
      </c>
      <c r="BN319" s="2">
        <v>2263</v>
      </c>
      <c r="BO319" s="2">
        <v>2251</v>
      </c>
      <c r="BP319" s="2">
        <v>2250</v>
      </c>
      <c r="BQ319" s="2">
        <v>2263</v>
      </c>
      <c r="BR319" s="2">
        <v>2193</v>
      </c>
      <c r="BS319" s="2">
        <v>2144</v>
      </c>
      <c r="BT319" s="2">
        <v>2157</v>
      </c>
      <c r="BU319" s="2">
        <v>2140</v>
      </c>
      <c r="BV319" s="2">
        <v>2125</v>
      </c>
      <c r="BW319" s="2">
        <v>2130</v>
      </c>
      <c r="BX319" s="2">
        <v>2112</v>
      </c>
      <c r="BY319" s="2">
        <v>2113</v>
      </c>
      <c r="BZ319" s="2">
        <v>2127</v>
      </c>
      <c r="CA319" s="2">
        <v>2165</v>
      </c>
      <c r="CB319" s="2">
        <v>2222</v>
      </c>
      <c r="CC319" s="2">
        <v>2263</v>
      </c>
      <c r="CD319" s="2">
        <v>2254</v>
      </c>
      <c r="CE319" s="2">
        <v>2265</v>
      </c>
      <c r="CF319" s="2">
        <v>2260</v>
      </c>
      <c r="CG319" s="2">
        <v>2247</v>
      </c>
      <c r="CH319" s="2">
        <v>2269</v>
      </c>
      <c r="CI319" s="2">
        <v>2251</v>
      </c>
    </row>
    <row r="320" spans="1:87" x14ac:dyDescent="0.2">
      <c r="A320" s="7">
        <v>44872</v>
      </c>
      <c r="B320" s="2">
        <f t="shared" si="63"/>
        <v>2307</v>
      </c>
      <c r="C320" s="2">
        <f t="shared" si="64"/>
        <v>2304</v>
      </c>
      <c r="D320" s="2">
        <f t="shared" si="65"/>
        <v>2321</v>
      </c>
      <c r="E320" s="2">
        <f t="shared" si="66"/>
        <v>2327</v>
      </c>
      <c r="F320" s="2">
        <f t="shared" si="67"/>
        <v>2343</v>
      </c>
      <c r="G320" s="2">
        <f t="shared" si="68"/>
        <v>2335</v>
      </c>
      <c r="H320" s="2">
        <f t="shared" si="69"/>
        <v>2259</v>
      </c>
      <c r="I320" s="2">
        <f t="shared" si="70"/>
        <v>453</v>
      </c>
      <c r="J320" s="2">
        <f t="shared" si="71"/>
        <v>358</v>
      </c>
      <c r="K320" s="2">
        <f t="shared" si="72"/>
        <v>343</v>
      </c>
      <c r="L320" s="2">
        <f t="shared" si="73"/>
        <v>343</v>
      </c>
      <c r="M320" s="2">
        <f t="shared" si="74"/>
        <v>337</v>
      </c>
      <c r="N320" s="2">
        <f t="shared" si="75"/>
        <v>340</v>
      </c>
      <c r="O320" s="2">
        <f t="shared" si="76"/>
        <v>1830</v>
      </c>
      <c r="P320" s="2">
        <f t="shared" si="77"/>
        <v>2156</v>
      </c>
      <c r="Q320" s="2">
        <f t="shared" si="78"/>
        <v>2115</v>
      </c>
      <c r="R320" s="2">
        <f t="shared" si="79"/>
        <v>2160</v>
      </c>
      <c r="S320" s="2">
        <f t="shared" si="80"/>
        <v>2283</v>
      </c>
      <c r="T320" s="2">
        <f t="shared" si="81"/>
        <v>2257</v>
      </c>
      <c r="U320" s="2">
        <f t="shared" si="82"/>
        <v>2255</v>
      </c>
      <c r="V320" s="2">
        <f t="shared" si="83"/>
        <v>2249</v>
      </c>
      <c r="W320" s="2">
        <f t="shared" si="84"/>
        <v>2269</v>
      </c>
      <c r="X320" s="2">
        <f t="shared" si="85"/>
        <v>2270</v>
      </c>
      <c r="Y320" s="2">
        <f t="shared" si="86"/>
        <v>2269</v>
      </c>
      <c r="AA320" s="2">
        <f t="shared" si="53"/>
        <v>2283</v>
      </c>
      <c r="AB320" s="2">
        <f t="shared" si="60"/>
        <v>2156</v>
      </c>
      <c r="AC320" s="2">
        <f t="shared" si="61"/>
        <v>2343</v>
      </c>
      <c r="AE320" s="10">
        <f t="shared" si="62"/>
        <v>2</v>
      </c>
      <c r="AF320" s="2">
        <f t="shared" si="54"/>
        <v>10789</v>
      </c>
      <c r="AG320" s="2">
        <f t="shared" si="55"/>
        <v>6441</v>
      </c>
      <c r="AH320" s="2">
        <f t="shared" si="56"/>
        <v>25253</v>
      </c>
      <c r="AI320" s="2">
        <f t="shared" si="57"/>
        <v>42483</v>
      </c>
      <c r="AK320">
        <f t="shared" si="58"/>
        <v>11</v>
      </c>
      <c r="AL320">
        <f t="shared" si="59"/>
        <v>2022</v>
      </c>
      <c r="BK320" s="9">
        <v>44872</v>
      </c>
      <c r="BL320" s="2">
        <v>2254</v>
      </c>
      <c r="BM320" s="2">
        <v>2251</v>
      </c>
      <c r="BN320" s="2">
        <v>2267</v>
      </c>
      <c r="BO320" s="2">
        <v>2273</v>
      </c>
      <c r="BP320" s="2">
        <v>2289</v>
      </c>
      <c r="BQ320" s="2">
        <v>2281</v>
      </c>
      <c r="BR320" s="2">
        <v>2207</v>
      </c>
      <c r="BS320" s="2">
        <v>443</v>
      </c>
      <c r="BT320" s="2">
        <v>350</v>
      </c>
      <c r="BU320" s="2">
        <v>335</v>
      </c>
      <c r="BV320" s="2">
        <v>335</v>
      </c>
      <c r="BW320" s="2">
        <v>329</v>
      </c>
      <c r="BX320" s="2">
        <v>332</v>
      </c>
      <c r="BY320" s="2">
        <v>1788</v>
      </c>
      <c r="BZ320" s="2">
        <v>2106</v>
      </c>
      <c r="CA320" s="2">
        <v>2066</v>
      </c>
      <c r="CB320" s="2">
        <v>2110</v>
      </c>
      <c r="CC320" s="2">
        <v>2230</v>
      </c>
      <c r="CD320" s="2">
        <v>2205</v>
      </c>
      <c r="CE320" s="2">
        <v>2203</v>
      </c>
      <c r="CF320" s="2">
        <v>2197</v>
      </c>
      <c r="CG320" s="2">
        <v>2217</v>
      </c>
      <c r="CH320" s="2">
        <v>2218</v>
      </c>
      <c r="CI320" s="2">
        <v>2217</v>
      </c>
    </row>
    <row r="321" spans="1:87" x14ac:dyDescent="0.2">
      <c r="A321" s="7">
        <v>44873</v>
      </c>
      <c r="B321" s="2">
        <f t="shared" si="63"/>
        <v>2273</v>
      </c>
      <c r="C321" s="2">
        <f t="shared" si="64"/>
        <v>2278</v>
      </c>
      <c r="D321" s="2">
        <f t="shared" si="65"/>
        <v>2279</v>
      </c>
      <c r="E321" s="2">
        <f t="shared" si="66"/>
        <v>2266</v>
      </c>
      <c r="F321" s="2">
        <f t="shared" si="67"/>
        <v>2280</v>
      </c>
      <c r="G321" s="2">
        <f t="shared" si="68"/>
        <v>2296</v>
      </c>
      <c r="H321" s="2">
        <f t="shared" si="69"/>
        <v>2202</v>
      </c>
      <c r="I321" s="2">
        <f t="shared" si="70"/>
        <v>2164</v>
      </c>
      <c r="J321" s="2">
        <f t="shared" si="71"/>
        <v>2159</v>
      </c>
      <c r="K321" s="2">
        <f t="shared" si="72"/>
        <v>2144</v>
      </c>
      <c r="L321" s="2">
        <f t="shared" si="73"/>
        <v>2153</v>
      </c>
      <c r="M321" s="2">
        <f t="shared" si="74"/>
        <v>2160</v>
      </c>
      <c r="N321" s="2">
        <f t="shared" si="75"/>
        <v>2148</v>
      </c>
      <c r="O321" s="2">
        <f t="shared" si="76"/>
        <v>2169</v>
      </c>
      <c r="P321" s="2">
        <f t="shared" si="77"/>
        <v>2156</v>
      </c>
      <c r="Q321" s="2">
        <f t="shared" si="78"/>
        <v>2169</v>
      </c>
      <c r="R321" s="2">
        <f t="shared" si="79"/>
        <v>2247</v>
      </c>
      <c r="S321" s="2">
        <f t="shared" si="80"/>
        <v>2292</v>
      </c>
      <c r="T321" s="2">
        <f t="shared" si="81"/>
        <v>2305</v>
      </c>
      <c r="U321" s="2">
        <f t="shared" si="82"/>
        <v>2283</v>
      </c>
      <c r="V321" s="2">
        <f t="shared" si="83"/>
        <v>2298</v>
      </c>
      <c r="W321" s="2">
        <f t="shared" si="84"/>
        <v>2294</v>
      </c>
      <c r="X321" s="2">
        <f t="shared" si="85"/>
        <v>2275</v>
      </c>
      <c r="Y321" s="2">
        <f t="shared" si="86"/>
        <v>2295</v>
      </c>
      <c r="AA321" s="2">
        <f t="shared" si="53"/>
        <v>2305</v>
      </c>
      <c r="AB321" s="2">
        <f t="shared" si="60"/>
        <v>2169</v>
      </c>
      <c r="AC321" s="2">
        <f t="shared" si="61"/>
        <v>2298</v>
      </c>
      <c r="AE321" s="10">
        <f t="shared" si="62"/>
        <v>3</v>
      </c>
      <c r="AF321" s="2">
        <f t="shared" si="54"/>
        <v>19907</v>
      </c>
      <c r="AG321" s="2">
        <f t="shared" si="55"/>
        <v>8642</v>
      </c>
      <c r="AH321" s="2">
        <f t="shared" si="56"/>
        <v>25036</v>
      </c>
      <c r="AI321" s="2">
        <f t="shared" si="57"/>
        <v>53585</v>
      </c>
      <c r="AK321">
        <f t="shared" si="58"/>
        <v>11</v>
      </c>
      <c r="AL321">
        <f t="shared" si="59"/>
        <v>2022</v>
      </c>
      <c r="BK321" s="9">
        <v>44873</v>
      </c>
      <c r="BL321" s="2">
        <v>2221</v>
      </c>
      <c r="BM321" s="2">
        <v>2225</v>
      </c>
      <c r="BN321" s="2">
        <v>2226</v>
      </c>
      <c r="BO321" s="2">
        <v>2214</v>
      </c>
      <c r="BP321" s="2">
        <v>2227</v>
      </c>
      <c r="BQ321" s="2">
        <v>2243</v>
      </c>
      <c r="BR321" s="2">
        <v>2151</v>
      </c>
      <c r="BS321" s="2">
        <v>2114</v>
      </c>
      <c r="BT321" s="2">
        <v>2109</v>
      </c>
      <c r="BU321" s="2">
        <v>2095</v>
      </c>
      <c r="BV321" s="2">
        <v>2103</v>
      </c>
      <c r="BW321" s="2">
        <v>2110</v>
      </c>
      <c r="BX321" s="2">
        <v>2098</v>
      </c>
      <c r="BY321" s="2">
        <v>2119</v>
      </c>
      <c r="BZ321" s="2">
        <v>2106</v>
      </c>
      <c r="CA321" s="2">
        <v>2119</v>
      </c>
      <c r="CB321" s="2">
        <v>2195</v>
      </c>
      <c r="CC321" s="2">
        <v>2239</v>
      </c>
      <c r="CD321" s="2">
        <v>2252</v>
      </c>
      <c r="CE321" s="2">
        <v>2230</v>
      </c>
      <c r="CF321" s="2">
        <v>2245</v>
      </c>
      <c r="CG321" s="2">
        <v>2241</v>
      </c>
      <c r="CH321" s="2">
        <v>2223</v>
      </c>
      <c r="CI321" s="2">
        <v>2242</v>
      </c>
    </row>
    <row r="322" spans="1:87" x14ac:dyDescent="0.2">
      <c r="A322" s="7">
        <v>44874</v>
      </c>
      <c r="B322" s="2">
        <f t="shared" si="63"/>
        <v>2293</v>
      </c>
      <c r="C322" s="2">
        <f t="shared" si="64"/>
        <v>2305</v>
      </c>
      <c r="D322" s="2">
        <f t="shared" si="65"/>
        <v>2290</v>
      </c>
      <c r="E322" s="2">
        <f t="shared" si="66"/>
        <v>2284</v>
      </c>
      <c r="F322" s="2">
        <f t="shared" si="67"/>
        <v>2300</v>
      </c>
      <c r="G322" s="2">
        <f t="shared" si="68"/>
        <v>2305</v>
      </c>
      <c r="H322" s="2">
        <f t="shared" si="69"/>
        <v>2203</v>
      </c>
      <c r="I322" s="2">
        <f t="shared" si="70"/>
        <v>2145</v>
      </c>
      <c r="J322" s="2">
        <f t="shared" si="71"/>
        <v>2152</v>
      </c>
      <c r="K322" s="2">
        <f t="shared" si="72"/>
        <v>2156</v>
      </c>
      <c r="L322" s="2">
        <f t="shared" si="73"/>
        <v>2137</v>
      </c>
      <c r="M322" s="2">
        <f t="shared" si="74"/>
        <v>2133</v>
      </c>
      <c r="N322" s="2">
        <f t="shared" si="75"/>
        <v>2328</v>
      </c>
      <c r="O322" s="2">
        <f t="shared" si="76"/>
        <v>2759</v>
      </c>
      <c r="P322" s="2">
        <f t="shared" si="77"/>
        <v>2259</v>
      </c>
      <c r="Q322" s="2">
        <f t="shared" si="78"/>
        <v>2545</v>
      </c>
      <c r="R322" s="2">
        <f t="shared" si="79"/>
        <v>2232</v>
      </c>
      <c r="S322" s="2">
        <f t="shared" si="80"/>
        <v>2280</v>
      </c>
      <c r="T322" s="2">
        <f t="shared" si="81"/>
        <v>2281</v>
      </c>
      <c r="U322" s="2">
        <f t="shared" si="82"/>
        <v>2283</v>
      </c>
      <c r="V322" s="2">
        <f t="shared" si="83"/>
        <v>2302</v>
      </c>
      <c r="W322" s="2">
        <f t="shared" si="84"/>
        <v>2315</v>
      </c>
      <c r="X322" s="2">
        <f t="shared" si="85"/>
        <v>2300</v>
      </c>
      <c r="Y322" s="2">
        <f t="shared" si="86"/>
        <v>2298</v>
      </c>
      <c r="AA322" s="2">
        <f t="shared" si="53"/>
        <v>2283</v>
      </c>
      <c r="AB322" s="2">
        <f t="shared" si="60"/>
        <v>2759</v>
      </c>
      <c r="AC322" s="2">
        <f t="shared" si="61"/>
        <v>2315</v>
      </c>
      <c r="AE322" s="10">
        <f t="shared" si="62"/>
        <v>4</v>
      </c>
      <c r="AF322" s="2">
        <f t="shared" si="54"/>
        <v>19799</v>
      </c>
      <c r="AG322" s="2">
        <f t="shared" si="55"/>
        <v>9891</v>
      </c>
      <c r="AH322" s="2">
        <f t="shared" si="56"/>
        <v>25195</v>
      </c>
      <c r="AI322" s="2">
        <f t="shared" si="57"/>
        <v>54885</v>
      </c>
      <c r="AK322">
        <f t="shared" si="58"/>
        <v>11</v>
      </c>
      <c r="AL322">
        <f t="shared" si="59"/>
        <v>2022</v>
      </c>
      <c r="BK322" s="9">
        <v>44874</v>
      </c>
      <c r="BL322" s="2">
        <v>2240</v>
      </c>
      <c r="BM322" s="2">
        <v>2252</v>
      </c>
      <c r="BN322" s="2">
        <v>2237</v>
      </c>
      <c r="BO322" s="2">
        <v>2231</v>
      </c>
      <c r="BP322" s="2">
        <v>2247</v>
      </c>
      <c r="BQ322" s="2">
        <v>2252</v>
      </c>
      <c r="BR322" s="2">
        <v>2152</v>
      </c>
      <c r="BS322" s="2">
        <v>2096</v>
      </c>
      <c r="BT322" s="2">
        <v>2102</v>
      </c>
      <c r="BU322" s="2">
        <v>2106</v>
      </c>
      <c r="BV322" s="2">
        <v>2088</v>
      </c>
      <c r="BW322" s="2">
        <v>2084</v>
      </c>
      <c r="BX322" s="2">
        <v>2274</v>
      </c>
      <c r="BY322" s="2">
        <v>2695</v>
      </c>
      <c r="BZ322" s="2">
        <v>2207</v>
      </c>
      <c r="CA322" s="2">
        <v>2486</v>
      </c>
      <c r="CB322" s="2">
        <v>2181</v>
      </c>
      <c r="CC322" s="2">
        <v>2227</v>
      </c>
      <c r="CD322" s="2">
        <v>2228</v>
      </c>
      <c r="CE322" s="2">
        <v>2230</v>
      </c>
      <c r="CF322" s="2">
        <v>2249</v>
      </c>
      <c r="CG322" s="2">
        <v>2262</v>
      </c>
      <c r="CH322" s="2">
        <v>2247</v>
      </c>
      <c r="CI322" s="2">
        <v>2245</v>
      </c>
    </row>
    <row r="323" spans="1:87" x14ac:dyDescent="0.2">
      <c r="A323" s="7">
        <v>44875</v>
      </c>
      <c r="B323" s="2">
        <f t="shared" si="63"/>
        <v>2302</v>
      </c>
      <c r="C323" s="2">
        <f t="shared" si="64"/>
        <v>2301</v>
      </c>
      <c r="D323" s="2">
        <f t="shared" si="65"/>
        <v>2298</v>
      </c>
      <c r="E323" s="2">
        <f t="shared" si="66"/>
        <v>2300</v>
      </c>
      <c r="F323" s="2">
        <f t="shared" si="67"/>
        <v>2308</v>
      </c>
      <c r="G323" s="2">
        <f t="shared" si="68"/>
        <v>2316</v>
      </c>
      <c r="H323" s="2">
        <f t="shared" si="69"/>
        <v>2222</v>
      </c>
      <c r="I323" s="2">
        <f t="shared" si="70"/>
        <v>2176</v>
      </c>
      <c r="J323" s="2">
        <f t="shared" si="71"/>
        <v>2176</v>
      </c>
      <c r="K323" s="2">
        <f t="shared" si="72"/>
        <v>2172</v>
      </c>
      <c r="L323" s="2">
        <f t="shared" si="73"/>
        <v>2160</v>
      </c>
      <c r="M323" s="2">
        <f t="shared" si="74"/>
        <v>2138</v>
      </c>
      <c r="N323" s="2">
        <f t="shared" si="75"/>
        <v>2174</v>
      </c>
      <c r="O323" s="2">
        <f t="shared" si="76"/>
        <v>2147</v>
      </c>
      <c r="P323" s="2">
        <f t="shared" si="77"/>
        <v>2142</v>
      </c>
      <c r="Q323" s="2">
        <f t="shared" si="78"/>
        <v>2160</v>
      </c>
      <c r="R323" s="2">
        <f t="shared" si="79"/>
        <v>2239</v>
      </c>
      <c r="S323" s="2">
        <f t="shared" si="80"/>
        <v>2268</v>
      </c>
      <c r="T323" s="2">
        <f t="shared" si="81"/>
        <v>2271</v>
      </c>
      <c r="U323" s="2">
        <f t="shared" si="82"/>
        <v>2235</v>
      </c>
      <c r="V323" s="2">
        <f t="shared" si="83"/>
        <v>2197</v>
      </c>
      <c r="W323" s="2">
        <f t="shared" si="84"/>
        <v>2184</v>
      </c>
      <c r="X323" s="2">
        <f t="shared" si="85"/>
        <v>2187</v>
      </c>
      <c r="Y323" s="2">
        <f t="shared" si="86"/>
        <v>2185</v>
      </c>
      <c r="AA323" s="2">
        <f t="shared" si="53"/>
        <v>2271</v>
      </c>
      <c r="AB323" s="2">
        <f t="shared" si="60"/>
        <v>2174</v>
      </c>
      <c r="AC323" s="2">
        <f t="shared" si="61"/>
        <v>2316</v>
      </c>
      <c r="AE323" s="10">
        <f t="shared" si="62"/>
        <v>5</v>
      </c>
      <c r="AF323" s="2">
        <f t="shared" si="54"/>
        <v>19835</v>
      </c>
      <c r="AG323" s="2">
        <f t="shared" si="55"/>
        <v>8623</v>
      </c>
      <c r="AH323" s="2">
        <f t="shared" si="56"/>
        <v>24800</v>
      </c>
      <c r="AI323" s="2">
        <f t="shared" si="57"/>
        <v>53258</v>
      </c>
      <c r="AK323">
        <f t="shared" si="58"/>
        <v>11</v>
      </c>
      <c r="AL323">
        <f t="shared" si="59"/>
        <v>2022</v>
      </c>
      <c r="BK323" s="9">
        <v>44875</v>
      </c>
      <c r="BL323" s="2">
        <v>2249</v>
      </c>
      <c r="BM323" s="2">
        <v>2248</v>
      </c>
      <c r="BN323" s="2">
        <v>2245</v>
      </c>
      <c r="BO323" s="2">
        <v>2247</v>
      </c>
      <c r="BP323" s="2">
        <v>2255</v>
      </c>
      <c r="BQ323" s="2">
        <v>2263</v>
      </c>
      <c r="BR323" s="2">
        <v>2171</v>
      </c>
      <c r="BS323" s="2">
        <v>2126</v>
      </c>
      <c r="BT323" s="2">
        <v>2126</v>
      </c>
      <c r="BU323" s="2">
        <v>2122</v>
      </c>
      <c r="BV323" s="2">
        <v>2110</v>
      </c>
      <c r="BW323" s="2">
        <v>2089</v>
      </c>
      <c r="BX323" s="2">
        <v>2124</v>
      </c>
      <c r="BY323" s="2">
        <v>2097</v>
      </c>
      <c r="BZ323" s="2">
        <v>2093</v>
      </c>
      <c r="CA323" s="2">
        <v>2110</v>
      </c>
      <c r="CB323" s="2">
        <v>2187</v>
      </c>
      <c r="CC323" s="2">
        <v>2216</v>
      </c>
      <c r="CD323" s="2">
        <v>2219</v>
      </c>
      <c r="CE323" s="2">
        <v>2183</v>
      </c>
      <c r="CF323" s="2">
        <v>2146</v>
      </c>
      <c r="CG323" s="2">
        <v>2134</v>
      </c>
      <c r="CH323" s="2">
        <v>2137</v>
      </c>
      <c r="CI323" s="2">
        <v>2135</v>
      </c>
    </row>
    <row r="324" spans="1:87" x14ac:dyDescent="0.2">
      <c r="A324" s="7">
        <v>44876</v>
      </c>
      <c r="B324" s="2">
        <f t="shared" si="63"/>
        <v>2188</v>
      </c>
      <c r="C324" s="2">
        <f t="shared" si="64"/>
        <v>2196</v>
      </c>
      <c r="D324" s="2">
        <f t="shared" si="65"/>
        <v>2195</v>
      </c>
      <c r="E324" s="2">
        <f t="shared" si="66"/>
        <v>2214</v>
      </c>
      <c r="F324" s="2">
        <f t="shared" si="67"/>
        <v>2202</v>
      </c>
      <c r="G324" s="2">
        <f t="shared" si="68"/>
        <v>2190</v>
      </c>
      <c r="H324" s="2">
        <f t="shared" si="69"/>
        <v>2159</v>
      </c>
      <c r="I324" s="2">
        <f t="shared" si="70"/>
        <v>2145</v>
      </c>
      <c r="J324" s="2">
        <f t="shared" si="71"/>
        <v>2136</v>
      </c>
      <c r="K324" s="2">
        <f t="shared" si="72"/>
        <v>2130</v>
      </c>
      <c r="L324" s="2">
        <f t="shared" si="73"/>
        <v>2137</v>
      </c>
      <c r="M324" s="2">
        <f t="shared" si="74"/>
        <v>2153</v>
      </c>
      <c r="N324" s="2">
        <f t="shared" si="75"/>
        <v>2132</v>
      </c>
      <c r="O324" s="2">
        <f t="shared" si="76"/>
        <v>2127</v>
      </c>
      <c r="P324" s="2">
        <f t="shared" si="77"/>
        <v>2124</v>
      </c>
      <c r="Q324" s="2">
        <f t="shared" si="78"/>
        <v>2147</v>
      </c>
      <c r="R324" s="2">
        <f t="shared" si="79"/>
        <v>2249</v>
      </c>
      <c r="S324" s="2">
        <f t="shared" si="80"/>
        <v>2270</v>
      </c>
      <c r="T324" s="2">
        <f t="shared" si="81"/>
        <v>2307</v>
      </c>
      <c r="U324" s="2">
        <f t="shared" si="82"/>
        <v>2304</v>
      </c>
      <c r="V324" s="2">
        <f t="shared" si="83"/>
        <v>2291</v>
      </c>
      <c r="W324" s="2">
        <f t="shared" si="84"/>
        <v>2304</v>
      </c>
      <c r="X324" s="2">
        <f t="shared" si="85"/>
        <v>2245</v>
      </c>
      <c r="Y324" s="2">
        <f t="shared" si="86"/>
        <v>2273</v>
      </c>
      <c r="AA324" s="2">
        <f t="shared" si="53"/>
        <v>2307</v>
      </c>
      <c r="AB324" s="2">
        <f t="shared" si="60"/>
        <v>2147</v>
      </c>
      <c r="AC324" s="2">
        <f t="shared" si="61"/>
        <v>2304</v>
      </c>
      <c r="AE324" s="10">
        <f t="shared" si="62"/>
        <v>6</v>
      </c>
      <c r="AF324" s="2">
        <f t="shared" si="54"/>
        <v>19831</v>
      </c>
      <c r="AG324" s="2">
        <f t="shared" si="55"/>
        <v>8530</v>
      </c>
      <c r="AH324" s="2">
        <f t="shared" si="56"/>
        <v>24457</v>
      </c>
      <c r="AI324" s="2">
        <f t="shared" si="57"/>
        <v>52818</v>
      </c>
      <c r="AK324">
        <f t="shared" si="58"/>
        <v>11</v>
      </c>
      <c r="AL324">
        <f t="shared" si="59"/>
        <v>2022</v>
      </c>
      <c r="BK324" s="9">
        <v>44876</v>
      </c>
      <c r="BL324" s="2">
        <v>2138</v>
      </c>
      <c r="BM324" s="2">
        <v>2145</v>
      </c>
      <c r="BN324" s="2">
        <v>2144</v>
      </c>
      <c r="BO324" s="2">
        <v>2163</v>
      </c>
      <c r="BP324" s="2">
        <v>2151</v>
      </c>
      <c r="BQ324" s="2">
        <v>2139</v>
      </c>
      <c r="BR324" s="2">
        <v>2109</v>
      </c>
      <c r="BS324" s="2">
        <v>2096</v>
      </c>
      <c r="BT324" s="2">
        <v>2087</v>
      </c>
      <c r="BU324" s="2">
        <v>2081</v>
      </c>
      <c r="BV324" s="2">
        <v>2088</v>
      </c>
      <c r="BW324" s="2">
        <v>2103</v>
      </c>
      <c r="BX324" s="2">
        <v>2083</v>
      </c>
      <c r="BY324" s="2">
        <v>2078</v>
      </c>
      <c r="BZ324" s="2">
        <v>2075</v>
      </c>
      <c r="CA324" s="2">
        <v>2097</v>
      </c>
      <c r="CB324" s="2">
        <v>2197</v>
      </c>
      <c r="CC324" s="2">
        <v>2218</v>
      </c>
      <c r="CD324" s="2">
        <v>2254</v>
      </c>
      <c r="CE324" s="2">
        <v>2251</v>
      </c>
      <c r="CF324" s="2">
        <v>2238</v>
      </c>
      <c r="CG324" s="2">
        <v>2251</v>
      </c>
      <c r="CH324" s="2">
        <v>2193</v>
      </c>
      <c r="CI324" s="2">
        <v>2221</v>
      </c>
    </row>
    <row r="325" spans="1:87" x14ac:dyDescent="0.2">
      <c r="A325" s="7">
        <v>44877</v>
      </c>
      <c r="B325" s="2">
        <f t="shared" si="63"/>
        <v>2291</v>
      </c>
      <c r="C325" s="2">
        <f t="shared" si="64"/>
        <v>2305</v>
      </c>
      <c r="D325" s="2">
        <f t="shared" si="65"/>
        <v>2332</v>
      </c>
      <c r="E325" s="2">
        <f t="shared" si="66"/>
        <v>2306</v>
      </c>
      <c r="F325" s="2">
        <f t="shared" si="67"/>
        <v>2303</v>
      </c>
      <c r="G325" s="2">
        <f t="shared" si="68"/>
        <v>2296</v>
      </c>
      <c r="H325" s="2">
        <f t="shared" si="69"/>
        <v>2253</v>
      </c>
      <c r="I325" s="2">
        <f t="shared" si="70"/>
        <v>2187</v>
      </c>
      <c r="J325" s="2">
        <f t="shared" si="71"/>
        <v>2179</v>
      </c>
      <c r="K325" s="2">
        <f t="shared" si="72"/>
        <v>2190</v>
      </c>
      <c r="L325" s="2">
        <f t="shared" si="73"/>
        <v>2160</v>
      </c>
      <c r="M325" s="2">
        <f t="shared" si="74"/>
        <v>2158</v>
      </c>
      <c r="N325" s="2">
        <f t="shared" si="75"/>
        <v>2160</v>
      </c>
      <c r="O325" s="2">
        <f t="shared" si="76"/>
        <v>2158</v>
      </c>
      <c r="P325" s="2">
        <f t="shared" si="77"/>
        <v>2142</v>
      </c>
      <c r="Q325" s="2">
        <f t="shared" si="78"/>
        <v>2131</v>
      </c>
      <c r="R325" s="2">
        <f t="shared" si="79"/>
        <v>2256</v>
      </c>
      <c r="S325" s="2">
        <f t="shared" si="80"/>
        <v>2277</v>
      </c>
      <c r="T325" s="2">
        <f t="shared" si="81"/>
        <v>2262</v>
      </c>
      <c r="U325" s="2">
        <f t="shared" si="82"/>
        <v>2254</v>
      </c>
      <c r="V325" s="2">
        <f t="shared" si="83"/>
        <v>2268</v>
      </c>
      <c r="W325" s="2">
        <f t="shared" si="84"/>
        <v>2286</v>
      </c>
      <c r="X325" s="2">
        <f t="shared" si="85"/>
        <v>2295</v>
      </c>
      <c r="Y325" s="2">
        <f t="shared" si="86"/>
        <v>2282</v>
      </c>
      <c r="AA325" s="2">
        <f t="shared" si="53"/>
        <v>0</v>
      </c>
      <c r="AB325" s="2">
        <f t="shared" si="60"/>
        <v>2277</v>
      </c>
      <c r="AC325" s="2">
        <f t="shared" si="61"/>
        <v>2332</v>
      </c>
      <c r="AE325" s="10">
        <f t="shared" si="62"/>
        <v>7</v>
      </c>
      <c r="AF325" s="2">
        <f t="shared" si="54"/>
        <v>0</v>
      </c>
      <c r="AG325" s="2">
        <f t="shared" si="55"/>
        <v>28514</v>
      </c>
      <c r="AH325" s="2">
        <f t="shared" si="56"/>
        <v>25217</v>
      </c>
      <c r="AI325" s="2">
        <f t="shared" si="57"/>
        <v>53731</v>
      </c>
      <c r="AK325">
        <f t="shared" si="58"/>
        <v>11</v>
      </c>
      <c r="AL325">
        <f t="shared" si="59"/>
        <v>2022</v>
      </c>
      <c r="BK325" s="9">
        <v>44877</v>
      </c>
      <c r="BL325" s="2">
        <v>2238</v>
      </c>
      <c r="BM325" s="2">
        <v>2252</v>
      </c>
      <c r="BN325" s="2">
        <v>2278</v>
      </c>
      <c r="BO325" s="2">
        <v>2253</v>
      </c>
      <c r="BP325" s="2">
        <v>2250</v>
      </c>
      <c r="BQ325" s="2">
        <v>2243</v>
      </c>
      <c r="BR325" s="2">
        <v>2201</v>
      </c>
      <c r="BS325" s="2">
        <v>2137</v>
      </c>
      <c r="BT325" s="2">
        <v>2129</v>
      </c>
      <c r="BU325" s="2">
        <v>2139</v>
      </c>
      <c r="BV325" s="2">
        <v>2110</v>
      </c>
      <c r="BW325" s="2">
        <v>2108</v>
      </c>
      <c r="BX325" s="2">
        <v>2110</v>
      </c>
      <c r="BY325" s="2">
        <v>2108</v>
      </c>
      <c r="BZ325" s="2">
        <v>2093</v>
      </c>
      <c r="CA325" s="2">
        <v>2082</v>
      </c>
      <c r="CB325" s="2">
        <v>2204</v>
      </c>
      <c r="CC325" s="2">
        <v>2224</v>
      </c>
      <c r="CD325" s="2">
        <v>2210</v>
      </c>
      <c r="CE325" s="2">
        <v>2202</v>
      </c>
      <c r="CF325" s="2">
        <v>2216</v>
      </c>
      <c r="CG325" s="2">
        <v>2233</v>
      </c>
      <c r="CH325" s="2">
        <v>2242</v>
      </c>
      <c r="CI325" s="2">
        <v>2229</v>
      </c>
    </row>
    <row r="326" spans="1:87" x14ac:dyDescent="0.2">
      <c r="A326" s="7">
        <v>44878</v>
      </c>
      <c r="B326" s="2">
        <f t="shared" si="63"/>
        <v>2300</v>
      </c>
      <c r="C326" s="2">
        <f t="shared" si="64"/>
        <v>2282</v>
      </c>
      <c r="D326" s="2">
        <f t="shared" si="65"/>
        <v>2260</v>
      </c>
      <c r="E326" s="2">
        <f t="shared" si="66"/>
        <v>2269</v>
      </c>
      <c r="F326" s="2">
        <f t="shared" si="67"/>
        <v>2261</v>
      </c>
      <c r="G326" s="2">
        <f t="shared" si="68"/>
        <v>2254</v>
      </c>
      <c r="H326" s="2">
        <f t="shared" si="69"/>
        <v>2230</v>
      </c>
      <c r="I326" s="2">
        <f t="shared" si="70"/>
        <v>2210</v>
      </c>
      <c r="J326" s="2">
        <f t="shared" si="71"/>
        <v>2198</v>
      </c>
      <c r="K326" s="2">
        <f t="shared" si="72"/>
        <v>2158</v>
      </c>
      <c r="L326" s="2">
        <f t="shared" si="73"/>
        <v>2164</v>
      </c>
      <c r="M326" s="2">
        <f t="shared" si="74"/>
        <v>2163</v>
      </c>
      <c r="N326" s="2">
        <f t="shared" si="75"/>
        <v>2176</v>
      </c>
      <c r="O326" s="2">
        <f t="shared" si="76"/>
        <v>2171</v>
      </c>
      <c r="P326" s="2">
        <f t="shared" si="77"/>
        <v>2184</v>
      </c>
      <c r="Q326" s="2">
        <f t="shared" si="78"/>
        <v>2206</v>
      </c>
      <c r="R326" s="2">
        <f t="shared" si="79"/>
        <v>2253</v>
      </c>
      <c r="S326" s="2">
        <f t="shared" si="80"/>
        <v>2269</v>
      </c>
      <c r="T326" s="2">
        <f t="shared" si="81"/>
        <v>2282</v>
      </c>
      <c r="U326" s="2">
        <f t="shared" si="82"/>
        <v>2258</v>
      </c>
      <c r="V326" s="2">
        <f t="shared" si="83"/>
        <v>2255</v>
      </c>
      <c r="W326" s="2">
        <f t="shared" si="84"/>
        <v>2260</v>
      </c>
      <c r="X326" s="2">
        <f t="shared" si="85"/>
        <v>2301</v>
      </c>
      <c r="Y326" s="2">
        <f t="shared" si="86"/>
        <v>2313</v>
      </c>
      <c r="AA326" s="2">
        <f t="shared" si="53"/>
        <v>0</v>
      </c>
      <c r="AB326" s="2">
        <f t="shared" si="60"/>
        <v>2282</v>
      </c>
      <c r="AC326" s="2">
        <f t="shared" si="61"/>
        <v>2313</v>
      </c>
      <c r="AE326" s="10">
        <f t="shared" si="62"/>
        <v>1</v>
      </c>
      <c r="AF326" s="2">
        <f t="shared" si="54"/>
        <v>0</v>
      </c>
      <c r="AG326" s="2">
        <f t="shared" si="55"/>
        <v>28692</v>
      </c>
      <c r="AH326" s="2">
        <f t="shared" si="56"/>
        <v>24985</v>
      </c>
      <c r="AI326" s="2">
        <f t="shared" si="57"/>
        <v>53677</v>
      </c>
      <c r="AK326">
        <f t="shared" si="58"/>
        <v>11</v>
      </c>
      <c r="AL326">
        <f t="shared" si="59"/>
        <v>2022</v>
      </c>
      <c r="BK326" s="9">
        <v>44878</v>
      </c>
      <c r="BL326" s="2">
        <v>2247</v>
      </c>
      <c r="BM326" s="2">
        <v>2229</v>
      </c>
      <c r="BN326" s="2">
        <v>2208</v>
      </c>
      <c r="BO326" s="2">
        <v>2217</v>
      </c>
      <c r="BP326" s="2">
        <v>2209</v>
      </c>
      <c r="BQ326" s="2">
        <v>2202</v>
      </c>
      <c r="BR326" s="2">
        <v>2179</v>
      </c>
      <c r="BS326" s="2">
        <v>2159</v>
      </c>
      <c r="BT326" s="2">
        <v>2147</v>
      </c>
      <c r="BU326" s="2">
        <v>2108</v>
      </c>
      <c r="BV326" s="2">
        <v>2114</v>
      </c>
      <c r="BW326" s="2">
        <v>2113</v>
      </c>
      <c r="BX326" s="2">
        <v>2126</v>
      </c>
      <c r="BY326" s="2">
        <v>2121</v>
      </c>
      <c r="BZ326" s="2">
        <v>2134</v>
      </c>
      <c r="CA326" s="2">
        <v>2155</v>
      </c>
      <c r="CB326" s="2">
        <v>2201</v>
      </c>
      <c r="CC326" s="2">
        <v>2217</v>
      </c>
      <c r="CD326" s="2">
        <v>2229</v>
      </c>
      <c r="CE326" s="2">
        <v>2206</v>
      </c>
      <c r="CF326" s="2">
        <v>2203</v>
      </c>
      <c r="CG326" s="2">
        <v>2208</v>
      </c>
      <c r="CH326" s="2">
        <v>2248</v>
      </c>
      <c r="CI326" s="2">
        <v>2260</v>
      </c>
    </row>
    <row r="327" spans="1:87" x14ac:dyDescent="0.2">
      <c r="A327" s="7">
        <v>44879</v>
      </c>
      <c r="B327" s="2">
        <f t="shared" si="63"/>
        <v>2290</v>
      </c>
      <c r="C327" s="2">
        <f t="shared" si="64"/>
        <v>2281</v>
      </c>
      <c r="D327" s="2">
        <f t="shared" si="65"/>
        <v>2285</v>
      </c>
      <c r="E327" s="2">
        <f t="shared" si="66"/>
        <v>2287</v>
      </c>
      <c r="F327" s="2">
        <f t="shared" si="67"/>
        <v>2294</v>
      </c>
      <c r="G327" s="2">
        <f t="shared" si="68"/>
        <v>2285</v>
      </c>
      <c r="H327" s="2">
        <f t="shared" si="69"/>
        <v>2260</v>
      </c>
      <c r="I327" s="2">
        <f t="shared" si="70"/>
        <v>537</v>
      </c>
      <c r="J327" s="2">
        <f t="shared" si="71"/>
        <v>393</v>
      </c>
      <c r="K327" s="2">
        <f t="shared" si="72"/>
        <v>389</v>
      </c>
      <c r="L327" s="2">
        <f t="shared" si="73"/>
        <v>388</v>
      </c>
      <c r="M327" s="2">
        <f t="shared" si="74"/>
        <v>375</v>
      </c>
      <c r="N327" s="2">
        <f t="shared" si="75"/>
        <v>373</v>
      </c>
      <c r="O327" s="2">
        <f t="shared" si="76"/>
        <v>381</v>
      </c>
      <c r="P327" s="2">
        <f t="shared" si="77"/>
        <v>1498</v>
      </c>
      <c r="Q327" s="2">
        <f t="shared" si="78"/>
        <v>1998</v>
      </c>
      <c r="R327" s="2">
        <f t="shared" si="79"/>
        <v>1638</v>
      </c>
      <c r="S327" s="2">
        <f t="shared" si="80"/>
        <v>2215</v>
      </c>
      <c r="T327" s="2">
        <f t="shared" si="81"/>
        <v>2295</v>
      </c>
      <c r="U327" s="2">
        <f t="shared" si="82"/>
        <v>2307</v>
      </c>
      <c r="V327" s="2">
        <f t="shared" si="83"/>
        <v>2298</v>
      </c>
      <c r="W327" s="2">
        <f t="shared" si="84"/>
        <v>2286</v>
      </c>
      <c r="X327" s="2">
        <f t="shared" si="85"/>
        <v>2306</v>
      </c>
      <c r="Y327" s="2">
        <f t="shared" si="86"/>
        <v>2298</v>
      </c>
      <c r="AA327" s="2">
        <f t="shared" si="53"/>
        <v>2307</v>
      </c>
      <c r="AB327" s="2">
        <f t="shared" si="60"/>
        <v>1998</v>
      </c>
      <c r="AC327" s="2">
        <f t="shared" si="61"/>
        <v>2306</v>
      </c>
      <c r="AE327" s="10">
        <f t="shared" si="62"/>
        <v>2</v>
      </c>
      <c r="AF327" s="2">
        <f t="shared" si="54"/>
        <v>10537</v>
      </c>
      <c r="AG327" s="2">
        <f t="shared" si="55"/>
        <v>4250</v>
      </c>
      <c r="AH327" s="2">
        <f t="shared" si="56"/>
        <v>25170</v>
      </c>
      <c r="AI327" s="2">
        <f t="shared" si="57"/>
        <v>39957</v>
      </c>
      <c r="AK327">
        <f t="shared" si="58"/>
        <v>11</v>
      </c>
      <c r="AL327">
        <f t="shared" si="59"/>
        <v>2022</v>
      </c>
      <c r="BK327" s="9">
        <v>44879</v>
      </c>
      <c r="BL327" s="2">
        <v>2237</v>
      </c>
      <c r="BM327" s="2">
        <v>2228</v>
      </c>
      <c r="BN327" s="2">
        <v>2232</v>
      </c>
      <c r="BO327" s="2">
        <v>2234</v>
      </c>
      <c r="BP327" s="2">
        <v>2241</v>
      </c>
      <c r="BQ327" s="2">
        <v>2232</v>
      </c>
      <c r="BR327" s="2">
        <v>2208</v>
      </c>
      <c r="BS327" s="2">
        <v>525</v>
      </c>
      <c r="BT327" s="2">
        <v>384</v>
      </c>
      <c r="BU327" s="2">
        <v>380</v>
      </c>
      <c r="BV327" s="2">
        <v>379</v>
      </c>
      <c r="BW327" s="2">
        <v>366</v>
      </c>
      <c r="BX327" s="2">
        <v>364</v>
      </c>
      <c r="BY327" s="2">
        <v>372</v>
      </c>
      <c r="BZ327" s="2">
        <v>1463</v>
      </c>
      <c r="CA327" s="2">
        <v>1952</v>
      </c>
      <c r="CB327" s="2">
        <v>1600</v>
      </c>
      <c r="CC327" s="2">
        <v>2164</v>
      </c>
      <c r="CD327" s="2">
        <v>2242</v>
      </c>
      <c r="CE327" s="2">
        <v>2254</v>
      </c>
      <c r="CF327" s="2">
        <v>2245</v>
      </c>
      <c r="CG327" s="2">
        <v>2233</v>
      </c>
      <c r="CH327" s="2">
        <v>2253</v>
      </c>
      <c r="CI327" s="2">
        <v>2245</v>
      </c>
    </row>
    <row r="328" spans="1:87" x14ac:dyDescent="0.2">
      <c r="A328" s="7">
        <v>44880</v>
      </c>
      <c r="B328" s="2">
        <f t="shared" si="63"/>
        <v>2275</v>
      </c>
      <c r="C328" s="2">
        <f t="shared" si="64"/>
        <v>2289</v>
      </c>
      <c r="D328" s="2">
        <f t="shared" si="65"/>
        <v>2293</v>
      </c>
      <c r="E328" s="2">
        <f t="shared" si="66"/>
        <v>2283</v>
      </c>
      <c r="F328" s="2">
        <f t="shared" si="67"/>
        <v>2285</v>
      </c>
      <c r="G328" s="2">
        <f t="shared" si="68"/>
        <v>2278</v>
      </c>
      <c r="H328" s="2">
        <f t="shared" si="69"/>
        <v>2240</v>
      </c>
      <c r="I328" s="2">
        <f t="shared" si="70"/>
        <v>2185</v>
      </c>
      <c r="J328" s="2">
        <f t="shared" si="71"/>
        <v>2191</v>
      </c>
      <c r="K328" s="2">
        <f t="shared" si="72"/>
        <v>2178</v>
      </c>
      <c r="L328" s="2">
        <f t="shared" si="73"/>
        <v>2181</v>
      </c>
      <c r="M328" s="2">
        <f t="shared" si="74"/>
        <v>2176</v>
      </c>
      <c r="N328" s="2">
        <f t="shared" si="75"/>
        <v>2176</v>
      </c>
      <c r="O328" s="2">
        <f t="shared" si="76"/>
        <v>2172</v>
      </c>
      <c r="P328" s="2">
        <f t="shared" si="77"/>
        <v>2173</v>
      </c>
      <c r="Q328" s="2">
        <f t="shared" si="78"/>
        <v>2599</v>
      </c>
      <c r="R328" s="2">
        <f t="shared" si="79"/>
        <v>2875</v>
      </c>
      <c r="S328" s="2">
        <f t="shared" si="80"/>
        <v>3224</v>
      </c>
      <c r="T328" s="2">
        <f t="shared" si="81"/>
        <v>3036</v>
      </c>
      <c r="U328" s="2">
        <f t="shared" si="82"/>
        <v>3135</v>
      </c>
      <c r="V328" s="2">
        <f t="shared" si="83"/>
        <v>2408</v>
      </c>
      <c r="W328" s="2">
        <f t="shared" si="84"/>
        <v>2306</v>
      </c>
      <c r="X328" s="2">
        <f t="shared" si="85"/>
        <v>2324</v>
      </c>
      <c r="Y328" s="2">
        <f t="shared" si="86"/>
        <v>2281</v>
      </c>
      <c r="AA328" s="2">
        <f t="shared" si="53"/>
        <v>3224</v>
      </c>
      <c r="AB328" s="2">
        <f t="shared" si="60"/>
        <v>2599</v>
      </c>
      <c r="AC328" s="2">
        <f t="shared" si="61"/>
        <v>2408</v>
      </c>
      <c r="AE328" s="10">
        <f t="shared" si="62"/>
        <v>3</v>
      </c>
      <c r="AF328" s="2">
        <f t="shared" si="54"/>
        <v>23181</v>
      </c>
      <c r="AG328" s="2">
        <f t="shared" si="55"/>
        <v>9120</v>
      </c>
      <c r="AH328" s="2">
        <f t="shared" si="56"/>
        <v>25262</v>
      </c>
      <c r="AI328" s="2">
        <f t="shared" si="57"/>
        <v>57563</v>
      </c>
      <c r="AK328">
        <f t="shared" si="58"/>
        <v>11</v>
      </c>
      <c r="AL328">
        <f t="shared" si="59"/>
        <v>2022</v>
      </c>
      <c r="BK328" s="9">
        <v>44880</v>
      </c>
      <c r="BL328" s="2">
        <v>2223</v>
      </c>
      <c r="BM328" s="2">
        <v>2236</v>
      </c>
      <c r="BN328" s="2">
        <v>2240</v>
      </c>
      <c r="BO328" s="2">
        <v>2230</v>
      </c>
      <c r="BP328" s="2">
        <v>2232</v>
      </c>
      <c r="BQ328" s="2">
        <v>2225</v>
      </c>
      <c r="BR328" s="2">
        <v>2188</v>
      </c>
      <c r="BS328" s="2">
        <v>2135</v>
      </c>
      <c r="BT328" s="2">
        <v>2140</v>
      </c>
      <c r="BU328" s="2">
        <v>2128</v>
      </c>
      <c r="BV328" s="2">
        <v>2131</v>
      </c>
      <c r="BW328" s="2">
        <v>2126</v>
      </c>
      <c r="BX328" s="2">
        <v>2126</v>
      </c>
      <c r="BY328" s="2">
        <v>2122</v>
      </c>
      <c r="BZ328" s="2">
        <v>2123</v>
      </c>
      <c r="CA328" s="2">
        <v>2539</v>
      </c>
      <c r="CB328" s="2">
        <v>2809</v>
      </c>
      <c r="CC328" s="2">
        <v>3150</v>
      </c>
      <c r="CD328" s="2">
        <v>2966</v>
      </c>
      <c r="CE328" s="2">
        <v>3063</v>
      </c>
      <c r="CF328" s="2">
        <v>2352</v>
      </c>
      <c r="CG328" s="2">
        <v>2253</v>
      </c>
      <c r="CH328" s="2">
        <v>2270</v>
      </c>
      <c r="CI328" s="2">
        <v>2228</v>
      </c>
    </row>
    <row r="329" spans="1:87" x14ac:dyDescent="0.2">
      <c r="A329" s="7">
        <v>44881</v>
      </c>
      <c r="B329" s="2">
        <f t="shared" si="63"/>
        <v>2294</v>
      </c>
      <c r="C329" s="2">
        <f t="shared" si="64"/>
        <v>2289</v>
      </c>
      <c r="D329" s="2">
        <f t="shared" si="65"/>
        <v>2304</v>
      </c>
      <c r="E329" s="2">
        <f t="shared" si="66"/>
        <v>2303</v>
      </c>
      <c r="F329" s="2">
        <f t="shared" si="67"/>
        <v>2295</v>
      </c>
      <c r="G329" s="2">
        <f t="shared" si="68"/>
        <v>2308</v>
      </c>
      <c r="H329" s="2">
        <f t="shared" si="69"/>
        <v>2271</v>
      </c>
      <c r="I329" s="2">
        <f t="shared" si="70"/>
        <v>2202</v>
      </c>
      <c r="J329" s="2">
        <f t="shared" si="71"/>
        <v>2209</v>
      </c>
      <c r="K329" s="2">
        <f t="shared" si="72"/>
        <v>2218</v>
      </c>
      <c r="L329" s="2">
        <f t="shared" si="73"/>
        <v>2208</v>
      </c>
      <c r="M329" s="2">
        <f t="shared" si="74"/>
        <v>2201</v>
      </c>
      <c r="N329" s="2">
        <f t="shared" si="75"/>
        <v>2215</v>
      </c>
      <c r="O329" s="2">
        <f t="shared" si="76"/>
        <v>2253</v>
      </c>
      <c r="P329" s="2">
        <f t="shared" si="77"/>
        <v>2251</v>
      </c>
      <c r="Q329" s="2">
        <f t="shared" si="78"/>
        <v>2259</v>
      </c>
      <c r="R329" s="2">
        <f t="shared" si="79"/>
        <v>2305</v>
      </c>
      <c r="S329" s="2">
        <f t="shared" si="80"/>
        <v>2323</v>
      </c>
      <c r="T329" s="2">
        <f t="shared" si="81"/>
        <v>2309</v>
      </c>
      <c r="U329" s="2">
        <f t="shared" si="82"/>
        <v>2303</v>
      </c>
      <c r="V329" s="2">
        <f t="shared" si="83"/>
        <v>2310</v>
      </c>
      <c r="W329" s="2">
        <f t="shared" si="84"/>
        <v>2344</v>
      </c>
      <c r="X329" s="2">
        <f t="shared" si="85"/>
        <v>2321</v>
      </c>
      <c r="Y329" s="2">
        <f t="shared" si="86"/>
        <v>2301</v>
      </c>
      <c r="AA329" s="2">
        <f t="shared" si="53"/>
        <v>2323</v>
      </c>
      <c r="AB329" s="2">
        <f t="shared" si="60"/>
        <v>2259</v>
      </c>
      <c r="AC329" s="2">
        <f t="shared" si="61"/>
        <v>2344</v>
      </c>
      <c r="AE329" s="10">
        <f t="shared" si="62"/>
        <v>4</v>
      </c>
      <c r="AF329" s="2">
        <f t="shared" si="54"/>
        <v>20278</v>
      </c>
      <c r="AG329" s="2">
        <f t="shared" si="55"/>
        <v>8978</v>
      </c>
      <c r="AH329" s="2">
        <f t="shared" si="56"/>
        <v>25340</v>
      </c>
      <c r="AI329" s="2">
        <f t="shared" si="57"/>
        <v>54596</v>
      </c>
      <c r="AK329">
        <f t="shared" si="58"/>
        <v>11</v>
      </c>
      <c r="AL329">
        <f t="shared" si="59"/>
        <v>2022</v>
      </c>
      <c r="BK329" s="9">
        <v>44881</v>
      </c>
      <c r="BL329" s="2">
        <v>2241</v>
      </c>
      <c r="BM329" s="2">
        <v>2236</v>
      </c>
      <c r="BN329" s="2">
        <v>2251</v>
      </c>
      <c r="BO329" s="2">
        <v>2250</v>
      </c>
      <c r="BP329" s="2">
        <v>2242</v>
      </c>
      <c r="BQ329" s="2">
        <v>2255</v>
      </c>
      <c r="BR329" s="2">
        <v>2219</v>
      </c>
      <c r="BS329" s="2">
        <v>2151</v>
      </c>
      <c r="BT329" s="2">
        <v>2158</v>
      </c>
      <c r="BU329" s="2">
        <v>2167</v>
      </c>
      <c r="BV329" s="2">
        <v>2157</v>
      </c>
      <c r="BW329" s="2">
        <v>2150</v>
      </c>
      <c r="BX329" s="2">
        <v>2164</v>
      </c>
      <c r="BY329" s="2">
        <v>2201</v>
      </c>
      <c r="BZ329" s="2">
        <v>2199</v>
      </c>
      <c r="CA329" s="2">
        <v>2207</v>
      </c>
      <c r="CB329" s="2">
        <v>2252</v>
      </c>
      <c r="CC329" s="2">
        <v>2269</v>
      </c>
      <c r="CD329" s="2">
        <v>2256</v>
      </c>
      <c r="CE329" s="2">
        <v>2250</v>
      </c>
      <c r="CF329" s="2">
        <v>2257</v>
      </c>
      <c r="CG329" s="2">
        <v>2290</v>
      </c>
      <c r="CH329" s="2">
        <v>2267</v>
      </c>
      <c r="CI329" s="2">
        <v>2248</v>
      </c>
    </row>
    <row r="330" spans="1:87" x14ac:dyDescent="0.2">
      <c r="A330" s="7">
        <v>44882</v>
      </c>
      <c r="B330" s="2">
        <f t="shared" si="63"/>
        <v>2308</v>
      </c>
      <c r="C330" s="2">
        <f t="shared" si="64"/>
        <v>2287</v>
      </c>
      <c r="D330" s="2">
        <f t="shared" si="65"/>
        <v>2291</v>
      </c>
      <c r="E330" s="2">
        <f t="shared" si="66"/>
        <v>2296</v>
      </c>
      <c r="F330" s="2">
        <f t="shared" si="67"/>
        <v>2313</v>
      </c>
      <c r="G330" s="2">
        <f t="shared" si="68"/>
        <v>2324</v>
      </c>
      <c r="H330" s="2">
        <f t="shared" si="69"/>
        <v>2268</v>
      </c>
      <c r="I330" s="2">
        <f t="shared" si="70"/>
        <v>2194</v>
      </c>
      <c r="J330" s="2">
        <f t="shared" si="71"/>
        <v>2183</v>
      </c>
      <c r="K330" s="2">
        <f t="shared" si="72"/>
        <v>2166</v>
      </c>
      <c r="L330" s="2">
        <f t="shared" si="73"/>
        <v>2174</v>
      </c>
      <c r="M330" s="2">
        <f t="shared" si="74"/>
        <v>2160</v>
      </c>
      <c r="N330" s="2">
        <f t="shared" si="75"/>
        <v>2186</v>
      </c>
      <c r="O330" s="2">
        <f t="shared" si="76"/>
        <v>2192</v>
      </c>
      <c r="P330" s="2">
        <f t="shared" si="77"/>
        <v>2155</v>
      </c>
      <c r="Q330" s="2">
        <f t="shared" si="78"/>
        <v>2185</v>
      </c>
      <c r="R330" s="2">
        <f t="shared" si="79"/>
        <v>2291</v>
      </c>
      <c r="S330" s="2">
        <f t="shared" si="80"/>
        <v>2288</v>
      </c>
      <c r="T330" s="2">
        <f t="shared" si="81"/>
        <v>2295</v>
      </c>
      <c r="U330" s="2">
        <f t="shared" si="82"/>
        <v>2287</v>
      </c>
      <c r="V330" s="2">
        <f t="shared" si="83"/>
        <v>2317</v>
      </c>
      <c r="W330" s="2">
        <f t="shared" si="84"/>
        <v>2327</v>
      </c>
      <c r="X330" s="2">
        <f t="shared" si="85"/>
        <v>2300</v>
      </c>
      <c r="Y330" s="2">
        <f t="shared" si="86"/>
        <v>2291</v>
      </c>
      <c r="AA330" s="2">
        <f t="shared" ref="AA330:AA393" si="87">IF(AND(AE330&gt;1,AE330&lt;7),MAX(I330:M330,R330:U330),0)</f>
        <v>2295</v>
      </c>
      <c r="AB330" s="2">
        <f t="shared" si="60"/>
        <v>2192</v>
      </c>
      <c r="AC330" s="2">
        <f t="shared" si="61"/>
        <v>2327</v>
      </c>
      <c r="AE330" s="10">
        <f t="shared" si="62"/>
        <v>5</v>
      </c>
      <c r="AF330" s="2">
        <f t="shared" ref="AF330:AF393" si="88">IF(AND(AE330&gt;1,AE330&lt;7),SUM(I330:M330,R330:U330),0)</f>
        <v>20038</v>
      </c>
      <c r="AG330" s="2">
        <f t="shared" ref="AG330:AG393" si="89">IF(AND(AE330&gt;1,AE330&lt;7),SUM(N330:Q330),SUM(I330:U330))</f>
        <v>8718</v>
      </c>
      <c r="AH330" s="2">
        <f t="shared" ref="AH330:AH393" si="90">SUM(B330:Y330)-AF330-AG330</f>
        <v>25322</v>
      </c>
      <c r="AI330" s="2">
        <f t="shared" ref="AI330:AI393" si="91">SUM(B330:Y330)</f>
        <v>54078</v>
      </c>
      <c r="AK330">
        <f t="shared" ref="AK330:AK393" si="92">MONTH(A330)</f>
        <v>11</v>
      </c>
      <c r="AL330">
        <f t="shared" ref="AL330:AL393" si="93">YEAR(A330)</f>
        <v>2022</v>
      </c>
      <c r="BK330" s="9">
        <v>44882</v>
      </c>
      <c r="BL330" s="2">
        <v>2255</v>
      </c>
      <c r="BM330" s="2">
        <v>2234</v>
      </c>
      <c r="BN330" s="2">
        <v>2238</v>
      </c>
      <c r="BO330" s="2">
        <v>2243</v>
      </c>
      <c r="BP330" s="2">
        <v>2260</v>
      </c>
      <c r="BQ330" s="2">
        <v>2270</v>
      </c>
      <c r="BR330" s="2">
        <v>2216</v>
      </c>
      <c r="BS330" s="2">
        <v>2143</v>
      </c>
      <c r="BT330" s="2">
        <v>2133</v>
      </c>
      <c r="BU330" s="2">
        <v>2116</v>
      </c>
      <c r="BV330" s="2">
        <v>2124</v>
      </c>
      <c r="BW330" s="2">
        <v>2110</v>
      </c>
      <c r="BX330" s="2">
        <v>2136</v>
      </c>
      <c r="BY330" s="2">
        <v>2141</v>
      </c>
      <c r="BZ330" s="2">
        <v>2105</v>
      </c>
      <c r="CA330" s="2">
        <v>2135</v>
      </c>
      <c r="CB330" s="2">
        <v>2238</v>
      </c>
      <c r="CC330" s="2">
        <v>2235</v>
      </c>
      <c r="CD330" s="2">
        <v>2242</v>
      </c>
      <c r="CE330" s="2">
        <v>2234</v>
      </c>
      <c r="CF330" s="2">
        <v>2264</v>
      </c>
      <c r="CG330" s="2">
        <v>2273</v>
      </c>
      <c r="CH330" s="2">
        <v>2247</v>
      </c>
      <c r="CI330" s="2">
        <v>2238</v>
      </c>
    </row>
    <row r="331" spans="1:87" x14ac:dyDescent="0.2">
      <c r="A331" s="7">
        <v>44883</v>
      </c>
      <c r="B331" s="2">
        <f t="shared" ref="B331:B394" si="94">ROUND(BL331*$H$7,0)</f>
        <v>2318</v>
      </c>
      <c r="C331" s="2">
        <f t="shared" ref="C331:C394" si="95">ROUND(BM331*$H$7,0)</f>
        <v>2321</v>
      </c>
      <c r="D331" s="2">
        <f t="shared" ref="D331:D394" si="96">ROUND(BN331*$H$7,0)</f>
        <v>2321</v>
      </c>
      <c r="E331" s="2">
        <f t="shared" ref="E331:E394" si="97">ROUND(BO331*$H$7,0)</f>
        <v>2318</v>
      </c>
      <c r="F331" s="2">
        <f t="shared" ref="F331:F394" si="98">ROUND(BP331*$H$7,0)</f>
        <v>2316</v>
      </c>
      <c r="G331" s="2">
        <f t="shared" ref="G331:G394" si="99">ROUND(BQ331*$H$7,0)</f>
        <v>2312</v>
      </c>
      <c r="H331" s="2">
        <f t="shared" ref="H331:H394" si="100">ROUND(BR331*$H$7,0)</f>
        <v>2255</v>
      </c>
      <c r="I331" s="2">
        <f t="shared" ref="I331:I394" si="101">ROUND(BS331*$H$7,0)</f>
        <v>2181</v>
      </c>
      <c r="J331" s="2">
        <f t="shared" ref="J331:J394" si="102">ROUND(BT331*$H$7,0)</f>
        <v>2172</v>
      </c>
      <c r="K331" s="2">
        <f t="shared" ref="K331:K394" si="103">ROUND(BU331*$H$7,0)</f>
        <v>2174</v>
      </c>
      <c r="L331" s="2">
        <f t="shared" ref="L331:L394" si="104">ROUND(BV331*$H$7,0)</f>
        <v>2162</v>
      </c>
      <c r="M331" s="2">
        <f t="shared" ref="M331:M394" si="105">ROUND(BW331*$H$7,0)</f>
        <v>2157</v>
      </c>
      <c r="N331" s="2">
        <f t="shared" ref="N331:N394" si="106">ROUND(BX331*$H$7,0)</f>
        <v>2185</v>
      </c>
      <c r="O331" s="2">
        <f t="shared" ref="O331:O394" si="107">ROUND(BY331*$H$7,0)</f>
        <v>2176</v>
      </c>
      <c r="P331" s="2">
        <f t="shared" ref="P331:P394" si="108">ROUND(BZ331*$H$7,0)</f>
        <v>2166</v>
      </c>
      <c r="Q331" s="2">
        <f t="shared" ref="Q331:Q394" si="109">ROUND(CA331*$H$7,0)</f>
        <v>2174</v>
      </c>
      <c r="R331" s="2">
        <f t="shared" ref="R331:R394" si="110">ROUND(CB331*$H$7,0)</f>
        <v>2244</v>
      </c>
      <c r="S331" s="2">
        <f t="shared" ref="S331:S394" si="111">ROUND(CC331*$H$7,0)</f>
        <v>2268</v>
      </c>
      <c r="T331" s="2">
        <f t="shared" ref="T331:T394" si="112">ROUND(CD331*$H$7,0)</f>
        <v>2291</v>
      </c>
      <c r="U331" s="2">
        <f t="shared" ref="U331:U394" si="113">ROUND(CE331*$H$7,0)</f>
        <v>2304</v>
      </c>
      <c r="V331" s="2">
        <f t="shared" ref="V331:V394" si="114">ROUND(CF331*$H$7,0)</f>
        <v>2324</v>
      </c>
      <c r="W331" s="2">
        <f t="shared" ref="W331:W394" si="115">ROUND(CG331*$H$7,0)</f>
        <v>2289</v>
      </c>
      <c r="X331" s="2">
        <f t="shared" ref="X331:X394" si="116">ROUND(CH331*$H$7,0)</f>
        <v>2296</v>
      </c>
      <c r="Y331" s="2">
        <f t="shared" ref="Y331:Y394" si="117">ROUND(CI331*$H$7,0)</f>
        <v>2289</v>
      </c>
      <c r="AA331" s="2">
        <f t="shared" si="87"/>
        <v>2304</v>
      </c>
      <c r="AB331" s="2">
        <f t="shared" ref="AB331:AB394" si="118">IF(AND(AE331&gt;1,AE331&lt;7),MAX(N331:Q331),MAX(I331:U331))</f>
        <v>2185</v>
      </c>
      <c r="AC331" s="2">
        <f t="shared" ref="AC331:AC394" si="119">MAX(B331:H331,V331:Y331)</f>
        <v>2324</v>
      </c>
      <c r="AE331" s="10">
        <f t="shared" si="62"/>
        <v>6</v>
      </c>
      <c r="AF331" s="2">
        <f t="shared" si="88"/>
        <v>19953</v>
      </c>
      <c r="AG331" s="2">
        <f t="shared" si="89"/>
        <v>8701</v>
      </c>
      <c r="AH331" s="2">
        <f t="shared" si="90"/>
        <v>25359</v>
      </c>
      <c r="AI331" s="2">
        <f t="shared" si="91"/>
        <v>54013</v>
      </c>
      <c r="AK331">
        <f t="shared" si="92"/>
        <v>11</v>
      </c>
      <c r="AL331">
        <f t="shared" si="93"/>
        <v>2022</v>
      </c>
      <c r="BK331" s="9">
        <v>44883</v>
      </c>
      <c r="BL331" s="2">
        <v>2265</v>
      </c>
      <c r="BM331" s="2">
        <v>2267</v>
      </c>
      <c r="BN331" s="2">
        <v>2267</v>
      </c>
      <c r="BO331" s="2">
        <v>2265</v>
      </c>
      <c r="BP331" s="2">
        <v>2263</v>
      </c>
      <c r="BQ331" s="2">
        <v>2259</v>
      </c>
      <c r="BR331" s="2">
        <v>2203</v>
      </c>
      <c r="BS331" s="2">
        <v>2131</v>
      </c>
      <c r="BT331" s="2">
        <v>2122</v>
      </c>
      <c r="BU331" s="2">
        <v>2124</v>
      </c>
      <c r="BV331" s="2">
        <v>2112</v>
      </c>
      <c r="BW331" s="2">
        <v>2107</v>
      </c>
      <c r="BX331" s="2">
        <v>2135</v>
      </c>
      <c r="BY331" s="2">
        <v>2126</v>
      </c>
      <c r="BZ331" s="2">
        <v>2116</v>
      </c>
      <c r="CA331" s="2">
        <v>2124</v>
      </c>
      <c r="CB331" s="2">
        <v>2192</v>
      </c>
      <c r="CC331" s="2">
        <v>2216</v>
      </c>
      <c r="CD331" s="2">
        <v>2238</v>
      </c>
      <c r="CE331" s="2">
        <v>2251</v>
      </c>
      <c r="CF331" s="2">
        <v>2270</v>
      </c>
      <c r="CG331" s="2">
        <v>2236</v>
      </c>
      <c r="CH331" s="2">
        <v>2243</v>
      </c>
      <c r="CI331" s="2">
        <v>2236</v>
      </c>
    </row>
    <row r="332" spans="1:87" x14ac:dyDescent="0.2">
      <c r="A332" s="7">
        <v>44884</v>
      </c>
      <c r="B332" s="2">
        <f t="shared" si="94"/>
        <v>2293</v>
      </c>
      <c r="C332" s="2">
        <f t="shared" si="95"/>
        <v>2283</v>
      </c>
      <c r="D332" s="2">
        <f t="shared" si="96"/>
        <v>2292</v>
      </c>
      <c r="E332" s="2">
        <f t="shared" si="97"/>
        <v>2297</v>
      </c>
      <c r="F332" s="2">
        <f t="shared" si="98"/>
        <v>2316</v>
      </c>
      <c r="G332" s="2">
        <f t="shared" si="99"/>
        <v>2283</v>
      </c>
      <c r="H332" s="2">
        <f t="shared" si="100"/>
        <v>2235</v>
      </c>
      <c r="I332" s="2">
        <f t="shared" si="101"/>
        <v>2893</v>
      </c>
      <c r="J332" s="2">
        <f t="shared" si="102"/>
        <v>3097</v>
      </c>
      <c r="K332" s="2">
        <f t="shared" si="103"/>
        <v>2947</v>
      </c>
      <c r="L332" s="2">
        <f t="shared" si="104"/>
        <v>2780</v>
      </c>
      <c r="M332" s="2">
        <f t="shared" si="105"/>
        <v>2564</v>
      </c>
      <c r="N332" s="2">
        <f t="shared" si="106"/>
        <v>2314</v>
      </c>
      <c r="O332" s="2">
        <f t="shared" si="107"/>
        <v>2303</v>
      </c>
      <c r="P332" s="2">
        <f t="shared" si="108"/>
        <v>2185</v>
      </c>
      <c r="Q332" s="2">
        <f t="shared" si="109"/>
        <v>2194</v>
      </c>
      <c r="R332" s="2">
        <f t="shared" si="110"/>
        <v>2274</v>
      </c>
      <c r="S332" s="2">
        <f t="shared" si="111"/>
        <v>2289</v>
      </c>
      <c r="T332" s="2">
        <f t="shared" si="112"/>
        <v>2315</v>
      </c>
      <c r="U332" s="2">
        <f t="shared" si="113"/>
        <v>2302</v>
      </c>
      <c r="V332" s="2">
        <f t="shared" si="114"/>
        <v>2282</v>
      </c>
      <c r="W332" s="2">
        <f t="shared" si="115"/>
        <v>2282</v>
      </c>
      <c r="X332" s="2">
        <f t="shared" si="116"/>
        <v>2859</v>
      </c>
      <c r="Y332" s="2">
        <f t="shared" si="117"/>
        <v>3237</v>
      </c>
      <c r="AA332" s="2">
        <f t="shared" si="87"/>
        <v>0</v>
      </c>
      <c r="AB332" s="2">
        <f t="shared" si="118"/>
        <v>3097</v>
      </c>
      <c r="AC332" s="2">
        <f t="shared" si="119"/>
        <v>3237</v>
      </c>
      <c r="AE332" s="10">
        <f t="shared" ref="AE332:AE395" si="120">WEEKDAY(A332)</f>
        <v>7</v>
      </c>
      <c r="AF332" s="2">
        <f t="shared" si="88"/>
        <v>0</v>
      </c>
      <c r="AG332" s="2">
        <f t="shared" si="89"/>
        <v>32457</v>
      </c>
      <c r="AH332" s="2">
        <f t="shared" si="90"/>
        <v>26659</v>
      </c>
      <c r="AI332" s="2">
        <f t="shared" si="91"/>
        <v>59116</v>
      </c>
      <c r="AK332">
        <f t="shared" si="92"/>
        <v>11</v>
      </c>
      <c r="AL332">
        <f t="shared" si="93"/>
        <v>2022</v>
      </c>
      <c r="BK332" s="9">
        <v>44884</v>
      </c>
      <c r="BL332" s="2">
        <v>2240</v>
      </c>
      <c r="BM332" s="2">
        <v>2230</v>
      </c>
      <c r="BN332" s="2">
        <v>2239</v>
      </c>
      <c r="BO332" s="2">
        <v>2244</v>
      </c>
      <c r="BP332" s="2">
        <v>2263</v>
      </c>
      <c r="BQ332" s="2">
        <v>2230</v>
      </c>
      <c r="BR332" s="2">
        <v>2183</v>
      </c>
      <c r="BS332" s="2">
        <v>2826</v>
      </c>
      <c r="BT332" s="2">
        <v>3026</v>
      </c>
      <c r="BU332" s="2">
        <v>2879</v>
      </c>
      <c r="BV332" s="2">
        <v>2716</v>
      </c>
      <c r="BW332" s="2">
        <v>2505</v>
      </c>
      <c r="BX332" s="2">
        <v>2261</v>
      </c>
      <c r="BY332" s="2">
        <v>2250</v>
      </c>
      <c r="BZ332" s="2">
        <v>2135</v>
      </c>
      <c r="CA332" s="2">
        <v>2143</v>
      </c>
      <c r="CB332" s="2">
        <v>2222</v>
      </c>
      <c r="CC332" s="2">
        <v>2236</v>
      </c>
      <c r="CD332" s="2">
        <v>2262</v>
      </c>
      <c r="CE332" s="2">
        <v>2249</v>
      </c>
      <c r="CF332" s="2">
        <v>2229</v>
      </c>
      <c r="CG332" s="2">
        <v>2229</v>
      </c>
      <c r="CH332" s="2">
        <v>2793</v>
      </c>
      <c r="CI332" s="2">
        <v>3162</v>
      </c>
    </row>
    <row r="333" spans="1:87" x14ac:dyDescent="0.2">
      <c r="A333" s="7">
        <v>44885</v>
      </c>
      <c r="B333" s="2">
        <f t="shared" si="94"/>
        <v>2862</v>
      </c>
      <c r="C333" s="2">
        <f t="shared" si="95"/>
        <v>2333</v>
      </c>
      <c r="D333" s="2">
        <f t="shared" si="96"/>
        <v>3238</v>
      </c>
      <c r="E333" s="2">
        <f t="shared" si="97"/>
        <v>2741</v>
      </c>
      <c r="F333" s="2">
        <f t="shared" si="98"/>
        <v>2299</v>
      </c>
      <c r="G333" s="2">
        <f t="shared" si="99"/>
        <v>2298</v>
      </c>
      <c r="H333" s="2">
        <f t="shared" si="100"/>
        <v>2236</v>
      </c>
      <c r="I333" s="2">
        <f t="shared" si="101"/>
        <v>2180</v>
      </c>
      <c r="J333" s="2">
        <f t="shared" si="102"/>
        <v>2159</v>
      </c>
      <c r="K333" s="2">
        <f t="shared" si="103"/>
        <v>2152</v>
      </c>
      <c r="L333" s="2">
        <f t="shared" si="104"/>
        <v>2208</v>
      </c>
      <c r="M333" s="2">
        <f t="shared" si="105"/>
        <v>2177</v>
      </c>
      <c r="N333" s="2">
        <f t="shared" si="106"/>
        <v>2178</v>
      </c>
      <c r="O333" s="2">
        <f t="shared" si="107"/>
        <v>2185</v>
      </c>
      <c r="P333" s="2">
        <f t="shared" si="108"/>
        <v>2190</v>
      </c>
      <c r="Q333" s="2">
        <f t="shared" si="109"/>
        <v>2182</v>
      </c>
      <c r="R333" s="2">
        <f t="shared" si="110"/>
        <v>2272</v>
      </c>
      <c r="S333" s="2">
        <f t="shared" si="111"/>
        <v>2327</v>
      </c>
      <c r="T333" s="2">
        <f t="shared" si="112"/>
        <v>2329</v>
      </c>
      <c r="U333" s="2">
        <f t="shared" si="113"/>
        <v>2306</v>
      </c>
      <c r="V333" s="2">
        <f t="shared" si="114"/>
        <v>2314</v>
      </c>
      <c r="W333" s="2">
        <f t="shared" si="115"/>
        <v>2311</v>
      </c>
      <c r="X333" s="2">
        <f t="shared" si="116"/>
        <v>2321</v>
      </c>
      <c r="Y333" s="2">
        <f t="shared" si="117"/>
        <v>2322</v>
      </c>
      <c r="AA333" s="2">
        <f t="shared" si="87"/>
        <v>0</v>
      </c>
      <c r="AB333" s="2">
        <f t="shared" si="118"/>
        <v>2329</v>
      </c>
      <c r="AC333" s="2">
        <f t="shared" si="119"/>
        <v>3238</v>
      </c>
      <c r="AE333" s="10">
        <f t="shared" si="120"/>
        <v>1</v>
      </c>
      <c r="AF333" s="2">
        <f t="shared" si="88"/>
        <v>0</v>
      </c>
      <c r="AG333" s="2">
        <f t="shared" si="89"/>
        <v>28845</v>
      </c>
      <c r="AH333" s="2">
        <f t="shared" si="90"/>
        <v>27275</v>
      </c>
      <c r="AI333" s="2">
        <f t="shared" si="91"/>
        <v>56120</v>
      </c>
      <c r="AK333">
        <f t="shared" si="92"/>
        <v>11</v>
      </c>
      <c r="AL333">
        <f t="shared" si="93"/>
        <v>2022</v>
      </c>
      <c r="BK333" s="9">
        <v>44885</v>
      </c>
      <c r="BL333" s="2">
        <v>2796</v>
      </c>
      <c r="BM333" s="2">
        <v>2279</v>
      </c>
      <c r="BN333" s="2">
        <v>3163</v>
      </c>
      <c r="BO333" s="2">
        <v>2678</v>
      </c>
      <c r="BP333" s="2">
        <v>2246</v>
      </c>
      <c r="BQ333" s="2">
        <v>2245</v>
      </c>
      <c r="BR333" s="2">
        <v>2184</v>
      </c>
      <c r="BS333" s="2">
        <v>2130</v>
      </c>
      <c r="BT333" s="2">
        <v>2109</v>
      </c>
      <c r="BU333" s="2">
        <v>2102</v>
      </c>
      <c r="BV333" s="2">
        <v>2157</v>
      </c>
      <c r="BW333" s="2">
        <v>2127</v>
      </c>
      <c r="BX333" s="2">
        <v>2128</v>
      </c>
      <c r="BY333" s="2">
        <v>2135</v>
      </c>
      <c r="BZ333" s="2">
        <v>2139</v>
      </c>
      <c r="CA333" s="2">
        <v>2132</v>
      </c>
      <c r="CB333" s="2">
        <v>2220</v>
      </c>
      <c r="CC333" s="2">
        <v>2273</v>
      </c>
      <c r="CD333" s="2">
        <v>2275</v>
      </c>
      <c r="CE333" s="2">
        <v>2253</v>
      </c>
      <c r="CF333" s="2">
        <v>2261</v>
      </c>
      <c r="CG333" s="2">
        <v>2258</v>
      </c>
      <c r="CH333" s="2">
        <v>2267</v>
      </c>
      <c r="CI333" s="2">
        <v>2268</v>
      </c>
    </row>
    <row r="334" spans="1:87" x14ac:dyDescent="0.2">
      <c r="A334" s="7">
        <v>44886</v>
      </c>
      <c r="B334" s="2">
        <f t="shared" si="94"/>
        <v>2322</v>
      </c>
      <c r="C334" s="2">
        <f t="shared" si="95"/>
        <v>2334</v>
      </c>
      <c r="D334" s="2">
        <f t="shared" si="96"/>
        <v>2347</v>
      </c>
      <c r="E334" s="2">
        <f t="shared" si="97"/>
        <v>2325</v>
      </c>
      <c r="F334" s="2">
        <f t="shared" si="98"/>
        <v>2322</v>
      </c>
      <c r="G334" s="2">
        <f t="shared" si="99"/>
        <v>2304</v>
      </c>
      <c r="H334" s="2">
        <f t="shared" si="100"/>
        <v>2240</v>
      </c>
      <c r="I334" s="2">
        <f t="shared" si="101"/>
        <v>506</v>
      </c>
      <c r="J334" s="2">
        <f t="shared" si="102"/>
        <v>386</v>
      </c>
      <c r="K334" s="2">
        <f t="shared" si="103"/>
        <v>402</v>
      </c>
      <c r="L334" s="2">
        <f t="shared" si="104"/>
        <v>410</v>
      </c>
      <c r="M334" s="2">
        <f t="shared" si="105"/>
        <v>378</v>
      </c>
      <c r="N334" s="2">
        <f t="shared" si="106"/>
        <v>395</v>
      </c>
      <c r="O334" s="2">
        <f t="shared" si="107"/>
        <v>390</v>
      </c>
      <c r="P334" s="2">
        <f t="shared" si="108"/>
        <v>1528</v>
      </c>
      <c r="Q334" s="2">
        <f t="shared" si="109"/>
        <v>2212</v>
      </c>
      <c r="R334" s="2">
        <f t="shared" si="110"/>
        <v>2296</v>
      </c>
      <c r="S334" s="2">
        <f t="shared" si="111"/>
        <v>2317</v>
      </c>
      <c r="T334" s="2">
        <f t="shared" si="112"/>
        <v>2333</v>
      </c>
      <c r="U334" s="2">
        <f t="shared" si="113"/>
        <v>2318</v>
      </c>
      <c r="V334" s="2">
        <f t="shared" si="114"/>
        <v>2326</v>
      </c>
      <c r="W334" s="2">
        <f t="shared" si="115"/>
        <v>2305</v>
      </c>
      <c r="X334" s="2">
        <f t="shared" si="116"/>
        <v>2295</v>
      </c>
      <c r="Y334" s="2">
        <f t="shared" si="117"/>
        <v>2293</v>
      </c>
      <c r="AA334" s="2">
        <f t="shared" si="87"/>
        <v>2333</v>
      </c>
      <c r="AB334" s="2">
        <f t="shared" si="118"/>
        <v>2212</v>
      </c>
      <c r="AC334" s="2">
        <f t="shared" si="119"/>
        <v>2347</v>
      </c>
      <c r="AE334" s="10">
        <f t="shared" si="120"/>
        <v>2</v>
      </c>
      <c r="AF334" s="2">
        <f t="shared" si="88"/>
        <v>11346</v>
      </c>
      <c r="AG334" s="2">
        <f t="shared" si="89"/>
        <v>4525</v>
      </c>
      <c r="AH334" s="2">
        <f t="shared" si="90"/>
        <v>25413</v>
      </c>
      <c r="AI334" s="2">
        <f t="shared" si="91"/>
        <v>41284</v>
      </c>
      <c r="AK334">
        <f t="shared" si="92"/>
        <v>11</v>
      </c>
      <c r="AL334">
        <f t="shared" si="93"/>
        <v>2022</v>
      </c>
      <c r="BK334" s="9">
        <v>44886</v>
      </c>
      <c r="BL334" s="2">
        <v>2268</v>
      </c>
      <c r="BM334" s="2">
        <v>2280</v>
      </c>
      <c r="BN334" s="2">
        <v>2293</v>
      </c>
      <c r="BO334" s="2">
        <v>2271</v>
      </c>
      <c r="BP334" s="2">
        <v>2268</v>
      </c>
      <c r="BQ334" s="2">
        <v>2251</v>
      </c>
      <c r="BR334" s="2">
        <v>2188</v>
      </c>
      <c r="BS334" s="2">
        <v>494</v>
      </c>
      <c r="BT334" s="2">
        <v>377</v>
      </c>
      <c r="BU334" s="2">
        <v>393</v>
      </c>
      <c r="BV334" s="2">
        <v>401</v>
      </c>
      <c r="BW334" s="2">
        <v>369</v>
      </c>
      <c r="BX334" s="2">
        <v>386</v>
      </c>
      <c r="BY334" s="2">
        <v>381</v>
      </c>
      <c r="BZ334" s="2">
        <v>1493</v>
      </c>
      <c r="CA334" s="2">
        <v>2161</v>
      </c>
      <c r="CB334" s="2">
        <v>2243</v>
      </c>
      <c r="CC334" s="2">
        <v>2264</v>
      </c>
      <c r="CD334" s="2">
        <v>2279</v>
      </c>
      <c r="CE334" s="2">
        <v>2265</v>
      </c>
      <c r="CF334" s="2">
        <v>2272</v>
      </c>
      <c r="CG334" s="2">
        <v>2252</v>
      </c>
      <c r="CH334" s="2">
        <v>2242</v>
      </c>
      <c r="CI334" s="2">
        <v>2240</v>
      </c>
    </row>
    <row r="335" spans="1:87" x14ac:dyDescent="0.2">
      <c r="A335" s="7">
        <v>44887</v>
      </c>
      <c r="B335" s="2">
        <f t="shared" si="94"/>
        <v>2301</v>
      </c>
      <c r="C335" s="2">
        <f t="shared" si="95"/>
        <v>2315</v>
      </c>
      <c r="D335" s="2">
        <f t="shared" si="96"/>
        <v>2313</v>
      </c>
      <c r="E335" s="2">
        <f t="shared" si="97"/>
        <v>2288</v>
      </c>
      <c r="F335" s="2">
        <f t="shared" si="98"/>
        <v>2282</v>
      </c>
      <c r="G335" s="2">
        <f t="shared" si="99"/>
        <v>2275</v>
      </c>
      <c r="H335" s="2">
        <f t="shared" si="100"/>
        <v>2232</v>
      </c>
      <c r="I335" s="2">
        <f t="shared" si="101"/>
        <v>2192</v>
      </c>
      <c r="J335" s="2">
        <f t="shared" si="102"/>
        <v>2185</v>
      </c>
      <c r="K335" s="2">
        <f t="shared" si="103"/>
        <v>2195</v>
      </c>
      <c r="L335" s="2">
        <f t="shared" si="104"/>
        <v>2194</v>
      </c>
      <c r="M335" s="2">
        <f t="shared" si="105"/>
        <v>2170</v>
      </c>
      <c r="N335" s="2">
        <f t="shared" si="106"/>
        <v>2169</v>
      </c>
      <c r="O335" s="2">
        <f t="shared" si="107"/>
        <v>2160</v>
      </c>
      <c r="P335" s="2">
        <f t="shared" si="108"/>
        <v>2160</v>
      </c>
      <c r="Q335" s="2">
        <f t="shared" si="109"/>
        <v>2816</v>
      </c>
      <c r="R335" s="2">
        <f t="shared" si="110"/>
        <v>3017</v>
      </c>
      <c r="S335" s="2">
        <f t="shared" si="111"/>
        <v>2318</v>
      </c>
      <c r="T335" s="2">
        <f t="shared" si="112"/>
        <v>2318</v>
      </c>
      <c r="U335" s="2">
        <f t="shared" si="113"/>
        <v>2278</v>
      </c>
      <c r="V335" s="2">
        <f t="shared" si="114"/>
        <v>2269</v>
      </c>
      <c r="W335" s="2">
        <f t="shared" si="115"/>
        <v>2272</v>
      </c>
      <c r="X335" s="2">
        <f t="shared" si="116"/>
        <v>2260</v>
      </c>
      <c r="Y335" s="2">
        <f t="shared" si="117"/>
        <v>2292</v>
      </c>
      <c r="AA335" s="2">
        <f t="shared" si="87"/>
        <v>3017</v>
      </c>
      <c r="AB335" s="2">
        <f t="shared" si="118"/>
        <v>2816</v>
      </c>
      <c r="AC335" s="2">
        <f t="shared" si="119"/>
        <v>2315</v>
      </c>
      <c r="AE335" s="10">
        <f t="shared" si="120"/>
        <v>3</v>
      </c>
      <c r="AF335" s="2">
        <f t="shared" si="88"/>
        <v>20867</v>
      </c>
      <c r="AG335" s="2">
        <f t="shared" si="89"/>
        <v>9305</v>
      </c>
      <c r="AH335" s="2">
        <f t="shared" si="90"/>
        <v>25099</v>
      </c>
      <c r="AI335" s="2">
        <f t="shared" si="91"/>
        <v>55271</v>
      </c>
      <c r="AK335">
        <f t="shared" si="92"/>
        <v>11</v>
      </c>
      <c r="AL335">
        <f t="shared" si="93"/>
        <v>2022</v>
      </c>
      <c r="BK335" s="9">
        <v>44887</v>
      </c>
      <c r="BL335" s="2">
        <v>2248</v>
      </c>
      <c r="BM335" s="2">
        <v>2262</v>
      </c>
      <c r="BN335" s="2">
        <v>2260</v>
      </c>
      <c r="BO335" s="2">
        <v>2235</v>
      </c>
      <c r="BP335" s="2">
        <v>2229</v>
      </c>
      <c r="BQ335" s="2">
        <v>2223</v>
      </c>
      <c r="BR335" s="2">
        <v>2181</v>
      </c>
      <c r="BS335" s="2">
        <v>2141</v>
      </c>
      <c r="BT335" s="2">
        <v>2135</v>
      </c>
      <c r="BU335" s="2">
        <v>2144</v>
      </c>
      <c r="BV335" s="2">
        <v>2143</v>
      </c>
      <c r="BW335" s="2">
        <v>2120</v>
      </c>
      <c r="BX335" s="2">
        <v>2119</v>
      </c>
      <c r="BY335" s="2">
        <v>2110</v>
      </c>
      <c r="BZ335" s="2">
        <v>2110</v>
      </c>
      <c r="CA335" s="2">
        <v>2751</v>
      </c>
      <c r="CB335" s="2">
        <v>2947</v>
      </c>
      <c r="CC335" s="2">
        <v>2265</v>
      </c>
      <c r="CD335" s="2">
        <v>2265</v>
      </c>
      <c r="CE335" s="2">
        <v>2225</v>
      </c>
      <c r="CF335" s="2">
        <v>2217</v>
      </c>
      <c r="CG335" s="2">
        <v>2220</v>
      </c>
      <c r="CH335" s="2">
        <v>2208</v>
      </c>
      <c r="CI335" s="2">
        <v>2239</v>
      </c>
    </row>
    <row r="336" spans="1:87" x14ac:dyDescent="0.2">
      <c r="A336" s="7">
        <v>44888</v>
      </c>
      <c r="B336" s="2">
        <f t="shared" si="94"/>
        <v>2299</v>
      </c>
      <c r="C336" s="2">
        <f t="shared" si="95"/>
        <v>2331</v>
      </c>
      <c r="D336" s="2">
        <f t="shared" si="96"/>
        <v>2306</v>
      </c>
      <c r="E336" s="2">
        <f t="shared" si="97"/>
        <v>2297</v>
      </c>
      <c r="F336" s="2">
        <f t="shared" si="98"/>
        <v>2295</v>
      </c>
      <c r="G336" s="2">
        <f t="shared" si="99"/>
        <v>2294</v>
      </c>
      <c r="H336" s="2">
        <f t="shared" si="100"/>
        <v>2244</v>
      </c>
      <c r="I336" s="2">
        <f t="shared" si="101"/>
        <v>2172</v>
      </c>
      <c r="J336" s="2">
        <f t="shared" si="102"/>
        <v>2178</v>
      </c>
      <c r="K336" s="2">
        <f t="shared" si="103"/>
        <v>2198</v>
      </c>
      <c r="L336" s="2">
        <f t="shared" si="104"/>
        <v>2182</v>
      </c>
      <c r="M336" s="2">
        <f t="shared" si="105"/>
        <v>2185</v>
      </c>
      <c r="N336" s="2">
        <f t="shared" si="106"/>
        <v>2188</v>
      </c>
      <c r="O336" s="2">
        <f t="shared" si="107"/>
        <v>2185</v>
      </c>
      <c r="P336" s="2">
        <f t="shared" si="108"/>
        <v>2172</v>
      </c>
      <c r="Q336" s="2">
        <f t="shared" si="109"/>
        <v>2194</v>
      </c>
      <c r="R336" s="2">
        <f t="shared" si="110"/>
        <v>2286</v>
      </c>
      <c r="S336" s="2">
        <f t="shared" si="111"/>
        <v>2314</v>
      </c>
      <c r="T336" s="2">
        <f t="shared" si="112"/>
        <v>2301</v>
      </c>
      <c r="U336" s="2">
        <f t="shared" si="113"/>
        <v>2310</v>
      </c>
      <c r="V336" s="2">
        <f t="shared" si="114"/>
        <v>2328</v>
      </c>
      <c r="W336" s="2">
        <f t="shared" si="115"/>
        <v>2326</v>
      </c>
      <c r="X336" s="2">
        <f t="shared" si="116"/>
        <v>2300</v>
      </c>
      <c r="Y336" s="2">
        <f t="shared" si="117"/>
        <v>2297</v>
      </c>
      <c r="AA336" s="2">
        <f t="shared" si="87"/>
        <v>2314</v>
      </c>
      <c r="AB336" s="2">
        <f t="shared" si="118"/>
        <v>2194</v>
      </c>
      <c r="AC336" s="2">
        <f t="shared" si="119"/>
        <v>2331</v>
      </c>
      <c r="AE336" s="10">
        <f t="shared" si="120"/>
        <v>4</v>
      </c>
      <c r="AF336" s="2">
        <f t="shared" si="88"/>
        <v>20126</v>
      </c>
      <c r="AG336" s="2">
        <f t="shared" si="89"/>
        <v>8739</v>
      </c>
      <c r="AH336" s="2">
        <f t="shared" si="90"/>
        <v>25317</v>
      </c>
      <c r="AI336" s="2">
        <f t="shared" si="91"/>
        <v>54182</v>
      </c>
      <c r="AK336">
        <f t="shared" si="92"/>
        <v>11</v>
      </c>
      <c r="AL336">
        <f t="shared" si="93"/>
        <v>2022</v>
      </c>
      <c r="BK336" s="9">
        <v>44888</v>
      </c>
      <c r="BL336" s="2">
        <v>2246</v>
      </c>
      <c r="BM336" s="2">
        <v>2277</v>
      </c>
      <c r="BN336" s="2">
        <v>2253</v>
      </c>
      <c r="BO336" s="2">
        <v>2244</v>
      </c>
      <c r="BP336" s="2">
        <v>2242</v>
      </c>
      <c r="BQ336" s="2">
        <v>2241</v>
      </c>
      <c r="BR336" s="2">
        <v>2192</v>
      </c>
      <c r="BS336" s="2">
        <v>2122</v>
      </c>
      <c r="BT336" s="2">
        <v>2128</v>
      </c>
      <c r="BU336" s="2">
        <v>2147</v>
      </c>
      <c r="BV336" s="2">
        <v>2132</v>
      </c>
      <c r="BW336" s="2">
        <v>2135</v>
      </c>
      <c r="BX336" s="2">
        <v>2138</v>
      </c>
      <c r="BY336" s="2">
        <v>2135</v>
      </c>
      <c r="BZ336" s="2">
        <v>2122</v>
      </c>
      <c r="CA336" s="2">
        <v>2143</v>
      </c>
      <c r="CB336" s="2">
        <v>2233</v>
      </c>
      <c r="CC336" s="2">
        <v>2261</v>
      </c>
      <c r="CD336" s="2">
        <v>2248</v>
      </c>
      <c r="CE336" s="2">
        <v>2257</v>
      </c>
      <c r="CF336" s="2">
        <v>2274</v>
      </c>
      <c r="CG336" s="2">
        <v>2272</v>
      </c>
      <c r="CH336" s="2">
        <v>2247</v>
      </c>
      <c r="CI336" s="2">
        <v>2244</v>
      </c>
    </row>
    <row r="337" spans="1:87" x14ac:dyDescent="0.2">
      <c r="A337" s="7">
        <v>44889</v>
      </c>
      <c r="B337" s="2">
        <f t="shared" si="94"/>
        <v>2325</v>
      </c>
      <c r="C337" s="2">
        <f t="shared" si="95"/>
        <v>2329</v>
      </c>
      <c r="D337" s="2">
        <f t="shared" si="96"/>
        <v>2306</v>
      </c>
      <c r="E337" s="2">
        <f t="shared" si="97"/>
        <v>2299</v>
      </c>
      <c r="F337" s="2">
        <f t="shared" si="98"/>
        <v>2304</v>
      </c>
      <c r="G337" s="2">
        <f t="shared" si="99"/>
        <v>2297</v>
      </c>
      <c r="H337" s="2">
        <f t="shared" si="100"/>
        <v>2242</v>
      </c>
      <c r="I337" s="2">
        <f t="shared" si="101"/>
        <v>2184</v>
      </c>
      <c r="J337" s="2">
        <f t="shared" si="102"/>
        <v>2228</v>
      </c>
      <c r="K337" s="2">
        <f t="shared" si="103"/>
        <v>2183</v>
      </c>
      <c r="L337" s="2">
        <f t="shared" si="104"/>
        <v>2273</v>
      </c>
      <c r="M337" s="2">
        <f t="shared" si="105"/>
        <v>2201</v>
      </c>
      <c r="N337" s="2">
        <f t="shared" si="106"/>
        <v>2168</v>
      </c>
      <c r="O337" s="2">
        <f t="shared" si="107"/>
        <v>2156</v>
      </c>
      <c r="P337" s="2">
        <f t="shared" si="108"/>
        <v>2147</v>
      </c>
      <c r="Q337" s="2">
        <f t="shared" si="109"/>
        <v>2174</v>
      </c>
      <c r="R337" s="2">
        <f t="shared" si="110"/>
        <v>2314</v>
      </c>
      <c r="S337" s="2">
        <f t="shared" si="111"/>
        <v>2313</v>
      </c>
      <c r="T337" s="2">
        <f t="shared" si="112"/>
        <v>2779</v>
      </c>
      <c r="U337" s="2">
        <f t="shared" si="113"/>
        <v>2815</v>
      </c>
      <c r="V337" s="2">
        <f t="shared" si="114"/>
        <v>2435</v>
      </c>
      <c r="W337" s="2">
        <f t="shared" si="115"/>
        <v>2305</v>
      </c>
      <c r="X337" s="2">
        <f t="shared" si="116"/>
        <v>2295</v>
      </c>
      <c r="Y337" s="2">
        <f t="shared" si="117"/>
        <v>2299</v>
      </c>
      <c r="AA337" s="2">
        <f t="shared" si="87"/>
        <v>2815</v>
      </c>
      <c r="AB337" s="2">
        <f t="shared" si="118"/>
        <v>2174</v>
      </c>
      <c r="AC337" s="2">
        <f t="shared" si="119"/>
        <v>2435</v>
      </c>
      <c r="AE337" s="10">
        <f t="shared" si="120"/>
        <v>5</v>
      </c>
      <c r="AF337" s="2">
        <f t="shared" si="88"/>
        <v>21290</v>
      </c>
      <c r="AG337" s="2">
        <f t="shared" si="89"/>
        <v>8645</v>
      </c>
      <c r="AH337" s="2">
        <f t="shared" si="90"/>
        <v>25436</v>
      </c>
      <c r="AI337" s="2">
        <f t="shared" si="91"/>
        <v>55371</v>
      </c>
      <c r="AK337">
        <f t="shared" si="92"/>
        <v>11</v>
      </c>
      <c r="AL337">
        <f t="shared" si="93"/>
        <v>2022</v>
      </c>
      <c r="BK337" s="9">
        <v>44889</v>
      </c>
      <c r="BL337" s="2">
        <v>2271</v>
      </c>
      <c r="BM337" s="2">
        <v>2275</v>
      </c>
      <c r="BN337" s="2">
        <v>2253</v>
      </c>
      <c r="BO337" s="2">
        <v>2246</v>
      </c>
      <c r="BP337" s="2">
        <v>2251</v>
      </c>
      <c r="BQ337" s="2">
        <v>2244</v>
      </c>
      <c r="BR337" s="2">
        <v>2190</v>
      </c>
      <c r="BS337" s="2">
        <v>2134</v>
      </c>
      <c r="BT337" s="2">
        <v>2177</v>
      </c>
      <c r="BU337" s="2">
        <v>2133</v>
      </c>
      <c r="BV337" s="2">
        <v>2221</v>
      </c>
      <c r="BW337" s="2">
        <v>2150</v>
      </c>
      <c r="BX337" s="2">
        <v>2118</v>
      </c>
      <c r="BY337" s="2">
        <v>2106</v>
      </c>
      <c r="BZ337" s="2">
        <v>2097</v>
      </c>
      <c r="CA337" s="2">
        <v>2124</v>
      </c>
      <c r="CB337" s="2">
        <v>2261</v>
      </c>
      <c r="CC337" s="2">
        <v>2260</v>
      </c>
      <c r="CD337" s="2">
        <v>2715</v>
      </c>
      <c r="CE337" s="2">
        <v>2750</v>
      </c>
      <c r="CF337" s="2">
        <v>2379</v>
      </c>
      <c r="CG337" s="2">
        <v>2252</v>
      </c>
      <c r="CH337" s="2">
        <v>2242</v>
      </c>
      <c r="CI337" s="2">
        <v>2246</v>
      </c>
    </row>
    <row r="338" spans="1:87" x14ac:dyDescent="0.2">
      <c r="A338" s="7">
        <v>44890</v>
      </c>
      <c r="B338" s="2">
        <f t="shared" si="94"/>
        <v>2324</v>
      </c>
      <c r="C338" s="2">
        <f t="shared" si="95"/>
        <v>2297</v>
      </c>
      <c r="D338" s="2">
        <f t="shared" si="96"/>
        <v>2285</v>
      </c>
      <c r="E338" s="2">
        <f t="shared" si="97"/>
        <v>2289</v>
      </c>
      <c r="F338" s="2">
        <f t="shared" si="98"/>
        <v>2289</v>
      </c>
      <c r="G338" s="2">
        <f t="shared" si="99"/>
        <v>2285</v>
      </c>
      <c r="H338" s="2">
        <f t="shared" si="100"/>
        <v>2259</v>
      </c>
      <c r="I338" s="2">
        <f t="shared" si="101"/>
        <v>2201</v>
      </c>
      <c r="J338" s="2">
        <f t="shared" si="102"/>
        <v>2200</v>
      </c>
      <c r="K338" s="2">
        <f t="shared" si="103"/>
        <v>2202</v>
      </c>
      <c r="L338" s="2">
        <f t="shared" si="104"/>
        <v>2194</v>
      </c>
      <c r="M338" s="2">
        <f t="shared" si="105"/>
        <v>2172</v>
      </c>
      <c r="N338" s="2">
        <f t="shared" si="106"/>
        <v>2174</v>
      </c>
      <c r="O338" s="2">
        <f t="shared" si="107"/>
        <v>2178</v>
      </c>
      <c r="P338" s="2">
        <f t="shared" si="108"/>
        <v>2192</v>
      </c>
      <c r="Q338" s="2">
        <f t="shared" si="109"/>
        <v>2266</v>
      </c>
      <c r="R338" s="2">
        <f t="shared" si="110"/>
        <v>2332</v>
      </c>
      <c r="S338" s="2">
        <f t="shared" si="111"/>
        <v>2310</v>
      </c>
      <c r="T338" s="2">
        <f t="shared" si="112"/>
        <v>2288</v>
      </c>
      <c r="U338" s="2">
        <f t="shared" si="113"/>
        <v>2275</v>
      </c>
      <c r="V338" s="2">
        <f t="shared" si="114"/>
        <v>2277</v>
      </c>
      <c r="W338" s="2">
        <f t="shared" si="115"/>
        <v>2280</v>
      </c>
      <c r="X338" s="2">
        <f t="shared" si="116"/>
        <v>2293</v>
      </c>
      <c r="Y338" s="2">
        <f t="shared" si="117"/>
        <v>2310</v>
      </c>
      <c r="AA338" s="2">
        <f t="shared" si="87"/>
        <v>2332</v>
      </c>
      <c r="AB338" s="2">
        <f t="shared" si="118"/>
        <v>2266</v>
      </c>
      <c r="AC338" s="2">
        <f t="shared" si="119"/>
        <v>2324</v>
      </c>
      <c r="AE338" s="10">
        <f t="shared" si="120"/>
        <v>6</v>
      </c>
      <c r="AF338" s="2">
        <f t="shared" si="88"/>
        <v>20174</v>
      </c>
      <c r="AG338" s="2">
        <f t="shared" si="89"/>
        <v>8810</v>
      </c>
      <c r="AH338" s="2">
        <f t="shared" si="90"/>
        <v>25188</v>
      </c>
      <c r="AI338" s="2">
        <f t="shared" si="91"/>
        <v>54172</v>
      </c>
      <c r="AK338">
        <f t="shared" si="92"/>
        <v>11</v>
      </c>
      <c r="AL338">
        <f t="shared" si="93"/>
        <v>2022</v>
      </c>
      <c r="BK338" s="9">
        <v>44890</v>
      </c>
      <c r="BL338" s="2">
        <v>2270</v>
      </c>
      <c r="BM338" s="2">
        <v>2244</v>
      </c>
      <c r="BN338" s="2">
        <v>2232</v>
      </c>
      <c r="BO338" s="2">
        <v>2236</v>
      </c>
      <c r="BP338" s="2">
        <v>2236</v>
      </c>
      <c r="BQ338" s="2">
        <v>2232</v>
      </c>
      <c r="BR338" s="2">
        <v>2207</v>
      </c>
      <c r="BS338" s="2">
        <v>2150</v>
      </c>
      <c r="BT338" s="2">
        <v>2149</v>
      </c>
      <c r="BU338" s="2">
        <v>2151</v>
      </c>
      <c r="BV338" s="2">
        <v>2143</v>
      </c>
      <c r="BW338" s="2">
        <v>2122</v>
      </c>
      <c r="BX338" s="2">
        <v>2124</v>
      </c>
      <c r="BY338" s="2">
        <v>2128</v>
      </c>
      <c r="BZ338" s="2">
        <v>2141</v>
      </c>
      <c r="CA338" s="2">
        <v>2214</v>
      </c>
      <c r="CB338" s="2">
        <v>2278</v>
      </c>
      <c r="CC338" s="2">
        <v>2257</v>
      </c>
      <c r="CD338" s="2">
        <v>2235</v>
      </c>
      <c r="CE338" s="2">
        <v>2223</v>
      </c>
      <c r="CF338" s="2">
        <v>2224</v>
      </c>
      <c r="CG338" s="2">
        <v>2227</v>
      </c>
      <c r="CH338" s="2">
        <v>2240</v>
      </c>
      <c r="CI338" s="2">
        <v>2257</v>
      </c>
    </row>
    <row r="339" spans="1:87" x14ac:dyDescent="0.2">
      <c r="A339" s="7">
        <v>44891</v>
      </c>
      <c r="B339" s="2">
        <f t="shared" si="94"/>
        <v>2273</v>
      </c>
      <c r="C339" s="2">
        <f t="shared" si="95"/>
        <v>2273</v>
      </c>
      <c r="D339" s="2">
        <f t="shared" si="96"/>
        <v>2295</v>
      </c>
      <c r="E339" s="2">
        <f t="shared" si="97"/>
        <v>2303</v>
      </c>
      <c r="F339" s="2">
        <f t="shared" si="98"/>
        <v>2302</v>
      </c>
      <c r="G339" s="2">
        <f t="shared" si="99"/>
        <v>2306</v>
      </c>
      <c r="H339" s="2">
        <f t="shared" si="100"/>
        <v>2305</v>
      </c>
      <c r="I339" s="2">
        <f t="shared" si="101"/>
        <v>2244</v>
      </c>
      <c r="J339" s="2">
        <f t="shared" si="102"/>
        <v>2194</v>
      </c>
      <c r="K339" s="2">
        <f t="shared" si="103"/>
        <v>2185</v>
      </c>
      <c r="L339" s="2">
        <f t="shared" si="104"/>
        <v>2179</v>
      </c>
      <c r="M339" s="2">
        <f t="shared" si="105"/>
        <v>2171</v>
      </c>
      <c r="N339" s="2">
        <f t="shared" si="106"/>
        <v>2145</v>
      </c>
      <c r="O339" s="2">
        <f t="shared" si="107"/>
        <v>2164</v>
      </c>
      <c r="P339" s="2">
        <f t="shared" si="108"/>
        <v>2181</v>
      </c>
      <c r="Q339" s="2">
        <f t="shared" si="109"/>
        <v>2181</v>
      </c>
      <c r="R339" s="2">
        <f t="shared" si="110"/>
        <v>2254</v>
      </c>
      <c r="S339" s="2">
        <f t="shared" si="111"/>
        <v>2283</v>
      </c>
      <c r="T339" s="2">
        <f t="shared" si="112"/>
        <v>2282</v>
      </c>
      <c r="U339" s="2">
        <f t="shared" si="113"/>
        <v>2285</v>
      </c>
      <c r="V339" s="2">
        <f t="shared" si="114"/>
        <v>2293</v>
      </c>
      <c r="W339" s="2">
        <f t="shared" si="115"/>
        <v>2307</v>
      </c>
      <c r="X339" s="2">
        <f t="shared" si="116"/>
        <v>2323</v>
      </c>
      <c r="Y339" s="2">
        <f t="shared" si="117"/>
        <v>2301</v>
      </c>
      <c r="AA339" s="2">
        <f t="shared" si="87"/>
        <v>0</v>
      </c>
      <c r="AB339" s="2">
        <f t="shared" si="118"/>
        <v>2285</v>
      </c>
      <c r="AC339" s="2">
        <f t="shared" si="119"/>
        <v>2323</v>
      </c>
      <c r="AE339" s="10">
        <f t="shared" si="120"/>
        <v>7</v>
      </c>
      <c r="AF339" s="2">
        <f t="shared" si="88"/>
        <v>0</v>
      </c>
      <c r="AG339" s="2">
        <f t="shared" si="89"/>
        <v>28748</v>
      </c>
      <c r="AH339" s="2">
        <f t="shared" si="90"/>
        <v>25281</v>
      </c>
      <c r="AI339" s="2">
        <f t="shared" si="91"/>
        <v>54029</v>
      </c>
      <c r="AK339">
        <f t="shared" si="92"/>
        <v>11</v>
      </c>
      <c r="AL339">
        <f t="shared" si="93"/>
        <v>2022</v>
      </c>
      <c r="BK339" s="9">
        <v>44891</v>
      </c>
      <c r="BL339" s="2">
        <v>2221</v>
      </c>
      <c r="BM339" s="2">
        <v>2221</v>
      </c>
      <c r="BN339" s="2">
        <v>2242</v>
      </c>
      <c r="BO339" s="2">
        <v>2250</v>
      </c>
      <c r="BP339" s="2">
        <v>2249</v>
      </c>
      <c r="BQ339" s="2">
        <v>2253</v>
      </c>
      <c r="BR339" s="2">
        <v>2252</v>
      </c>
      <c r="BS339" s="2">
        <v>2192</v>
      </c>
      <c r="BT339" s="2">
        <v>2143</v>
      </c>
      <c r="BU339" s="2">
        <v>2135</v>
      </c>
      <c r="BV339" s="2">
        <v>2129</v>
      </c>
      <c r="BW339" s="2">
        <v>2121</v>
      </c>
      <c r="BX339" s="2">
        <v>2096</v>
      </c>
      <c r="BY339" s="2">
        <v>2114</v>
      </c>
      <c r="BZ339" s="2">
        <v>2131</v>
      </c>
      <c r="CA339" s="2">
        <v>2131</v>
      </c>
      <c r="CB339" s="2">
        <v>2202</v>
      </c>
      <c r="CC339" s="2">
        <v>2230</v>
      </c>
      <c r="CD339" s="2">
        <v>2229</v>
      </c>
      <c r="CE339" s="2">
        <v>2232</v>
      </c>
      <c r="CF339" s="2">
        <v>2240</v>
      </c>
      <c r="CG339" s="2">
        <v>2254</v>
      </c>
      <c r="CH339" s="2">
        <v>2269</v>
      </c>
      <c r="CI339" s="2">
        <v>2248</v>
      </c>
    </row>
    <row r="340" spans="1:87" x14ac:dyDescent="0.2">
      <c r="A340" s="7">
        <v>44892</v>
      </c>
      <c r="B340" s="2">
        <f t="shared" si="94"/>
        <v>2289</v>
      </c>
      <c r="C340" s="2">
        <f t="shared" si="95"/>
        <v>2293</v>
      </c>
      <c r="D340" s="2">
        <f t="shared" si="96"/>
        <v>2286</v>
      </c>
      <c r="E340" s="2">
        <f t="shared" si="97"/>
        <v>2271</v>
      </c>
      <c r="F340" s="2">
        <f t="shared" si="98"/>
        <v>2275</v>
      </c>
      <c r="G340" s="2">
        <f t="shared" si="99"/>
        <v>2308</v>
      </c>
      <c r="H340" s="2">
        <f t="shared" si="100"/>
        <v>2264</v>
      </c>
      <c r="I340" s="2">
        <f t="shared" si="101"/>
        <v>2183</v>
      </c>
      <c r="J340" s="2">
        <f t="shared" si="102"/>
        <v>2168</v>
      </c>
      <c r="K340" s="2">
        <f t="shared" si="103"/>
        <v>2169</v>
      </c>
      <c r="L340" s="2">
        <f t="shared" si="104"/>
        <v>2167</v>
      </c>
      <c r="M340" s="2">
        <f t="shared" si="105"/>
        <v>2152</v>
      </c>
      <c r="N340" s="2">
        <f t="shared" si="106"/>
        <v>2132</v>
      </c>
      <c r="O340" s="2">
        <f t="shared" si="107"/>
        <v>2154</v>
      </c>
      <c r="P340" s="2">
        <f t="shared" si="108"/>
        <v>2139</v>
      </c>
      <c r="Q340" s="2">
        <f t="shared" si="109"/>
        <v>2186</v>
      </c>
      <c r="R340" s="2">
        <f t="shared" si="110"/>
        <v>2248</v>
      </c>
      <c r="S340" s="2">
        <f t="shared" si="111"/>
        <v>2273</v>
      </c>
      <c r="T340" s="2">
        <f t="shared" si="112"/>
        <v>2274</v>
      </c>
      <c r="U340" s="2">
        <f t="shared" si="113"/>
        <v>2281</v>
      </c>
      <c r="V340" s="2">
        <f t="shared" si="114"/>
        <v>2294</v>
      </c>
      <c r="W340" s="2">
        <f t="shared" si="115"/>
        <v>2302</v>
      </c>
      <c r="X340" s="2">
        <f t="shared" si="116"/>
        <v>2305</v>
      </c>
      <c r="Y340" s="2">
        <f t="shared" si="117"/>
        <v>2300</v>
      </c>
      <c r="AA340" s="2">
        <f t="shared" si="87"/>
        <v>0</v>
      </c>
      <c r="AB340" s="2">
        <f t="shared" si="118"/>
        <v>2281</v>
      </c>
      <c r="AC340" s="2">
        <f t="shared" si="119"/>
        <v>2308</v>
      </c>
      <c r="AE340" s="10">
        <f t="shared" si="120"/>
        <v>1</v>
      </c>
      <c r="AF340" s="2">
        <f t="shared" si="88"/>
        <v>0</v>
      </c>
      <c r="AG340" s="2">
        <f t="shared" si="89"/>
        <v>28526</v>
      </c>
      <c r="AH340" s="2">
        <f t="shared" si="90"/>
        <v>25187</v>
      </c>
      <c r="AI340" s="2">
        <f t="shared" si="91"/>
        <v>53713</v>
      </c>
      <c r="AK340">
        <f t="shared" si="92"/>
        <v>11</v>
      </c>
      <c r="AL340">
        <f t="shared" si="93"/>
        <v>2022</v>
      </c>
      <c r="BK340" s="9">
        <v>44892</v>
      </c>
      <c r="BL340" s="2">
        <v>2236</v>
      </c>
      <c r="BM340" s="2">
        <v>2240</v>
      </c>
      <c r="BN340" s="2">
        <v>2233</v>
      </c>
      <c r="BO340" s="2">
        <v>2219</v>
      </c>
      <c r="BP340" s="2">
        <v>2223</v>
      </c>
      <c r="BQ340" s="2">
        <v>2255</v>
      </c>
      <c r="BR340" s="2">
        <v>2212</v>
      </c>
      <c r="BS340" s="2">
        <v>2133</v>
      </c>
      <c r="BT340" s="2">
        <v>2118</v>
      </c>
      <c r="BU340" s="2">
        <v>2119</v>
      </c>
      <c r="BV340" s="2">
        <v>2117</v>
      </c>
      <c r="BW340" s="2">
        <v>2102</v>
      </c>
      <c r="BX340" s="2">
        <v>2083</v>
      </c>
      <c r="BY340" s="2">
        <v>2104</v>
      </c>
      <c r="BZ340" s="2">
        <v>2090</v>
      </c>
      <c r="CA340" s="2">
        <v>2136</v>
      </c>
      <c r="CB340" s="2">
        <v>2196</v>
      </c>
      <c r="CC340" s="2">
        <v>2221</v>
      </c>
      <c r="CD340" s="2">
        <v>2222</v>
      </c>
      <c r="CE340" s="2">
        <v>2228</v>
      </c>
      <c r="CF340" s="2">
        <v>2241</v>
      </c>
      <c r="CG340" s="2">
        <v>2249</v>
      </c>
      <c r="CH340" s="2">
        <v>2252</v>
      </c>
      <c r="CI340" s="2">
        <v>2247</v>
      </c>
    </row>
    <row r="341" spans="1:87" x14ac:dyDescent="0.2">
      <c r="A341" s="7">
        <v>44893</v>
      </c>
      <c r="B341" s="2">
        <f t="shared" si="94"/>
        <v>2291</v>
      </c>
      <c r="C341" s="2">
        <f t="shared" si="95"/>
        <v>2303</v>
      </c>
      <c r="D341" s="2">
        <f t="shared" si="96"/>
        <v>2283</v>
      </c>
      <c r="E341" s="2">
        <f t="shared" si="97"/>
        <v>2280</v>
      </c>
      <c r="F341" s="2">
        <f t="shared" si="98"/>
        <v>2285</v>
      </c>
      <c r="G341" s="2">
        <f t="shared" si="99"/>
        <v>2287</v>
      </c>
      <c r="H341" s="2">
        <f t="shared" si="100"/>
        <v>2279</v>
      </c>
      <c r="I341" s="2">
        <f t="shared" si="101"/>
        <v>523</v>
      </c>
      <c r="J341" s="2">
        <f t="shared" si="102"/>
        <v>377</v>
      </c>
      <c r="K341" s="2">
        <f t="shared" si="103"/>
        <v>383</v>
      </c>
      <c r="L341" s="2">
        <f t="shared" si="104"/>
        <v>377</v>
      </c>
      <c r="M341" s="2">
        <f t="shared" si="105"/>
        <v>406</v>
      </c>
      <c r="N341" s="2">
        <f t="shared" si="106"/>
        <v>390</v>
      </c>
      <c r="O341" s="2">
        <f t="shared" si="107"/>
        <v>386</v>
      </c>
      <c r="P341" s="2">
        <f t="shared" si="108"/>
        <v>1399</v>
      </c>
      <c r="Q341" s="2">
        <f t="shared" si="109"/>
        <v>2113</v>
      </c>
      <c r="R341" s="2">
        <f t="shared" si="110"/>
        <v>2191</v>
      </c>
      <c r="S341" s="2">
        <f t="shared" si="111"/>
        <v>2205</v>
      </c>
      <c r="T341" s="2">
        <f t="shared" si="112"/>
        <v>2249</v>
      </c>
      <c r="U341" s="2">
        <f t="shared" si="113"/>
        <v>2224</v>
      </c>
      <c r="V341" s="2">
        <f t="shared" si="114"/>
        <v>2203</v>
      </c>
      <c r="W341" s="2">
        <f t="shared" si="115"/>
        <v>2217</v>
      </c>
      <c r="X341" s="2">
        <f t="shared" si="116"/>
        <v>2207</v>
      </c>
      <c r="Y341" s="2">
        <f t="shared" si="117"/>
        <v>2218</v>
      </c>
      <c r="AA341" s="2">
        <f t="shared" si="87"/>
        <v>2249</v>
      </c>
      <c r="AB341" s="2">
        <f t="shared" si="118"/>
        <v>2113</v>
      </c>
      <c r="AC341" s="2">
        <f t="shared" si="119"/>
        <v>2303</v>
      </c>
      <c r="AE341" s="10">
        <f t="shared" si="120"/>
        <v>2</v>
      </c>
      <c r="AF341" s="2">
        <f t="shared" si="88"/>
        <v>10935</v>
      </c>
      <c r="AG341" s="2">
        <f t="shared" si="89"/>
        <v>4288</v>
      </c>
      <c r="AH341" s="2">
        <f t="shared" si="90"/>
        <v>24853</v>
      </c>
      <c r="AI341" s="2">
        <f t="shared" si="91"/>
        <v>40076</v>
      </c>
      <c r="AK341">
        <f t="shared" si="92"/>
        <v>11</v>
      </c>
      <c r="AL341">
        <f t="shared" si="93"/>
        <v>2022</v>
      </c>
      <c r="BK341" s="9">
        <v>44893</v>
      </c>
      <c r="BL341" s="2">
        <v>2238</v>
      </c>
      <c r="BM341" s="2">
        <v>2250</v>
      </c>
      <c r="BN341" s="2">
        <v>2230</v>
      </c>
      <c r="BO341" s="2">
        <v>2227</v>
      </c>
      <c r="BP341" s="2">
        <v>2232</v>
      </c>
      <c r="BQ341" s="2">
        <v>2234</v>
      </c>
      <c r="BR341" s="2">
        <v>2226</v>
      </c>
      <c r="BS341" s="2">
        <v>511</v>
      </c>
      <c r="BT341" s="2">
        <v>368</v>
      </c>
      <c r="BU341" s="2">
        <v>374</v>
      </c>
      <c r="BV341" s="2">
        <v>368</v>
      </c>
      <c r="BW341" s="2">
        <v>397</v>
      </c>
      <c r="BX341" s="2">
        <v>381</v>
      </c>
      <c r="BY341" s="2">
        <v>377</v>
      </c>
      <c r="BZ341" s="2">
        <v>1367</v>
      </c>
      <c r="CA341" s="2">
        <v>2064</v>
      </c>
      <c r="CB341" s="2">
        <v>2140</v>
      </c>
      <c r="CC341" s="2">
        <v>2154</v>
      </c>
      <c r="CD341" s="2">
        <v>2197</v>
      </c>
      <c r="CE341" s="2">
        <v>2173</v>
      </c>
      <c r="CF341" s="2">
        <v>2152</v>
      </c>
      <c r="CG341" s="2">
        <v>2166</v>
      </c>
      <c r="CH341" s="2">
        <v>2156</v>
      </c>
      <c r="CI341" s="2">
        <v>2167</v>
      </c>
    </row>
    <row r="342" spans="1:87" x14ac:dyDescent="0.2">
      <c r="A342" s="7">
        <v>44894</v>
      </c>
      <c r="B342" s="2">
        <f t="shared" si="94"/>
        <v>2213</v>
      </c>
      <c r="C342" s="2">
        <f t="shared" si="95"/>
        <v>2247</v>
      </c>
      <c r="D342" s="2">
        <f t="shared" si="96"/>
        <v>2265</v>
      </c>
      <c r="E342" s="2">
        <f t="shared" si="97"/>
        <v>2248</v>
      </c>
      <c r="F342" s="2">
        <f t="shared" si="98"/>
        <v>2239</v>
      </c>
      <c r="G342" s="2">
        <f t="shared" si="99"/>
        <v>2231</v>
      </c>
      <c r="H342" s="2">
        <f t="shared" si="100"/>
        <v>2197</v>
      </c>
      <c r="I342" s="2">
        <f t="shared" si="101"/>
        <v>2130</v>
      </c>
      <c r="J342" s="2">
        <f t="shared" si="102"/>
        <v>2117</v>
      </c>
      <c r="K342" s="2">
        <f t="shared" si="103"/>
        <v>2132</v>
      </c>
      <c r="L342" s="2">
        <f t="shared" si="104"/>
        <v>2113</v>
      </c>
      <c r="M342" s="2">
        <f t="shared" si="105"/>
        <v>2108</v>
      </c>
      <c r="N342" s="2">
        <f t="shared" si="106"/>
        <v>2110</v>
      </c>
      <c r="O342" s="2">
        <f t="shared" si="107"/>
        <v>2671</v>
      </c>
      <c r="P342" s="2">
        <f t="shared" si="108"/>
        <v>3122</v>
      </c>
      <c r="Q342" s="2">
        <f t="shared" si="109"/>
        <v>3042</v>
      </c>
      <c r="R342" s="2">
        <f t="shared" si="110"/>
        <v>2768</v>
      </c>
      <c r="S342" s="2">
        <f t="shared" si="111"/>
        <v>2898</v>
      </c>
      <c r="T342" s="2">
        <f t="shared" si="112"/>
        <v>2960</v>
      </c>
      <c r="U342" s="2">
        <f t="shared" si="113"/>
        <v>2588</v>
      </c>
      <c r="V342" s="2">
        <f t="shared" si="114"/>
        <v>2223</v>
      </c>
      <c r="W342" s="2">
        <f t="shared" si="115"/>
        <v>1783</v>
      </c>
      <c r="X342" s="2">
        <f t="shared" si="116"/>
        <v>2116</v>
      </c>
      <c r="Y342" s="2">
        <f t="shared" si="117"/>
        <v>2265</v>
      </c>
      <c r="AA342" s="2">
        <f t="shared" si="87"/>
        <v>2960</v>
      </c>
      <c r="AB342" s="2">
        <f t="shared" si="118"/>
        <v>3122</v>
      </c>
      <c r="AC342" s="2">
        <f t="shared" si="119"/>
        <v>2265</v>
      </c>
      <c r="AE342" s="10">
        <f t="shared" si="120"/>
        <v>3</v>
      </c>
      <c r="AF342" s="2">
        <f t="shared" si="88"/>
        <v>21814</v>
      </c>
      <c r="AG342" s="2">
        <f t="shared" si="89"/>
        <v>10945</v>
      </c>
      <c r="AH342" s="2">
        <f t="shared" si="90"/>
        <v>24027</v>
      </c>
      <c r="AI342" s="2">
        <f t="shared" si="91"/>
        <v>56786</v>
      </c>
      <c r="AK342">
        <f t="shared" si="92"/>
        <v>11</v>
      </c>
      <c r="AL342">
        <f t="shared" si="93"/>
        <v>2022</v>
      </c>
      <c r="BK342" s="9">
        <v>44894</v>
      </c>
      <c r="BL342" s="2">
        <v>2162</v>
      </c>
      <c r="BM342" s="2">
        <v>2195</v>
      </c>
      <c r="BN342" s="2">
        <v>2213</v>
      </c>
      <c r="BO342" s="2">
        <v>2196</v>
      </c>
      <c r="BP342" s="2">
        <v>2187</v>
      </c>
      <c r="BQ342" s="2">
        <v>2180</v>
      </c>
      <c r="BR342" s="2">
        <v>2146</v>
      </c>
      <c r="BS342" s="2">
        <v>2081</v>
      </c>
      <c r="BT342" s="2">
        <v>2068</v>
      </c>
      <c r="BU342" s="2">
        <v>2083</v>
      </c>
      <c r="BV342" s="2">
        <v>2064</v>
      </c>
      <c r="BW342" s="2">
        <v>2059</v>
      </c>
      <c r="BX342" s="2">
        <v>2061</v>
      </c>
      <c r="BY342" s="2">
        <v>2609</v>
      </c>
      <c r="BZ342" s="2">
        <v>3050</v>
      </c>
      <c r="CA342" s="2">
        <v>2972</v>
      </c>
      <c r="CB342" s="2">
        <v>2704</v>
      </c>
      <c r="CC342" s="2">
        <v>2831</v>
      </c>
      <c r="CD342" s="2">
        <v>2892</v>
      </c>
      <c r="CE342" s="2">
        <v>2528</v>
      </c>
      <c r="CF342" s="2">
        <v>2172</v>
      </c>
      <c r="CG342" s="2">
        <v>1742</v>
      </c>
      <c r="CH342" s="2">
        <v>2067</v>
      </c>
      <c r="CI342" s="2">
        <v>2213</v>
      </c>
    </row>
    <row r="343" spans="1:87" x14ac:dyDescent="0.2">
      <c r="A343" s="7">
        <v>44895</v>
      </c>
      <c r="B343" s="2">
        <f t="shared" si="94"/>
        <v>2263</v>
      </c>
      <c r="C343" s="2">
        <f t="shared" si="95"/>
        <v>2265</v>
      </c>
      <c r="D343" s="2">
        <f t="shared" si="96"/>
        <v>2277</v>
      </c>
      <c r="E343" s="2">
        <f t="shared" si="97"/>
        <v>2291</v>
      </c>
      <c r="F343" s="2">
        <f t="shared" si="98"/>
        <v>2310</v>
      </c>
      <c r="G343" s="2">
        <f t="shared" si="99"/>
        <v>2289</v>
      </c>
      <c r="H343" s="2">
        <f t="shared" si="100"/>
        <v>2272</v>
      </c>
      <c r="I343" s="2">
        <f t="shared" si="101"/>
        <v>2214</v>
      </c>
      <c r="J343" s="2">
        <f t="shared" si="102"/>
        <v>2188</v>
      </c>
      <c r="K343" s="2">
        <f t="shared" si="103"/>
        <v>2224</v>
      </c>
      <c r="L343" s="2">
        <f t="shared" si="104"/>
        <v>2194</v>
      </c>
      <c r="M343" s="2">
        <f t="shared" si="105"/>
        <v>2207</v>
      </c>
      <c r="N343" s="2">
        <f t="shared" si="106"/>
        <v>2178</v>
      </c>
      <c r="O343" s="2">
        <f t="shared" si="107"/>
        <v>2176</v>
      </c>
      <c r="P343" s="2">
        <f t="shared" si="108"/>
        <v>2196</v>
      </c>
      <c r="Q343" s="2">
        <f t="shared" si="109"/>
        <v>2203</v>
      </c>
      <c r="R343" s="2">
        <f t="shared" si="110"/>
        <v>2220</v>
      </c>
      <c r="S343" s="2">
        <f t="shared" si="111"/>
        <v>2234</v>
      </c>
      <c r="T343" s="2">
        <f t="shared" si="112"/>
        <v>2243</v>
      </c>
      <c r="U343" s="2">
        <f t="shared" si="113"/>
        <v>2224</v>
      </c>
      <c r="V343" s="2">
        <f t="shared" si="114"/>
        <v>2220</v>
      </c>
      <c r="W343" s="2">
        <f t="shared" si="115"/>
        <v>2209</v>
      </c>
      <c r="X343" s="2">
        <f t="shared" si="116"/>
        <v>2221</v>
      </c>
      <c r="Y343" s="2">
        <f t="shared" si="117"/>
        <v>2238</v>
      </c>
      <c r="AA343" s="2">
        <f t="shared" si="87"/>
        <v>2243</v>
      </c>
      <c r="AB343" s="2">
        <f t="shared" si="118"/>
        <v>2203</v>
      </c>
      <c r="AC343" s="2">
        <f t="shared" si="119"/>
        <v>2310</v>
      </c>
      <c r="AE343" s="10">
        <f t="shared" si="120"/>
        <v>4</v>
      </c>
      <c r="AF343" s="2">
        <f t="shared" si="88"/>
        <v>19948</v>
      </c>
      <c r="AG343" s="2">
        <f t="shared" si="89"/>
        <v>8753</v>
      </c>
      <c r="AH343" s="2">
        <f t="shared" si="90"/>
        <v>24855</v>
      </c>
      <c r="AI343" s="2">
        <f t="shared" si="91"/>
        <v>53556</v>
      </c>
      <c r="AK343">
        <f t="shared" si="92"/>
        <v>11</v>
      </c>
      <c r="AL343">
        <f t="shared" si="93"/>
        <v>2022</v>
      </c>
      <c r="BK343" s="9">
        <v>44895</v>
      </c>
      <c r="BL343" s="2">
        <v>2211</v>
      </c>
      <c r="BM343" s="2">
        <v>2213</v>
      </c>
      <c r="BN343" s="2">
        <v>2224</v>
      </c>
      <c r="BO343" s="2">
        <v>2238</v>
      </c>
      <c r="BP343" s="2">
        <v>2257</v>
      </c>
      <c r="BQ343" s="2">
        <v>2236</v>
      </c>
      <c r="BR343" s="2">
        <v>2220</v>
      </c>
      <c r="BS343" s="2">
        <v>2163</v>
      </c>
      <c r="BT343" s="2">
        <v>2138</v>
      </c>
      <c r="BU343" s="2">
        <v>2173</v>
      </c>
      <c r="BV343" s="2">
        <v>2143</v>
      </c>
      <c r="BW343" s="2">
        <v>2156</v>
      </c>
      <c r="BX343" s="2">
        <v>2128</v>
      </c>
      <c r="BY343" s="2">
        <v>2126</v>
      </c>
      <c r="BZ343" s="2">
        <v>2145</v>
      </c>
      <c r="CA343" s="2">
        <v>2152</v>
      </c>
      <c r="CB343" s="2">
        <v>2169</v>
      </c>
      <c r="CC343" s="2">
        <v>2182</v>
      </c>
      <c r="CD343" s="2">
        <v>2191</v>
      </c>
      <c r="CE343" s="2">
        <v>2173</v>
      </c>
      <c r="CF343" s="2">
        <v>2169</v>
      </c>
      <c r="CG343" s="2">
        <v>2158</v>
      </c>
      <c r="CH343" s="2">
        <v>2170</v>
      </c>
      <c r="CI343" s="2">
        <v>2186</v>
      </c>
    </row>
    <row r="344" spans="1:87" x14ac:dyDescent="0.2">
      <c r="A344" s="7">
        <v>44896</v>
      </c>
      <c r="B344" s="2">
        <f t="shared" si="94"/>
        <v>2256</v>
      </c>
      <c r="C344" s="2">
        <f t="shared" si="95"/>
        <v>2232</v>
      </c>
      <c r="D344" s="2">
        <f t="shared" si="96"/>
        <v>2213</v>
      </c>
      <c r="E344" s="2">
        <f t="shared" si="97"/>
        <v>2201</v>
      </c>
      <c r="F344" s="2">
        <f t="shared" si="98"/>
        <v>2192</v>
      </c>
      <c r="G344" s="2">
        <f t="shared" si="99"/>
        <v>2203</v>
      </c>
      <c r="H344" s="2">
        <f t="shared" si="100"/>
        <v>2192</v>
      </c>
      <c r="I344" s="2">
        <f t="shared" si="101"/>
        <v>2168</v>
      </c>
      <c r="J344" s="2">
        <f t="shared" si="102"/>
        <v>2166</v>
      </c>
      <c r="K344" s="2">
        <f t="shared" si="103"/>
        <v>2134</v>
      </c>
      <c r="L344" s="2">
        <f t="shared" si="104"/>
        <v>2134</v>
      </c>
      <c r="M344" s="2">
        <f t="shared" si="105"/>
        <v>2132</v>
      </c>
      <c r="N344" s="2">
        <f t="shared" si="106"/>
        <v>2116</v>
      </c>
      <c r="O344" s="2">
        <f t="shared" si="107"/>
        <v>2125</v>
      </c>
      <c r="P344" s="2">
        <f t="shared" si="108"/>
        <v>2147</v>
      </c>
      <c r="Q344" s="2">
        <f t="shared" si="109"/>
        <v>2198</v>
      </c>
      <c r="R344" s="2">
        <f t="shared" si="110"/>
        <v>2266</v>
      </c>
      <c r="S344" s="2">
        <f t="shared" si="111"/>
        <v>2277</v>
      </c>
      <c r="T344" s="2">
        <f t="shared" si="112"/>
        <v>2285</v>
      </c>
      <c r="U344" s="2">
        <f t="shared" si="113"/>
        <v>2288</v>
      </c>
      <c r="V344" s="2">
        <f t="shared" si="114"/>
        <v>2268</v>
      </c>
      <c r="W344" s="2">
        <f t="shared" si="115"/>
        <v>2262</v>
      </c>
      <c r="X344" s="2">
        <f t="shared" si="116"/>
        <v>2288</v>
      </c>
      <c r="Y344" s="2">
        <f t="shared" si="117"/>
        <v>2288</v>
      </c>
      <c r="AA344" s="2">
        <f t="shared" si="87"/>
        <v>2288</v>
      </c>
      <c r="AB344" s="2">
        <f t="shared" si="118"/>
        <v>2198</v>
      </c>
      <c r="AC344" s="2">
        <f t="shared" si="119"/>
        <v>2288</v>
      </c>
      <c r="AE344" s="10">
        <f t="shared" si="120"/>
        <v>5</v>
      </c>
      <c r="AF344" s="2">
        <f t="shared" si="88"/>
        <v>19850</v>
      </c>
      <c r="AG344" s="2">
        <f t="shared" si="89"/>
        <v>8586</v>
      </c>
      <c r="AH344" s="2">
        <f t="shared" si="90"/>
        <v>24595</v>
      </c>
      <c r="AI344" s="2">
        <f t="shared" si="91"/>
        <v>53031</v>
      </c>
      <c r="AK344">
        <f t="shared" si="92"/>
        <v>12</v>
      </c>
      <c r="AL344">
        <f t="shared" si="93"/>
        <v>2022</v>
      </c>
      <c r="BK344" s="9">
        <v>44896</v>
      </c>
      <c r="BL344" s="2">
        <v>2204</v>
      </c>
      <c r="BM344" s="2">
        <v>2181</v>
      </c>
      <c r="BN344" s="2">
        <v>2162</v>
      </c>
      <c r="BO344" s="2">
        <v>2150</v>
      </c>
      <c r="BP344" s="2">
        <v>2141</v>
      </c>
      <c r="BQ344" s="2">
        <v>2152</v>
      </c>
      <c r="BR344" s="2">
        <v>2141</v>
      </c>
      <c r="BS344" s="2">
        <v>2118</v>
      </c>
      <c r="BT344" s="2">
        <v>2116</v>
      </c>
      <c r="BU344" s="2">
        <v>2085</v>
      </c>
      <c r="BV344" s="2">
        <v>2085</v>
      </c>
      <c r="BW344" s="2">
        <v>2083</v>
      </c>
      <c r="BX344" s="2">
        <v>2067</v>
      </c>
      <c r="BY344" s="2">
        <v>2076</v>
      </c>
      <c r="BZ344" s="2">
        <v>2097</v>
      </c>
      <c r="CA344" s="2">
        <v>2147</v>
      </c>
      <c r="CB344" s="2">
        <v>2214</v>
      </c>
      <c r="CC344" s="2">
        <v>2224</v>
      </c>
      <c r="CD344" s="2">
        <v>2232</v>
      </c>
      <c r="CE344" s="2">
        <v>2235</v>
      </c>
      <c r="CF344" s="2">
        <v>2216</v>
      </c>
      <c r="CG344" s="2">
        <v>2210</v>
      </c>
      <c r="CH344" s="2">
        <v>2235</v>
      </c>
      <c r="CI344" s="2">
        <v>2235</v>
      </c>
    </row>
    <row r="345" spans="1:87" x14ac:dyDescent="0.2">
      <c r="A345" s="7">
        <v>44897</v>
      </c>
      <c r="B345" s="2">
        <f t="shared" si="94"/>
        <v>2254</v>
      </c>
      <c r="C345" s="2">
        <f t="shared" si="95"/>
        <v>2255</v>
      </c>
      <c r="D345" s="2">
        <f t="shared" si="96"/>
        <v>2257</v>
      </c>
      <c r="E345" s="2">
        <f t="shared" si="97"/>
        <v>2256</v>
      </c>
      <c r="F345" s="2">
        <f t="shared" si="98"/>
        <v>2271</v>
      </c>
      <c r="G345" s="2">
        <f t="shared" si="99"/>
        <v>2265</v>
      </c>
      <c r="H345" s="2">
        <f t="shared" si="100"/>
        <v>2256</v>
      </c>
      <c r="I345" s="2">
        <f t="shared" si="101"/>
        <v>2160</v>
      </c>
      <c r="J345" s="2">
        <f t="shared" si="102"/>
        <v>2160</v>
      </c>
      <c r="K345" s="2">
        <f t="shared" si="103"/>
        <v>2166</v>
      </c>
      <c r="L345" s="2">
        <f t="shared" si="104"/>
        <v>2139</v>
      </c>
      <c r="M345" s="2">
        <f t="shared" si="105"/>
        <v>2125</v>
      </c>
      <c r="N345" s="2">
        <f t="shared" si="106"/>
        <v>2134</v>
      </c>
      <c r="O345" s="2">
        <f t="shared" si="107"/>
        <v>2182</v>
      </c>
      <c r="P345" s="2">
        <f t="shared" si="108"/>
        <v>2375</v>
      </c>
      <c r="Q345" s="2">
        <f t="shared" si="109"/>
        <v>2648</v>
      </c>
      <c r="R345" s="2">
        <f t="shared" si="110"/>
        <v>2866</v>
      </c>
      <c r="S345" s="2">
        <f t="shared" si="111"/>
        <v>2244</v>
      </c>
      <c r="T345" s="2">
        <f t="shared" si="112"/>
        <v>2266</v>
      </c>
      <c r="U345" s="2">
        <f t="shared" si="113"/>
        <v>2266</v>
      </c>
      <c r="V345" s="2">
        <f t="shared" si="114"/>
        <v>2289</v>
      </c>
      <c r="W345" s="2">
        <f t="shared" si="115"/>
        <v>2257</v>
      </c>
      <c r="X345" s="2">
        <f t="shared" si="116"/>
        <v>2259</v>
      </c>
      <c r="Y345" s="2">
        <f t="shared" si="117"/>
        <v>2242</v>
      </c>
      <c r="AA345" s="2">
        <f t="shared" si="87"/>
        <v>2866</v>
      </c>
      <c r="AB345" s="2">
        <f t="shared" si="118"/>
        <v>2648</v>
      </c>
      <c r="AC345" s="2">
        <f t="shared" si="119"/>
        <v>2289</v>
      </c>
      <c r="AE345" s="10">
        <f t="shared" si="120"/>
        <v>6</v>
      </c>
      <c r="AF345" s="2">
        <f t="shared" si="88"/>
        <v>20392</v>
      </c>
      <c r="AG345" s="2">
        <f t="shared" si="89"/>
        <v>9339</v>
      </c>
      <c r="AH345" s="2">
        <f t="shared" si="90"/>
        <v>24861</v>
      </c>
      <c r="AI345" s="2">
        <f t="shared" si="91"/>
        <v>54592</v>
      </c>
      <c r="AK345">
        <f t="shared" si="92"/>
        <v>12</v>
      </c>
      <c r="AL345">
        <f t="shared" si="93"/>
        <v>2022</v>
      </c>
      <c r="BK345" s="9">
        <v>44897</v>
      </c>
      <c r="BL345" s="2">
        <v>2202</v>
      </c>
      <c r="BM345" s="2">
        <v>2203</v>
      </c>
      <c r="BN345" s="2">
        <v>2205</v>
      </c>
      <c r="BO345" s="2">
        <v>2204</v>
      </c>
      <c r="BP345" s="2">
        <v>2219</v>
      </c>
      <c r="BQ345" s="2">
        <v>2213</v>
      </c>
      <c r="BR345" s="2">
        <v>2204</v>
      </c>
      <c r="BS345" s="2">
        <v>2110</v>
      </c>
      <c r="BT345" s="2">
        <v>2110</v>
      </c>
      <c r="BU345" s="2">
        <v>2116</v>
      </c>
      <c r="BV345" s="2">
        <v>2090</v>
      </c>
      <c r="BW345" s="2">
        <v>2076</v>
      </c>
      <c r="BX345" s="2">
        <v>2085</v>
      </c>
      <c r="BY345" s="2">
        <v>2132</v>
      </c>
      <c r="BZ345" s="2">
        <v>2320</v>
      </c>
      <c r="CA345" s="2">
        <v>2587</v>
      </c>
      <c r="CB345" s="2">
        <v>2800</v>
      </c>
      <c r="CC345" s="2">
        <v>2192</v>
      </c>
      <c r="CD345" s="2">
        <v>2214</v>
      </c>
      <c r="CE345" s="2">
        <v>2214</v>
      </c>
      <c r="CF345" s="2">
        <v>2236</v>
      </c>
      <c r="CG345" s="2">
        <v>2205</v>
      </c>
      <c r="CH345" s="2">
        <v>2207</v>
      </c>
      <c r="CI345" s="2">
        <v>2190</v>
      </c>
    </row>
    <row r="346" spans="1:87" x14ac:dyDescent="0.2">
      <c r="A346" s="7">
        <v>44898</v>
      </c>
      <c r="B346" s="2">
        <f t="shared" si="94"/>
        <v>2251</v>
      </c>
      <c r="C346" s="2">
        <f t="shared" si="95"/>
        <v>2244</v>
      </c>
      <c r="D346" s="2">
        <f t="shared" si="96"/>
        <v>2250</v>
      </c>
      <c r="E346" s="2">
        <f t="shared" si="97"/>
        <v>2277</v>
      </c>
      <c r="F346" s="2">
        <f t="shared" si="98"/>
        <v>2266</v>
      </c>
      <c r="G346" s="2">
        <f t="shared" si="99"/>
        <v>2269</v>
      </c>
      <c r="H346" s="2">
        <f t="shared" si="100"/>
        <v>2252</v>
      </c>
      <c r="I346" s="2">
        <f t="shared" si="101"/>
        <v>2168</v>
      </c>
      <c r="J346" s="2">
        <f t="shared" si="102"/>
        <v>2150</v>
      </c>
      <c r="K346" s="2">
        <f t="shared" si="103"/>
        <v>2138</v>
      </c>
      <c r="L346" s="2">
        <f t="shared" si="104"/>
        <v>2171</v>
      </c>
      <c r="M346" s="2">
        <f t="shared" si="105"/>
        <v>2165</v>
      </c>
      <c r="N346" s="2">
        <f t="shared" si="106"/>
        <v>2156</v>
      </c>
      <c r="O346" s="2">
        <f t="shared" si="107"/>
        <v>2143</v>
      </c>
      <c r="P346" s="2">
        <f t="shared" si="108"/>
        <v>2158</v>
      </c>
      <c r="Q346" s="2">
        <f t="shared" si="109"/>
        <v>2219</v>
      </c>
      <c r="R346" s="2">
        <f t="shared" si="110"/>
        <v>2302</v>
      </c>
      <c r="S346" s="2">
        <f t="shared" si="111"/>
        <v>2313</v>
      </c>
      <c r="T346" s="2">
        <f t="shared" si="112"/>
        <v>2316</v>
      </c>
      <c r="U346" s="2">
        <f t="shared" si="113"/>
        <v>2294</v>
      </c>
      <c r="V346" s="2">
        <f t="shared" si="114"/>
        <v>2290</v>
      </c>
      <c r="W346" s="2">
        <f t="shared" si="115"/>
        <v>2295</v>
      </c>
      <c r="X346" s="2">
        <f t="shared" si="116"/>
        <v>2242</v>
      </c>
      <c r="Y346" s="2">
        <f t="shared" si="117"/>
        <v>2250</v>
      </c>
      <c r="AA346" s="2">
        <f t="shared" si="87"/>
        <v>0</v>
      </c>
      <c r="AB346" s="2">
        <f t="shared" si="118"/>
        <v>2316</v>
      </c>
      <c r="AC346" s="2">
        <f t="shared" si="119"/>
        <v>2295</v>
      </c>
      <c r="AE346" s="10">
        <f t="shared" si="120"/>
        <v>7</v>
      </c>
      <c r="AF346" s="2">
        <f t="shared" si="88"/>
        <v>0</v>
      </c>
      <c r="AG346" s="2">
        <f t="shared" si="89"/>
        <v>28693</v>
      </c>
      <c r="AH346" s="2">
        <f t="shared" si="90"/>
        <v>24886</v>
      </c>
      <c r="AI346" s="2">
        <f t="shared" si="91"/>
        <v>53579</v>
      </c>
      <c r="AK346">
        <f t="shared" si="92"/>
        <v>12</v>
      </c>
      <c r="AL346">
        <f t="shared" si="93"/>
        <v>2022</v>
      </c>
      <c r="BK346" s="9">
        <v>44898</v>
      </c>
      <c r="BL346" s="2">
        <v>2199</v>
      </c>
      <c r="BM346" s="2">
        <v>2192</v>
      </c>
      <c r="BN346" s="2">
        <v>2198</v>
      </c>
      <c r="BO346" s="2">
        <v>2224</v>
      </c>
      <c r="BP346" s="2">
        <v>2214</v>
      </c>
      <c r="BQ346" s="2">
        <v>2217</v>
      </c>
      <c r="BR346" s="2">
        <v>2200</v>
      </c>
      <c r="BS346" s="2">
        <v>2118</v>
      </c>
      <c r="BT346" s="2">
        <v>2100</v>
      </c>
      <c r="BU346" s="2">
        <v>2089</v>
      </c>
      <c r="BV346" s="2">
        <v>2121</v>
      </c>
      <c r="BW346" s="2">
        <v>2115</v>
      </c>
      <c r="BX346" s="2">
        <v>2106</v>
      </c>
      <c r="BY346" s="2">
        <v>2094</v>
      </c>
      <c r="BZ346" s="2">
        <v>2108</v>
      </c>
      <c r="CA346" s="2">
        <v>2168</v>
      </c>
      <c r="CB346" s="2">
        <v>2249</v>
      </c>
      <c r="CC346" s="2">
        <v>2260</v>
      </c>
      <c r="CD346" s="2">
        <v>2263</v>
      </c>
      <c r="CE346" s="2">
        <v>2241</v>
      </c>
      <c r="CF346" s="2">
        <v>2237</v>
      </c>
      <c r="CG346" s="2">
        <v>2242</v>
      </c>
      <c r="CH346" s="2">
        <v>2190</v>
      </c>
      <c r="CI346" s="2">
        <v>2198</v>
      </c>
    </row>
    <row r="347" spans="1:87" x14ac:dyDescent="0.2">
      <c r="A347" s="7">
        <v>44899</v>
      </c>
      <c r="B347" s="2">
        <f t="shared" si="94"/>
        <v>2284</v>
      </c>
      <c r="C347" s="2">
        <f t="shared" si="95"/>
        <v>2274</v>
      </c>
      <c r="D347" s="2">
        <f t="shared" si="96"/>
        <v>2260</v>
      </c>
      <c r="E347" s="2">
        <f t="shared" si="97"/>
        <v>2252</v>
      </c>
      <c r="F347" s="2">
        <f t="shared" si="98"/>
        <v>2257</v>
      </c>
      <c r="G347" s="2">
        <f t="shared" si="99"/>
        <v>2265</v>
      </c>
      <c r="H347" s="2">
        <f t="shared" si="100"/>
        <v>2265</v>
      </c>
      <c r="I347" s="2">
        <f t="shared" si="101"/>
        <v>2172</v>
      </c>
      <c r="J347" s="2">
        <f t="shared" si="102"/>
        <v>2197</v>
      </c>
      <c r="K347" s="2">
        <f t="shared" si="103"/>
        <v>2160</v>
      </c>
      <c r="L347" s="2">
        <f t="shared" si="104"/>
        <v>2147</v>
      </c>
      <c r="M347" s="2">
        <f t="shared" si="105"/>
        <v>2162</v>
      </c>
      <c r="N347" s="2">
        <f t="shared" si="106"/>
        <v>2161</v>
      </c>
      <c r="O347" s="2">
        <f t="shared" si="107"/>
        <v>2160</v>
      </c>
      <c r="P347" s="2">
        <f t="shared" si="108"/>
        <v>2154</v>
      </c>
      <c r="Q347" s="2">
        <f t="shared" si="109"/>
        <v>2179</v>
      </c>
      <c r="R347" s="2">
        <f t="shared" si="110"/>
        <v>2247</v>
      </c>
      <c r="S347" s="2">
        <f t="shared" si="111"/>
        <v>2271</v>
      </c>
      <c r="T347" s="2">
        <f t="shared" si="112"/>
        <v>2277</v>
      </c>
      <c r="U347" s="2">
        <f t="shared" si="113"/>
        <v>2417</v>
      </c>
      <c r="V347" s="2">
        <f t="shared" si="114"/>
        <v>3196</v>
      </c>
      <c r="W347" s="2">
        <f t="shared" si="115"/>
        <v>2951</v>
      </c>
      <c r="X347" s="2">
        <f t="shared" si="116"/>
        <v>3213</v>
      </c>
      <c r="Y347" s="2">
        <f t="shared" si="117"/>
        <v>3086</v>
      </c>
      <c r="AA347" s="2">
        <f t="shared" si="87"/>
        <v>0</v>
      </c>
      <c r="AB347" s="2">
        <f t="shared" si="118"/>
        <v>2417</v>
      </c>
      <c r="AC347" s="2">
        <f t="shared" si="119"/>
        <v>3213</v>
      </c>
      <c r="AE347" s="10">
        <f t="shared" si="120"/>
        <v>1</v>
      </c>
      <c r="AF347" s="2">
        <f t="shared" si="88"/>
        <v>0</v>
      </c>
      <c r="AG347" s="2">
        <f t="shared" si="89"/>
        <v>28704</v>
      </c>
      <c r="AH347" s="2">
        <f t="shared" si="90"/>
        <v>28303</v>
      </c>
      <c r="AI347" s="2">
        <f t="shared" si="91"/>
        <v>57007</v>
      </c>
      <c r="AK347">
        <f t="shared" si="92"/>
        <v>12</v>
      </c>
      <c r="AL347">
        <f t="shared" si="93"/>
        <v>2022</v>
      </c>
      <c r="BK347" s="9">
        <v>44899</v>
      </c>
      <c r="BL347" s="2">
        <v>2231</v>
      </c>
      <c r="BM347" s="2">
        <v>2222</v>
      </c>
      <c r="BN347" s="2">
        <v>2208</v>
      </c>
      <c r="BO347" s="2">
        <v>2200</v>
      </c>
      <c r="BP347" s="2">
        <v>2205</v>
      </c>
      <c r="BQ347" s="2">
        <v>2213</v>
      </c>
      <c r="BR347" s="2">
        <v>2213</v>
      </c>
      <c r="BS347" s="2">
        <v>2122</v>
      </c>
      <c r="BT347" s="2">
        <v>2146</v>
      </c>
      <c r="BU347" s="2">
        <v>2110</v>
      </c>
      <c r="BV347" s="2">
        <v>2097</v>
      </c>
      <c r="BW347" s="2">
        <v>2112</v>
      </c>
      <c r="BX347" s="2">
        <v>2111</v>
      </c>
      <c r="BY347" s="2">
        <v>2110</v>
      </c>
      <c r="BZ347" s="2">
        <v>2104</v>
      </c>
      <c r="CA347" s="2">
        <v>2129</v>
      </c>
      <c r="CB347" s="2">
        <v>2195</v>
      </c>
      <c r="CC347" s="2">
        <v>2219</v>
      </c>
      <c r="CD347" s="2">
        <v>2224</v>
      </c>
      <c r="CE347" s="2">
        <v>2361</v>
      </c>
      <c r="CF347" s="2">
        <v>3122</v>
      </c>
      <c r="CG347" s="2">
        <v>2883</v>
      </c>
      <c r="CH347" s="2">
        <v>3139</v>
      </c>
      <c r="CI347" s="2">
        <v>3015</v>
      </c>
    </row>
    <row r="348" spans="1:87" x14ac:dyDescent="0.2">
      <c r="A348" s="7">
        <v>44900</v>
      </c>
      <c r="B348" s="2">
        <f t="shared" si="94"/>
        <v>2925</v>
      </c>
      <c r="C348" s="2">
        <f t="shared" si="95"/>
        <v>2305</v>
      </c>
      <c r="D348" s="2">
        <f t="shared" si="96"/>
        <v>2248</v>
      </c>
      <c r="E348" s="2">
        <f t="shared" si="97"/>
        <v>2244</v>
      </c>
      <c r="F348" s="2">
        <f t="shared" si="98"/>
        <v>2262</v>
      </c>
      <c r="G348" s="2">
        <f t="shared" si="99"/>
        <v>2283</v>
      </c>
      <c r="H348" s="2">
        <f t="shared" si="100"/>
        <v>2600</v>
      </c>
      <c r="I348" s="2">
        <f t="shared" si="101"/>
        <v>1391</v>
      </c>
      <c r="J348" s="2">
        <f t="shared" si="102"/>
        <v>370</v>
      </c>
      <c r="K348" s="2">
        <f t="shared" si="103"/>
        <v>356</v>
      </c>
      <c r="L348" s="2">
        <f t="shared" si="104"/>
        <v>358</v>
      </c>
      <c r="M348" s="2">
        <f t="shared" si="105"/>
        <v>355</v>
      </c>
      <c r="N348" s="2">
        <f t="shared" si="106"/>
        <v>370</v>
      </c>
      <c r="O348" s="2">
        <f t="shared" si="107"/>
        <v>374</v>
      </c>
      <c r="P348" s="2">
        <f t="shared" si="108"/>
        <v>451</v>
      </c>
      <c r="Q348" s="2">
        <f t="shared" si="109"/>
        <v>2123</v>
      </c>
      <c r="R348" s="2">
        <f t="shared" si="110"/>
        <v>2291</v>
      </c>
      <c r="S348" s="2">
        <f t="shared" si="111"/>
        <v>2303</v>
      </c>
      <c r="T348" s="2">
        <f t="shared" si="112"/>
        <v>2286</v>
      </c>
      <c r="U348" s="2">
        <f t="shared" si="113"/>
        <v>2305</v>
      </c>
      <c r="V348" s="2">
        <f t="shared" si="114"/>
        <v>2301</v>
      </c>
      <c r="W348" s="2">
        <f t="shared" si="115"/>
        <v>2286</v>
      </c>
      <c r="X348" s="2">
        <f t="shared" si="116"/>
        <v>2291</v>
      </c>
      <c r="Y348" s="2">
        <f t="shared" si="117"/>
        <v>2299</v>
      </c>
      <c r="AA348" s="2">
        <f t="shared" si="87"/>
        <v>2305</v>
      </c>
      <c r="AB348" s="2">
        <f t="shared" si="118"/>
        <v>2123</v>
      </c>
      <c r="AC348" s="2">
        <f t="shared" si="119"/>
        <v>2925</v>
      </c>
      <c r="AE348" s="10">
        <f t="shared" si="120"/>
        <v>2</v>
      </c>
      <c r="AF348" s="2">
        <f t="shared" si="88"/>
        <v>12015</v>
      </c>
      <c r="AG348" s="2">
        <f t="shared" si="89"/>
        <v>3318</v>
      </c>
      <c r="AH348" s="2">
        <f t="shared" si="90"/>
        <v>26044</v>
      </c>
      <c r="AI348" s="2">
        <f t="shared" si="91"/>
        <v>41377</v>
      </c>
      <c r="AK348">
        <f t="shared" si="92"/>
        <v>12</v>
      </c>
      <c r="AL348">
        <f t="shared" si="93"/>
        <v>2022</v>
      </c>
      <c r="BK348" s="9">
        <v>44900</v>
      </c>
      <c r="BL348" s="2">
        <v>2858</v>
      </c>
      <c r="BM348" s="2">
        <v>2252</v>
      </c>
      <c r="BN348" s="2">
        <v>2196</v>
      </c>
      <c r="BO348" s="2">
        <v>2192</v>
      </c>
      <c r="BP348" s="2">
        <v>2210</v>
      </c>
      <c r="BQ348" s="2">
        <v>2230</v>
      </c>
      <c r="BR348" s="2">
        <v>2540</v>
      </c>
      <c r="BS348" s="2">
        <v>1359</v>
      </c>
      <c r="BT348" s="2">
        <v>361</v>
      </c>
      <c r="BU348" s="2">
        <v>348</v>
      </c>
      <c r="BV348" s="2">
        <v>350</v>
      </c>
      <c r="BW348" s="2">
        <v>347</v>
      </c>
      <c r="BX348" s="2">
        <v>361</v>
      </c>
      <c r="BY348" s="2">
        <v>365</v>
      </c>
      <c r="BZ348" s="2">
        <v>441</v>
      </c>
      <c r="CA348" s="2">
        <v>2074</v>
      </c>
      <c r="CB348" s="2">
        <v>2238</v>
      </c>
      <c r="CC348" s="2">
        <v>2250</v>
      </c>
      <c r="CD348" s="2">
        <v>2233</v>
      </c>
      <c r="CE348" s="2">
        <v>2252</v>
      </c>
      <c r="CF348" s="2">
        <v>2248</v>
      </c>
      <c r="CG348" s="2">
        <v>2233</v>
      </c>
      <c r="CH348" s="2">
        <v>2238</v>
      </c>
      <c r="CI348" s="2">
        <v>2246</v>
      </c>
    </row>
    <row r="349" spans="1:87" x14ac:dyDescent="0.2">
      <c r="A349" s="7">
        <v>44901</v>
      </c>
      <c r="B349" s="2">
        <f t="shared" si="94"/>
        <v>2299</v>
      </c>
      <c r="C349" s="2">
        <f t="shared" si="95"/>
        <v>2310</v>
      </c>
      <c r="D349" s="2">
        <f t="shared" si="96"/>
        <v>2320</v>
      </c>
      <c r="E349" s="2">
        <f t="shared" si="97"/>
        <v>2303</v>
      </c>
      <c r="F349" s="2">
        <f t="shared" si="98"/>
        <v>2309</v>
      </c>
      <c r="G349" s="2">
        <f t="shared" si="99"/>
        <v>2302</v>
      </c>
      <c r="H349" s="2">
        <f t="shared" si="100"/>
        <v>2296</v>
      </c>
      <c r="I349" s="2">
        <f t="shared" si="101"/>
        <v>2202</v>
      </c>
      <c r="J349" s="2">
        <f t="shared" si="102"/>
        <v>2208</v>
      </c>
      <c r="K349" s="2">
        <f t="shared" si="103"/>
        <v>2188</v>
      </c>
      <c r="L349" s="2">
        <f t="shared" si="104"/>
        <v>2180</v>
      </c>
      <c r="M349" s="2">
        <f t="shared" si="105"/>
        <v>2174</v>
      </c>
      <c r="N349" s="2">
        <f t="shared" si="106"/>
        <v>2170</v>
      </c>
      <c r="O349" s="2">
        <f t="shared" si="107"/>
        <v>2167</v>
      </c>
      <c r="P349" s="2">
        <f t="shared" si="108"/>
        <v>2164</v>
      </c>
      <c r="Q349" s="2">
        <f t="shared" si="109"/>
        <v>2203</v>
      </c>
      <c r="R349" s="2">
        <f t="shared" si="110"/>
        <v>2289</v>
      </c>
      <c r="S349" s="2">
        <f t="shared" si="111"/>
        <v>2274</v>
      </c>
      <c r="T349" s="2">
        <f t="shared" si="112"/>
        <v>2281</v>
      </c>
      <c r="U349" s="2">
        <f t="shared" si="113"/>
        <v>2301</v>
      </c>
      <c r="V349" s="2">
        <f t="shared" si="114"/>
        <v>2285</v>
      </c>
      <c r="W349" s="2">
        <f t="shared" si="115"/>
        <v>2290</v>
      </c>
      <c r="X349" s="2">
        <f t="shared" si="116"/>
        <v>2286</v>
      </c>
      <c r="Y349" s="2">
        <f t="shared" si="117"/>
        <v>2275</v>
      </c>
      <c r="AA349" s="2">
        <f t="shared" si="87"/>
        <v>2301</v>
      </c>
      <c r="AB349" s="2">
        <f t="shared" si="118"/>
        <v>2203</v>
      </c>
      <c r="AC349" s="2">
        <f t="shared" si="119"/>
        <v>2320</v>
      </c>
      <c r="AE349" s="10">
        <f t="shared" si="120"/>
        <v>3</v>
      </c>
      <c r="AF349" s="2">
        <f t="shared" si="88"/>
        <v>20097</v>
      </c>
      <c r="AG349" s="2">
        <f t="shared" si="89"/>
        <v>8704</v>
      </c>
      <c r="AH349" s="2">
        <f t="shared" si="90"/>
        <v>25275</v>
      </c>
      <c r="AI349" s="2">
        <f t="shared" si="91"/>
        <v>54076</v>
      </c>
      <c r="AK349">
        <f t="shared" si="92"/>
        <v>12</v>
      </c>
      <c r="AL349">
        <f t="shared" si="93"/>
        <v>2022</v>
      </c>
      <c r="BK349" s="9">
        <v>44901</v>
      </c>
      <c r="BL349" s="2">
        <v>2246</v>
      </c>
      <c r="BM349" s="2">
        <v>2257</v>
      </c>
      <c r="BN349" s="2">
        <v>2266</v>
      </c>
      <c r="BO349" s="2">
        <v>2250</v>
      </c>
      <c r="BP349" s="2">
        <v>2256</v>
      </c>
      <c r="BQ349" s="2">
        <v>2249</v>
      </c>
      <c r="BR349" s="2">
        <v>2243</v>
      </c>
      <c r="BS349" s="2">
        <v>2151</v>
      </c>
      <c r="BT349" s="2">
        <v>2157</v>
      </c>
      <c r="BU349" s="2">
        <v>2138</v>
      </c>
      <c r="BV349" s="2">
        <v>2130</v>
      </c>
      <c r="BW349" s="2">
        <v>2124</v>
      </c>
      <c r="BX349" s="2">
        <v>2120</v>
      </c>
      <c r="BY349" s="2">
        <v>2117</v>
      </c>
      <c r="BZ349" s="2">
        <v>2114</v>
      </c>
      <c r="CA349" s="2">
        <v>2152</v>
      </c>
      <c r="CB349" s="2">
        <v>2236</v>
      </c>
      <c r="CC349" s="2">
        <v>2222</v>
      </c>
      <c r="CD349" s="2">
        <v>2228</v>
      </c>
      <c r="CE349" s="2">
        <v>2248</v>
      </c>
      <c r="CF349" s="2">
        <v>2232</v>
      </c>
      <c r="CG349" s="2">
        <v>2237</v>
      </c>
      <c r="CH349" s="2">
        <v>2233</v>
      </c>
      <c r="CI349" s="2">
        <v>2223</v>
      </c>
    </row>
    <row r="350" spans="1:87" x14ac:dyDescent="0.2">
      <c r="A350" s="7">
        <v>44902</v>
      </c>
      <c r="B350" s="2">
        <f t="shared" si="94"/>
        <v>2272</v>
      </c>
      <c r="C350" s="2">
        <f t="shared" si="95"/>
        <v>2282</v>
      </c>
      <c r="D350" s="2">
        <f t="shared" si="96"/>
        <v>2287</v>
      </c>
      <c r="E350" s="2">
        <f t="shared" si="97"/>
        <v>2292</v>
      </c>
      <c r="F350" s="2">
        <f t="shared" si="98"/>
        <v>2314</v>
      </c>
      <c r="G350" s="2">
        <f t="shared" si="99"/>
        <v>2306</v>
      </c>
      <c r="H350" s="2">
        <f t="shared" si="100"/>
        <v>2326</v>
      </c>
      <c r="I350" s="2">
        <f t="shared" si="101"/>
        <v>2266</v>
      </c>
      <c r="J350" s="2">
        <f t="shared" si="102"/>
        <v>2205</v>
      </c>
      <c r="K350" s="2">
        <f t="shared" si="103"/>
        <v>2202</v>
      </c>
      <c r="L350" s="2">
        <f t="shared" si="104"/>
        <v>2184</v>
      </c>
      <c r="M350" s="2">
        <f t="shared" si="105"/>
        <v>2213</v>
      </c>
      <c r="N350" s="2">
        <f t="shared" si="106"/>
        <v>2164</v>
      </c>
      <c r="O350" s="2">
        <f t="shared" si="107"/>
        <v>2166</v>
      </c>
      <c r="P350" s="2">
        <f t="shared" si="108"/>
        <v>2200</v>
      </c>
      <c r="Q350" s="2">
        <f t="shared" si="109"/>
        <v>2250</v>
      </c>
      <c r="R350" s="2">
        <f t="shared" si="110"/>
        <v>2287</v>
      </c>
      <c r="S350" s="2">
        <f t="shared" si="111"/>
        <v>2300</v>
      </c>
      <c r="T350" s="2">
        <f t="shared" si="112"/>
        <v>2291</v>
      </c>
      <c r="U350" s="2">
        <f t="shared" si="113"/>
        <v>2292</v>
      </c>
      <c r="V350" s="2">
        <f t="shared" si="114"/>
        <v>2303</v>
      </c>
      <c r="W350" s="2">
        <f t="shared" si="115"/>
        <v>2281</v>
      </c>
      <c r="X350" s="2">
        <f t="shared" si="116"/>
        <v>2267</v>
      </c>
      <c r="Y350" s="2">
        <f t="shared" si="117"/>
        <v>2272</v>
      </c>
      <c r="AA350" s="2">
        <f t="shared" si="87"/>
        <v>2300</v>
      </c>
      <c r="AB350" s="2">
        <f t="shared" si="118"/>
        <v>2250</v>
      </c>
      <c r="AC350" s="2">
        <f t="shared" si="119"/>
        <v>2326</v>
      </c>
      <c r="AE350" s="10">
        <f t="shared" si="120"/>
        <v>4</v>
      </c>
      <c r="AF350" s="2">
        <f t="shared" si="88"/>
        <v>20240</v>
      </c>
      <c r="AG350" s="2">
        <f t="shared" si="89"/>
        <v>8780</v>
      </c>
      <c r="AH350" s="2">
        <f t="shared" si="90"/>
        <v>25202</v>
      </c>
      <c r="AI350" s="2">
        <f t="shared" si="91"/>
        <v>54222</v>
      </c>
      <c r="AK350">
        <f t="shared" si="92"/>
        <v>12</v>
      </c>
      <c r="AL350">
        <f t="shared" si="93"/>
        <v>2022</v>
      </c>
      <c r="BK350" s="9">
        <v>44902</v>
      </c>
      <c r="BL350" s="2">
        <v>2220</v>
      </c>
      <c r="BM350" s="2">
        <v>2229</v>
      </c>
      <c r="BN350" s="2">
        <v>2234</v>
      </c>
      <c r="BO350" s="2">
        <v>2239</v>
      </c>
      <c r="BP350" s="2">
        <v>2261</v>
      </c>
      <c r="BQ350" s="2">
        <v>2253</v>
      </c>
      <c r="BR350" s="2">
        <v>2272</v>
      </c>
      <c r="BS350" s="2">
        <v>2214</v>
      </c>
      <c r="BT350" s="2">
        <v>2154</v>
      </c>
      <c r="BU350" s="2">
        <v>2151</v>
      </c>
      <c r="BV350" s="2">
        <v>2134</v>
      </c>
      <c r="BW350" s="2">
        <v>2162</v>
      </c>
      <c r="BX350" s="2">
        <v>2114</v>
      </c>
      <c r="BY350" s="2">
        <v>2116</v>
      </c>
      <c r="BZ350" s="2">
        <v>2149</v>
      </c>
      <c r="CA350" s="2">
        <v>2198</v>
      </c>
      <c r="CB350" s="2">
        <v>2234</v>
      </c>
      <c r="CC350" s="2">
        <v>2247</v>
      </c>
      <c r="CD350" s="2">
        <v>2238</v>
      </c>
      <c r="CE350" s="2">
        <v>2239</v>
      </c>
      <c r="CF350" s="2">
        <v>2250</v>
      </c>
      <c r="CG350" s="2">
        <v>2228</v>
      </c>
      <c r="CH350" s="2">
        <v>2215</v>
      </c>
      <c r="CI350" s="2">
        <v>2220</v>
      </c>
    </row>
    <row r="351" spans="1:87" x14ac:dyDescent="0.2">
      <c r="A351" s="7">
        <v>44903</v>
      </c>
      <c r="B351" s="2">
        <f t="shared" si="94"/>
        <v>2283</v>
      </c>
      <c r="C351" s="2">
        <f t="shared" si="95"/>
        <v>2272</v>
      </c>
      <c r="D351" s="2">
        <f t="shared" si="96"/>
        <v>2262</v>
      </c>
      <c r="E351" s="2">
        <f t="shared" si="97"/>
        <v>2257</v>
      </c>
      <c r="F351" s="2">
        <f t="shared" si="98"/>
        <v>2266</v>
      </c>
      <c r="G351" s="2">
        <f t="shared" si="99"/>
        <v>2260</v>
      </c>
      <c r="H351" s="2">
        <f t="shared" si="100"/>
        <v>2265</v>
      </c>
      <c r="I351" s="2">
        <f t="shared" si="101"/>
        <v>2191</v>
      </c>
      <c r="J351" s="2">
        <f t="shared" si="102"/>
        <v>2168</v>
      </c>
      <c r="K351" s="2">
        <f t="shared" si="103"/>
        <v>2134</v>
      </c>
      <c r="L351" s="2">
        <f t="shared" si="104"/>
        <v>2142</v>
      </c>
      <c r="M351" s="2">
        <f t="shared" si="105"/>
        <v>2147</v>
      </c>
      <c r="N351" s="2">
        <f t="shared" si="106"/>
        <v>2124</v>
      </c>
      <c r="O351" s="2">
        <f t="shared" si="107"/>
        <v>2166</v>
      </c>
      <c r="P351" s="2">
        <f t="shared" si="108"/>
        <v>2174</v>
      </c>
      <c r="Q351" s="2">
        <f t="shared" si="109"/>
        <v>2175</v>
      </c>
      <c r="R351" s="2">
        <f t="shared" si="110"/>
        <v>2279</v>
      </c>
      <c r="S351" s="2">
        <f t="shared" si="111"/>
        <v>2293</v>
      </c>
      <c r="T351" s="2">
        <f t="shared" si="112"/>
        <v>2308</v>
      </c>
      <c r="U351" s="2">
        <f t="shared" si="113"/>
        <v>2308</v>
      </c>
      <c r="V351" s="2">
        <f t="shared" si="114"/>
        <v>2328</v>
      </c>
      <c r="W351" s="2">
        <f t="shared" si="115"/>
        <v>2287</v>
      </c>
      <c r="X351" s="2">
        <f t="shared" si="116"/>
        <v>2296</v>
      </c>
      <c r="Y351" s="2">
        <f t="shared" si="117"/>
        <v>2291</v>
      </c>
      <c r="AA351" s="2">
        <f t="shared" si="87"/>
        <v>2308</v>
      </c>
      <c r="AB351" s="2">
        <f t="shared" si="118"/>
        <v>2175</v>
      </c>
      <c r="AC351" s="2">
        <f t="shared" si="119"/>
        <v>2328</v>
      </c>
      <c r="AE351" s="10">
        <f t="shared" si="120"/>
        <v>5</v>
      </c>
      <c r="AF351" s="2">
        <f t="shared" si="88"/>
        <v>19970</v>
      </c>
      <c r="AG351" s="2">
        <f t="shared" si="89"/>
        <v>8639</v>
      </c>
      <c r="AH351" s="2">
        <f t="shared" si="90"/>
        <v>25067</v>
      </c>
      <c r="AI351" s="2">
        <f t="shared" si="91"/>
        <v>53676</v>
      </c>
      <c r="AK351">
        <f t="shared" si="92"/>
        <v>12</v>
      </c>
      <c r="AL351">
        <f t="shared" si="93"/>
        <v>2022</v>
      </c>
      <c r="BK351" s="9">
        <v>44903</v>
      </c>
      <c r="BL351" s="2">
        <v>2230</v>
      </c>
      <c r="BM351" s="2">
        <v>2220</v>
      </c>
      <c r="BN351" s="2">
        <v>2210</v>
      </c>
      <c r="BO351" s="2">
        <v>2205</v>
      </c>
      <c r="BP351" s="2">
        <v>2214</v>
      </c>
      <c r="BQ351" s="2">
        <v>2208</v>
      </c>
      <c r="BR351" s="2">
        <v>2213</v>
      </c>
      <c r="BS351" s="2">
        <v>2140</v>
      </c>
      <c r="BT351" s="2">
        <v>2118</v>
      </c>
      <c r="BU351" s="2">
        <v>2085</v>
      </c>
      <c r="BV351" s="2">
        <v>2093</v>
      </c>
      <c r="BW351" s="2">
        <v>2097</v>
      </c>
      <c r="BX351" s="2">
        <v>2075</v>
      </c>
      <c r="BY351" s="2">
        <v>2116</v>
      </c>
      <c r="BZ351" s="2">
        <v>2124</v>
      </c>
      <c r="CA351" s="2">
        <v>2125</v>
      </c>
      <c r="CB351" s="2">
        <v>2226</v>
      </c>
      <c r="CC351" s="2">
        <v>2240</v>
      </c>
      <c r="CD351" s="2">
        <v>2255</v>
      </c>
      <c r="CE351" s="2">
        <v>2255</v>
      </c>
      <c r="CF351" s="2">
        <v>2274</v>
      </c>
      <c r="CG351" s="2">
        <v>2234</v>
      </c>
      <c r="CH351" s="2">
        <v>2243</v>
      </c>
      <c r="CI351" s="2">
        <v>2238</v>
      </c>
    </row>
    <row r="352" spans="1:87" x14ac:dyDescent="0.2">
      <c r="A352" s="7">
        <v>44904</v>
      </c>
      <c r="B352" s="2">
        <f t="shared" si="94"/>
        <v>2286</v>
      </c>
      <c r="C352" s="2">
        <f t="shared" si="95"/>
        <v>2284</v>
      </c>
      <c r="D352" s="2">
        <f t="shared" si="96"/>
        <v>2299</v>
      </c>
      <c r="E352" s="2">
        <f t="shared" si="97"/>
        <v>2329</v>
      </c>
      <c r="F352" s="2">
        <f t="shared" si="98"/>
        <v>2289</v>
      </c>
      <c r="G352" s="2">
        <f t="shared" si="99"/>
        <v>2293</v>
      </c>
      <c r="H352" s="2">
        <f t="shared" si="100"/>
        <v>2284</v>
      </c>
      <c r="I352" s="2">
        <f t="shared" si="101"/>
        <v>2201</v>
      </c>
      <c r="J352" s="2">
        <f t="shared" si="102"/>
        <v>2218</v>
      </c>
      <c r="K352" s="2">
        <f t="shared" si="103"/>
        <v>2223</v>
      </c>
      <c r="L352" s="2">
        <f t="shared" si="104"/>
        <v>660</v>
      </c>
      <c r="M352" s="2">
        <f t="shared" si="105"/>
        <v>598</v>
      </c>
      <c r="N352" s="2">
        <f t="shared" si="106"/>
        <v>874</v>
      </c>
      <c r="O352" s="2">
        <f t="shared" si="107"/>
        <v>1927</v>
      </c>
      <c r="P352" s="2">
        <f t="shared" si="108"/>
        <v>2413</v>
      </c>
      <c r="Q352" s="2">
        <f t="shared" si="109"/>
        <v>2524</v>
      </c>
      <c r="R352" s="2">
        <f t="shared" si="110"/>
        <v>2649</v>
      </c>
      <c r="S352" s="2">
        <f t="shared" si="111"/>
        <v>2632</v>
      </c>
      <c r="T352" s="2">
        <f t="shared" si="112"/>
        <v>2634</v>
      </c>
      <c r="U352" s="2">
        <f t="shared" si="113"/>
        <v>2451</v>
      </c>
      <c r="V352" s="2">
        <f t="shared" si="114"/>
        <v>2480</v>
      </c>
      <c r="W352" s="2">
        <f t="shared" si="115"/>
        <v>2170</v>
      </c>
      <c r="X352" s="2">
        <f t="shared" si="116"/>
        <v>2315</v>
      </c>
      <c r="Y352" s="2">
        <f t="shared" si="117"/>
        <v>2271</v>
      </c>
      <c r="AA352" s="2">
        <f t="shared" si="87"/>
        <v>2649</v>
      </c>
      <c r="AB352" s="2">
        <f t="shared" si="118"/>
        <v>2524</v>
      </c>
      <c r="AC352" s="2">
        <f t="shared" si="119"/>
        <v>2480</v>
      </c>
      <c r="AE352" s="10">
        <f t="shared" si="120"/>
        <v>6</v>
      </c>
      <c r="AF352" s="2">
        <f t="shared" si="88"/>
        <v>18266</v>
      </c>
      <c r="AG352" s="2">
        <f t="shared" si="89"/>
        <v>7738</v>
      </c>
      <c r="AH352" s="2">
        <f t="shared" si="90"/>
        <v>25300</v>
      </c>
      <c r="AI352" s="2">
        <f t="shared" si="91"/>
        <v>51304</v>
      </c>
      <c r="AK352">
        <f t="shared" si="92"/>
        <v>12</v>
      </c>
      <c r="AL352">
        <f t="shared" si="93"/>
        <v>2022</v>
      </c>
      <c r="BK352" s="9">
        <v>44904</v>
      </c>
      <c r="BL352" s="2">
        <v>2233</v>
      </c>
      <c r="BM352" s="2">
        <v>2231</v>
      </c>
      <c r="BN352" s="2">
        <v>2246</v>
      </c>
      <c r="BO352" s="2">
        <v>2275</v>
      </c>
      <c r="BP352" s="2">
        <v>2236</v>
      </c>
      <c r="BQ352" s="2">
        <v>2240</v>
      </c>
      <c r="BR352" s="2">
        <v>2231</v>
      </c>
      <c r="BS352" s="2">
        <v>2150</v>
      </c>
      <c r="BT352" s="2">
        <v>2167</v>
      </c>
      <c r="BU352" s="2">
        <v>2172</v>
      </c>
      <c r="BV352" s="2">
        <v>645</v>
      </c>
      <c r="BW352" s="2">
        <v>584</v>
      </c>
      <c r="BX352" s="2">
        <v>854</v>
      </c>
      <c r="BY352" s="2">
        <v>1883</v>
      </c>
      <c r="BZ352" s="2">
        <v>2357</v>
      </c>
      <c r="CA352" s="2">
        <v>2466</v>
      </c>
      <c r="CB352" s="2">
        <v>2588</v>
      </c>
      <c r="CC352" s="2">
        <v>2571</v>
      </c>
      <c r="CD352" s="2">
        <v>2573</v>
      </c>
      <c r="CE352" s="2">
        <v>2394</v>
      </c>
      <c r="CF352" s="2">
        <v>2423</v>
      </c>
      <c r="CG352" s="2">
        <v>2120</v>
      </c>
      <c r="CH352" s="2">
        <v>2262</v>
      </c>
      <c r="CI352" s="2">
        <v>2219</v>
      </c>
    </row>
    <row r="353" spans="1:87" x14ac:dyDescent="0.2">
      <c r="A353" s="7">
        <v>44905</v>
      </c>
      <c r="B353" s="2">
        <f t="shared" si="94"/>
        <v>2283</v>
      </c>
      <c r="C353" s="2">
        <f t="shared" si="95"/>
        <v>2284</v>
      </c>
      <c r="D353" s="2">
        <f t="shared" si="96"/>
        <v>2285</v>
      </c>
      <c r="E353" s="2">
        <f t="shared" si="97"/>
        <v>2268</v>
      </c>
      <c r="F353" s="2">
        <f t="shared" si="98"/>
        <v>2273</v>
      </c>
      <c r="G353" s="2">
        <f t="shared" si="99"/>
        <v>2287</v>
      </c>
      <c r="H353" s="2">
        <f t="shared" si="100"/>
        <v>2249</v>
      </c>
      <c r="I353" s="2">
        <f t="shared" si="101"/>
        <v>2167</v>
      </c>
      <c r="J353" s="2">
        <f t="shared" si="102"/>
        <v>2151</v>
      </c>
      <c r="K353" s="2">
        <f t="shared" si="103"/>
        <v>2141</v>
      </c>
      <c r="L353" s="2">
        <f t="shared" si="104"/>
        <v>2162</v>
      </c>
      <c r="M353" s="2">
        <f t="shared" si="105"/>
        <v>2157</v>
      </c>
      <c r="N353" s="2">
        <f t="shared" si="106"/>
        <v>2163</v>
      </c>
      <c r="O353" s="2">
        <f t="shared" si="107"/>
        <v>2134</v>
      </c>
      <c r="P353" s="2">
        <f t="shared" si="108"/>
        <v>2136</v>
      </c>
      <c r="Q353" s="2">
        <f t="shared" si="109"/>
        <v>2148</v>
      </c>
      <c r="R353" s="2">
        <f t="shared" si="110"/>
        <v>2234</v>
      </c>
      <c r="S353" s="2">
        <f t="shared" si="111"/>
        <v>2244</v>
      </c>
      <c r="T353" s="2">
        <f t="shared" si="112"/>
        <v>2270</v>
      </c>
      <c r="U353" s="2">
        <f t="shared" si="113"/>
        <v>2285</v>
      </c>
      <c r="V353" s="2">
        <f t="shared" si="114"/>
        <v>2275</v>
      </c>
      <c r="W353" s="2">
        <f t="shared" si="115"/>
        <v>2278</v>
      </c>
      <c r="X353" s="2">
        <f t="shared" si="116"/>
        <v>2271</v>
      </c>
      <c r="Y353" s="2">
        <f t="shared" si="117"/>
        <v>2294</v>
      </c>
      <c r="AA353" s="2">
        <f t="shared" si="87"/>
        <v>0</v>
      </c>
      <c r="AB353" s="2">
        <f t="shared" si="118"/>
        <v>2285</v>
      </c>
      <c r="AC353" s="2">
        <f t="shared" si="119"/>
        <v>2294</v>
      </c>
      <c r="AE353" s="10">
        <f t="shared" si="120"/>
        <v>7</v>
      </c>
      <c r="AF353" s="2">
        <f t="shared" si="88"/>
        <v>0</v>
      </c>
      <c r="AG353" s="2">
        <f t="shared" si="89"/>
        <v>28392</v>
      </c>
      <c r="AH353" s="2">
        <f t="shared" si="90"/>
        <v>25047</v>
      </c>
      <c r="AI353" s="2">
        <f t="shared" si="91"/>
        <v>53439</v>
      </c>
      <c r="AK353">
        <f t="shared" si="92"/>
        <v>12</v>
      </c>
      <c r="AL353">
        <f t="shared" si="93"/>
        <v>2022</v>
      </c>
      <c r="BK353" s="9">
        <v>44905</v>
      </c>
      <c r="BL353" s="2">
        <v>2230</v>
      </c>
      <c r="BM353" s="2">
        <v>2231</v>
      </c>
      <c r="BN353" s="2">
        <v>2232</v>
      </c>
      <c r="BO353" s="2">
        <v>2216</v>
      </c>
      <c r="BP353" s="2">
        <v>2221</v>
      </c>
      <c r="BQ353" s="2">
        <v>2234</v>
      </c>
      <c r="BR353" s="2">
        <v>2197</v>
      </c>
      <c r="BS353" s="2">
        <v>2117</v>
      </c>
      <c r="BT353" s="2">
        <v>2101</v>
      </c>
      <c r="BU353" s="2">
        <v>2092</v>
      </c>
      <c r="BV353" s="2">
        <v>2112</v>
      </c>
      <c r="BW353" s="2">
        <v>2107</v>
      </c>
      <c r="BX353" s="2">
        <v>2113</v>
      </c>
      <c r="BY353" s="2">
        <v>2085</v>
      </c>
      <c r="BZ353" s="2">
        <v>2087</v>
      </c>
      <c r="CA353" s="2">
        <v>2098</v>
      </c>
      <c r="CB353" s="2">
        <v>2182</v>
      </c>
      <c r="CC353" s="2">
        <v>2192</v>
      </c>
      <c r="CD353" s="2">
        <v>2218</v>
      </c>
      <c r="CE353" s="2">
        <v>2232</v>
      </c>
      <c r="CF353" s="2">
        <v>2223</v>
      </c>
      <c r="CG353" s="2">
        <v>2225</v>
      </c>
      <c r="CH353" s="2">
        <v>2219</v>
      </c>
      <c r="CI353" s="2">
        <v>2241</v>
      </c>
    </row>
    <row r="354" spans="1:87" x14ac:dyDescent="0.2">
      <c r="A354" s="7">
        <v>44906</v>
      </c>
      <c r="B354" s="2">
        <f t="shared" si="94"/>
        <v>2283</v>
      </c>
      <c r="C354" s="2">
        <f t="shared" si="95"/>
        <v>2310</v>
      </c>
      <c r="D354" s="2">
        <f t="shared" si="96"/>
        <v>2283</v>
      </c>
      <c r="E354" s="2">
        <f t="shared" si="97"/>
        <v>2277</v>
      </c>
      <c r="F354" s="2">
        <f t="shared" si="98"/>
        <v>2261</v>
      </c>
      <c r="G354" s="2">
        <f t="shared" si="99"/>
        <v>2245</v>
      </c>
      <c r="H354" s="2">
        <f t="shared" si="100"/>
        <v>2237</v>
      </c>
      <c r="I354" s="2">
        <f t="shared" si="101"/>
        <v>2178</v>
      </c>
      <c r="J354" s="2">
        <f t="shared" si="102"/>
        <v>2198</v>
      </c>
      <c r="K354" s="2">
        <f t="shared" si="103"/>
        <v>2158</v>
      </c>
      <c r="L354" s="2">
        <f t="shared" si="104"/>
        <v>2156</v>
      </c>
      <c r="M354" s="2">
        <f t="shared" si="105"/>
        <v>2162</v>
      </c>
      <c r="N354" s="2">
        <f t="shared" si="106"/>
        <v>2165</v>
      </c>
      <c r="O354" s="2">
        <f t="shared" si="107"/>
        <v>2386</v>
      </c>
      <c r="P354" s="2">
        <f t="shared" si="108"/>
        <v>2397</v>
      </c>
      <c r="Q354" s="2">
        <f t="shared" si="109"/>
        <v>2228</v>
      </c>
      <c r="R354" s="2">
        <f t="shared" si="110"/>
        <v>2270</v>
      </c>
      <c r="S354" s="2">
        <f t="shared" si="111"/>
        <v>2293</v>
      </c>
      <c r="T354" s="2">
        <f t="shared" si="112"/>
        <v>2260</v>
      </c>
      <c r="U354" s="2">
        <f t="shared" si="113"/>
        <v>2267</v>
      </c>
      <c r="V354" s="2">
        <f t="shared" si="114"/>
        <v>2279</v>
      </c>
      <c r="W354" s="2">
        <f t="shared" si="115"/>
        <v>2282</v>
      </c>
      <c r="X354" s="2">
        <f t="shared" si="116"/>
        <v>2295</v>
      </c>
      <c r="Y354" s="2">
        <f t="shared" si="117"/>
        <v>2256</v>
      </c>
      <c r="AA354" s="2">
        <f t="shared" si="87"/>
        <v>0</v>
      </c>
      <c r="AB354" s="2">
        <f t="shared" si="118"/>
        <v>2397</v>
      </c>
      <c r="AC354" s="2">
        <f t="shared" si="119"/>
        <v>2310</v>
      </c>
      <c r="AE354" s="10">
        <f t="shared" si="120"/>
        <v>1</v>
      </c>
      <c r="AF354" s="2">
        <f t="shared" si="88"/>
        <v>0</v>
      </c>
      <c r="AG354" s="2">
        <f t="shared" si="89"/>
        <v>29118</v>
      </c>
      <c r="AH354" s="2">
        <f t="shared" si="90"/>
        <v>25008</v>
      </c>
      <c r="AI354" s="2">
        <f t="shared" si="91"/>
        <v>54126</v>
      </c>
      <c r="AK354">
        <f t="shared" si="92"/>
        <v>12</v>
      </c>
      <c r="AL354">
        <f t="shared" si="93"/>
        <v>2022</v>
      </c>
      <c r="BK354" s="9">
        <v>44906</v>
      </c>
      <c r="BL354" s="2">
        <v>2230</v>
      </c>
      <c r="BM354" s="2">
        <v>2257</v>
      </c>
      <c r="BN354" s="2">
        <v>2230</v>
      </c>
      <c r="BO354" s="2">
        <v>2224</v>
      </c>
      <c r="BP354" s="2">
        <v>2209</v>
      </c>
      <c r="BQ354" s="2">
        <v>2193</v>
      </c>
      <c r="BR354" s="2">
        <v>2185</v>
      </c>
      <c r="BS354" s="2">
        <v>2128</v>
      </c>
      <c r="BT354" s="2">
        <v>2147</v>
      </c>
      <c r="BU354" s="2">
        <v>2108</v>
      </c>
      <c r="BV354" s="2">
        <v>2106</v>
      </c>
      <c r="BW354" s="2">
        <v>2112</v>
      </c>
      <c r="BX354" s="2">
        <v>2115</v>
      </c>
      <c r="BY354" s="2">
        <v>2331</v>
      </c>
      <c r="BZ354" s="2">
        <v>2342</v>
      </c>
      <c r="CA354" s="2">
        <v>2177</v>
      </c>
      <c r="CB354" s="2">
        <v>2218</v>
      </c>
      <c r="CC354" s="2">
        <v>2240</v>
      </c>
      <c r="CD354" s="2">
        <v>2208</v>
      </c>
      <c r="CE354" s="2">
        <v>2215</v>
      </c>
      <c r="CF354" s="2">
        <v>2226</v>
      </c>
      <c r="CG354" s="2">
        <v>2229</v>
      </c>
      <c r="CH354" s="2">
        <v>2242</v>
      </c>
      <c r="CI354" s="2">
        <v>2204</v>
      </c>
    </row>
    <row r="355" spans="1:87" x14ac:dyDescent="0.2">
      <c r="A355" s="7">
        <v>44907</v>
      </c>
      <c r="B355" s="2">
        <f t="shared" si="94"/>
        <v>2259</v>
      </c>
      <c r="C355" s="2">
        <f t="shared" si="95"/>
        <v>2267</v>
      </c>
      <c r="D355" s="2">
        <f t="shared" si="96"/>
        <v>2324</v>
      </c>
      <c r="E355" s="2">
        <f t="shared" si="97"/>
        <v>2340</v>
      </c>
      <c r="F355" s="2">
        <f t="shared" si="98"/>
        <v>2350</v>
      </c>
      <c r="G355" s="2">
        <f t="shared" si="99"/>
        <v>2365</v>
      </c>
      <c r="H355" s="2">
        <f t="shared" si="100"/>
        <v>2321</v>
      </c>
      <c r="I355" s="2">
        <f t="shared" si="101"/>
        <v>1079</v>
      </c>
      <c r="J355" s="2">
        <f t="shared" si="102"/>
        <v>465</v>
      </c>
      <c r="K355" s="2">
        <f t="shared" si="103"/>
        <v>404</v>
      </c>
      <c r="L355" s="2">
        <f t="shared" si="104"/>
        <v>402</v>
      </c>
      <c r="M355" s="2">
        <f t="shared" si="105"/>
        <v>389</v>
      </c>
      <c r="N355" s="2">
        <f t="shared" si="106"/>
        <v>386</v>
      </c>
      <c r="O355" s="2">
        <f t="shared" si="107"/>
        <v>368</v>
      </c>
      <c r="P355" s="2">
        <f t="shared" si="108"/>
        <v>1326</v>
      </c>
      <c r="Q355" s="2">
        <f t="shared" si="109"/>
        <v>2215</v>
      </c>
      <c r="R355" s="2">
        <f t="shared" si="110"/>
        <v>2285</v>
      </c>
      <c r="S355" s="2">
        <f t="shared" si="111"/>
        <v>2360</v>
      </c>
      <c r="T355" s="2">
        <f t="shared" si="112"/>
        <v>2376</v>
      </c>
      <c r="U355" s="2">
        <f t="shared" si="113"/>
        <v>2387</v>
      </c>
      <c r="V355" s="2">
        <f t="shared" si="114"/>
        <v>2331</v>
      </c>
      <c r="W355" s="2">
        <f t="shared" si="115"/>
        <v>2342</v>
      </c>
      <c r="X355" s="2">
        <f t="shared" si="116"/>
        <v>2341</v>
      </c>
      <c r="Y355" s="2">
        <f t="shared" si="117"/>
        <v>2365</v>
      </c>
      <c r="AA355" s="2">
        <f t="shared" si="87"/>
        <v>2387</v>
      </c>
      <c r="AB355" s="2">
        <f t="shared" si="118"/>
        <v>2215</v>
      </c>
      <c r="AC355" s="2">
        <f t="shared" si="119"/>
        <v>2365</v>
      </c>
      <c r="AE355" s="10">
        <f t="shared" si="120"/>
        <v>2</v>
      </c>
      <c r="AF355" s="2">
        <f t="shared" si="88"/>
        <v>12147</v>
      </c>
      <c r="AG355" s="2">
        <f t="shared" si="89"/>
        <v>4295</v>
      </c>
      <c r="AH355" s="2">
        <f t="shared" si="90"/>
        <v>25605</v>
      </c>
      <c r="AI355" s="2">
        <f t="shared" si="91"/>
        <v>42047</v>
      </c>
      <c r="AK355">
        <f t="shared" si="92"/>
        <v>12</v>
      </c>
      <c r="AL355">
        <f t="shared" si="93"/>
        <v>2022</v>
      </c>
      <c r="BK355" s="9">
        <v>44907</v>
      </c>
      <c r="BL355" s="2">
        <v>2207</v>
      </c>
      <c r="BM355" s="2">
        <v>2215</v>
      </c>
      <c r="BN355" s="2">
        <v>2270</v>
      </c>
      <c r="BO355" s="2">
        <v>2286</v>
      </c>
      <c r="BP355" s="2">
        <v>2296</v>
      </c>
      <c r="BQ355" s="2">
        <v>2310</v>
      </c>
      <c r="BR355" s="2">
        <v>2267</v>
      </c>
      <c r="BS355" s="2">
        <v>1054</v>
      </c>
      <c r="BT355" s="2">
        <v>454</v>
      </c>
      <c r="BU355" s="2">
        <v>395</v>
      </c>
      <c r="BV355" s="2">
        <v>393</v>
      </c>
      <c r="BW355" s="2">
        <v>380</v>
      </c>
      <c r="BX355" s="2">
        <v>377</v>
      </c>
      <c r="BY355" s="2">
        <v>360</v>
      </c>
      <c r="BZ355" s="2">
        <v>1295</v>
      </c>
      <c r="CA355" s="2">
        <v>2164</v>
      </c>
      <c r="CB355" s="2">
        <v>2232</v>
      </c>
      <c r="CC355" s="2">
        <v>2306</v>
      </c>
      <c r="CD355" s="2">
        <v>2321</v>
      </c>
      <c r="CE355" s="2">
        <v>2332</v>
      </c>
      <c r="CF355" s="2">
        <v>2277</v>
      </c>
      <c r="CG355" s="2">
        <v>2288</v>
      </c>
      <c r="CH355" s="2">
        <v>2287</v>
      </c>
      <c r="CI355" s="2">
        <v>2310</v>
      </c>
    </row>
    <row r="356" spans="1:87" x14ac:dyDescent="0.2">
      <c r="A356" s="7">
        <v>44908</v>
      </c>
      <c r="B356" s="2">
        <f t="shared" si="94"/>
        <v>2410</v>
      </c>
      <c r="C356" s="2">
        <f t="shared" si="95"/>
        <v>2457</v>
      </c>
      <c r="D356" s="2">
        <f t="shared" si="96"/>
        <v>2455</v>
      </c>
      <c r="E356" s="2">
        <f t="shared" si="97"/>
        <v>2443</v>
      </c>
      <c r="F356" s="2">
        <f t="shared" si="98"/>
        <v>2441</v>
      </c>
      <c r="G356" s="2">
        <f t="shared" si="99"/>
        <v>2426</v>
      </c>
      <c r="H356" s="2">
        <f t="shared" si="100"/>
        <v>2418</v>
      </c>
      <c r="I356" s="2">
        <f t="shared" si="101"/>
        <v>2357</v>
      </c>
      <c r="J356" s="2">
        <f t="shared" si="102"/>
        <v>2366</v>
      </c>
      <c r="K356" s="2">
        <f t="shared" si="103"/>
        <v>2311</v>
      </c>
      <c r="L356" s="2">
        <f t="shared" si="104"/>
        <v>2270</v>
      </c>
      <c r="M356" s="2">
        <f t="shared" si="105"/>
        <v>2288</v>
      </c>
      <c r="N356" s="2">
        <f t="shared" si="106"/>
        <v>2237</v>
      </c>
      <c r="O356" s="2">
        <f t="shared" si="107"/>
        <v>2231</v>
      </c>
      <c r="P356" s="2">
        <f t="shared" si="108"/>
        <v>2211</v>
      </c>
      <c r="Q356" s="2">
        <f t="shared" si="109"/>
        <v>2242</v>
      </c>
      <c r="R356" s="2">
        <f t="shared" si="110"/>
        <v>2323</v>
      </c>
      <c r="S356" s="2">
        <f t="shared" si="111"/>
        <v>2316</v>
      </c>
      <c r="T356" s="2">
        <f t="shared" si="112"/>
        <v>2335</v>
      </c>
      <c r="U356" s="2">
        <f t="shared" si="113"/>
        <v>2359</v>
      </c>
      <c r="V356" s="2">
        <f t="shared" si="114"/>
        <v>2364</v>
      </c>
      <c r="W356" s="2">
        <f t="shared" si="115"/>
        <v>2241</v>
      </c>
      <c r="X356" s="2">
        <f t="shared" si="116"/>
        <v>2387</v>
      </c>
      <c r="Y356" s="2">
        <f t="shared" si="117"/>
        <v>2378</v>
      </c>
      <c r="AA356" s="2">
        <f t="shared" si="87"/>
        <v>2366</v>
      </c>
      <c r="AB356" s="2">
        <f t="shared" si="118"/>
        <v>2242</v>
      </c>
      <c r="AC356" s="2">
        <f t="shared" si="119"/>
        <v>2457</v>
      </c>
      <c r="AE356" s="10">
        <f t="shared" si="120"/>
        <v>3</v>
      </c>
      <c r="AF356" s="2">
        <f t="shared" si="88"/>
        <v>20925</v>
      </c>
      <c r="AG356" s="2">
        <f t="shared" si="89"/>
        <v>8921</v>
      </c>
      <c r="AH356" s="2">
        <f t="shared" si="90"/>
        <v>26420</v>
      </c>
      <c r="AI356" s="2">
        <f t="shared" si="91"/>
        <v>56266</v>
      </c>
      <c r="AK356">
        <f t="shared" si="92"/>
        <v>12</v>
      </c>
      <c r="AL356">
        <f t="shared" si="93"/>
        <v>2022</v>
      </c>
      <c r="BK356" s="9">
        <v>44908</v>
      </c>
      <c r="BL356" s="2">
        <v>2354</v>
      </c>
      <c r="BM356" s="2">
        <v>2400</v>
      </c>
      <c r="BN356" s="2">
        <v>2398</v>
      </c>
      <c r="BO356" s="2">
        <v>2387</v>
      </c>
      <c r="BP356" s="2">
        <v>2385</v>
      </c>
      <c r="BQ356" s="2">
        <v>2370</v>
      </c>
      <c r="BR356" s="2">
        <v>2362</v>
      </c>
      <c r="BS356" s="2">
        <v>2303</v>
      </c>
      <c r="BT356" s="2">
        <v>2311</v>
      </c>
      <c r="BU356" s="2">
        <v>2258</v>
      </c>
      <c r="BV356" s="2">
        <v>2218</v>
      </c>
      <c r="BW356" s="2">
        <v>2235</v>
      </c>
      <c r="BX356" s="2">
        <v>2185</v>
      </c>
      <c r="BY356" s="2">
        <v>2180</v>
      </c>
      <c r="BZ356" s="2">
        <v>2160</v>
      </c>
      <c r="CA356" s="2">
        <v>2190</v>
      </c>
      <c r="CB356" s="2">
        <v>2269</v>
      </c>
      <c r="CC356" s="2">
        <v>2263</v>
      </c>
      <c r="CD356" s="2">
        <v>2281</v>
      </c>
      <c r="CE356" s="2">
        <v>2305</v>
      </c>
      <c r="CF356" s="2">
        <v>2309</v>
      </c>
      <c r="CG356" s="2">
        <v>2189</v>
      </c>
      <c r="CH356" s="2">
        <v>2332</v>
      </c>
      <c r="CI356" s="2">
        <v>2323</v>
      </c>
    </row>
    <row r="357" spans="1:87" x14ac:dyDescent="0.2">
      <c r="A357" s="7">
        <v>44909</v>
      </c>
      <c r="B357" s="2">
        <f t="shared" si="94"/>
        <v>2373</v>
      </c>
      <c r="C357" s="2">
        <f t="shared" si="95"/>
        <v>2374</v>
      </c>
      <c r="D357" s="2">
        <f t="shared" si="96"/>
        <v>2372</v>
      </c>
      <c r="E357" s="2">
        <f t="shared" si="97"/>
        <v>2368</v>
      </c>
      <c r="F357" s="2">
        <f t="shared" si="98"/>
        <v>2365</v>
      </c>
      <c r="G357" s="2">
        <f t="shared" si="99"/>
        <v>2391</v>
      </c>
      <c r="H357" s="2">
        <f t="shared" si="100"/>
        <v>2364</v>
      </c>
      <c r="I357" s="2">
        <f t="shared" si="101"/>
        <v>2283</v>
      </c>
      <c r="J357" s="2">
        <f t="shared" si="102"/>
        <v>2252</v>
      </c>
      <c r="K357" s="2">
        <f t="shared" si="103"/>
        <v>2164</v>
      </c>
      <c r="L357" s="2">
        <f t="shared" si="104"/>
        <v>2183</v>
      </c>
      <c r="M357" s="2">
        <f t="shared" si="105"/>
        <v>2172</v>
      </c>
      <c r="N357" s="2">
        <f t="shared" si="106"/>
        <v>2188</v>
      </c>
      <c r="O357" s="2">
        <f t="shared" si="107"/>
        <v>2155</v>
      </c>
      <c r="P357" s="2">
        <f t="shared" si="108"/>
        <v>2176</v>
      </c>
      <c r="Q357" s="2">
        <f t="shared" si="109"/>
        <v>2179</v>
      </c>
      <c r="R357" s="2">
        <f t="shared" si="110"/>
        <v>2274</v>
      </c>
      <c r="S357" s="2">
        <f t="shared" si="111"/>
        <v>2278</v>
      </c>
      <c r="T357" s="2">
        <f t="shared" si="112"/>
        <v>2272</v>
      </c>
      <c r="U357" s="2">
        <f t="shared" si="113"/>
        <v>2284</v>
      </c>
      <c r="V357" s="2">
        <f t="shared" si="114"/>
        <v>2269</v>
      </c>
      <c r="W357" s="2">
        <f t="shared" si="115"/>
        <v>2264</v>
      </c>
      <c r="X357" s="2">
        <f t="shared" si="116"/>
        <v>2264</v>
      </c>
      <c r="Y357" s="2">
        <f t="shared" si="117"/>
        <v>2266</v>
      </c>
      <c r="AA357" s="2">
        <f t="shared" si="87"/>
        <v>2284</v>
      </c>
      <c r="AB357" s="2">
        <f t="shared" si="118"/>
        <v>2188</v>
      </c>
      <c r="AC357" s="2">
        <f t="shared" si="119"/>
        <v>2391</v>
      </c>
      <c r="AE357" s="10">
        <f t="shared" si="120"/>
        <v>4</v>
      </c>
      <c r="AF357" s="2">
        <f t="shared" si="88"/>
        <v>20162</v>
      </c>
      <c r="AG357" s="2">
        <f t="shared" si="89"/>
        <v>8698</v>
      </c>
      <c r="AH357" s="2">
        <f t="shared" si="90"/>
        <v>25670</v>
      </c>
      <c r="AI357" s="2">
        <f t="shared" si="91"/>
        <v>54530</v>
      </c>
      <c r="AK357">
        <f t="shared" si="92"/>
        <v>12</v>
      </c>
      <c r="AL357">
        <f t="shared" si="93"/>
        <v>2022</v>
      </c>
      <c r="BK357" s="9">
        <v>44909</v>
      </c>
      <c r="BL357" s="2">
        <v>2318</v>
      </c>
      <c r="BM357" s="2">
        <v>2319</v>
      </c>
      <c r="BN357" s="2">
        <v>2317</v>
      </c>
      <c r="BO357" s="2">
        <v>2313</v>
      </c>
      <c r="BP357" s="2">
        <v>2310</v>
      </c>
      <c r="BQ357" s="2">
        <v>2336</v>
      </c>
      <c r="BR357" s="2">
        <v>2309</v>
      </c>
      <c r="BS357" s="2">
        <v>2230</v>
      </c>
      <c r="BT357" s="2">
        <v>2200</v>
      </c>
      <c r="BU357" s="2">
        <v>2114</v>
      </c>
      <c r="BV357" s="2">
        <v>2133</v>
      </c>
      <c r="BW357" s="2">
        <v>2122</v>
      </c>
      <c r="BX357" s="2">
        <v>2138</v>
      </c>
      <c r="BY357" s="2">
        <v>2105</v>
      </c>
      <c r="BZ357" s="2">
        <v>2126</v>
      </c>
      <c r="CA357" s="2">
        <v>2129</v>
      </c>
      <c r="CB357" s="2">
        <v>2222</v>
      </c>
      <c r="CC357" s="2">
        <v>2225</v>
      </c>
      <c r="CD357" s="2">
        <v>2220</v>
      </c>
      <c r="CE357" s="2">
        <v>2231</v>
      </c>
      <c r="CF357" s="2">
        <v>2217</v>
      </c>
      <c r="CG357" s="2">
        <v>2212</v>
      </c>
      <c r="CH357" s="2">
        <v>2212</v>
      </c>
      <c r="CI357" s="2">
        <v>2214</v>
      </c>
    </row>
    <row r="358" spans="1:87" x14ac:dyDescent="0.2">
      <c r="A358" s="7">
        <v>44910</v>
      </c>
      <c r="B358" s="2">
        <f t="shared" si="94"/>
        <v>2280</v>
      </c>
      <c r="C358" s="2">
        <f t="shared" si="95"/>
        <v>2261</v>
      </c>
      <c r="D358" s="2">
        <f t="shared" si="96"/>
        <v>2270</v>
      </c>
      <c r="E358" s="2">
        <f t="shared" si="97"/>
        <v>2273</v>
      </c>
      <c r="F358" s="2">
        <f t="shared" si="98"/>
        <v>2251</v>
      </c>
      <c r="G358" s="2">
        <f t="shared" si="99"/>
        <v>2258</v>
      </c>
      <c r="H358" s="2">
        <f t="shared" si="100"/>
        <v>2254</v>
      </c>
      <c r="I358" s="2">
        <f t="shared" si="101"/>
        <v>2181</v>
      </c>
      <c r="J358" s="2">
        <f t="shared" si="102"/>
        <v>2171</v>
      </c>
      <c r="K358" s="2">
        <f t="shared" si="103"/>
        <v>2162</v>
      </c>
      <c r="L358" s="2">
        <f t="shared" si="104"/>
        <v>2123</v>
      </c>
      <c r="M358" s="2">
        <f t="shared" si="105"/>
        <v>2133</v>
      </c>
      <c r="N358" s="2">
        <f t="shared" si="106"/>
        <v>2138</v>
      </c>
      <c r="O358" s="2">
        <f t="shared" si="107"/>
        <v>2138</v>
      </c>
      <c r="P358" s="2">
        <f t="shared" si="108"/>
        <v>2135</v>
      </c>
      <c r="Q358" s="2">
        <f t="shared" si="109"/>
        <v>2173</v>
      </c>
      <c r="R358" s="2">
        <f t="shared" si="110"/>
        <v>2288</v>
      </c>
      <c r="S358" s="2">
        <f t="shared" si="111"/>
        <v>2278</v>
      </c>
      <c r="T358" s="2">
        <f t="shared" si="112"/>
        <v>2278</v>
      </c>
      <c r="U358" s="2">
        <f t="shared" si="113"/>
        <v>2278</v>
      </c>
      <c r="V358" s="2">
        <f t="shared" si="114"/>
        <v>2270</v>
      </c>
      <c r="W358" s="2">
        <f t="shared" si="115"/>
        <v>2255</v>
      </c>
      <c r="X358" s="2">
        <f t="shared" si="116"/>
        <v>2260</v>
      </c>
      <c r="Y358" s="2">
        <f t="shared" si="117"/>
        <v>2286</v>
      </c>
      <c r="AA358" s="2">
        <f t="shared" si="87"/>
        <v>2288</v>
      </c>
      <c r="AB358" s="2">
        <f t="shared" si="118"/>
        <v>2173</v>
      </c>
      <c r="AC358" s="2">
        <f t="shared" si="119"/>
        <v>2286</v>
      </c>
      <c r="AE358" s="10">
        <f t="shared" si="120"/>
        <v>5</v>
      </c>
      <c r="AF358" s="2">
        <f t="shared" si="88"/>
        <v>19892</v>
      </c>
      <c r="AG358" s="2">
        <f t="shared" si="89"/>
        <v>8584</v>
      </c>
      <c r="AH358" s="2">
        <f t="shared" si="90"/>
        <v>24918</v>
      </c>
      <c r="AI358" s="2">
        <f t="shared" si="91"/>
        <v>53394</v>
      </c>
      <c r="AK358">
        <f t="shared" si="92"/>
        <v>12</v>
      </c>
      <c r="AL358">
        <f t="shared" si="93"/>
        <v>2022</v>
      </c>
      <c r="BK358" s="9">
        <v>44910</v>
      </c>
      <c r="BL358" s="2">
        <v>2227</v>
      </c>
      <c r="BM358" s="2">
        <v>2209</v>
      </c>
      <c r="BN358" s="2">
        <v>2218</v>
      </c>
      <c r="BO358" s="2">
        <v>2221</v>
      </c>
      <c r="BP358" s="2">
        <v>2199</v>
      </c>
      <c r="BQ358" s="2">
        <v>2206</v>
      </c>
      <c r="BR358" s="2">
        <v>2202</v>
      </c>
      <c r="BS358" s="2">
        <v>2131</v>
      </c>
      <c r="BT358" s="2">
        <v>2121</v>
      </c>
      <c r="BU358" s="2">
        <v>2112</v>
      </c>
      <c r="BV358" s="2">
        <v>2074</v>
      </c>
      <c r="BW358" s="2">
        <v>2084</v>
      </c>
      <c r="BX358" s="2">
        <v>2089</v>
      </c>
      <c r="BY358" s="2">
        <v>2089</v>
      </c>
      <c r="BZ358" s="2">
        <v>2086</v>
      </c>
      <c r="CA358" s="2">
        <v>2123</v>
      </c>
      <c r="CB358" s="2">
        <v>2235</v>
      </c>
      <c r="CC358" s="2">
        <v>2225</v>
      </c>
      <c r="CD358" s="2">
        <v>2225</v>
      </c>
      <c r="CE358" s="2">
        <v>2225</v>
      </c>
      <c r="CF358" s="2">
        <v>2218</v>
      </c>
      <c r="CG358" s="2">
        <v>2203</v>
      </c>
      <c r="CH358" s="2">
        <v>2208</v>
      </c>
      <c r="CI358" s="2">
        <v>2233</v>
      </c>
    </row>
    <row r="359" spans="1:87" x14ac:dyDescent="0.2">
      <c r="A359" s="7">
        <v>44911</v>
      </c>
      <c r="B359" s="2">
        <f t="shared" si="94"/>
        <v>2257</v>
      </c>
      <c r="C359" s="2">
        <f t="shared" si="95"/>
        <v>2250</v>
      </c>
      <c r="D359" s="2">
        <f t="shared" si="96"/>
        <v>2251</v>
      </c>
      <c r="E359" s="2">
        <f t="shared" si="97"/>
        <v>2243</v>
      </c>
      <c r="F359" s="2">
        <f t="shared" si="98"/>
        <v>2237</v>
      </c>
      <c r="G359" s="2">
        <f t="shared" si="99"/>
        <v>2248</v>
      </c>
      <c r="H359" s="2">
        <f t="shared" si="100"/>
        <v>2269</v>
      </c>
      <c r="I359" s="2">
        <f t="shared" si="101"/>
        <v>2188</v>
      </c>
      <c r="J359" s="2">
        <f t="shared" si="102"/>
        <v>2159</v>
      </c>
      <c r="K359" s="2">
        <f t="shared" si="103"/>
        <v>2544</v>
      </c>
      <c r="L359" s="2">
        <f t="shared" si="104"/>
        <v>2185</v>
      </c>
      <c r="M359" s="2">
        <f t="shared" si="105"/>
        <v>2142</v>
      </c>
      <c r="N359" s="2">
        <f t="shared" si="106"/>
        <v>2156</v>
      </c>
      <c r="O359" s="2">
        <f t="shared" si="107"/>
        <v>2177</v>
      </c>
      <c r="P359" s="2">
        <f t="shared" si="108"/>
        <v>2158</v>
      </c>
      <c r="Q359" s="2">
        <f t="shared" si="109"/>
        <v>2183</v>
      </c>
      <c r="R359" s="2">
        <f t="shared" si="110"/>
        <v>2241</v>
      </c>
      <c r="S359" s="2">
        <f t="shared" si="111"/>
        <v>2236</v>
      </c>
      <c r="T359" s="2">
        <f t="shared" si="112"/>
        <v>2248</v>
      </c>
      <c r="U359" s="2">
        <f t="shared" si="113"/>
        <v>2271</v>
      </c>
      <c r="V359" s="2">
        <f t="shared" si="114"/>
        <v>2264</v>
      </c>
      <c r="W359" s="2">
        <f t="shared" si="115"/>
        <v>2257</v>
      </c>
      <c r="X359" s="2">
        <f t="shared" si="116"/>
        <v>2245</v>
      </c>
      <c r="Y359" s="2">
        <f t="shared" si="117"/>
        <v>2247</v>
      </c>
      <c r="AA359" s="2">
        <f t="shared" si="87"/>
        <v>2544</v>
      </c>
      <c r="AB359" s="2">
        <f t="shared" si="118"/>
        <v>2183</v>
      </c>
      <c r="AC359" s="2">
        <f t="shared" si="119"/>
        <v>2269</v>
      </c>
      <c r="AE359" s="10">
        <f t="shared" si="120"/>
        <v>6</v>
      </c>
      <c r="AF359" s="2">
        <f t="shared" si="88"/>
        <v>20214</v>
      </c>
      <c r="AG359" s="2">
        <f t="shared" si="89"/>
        <v>8674</v>
      </c>
      <c r="AH359" s="2">
        <f t="shared" si="90"/>
        <v>24768</v>
      </c>
      <c r="AI359" s="2">
        <f t="shared" si="91"/>
        <v>53656</v>
      </c>
      <c r="AK359">
        <f t="shared" si="92"/>
        <v>12</v>
      </c>
      <c r="AL359">
        <f t="shared" si="93"/>
        <v>2022</v>
      </c>
      <c r="BK359" s="9">
        <v>44911</v>
      </c>
      <c r="BL359" s="2">
        <v>2205</v>
      </c>
      <c r="BM359" s="2">
        <v>2198</v>
      </c>
      <c r="BN359" s="2">
        <v>2199</v>
      </c>
      <c r="BO359" s="2">
        <v>2191</v>
      </c>
      <c r="BP359" s="2">
        <v>2185</v>
      </c>
      <c r="BQ359" s="2">
        <v>2196</v>
      </c>
      <c r="BR359" s="2">
        <v>2217</v>
      </c>
      <c r="BS359" s="2">
        <v>2138</v>
      </c>
      <c r="BT359" s="2">
        <v>2109</v>
      </c>
      <c r="BU359" s="2">
        <v>2485</v>
      </c>
      <c r="BV359" s="2">
        <v>2135</v>
      </c>
      <c r="BW359" s="2">
        <v>2093</v>
      </c>
      <c r="BX359" s="2">
        <v>2106</v>
      </c>
      <c r="BY359" s="2">
        <v>2127</v>
      </c>
      <c r="BZ359" s="2">
        <v>2108</v>
      </c>
      <c r="CA359" s="2">
        <v>2133</v>
      </c>
      <c r="CB359" s="2">
        <v>2189</v>
      </c>
      <c r="CC359" s="2">
        <v>2184</v>
      </c>
      <c r="CD359" s="2">
        <v>2196</v>
      </c>
      <c r="CE359" s="2">
        <v>2219</v>
      </c>
      <c r="CF359" s="2">
        <v>2212</v>
      </c>
      <c r="CG359" s="2">
        <v>2205</v>
      </c>
      <c r="CH359" s="2">
        <v>2193</v>
      </c>
      <c r="CI359" s="2">
        <v>2195</v>
      </c>
    </row>
    <row r="360" spans="1:87" x14ac:dyDescent="0.2">
      <c r="A360" s="7">
        <v>44912</v>
      </c>
      <c r="B360" s="2">
        <f t="shared" si="94"/>
        <v>2251</v>
      </c>
      <c r="C360" s="2">
        <f t="shared" si="95"/>
        <v>2257</v>
      </c>
      <c r="D360" s="2">
        <f t="shared" si="96"/>
        <v>2272</v>
      </c>
      <c r="E360" s="2">
        <f t="shared" si="97"/>
        <v>2280</v>
      </c>
      <c r="F360" s="2">
        <f t="shared" si="98"/>
        <v>2268</v>
      </c>
      <c r="G360" s="2">
        <f t="shared" si="99"/>
        <v>2279</v>
      </c>
      <c r="H360" s="2">
        <f t="shared" si="100"/>
        <v>2282</v>
      </c>
      <c r="I360" s="2">
        <f t="shared" si="101"/>
        <v>2227</v>
      </c>
      <c r="J360" s="2">
        <f t="shared" si="102"/>
        <v>2187</v>
      </c>
      <c r="K360" s="2">
        <f t="shared" si="103"/>
        <v>2160</v>
      </c>
      <c r="L360" s="2">
        <f t="shared" si="104"/>
        <v>2150</v>
      </c>
      <c r="M360" s="2">
        <f t="shared" si="105"/>
        <v>2129</v>
      </c>
      <c r="N360" s="2">
        <f t="shared" si="106"/>
        <v>2133</v>
      </c>
      <c r="O360" s="2">
        <f t="shared" si="107"/>
        <v>2145</v>
      </c>
      <c r="P360" s="2">
        <f t="shared" si="108"/>
        <v>2168</v>
      </c>
      <c r="Q360" s="2">
        <f t="shared" si="109"/>
        <v>2221</v>
      </c>
      <c r="R360" s="2">
        <f t="shared" si="110"/>
        <v>2279</v>
      </c>
      <c r="S360" s="2">
        <f t="shared" si="111"/>
        <v>2287</v>
      </c>
      <c r="T360" s="2">
        <f t="shared" si="112"/>
        <v>2266</v>
      </c>
      <c r="U360" s="2">
        <f t="shared" si="113"/>
        <v>2269</v>
      </c>
      <c r="V360" s="2">
        <f t="shared" si="114"/>
        <v>2275</v>
      </c>
      <c r="W360" s="2">
        <f t="shared" si="115"/>
        <v>2274</v>
      </c>
      <c r="X360" s="2">
        <f t="shared" si="116"/>
        <v>2272</v>
      </c>
      <c r="Y360" s="2">
        <f t="shared" si="117"/>
        <v>2300</v>
      </c>
      <c r="AA360" s="2">
        <f t="shared" si="87"/>
        <v>0</v>
      </c>
      <c r="AB360" s="2">
        <f t="shared" si="118"/>
        <v>2287</v>
      </c>
      <c r="AC360" s="2">
        <f t="shared" si="119"/>
        <v>2300</v>
      </c>
      <c r="AE360" s="10">
        <f t="shared" si="120"/>
        <v>7</v>
      </c>
      <c r="AF360" s="2">
        <f t="shared" si="88"/>
        <v>0</v>
      </c>
      <c r="AG360" s="2">
        <f t="shared" si="89"/>
        <v>28621</v>
      </c>
      <c r="AH360" s="2">
        <f t="shared" si="90"/>
        <v>25010</v>
      </c>
      <c r="AI360" s="2">
        <f t="shared" si="91"/>
        <v>53631</v>
      </c>
      <c r="AK360">
        <f t="shared" si="92"/>
        <v>12</v>
      </c>
      <c r="AL360">
        <f t="shared" si="93"/>
        <v>2022</v>
      </c>
      <c r="BK360" s="9">
        <v>44912</v>
      </c>
      <c r="BL360" s="2">
        <v>2199</v>
      </c>
      <c r="BM360" s="2">
        <v>2205</v>
      </c>
      <c r="BN360" s="2">
        <v>2220</v>
      </c>
      <c r="BO360" s="2">
        <v>2227</v>
      </c>
      <c r="BP360" s="2">
        <v>2216</v>
      </c>
      <c r="BQ360" s="2">
        <v>2226</v>
      </c>
      <c r="BR360" s="2">
        <v>2229</v>
      </c>
      <c r="BS360" s="2">
        <v>2176</v>
      </c>
      <c r="BT360" s="2">
        <v>2137</v>
      </c>
      <c r="BU360" s="2">
        <v>2110</v>
      </c>
      <c r="BV360" s="2">
        <v>2100</v>
      </c>
      <c r="BW360" s="2">
        <v>2080</v>
      </c>
      <c r="BX360" s="2">
        <v>2084</v>
      </c>
      <c r="BY360" s="2">
        <v>2096</v>
      </c>
      <c r="BZ360" s="2">
        <v>2118</v>
      </c>
      <c r="CA360" s="2">
        <v>2170</v>
      </c>
      <c r="CB360" s="2">
        <v>2226</v>
      </c>
      <c r="CC360" s="2">
        <v>2234</v>
      </c>
      <c r="CD360" s="2">
        <v>2214</v>
      </c>
      <c r="CE360" s="2">
        <v>2217</v>
      </c>
      <c r="CF360" s="2">
        <v>2223</v>
      </c>
      <c r="CG360" s="2">
        <v>2222</v>
      </c>
      <c r="CH360" s="2">
        <v>2220</v>
      </c>
      <c r="CI360" s="2">
        <v>2247</v>
      </c>
    </row>
    <row r="361" spans="1:87" x14ac:dyDescent="0.2">
      <c r="A361" s="7">
        <v>44913</v>
      </c>
      <c r="B361" s="2">
        <f t="shared" si="94"/>
        <v>2304</v>
      </c>
      <c r="C361" s="2">
        <f t="shared" si="95"/>
        <v>2272</v>
      </c>
      <c r="D361" s="2">
        <f t="shared" si="96"/>
        <v>2287</v>
      </c>
      <c r="E361" s="2">
        <f t="shared" si="97"/>
        <v>2282</v>
      </c>
      <c r="F361" s="2">
        <f t="shared" si="98"/>
        <v>2283</v>
      </c>
      <c r="G361" s="2">
        <f t="shared" si="99"/>
        <v>2286</v>
      </c>
      <c r="H361" s="2">
        <f t="shared" si="100"/>
        <v>2284</v>
      </c>
      <c r="I361" s="2">
        <f t="shared" si="101"/>
        <v>2227</v>
      </c>
      <c r="J361" s="2">
        <f t="shared" si="102"/>
        <v>2151</v>
      </c>
      <c r="K361" s="2">
        <f t="shared" si="103"/>
        <v>2119</v>
      </c>
      <c r="L361" s="2">
        <f t="shared" si="104"/>
        <v>2147</v>
      </c>
      <c r="M361" s="2">
        <f t="shared" si="105"/>
        <v>2142</v>
      </c>
      <c r="N361" s="2">
        <f t="shared" si="106"/>
        <v>2156</v>
      </c>
      <c r="O361" s="2">
        <f t="shared" si="107"/>
        <v>2181</v>
      </c>
      <c r="P361" s="2">
        <f t="shared" si="108"/>
        <v>2207</v>
      </c>
      <c r="Q361" s="2">
        <f t="shared" si="109"/>
        <v>2230</v>
      </c>
      <c r="R361" s="2">
        <f t="shared" si="110"/>
        <v>2257</v>
      </c>
      <c r="S361" s="2">
        <f t="shared" si="111"/>
        <v>2269</v>
      </c>
      <c r="T361" s="2">
        <f t="shared" si="112"/>
        <v>2265</v>
      </c>
      <c r="U361" s="2">
        <f t="shared" si="113"/>
        <v>2280</v>
      </c>
      <c r="V361" s="2">
        <f t="shared" si="114"/>
        <v>2316</v>
      </c>
      <c r="W361" s="2">
        <f t="shared" si="115"/>
        <v>2299</v>
      </c>
      <c r="X361" s="2">
        <f t="shared" si="116"/>
        <v>2274</v>
      </c>
      <c r="Y361" s="2">
        <f t="shared" si="117"/>
        <v>2267</v>
      </c>
      <c r="AA361" s="2">
        <f t="shared" si="87"/>
        <v>0</v>
      </c>
      <c r="AB361" s="2">
        <f t="shared" si="118"/>
        <v>2280</v>
      </c>
      <c r="AC361" s="2">
        <f t="shared" si="119"/>
        <v>2316</v>
      </c>
      <c r="AE361" s="10">
        <f t="shared" si="120"/>
        <v>1</v>
      </c>
      <c r="AF361" s="2">
        <f t="shared" si="88"/>
        <v>0</v>
      </c>
      <c r="AG361" s="2">
        <f t="shared" si="89"/>
        <v>28631</v>
      </c>
      <c r="AH361" s="2">
        <f t="shared" si="90"/>
        <v>25154</v>
      </c>
      <c r="AI361" s="2">
        <f t="shared" si="91"/>
        <v>53785</v>
      </c>
      <c r="AK361">
        <f t="shared" si="92"/>
        <v>12</v>
      </c>
      <c r="AL361">
        <f t="shared" si="93"/>
        <v>2022</v>
      </c>
      <c r="BK361" s="9">
        <v>44913</v>
      </c>
      <c r="BL361" s="2">
        <v>2251</v>
      </c>
      <c r="BM361" s="2">
        <v>2220</v>
      </c>
      <c r="BN361" s="2">
        <v>2234</v>
      </c>
      <c r="BO361" s="2">
        <v>2229</v>
      </c>
      <c r="BP361" s="2">
        <v>2230</v>
      </c>
      <c r="BQ361" s="2">
        <v>2233</v>
      </c>
      <c r="BR361" s="2">
        <v>2231</v>
      </c>
      <c r="BS361" s="2">
        <v>2176</v>
      </c>
      <c r="BT361" s="2">
        <v>2101</v>
      </c>
      <c r="BU361" s="2">
        <v>2070</v>
      </c>
      <c r="BV361" s="2">
        <v>2097</v>
      </c>
      <c r="BW361" s="2">
        <v>2093</v>
      </c>
      <c r="BX361" s="2">
        <v>2106</v>
      </c>
      <c r="BY361" s="2">
        <v>2131</v>
      </c>
      <c r="BZ361" s="2">
        <v>2156</v>
      </c>
      <c r="CA361" s="2">
        <v>2179</v>
      </c>
      <c r="CB361" s="2">
        <v>2205</v>
      </c>
      <c r="CC361" s="2">
        <v>2217</v>
      </c>
      <c r="CD361" s="2">
        <v>2213</v>
      </c>
      <c r="CE361" s="2">
        <v>2227</v>
      </c>
      <c r="CF361" s="2">
        <v>2263</v>
      </c>
      <c r="CG361" s="2">
        <v>2246</v>
      </c>
      <c r="CH361" s="2">
        <v>2222</v>
      </c>
      <c r="CI361" s="2">
        <v>2215</v>
      </c>
    </row>
    <row r="362" spans="1:87" x14ac:dyDescent="0.2">
      <c r="A362" s="7">
        <v>44914</v>
      </c>
      <c r="B362" s="2">
        <f t="shared" si="94"/>
        <v>2258</v>
      </c>
      <c r="C362" s="2">
        <f t="shared" si="95"/>
        <v>2274</v>
      </c>
      <c r="D362" s="2">
        <f t="shared" si="96"/>
        <v>2260</v>
      </c>
      <c r="E362" s="2">
        <f t="shared" si="97"/>
        <v>2269</v>
      </c>
      <c r="F362" s="2">
        <f t="shared" si="98"/>
        <v>2292</v>
      </c>
      <c r="G362" s="2">
        <f t="shared" si="99"/>
        <v>2278</v>
      </c>
      <c r="H362" s="2">
        <f t="shared" si="100"/>
        <v>2283</v>
      </c>
      <c r="I362" s="2">
        <f t="shared" si="101"/>
        <v>579</v>
      </c>
      <c r="J362" s="2">
        <f t="shared" si="102"/>
        <v>432</v>
      </c>
      <c r="K362" s="2">
        <f t="shared" si="103"/>
        <v>449</v>
      </c>
      <c r="L362" s="2">
        <f t="shared" si="104"/>
        <v>366</v>
      </c>
      <c r="M362" s="2">
        <f t="shared" si="105"/>
        <v>375</v>
      </c>
      <c r="N362" s="2">
        <f t="shared" si="106"/>
        <v>378</v>
      </c>
      <c r="O362" s="2">
        <f t="shared" si="107"/>
        <v>370</v>
      </c>
      <c r="P362" s="2">
        <f t="shared" si="108"/>
        <v>1958</v>
      </c>
      <c r="Q362" s="2">
        <f t="shared" si="109"/>
        <v>2175</v>
      </c>
      <c r="R362" s="2">
        <f t="shared" si="110"/>
        <v>2209</v>
      </c>
      <c r="S362" s="2">
        <f t="shared" si="111"/>
        <v>2238</v>
      </c>
      <c r="T362" s="2">
        <f t="shared" si="112"/>
        <v>2235</v>
      </c>
      <c r="U362" s="2">
        <f t="shared" si="113"/>
        <v>2268</v>
      </c>
      <c r="V362" s="2">
        <f t="shared" si="114"/>
        <v>2248</v>
      </c>
      <c r="W362" s="2">
        <f t="shared" si="115"/>
        <v>2267</v>
      </c>
      <c r="X362" s="2">
        <f t="shared" si="116"/>
        <v>2262</v>
      </c>
      <c r="Y362" s="2">
        <f t="shared" si="117"/>
        <v>2237</v>
      </c>
      <c r="AA362" s="2">
        <f t="shared" si="87"/>
        <v>2268</v>
      </c>
      <c r="AB362" s="2">
        <f t="shared" si="118"/>
        <v>2175</v>
      </c>
      <c r="AC362" s="2">
        <f t="shared" si="119"/>
        <v>2292</v>
      </c>
      <c r="AE362" s="10">
        <f t="shared" si="120"/>
        <v>2</v>
      </c>
      <c r="AF362" s="2">
        <f t="shared" si="88"/>
        <v>11151</v>
      </c>
      <c r="AG362" s="2">
        <f t="shared" si="89"/>
        <v>4881</v>
      </c>
      <c r="AH362" s="2">
        <f t="shared" si="90"/>
        <v>24928</v>
      </c>
      <c r="AI362" s="2">
        <f t="shared" si="91"/>
        <v>40960</v>
      </c>
      <c r="AK362">
        <f t="shared" si="92"/>
        <v>12</v>
      </c>
      <c r="AL362">
        <f t="shared" si="93"/>
        <v>2022</v>
      </c>
      <c r="BK362" s="9">
        <v>44914</v>
      </c>
      <c r="BL362" s="2">
        <v>2206</v>
      </c>
      <c r="BM362" s="2">
        <v>2222</v>
      </c>
      <c r="BN362" s="2">
        <v>2208</v>
      </c>
      <c r="BO362" s="2">
        <v>2217</v>
      </c>
      <c r="BP362" s="2">
        <v>2239</v>
      </c>
      <c r="BQ362" s="2">
        <v>2225</v>
      </c>
      <c r="BR362" s="2">
        <v>2230</v>
      </c>
      <c r="BS362" s="2">
        <v>566</v>
      </c>
      <c r="BT362" s="2">
        <v>422</v>
      </c>
      <c r="BU362" s="2">
        <v>439</v>
      </c>
      <c r="BV362" s="2">
        <v>358</v>
      </c>
      <c r="BW362" s="2">
        <v>366</v>
      </c>
      <c r="BX362" s="2">
        <v>369</v>
      </c>
      <c r="BY362" s="2">
        <v>361</v>
      </c>
      <c r="BZ362" s="2">
        <v>1913</v>
      </c>
      <c r="CA362" s="2">
        <v>2125</v>
      </c>
      <c r="CB362" s="2">
        <v>2158</v>
      </c>
      <c r="CC362" s="2">
        <v>2186</v>
      </c>
      <c r="CD362" s="2">
        <v>2183</v>
      </c>
      <c r="CE362" s="2">
        <v>2216</v>
      </c>
      <c r="CF362" s="2">
        <v>2196</v>
      </c>
      <c r="CG362" s="2">
        <v>2215</v>
      </c>
      <c r="CH362" s="2">
        <v>2210</v>
      </c>
      <c r="CI362" s="2">
        <v>2185</v>
      </c>
    </row>
    <row r="363" spans="1:87" x14ac:dyDescent="0.2">
      <c r="A363" s="7">
        <v>44915</v>
      </c>
      <c r="B363" s="2">
        <f t="shared" si="94"/>
        <v>2253</v>
      </c>
      <c r="C363" s="2">
        <f t="shared" si="95"/>
        <v>2266</v>
      </c>
      <c r="D363" s="2">
        <f t="shared" si="96"/>
        <v>2241</v>
      </c>
      <c r="E363" s="2">
        <f t="shared" si="97"/>
        <v>2256</v>
      </c>
      <c r="F363" s="2">
        <f t="shared" si="98"/>
        <v>2269</v>
      </c>
      <c r="G363" s="2">
        <f t="shared" si="99"/>
        <v>2232</v>
      </c>
      <c r="H363" s="2">
        <f t="shared" si="100"/>
        <v>2246</v>
      </c>
      <c r="I363" s="2">
        <f t="shared" si="101"/>
        <v>2167</v>
      </c>
      <c r="J363" s="2">
        <f t="shared" si="102"/>
        <v>2172</v>
      </c>
      <c r="K363" s="2">
        <f t="shared" si="103"/>
        <v>2179</v>
      </c>
      <c r="L363" s="2">
        <f t="shared" si="104"/>
        <v>2156</v>
      </c>
      <c r="M363" s="2">
        <f t="shared" si="105"/>
        <v>2120</v>
      </c>
      <c r="N363" s="2">
        <f t="shared" si="106"/>
        <v>2121</v>
      </c>
      <c r="O363" s="2">
        <f t="shared" si="107"/>
        <v>2156</v>
      </c>
      <c r="P363" s="2">
        <f t="shared" si="108"/>
        <v>2123</v>
      </c>
      <c r="Q363" s="2">
        <f t="shared" si="109"/>
        <v>2138</v>
      </c>
      <c r="R363" s="2">
        <f t="shared" si="110"/>
        <v>2248</v>
      </c>
      <c r="S363" s="2">
        <f t="shared" si="111"/>
        <v>2271</v>
      </c>
      <c r="T363" s="2">
        <f t="shared" si="112"/>
        <v>2262</v>
      </c>
      <c r="U363" s="2">
        <f t="shared" si="113"/>
        <v>2257</v>
      </c>
      <c r="V363" s="2">
        <f t="shared" si="114"/>
        <v>2253</v>
      </c>
      <c r="W363" s="2">
        <f t="shared" si="115"/>
        <v>2258</v>
      </c>
      <c r="X363" s="2">
        <f t="shared" si="116"/>
        <v>2253</v>
      </c>
      <c r="Y363" s="2">
        <f t="shared" si="117"/>
        <v>2271</v>
      </c>
      <c r="AA363" s="2">
        <f t="shared" si="87"/>
        <v>2271</v>
      </c>
      <c r="AB363" s="2">
        <f t="shared" si="118"/>
        <v>2156</v>
      </c>
      <c r="AC363" s="2">
        <f t="shared" si="119"/>
        <v>2271</v>
      </c>
      <c r="AE363" s="10">
        <f t="shared" si="120"/>
        <v>3</v>
      </c>
      <c r="AF363" s="2">
        <f t="shared" si="88"/>
        <v>19832</v>
      </c>
      <c r="AG363" s="2">
        <f t="shared" si="89"/>
        <v>8538</v>
      </c>
      <c r="AH363" s="2">
        <f t="shared" si="90"/>
        <v>24798</v>
      </c>
      <c r="AI363" s="2">
        <f t="shared" si="91"/>
        <v>53168</v>
      </c>
      <c r="AK363">
        <f t="shared" si="92"/>
        <v>12</v>
      </c>
      <c r="AL363">
        <f t="shared" si="93"/>
        <v>2022</v>
      </c>
      <c r="BK363" s="9">
        <v>44915</v>
      </c>
      <c r="BL363" s="2">
        <v>2201</v>
      </c>
      <c r="BM363" s="2">
        <v>2214</v>
      </c>
      <c r="BN363" s="2">
        <v>2189</v>
      </c>
      <c r="BO363" s="2">
        <v>2204</v>
      </c>
      <c r="BP363" s="2">
        <v>2217</v>
      </c>
      <c r="BQ363" s="2">
        <v>2181</v>
      </c>
      <c r="BR363" s="2">
        <v>2194</v>
      </c>
      <c r="BS363" s="2">
        <v>2117</v>
      </c>
      <c r="BT363" s="2">
        <v>2122</v>
      </c>
      <c r="BU363" s="2">
        <v>2129</v>
      </c>
      <c r="BV363" s="2">
        <v>2106</v>
      </c>
      <c r="BW363" s="2">
        <v>2071</v>
      </c>
      <c r="BX363" s="2">
        <v>2072</v>
      </c>
      <c r="BY363" s="2">
        <v>2106</v>
      </c>
      <c r="BZ363" s="2">
        <v>2074</v>
      </c>
      <c r="CA363" s="2">
        <v>2089</v>
      </c>
      <c r="CB363" s="2">
        <v>2196</v>
      </c>
      <c r="CC363" s="2">
        <v>2219</v>
      </c>
      <c r="CD363" s="2">
        <v>2210</v>
      </c>
      <c r="CE363" s="2">
        <v>2205</v>
      </c>
      <c r="CF363" s="2">
        <v>2201</v>
      </c>
      <c r="CG363" s="2">
        <v>2206</v>
      </c>
      <c r="CH363" s="2">
        <v>2201</v>
      </c>
      <c r="CI363" s="2">
        <v>2219</v>
      </c>
    </row>
    <row r="364" spans="1:87" x14ac:dyDescent="0.2">
      <c r="A364" s="7">
        <v>44916</v>
      </c>
      <c r="B364" s="2">
        <f t="shared" si="94"/>
        <v>2251</v>
      </c>
      <c r="C364" s="2">
        <f t="shared" si="95"/>
        <v>2247</v>
      </c>
      <c r="D364" s="2">
        <f t="shared" si="96"/>
        <v>2256</v>
      </c>
      <c r="E364" s="2">
        <f t="shared" si="97"/>
        <v>2253</v>
      </c>
      <c r="F364" s="2">
        <f t="shared" si="98"/>
        <v>2256</v>
      </c>
      <c r="G364" s="2">
        <f t="shared" si="99"/>
        <v>2262</v>
      </c>
      <c r="H364" s="2">
        <f t="shared" si="100"/>
        <v>2250</v>
      </c>
      <c r="I364" s="2">
        <f t="shared" si="101"/>
        <v>2163</v>
      </c>
      <c r="J364" s="2">
        <f t="shared" si="102"/>
        <v>2141</v>
      </c>
      <c r="K364" s="2">
        <f t="shared" si="103"/>
        <v>2139</v>
      </c>
      <c r="L364" s="2">
        <f t="shared" si="104"/>
        <v>3087</v>
      </c>
      <c r="M364" s="2">
        <f t="shared" si="105"/>
        <v>2829</v>
      </c>
      <c r="N364" s="2">
        <f t="shared" si="106"/>
        <v>2852</v>
      </c>
      <c r="O364" s="2">
        <f t="shared" si="107"/>
        <v>2368</v>
      </c>
      <c r="P364" s="2">
        <f t="shared" si="108"/>
        <v>2126</v>
      </c>
      <c r="Q364" s="2">
        <f t="shared" si="109"/>
        <v>2185</v>
      </c>
      <c r="R364" s="2">
        <f t="shared" si="110"/>
        <v>2462</v>
      </c>
      <c r="S364" s="2">
        <f t="shared" si="111"/>
        <v>3091</v>
      </c>
      <c r="T364" s="2">
        <f t="shared" si="112"/>
        <v>2629</v>
      </c>
      <c r="U364" s="2">
        <f t="shared" si="113"/>
        <v>2272</v>
      </c>
      <c r="V364" s="2">
        <f t="shared" si="114"/>
        <v>2248</v>
      </c>
      <c r="W364" s="2">
        <f t="shared" si="115"/>
        <v>2256</v>
      </c>
      <c r="X364" s="2">
        <f t="shared" si="116"/>
        <v>2237</v>
      </c>
      <c r="Y364" s="2">
        <f t="shared" si="117"/>
        <v>2229</v>
      </c>
      <c r="AA364" s="2">
        <f t="shared" si="87"/>
        <v>3091</v>
      </c>
      <c r="AB364" s="2">
        <f t="shared" si="118"/>
        <v>2852</v>
      </c>
      <c r="AC364" s="2">
        <f t="shared" si="119"/>
        <v>2262</v>
      </c>
      <c r="AE364" s="10">
        <f t="shared" si="120"/>
        <v>4</v>
      </c>
      <c r="AF364" s="2">
        <f t="shared" si="88"/>
        <v>22813</v>
      </c>
      <c r="AG364" s="2">
        <f t="shared" si="89"/>
        <v>9531</v>
      </c>
      <c r="AH364" s="2">
        <f t="shared" si="90"/>
        <v>24745</v>
      </c>
      <c r="AI364" s="2">
        <f t="shared" si="91"/>
        <v>57089</v>
      </c>
      <c r="AK364">
        <f t="shared" si="92"/>
        <v>12</v>
      </c>
      <c r="AL364">
        <f t="shared" si="93"/>
        <v>2022</v>
      </c>
      <c r="BK364" s="9">
        <v>44916</v>
      </c>
      <c r="BL364" s="2">
        <v>2199</v>
      </c>
      <c r="BM364" s="2">
        <v>2195</v>
      </c>
      <c r="BN364" s="2">
        <v>2204</v>
      </c>
      <c r="BO364" s="2">
        <v>2201</v>
      </c>
      <c r="BP364" s="2">
        <v>2204</v>
      </c>
      <c r="BQ364" s="2">
        <v>2210</v>
      </c>
      <c r="BR364" s="2">
        <v>2198</v>
      </c>
      <c r="BS364" s="2">
        <v>2113</v>
      </c>
      <c r="BT364" s="2">
        <v>2092</v>
      </c>
      <c r="BU364" s="2">
        <v>2090</v>
      </c>
      <c r="BV364" s="2">
        <v>3016</v>
      </c>
      <c r="BW364" s="2">
        <v>2764</v>
      </c>
      <c r="BX364" s="2">
        <v>2786</v>
      </c>
      <c r="BY364" s="2">
        <v>2313</v>
      </c>
      <c r="BZ364" s="2">
        <v>2077</v>
      </c>
      <c r="CA364" s="2">
        <v>2135</v>
      </c>
      <c r="CB364" s="2">
        <v>2405</v>
      </c>
      <c r="CC364" s="2">
        <v>3020</v>
      </c>
      <c r="CD364" s="2">
        <v>2568</v>
      </c>
      <c r="CE364" s="2">
        <v>2220</v>
      </c>
      <c r="CF364" s="2">
        <v>2196</v>
      </c>
      <c r="CG364" s="2">
        <v>2204</v>
      </c>
      <c r="CH364" s="2">
        <v>2185</v>
      </c>
      <c r="CI364" s="2">
        <v>2178</v>
      </c>
    </row>
    <row r="365" spans="1:87" x14ac:dyDescent="0.2">
      <c r="A365" s="7">
        <v>44917</v>
      </c>
      <c r="B365" s="2">
        <f t="shared" si="94"/>
        <v>2237</v>
      </c>
      <c r="C365" s="2">
        <f t="shared" si="95"/>
        <v>2257</v>
      </c>
      <c r="D365" s="2">
        <f t="shared" si="96"/>
        <v>2506</v>
      </c>
      <c r="E365" s="2">
        <f t="shared" si="97"/>
        <v>2590</v>
      </c>
      <c r="F365" s="2">
        <f t="shared" si="98"/>
        <v>3031</v>
      </c>
      <c r="G365" s="2">
        <f t="shared" si="99"/>
        <v>2357</v>
      </c>
      <c r="H365" s="2">
        <f t="shared" si="100"/>
        <v>2224</v>
      </c>
      <c r="I365" s="2">
        <f t="shared" si="101"/>
        <v>2200</v>
      </c>
      <c r="J365" s="2">
        <f t="shared" si="102"/>
        <v>2143</v>
      </c>
      <c r="K365" s="2">
        <f t="shared" si="103"/>
        <v>2123</v>
      </c>
      <c r="L365" s="2">
        <f t="shared" si="104"/>
        <v>2595</v>
      </c>
      <c r="M365" s="2">
        <f t="shared" si="105"/>
        <v>2757</v>
      </c>
      <c r="N365" s="2">
        <f t="shared" si="106"/>
        <v>2636</v>
      </c>
      <c r="O365" s="2">
        <f t="shared" si="107"/>
        <v>2791</v>
      </c>
      <c r="P365" s="2">
        <f t="shared" si="108"/>
        <v>2222</v>
      </c>
      <c r="Q365" s="2">
        <f t="shared" si="109"/>
        <v>2160</v>
      </c>
      <c r="R365" s="2">
        <f t="shared" si="110"/>
        <v>2247</v>
      </c>
      <c r="S365" s="2">
        <f t="shared" si="111"/>
        <v>2249</v>
      </c>
      <c r="T365" s="2">
        <f t="shared" si="112"/>
        <v>2251</v>
      </c>
      <c r="U365" s="2">
        <f t="shared" si="113"/>
        <v>2251</v>
      </c>
      <c r="V365" s="2">
        <f t="shared" si="114"/>
        <v>2247</v>
      </c>
      <c r="W365" s="2">
        <f t="shared" si="115"/>
        <v>2271</v>
      </c>
      <c r="X365" s="2">
        <f t="shared" si="116"/>
        <v>2251</v>
      </c>
      <c r="Y365" s="2">
        <f t="shared" si="117"/>
        <v>2240</v>
      </c>
      <c r="AA365" s="2">
        <f t="shared" si="87"/>
        <v>2757</v>
      </c>
      <c r="AB365" s="2">
        <f t="shared" si="118"/>
        <v>2791</v>
      </c>
      <c r="AC365" s="2">
        <f t="shared" si="119"/>
        <v>3031</v>
      </c>
      <c r="AE365" s="10">
        <f t="shared" si="120"/>
        <v>5</v>
      </c>
      <c r="AF365" s="2">
        <f t="shared" si="88"/>
        <v>20816</v>
      </c>
      <c r="AG365" s="2">
        <f t="shared" si="89"/>
        <v>9809</v>
      </c>
      <c r="AH365" s="2">
        <f t="shared" si="90"/>
        <v>26211</v>
      </c>
      <c r="AI365" s="2">
        <f t="shared" si="91"/>
        <v>56836</v>
      </c>
      <c r="AK365">
        <f t="shared" si="92"/>
        <v>12</v>
      </c>
      <c r="AL365">
        <f t="shared" si="93"/>
        <v>2022</v>
      </c>
      <c r="BK365" s="9">
        <v>44917</v>
      </c>
      <c r="BL365" s="2">
        <v>2185</v>
      </c>
      <c r="BM365" s="2">
        <v>2205</v>
      </c>
      <c r="BN365" s="2">
        <v>2448</v>
      </c>
      <c r="BO365" s="2">
        <v>2530</v>
      </c>
      <c r="BP365" s="2">
        <v>2961</v>
      </c>
      <c r="BQ365" s="2">
        <v>2303</v>
      </c>
      <c r="BR365" s="2">
        <v>2173</v>
      </c>
      <c r="BS365" s="2">
        <v>2149</v>
      </c>
      <c r="BT365" s="2">
        <v>2094</v>
      </c>
      <c r="BU365" s="2">
        <v>2074</v>
      </c>
      <c r="BV365" s="2">
        <v>2535</v>
      </c>
      <c r="BW365" s="2">
        <v>2693</v>
      </c>
      <c r="BX365" s="2">
        <v>2575</v>
      </c>
      <c r="BY365" s="2">
        <v>2727</v>
      </c>
      <c r="BZ365" s="2">
        <v>2171</v>
      </c>
      <c r="CA365" s="2">
        <v>2110</v>
      </c>
      <c r="CB365" s="2">
        <v>2195</v>
      </c>
      <c r="CC365" s="2">
        <v>2197</v>
      </c>
      <c r="CD365" s="2">
        <v>2199</v>
      </c>
      <c r="CE365" s="2">
        <v>2199</v>
      </c>
      <c r="CF365" s="2">
        <v>2195</v>
      </c>
      <c r="CG365" s="2">
        <v>2219</v>
      </c>
      <c r="CH365" s="2">
        <v>2199</v>
      </c>
      <c r="CI365" s="2">
        <v>2188</v>
      </c>
    </row>
    <row r="366" spans="1:87" x14ac:dyDescent="0.2">
      <c r="A366" s="7">
        <v>44918</v>
      </c>
      <c r="B366" s="2">
        <f t="shared" si="94"/>
        <v>5216</v>
      </c>
      <c r="C366" s="2">
        <f t="shared" si="95"/>
        <v>6001</v>
      </c>
      <c r="D366" s="2">
        <f t="shared" si="96"/>
        <v>6203</v>
      </c>
      <c r="E366" s="2">
        <f t="shared" si="97"/>
        <v>6738</v>
      </c>
      <c r="F366" s="2">
        <f t="shared" si="98"/>
        <v>6967</v>
      </c>
      <c r="G366" s="2">
        <f t="shared" si="99"/>
        <v>5707</v>
      </c>
      <c r="H366" s="2">
        <f t="shared" si="100"/>
        <v>6078</v>
      </c>
      <c r="I366" s="2">
        <f t="shared" si="101"/>
        <v>6270</v>
      </c>
      <c r="J366" s="2">
        <f t="shared" si="102"/>
        <v>6619</v>
      </c>
      <c r="K366" s="2">
        <f t="shared" si="103"/>
        <v>7056</v>
      </c>
      <c r="L366" s="2">
        <f t="shared" si="104"/>
        <v>6994</v>
      </c>
      <c r="M366" s="2">
        <f t="shared" si="105"/>
        <v>7147</v>
      </c>
      <c r="N366" s="2">
        <f t="shared" si="106"/>
        <v>7102</v>
      </c>
      <c r="O366" s="2">
        <f t="shared" si="107"/>
        <v>7007</v>
      </c>
      <c r="P366" s="2">
        <f t="shared" si="108"/>
        <v>6999</v>
      </c>
      <c r="Q366" s="2">
        <f t="shared" si="109"/>
        <v>6967</v>
      </c>
      <c r="R366" s="2">
        <f t="shared" si="110"/>
        <v>6910</v>
      </c>
      <c r="S366" s="2">
        <f t="shared" si="111"/>
        <v>6835</v>
      </c>
      <c r="T366" s="2">
        <f t="shared" si="112"/>
        <v>7849</v>
      </c>
      <c r="U366" s="2">
        <f t="shared" si="113"/>
        <v>11092</v>
      </c>
      <c r="V366" s="2">
        <f t="shared" si="114"/>
        <v>11330</v>
      </c>
      <c r="W366" s="2">
        <f t="shared" si="115"/>
        <v>11323</v>
      </c>
      <c r="X366" s="2">
        <f t="shared" si="116"/>
        <v>11278</v>
      </c>
      <c r="Y366" s="2">
        <f t="shared" si="117"/>
        <v>11462</v>
      </c>
      <c r="AA366" s="2">
        <f t="shared" si="87"/>
        <v>11092</v>
      </c>
      <c r="AB366" s="2">
        <f t="shared" si="118"/>
        <v>7102</v>
      </c>
      <c r="AC366" s="2">
        <f t="shared" si="119"/>
        <v>11462</v>
      </c>
      <c r="AE366" s="10">
        <f t="shared" si="120"/>
        <v>6</v>
      </c>
      <c r="AF366" s="2">
        <f t="shared" si="88"/>
        <v>66772</v>
      </c>
      <c r="AG366" s="2">
        <f t="shared" si="89"/>
        <v>28075</v>
      </c>
      <c r="AH366" s="2">
        <f t="shared" si="90"/>
        <v>88303</v>
      </c>
      <c r="AI366" s="2">
        <f t="shared" si="91"/>
        <v>183150</v>
      </c>
      <c r="AK366">
        <f t="shared" si="92"/>
        <v>12</v>
      </c>
      <c r="AL366">
        <f t="shared" si="93"/>
        <v>2022</v>
      </c>
      <c r="BK366" s="9">
        <v>44918</v>
      </c>
      <c r="BL366" s="2">
        <v>5096</v>
      </c>
      <c r="BM366" s="2">
        <v>5863</v>
      </c>
      <c r="BN366" s="2">
        <v>6060</v>
      </c>
      <c r="BO366" s="2">
        <v>6583</v>
      </c>
      <c r="BP366" s="2">
        <v>6806</v>
      </c>
      <c r="BQ366" s="2">
        <v>5575</v>
      </c>
      <c r="BR366" s="2">
        <v>5938</v>
      </c>
      <c r="BS366" s="2">
        <v>6125</v>
      </c>
      <c r="BT366" s="2">
        <v>6466</v>
      </c>
      <c r="BU366" s="2">
        <v>6893</v>
      </c>
      <c r="BV366" s="2">
        <v>6833</v>
      </c>
      <c r="BW366" s="2">
        <v>6982</v>
      </c>
      <c r="BX366" s="2">
        <v>6938</v>
      </c>
      <c r="BY366" s="2">
        <v>6845</v>
      </c>
      <c r="BZ366" s="2">
        <v>6838</v>
      </c>
      <c r="CA366" s="2">
        <v>6806</v>
      </c>
      <c r="CB366" s="2">
        <v>6751</v>
      </c>
      <c r="CC366" s="2">
        <v>6677</v>
      </c>
      <c r="CD366" s="2">
        <v>7668</v>
      </c>
      <c r="CE366" s="2">
        <v>10836</v>
      </c>
      <c r="CF366" s="2">
        <v>11069</v>
      </c>
      <c r="CG366" s="2">
        <v>11062</v>
      </c>
      <c r="CH366" s="2">
        <v>11018</v>
      </c>
      <c r="CI366" s="2">
        <v>11198</v>
      </c>
    </row>
    <row r="367" spans="1:87" x14ac:dyDescent="0.2">
      <c r="A367" s="7">
        <v>44919</v>
      </c>
      <c r="B367" s="2">
        <f t="shared" si="94"/>
        <v>11632</v>
      </c>
      <c r="C367" s="2">
        <f t="shared" si="95"/>
        <v>11769</v>
      </c>
      <c r="D367" s="2">
        <f t="shared" si="96"/>
        <v>11716</v>
      </c>
      <c r="E367" s="2">
        <f t="shared" si="97"/>
        <v>11667</v>
      </c>
      <c r="F367" s="2">
        <f t="shared" si="98"/>
        <v>11760</v>
      </c>
      <c r="G367" s="2">
        <f t="shared" si="99"/>
        <v>11283</v>
      </c>
      <c r="H367" s="2">
        <f t="shared" si="100"/>
        <v>11679</v>
      </c>
      <c r="I367" s="2">
        <f t="shared" si="101"/>
        <v>11699</v>
      </c>
      <c r="J367" s="2">
        <f t="shared" si="102"/>
        <v>11745</v>
      </c>
      <c r="K367" s="2">
        <f t="shared" si="103"/>
        <v>11806</v>
      </c>
      <c r="L367" s="2">
        <f t="shared" si="104"/>
        <v>11822</v>
      </c>
      <c r="M367" s="2">
        <f t="shared" si="105"/>
        <v>11819</v>
      </c>
      <c r="N367" s="2">
        <f t="shared" si="106"/>
        <v>11806</v>
      </c>
      <c r="O367" s="2">
        <f t="shared" si="107"/>
        <v>11853</v>
      </c>
      <c r="P367" s="2">
        <f t="shared" si="108"/>
        <v>11792</v>
      </c>
      <c r="Q367" s="2">
        <f t="shared" si="109"/>
        <v>11843</v>
      </c>
      <c r="R367" s="2">
        <f t="shared" si="110"/>
        <v>11720</v>
      </c>
      <c r="S367" s="2">
        <f t="shared" si="111"/>
        <v>11524</v>
      </c>
      <c r="T367" s="2">
        <f t="shared" si="112"/>
        <v>11262</v>
      </c>
      <c r="U367" s="2">
        <f t="shared" si="113"/>
        <v>7497</v>
      </c>
      <c r="V367" s="2">
        <f t="shared" si="114"/>
        <v>7073</v>
      </c>
      <c r="W367" s="2">
        <f t="shared" si="115"/>
        <v>5756</v>
      </c>
      <c r="X367" s="2">
        <f t="shared" si="116"/>
        <v>3310</v>
      </c>
      <c r="Y367" s="2">
        <f t="shared" si="117"/>
        <v>1812</v>
      </c>
      <c r="AA367" s="2">
        <f t="shared" si="87"/>
        <v>0</v>
      </c>
      <c r="AB367" s="2">
        <f t="shared" si="118"/>
        <v>11853</v>
      </c>
      <c r="AC367" s="2">
        <f t="shared" si="119"/>
        <v>11769</v>
      </c>
      <c r="AE367" s="10">
        <f t="shared" si="120"/>
        <v>7</v>
      </c>
      <c r="AF367" s="2">
        <f t="shared" si="88"/>
        <v>0</v>
      </c>
      <c r="AG367" s="2">
        <f t="shared" si="89"/>
        <v>148188</v>
      </c>
      <c r="AH367" s="2">
        <f t="shared" si="90"/>
        <v>99457</v>
      </c>
      <c r="AI367" s="2">
        <f t="shared" si="91"/>
        <v>247645</v>
      </c>
      <c r="AK367">
        <f t="shared" si="92"/>
        <v>12</v>
      </c>
      <c r="AL367">
        <f t="shared" si="93"/>
        <v>2022</v>
      </c>
      <c r="BK367" s="9">
        <v>44919</v>
      </c>
      <c r="BL367" s="2">
        <v>11364</v>
      </c>
      <c r="BM367" s="2">
        <v>11498</v>
      </c>
      <c r="BN367" s="2">
        <v>11446</v>
      </c>
      <c r="BO367" s="2">
        <v>11398</v>
      </c>
      <c r="BP367" s="2">
        <v>11489</v>
      </c>
      <c r="BQ367" s="2">
        <v>11023</v>
      </c>
      <c r="BR367" s="2">
        <v>11410</v>
      </c>
      <c r="BS367" s="2">
        <v>11429</v>
      </c>
      <c r="BT367" s="2">
        <v>11474</v>
      </c>
      <c r="BU367" s="2">
        <v>11534</v>
      </c>
      <c r="BV367" s="2">
        <v>11549</v>
      </c>
      <c r="BW367" s="2">
        <v>11546</v>
      </c>
      <c r="BX367" s="2">
        <v>11534</v>
      </c>
      <c r="BY367" s="2">
        <v>11580</v>
      </c>
      <c r="BZ367" s="2">
        <v>11520</v>
      </c>
      <c r="CA367" s="2">
        <v>11570</v>
      </c>
      <c r="CB367" s="2">
        <v>11450</v>
      </c>
      <c r="CC367" s="2">
        <v>11258</v>
      </c>
      <c r="CD367" s="2">
        <v>11002</v>
      </c>
      <c r="CE367" s="2">
        <v>7324</v>
      </c>
      <c r="CF367" s="2">
        <v>6910</v>
      </c>
      <c r="CG367" s="2">
        <v>5623</v>
      </c>
      <c r="CH367" s="2">
        <v>3234</v>
      </c>
      <c r="CI367" s="2">
        <v>1770</v>
      </c>
    </row>
    <row r="368" spans="1:87" x14ac:dyDescent="0.2">
      <c r="A368" s="7">
        <v>44920</v>
      </c>
      <c r="B368" s="2">
        <f t="shared" si="94"/>
        <v>93</v>
      </c>
      <c r="C368" s="2">
        <f t="shared" si="95"/>
        <v>93</v>
      </c>
      <c r="D368" s="2">
        <f t="shared" si="96"/>
        <v>94</v>
      </c>
      <c r="E368" s="2">
        <f t="shared" si="97"/>
        <v>94</v>
      </c>
      <c r="F368" s="2">
        <f t="shared" si="98"/>
        <v>94</v>
      </c>
      <c r="G368" s="2">
        <f t="shared" si="99"/>
        <v>98</v>
      </c>
      <c r="H368" s="2">
        <f t="shared" si="100"/>
        <v>97</v>
      </c>
      <c r="I368" s="2">
        <f t="shared" si="101"/>
        <v>95</v>
      </c>
      <c r="J368" s="2">
        <f t="shared" si="102"/>
        <v>91</v>
      </c>
      <c r="K368" s="2">
        <f t="shared" si="103"/>
        <v>93</v>
      </c>
      <c r="L368" s="2">
        <f t="shared" si="104"/>
        <v>93</v>
      </c>
      <c r="M368" s="2">
        <f t="shared" si="105"/>
        <v>60</v>
      </c>
      <c r="N368" s="2">
        <f t="shared" si="106"/>
        <v>16</v>
      </c>
      <c r="O368" s="2">
        <f t="shared" si="107"/>
        <v>19</v>
      </c>
      <c r="P368" s="2">
        <f t="shared" si="108"/>
        <v>16</v>
      </c>
      <c r="Q368" s="2">
        <f t="shared" si="109"/>
        <v>15</v>
      </c>
      <c r="R368" s="2">
        <f t="shared" si="110"/>
        <v>80</v>
      </c>
      <c r="S368" s="2">
        <f t="shared" si="111"/>
        <v>106</v>
      </c>
      <c r="T368" s="2">
        <f t="shared" si="112"/>
        <v>169</v>
      </c>
      <c r="U368" s="2">
        <f t="shared" si="113"/>
        <v>167</v>
      </c>
      <c r="V368" s="2">
        <f t="shared" si="114"/>
        <v>171</v>
      </c>
      <c r="W368" s="2">
        <f t="shared" si="115"/>
        <v>171</v>
      </c>
      <c r="X368" s="2">
        <f t="shared" si="116"/>
        <v>173</v>
      </c>
      <c r="Y368" s="2">
        <f t="shared" si="117"/>
        <v>173</v>
      </c>
      <c r="AA368" s="2">
        <f t="shared" si="87"/>
        <v>0</v>
      </c>
      <c r="AB368" s="2">
        <f t="shared" si="118"/>
        <v>169</v>
      </c>
      <c r="AC368" s="2">
        <f t="shared" si="119"/>
        <v>173</v>
      </c>
      <c r="AE368" s="10">
        <f t="shared" si="120"/>
        <v>1</v>
      </c>
      <c r="AF368" s="2">
        <f t="shared" si="88"/>
        <v>0</v>
      </c>
      <c r="AG368" s="2">
        <f t="shared" si="89"/>
        <v>1020</v>
      </c>
      <c r="AH368" s="2">
        <f t="shared" si="90"/>
        <v>1351</v>
      </c>
      <c r="AI368" s="2">
        <f t="shared" si="91"/>
        <v>2371</v>
      </c>
      <c r="AK368">
        <f t="shared" si="92"/>
        <v>12</v>
      </c>
      <c r="AL368">
        <f t="shared" si="93"/>
        <v>2022</v>
      </c>
      <c r="BK368" s="9">
        <v>44920</v>
      </c>
      <c r="BL368" s="2">
        <v>91</v>
      </c>
      <c r="BM368" s="2">
        <v>91</v>
      </c>
      <c r="BN368" s="2">
        <v>92</v>
      </c>
      <c r="BO368" s="2">
        <v>92</v>
      </c>
      <c r="BP368" s="2">
        <v>92</v>
      </c>
      <c r="BQ368" s="2">
        <v>96</v>
      </c>
      <c r="BR368" s="2">
        <v>95</v>
      </c>
      <c r="BS368" s="2">
        <v>93</v>
      </c>
      <c r="BT368" s="2">
        <v>89</v>
      </c>
      <c r="BU368" s="2">
        <v>91</v>
      </c>
      <c r="BV368" s="2">
        <v>91</v>
      </c>
      <c r="BW368" s="2">
        <v>59</v>
      </c>
      <c r="BX368" s="2">
        <v>16</v>
      </c>
      <c r="BY368" s="2">
        <v>19</v>
      </c>
      <c r="BZ368" s="2">
        <v>16</v>
      </c>
      <c r="CA368" s="2">
        <v>15</v>
      </c>
      <c r="CB368" s="2">
        <v>78</v>
      </c>
      <c r="CC368" s="2">
        <v>104</v>
      </c>
      <c r="CD368" s="2">
        <v>165</v>
      </c>
      <c r="CE368" s="2">
        <v>163</v>
      </c>
      <c r="CF368" s="2">
        <v>167</v>
      </c>
      <c r="CG368" s="2">
        <v>167</v>
      </c>
      <c r="CH368" s="2">
        <v>169</v>
      </c>
      <c r="CI368" s="2">
        <v>169</v>
      </c>
    </row>
    <row r="369" spans="1:87" x14ac:dyDescent="0.2">
      <c r="A369" s="7">
        <v>44921</v>
      </c>
      <c r="B369" s="2">
        <f t="shared" si="94"/>
        <v>174</v>
      </c>
      <c r="C369" s="2">
        <f t="shared" si="95"/>
        <v>176</v>
      </c>
      <c r="D369" s="2">
        <f t="shared" si="96"/>
        <v>174</v>
      </c>
      <c r="E369" s="2">
        <f t="shared" si="97"/>
        <v>173</v>
      </c>
      <c r="F369" s="2">
        <f t="shared" si="98"/>
        <v>175</v>
      </c>
      <c r="G369" s="2">
        <f t="shared" si="99"/>
        <v>178</v>
      </c>
      <c r="H369" s="2">
        <f t="shared" si="100"/>
        <v>170</v>
      </c>
      <c r="I369" s="2">
        <f t="shared" si="101"/>
        <v>104</v>
      </c>
      <c r="J369" s="2">
        <f t="shared" si="102"/>
        <v>89</v>
      </c>
      <c r="K369" s="2">
        <f t="shared" si="103"/>
        <v>81</v>
      </c>
      <c r="L369" s="2">
        <f t="shared" si="104"/>
        <v>28</v>
      </c>
      <c r="M369" s="2">
        <f t="shared" si="105"/>
        <v>15</v>
      </c>
      <c r="N369" s="2">
        <f t="shared" si="106"/>
        <v>16</v>
      </c>
      <c r="O369" s="2">
        <f t="shared" si="107"/>
        <v>17</v>
      </c>
      <c r="P369" s="2">
        <f t="shared" si="108"/>
        <v>16</v>
      </c>
      <c r="Q369" s="2">
        <f t="shared" si="109"/>
        <v>17</v>
      </c>
      <c r="R369" s="2">
        <f t="shared" si="110"/>
        <v>84</v>
      </c>
      <c r="S369" s="2">
        <f t="shared" si="111"/>
        <v>96</v>
      </c>
      <c r="T369" s="2">
        <f t="shared" si="112"/>
        <v>97</v>
      </c>
      <c r="U369" s="2">
        <f t="shared" si="113"/>
        <v>96</v>
      </c>
      <c r="V369" s="2">
        <f t="shared" si="114"/>
        <v>99</v>
      </c>
      <c r="W369" s="2">
        <f t="shared" si="115"/>
        <v>153</v>
      </c>
      <c r="X369" s="2">
        <f t="shared" si="116"/>
        <v>175</v>
      </c>
      <c r="Y369" s="2">
        <f t="shared" si="117"/>
        <v>175</v>
      </c>
      <c r="AA369" s="2">
        <f t="shared" si="87"/>
        <v>104</v>
      </c>
      <c r="AB369" s="2">
        <f t="shared" si="118"/>
        <v>17</v>
      </c>
      <c r="AC369" s="2">
        <f t="shared" si="119"/>
        <v>178</v>
      </c>
      <c r="AE369" s="10">
        <f t="shared" si="120"/>
        <v>2</v>
      </c>
      <c r="AF369" s="2">
        <f t="shared" si="88"/>
        <v>690</v>
      </c>
      <c r="AG369" s="2">
        <f t="shared" si="89"/>
        <v>66</v>
      </c>
      <c r="AH369" s="2">
        <f t="shared" si="90"/>
        <v>1822</v>
      </c>
      <c r="AI369" s="2">
        <f t="shared" si="91"/>
        <v>2578</v>
      </c>
      <c r="AK369">
        <f t="shared" si="92"/>
        <v>12</v>
      </c>
      <c r="AL369">
        <f t="shared" si="93"/>
        <v>2022</v>
      </c>
      <c r="BK369" s="9">
        <v>44921</v>
      </c>
      <c r="BL369" s="2">
        <v>170</v>
      </c>
      <c r="BM369" s="2">
        <v>172</v>
      </c>
      <c r="BN369" s="2">
        <v>170</v>
      </c>
      <c r="BO369" s="2">
        <v>169</v>
      </c>
      <c r="BP369" s="2">
        <v>171</v>
      </c>
      <c r="BQ369" s="2">
        <v>174</v>
      </c>
      <c r="BR369" s="2">
        <v>166</v>
      </c>
      <c r="BS369" s="2">
        <v>102</v>
      </c>
      <c r="BT369" s="2">
        <v>87</v>
      </c>
      <c r="BU369" s="2">
        <v>79</v>
      </c>
      <c r="BV369" s="2">
        <v>27</v>
      </c>
      <c r="BW369" s="2">
        <v>15</v>
      </c>
      <c r="BX369" s="2">
        <v>16</v>
      </c>
      <c r="BY369" s="2">
        <v>17</v>
      </c>
      <c r="BZ369" s="2">
        <v>16</v>
      </c>
      <c r="CA369" s="2">
        <v>17</v>
      </c>
      <c r="CB369" s="2">
        <v>82</v>
      </c>
      <c r="CC369" s="2">
        <v>94</v>
      </c>
      <c r="CD369" s="2">
        <v>95</v>
      </c>
      <c r="CE369" s="2">
        <v>94</v>
      </c>
      <c r="CF369" s="2">
        <v>97</v>
      </c>
      <c r="CG369" s="2">
        <v>149</v>
      </c>
      <c r="CH369" s="2">
        <v>171</v>
      </c>
      <c r="CI369" s="2">
        <v>171</v>
      </c>
    </row>
    <row r="370" spans="1:87" x14ac:dyDescent="0.2">
      <c r="A370" s="7">
        <v>44922</v>
      </c>
      <c r="B370" s="2">
        <f t="shared" si="94"/>
        <v>173</v>
      </c>
      <c r="C370" s="2">
        <f t="shared" si="95"/>
        <v>175</v>
      </c>
      <c r="D370" s="2">
        <f t="shared" si="96"/>
        <v>173</v>
      </c>
      <c r="E370" s="2">
        <f t="shared" si="97"/>
        <v>172</v>
      </c>
      <c r="F370" s="2">
        <f t="shared" si="98"/>
        <v>174</v>
      </c>
      <c r="G370" s="2">
        <f t="shared" si="99"/>
        <v>179</v>
      </c>
      <c r="H370" s="2">
        <f t="shared" si="100"/>
        <v>172</v>
      </c>
      <c r="I370" s="2">
        <f t="shared" si="101"/>
        <v>106</v>
      </c>
      <c r="J370" s="2">
        <f t="shared" si="102"/>
        <v>98</v>
      </c>
      <c r="K370" s="2">
        <f t="shared" si="103"/>
        <v>15</v>
      </c>
      <c r="L370" s="2">
        <f t="shared" si="104"/>
        <v>17</v>
      </c>
      <c r="M370" s="2">
        <f t="shared" si="105"/>
        <v>16</v>
      </c>
      <c r="N370" s="2">
        <f t="shared" si="106"/>
        <v>17</v>
      </c>
      <c r="O370" s="2">
        <f t="shared" si="107"/>
        <v>16</v>
      </c>
      <c r="P370" s="2">
        <f t="shared" si="108"/>
        <v>16</v>
      </c>
      <c r="Q370" s="2">
        <f t="shared" si="109"/>
        <v>15</v>
      </c>
      <c r="R370" s="2">
        <f t="shared" si="110"/>
        <v>78</v>
      </c>
      <c r="S370" s="2">
        <f t="shared" si="111"/>
        <v>95</v>
      </c>
      <c r="T370" s="2">
        <f t="shared" si="112"/>
        <v>97</v>
      </c>
      <c r="U370" s="2">
        <f t="shared" si="113"/>
        <v>101</v>
      </c>
      <c r="V370" s="2">
        <f t="shared" si="114"/>
        <v>170</v>
      </c>
      <c r="W370" s="2">
        <f t="shared" si="115"/>
        <v>171</v>
      </c>
      <c r="X370" s="2">
        <f t="shared" si="116"/>
        <v>173</v>
      </c>
      <c r="Y370" s="2">
        <f t="shared" si="117"/>
        <v>172</v>
      </c>
      <c r="AA370" s="2">
        <f t="shared" si="87"/>
        <v>106</v>
      </c>
      <c r="AB370" s="2">
        <f t="shared" si="118"/>
        <v>17</v>
      </c>
      <c r="AC370" s="2">
        <f t="shared" si="119"/>
        <v>179</v>
      </c>
      <c r="AE370" s="10">
        <f t="shared" si="120"/>
        <v>3</v>
      </c>
      <c r="AF370" s="2">
        <f t="shared" si="88"/>
        <v>623</v>
      </c>
      <c r="AG370" s="2">
        <f t="shared" si="89"/>
        <v>64</v>
      </c>
      <c r="AH370" s="2">
        <f t="shared" si="90"/>
        <v>1904</v>
      </c>
      <c r="AI370" s="2">
        <f t="shared" si="91"/>
        <v>2591</v>
      </c>
      <c r="AK370">
        <f t="shared" si="92"/>
        <v>12</v>
      </c>
      <c r="AL370">
        <f t="shared" si="93"/>
        <v>2022</v>
      </c>
      <c r="BK370" s="9">
        <v>44922</v>
      </c>
      <c r="BL370" s="2">
        <v>169</v>
      </c>
      <c r="BM370" s="2">
        <v>171</v>
      </c>
      <c r="BN370" s="2">
        <v>169</v>
      </c>
      <c r="BO370" s="2">
        <v>168</v>
      </c>
      <c r="BP370" s="2">
        <v>170</v>
      </c>
      <c r="BQ370" s="2">
        <v>175</v>
      </c>
      <c r="BR370" s="2">
        <v>168</v>
      </c>
      <c r="BS370" s="2">
        <v>104</v>
      </c>
      <c r="BT370" s="2">
        <v>96</v>
      </c>
      <c r="BU370" s="2">
        <v>15</v>
      </c>
      <c r="BV370" s="2">
        <v>17</v>
      </c>
      <c r="BW370" s="2">
        <v>16</v>
      </c>
      <c r="BX370" s="2">
        <v>17</v>
      </c>
      <c r="BY370" s="2">
        <v>16</v>
      </c>
      <c r="BZ370" s="2">
        <v>16</v>
      </c>
      <c r="CA370" s="2">
        <v>15</v>
      </c>
      <c r="CB370" s="2">
        <v>76</v>
      </c>
      <c r="CC370" s="2">
        <v>93</v>
      </c>
      <c r="CD370" s="2">
        <v>95</v>
      </c>
      <c r="CE370" s="2">
        <v>99</v>
      </c>
      <c r="CF370" s="2">
        <v>166</v>
      </c>
      <c r="CG370" s="2">
        <v>167</v>
      </c>
      <c r="CH370" s="2">
        <v>169</v>
      </c>
      <c r="CI370" s="2">
        <v>168</v>
      </c>
    </row>
    <row r="371" spans="1:87" x14ac:dyDescent="0.2">
      <c r="A371" s="7">
        <v>44923</v>
      </c>
      <c r="B371" s="2">
        <f t="shared" si="94"/>
        <v>172</v>
      </c>
      <c r="C371" s="2">
        <f t="shared" si="95"/>
        <v>173</v>
      </c>
      <c r="D371" s="2">
        <f t="shared" si="96"/>
        <v>174</v>
      </c>
      <c r="E371" s="2">
        <f t="shared" si="97"/>
        <v>359</v>
      </c>
      <c r="F371" s="2">
        <f t="shared" si="98"/>
        <v>1023</v>
      </c>
      <c r="G371" s="2">
        <f t="shared" si="99"/>
        <v>1009</v>
      </c>
      <c r="H371" s="2">
        <f t="shared" si="100"/>
        <v>277</v>
      </c>
      <c r="I371" s="2">
        <f t="shared" si="101"/>
        <v>425</v>
      </c>
      <c r="J371" s="2">
        <f t="shared" si="102"/>
        <v>483</v>
      </c>
      <c r="K371" s="2">
        <f t="shared" si="103"/>
        <v>459</v>
      </c>
      <c r="L371" s="2">
        <f t="shared" si="104"/>
        <v>389</v>
      </c>
      <c r="M371" s="2">
        <f t="shared" si="105"/>
        <v>371</v>
      </c>
      <c r="N371" s="2">
        <f t="shared" si="106"/>
        <v>387</v>
      </c>
      <c r="O371" s="2">
        <f t="shared" si="107"/>
        <v>377</v>
      </c>
      <c r="P371" s="2">
        <f t="shared" si="108"/>
        <v>698</v>
      </c>
      <c r="Q371" s="2">
        <f t="shared" si="109"/>
        <v>2092</v>
      </c>
      <c r="R371" s="2">
        <f t="shared" si="110"/>
        <v>2239</v>
      </c>
      <c r="S371" s="2">
        <f t="shared" si="111"/>
        <v>2251</v>
      </c>
      <c r="T371" s="2">
        <f t="shared" si="112"/>
        <v>2260</v>
      </c>
      <c r="U371" s="2">
        <f t="shared" si="113"/>
        <v>2262</v>
      </c>
      <c r="V371" s="2">
        <f t="shared" si="114"/>
        <v>2256</v>
      </c>
      <c r="W371" s="2">
        <f t="shared" si="115"/>
        <v>2245</v>
      </c>
      <c r="X371" s="2">
        <f t="shared" si="116"/>
        <v>2245</v>
      </c>
      <c r="Y371" s="2">
        <f t="shared" si="117"/>
        <v>2252</v>
      </c>
      <c r="AA371" s="2">
        <f t="shared" si="87"/>
        <v>2262</v>
      </c>
      <c r="AB371" s="2">
        <f t="shared" si="118"/>
        <v>2092</v>
      </c>
      <c r="AC371" s="2">
        <f t="shared" si="119"/>
        <v>2256</v>
      </c>
      <c r="AE371" s="10">
        <f t="shared" si="120"/>
        <v>4</v>
      </c>
      <c r="AF371" s="2">
        <f t="shared" si="88"/>
        <v>11139</v>
      </c>
      <c r="AG371" s="2">
        <f t="shared" si="89"/>
        <v>3554</v>
      </c>
      <c r="AH371" s="2">
        <f t="shared" si="90"/>
        <v>12185</v>
      </c>
      <c r="AI371" s="2">
        <f t="shared" si="91"/>
        <v>26878</v>
      </c>
      <c r="AK371">
        <f t="shared" si="92"/>
        <v>12</v>
      </c>
      <c r="AL371">
        <f t="shared" si="93"/>
        <v>2022</v>
      </c>
      <c r="BK371" s="9">
        <v>44923</v>
      </c>
      <c r="BL371" s="2">
        <v>168</v>
      </c>
      <c r="BM371" s="2">
        <v>169</v>
      </c>
      <c r="BN371" s="2">
        <v>170</v>
      </c>
      <c r="BO371" s="2">
        <v>351</v>
      </c>
      <c r="BP371" s="2">
        <v>999</v>
      </c>
      <c r="BQ371" s="2">
        <v>986</v>
      </c>
      <c r="BR371" s="2">
        <v>271</v>
      </c>
      <c r="BS371" s="2">
        <v>415</v>
      </c>
      <c r="BT371" s="2">
        <v>472</v>
      </c>
      <c r="BU371" s="2">
        <v>448</v>
      </c>
      <c r="BV371" s="2">
        <v>380</v>
      </c>
      <c r="BW371" s="2">
        <v>362</v>
      </c>
      <c r="BX371" s="2">
        <v>378</v>
      </c>
      <c r="BY371" s="2">
        <v>368</v>
      </c>
      <c r="BZ371" s="2">
        <v>682</v>
      </c>
      <c r="CA371" s="2">
        <v>2044</v>
      </c>
      <c r="CB371" s="2">
        <v>2187</v>
      </c>
      <c r="CC371" s="2">
        <v>2199</v>
      </c>
      <c r="CD371" s="2">
        <v>2208</v>
      </c>
      <c r="CE371" s="2">
        <v>2210</v>
      </c>
      <c r="CF371" s="2">
        <v>2204</v>
      </c>
      <c r="CG371" s="2">
        <v>2193</v>
      </c>
      <c r="CH371" s="2">
        <v>2193</v>
      </c>
      <c r="CI371" s="2">
        <v>2200</v>
      </c>
    </row>
    <row r="372" spans="1:87" x14ac:dyDescent="0.2">
      <c r="A372" s="7">
        <v>44924</v>
      </c>
      <c r="B372" s="2">
        <f t="shared" si="94"/>
        <v>2254</v>
      </c>
      <c r="C372" s="2">
        <f t="shared" si="95"/>
        <v>2271</v>
      </c>
      <c r="D372" s="2">
        <f t="shared" si="96"/>
        <v>2266</v>
      </c>
      <c r="E372" s="2">
        <f t="shared" si="97"/>
        <v>2254</v>
      </c>
      <c r="F372" s="2">
        <f t="shared" si="98"/>
        <v>2251</v>
      </c>
      <c r="G372" s="2">
        <f t="shared" si="99"/>
        <v>2227</v>
      </c>
      <c r="H372" s="2">
        <f t="shared" si="100"/>
        <v>2229</v>
      </c>
      <c r="I372" s="2">
        <f t="shared" si="101"/>
        <v>2135</v>
      </c>
      <c r="J372" s="2">
        <f t="shared" si="102"/>
        <v>2134</v>
      </c>
      <c r="K372" s="2">
        <f t="shared" si="103"/>
        <v>2130</v>
      </c>
      <c r="L372" s="2">
        <f t="shared" si="104"/>
        <v>2109</v>
      </c>
      <c r="M372" s="2">
        <f t="shared" si="105"/>
        <v>2120</v>
      </c>
      <c r="N372" s="2">
        <f t="shared" si="106"/>
        <v>2113</v>
      </c>
      <c r="O372" s="2">
        <f t="shared" si="107"/>
        <v>2129</v>
      </c>
      <c r="P372" s="2">
        <f t="shared" si="108"/>
        <v>2152</v>
      </c>
      <c r="Q372" s="2">
        <f t="shared" si="109"/>
        <v>2167</v>
      </c>
      <c r="R372" s="2">
        <f t="shared" si="110"/>
        <v>2227</v>
      </c>
      <c r="S372" s="2">
        <f t="shared" si="111"/>
        <v>2244</v>
      </c>
      <c r="T372" s="2">
        <f t="shared" si="112"/>
        <v>2256</v>
      </c>
      <c r="U372" s="2">
        <f t="shared" si="113"/>
        <v>2241</v>
      </c>
      <c r="V372" s="2">
        <f t="shared" si="114"/>
        <v>2234</v>
      </c>
      <c r="W372" s="2">
        <f t="shared" si="115"/>
        <v>2251</v>
      </c>
      <c r="X372" s="2">
        <f t="shared" si="116"/>
        <v>2239</v>
      </c>
      <c r="Y372" s="2">
        <f t="shared" si="117"/>
        <v>2219</v>
      </c>
      <c r="AA372" s="2">
        <f t="shared" si="87"/>
        <v>2256</v>
      </c>
      <c r="AB372" s="2">
        <f t="shared" si="118"/>
        <v>2167</v>
      </c>
      <c r="AC372" s="2">
        <f t="shared" si="119"/>
        <v>2271</v>
      </c>
      <c r="AE372" s="10">
        <f t="shared" si="120"/>
        <v>5</v>
      </c>
      <c r="AF372" s="2">
        <f t="shared" si="88"/>
        <v>19596</v>
      </c>
      <c r="AG372" s="2">
        <f t="shared" si="89"/>
        <v>8561</v>
      </c>
      <c r="AH372" s="2">
        <f t="shared" si="90"/>
        <v>24695</v>
      </c>
      <c r="AI372" s="2">
        <f t="shared" si="91"/>
        <v>52852</v>
      </c>
      <c r="AK372">
        <f t="shared" si="92"/>
        <v>12</v>
      </c>
      <c r="AL372">
        <f t="shared" si="93"/>
        <v>2022</v>
      </c>
      <c r="BK372" s="9">
        <v>44924</v>
      </c>
      <c r="BL372" s="2">
        <v>2202</v>
      </c>
      <c r="BM372" s="2">
        <v>2219</v>
      </c>
      <c r="BN372" s="2">
        <v>2214</v>
      </c>
      <c r="BO372" s="2">
        <v>2202</v>
      </c>
      <c r="BP372" s="2">
        <v>2199</v>
      </c>
      <c r="BQ372" s="2">
        <v>2176</v>
      </c>
      <c r="BR372" s="2">
        <v>2178</v>
      </c>
      <c r="BS372" s="2">
        <v>2086</v>
      </c>
      <c r="BT372" s="2">
        <v>2085</v>
      </c>
      <c r="BU372" s="2">
        <v>2081</v>
      </c>
      <c r="BV372" s="2">
        <v>2060</v>
      </c>
      <c r="BW372" s="2">
        <v>2071</v>
      </c>
      <c r="BX372" s="2">
        <v>2064</v>
      </c>
      <c r="BY372" s="2">
        <v>2080</v>
      </c>
      <c r="BZ372" s="2">
        <v>2102</v>
      </c>
      <c r="CA372" s="2">
        <v>2117</v>
      </c>
      <c r="CB372" s="2">
        <v>2176</v>
      </c>
      <c r="CC372" s="2">
        <v>2192</v>
      </c>
      <c r="CD372" s="2">
        <v>2204</v>
      </c>
      <c r="CE372" s="2">
        <v>2189</v>
      </c>
      <c r="CF372" s="2">
        <v>2182</v>
      </c>
      <c r="CG372" s="2">
        <v>2199</v>
      </c>
      <c r="CH372" s="2">
        <v>2187</v>
      </c>
      <c r="CI372" s="2">
        <v>2168</v>
      </c>
    </row>
    <row r="373" spans="1:87" x14ac:dyDescent="0.2">
      <c r="A373" s="7">
        <v>44925</v>
      </c>
      <c r="B373" s="2">
        <f t="shared" si="94"/>
        <v>2219</v>
      </c>
      <c r="C373" s="2">
        <f t="shared" si="95"/>
        <v>2225</v>
      </c>
      <c r="D373" s="2">
        <f t="shared" si="96"/>
        <v>2219</v>
      </c>
      <c r="E373" s="2">
        <f t="shared" si="97"/>
        <v>2236</v>
      </c>
      <c r="F373" s="2">
        <f t="shared" si="98"/>
        <v>2241</v>
      </c>
      <c r="G373" s="2">
        <f t="shared" si="99"/>
        <v>2230</v>
      </c>
      <c r="H373" s="2">
        <f t="shared" si="100"/>
        <v>2242</v>
      </c>
      <c r="I373" s="2">
        <f t="shared" si="101"/>
        <v>2161</v>
      </c>
      <c r="J373" s="2">
        <f t="shared" si="102"/>
        <v>2128</v>
      </c>
      <c r="K373" s="2">
        <f t="shared" si="103"/>
        <v>2123</v>
      </c>
      <c r="L373" s="2">
        <f t="shared" si="104"/>
        <v>2125</v>
      </c>
      <c r="M373" s="2">
        <f t="shared" si="105"/>
        <v>2121</v>
      </c>
      <c r="N373" s="2">
        <f t="shared" si="106"/>
        <v>2113</v>
      </c>
      <c r="O373" s="2">
        <f t="shared" si="107"/>
        <v>2110</v>
      </c>
      <c r="P373" s="2">
        <f t="shared" si="108"/>
        <v>2095</v>
      </c>
      <c r="Q373" s="2">
        <f t="shared" si="109"/>
        <v>2121</v>
      </c>
      <c r="R373" s="2">
        <f t="shared" si="110"/>
        <v>2210</v>
      </c>
      <c r="S373" s="2">
        <f t="shared" si="111"/>
        <v>2242</v>
      </c>
      <c r="T373" s="2">
        <f t="shared" si="112"/>
        <v>2226</v>
      </c>
      <c r="U373" s="2">
        <f t="shared" si="113"/>
        <v>2225</v>
      </c>
      <c r="V373" s="2">
        <f t="shared" si="114"/>
        <v>2221</v>
      </c>
      <c r="W373" s="2">
        <f t="shared" si="115"/>
        <v>2219</v>
      </c>
      <c r="X373" s="2">
        <f t="shared" si="116"/>
        <v>2218</v>
      </c>
      <c r="Y373" s="2">
        <f t="shared" si="117"/>
        <v>2259</v>
      </c>
      <c r="AA373" s="2">
        <f t="shared" si="87"/>
        <v>2242</v>
      </c>
      <c r="AB373" s="2">
        <f t="shared" si="118"/>
        <v>2121</v>
      </c>
      <c r="AC373" s="2">
        <f t="shared" si="119"/>
        <v>2259</v>
      </c>
      <c r="AE373" s="10">
        <f t="shared" si="120"/>
        <v>6</v>
      </c>
      <c r="AF373" s="2">
        <f t="shared" si="88"/>
        <v>19561</v>
      </c>
      <c r="AG373" s="2">
        <f t="shared" si="89"/>
        <v>8439</v>
      </c>
      <c r="AH373" s="2">
        <f t="shared" si="90"/>
        <v>24529</v>
      </c>
      <c r="AI373" s="2">
        <f t="shared" si="91"/>
        <v>52529</v>
      </c>
      <c r="AK373">
        <f t="shared" si="92"/>
        <v>12</v>
      </c>
      <c r="AL373">
        <f t="shared" si="93"/>
        <v>2022</v>
      </c>
      <c r="BK373" s="9">
        <v>44925</v>
      </c>
      <c r="BL373" s="2">
        <v>2168</v>
      </c>
      <c r="BM373" s="2">
        <v>2174</v>
      </c>
      <c r="BN373" s="2">
        <v>2168</v>
      </c>
      <c r="BO373" s="2">
        <v>2184</v>
      </c>
      <c r="BP373" s="2">
        <v>2189</v>
      </c>
      <c r="BQ373" s="2">
        <v>2179</v>
      </c>
      <c r="BR373" s="2">
        <v>2190</v>
      </c>
      <c r="BS373" s="2">
        <v>2111</v>
      </c>
      <c r="BT373" s="2">
        <v>2079</v>
      </c>
      <c r="BU373" s="2">
        <v>2074</v>
      </c>
      <c r="BV373" s="2">
        <v>2076</v>
      </c>
      <c r="BW373" s="2">
        <v>2072</v>
      </c>
      <c r="BX373" s="2">
        <v>2064</v>
      </c>
      <c r="BY373" s="2">
        <v>2061</v>
      </c>
      <c r="BZ373" s="2">
        <v>2047</v>
      </c>
      <c r="CA373" s="2">
        <v>2072</v>
      </c>
      <c r="CB373" s="2">
        <v>2159</v>
      </c>
      <c r="CC373" s="2">
        <v>2190</v>
      </c>
      <c r="CD373" s="2">
        <v>2175</v>
      </c>
      <c r="CE373" s="2">
        <v>2174</v>
      </c>
      <c r="CF373" s="2">
        <v>2170</v>
      </c>
      <c r="CG373" s="2">
        <v>2168</v>
      </c>
      <c r="CH373" s="2">
        <v>2167</v>
      </c>
      <c r="CI373" s="2">
        <v>2207</v>
      </c>
    </row>
    <row r="374" spans="1:87" x14ac:dyDescent="0.2">
      <c r="A374" s="7">
        <v>44926</v>
      </c>
      <c r="B374" s="2">
        <f t="shared" si="94"/>
        <v>2260</v>
      </c>
      <c r="C374" s="2">
        <f t="shared" si="95"/>
        <v>2243</v>
      </c>
      <c r="D374" s="2">
        <f t="shared" si="96"/>
        <v>2232</v>
      </c>
      <c r="E374" s="2">
        <f t="shared" si="97"/>
        <v>2243</v>
      </c>
      <c r="F374" s="2">
        <f t="shared" si="98"/>
        <v>2238</v>
      </c>
      <c r="G374" s="2">
        <f t="shared" si="99"/>
        <v>2249</v>
      </c>
      <c r="H374" s="2">
        <f t="shared" si="100"/>
        <v>2262</v>
      </c>
      <c r="I374" s="2">
        <f t="shared" si="101"/>
        <v>2156</v>
      </c>
      <c r="J374" s="2">
        <f t="shared" si="102"/>
        <v>2125</v>
      </c>
      <c r="K374" s="2">
        <f t="shared" si="103"/>
        <v>2118</v>
      </c>
      <c r="L374" s="2">
        <f t="shared" si="104"/>
        <v>2107</v>
      </c>
      <c r="M374" s="2">
        <f t="shared" si="105"/>
        <v>2098</v>
      </c>
      <c r="N374" s="2">
        <f t="shared" si="106"/>
        <v>2113</v>
      </c>
      <c r="O374" s="2">
        <f t="shared" si="107"/>
        <v>2134</v>
      </c>
      <c r="P374" s="2">
        <f t="shared" si="108"/>
        <v>2138</v>
      </c>
      <c r="Q374" s="2">
        <f t="shared" si="109"/>
        <v>2139</v>
      </c>
      <c r="R374" s="2">
        <f t="shared" si="110"/>
        <v>2228</v>
      </c>
      <c r="S374" s="2">
        <f t="shared" si="111"/>
        <v>2228</v>
      </c>
      <c r="T374" s="2">
        <f t="shared" si="112"/>
        <v>2242</v>
      </c>
      <c r="U374" s="2">
        <f t="shared" si="113"/>
        <v>2239</v>
      </c>
      <c r="V374" s="2">
        <f t="shared" si="114"/>
        <v>2237</v>
      </c>
      <c r="W374" s="2">
        <f t="shared" si="115"/>
        <v>2231</v>
      </c>
      <c r="X374" s="2">
        <f t="shared" si="116"/>
        <v>2225</v>
      </c>
      <c r="Y374" s="2">
        <f t="shared" si="117"/>
        <v>2231</v>
      </c>
      <c r="AA374" s="2">
        <f t="shared" si="87"/>
        <v>0</v>
      </c>
      <c r="AB374" s="2">
        <f t="shared" si="118"/>
        <v>2242</v>
      </c>
      <c r="AC374" s="2">
        <f t="shared" si="119"/>
        <v>2262</v>
      </c>
      <c r="AE374" s="10">
        <f t="shared" si="120"/>
        <v>7</v>
      </c>
      <c r="AF374" s="2">
        <f t="shared" si="88"/>
        <v>0</v>
      </c>
      <c r="AG374" s="2">
        <f t="shared" si="89"/>
        <v>28065</v>
      </c>
      <c r="AH374" s="2">
        <f t="shared" si="90"/>
        <v>24651</v>
      </c>
      <c r="AI374" s="2">
        <f t="shared" si="91"/>
        <v>52716</v>
      </c>
      <c r="AK374">
        <f t="shared" si="92"/>
        <v>12</v>
      </c>
      <c r="AL374">
        <f t="shared" si="93"/>
        <v>2022</v>
      </c>
      <c r="BK374" s="9">
        <v>44926</v>
      </c>
      <c r="BL374" s="2">
        <v>2208</v>
      </c>
      <c r="BM374" s="2">
        <v>2191</v>
      </c>
      <c r="BN374" s="2">
        <v>2181</v>
      </c>
      <c r="BO374" s="2">
        <v>2191</v>
      </c>
      <c r="BP374" s="2">
        <v>2186</v>
      </c>
      <c r="BQ374" s="2">
        <v>2197</v>
      </c>
      <c r="BR374" s="2">
        <v>2210</v>
      </c>
      <c r="BS374" s="2">
        <v>2106</v>
      </c>
      <c r="BT374" s="2">
        <v>2076</v>
      </c>
      <c r="BU374" s="2">
        <v>2069</v>
      </c>
      <c r="BV374" s="2">
        <v>2058</v>
      </c>
      <c r="BW374" s="2">
        <v>2050</v>
      </c>
      <c r="BX374" s="2">
        <v>2064</v>
      </c>
      <c r="BY374" s="2">
        <v>2085</v>
      </c>
      <c r="BZ374" s="2">
        <v>2089</v>
      </c>
      <c r="CA374" s="2">
        <v>2090</v>
      </c>
      <c r="CB374" s="2">
        <v>2177</v>
      </c>
      <c r="CC374" s="2">
        <v>2177</v>
      </c>
      <c r="CD374" s="2">
        <v>2190</v>
      </c>
      <c r="CE374" s="2">
        <v>2187</v>
      </c>
      <c r="CF374" s="2">
        <v>2185</v>
      </c>
      <c r="CG374" s="2">
        <v>2180</v>
      </c>
      <c r="CH374" s="2">
        <v>2174</v>
      </c>
      <c r="CI374" s="2">
        <v>2180</v>
      </c>
    </row>
    <row r="375" spans="1:87" x14ac:dyDescent="0.2">
      <c r="A375" s="7">
        <v>44927</v>
      </c>
      <c r="B375" s="2">
        <f t="shared" si="94"/>
        <v>2221</v>
      </c>
      <c r="C375" s="2">
        <f t="shared" si="95"/>
        <v>2339</v>
      </c>
      <c r="D375" s="2">
        <f t="shared" si="96"/>
        <v>2610</v>
      </c>
      <c r="E375" s="2">
        <f t="shared" si="97"/>
        <v>3099</v>
      </c>
      <c r="F375" s="2">
        <f t="shared" si="98"/>
        <v>2530</v>
      </c>
      <c r="G375" s="2">
        <f t="shared" si="99"/>
        <v>2223</v>
      </c>
      <c r="H375" s="2">
        <f t="shared" si="100"/>
        <v>2220</v>
      </c>
      <c r="I375" s="2">
        <f t="shared" si="101"/>
        <v>2142</v>
      </c>
      <c r="J375" s="2">
        <f t="shared" si="102"/>
        <v>2141</v>
      </c>
      <c r="K375" s="2">
        <f t="shared" si="103"/>
        <v>2132</v>
      </c>
      <c r="L375" s="2">
        <f t="shared" si="104"/>
        <v>2096</v>
      </c>
      <c r="M375" s="2">
        <f t="shared" si="105"/>
        <v>2104</v>
      </c>
      <c r="N375" s="2">
        <f t="shared" si="106"/>
        <v>2126</v>
      </c>
      <c r="O375" s="2">
        <f t="shared" si="107"/>
        <v>2144</v>
      </c>
      <c r="P375" s="2">
        <f t="shared" si="108"/>
        <v>2143</v>
      </c>
      <c r="Q375" s="2">
        <f t="shared" si="109"/>
        <v>2177</v>
      </c>
      <c r="R375" s="2">
        <f t="shared" si="110"/>
        <v>2248</v>
      </c>
      <c r="S375" s="2">
        <f t="shared" si="111"/>
        <v>2236</v>
      </c>
      <c r="T375" s="2">
        <f t="shared" si="112"/>
        <v>2229</v>
      </c>
      <c r="U375" s="2">
        <f t="shared" si="113"/>
        <v>2227</v>
      </c>
      <c r="V375" s="2">
        <f t="shared" si="114"/>
        <v>2241</v>
      </c>
      <c r="W375" s="2">
        <f t="shared" si="115"/>
        <v>2254</v>
      </c>
      <c r="X375" s="2">
        <f t="shared" si="116"/>
        <v>2255</v>
      </c>
      <c r="Y375" s="2">
        <f t="shared" si="117"/>
        <v>2228</v>
      </c>
      <c r="AA375" s="2">
        <f t="shared" si="87"/>
        <v>0</v>
      </c>
      <c r="AB375" s="2">
        <f t="shared" si="118"/>
        <v>2248</v>
      </c>
      <c r="AC375" s="2">
        <f t="shared" si="119"/>
        <v>3099</v>
      </c>
      <c r="AE375" s="10">
        <f t="shared" si="120"/>
        <v>1</v>
      </c>
      <c r="AF375" s="2">
        <f t="shared" si="88"/>
        <v>0</v>
      </c>
      <c r="AG375" s="2">
        <f t="shared" si="89"/>
        <v>28145</v>
      </c>
      <c r="AH375" s="2">
        <f t="shared" si="90"/>
        <v>26220</v>
      </c>
      <c r="AI375" s="2">
        <f t="shared" si="91"/>
        <v>54365</v>
      </c>
      <c r="AK375">
        <f t="shared" si="92"/>
        <v>1</v>
      </c>
      <c r="AL375">
        <f t="shared" si="93"/>
        <v>2023</v>
      </c>
      <c r="BK375" s="9">
        <v>44927</v>
      </c>
      <c r="BL375" s="2">
        <v>2170</v>
      </c>
      <c r="BM375" s="2">
        <v>2285</v>
      </c>
      <c r="BN375" s="2">
        <v>2550</v>
      </c>
      <c r="BO375" s="2">
        <v>3028</v>
      </c>
      <c r="BP375" s="2">
        <v>2472</v>
      </c>
      <c r="BQ375" s="2">
        <v>2172</v>
      </c>
      <c r="BR375" s="2">
        <v>2169</v>
      </c>
      <c r="BS375" s="2">
        <v>2093</v>
      </c>
      <c r="BT375" s="2">
        <v>2092</v>
      </c>
      <c r="BU375" s="2">
        <v>2083</v>
      </c>
      <c r="BV375" s="2">
        <v>2048</v>
      </c>
      <c r="BW375" s="2">
        <v>2055</v>
      </c>
      <c r="BX375" s="2">
        <v>2077</v>
      </c>
      <c r="BY375" s="2">
        <v>2095</v>
      </c>
      <c r="BZ375" s="2">
        <v>2094</v>
      </c>
      <c r="CA375" s="2">
        <v>2127</v>
      </c>
      <c r="CB375" s="2">
        <v>2196</v>
      </c>
      <c r="CC375" s="2">
        <v>2184</v>
      </c>
      <c r="CD375" s="2">
        <v>2178</v>
      </c>
      <c r="CE375" s="2">
        <v>2176</v>
      </c>
      <c r="CF375" s="2">
        <v>2189</v>
      </c>
      <c r="CG375" s="2">
        <v>2202</v>
      </c>
      <c r="CH375" s="2">
        <v>2203</v>
      </c>
      <c r="CI375" s="2">
        <v>2177</v>
      </c>
    </row>
    <row r="376" spans="1:87" x14ac:dyDescent="0.2">
      <c r="A376" s="7">
        <v>44928</v>
      </c>
      <c r="B376" s="2">
        <f t="shared" si="94"/>
        <v>2220</v>
      </c>
      <c r="C376" s="2">
        <f t="shared" si="95"/>
        <v>2231</v>
      </c>
      <c r="D376" s="2">
        <f t="shared" si="96"/>
        <v>2231</v>
      </c>
      <c r="E376" s="2">
        <f t="shared" si="97"/>
        <v>2229</v>
      </c>
      <c r="F376" s="2">
        <f t="shared" si="98"/>
        <v>2256</v>
      </c>
      <c r="G376" s="2">
        <f t="shared" si="99"/>
        <v>2238</v>
      </c>
      <c r="H376" s="2">
        <f t="shared" si="100"/>
        <v>2238</v>
      </c>
      <c r="I376" s="2">
        <f t="shared" si="101"/>
        <v>2150</v>
      </c>
      <c r="J376" s="2">
        <f t="shared" si="102"/>
        <v>2113</v>
      </c>
      <c r="K376" s="2">
        <f t="shared" si="103"/>
        <v>2187</v>
      </c>
      <c r="L376" s="2">
        <f t="shared" si="104"/>
        <v>2846</v>
      </c>
      <c r="M376" s="2">
        <f t="shared" si="105"/>
        <v>2116</v>
      </c>
      <c r="N376" s="2">
        <f t="shared" si="106"/>
        <v>2109</v>
      </c>
      <c r="O376" s="2">
        <f t="shared" si="107"/>
        <v>2101</v>
      </c>
      <c r="P376" s="2">
        <f t="shared" si="108"/>
        <v>2117</v>
      </c>
      <c r="Q376" s="2">
        <f t="shared" si="109"/>
        <v>2117</v>
      </c>
      <c r="R376" s="2">
        <f t="shared" si="110"/>
        <v>2209</v>
      </c>
      <c r="S376" s="2">
        <f t="shared" si="111"/>
        <v>2242</v>
      </c>
      <c r="T376" s="2">
        <f t="shared" si="112"/>
        <v>2267</v>
      </c>
      <c r="U376" s="2">
        <f t="shared" si="113"/>
        <v>2230</v>
      </c>
      <c r="V376" s="2">
        <f t="shared" si="114"/>
        <v>2231</v>
      </c>
      <c r="W376" s="2">
        <f t="shared" si="115"/>
        <v>2224</v>
      </c>
      <c r="X376" s="2">
        <f t="shared" si="116"/>
        <v>2217</v>
      </c>
      <c r="Y376" s="2">
        <f t="shared" si="117"/>
        <v>2220</v>
      </c>
      <c r="AA376" s="2">
        <f t="shared" si="87"/>
        <v>2846</v>
      </c>
      <c r="AB376" s="2">
        <f t="shared" si="118"/>
        <v>2117</v>
      </c>
      <c r="AC376" s="2">
        <f t="shared" si="119"/>
        <v>2256</v>
      </c>
      <c r="AE376" s="10">
        <f t="shared" si="120"/>
        <v>2</v>
      </c>
      <c r="AF376" s="2">
        <f t="shared" si="88"/>
        <v>20360</v>
      </c>
      <c r="AG376" s="2">
        <f t="shared" si="89"/>
        <v>8444</v>
      </c>
      <c r="AH376" s="2">
        <f t="shared" si="90"/>
        <v>24535</v>
      </c>
      <c r="AI376" s="2">
        <f t="shared" si="91"/>
        <v>53339</v>
      </c>
      <c r="AK376">
        <f t="shared" si="92"/>
        <v>1</v>
      </c>
      <c r="AL376">
        <f t="shared" si="93"/>
        <v>2023</v>
      </c>
      <c r="BK376" s="9">
        <v>44928</v>
      </c>
      <c r="BL376" s="2">
        <v>2169</v>
      </c>
      <c r="BM376" s="2">
        <v>2180</v>
      </c>
      <c r="BN376" s="2">
        <v>2180</v>
      </c>
      <c r="BO376" s="2">
        <v>2178</v>
      </c>
      <c r="BP376" s="2">
        <v>2204</v>
      </c>
      <c r="BQ376" s="2">
        <v>2186</v>
      </c>
      <c r="BR376" s="2">
        <v>2186</v>
      </c>
      <c r="BS376" s="2">
        <v>2100</v>
      </c>
      <c r="BT376" s="2">
        <v>2064</v>
      </c>
      <c r="BU376" s="2">
        <v>2137</v>
      </c>
      <c r="BV376" s="2">
        <v>2780</v>
      </c>
      <c r="BW376" s="2">
        <v>2067</v>
      </c>
      <c r="BX376" s="2">
        <v>2060</v>
      </c>
      <c r="BY376" s="2">
        <v>2053</v>
      </c>
      <c r="BZ376" s="2">
        <v>2068</v>
      </c>
      <c r="CA376" s="2">
        <v>2068</v>
      </c>
      <c r="CB376" s="2">
        <v>2158</v>
      </c>
      <c r="CC376" s="2">
        <v>2190</v>
      </c>
      <c r="CD376" s="2">
        <v>2215</v>
      </c>
      <c r="CE376" s="2">
        <v>2179</v>
      </c>
      <c r="CF376" s="2">
        <v>2180</v>
      </c>
      <c r="CG376" s="2">
        <v>2173</v>
      </c>
      <c r="CH376" s="2">
        <v>2166</v>
      </c>
      <c r="CI376" s="2">
        <v>2169</v>
      </c>
    </row>
    <row r="377" spans="1:87" x14ac:dyDescent="0.2">
      <c r="A377" s="7">
        <v>44929</v>
      </c>
      <c r="B377" s="2">
        <f t="shared" si="94"/>
        <v>2242</v>
      </c>
      <c r="C377" s="2">
        <f t="shared" si="95"/>
        <v>2237</v>
      </c>
      <c r="D377" s="2">
        <f t="shared" si="96"/>
        <v>2232</v>
      </c>
      <c r="E377" s="2">
        <f t="shared" si="97"/>
        <v>2218</v>
      </c>
      <c r="F377" s="2">
        <f t="shared" si="98"/>
        <v>2226</v>
      </c>
      <c r="G377" s="2">
        <f t="shared" si="99"/>
        <v>2222</v>
      </c>
      <c r="H377" s="2">
        <f t="shared" si="100"/>
        <v>2246</v>
      </c>
      <c r="I377" s="2">
        <f t="shared" si="101"/>
        <v>2175</v>
      </c>
      <c r="J377" s="2">
        <f t="shared" si="102"/>
        <v>2129</v>
      </c>
      <c r="K377" s="2">
        <f t="shared" si="103"/>
        <v>2356</v>
      </c>
      <c r="L377" s="2">
        <f t="shared" si="104"/>
        <v>2908</v>
      </c>
      <c r="M377" s="2">
        <f t="shared" si="105"/>
        <v>3005</v>
      </c>
      <c r="N377" s="2">
        <f t="shared" si="106"/>
        <v>2874</v>
      </c>
      <c r="O377" s="2">
        <f t="shared" si="107"/>
        <v>2133</v>
      </c>
      <c r="P377" s="2">
        <f t="shared" si="108"/>
        <v>2161</v>
      </c>
      <c r="Q377" s="2">
        <f t="shared" si="109"/>
        <v>2157</v>
      </c>
      <c r="R377" s="2">
        <f t="shared" si="110"/>
        <v>2226</v>
      </c>
      <c r="S377" s="2">
        <f t="shared" si="111"/>
        <v>2227</v>
      </c>
      <c r="T377" s="2">
        <f t="shared" si="112"/>
        <v>2237</v>
      </c>
      <c r="U377" s="2">
        <f t="shared" si="113"/>
        <v>2254</v>
      </c>
      <c r="V377" s="2">
        <f t="shared" si="114"/>
        <v>2250</v>
      </c>
      <c r="W377" s="2">
        <f t="shared" si="115"/>
        <v>2263</v>
      </c>
      <c r="X377" s="2">
        <f t="shared" si="116"/>
        <v>2289</v>
      </c>
      <c r="Y377" s="2">
        <f t="shared" si="117"/>
        <v>2300</v>
      </c>
      <c r="AA377" s="2">
        <f t="shared" si="87"/>
        <v>3005</v>
      </c>
      <c r="AB377" s="2">
        <f t="shared" si="118"/>
        <v>2874</v>
      </c>
      <c r="AC377" s="2">
        <f t="shared" si="119"/>
        <v>2300</v>
      </c>
      <c r="AE377" s="10">
        <f t="shared" si="120"/>
        <v>3</v>
      </c>
      <c r="AF377" s="2">
        <f t="shared" si="88"/>
        <v>21517</v>
      </c>
      <c r="AG377" s="2">
        <f t="shared" si="89"/>
        <v>9325</v>
      </c>
      <c r="AH377" s="2">
        <f t="shared" si="90"/>
        <v>24725</v>
      </c>
      <c r="AI377" s="2">
        <f t="shared" si="91"/>
        <v>55567</v>
      </c>
      <c r="AK377">
        <f t="shared" si="92"/>
        <v>1</v>
      </c>
      <c r="AL377">
        <f t="shared" si="93"/>
        <v>2023</v>
      </c>
      <c r="BK377" s="9">
        <v>44929</v>
      </c>
      <c r="BL377" s="2">
        <v>2190</v>
      </c>
      <c r="BM377" s="2">
        <v>2185</v>
      </c>
      <c r="BN377" s="2">
        <v>2181</v>
      </c>
      <c r="BO377" s="2">
        <v>2167</v>
      </c>
      <c r="BP377" s="2">
        <v>2175</v>
      </c>
      <c r="BQ377" s="2">
        <v>2171</v>
      </c>
      <c r="BR377" s="2">
        <v>2194</v>
      </c>
      <c r="BS377" s="2">
        <v>2125</v>
      </c>
      <c r="BT377" s="2">
        <v>2080</v>
      </c>
      <c r="BU377" s="2">
        <v>2302</v>
      </c>
      <c r="BV377" s="2">
        <v>2841</v>
      </c>
      <c r="BW377" s="2">
        <v>2936</v>
      </c>
      <c r="BX377" s="2">
        <v>2808</v>
      </c>
      <c r="BY377" s="2">
        <v>2084</v>
      </c>
      <c r="BZ377" s="2">
        <v>2111</v>
      </c>
      <c r="CA377" s="2">
        <v>2107</v>
      </c>
      <c r="CB377" s="2">
        <v>2175</v>
      </c>
      <c r="CC377" s="2">
        <v>2176</v>
      </c>
      <c r="CD377" s="2">
        <v>2185</v>
      </c>
      <c r="CE377" s="2">
        <v>2202</v>
      </c>
      <c r="CF377" s="2">
        <v>2198</v>
      </c>
      <c r="CG377" s="2">
        <v>2211</v>
      </c>
      <c r="CH377" s="2">
        <v>2236</v>
      </c>
      <c r="CI377" s="2">
        <v>2247</v>
      </c>
    </row>
    <row r="378" spans="1:87" x14ac:dyDescent="0.2">
      <c r="A378" s="7">
        <v>44930</v>
      </c>
      <c r="B378" s="2">
        <f t="shared" si="94"/>
        <v>2237</v>
      </c>
      <c r="C378" s="2">
        <f t="shared" si="95"/>
        <v>2225</v>
      </c>
      <c r="D378" s="2">
        <f t="shared" si="96"/>
        <v>2224</v>
      </c>
      <c r="E378" s="2">
        <f t="shared" si="97"/>
        <v>2245</v>
      </c>
      <c r="F378" s="2">
        <f t="shared" si="98"/>
        <v>2230</v>
      </c>
      <c r="G378" s="2">
        <f t="shared" si="99"/>
        <v>2220</v>
      </c>
      <c r="H378" s="2">
        <f t="shared" si="100"/>
        <v>2228</v>
      </c>
      <c r="I378" s="2">
        <f t="shared" si="101"/>
        <v>496</v>
      </c>
      <c r="J378" s="2">
        <f t="shared" si="102"/>
        <v>395</v>
      </c>
      <c r="K378" s="2">
        <f t="shared" si="103"/>
        <v>360</v>
      </c>
      <c r="L378" s="2">
        <f t="shared" si="104"/>
        <v>370</v>
      </c>
      <c r="M378" s="2">
        <f t="shared" si="105"/>
        <v>357</v>
      </c>
      <c r="N378" s="2">
        <f t="shared" si="106"/>
        <v>541</v>
      </c>
      <c r="O378" s="2">
        <f t="shared" si="107"/>
        <v>411</v>
      </c>
      <c r="P378" s="2">
        <f t="shared" si="108"/>
        <v>837</v>
      </c>
      <c r="Q378" s="2">
        <f t="shared" si="109"/>
        <v>2091</v>
      </c>
      <c r="R378" s="2">
        <f t="shared" si="110"/>
        <v>2208</v>
      </c>
      <c r="S378" s="2">
        <f t="shared" si="111"/>
        <v>2238</v>
      </c>
      <c r="T378" s="2">
        <f t="shared" si="112"/>
        <v>2241</v>
      </c>
      <c r="U378" s="2">
        <f t="shared" si="113"/>
        <v>2235</v>
      </c>
      <c r="V378" s="2">
        <f t="shared" si="114"/>
        <v>2248</v>
      </c>
      <c r="W378" s="2">
        <f t="shared" si="115"/>
        <v>2247</v>
      </c>
      <c r="X378" s="2">
        <f t="shared" si="116"/>
        <v>2225</v>
      </c>
      <c r="Y378" s="2">
        <f t="shared" si="117"/>
        <v>2239</v>
      </c>
      <c r="AA378" s="2">
        <f t="shared" si="87"/>
        <v>2241</v>
      </c>
      <c r="AB378" s="2">
        <f t="shared" si="118"/>
        <v>2091</v>
      </c>
      <c r="AC378" s="2">
        <f t="shared" si="119"/>
        <v>2248</v>
      </c>
      <c r="AE378" s="10">
        <f t="shared" si="120"/>
        <v>4</v>
      </c>
      <c r="AF378" s="2">
        <f t="shared" si="88"/>
        <v>10900</v>
      </c>
      <c r="AG378" s="2">
        <f t="shared" si="89"/>
        <v>3880</v>
      </c>
      <c r="AH378" s="2">
        <f t="shared" si="90"/>
        <v>24568</v>
      </c>
      <c r="AI378" s="2">
        <f t="shared" si="91"/>
        <v>39348</v>
      </c>
      <c r="AK378">
        <f t="shared" si="92"/>
        <v>1</v>
      </c>
      <c r="AL378">
        <f t="shared" si="93"/>
        <v>2023</v>
      </c>
      <c r="BK378" s="9">
        <v>44930</v>
      </c>
      <c r="BL378" s="2">
        <v>2185</v>
      </c>
      <c r="BM378" s="2">
        <v>2174</v>
      </c>
      <c r="BN378" s="2">
        <v>2173</v>
      </c>
      <c r="BO378" s="2">
        <v>2193</v>
      </c>
      <c r="BP378" s="2">
        <v>2179</v>
      </c>
      <c r="BQ378" s="2">
        <v>2169</v>
      </c>
      <c r="BR378" s="2">
        <v>2177</v>
      </c>
      <c r="BS378" s="2">
        <v>485</v>
      </c>
      <c r="BT378" s="2">
        <v>386</v>
      </c>
      <c r="BU378" s="2">
        <v>352</v>
      </c>
      <c r="BV378" s="2">
        <v>361</v>
      </c>
      <c r="BW378" s="2">
        <v>349</v>
      </c>
      <c r="BX378" s="2">
        <v>529</v>
      </c>
      <c r="BY378" s="2">
        <v>402</v>
      </c>
      <c r="BZ378" s="2">
        <v>818</v>
      </c>
      <c r="CA378" s="2">
        <v>2043</v>
      </c>
      <c r="CB378" s="2">
        <v>2157</v>
      </c>
      <c r="CC378" s="2">
        <v>2186</v>
      </c>
      <c r="CD378" s="2">
        <v>2189</v>
      </c>
      <c r="CE378" s="2">
        <v>2183</v>
      </c>
      <c r="CF378" s="2">
        <v>2196</v>
      </c>
      <c r="CG378" s="2">
        <v>2195</v>
      </c>
      <c r="CH378" s="2">
        <v>2174</v>
      </c>
      <c r="CI378" s="2">
        <v>2187</v>
      </c>
    </row>
    <row r="379" spans="1:87" x14ac:dyDescent="0.2">
      <c r="A379" s="7">
        <v>44931</v>
      </c>
      <c r="B379" s="2">
        <f t="shared" si="94"/>
        <v>2243</v>
      </c>
      <c r="C379" s="2">
        <f t="shared" si="95"/>
        <v>2238</v>
      </c>
      <c r="D379" s="2">
        <f t="shared" si="96"/>
        <v>2250</v>
      </c>
      <c r="E379" s="2">
        <f t="shared" si="97"/>
        <v>2264</v>
      </c>
      <c r="F379" s="2">
        <f t="shared" si="98"/>
        <v>2250</v>
      </c>
      <c r="G379" s="2">
        <f t="shared" si="99"/>
        <v>2228</v>
      </c>
      <c r="H379" s="2">
        <f t="shared" si="100"/>
        <v>2227</v>
      </c>
      <c r="I379" s="2">
        <f t="shared" si="101"/>
        <v>2210</v>
      </c>
      <c r="J379" s="2">
        <f t="shared" si="102"/>
        <v>2145</v>
      </c>
      <c r="K379" s="2">
        <f t="shared" si="103"/>
        <v>2139</v>
      </c>
      <c r="L379" s="2">
        <f t="shared" si="104"/>
        <v>2163</v>
      </c>
      <c r="M379" s="2">
        <f t="shared" si="105"/>
        <v>2143</v>
      </c>
      <c r="N379" s="2">
        <f t="shared" si="106"/>
        <v>2528</v>
      </c>
      <c r="O379" s="2">
        <f t="shared" si="107"/>
        <v>3083</v>
      </c>
      <c r="P379" s="2">
        <f t="shared" si="108"/>
        <v>3132</v>
      </c>
      <c r="Q379" s="2">
        <f t="shared" si="109"/>
        <v>3157</v>
      </c>
      <c r="R379" s="2">
        <f t="shared" si="110"/>
        <v>3211</v>
      </c>
      <c r="S379" s="2">
        <f t="shared" si="111"/>
        <v>3227</v>
      </c>
      <c r="T379" s="2">
        <f t="shared" si="112"/>
        <v>3160</v>
      </c>
      <c r="U379" s="2">
        <f t="shared" si="113"/>
        <v>3229</v>
      </c>
      <c r="V379" s="2">
        <f t="shared" si="114"/>
        <v>3255</v>
      </c>
      <c r="W379" s="2">
        <f t="shared" si="115"/>
        <v>3242</v>
      </c>
      <c r="X379" s="2">
        <f t="shared" si="116"/>
        <v>3232</v>
      </c>
      <c r="Y379" s="2">
        <f t="shared" si="117"/>
        <v>3229</v>
      </c>
      <c r="AA379" s="2">
        <f t="shared" si="87"/>
        <v>3229</v>
      </c>
      <c r="AB379" s="2">
        <f t="shared" si="118"/>
        <v>3157</v>
      </c>
      <c r="AC379" s="2">
        <f t="shared" si="119"/>
        <v>3255</v>
      </c>
      <c r="AE379" s="10">
        <f t="shared" si="120"/>
        <v>5</v>
      </c>
      <c r="AF379" s="2">
        <f t="shared" si="88"/>
        <v>23627</v>
      </c>
      <c r="AG379" s="2">
        <f t="shared" si="89"/>
        <v>11900</v>
      </c>
      <c r="AH379" s="2">
        <f t="shared" si="90"/>
        <v>28658</v>
      </c>
      <c r="AI379" s="2">
        <f t="shared" si="91"/>
        <v>64185</v>
      </c>
      <c r="AK379">
        <f t="shared" si="92"/>
        <v>1</v>
      </c>
      <c r="AL379">
        <f t="shared" si="93"/>
        <v>2023</v>
      </c>
      <c r="BK379" s="9">
        <v>44931</v>
      </c>
      <c r="BL379" s="2">
        <v>2191</v>
      </c>
      <c r="BM379" s="2">
        <v>2186</v>
      </c>
      <c r="BN379" s="2">
        <v>2198</v>
      </c>
      <c r="BO379" s="2">
        <v>2212</v>
      </c>
      <c r="BP379" s="2">
        <v>2198</v>
      </c>
      <c r="BQ379" s="2">
        <v>2177</v>
      </c>
      <c r="BR379" s="2">
        <v>2176</v>
      </c>
      <c r="BS379" s="2">
        <v>2159</v>
      </c>
      <c r="BT379" s="2">
        <v>2096</v>
      </c>
      <c r="BU379" s="2">
        <v>2090</v>
      </c>
      <c r="BV379" s="2">
        <v>2113</v>
      </c>
      <c r="BW379" s="2">
        <v>2094</v>
      </c>
      <c r="BX379" s="2">
        <v>2470</v>
      </c>
      <c r="BY379" s="2">
        <v>3012</v>
      </c>
      <c r="BZ379" s="2">
        <v>3060</v>
      </c>
      <c r="CA379" s="2">
        <v>3084</v>
      </c>
      <c r="CB379" s="2">
        <v>3137</v>
      </c>
      <c r="CC379" s="2">
        <v>3153</v>
      </c>
      <c r="CD379" s="2">
        <v>3087</v>
      </c>
      <c r="CE379" s="2">
        <v>3155</v>
      </c>
      <c r="CF379" s="2">
        <v>3180</v>
      </c>
      <c r="CG379" s="2">
        <v>3167</v>
      </c>
      <c r="CH379" s="2">
        <v>3157</v>
      </c>
      <c r="CI379" s="2">
        <v>3155</v>
      </c>
    </row>
    <row r="380" spans="1:87" x14ac:dyDescent="0.2">
      <c r="A380" s="7">
        <v>44932</v>
      </c>
      <c r="B380" s="2">
        <f t="shared" si="94"/>
        <v>3245</v>
      </c>
      <c r="C380" s="2">
        <f t="shared" si="95"/>
        <v>3252</v>
      </c>
      <c r="D380" s="2">
        <f t="shared" si="96"/>
        <v>3252</v>
      </c>
      <c r="E380" s="2">
        <f t="shared" si="97"/>
        <v>3248</v>
      </c>
      <c r="F380" s="2">
        <f t="shared" si="98"/>
        <v>3253</v>
      </c>
      <c r="G380" s="2">
        <f t="shared" si="99"/>
        <v>3225</v>
      </c>
      <c r="H380" s="2">
        <f t="shared" si="100"/>
        <v>3256</v>
      </c>
      <c r="I380" s="2">
        <f t="shared" si="101"/>
        <v>3249</v>
      </c>
      <c r="J380" s="2">
        <f t="shared" si="102"/>
        <v>3155</v>
      </c>
      <c r="K380" s="2">
        <f t="shared" si="103"/>
        <v>3180</v>
      </c>
      <c r="L380" s="2">
        <f t="shared" si="104"/>
        <v>3197</v>
      </c>
      <c r="M380" s="2">
        <f t="shared" si="105"/>
        <v>3192</v>
      </c>
      <c r="N380" s="2">
        <f t="shared" si="106"/>
        <v>3176</v>
      </c>
      <c r="O380" s="2">
        <f t="shared" si="107"/>
        <v>3102</v>
      </c>
      <c r="P380" s="2">
        <f t="shared" si="108"/>
        <v>3135</v>
      </c>
      <c r="Q380" s="2">
        <f t="shared" si="109"/>
        <v>3210</v>
      </c>
      <c r="R380" s="2">
        <f t="shared" si="110"/>
        <v>3242</v>
      </c>
      <c r="S380" s="2">
        <f t="shared" si="111"/>
        <v>3233</v>
      </c>
      <c r="T380" s="2">
        <f t="shared" si="112"/>
        <v>3251</v>
      </c>
      <c r="U380" s="2">
        <f t="shared" si="113"/>
        <v>3250</v>
      </c>
      <c r="V380" s="2">
        <f t="shared" si="114"/>
        <v>3257</v>
      </c>
      <c r="W380" s="2">
        <f t="shared" si="115"/>
        <v>3219</v>
      </c>
      <c r="X380" s="2">
        <f t="shared" si="116"/>
        <v>3140</v>
      </c>
      <c r="Y380" s="2">
        <f t="shared" si="117"/>
        <v>3069</v>
      </c>
      <c r="AA380" s="2">
        <f t="shared" si="87"/>
        <v>3251</v>
      </c>
      <c r="AB380" s="2">
        <f t="shared" si="118"/>
        <v>3210</v>
      </c>
      <c r="AC380" s="2">
        <f t="shared" si="119"/>
        <v>3257</v>
      </c>
      <c r="AE380" s="10">
        <f t="shared" si="120"/>
        <v>6</v>
      </c>
      <c r="AF380" s="2">
        <f t="shared" si="88"/>
        <v>28949</v>
      </c>
      <c r="AG380" s="2">
        <f t="shared" si="89"/>
        <v>12623</v>
      </c>
      <c r="AH380" s="2">
        <f t="shared" si="90"/>
        <v>35416</v>
      </c>
      <c r="AI380" s="2">
        <f t="shared" si="91"/>
        <v>76988</v>
      </c>
      <c r="AK380">
        <f t="shared" si="92"/>
        <v>1</v>
      </c>
      <c r="AL380">
        <f t="shared" si="93"/>
        <v>2023</v>
      </c>
      <c r="BK380" s="9">
        <v>44932</v>
      </c>
      <c r="BL380" s="2">
        <v>3170</v>
      </c>
      <c r="BM380" s="2">
        <v>3177</v>
      </c>
      <c r="BN380" s="2">
        <v>3177</v>
      </c>
      <c r="BO380" s="2">
        <v>3173</v>
      </c>
      <c r="BP380" s="2">
        <v>3178</v>
      </c>
      <c r="BQ380" s="2">
        <v>3151</v>
      </c>
      <c r="BR380" s="2">
        <v>3181</v>
      </c>
      <c r="BS380" s="2">
        <v>3174</v>
      </c>
      <c r="BT380" s="2">
        <v>3082</v>
      </c>
      <c r="BU380" s="2">
        <v>3107</v>
      </c>
      <c r="BV380" s="2">
        <v>3123</v>
      </c>
      <c r="BW380" s="2">
        <v>3118</v>
      </c>
      <c r="BX380" s="2">
        <v>3103</v>
      </c>
      <c r="BY380" s="2">
        <v>3030</v>
      </c>
      <c r="BZ380" s="2">
        <v>3063</v>
      </c>
      <c r="CA380" s="2">
        <v>3136</v>
      </c>
      <c r="CB380" s="2">
        <v>3167</v>
      </c>
      <c r="CC380" s="2">
        <v>3158</v>
      </c>
      <c r="CD380" s="2">
        <v>3176</v>
      </c>
      <c r="CE380" s="2">
        <v>3175</v>
      </c>
      <c r="CF380" s="2">
        <v>3182</v>
      </c>
      <c r="CG380" s="2">
        <v>3145</v>
      </c>
      <c r="CH380" s="2">
        <v>3068</v>
      </c>
      <c r="CI380" s="2">
        <v>2998</v>
      </c>
    </row>
    <row r="381" spans="1:87" x14ac:dyDescent="0.2">
      <c r="A381" s="7">
        <v>44933</v>
      </c>
      <c r="B381" s="2">
        <f t="shared" si="94"/>
        <v>2974</v>
      </c>
      <c r="C381" s="2">
        <f t="shared" si="95"/>
        <v>2897</v>
      </c>
      <c r="D381" s="2">
        <f t="shared" si="96"/>
        <v>2857</v>
      </c>
      <c r="E381" s="2">
        <f t="shared" si="97"/>
        <v>2889</v>
      </c>
      <c r="F381" s="2">
        <f t="shared" si="98"/>
        <v>2882</v>
      </c>
      <c r="G381" s="2">
        <f t="shared" si="99"/>
        <v>2990</v>
      </c>
      <c r="H381" s="2">
        <f t="shared" si="100"/>
        <v>3125</v>
      </c>
      <c r="I381" s="2">
        <f t="shared" si="101"/>
        <v>3232</v>
      </c>
      <c r="J381" s="2">
        <f t="shared" si="102"/>
        <v>3194</v>
      </c>
      <c r="K381" s="2">
        <f t="shared" si="103"/>
        <v>3127</v>
      </c>
      <c r="L381" s="2">
        <f t="shared" si="104"/>
        <v>3129</v>
      </c>
      <c r="M381" s="2">
        <f t="shared" si="105"/>
        <v>3093</v>
      </c>
      <c r="N381" s="2">
        <f t="shared" si="106"/>
        <v>3093</v>
      </c>
      <c r="O381" s="2">
        <f t="shared" si="107"/>
        <v>3095</v>
      </c>
      <c r="P381" s="2">
        <f t="shared" si="108"/>
        <v>3101</v>
      </c>
      <c r="Q381" s="2">
        <f t="shared" si="109"/>
        <v>2972</v>
      </c>
      <c r="R381" s="2">
        <f t="shared" si="110"/>
        <v>2268</v>
      </c>
      <c r="S381" s="2">
        <f t="shared" si="111"/>
        <v>2259</v>
      </c>
      <c r="T381" s="2">
        <f t="shared" si="112"/>
        <v>2242</v>
      </c>
      <c r="U381" s="2">
        <f t="shared" si="113"/>
        <v>2258</v>
      </c>
      <c r="V381" s="2">
        <f t="shared" si="114"/>
        <v>2274</v>
      </c>
      <c r="W381" s="2">
        <f t="shared" si="115"/>
        <v>2254</v>
      </c>
      <c r="X381" s="2">
        <f t="shared" si="116"/>
        <v>2250</v>
      </c>
      <c r="Y381" s="2">
        <f t="shared" si="117"/>
        <v>2252</v>
      </c>
      <c r="AA381" s="2">
        <f t="shared" si="87"/>
        <v>0</v>
      </c>
      <c r="AB381" s="2">
        <f t="shared" si="118"/>
        <v>3232</v>
      </c>
      <c r="AC381" s="2">
        <f t="shared" si="119"/>
        <v>3125</v>
      </c>
      <c r="AE381" s="10">
        <f t="shared" si="120"/>
        <v>7</v>
      </c>
      <c r="AF381" s="2">
        <f t="shared" si="88"/>
        <v>0</v>
      </c>
      <c r="AG381" s="2">
        <f t="shared" si="89"/>
        <v>37063</v>
      </c>
      <c r="AH381" s="2">
        <f t="shared" si="90"/>
        <v>29644</v>
      </c>
      <c r="AI381" s="2">
        <f t="shared" si="91"/>
        <v>66707</v>
      </c>
      <c r="AK381">
        <f t="shared" si="92"/>
        <v>1</v>
      </c>
      <c r="AL381">
        <f t="shared" si="93"/>
        <v>2023</v>
      </c>
      <c r="BK381" s="9">
        <v>44933</v>
      </c>
      <c r="BL381" s="2">
        <v>2905</v>
      </c>
      <c r="BM381" s="2">
        <v>2830</v>
      </c>
      <c r="BN381" s="2">
        <v>2791</v>
      </c>
      <c r="BO381" s="2">
        <v>2822</v>
      </c>
      <c r="BP381" s="2">
        <v>2816</v>
      </c>
      <c r="BQ381" s="2">
        <v>2921</v>
      </c>
      <c r="BR381" s="2">
        <v>3053</v>
      </c>
      <c r="BS381" s="2">
        <v>3157</v>
      </c>
      <c r="BT381" s="2">
        <v>3120</v>
      </c>
      <c r="BU381" s="2">
        <v>3055</v>
      </c>
      <c r="BV381" s="2">
        <v>3057</v>
      </c>
      <c r="BW381" s="2">
        <v>3022</v>
      </c>
      <c r="BX381" s="2">
        <v>3022</v>
      </c>
      <c r="BY381" s="2">
        <v>3024</v>
      </c>
      <c r="BZ381" s="2">
        <v>3029</v>
      </c>
      <c r="CA381" s="2">
        <v>2903</v>
      </c>
      <c r="CB381" s="2">
        <v>2216</v>
      </c>
      <c r="CC381" s="2">
        <v>2207</v>
      </c>
      <c r="CD381" s="2">
        <v>2190</v>
      </c>
      <c r="CE381" s="2">
        <v>2206</v>
      </c>
      <c r="CF381" s="2">
        <v>2222</v>
      </c>
      <c r="CG381" s="2">
        <v>2202</v>
      </c>
      <c r="CH381" s="2">
        <v>2198</v>
      </c>
      <c r="CI381" s="2">
        <v>2200</v>
      </c>
    </row>
    <row r="382" spans="1:87" x14ac:dyDescent="0.2">
      <c r="A382" s="7">
        <v>44934</v>
      </c>
      <c r="B382" s="2">
        <f t="shared" si="94"/>
        <v>2283</v>
      </c>
      <c r="C382" s="2">
        <f t="shared" si="95"/>
        <v>2264</v>
      </c>
      <c r="D382" s="2">
        <f t="shared" si="96"/>
        <v>2262</v>
      </c>
      <c r="E382" s="2">
        <f t="shared" si="97"/>
        <v>2262</v>
      </c>
      <c r="F382" s="2">
        <f t="shared" si="98"/>
        <v>2259</v>
      </c>
      <c r="G382" s="2">
        <f t="shared" si="99"/>
        <v>2262</v>
      </c>
      <c r="H382" s="2">
        <f t="shared" si="100"/>
        <v>2254</v>
      </c>
      <c r="I382" s="2">
        <f t="shared" si="101"/>
        <v>2197</v>
      </c>
      <c r="J382" s="2">
        <f t="shared" si="102"/>
        <v>2163</v>
      </c>
      <c r="K382" s="2">
        <f t="shared" si="103"/>
        <v>2143</v>
      </c>
      <c r="L382" s="2">
        <f t="shared" si="104"/>
        <v>2128</v>
      </c>
      <c r="M382" s="2">
        <f t="shared" si="105"/>
        <v>2142</v>
      </c>
      <c r="N382" s="2">
        <f t="shared" si="106"/>
        <v>2132</v>
      </c>
      <c r="O382" s="2">
        <f t="shared" si="107"/>
        <v>2212</v>
      </c>
      <c r="P382" s="2">
        <f t="shared" si="108"/>
        <v>2267</v>
      </c>
      <c r="Q382" s="2">
        <f t="shared" si="109"/>
        <v>2333</v>
      </c>
      <c r="R382" s="2">
        <f t="shared" si="110"/>
        <v>2205</v>
      </c>
      <c r="S382" s="2">
        <f t="shared" si="111"/>
        <v>2246</v>
      </c>
      <c r="T382" s="2">
        <f t="shared" si="112"/>
        <v>2243</v>
      </c>
      <c r="U382" s="2">
        <f t="shared" si="113"/>
        <v>2243</v>
      </c>
      <c r="V382" s="2">
        <f t="shared" si="114"/>
        <v>2261</v>
      </c>
      <c r="W382" s="2">
        <f t="shared" si="115"/>
        <v>2265</v>
      </c>
      <c r="X382" s="2">
        <f t="shared" si="116"/>
        <v>2295</v>
      </c>
      <c r="Y382" s="2">
        <f t="shared" si="117"/>
        <v>2302</v>
      </c>
      <c r="AA382" s="2">
        <f t="shared" si="87"/>
        <v>0</v>
      </c>
      <c r="AB382" s="2">
        <f t="shared" si="118"/>
        <v>2333</v>
      </c>
      <c r="AC382" s="2">
        <f t="shared" si="119"/>
        <v>2302</v>
      </c>
      <c r="AE382" s="10">
        <f t="shared" si="120"/>
        <v>1</v>
      </c>
      <c r="AF382" s="2">
        <f t="shared" si="88"/>
        <v>0</v>
      </c>
      <c r="AG382" s="2">
        <f t="shared" si="89"/>
        <v>28654</v>
      </c>
      <c r="AH382" s="2">
        <f t="shared" si="90"/>
        <v>24969</v>
      </c>
      <c r="AI382" s="2">
        <f t="shared" si="91"/>
        <v>53623</v>
      </c>
      <c r="AK382">
        <f t="shared" si="92"/>
        <v>1</v>
      </c>
      <c r="AL382">
        <f t="shared" si="93"/>
        <v>2023</v>
      </c>
      <c r="BK382" s="9">
        <v>44934</v>
      </c>
      <c r="BL382" s="2">
        <v>2230</v>
      </c>
      <c r="BM382" s="2">
        <v>2212</v>
      </c>
      <c r="BN382" s="2">
        <v>2210</v>
      </c>
      <c r="BO382" s="2">
        <v>2210</v>
      </c>
      <c r="BP382" s="2">
        <v>2207</v>
      </c>
      <c r="BQ382" s="2">
        <v>2210</v>
      </c>
      <c r="BR382" s="2">
        <v>2202</v>
      </c>
      <c r="BS382" s="2">
        <v>2146</v>
      </c>
      <c r="BT382" s="2">
        <v>2113</v>
      </c>
      <c r="BU382" s="2">
        <v>2094</v>
      </c>
      <c r="BV382" s="2">
        <v>2079</v>
      </c>
      <c r="BW382" s="2">
        <v>2093</v>
      </c>
      <c r="BX382" s="2">
        <v>2083</v>
      </c>
      <c r="BY382" s="2">
        <v>2161</v>
      </c>
      <c r="BZ382" s="2">
        <v>2215</v>
      </c>
      <c r="CA382" s="2">
        <v>2279</v>
      </c>
      <c r="CB382" s="2">
        <v>2154</v>
      </c>
      <c r="CC382" s="2">
        <v>2194</v>
      </c>
      <c r="CD382" s="2">
        <v>2191</v>
      </c>
      <c r="CE382" s="2">
        <v>2191</v>
      </c>
      <c r="CF382" s="2">
        <v>2209</v>
      </c>
      <c r="CG382" s="2">
        <v>2213</v>
      </c>
      <c r="CH382" s="2">
        <v>2242</v>
      </c>
      <c r="CI382" s="2">
        <v>2249</v>
      </c>
    </row>
    <row r="383" spans="1:87" x14ac:dyDescent="0.2">
      <c r="A383" s="7">
        <v>44935</v>
      </c>
      <c r="B383" s="2">
        <f t="shared" si="94"/>
        <v>2298</v>
      </c>
      <c r="C383" s="2">
        <f t="shared" si="95"/>
        <v>2303</v>
      </c>
      <c r="D383" s="2">
        <f t="shared" si="96"/>
        <v>2305</v>
      </c>
      <c r="E383" s="2">
        <f t="shared" si="97"/>
        <v>2322</v>
      </c>
      <c r="F383" s="2">
        <f t="shared" si="98"/>
        <v>2322</v>
      </c>
      <c r="G383" s="2">
        <f t="shared" si="99"/>
        <v>2291</v>
      </c>
      <c r="H383" s="2">
        <f t="shared" si="100"/>
        <v>2292</v>
      </c>
      <c r="I383" s="2">
        <f t="shared" si="101"/>
        <v>1147</v>
      </c>
      <c r="J383" s="2">
        <f t="shared" si="102"/>
        <v>604</v>
      </c>
      <c r="K383" s="2">
        <f t="shared" si="103"/>
        <v>1125</v>
      </c>
      <c r="L383" s="2">
        <f t="shared" si="104"/>
        <v>839</v>
      </c>
      <c r="M383" s="2">
        <f t="shared" si="105"/>
        <v>922</v>
      </c>
      <c r="N383" s="2">
        <f t="shared" si="106"/>
        <v>794</v>
      </c>
      <c r="O383" s="2">
        <f t="shared" si="107"/>
        <v>961</v>
      </c>
      <c r="P383" s="2">
        <f t="shared" si="108"/>
        <v>1721</v>
      </c>
      <c r="Q383" s="2">
        <f t="shared" si="109"/>
        <v>2925</v>
      </c>
      <c r="R383" s="2">
        <f t="shared" si="110"/>
        <v>1297</v>
      </c>
      <c r="S383" s="2">
        <f t="shared" si="111"/>
        <v>2253</v>
      </c>
      <c r="T383" s="2">
        <f t="shared" si="112"/>
        <v>2220</v>
      </c>
      <c r="U383" s="2">
        <f t="shared" si="113"/>
        <v>2230</v>
      </c>
      <c r="V383" s="2">
        <f t="shared" si="114"/>
        <v>2224</v>
      </c>
      <c r="W383" s="2">
        <f t="shared" si="115"/>
        <v>2225</v>
      </c>
      <c r="X383" s="2">
        <f t="shared" si="116"/>
        <v>2222</v>
      </c>
      <c r="Y383" s="2">
        <f t="shared" si="117"/>
        <v>2835</v>
      </c>
      <c r="AA383" s="2">
        <f t="shared" si="87"/>
        <v>2253</v>
      </c>
      <c r="AB383" s="2">
        <f t="shared" si="118"/>
        <v>2925</v>
      </c>
      <c r="AC383" s="2">
        <f t="shared" si="119"/>
        <v>2835</v>
      </c>
      <c r="AE383" s="10">
        <f t="shared" si="120"/>
        <v>2</v>
      </c>
      <c r="AF383" s="2">
        <f t="shared" si="88"/>
        <v>12637</v>
      </c>
      <c r="AG383" s="2">
        <f t="shared" si="89"/>
        <v>6401</v>
      </c>
      <c r="AH383" s="2">
        <f t="shared" si="90"/>
        <v>25639</v>
      </c>
      <c r="AI383" s="2">
        <f t="shared" si="91"/>
        <v>44677</v>
      </c>
      <c r="AK383">
        <f t="shared" si="92"/>
        <v>1</v>
      </c>
      <c r="AL383">
        <f t="shared" si="93"/>
        <v>2023</v>
      </c>
      <c r="BK383" s="9">
        <v>44935</v>
      </c>
      <c r="BL383" s="2">
        <v>2245</v>
      </c>
      <c r="BM383" s="2">
        <v>2250</v>
      </c>
      <c r="BN383" s="2">
        <v>2252</v>
      </c>
      <c r="BO383" s="2">
        <v>2268</v>
      </c>
      <c r="BP383" s="2">
        <v>2268</v>
      </c>
      <c r="BQ383" s="2">
        <v>2238</v>
      </c>
      <c r="BR383" s="2">
        <v>2239</v>
      </c>
      <c r="BS383" s="2">
        <v>1121</v>
      </c>
      <c r="BT383" s="2">
        <v>590</v>
      </c>
      <c r="BU383" s="2">
        <v>1099</v>
      </c>
      <c r="BV383" s="2">
        <v>820</v>
      </c>
      <c r="BW383" s="2">
        <v>901</v>
      </c>
      <c r="BX383" s="2">
        <v>776</v>
      </c>
      <c r="BY383" s="2">
        <v>939</v>
      </c>
      <c r="BZ383" s="2">
        <v>1681</v>
      </c>
      <c r="CA383" s="2">
        <v>2858</v>
      </c>
      <c r="CB383" s="2">
        <v>1267</v>
      </c>
      <c r="CC383" s="2">
        <v>2201</v>
      </c>
      <c r="CD383" s="2">
        <v>2169</v>
      </c>
      <c r="CE383" s="2">
        <v>2179</v>
      </c>
      <c r="CF383" s="2">
        <v>2173</v>
      </c>
      <c r="CG383" s="2">
        <v>2174</v>
      </c>
      <c r="CH383" s="2">
        <v>2171</v>
      </c>
      <c r="CI383" s="2">
        <v>2770</v>
      </c>
    </row>
    <row r="384" spans="1:87" x14ac:dyDescent="0.2">
      <c r="A384" s="7">
        <v>44936</v>
      </c>
      <c r="B384" s="2">
        <f t="shared" si="94"/>
        <v>2618</v>
      </c>
      <c r="C384" s="2">
        <f t="shared" si="95"/>
        <v>2218</v>
      </c>
      <c r="D384" s="2">
        <f t="shared" si="96"/>
        <v>2234</v>
      </c>
      <c r="E384" s="2">
        <f t="shared" si="97"/>
        <v>2214</v>
      </c>
      <c r="F384" s="2">
        <f t="shared" si="98"/>
        <v>2218</v>
      </c>
      <c r="G384" s="2">
        <f t="shared" si="99"/>
        <v>2202</v>
      </c>
      <c r="H384" s="2">
        <f t="shared" si="100"/>
        <v>2212</v>
      </c>
      <c r="I384" s="2">
        <f t="shared" si="101"/>
        <v>2143</v>
      </c>
      <c r="J384" s="2">
        <f t="shared" si="102"/>
        <v>2113</v>
      </c>
      <c r="K384" s="2">
        <f t="shared" si="103"/>
        <v>2137</v>
      </c>
      <c r="L384" s="2">
        <f t="shared" si="104"/>
        <v>2131</v>
      </c>
      <c r="M384" s="2">
        <f t="shared" si="105"/>
        <v>2142</v>
      </c>
      <c r="N384" s="2">
        <f t="shared" si="106"/>
        <v>2128</v>
      </c>
      <c r="O384" s="2">
        <f t="shared" si="107"/>
        <v>2164</v>
      </c>
      <c r="P384" s="2">
        <f t="shared" si="108"/>
        <v>2173</v>
      </c>
      <c r="Q384" s="2">
        <f t="shared" si="109"/>
        <v>2159</v>
      </c>
      <c r="R384" s="2">
        <f t="shared" si="110"/>
        <v>2197</v>
      </c>
      <c r="S384" s="2">
        <f t="shared" si="111"/>
        <v>2231</v>
      </c>
      <c r="T384" s="2">
        <f t="shared" si="112"/>
        <v>2264</v>
      </c>
      <c r="U384" s="2">
        <f t="shared" si="113"/>
        <v>2275</v>
      </c>
      <c r="V384" s="2">
        <f t="shared" si="114"/>
        <v>2297</v>
      </c>
      <c r="W384" s="2">
        <f t="shared" si="115"/>
        <v>2278</v>
      </c>
      <c r="X384" s="2">
        <f t="shared" si="116"/>
        <v>2255</v>
      </c>
      <c r="Y384" s="2">
        <f t="shared" si="117"/>
        <v>2270</v>
      </c>
      <c r="AA384" s="2">
        <f t="shared" si="87"/>
        <v>2275</v>
      </c>
      <c r="AB384" s="2">
        <f t="shared" si="118"/>
        <v>2173</v>
      </c>
      <c r="AC384" s="2">
        <f t="shared" si="119"/>
        <v>2618</v>
      </c>
      <c r="AE384" s="10">
        <f t="shared" si="120"/>
        <v>3</v>
      </c>
      <c r="AF384" s="2">
        <f t="shared" si="88"/>
        <v>19633</v>
      </c>
      <c r="AG384" s="2">
        <f t="shared" si="89"/>
        <v>8624</v>
      </c>
      <c r="AH384" s="2">
        <f t="shared" si="90"/>
        <v>25016</v>
      </c>
      <c r="AI384" s="2">
        <f t="shared" si="91"/>
        <v>53273</v>
      </c>
      <c r="AK384">
        <f t="shared" si="92"/>
        <v>1</v>
      </c>
      <c r="AL384">
        <f t="shared" si="93"/>
        <v>2023</v>
      </c>
      <c r="BK384" s="9">
        <v>44936</v>
      </c>
      <c r="BL384" s="2">
        <v>2558</v>
      </c>
      <c r="BM384" s="2">
        <v>2167</v>
      </c>
      <c r="BN384" s="2">
        <v>2182</v>
      </c>
      <c r="BO384" s="2">
        <v>2163</v>
      </c>
      <c r="BP384" s="2">
        <v>2167</v>
      </c>
      <c r="BQ384" s="2">
        <v>2151</v>
      </c>
      <c r="BR384" s="2">
        <v>2161</v>
      </c>
      <c r="BS384" s="2">
        <v>2094</v>
      </c>
      <c r="BT384" s="2">
        <v>2064</v>
      </c>
      <c r="BU384" s="2">
        <v>2088</v>
      </c>
      <c r="BV384" s="2">
        <v>2082</v>
      </c>
      <c r="BW384" s="2">
        <v>2093</v>
      </c>
      <c r="BX384" s="2">
        <v>2079</v>
      </c>
      <c r="BY384" s="2">
        <v>2114</v>
      </c>
      <c r="BZ384" s="2">
        <v>2123</v>
      </c>
      <c r="CA384" s="2">
        <v>2109</v>
      </c>
      <c r="CB384" s="2">
        <v>2146</v>
      </c>
      <c r="CC384" s="2">
        <v>2180</v>
      </c>
      <c r="CD384" s="2">
        <v>2212</v>
      </c>
      <c r="CE384" s="2">
        <v>2223</v>
      </c>
      <c r="CF384" s="2">
        <v>2244</v>
      </c>
      <c r="CG384" s="2">
        <v>2225</v>
      </c>
      <c r="CH384" s="2">
        <v>2203</v>
      </c>
      <c r="CI384" s="2">
        <v>2218</v>
      </c>
    </row>
    <row r="385" spans="1:87" x14ac:dyDescent="0.2">
      <c r="A385" s="7">
        <v>44937</v>
      </c>
      <c r="B385" s="2">
        <f t="shared" si="94"/>
        <v>2268</v>
      </c>
      <c r="C385" s="2">
        <f t="shared" si="95"/>
        <v>2274</v>
      </c>
      <c r="D385" s="2">
        <f t="shared" si="96"/>
        <v>2270</v>
      </c>
      <c r="E385" s="2">
        <f t="shared" si="97"/>
        <v>2293</v>
      </c>
      <c r="F385" s="2">
        <f t="shared" si="98"/>
        <v>2326</v>
      </c>
      <c r="G385" s="2">
        <f t="shared" si="99"/>
        <v>2349</v>
      </c>
      <c r="H385" s="2">
        <f t="shared" si="100"/>
        <v>2360</v>
      </c>
      <c r="I385" s="2">
        <f t="shared" si="101"/>
        <v>2271</v>
      </c>
      <c r="J385" s="2">
        <f t="shared" si="102"/>
        <v>2246</v>
      </c>
      <c r="K385" s="2">
        <f t="shared" si="103"/>
        <v>2232</v>
      </c>
      <c r="L385" s="2">
        <f t="shared" si="104"/>
        <v>2173</v>
      </c>
      <c r="M385" s="2">
        <f t="shared" si="105"/>
        <v>2162</v>
      </c>
      <c r="N385" s="2">
        <f t="shared" si="106"/>
        <v>2164</v>
      </c>
      <c r="O385" s="2">
        <f t="shared" si="107"/>
        <v>2171</v>
      </c>
      <c r="P385" s="2">
        <f t="shared" si="108"/>
        <v>2174</v>
      </c>
      <c r="Q385" s="2">
        <f t="shared" si="109"/>
        <v>2160</v>
      </c>
      <c r="R385" s="2">
        <f t="shared" si="110"/>
        <v>2313</v>
      </c>
      <c r="S385" s="2">
        <f t="shared" si="111"/>
        <v>2310</v>
      </c>
      <c r="T385" s="2">
        <f t="shared" si="112"/>
        <v>2306</v>
      </c>
      <c r="U385" s="2">
        <f t="shared" si="113"/>
        <v>2301</v>
      </c>
      <c r="V385" s="2">
        <f t="shared" si="114"/>
        <v>2296</v>
      </c>
      <c r="W385" s="2">
        <f t="shared" si="115"/>
        <v>2294</v>
      </c>
      <c r="X385" s="2">
        <f t="shared" si="116"/>
        <v>2288</v>
      </c>
      <c r="Y385" s="2">
        <f t="shared" si="117"/>
        <v>2301</v>
      </c>
      <c r="AA385" s="2">
        <f t="shared" si="87"/>
        <v>2313</v>
      </c>
      <c r="AB385" s="2">
        <f t="shared" si="118"/>
        <v>2174</v>
      </c>
      <c r="AC385" s="2">
        <f t="shared" si="119"/>
        <v>2360</v>
      </c>
      <c r="AE385" s="10">
        <f t="shared" si="120"/>
        <v>4</v>
      </c>
      <c r="AF385" s="2">
        <f t="shared" si="88"/>
        <v>20314</v>
      </c>
      <c r="AG385" s="2">
        <f t="shared" si="89"/>
        <v>8669</v>
      </c>
      <c r="AH385" s="2">
        <f t="shared" si="90"/>
        <v>25319</v>
      </c>
      <c r="AI385" s="2">
        <f t="shared" si="91"/>
        <v>54302</v>
      </c>
      <c r="AK385">
        <f t="shared" si="92"/>
        <v>1</v>
      </c>
      <c r="AL385">
        <f t="shared" si="93"/>
        <v>2023</v>
      </c>
      <c r="BK385" s="9">
        <v>44937</v>
      </c>
      <c r="BL385" s="2">
        <v>2216</v>
      </c>
      <c r="BM385" s="2">
        <v>2222</v>
      </c>
      <c r="BN385" s="2">
        <v>2218</v>
      </c>
      <c r="BO385" s="2">
        <v>2240</v>
      </c>
      <c r="BP385" s="2">
        <v>2272</v>
      </c>
      <c r="BQ385" s="2">
        <v>2295</v>
      </c>
      <c r="BR385" s="2">
        <v>2306</v>
      </c>
      <c r="BS385" s="2">
        <v>2219</v>
      </c>
      <c r="BT385" s="2">
        <v>2194</v>
      </c>
      <c r="BU385" s="2">
        <v>2181</v>
      </c>
      <c r="BV385" s="2">
        <v>2123</v>
      </c>
      <c r="BW385" s="2">
        <v>2112</v>
      </c>
      <c r="BX385" s="2">
        <v>2114</v>
      </c>
      <c r="BY385" s="2">
        <v>2121</v>
      </c>
      <c r="BZ385" s="2">
        <v>2124</v>
      </c>
      <c r="CA385" s="2">
        <v>2110</v>
      </c>
      <c r="CB385" s="2">
        <v>2260</v>
      </c>
      <c r="CC385" s="2">
        <v>2257</v>
      </c>
      <c r="CD385" s="2">
        <v>2253</v>
      </c>
      <c r="CE385" s="2">
        <v>2248</v>
      </c>
      <c r="CF385" s="2">
        <v>2243</v>
      </c>
      <c r="CG385" s="2">
        <v>2241</v>
      </c>
      <c r="CH385" s="2">
        <v>2235</v>
      </c>
      <c r="CI385" s="2">
        <v>2248</v>
      </c>
    </row>
    <row r="386" spans="1:87" x14ac:dyDescent="0.2">
      <c r="A386" s="7">
        <v>44938</v>
      </c>
      <c r="B386" s="2">
        <f t="shared" si="94"/>
        <v>2741</v>
      </c>
      <c r="C386" s="2">
        <f t="shared" si="95"/>
        <v>2683</v>
      </c>
      <c r="D386" s="2">
        <f t="shared" si="96"/>
        <v>2294</v>
      </c>
      <c r="E386" s="2">
        <f t="shared" si="97"/>
        <v>2293</v>
      </c>
      <c r="F386" s="2">
        <f t="shared" si="98"/>
        <v>2282</v>
      </c>
      <c r="G386" s="2">
        <f t="shared" si="99"/>
        <v>2281</v>
      </c>
      <c r="H386" s="2">
        <f t="shared" si="100"/>
        <v>2284</v>
      </c>
      <c r="I386" s="2">
        <f t="shared" si="101"/>
        <v>2311</v>
      </c>
      <c r="J386" s="2">
        <f t="shared" si="102"/>
        <v>2291</v>
      </c>
      <c r="K386" s="2">
        <f t="shared" si="103"/>
        <v>2194</v>
      </c>
      <c r="L386" s="2">
        <f t="shared" si="104"/>
        <v>2198</v>
      </c>
      <c r="M386" s="2">
        <f t="shared" si="105"/>
        <v>2204</v>
      </c>
      <c r="N386" s="2">
        <f t="shared" si="106"/>
        <v>2200</v>
      </c>
      <c r="O386" s="2">
        <f t="shared" si="107"/>
        <v>2217</v>
      </c>
      <c r="P386" s="2">
        <f t="shared" si="108"/>
        <v>2228</v>
      </c>
      <c r="Q386" s="2">
        <f t="shared" si="109"/>
        <v>2222</v>
      </c>
      <c r="R386" s="2">
        <f t="shared" si="110"/>
        <v>2314</v>
      </c>
      <c r="S386" s="2">
        <f t="shared" si="111"/>
        <v>2310</v>
      </c>
      <c r="T386" s="2">
        <f t="shared" si="112"/>
        <v>2318</v>
      </c>
      <c r="U386" s="2">
        <f t="shared" si="113"/>
        <v>2307</v>
      </c>
      <c r="V386" s="2">
        <f t="shared" si="114"/>
        <v>2314</v>
      </c>
      <c r="W386" s="2">
        <f t="shared" si="115"/>
        <v>2321</v>
      </c>
      <c r="X386" s="2">
        <f t="shared" si="116"/>
        <v>2300</v>
      </c>
      <c r="Y386" s="2">
        <f t="shared" si="117"/>
        <v>2291</v>
      </c>
      <c r="AA386" s="2">
        <f t="shared" si="87"/>
        <v>2318</v>
      </c>
      <c r="AB386" s="2">
        <f t="shared" si="118"/>
        <v>2228</v>
      </c>
      <c r="AC386" s="2">
        <f t="shared" si="119"/>
        <v>2741</v>
      </c>
      <c r="AE386" s="10">
        <f t="shared" si="120"/>
        <v>5</v>
      </c>
      <c r="AF386" s="2">
        <f t="shared" si="88"/>
        <v>20447</v>
      </c>
      <c r="AG386" s="2">
        <f t="shared" si="89"/>
        <v>8867</v>
      </c>
      <c r="AH386" s="2">
        <f t="shared" si="90"/>
        <v>26084</v>
      </c>
      <c r="AI386" s="2">
        <f t="shared" si="91"/>
        <v>55398</v>
      </c>
      <c r="AK386">
        <f t="shared" si="92"/>
        <v>1</v>
      </c>
      <c r="AL386">
        <f t="shared" si="93"/>
        <v>2023</v>
      </c>
      <c r="BK386" s="9">
        <v>44938</v>
      </c>
      <c r="BL386" s="2">
        <v>2678</v>
      </c>
      <c r="BM386" s="2">
        <v>2621</v>
      </c>
      <c r="BN386" s="2">
        <v>2241</v>
      </c>
      <c r="BO386" s="2">
        <v>2240</v>
      </c>
      <c r="BP386" s="2">
        <v>2229</v>
      </c>
      <c r="BQ386" s="2">
        <v>2228</v>
      </c>
      <c r="BR386" s="2">
        <v>2231</v>
      </c>
      <c r="BS386" s="2">
        <v>2258</v>
      </c>
      <c r="BT386" s="2">
        <v>2238</v>
      </c>
      <c r="BU386" s="2">
        <v>2143</v>
      </c>
      <c r="BV386" s="2">
        <v>2147</v>
      </c>
      <c r="BW386" s="2">
        <v>2153</v>
      </c>
      <c r="BX386" s="2">
        <v>2149</v>
      </c>
      <c r="BY386" s="2">
        <v>2166</v>
      </c>
      <c r="BZ386" s="2">
        <v>2177</v>
      </c>
      <c r="CA386" s="2">
        <v>2171</v>
      </c>
      <c r="CB386" s="2">
        <v>2261</v>
      </c>
      <c r="CC386" s="2">
        <v>2257</v>
      </c>
      <c r="CD386" s="2">
        <v>2265</v>
      </c>
      <c r="CE386" s="2">
        <v>2254</v>
      </c>
      <c r="CF386" s="2">
        <v>2261</v>
      </c>
      <c r="CG386" s="2">
        <v>2267</v>
      </c>
      <c r="CH386" s="2">
        <v>2247</v>
      </c>
      <c r="CI386" s="2">
        <v>2238</v>
      </c>
    </row>
    <row r="387" spans="1:87" x14ac:dyDescent="0.2">
      <c r="A387" s="7">
        <v>44939</v>
      </c>
      <c r="B387" s="2">
        <f t="shared" si="94"/>
        <v>2310</v>
      </c>
      <c r="C387" s="2">
        <f t="shared" si="95"/>
        <v>2301</v>
      </c>
      <c r="D387" s="2">
        <f t="shared" si="96"/>
        <v>2315</v>
      </c>
      <c r="E387" s="2">
        <f t="shared" si="97"/>
        <v>2343</v>
      </c>
      <c r="F387" s="2">
        <f t="shared" si="98"/>
        <v>2341</v>
      </c>
      <c r="G387" s="2">
        <f t="shared" si="99"/>
        <v>2315</v>
      </c>
      <c r="H387" s="2">
        <f t="shared" si="100"/>
        <v>2325</v>
      </c>
      <c r="I387" s="2">
        <f t="shared" si="101"/>
        <v>2260</v>
      </c>
      <c r="J387" s="2">
        <f t="shared" si="102"/>
        <v>2198</v>
      </c>
      <c r="K387" s="2">
        <f t="shared" si="103"/>
        <v>2164</v>
      </c>
      <c r="L387" s="2">
        <f t="shared" si="104"/>
        <v>2172</v>
      </c>
      <c r="M387" s="2">
        <f t="shared" si="105"/>
        <v>2168</v>
      </c>
      <c r="N387" s="2">
        <f t="shared" si="106"/>
        <v>2164</v>
      </c>
      <c r="O387" s="2">
        <f t="shared" si="107"/>
        <v>2171</v>
      </c>
      <c r="P387" s="2">
        <f t="shared" si="108"/>
        <v>2191</v>
      </c>
      <c r="Q387" s="2">
        <f t="shared" si="109"/>
        <v>2185</v>
      </c>
      <c r="R387" s="2">
        <f t="shared" si="110"/>
        <v>2257</v>
      </c>
      <c r="S387" s="2">
        <f t="shared" si="111"/>
        <v>2291</v>
      </c>
      <c r="T387" s="2">
        <f t="shared" si="112"/>
        <v>2298</v>
      </c>
      <c r="U387" s="2">
        <f t="shared" si="113"/>
        <v>2266</v>
      </c>
      <c r="V387" s="2">
        <f t="shared" si="114"/>
        <v>2260</v>
      </c>
      <c r="W387" s="2">
        <f t="shared" si="115"/>
        <v>2272</v>
      </c>
      <c r="X387" s="2">
        <f t="shared" si="116"/>
        <v>2245</v>
      </c>
      <c r="Y387" s="2">
        <f t="shared" si="117"/>
        <v>2266</v>
      </c>
      <c r="AA387" s="2">
        <f t="shared" si="87"/>
        <v>2298</v>
      </c>
      <c r="AB387" s="2">
        <f t="shared" si="118"/>
        <v>2191</v>
      </c>
      <c r="AC387" s="2">
        <f t="shared" si="119"/>
        <v>2343</v>
      </c>
      <c r="AE387" s="10">
        <f t="shared" si="120"/>
        <v>6</v>
      </c>
      <c r="AF387" s="2">
        <f t="shared" si="88"/>
        <v>20074</v>
      </c>
      <c r="AG387" s="2">
        <f t="shared" si="89"/>
        <v>8711</v>
      </c>
      <c r="AH387" s="2">
        <f t="shared" si="90"/>
        <v>25293</v>
      </c>
      <c r="AI387" s="2">
        <f t="shared" si="91"/>
        <v>54078</v>
      </c>
      <c r="AK387">
        <f t="shared" si="92"/>
        <v>1</v>
      </c>
      <c r="AL387">
        <f t="shared" si="93"/>
        <v>2023</v>
      </c>
      <c r="BK387" s="9">
        <v>44939</v>
      </c>
      <c r="BL387" s="2">
        <v>2257</v>
      </c>
      <c r="BM387" s="2">
        <v>2248</v>
      </c>
      <c r="BN387" s="2">
        <v>2262</v>
      </c>
      <c r="BO387" s="2">
        <v>2289</v>
      </c>
      <c r="BP387" s="2">
        <v>2287</v>
      </c>
      <c r="BQ387" s="2">
        <v>2262</v>
      </c>
      <c r="BR387" s="2">
        <v>2271</v>
      </c>
      <c r="BS387" s="2">
        <v>2208</v>
      </c>
      <c r="BT387" s="2">
        <v>2147</v>
      </c>
      <c r="BU387" s="2">
        <v>2114</v>
      </c>
      <c r="BV387" s="2">
        <v>2122</v>
      </c>
      <c r="BW387" s="2">
        <v>2118</v>
      </c>
      <c r="BX387" s="2">
        <v>2114</v>
      </c>
      <c r="BY387" s="2">
        <v>2121</v>
      </c>
      <c r="BZ387" s="2">
        <v>2140</v>
      </c>
      <c r="CA387" s="2">
        <v>2135</v>
      </c>
      <c r="CB387" s="2">
        <v>2205</v>
      </c>
      <c r="CC387" s="2">
        <v>2238</v>
      </c>
      <c r="CD387" s="2">
        <v>2245</v>
      </c>
      <c r="CE387" s="2">
        <v>2214</v>
      </c>
      <c r="CF387" s="2">
        <v>2208</v>
      </c>
      <c r="CG387" s="2">
        <v>2220</v>
      </c>
      <c r="CH387" s="2">
        <v>2193</v>
      </c>
      <c r="CI387" s="2">
        <v>2214</v>
      </c>
    </row>
    <row r="388" spans="1:87" x14ac:dyDescent="0.2">
      <c r="A388" s="7">
        <v>44940</v>
      </c>
      <c r="B388" s="2">
        <f t="shared" si="94"/>
        <v>2255</v>
      </c>
      <c r="C388" s="2">
        <f t="shared" si="95"/>
        <v>2273</v>
      </c>
      <c r="D388" s="2">
        <f t="shared" si="96"/>
        <v>2286</v>
      </c>
      <c r="E388" s="2">
        <f t="shared" si="97"/>
        <v>2304</v>
      </c>
      <c r="F388" s="2">
        <f t="shared" si="98"/>
        <v>2275</v>
      </c>
      <c r="G388" s="2">
        <f t="shared" si="99"/>
        <v>2259</v>
      </c>
      <c r="H388" s="2">
        <f t="shared" si="100"/>
        <v>2253</v>
      </c>
      <c r="I388" s="2">
        <f t="shared" si="101"/>
        <v>2212</v>
      </c>
      <c r="J388" s="2">
        <f t="shared" si="102"/>
        <v>2181</v>
      </c>
      <c r="K388" s="2">
        <f t="shared" si="103"/>
        <v>2161</v>
      </c>
      <c r="L388" s="2">
        <f t="shared" si="104"/>
        <v>2182</v>
      </c>
      <c r="M388" s="2">
        <f t="shared" si="105"/>
        <v>2164</v>
      </c>
      <c r="N388" s="2">
        <f t="shared" si="106"/>
        <v>2162</v>
      </c>
      <c r="O388" s="2">
        <f t="shared" si="107"/>
        <v>2169</v>
      </c>
      <c r="P388" s="2">
        <f t="shared" si="108"/>
        <v>2194</v>
      </c>
      <c r="Q388" s="2">
        <f t="shared" si="109"/>
        <v>2198</v>
      </c>
      <c r="R388" s="2">
        <f t="shared" si="110"/>
        <v>2249</v>
      </c>
      <c r="S388" s="2">
        <f t="shared" si="111"/>
        <v>2281</v>
      </c>
      <c r="T388" s="2">
        <f t="shared" si="112"/>
        <v>2291</v>
      </c>
      <c r="U388" s="2">
        <f t="shared" si="113"/>
        <v>2310</v>
      </c>
      <c r="V388" s="2">
        <f t="shared" si="114"/>
        <v>2293</v>
      </c>
      <c r="W388" s="2">
        <f t="shared" si="115"/>
        <v>2310</v>
      </c>
      <c r="X388" s="2">
        <f t="shared" si="116"/>
        <v>2295</v>
      </c>
      <c r="Y388" s="2">
        <f t="shared" si="117"/>
        <v>2263</v>
      </c>
      <c r="AA388" s="2">
        <f t="shared" si="87"/>
        <v>0</v>
      </c>
      <c r="AB388" s="2">
        <f t="shared" si="118"/>
        <v>2310</v>
      </c>
      <c r="AC388" s="2">
        <f t="shared" si="119"/>
        <v>2310</v>
      </c>
      <c r="AE388" s="10">
        <f t="shared" si="120"/>
        <v>7</v>
      </c>
      <c r="AF388" s="2">
        <f t="shared" si="88"/>
        <v>0</v>
      </c>
      <c r="AG388" s="2">
        <f t="shared" si="89"/>
        <v>28754</v>
      </c>
      <c r="AH388" s="2">
        <f t="shared" si="90"/>
        <v>25066</v>
      </c>
      <c r="AI388" s="2">
        <f t="shared" si="91"/>
        <v>53820</v>
      </c>
      <c r="AK388">
        <f t="shared" si="92"/>
        <v>1</v>
      </c>
      <c r="AL388">
        <f t="shared" si="93"/>
        <v>2023</v>
      </c>
      <c r="BK388" s="9">
        <v>44940</v>
      </c>
      <c r="BL388" s="2">
        <v>2203</v>
      </c>
      <c r="BM388" s="2">
        <v>2221</v>
      </c>
      <c r="BN388" s="2">
        <v>2233</v>
      </c>
      <c r="BO388" s="2">
        <v>2251</v>
      </c>
      <c r="BP388" s="2">
        <v>2223</v>
      </c>
      <c r="BQ388" s="2">
        <v>2207</v>
      </c>
      <c r="BR388" s="2">
        <v>2201</v>
      </c>
      <c r="BS388" s="2">
        <v>2161</v>
      </c>
      <c r="BT388" s="2">
        <v>2131</v>
      </c>
      <c r="BU388" s="2">
        <v>2111</v>
      </c>
      <c r="BV388" s="2">
        <v>2132</v>
      </c>
      <c r="BW388" s="2">
        <v>2114</v>
      </c>
      <c r="BX388" s="2">
        <v>2112</v>
      </c>
      <c r="BY388" s="2">
        <v>2119</v>
      </c>
      <c r="BZ388" s="2">
        <v>2143</v>
      </c>
      <c r="CA388" s="2">
        <v>2147</v>
      </c>
      <c r="CB388" s="2">
        <v>2197</v>
      </c>
      <c r="CC388" s="2">
        <v>2228</v>
      </c>
      <c r="CD388" s="2">
        <v>2238</v>
      </c>
      <c r="CE388" s="2">
        <v>2257</v>
      </c>
      <c r="CF388" s="2">
        <v>2240</v>
      </c>
      <c r="CG388" s="2">
        <v>2257</v>
      </c>
      <c r="CH388" s="2">
        <v>2242</v>
      </c>
      <c r="CI388" s="2">
        <v>2211</v>
      </c>
    </row>
    <row r="389" spans="1:87" x14ac:dyDescent="0.2">
      <c r="A389" s="7">
        <v>44941</v>
      </c>
      <c r="B389" s="2">
        <f t="shared" si="94"/>
        <v>2313</v>
      </c>
      <c r="C389" s="2">
        <f t="shared" si="95"/>
        <v>2334</v>
      </c>
      <c r="D389" s="2">
        <f t="shared" si="96"/>
        <v>2393</v>
      </c>
      <c r="E389" s="2">
        <f t="shared" si="97"/>
        <v>2411</v>
      </c>
      <c r="F389" s="2">
        <f t="shared" si="98"/>
        <v>2444</v>
      </c>
      <c r="G389" s="2">
        <f t="shared" si="99"/>
        <v>2395</v>
      </c>
      <c r="H389" s="2">
        <f t="shared" si="100"/>
        <v>2382</v>
      </c>
      <c r="I389" s="2">
        <f t="shared" si="101"/>
        <v>2298</v>
      </c>
      <c r="J389" s="2">
        <f t="shared" si="102"/>
        <v>2285</v>
      </c>
      <c r="K389" s="2">
        <f t="shared" si="103"/>
        <v>2275</v>
      </c>
      <c r="L389" s="2">
        <f t="shared" si="104"/>
        <v>2264</v>
      </c>
      <c r="M389" s="2">
        <f t="shared" si="105"/>
        <v>2219</v>
      </c>
      <c r="N389" s="2">
        <f t="shared" si="106"/>
        <v>2230</v>
      </c>
      <c r="O389" s="2">
        <f t="shared" si="107"/>
        <v>2230</v>
      </c>
      <c r="P389" s="2">
        <f t="shared" si="108"/>
        <v>2234</v>
      </c>
      <c r="Q389" s="2">
        <f t="shared" si="109"/>
        <v>2247</v>
      </c>
      <c r="R389" s="2">
        <f t="shared" si="110"/>
        <v>2292</v>
      </c>
      <c r="S389" s="2">
        <f t="shared" si="111"/>
        <v>2341</v>
      </c>
      <c r="T389" s="2">
        <f t="shared" si="112"/>
        <v>2391</v>
      </c>
      <c r="U389" s="2">
        <f t="shared" si="113"/>
        <v>2347</v>
      </c>
      <c r="V389" s="2">
        <f t="shared" si="114"/>
        <v>2317</v>
      </c>
      <c r="W389" s="2">
        <f t="shared" si="115"/>
        <v>2313</v>
      </c>
      <c r="X389" s="2">
        <f t="shared" si="116"/>
        <v>2304</v>
      </c>
      <c r="Y389" s="2">
        <f t="shared" si="117"/>
        <v>2317</v>
      </c>
      <c r="AA389" s="2">
        <f t="shared" si="87"/>
        <v>0</v>
      </c>
      <c r="AB389" s="2">
        <f t="shared" si="118"/>
        <v>2391</v>
      </c>
      <c r="AC389" s="2">
        <f t="shared" si="119"/>
        <v>2444</v>
      </c>
      <c r="AE389" s="10">
        <f t="shared" si="120"/>
        <v>1</v>
      </c>
      <c r="AF389" s="2">
        <f t="shared" si="88"/>
        <v>0</v>
      </c>
      <c r="AG389" s="2">
        <f t="shared" si="89"/>
        <v>29653</v>
      </c>
      <c r="AH389" s="2">
        <f t="shared" si="90"/>
        <v>25923</v>
      </c>
      <c r="AI389" s="2">
        <f t="shared" si="91"/>
        <v>55576</v>
      </c>
      <c r="AK389">
        <f t="shared" si="92"/>
        <v>1</v>
      </c>
      <c r="AL389">
        <f t="shared" si="93"/>
        <v>2023</v>
      </c>
      <c r="BK389" s="9">
        <v>44941</v>
      </c>
      <c r="BL389" s="2">
        <v>2260</v>
      </c>
      <c r="BM389" s="2">
        <v>2280</v>
      </c>
      <c r="BN389" s="2">
        <v>2338</v>
      </c>
      <c r="BO389" s="2">
        <v>2355</v>
      </c>
      <c r="BP389" s="2">
        <v>2388</v>
      </c>
      <c r="BQ389" s="2">
        <v>2340</v>
      </c>
      <c r="BR389" s="2">
        <v>2327</v>
      </c>
      <c r="BS389" s="2">
        <v>2245</v>
      </c>
      <c r="BT389" s="2">
        <v>2232</v>
      </c>
      <c r="BU389" s="2">
        <v>2223</v>
      </c>
      <c r="BV389" s="2">
        <v>2212</v>
      </c>
      <c r="BW389" s="2">
        <v>2168</v>
      </c>
      <c r="BX389" s="2">
        <v>2179</v>
      </c>
      <c r="BY389" s="2">
        <v>2179</v>
      </c>
      <c r="BZ389" s="2">
        <v>2182</v>
      </c>
      <c r="CA389" s="2">
        <v>2195</v>
      </c>
      <c r="CB389" s="2">
        <v>2239</v>
      </c>
      <c r="CC389" s="2">
        <v>2287</v>
      </c>
      <c r="CD389" s="2">
        <v>2336</v>
      </c>
      <c r="CE389" s="2">
        <v>2293</v>
      </c>
      <c r="CF389" s="2">
        <v>2264</v>
      </c>
      <c r="CG389" s="2">
        <v>2260</v>
      </c>
      <c r="CH389" s="2">
        <v>2251</v>
      </c>
      <c r="CI389" s="2">
        <v>2264</v>
      </c>
    </row>
    <row r="390" spans="1:87" x14ac:dyDescent="0.2">
      <c r="A390" s="7">
        <v>44942</v>
      </c>
      <c r="B390" s="2">
        <f t="shared" si="94"/>
        <v>2323</v>
      </c>
      <c r="C390" s="2">
        <f t="shared" si="95"/>
        <v>2370</v>
      </c>
      <c r="D390" s="2">
        <f t="shared" si="96"/>
        <v>2368</v>
      </c>
      <c r="E390" s="2">
        <f t="shared" si="97"/>
        <v>2360</v>
      </c>
      <c r="F390" s="2">
        <f t="shared" si="98"/>
        <v>2375</v>
      </c>
      <c r="G390" s="2">
        <f t="shared" si="99"/>
        <v>2362</v>
      </c>
      <c r="H390" s="2">
        <f t="shared" si="100"/>
        <v>2346</v>
      </c>
      <c r="I390" s="2">
        <f t="shared" si="101"/>
        <v>2268</v>
      </c>
      <c r="J390" s="2">
        <f t="shared" si="102"/>
        <v>2264</v>
      </c>
      <c r="K390" s="2">
        <f t="shared" si="103"/>
        <v>2283</v>
      </c>
      <c r="L390" s="2">
        <f t="shared" si="104"/>
        <v>2325</v>
      </c>
      <c r="M390" s="2">
        <f t="shared" si="105"/>
        <v>2337</v>
      </c>
      <c r="N390" s="2">
        <f t="shared" si="106"/>
        <v>2376</v>
      </c>
      <c r="O390" s="2">
        <f t="shared" si="107"/>
        <v>2415</v>
      </c>
      <c r="P390" s="2">
        <f t="shared" si="108"/>
        <v>2445</v>
      </c>
      <c r="Q390" s="2">
        <f t="shared" si="109"/>
        <v>2535</v>
      </c>
      <c r="R390" s="2">
        <f t="shared" si="110"/>
        <v>2592</v>
      </c>
      <c r="S390" s="2">
        <f t="shared" si="111"/>
        <v>2575</v>
      </c>
      <c r="T390" s="2">
        <f t="shared" si="112"/>
        <v>2562</v>
      </c>
      <c r="U390" s="2">
        <f t="shared" si="113"/>
        <v>2576</v>
      </c>
      <c r="V390" s="2">
        <f t="shared" si="114"/>
        <v>2582</v>
      </c>
      <c r="W390" s="2">
        <f t="shared" si="115"/>
        <v>2577</v>
      </c>
      <c r="X390" s="2">
        <f t="shared" si="116"/>
        <v>2585</v>
      </c>
      <c r="Y390" s="2">
        <f t="shared" si="117"/>
        <v>2568</v>
      </c>
      <c r="AA390" s="2">
        <f t="shared" si="87"/>
        <v>2592</v>
      </c>
      <c r="AB390" s="2">
        <f t="shared" si="118"/>
        <v>2535</v>
      </c>
      <c r="AC390" s="2">
        <f t="shared" si="119"/>
        <v>2585</v>
      </c>
      <c r="AE390" s="10">
        <f t="shared" si="120"/>
        <v>2</v>
      </c>
      <c r="AF390" s="2">
        <f t="shared" si="88"/>
        <v>21782</v>
      </c>
      <c r="AG390" s="2">
        <f t="shared" si="89"/>
        <v>9771</v>
      </c>
      <c r="AH390" s="2">
        <f t="shared" si="90"/>
        <v>26816</v>
      </c>
      <c r="AI390" s="2">
        <f t="shared" si="91"/>
        <v>58369</v>
      </c>
      <c r="AK390">
        <f t="shared" si="92"/>
        <v>1</v>
      </c>
      <c r="AL390">
        <f t="shared" si="93"/>
        <v>2023</v>
      </c>
      <c r="BK390" s="9">
        <v>44942</v>
      </c>
      <c r="BL390" s="2">
        <v>2269</v>
      </c>
      <c r="BM390" s="2">
        <v>2315</v>
      </c>
      <c r="BN390" s="2">
        <v>2313</v>
      </c>
      <c r="BO390" s="2">
        <v>2306</v>
      </c>
      <c r="BP390" s="2">
        <v>2320</v>
      </c>
      <c r="BQ390" s="2">
        <v>2308</v>
      </c>
      <c r="BR390" s="2">
        <v>2292</v>
      </c>
      <c r="BS390" s="2">
        <v>2216</v>
      </c>
      <c r="BT390" s="2">
        <v>2212</v>
      </c>
      <c r="BU390" s="2">
        <v>2230</v>
      </c>
      <c r="BV390" s="2">
        <v>2271</v>
      </c>
      <c r="BW390" s="2">
        <v>2283</v>
      </c>
      <c r="BX390" s="2">
        <v>2321</v>
      </c>
      <c r="BY390" s="2">
        <v>2359</v>
      </c>
      <c r="BZ390" s="2">
        <v>2389</v>
      </c>
      <c r="CA390" s="2">
        <v>2477</v>
      </c>
      <c r="CB390" s="2">
        <v>2532</v>
      </c>
      <c r="CC390" s="2">
        <v>2516</v>
      </c>
      <c r="CD390" s="2">
        <v>2503</v>
      </c>
      <c r="CE390" s="2">
        <v>2517</v>
      </c>
      <c r="CF390" s="2">
        <v>2522</v>
      </c>
      <c r="CG390" s="2">
        <v>2518</v>
      </c>
      <c r="CH390" s="2">
        <v>2525</v>
      </c>
      <c r="CI390" s="2">
        <v>2509</v>
      </c>
    </row>
    <row r="391" spans="1:87" x14ac:dyDescent="0.2">
      <c r="A391" s="7">
        <v>44943</v>
      </c>
      <c r="B391" s="2">
        <f t="shared" si="94"/>
        <v>2571</v>
      </c>
      <c r="C391" s="2">
        <f t="shared" si="95"/>
        <v>2572</v>
      </c>
      <c r="D391" s="2">
        <f t="shared" si="96"/>
        <v>2567</v>
      </c>
      <c r="E391" s="2">
        <f t="shared" si="97"/>
        <v>2554</v>
      </c>
      <c r="F391" s="2">
        <f t="shared" si="98"/>
        <v>2529</v>
      </c>
      <c r="G391" s="2">
        <f t="shared" si="99"/>
        <v>2567</v>
      </c>
      <c r="H391" s="2">
        <f t="shared" si="100"/>
        <v>2571</v>
      </c>
      <c r="I391" s="2">
        <f t="shared" si="101"/>
        <v>2466</v>
      </c>
      <c r="J391" s="2">
        <f t="shared" si="102"/>
        <v>2465</v>
      </c>
      <c r="K391" s="2">
        <f t="shared" si="103"/>
        <v>2077</v>
      </c>
      <c r="L391" s="2">
        <f t="shared" si="104"/>
        <v>1359</v>
      </c>
      <c r="M391" s="2">
        <f t="shared" si="105"/>
        <v>1699</v>
      </c>
      <c r="N391" s="2">
        <f t="shared" si="106"/>
        <v>2726</v>
      </c>
      <c r="O391" s="2">
        <f t="shared" si="107"/>
        <v>1504</v>
      </c>
      <c r="P391" s="2">
        <f t="shared" si="108"/>
        <v>2334</v>
      </c>
      <c r="Q391" s="2">
        <f t="shared" si="109"/>
        <v>2408</v>
      </c>
      <c r="R391" s="2">
        <f t="shared" si="110"/>
        <v>2448</v>
      </c>
      <c r="S391" s="2">
        <f t="shared" si="111"/>
        <v>2495</v>
      </c>
      <c r="T391" s="2">
        <f t="shared" si="112"/>
        <v>2511</v>
      </c>
      <c r="U391" s="2">
        <f t="shared" si="113"/>
        <v>2516</v>
      </c>
      <c r="V391" s="2">
        <f t="shared" si="114"/>
        <v>2486</v>
      </c>
      <c r="W391" s="2">
        <f t="shared" si="115"/>
        <v>2479</v>
      </c>
      <c r="X391" s="2">
        <f t="shared" si="116"/>
        <v>2475</v>
      </c>
      <c r="Y391" s="2">
        <f t="shared" si="117"/>
        <v>2438</v>
      </c>
      <c r="AA391" s="2">
        <f t="shared" si="87"/>
        <v>2516</v>
      </c>
      <c r="AB391" s="2">
        <f t="shared" si="118"/>
        <v>2726</v>
      </c>
      <c r="AC391" s="2">
        <f t="shared" si="119"/>
        <v>2572</v>
      </c>
      <c r="AE391" s="10">
        <f t="shared" si="120"/>
        <v>3</v>
      </c>
      <c r="AF391" s="2">
        <f t="shared" si="88"/>
        <v>20036</v>
      </c>
      <c r="AG391" s="2">
        <f t="shared" si="89"/>
        <v>8972</v>
      </c>
      <c r="AH391" s="2">
        <f t="shared" si="90"/>
        <v>27809</v>
      </c>
      <c r="AI391" s="2">
        <f t="shared" si="91"/>
        <v>56817</v>
      </c>
      <c r="AK391">
        <f t="shared" si="92"/>
        <v>1</v>
      </c>
      <c r="AL391">
        <f t="shared" si="93"/>
        <v>2023</v>
      </c>
      <c r="BK391" s="9">
        <v>44943</v>
      </c>
      <c r="BL391" s="2">
        <v>2512</v>
      </c>
      <c r="BM391" s="2">
        <v>2513</v>
      </c>
      <c r="BN391" s="2">
        <v>2508</v>
      </c>
      <c r="BO391" s="2">
        <v>2495</v>
      </c>
      <c r="BP391" s="2">
        <v>2471</v>
      </c>
      <c r="BQ391" s="2">
        <v>2508</v>
      </c>
      <c r="BR391" s="2">
        <v>2512</v>
      </c>
      <c r="BS391" s="2">
        <v>2409</v>
      </c>
      <c r="BT391" s="2">
        <v>2408</v>
      </c>
      <c r="BU391" s="2">
        <v>2029</v>
      </c>
      <c r="BV391" s="2">
        <v>1328</v>
      </c>
      <c r="BW391" s="2">
        <v>1660</v>
      </c>
      <c r="BX391" s="2">
        <v>2663</v>
      </c>
      <c r="BY391" s="2">
        <v>1469</v>
      </c>
      <c r="BZ391" s="2">
        <v>2280</v>
      </c>
      <c r="CA391" s="2">
        <v>2352</v>
      </c>
      <c r="CB391" s="2">
        <v>2392</v>
      </c>
      <c r="CC391" s="2">
        <v>2437</v>
      </c>
      <c r="CD391" s="2">
        <v>2453</v>
      </c>
      <c r="CE391" s="2">
        <v>2458</v>
      </c>
      <c r="CF391" s="2">
        <v>2429</v>
      </c>
      <c r="CG391" s="2">
        <v>2422</v>
      </c>
      <c r="CH391" s="2">
        <v>2418</v>
      </c>
      <c r="CI391" s="2">
        <v>2382</v>
      </c>
    </row>
    <row r="392" spans="1:87" x14ac:dyDescent="0.2">
      <c r="A392" s="7">
        <v>44944</v>
      </c>
      <c r="B392" s="2">
        <f t="shared" si="94"/>
        <v>2432</v>
      </c>
      <c r="C392" s="2">
        <f t="shared" si="95"/>
        <v>2439</v>
      </c>
      <c r="D392" s="2">
        <f t="shared" si="96"/>
        <v>2430</v>
      </c>
      <c r="E392" s="2">
        <f t="shared" si="97"/>
        <v>2400</v>
      </c>
      <c r="F392" s="2">
        <f t="shared" si="98"/>
        <v>2425</v>
      </c>
      <c r="G392" s="2">
        <f t="shared" si="99"/>
        <v>2386</v>
      </c>
      <c r="H392" s="2">
        <f t="shared" si="100"/>
        <v>2366</v>
      </c>
      <c r="I392" s="2">
        <f t="shared" si="101"/>
        <v>506</v>
      </c>
      <c r="J392" s="2">
        <f t="shared" si="102"/>
        <v>394</v>
      </c>
      <c r="K392" s="2">
        <f t="shared" si="103"/>
        <v>388</v>
      </c>
      <c r="L392" s="2">
        <f t="shared" si="104"/>
        <v>373</v>
      </c>
      <c r="M392" s="2">
        <f t="shared" si="105"/>
        <v>402</v>
      </c>
      <c r="N392" s="2">
        <f t="shared" si="106"/>
        <v>384</v>
      </c>
      <c r="O392" s="2">
        <f t="shared" si="107"/>
        <v>373</v>
      </c>
      <c r="P392" s="2">
        <f t="shared" si="108"/>
        <v>545</v>
      </c>
      <c r="Q392" s="2">
        <f t="shared" si="109"/>
        <v>2157</v>
      </c>
      <c r="R392" s="2">
        <f t="shared" si="110"/>
        <v>2237</v>
      </c>
      <c r="S392" s="2">
        <f t="shared" si="111"/>
        <v>2303</v>
      </c>
      <c r="T392" s="2">
        <f t="shared" si="112"/>
        <v>2293</v>
      </c>
      <c r="U392" s="2">
        <f t="shared" si="113"/>
        <v>2254</v>
      </c>
      <c r="V392" s="2">
        <f t="shared" si="114"/>
        <v>2275</v>
      </c>
      <c r="W392" s="2">
        <f t="shared" si="115"/>
        <v>2265</v>
      </c>
      <c r="X392" s="2">
        <f t="shared" si="116"/>
        <v>2264</v>
      </c>
      <c r="Y392" s="2">
        <f t="shared" si="117"/>
        <v>2270</v>
      </c>
      <c r="AA392" s="2">
        <f t="shared" si="87"/>
        <v>2303</v>
      </c>
      <c r="AB392" s="2">
        <f t="shared" si="118"/>
        <v>2157</v>
      </c>
      <c r="AC392" s="2">
        <f t="shared" si="119"/>
        <v>2439</v>
      </c>
      <c r="AE392" s="10">
        <f t="shared" si="120"/>
        <v>4</v>
      </c>
      <c r="AF392" s="2">
        <f t="shared" si="88"/>
        <v>11150</v>
      </c>
      <c r="AG392" s="2">
        <f t="shared" si="89"/>
        <v>3459</v>
      </c>
      <c r="AH392" s="2">
        <f t="shared" si="90"/>
        <v>25952</v>
      </c>
      <c r="AI392" s="2">
        <f t="shared" si="91"/>
        <v>40561</v>
      </c>
      <c r="AK392">
        <f t="shared" si="92"/>
        <v>1</v>
      </c>
      <c r="AL392">
        <f t="shared" si="93"/>
        <v>2023</v>
      </c>
      <c r="BK392" s="9">
        <v>44944</v>
      </c>
      <c r="BL392" s="2">
        <v>2376</v>
      </c>
      <c r="BM392" s="2">
        <v>2383</v>
      </c>
      <c r="BN392" s="2">
        <v>2374</v>
      </c>
      <c r="BO392" s="2">
        <v>2345</v>
      </c>
      <c r="BP392" s="2">
        <v>2369</v>
      </c>
      <c r="BQ392" s="2">
        <v>2331</v>
      </c>
      <c r="BR392" s="2">
        <v>2311</v>
      </c>
      <c r="BS392" s="2">
        <v>494</v>
      </c>
      <c r="BT392" s="2">
        <v>385</v>
      </c>
      <c r="BU392" s="2">
        <v>379</v>
      </c>
      <c r="BV392" s="2">
        <v>364</v>
      </c>
      <c r="BW392" s="2">
        <v>393</v>
      </c>
      <c r="BX392" s="2">
        <v>375</v>
      </c>
      <c r="BY392" s="2">
        <v>364</v>
      </c>
      <c r="BZ392" s="2">
        <v>532</v>
      </c>
      <c r="CA392" s="2">
        <v>2107</v>
      </c>
      <c r="CB392" s="2">
        <v>2185</v>
      </c>
      <c r="CC392" s="2">
        <v>2250</v>
      </c>
      <c r="CD392" s="2">
        <v>2240</v>
      </c>
      <c r="CE392" s="2">
        <v>2202</v>
      </c>
      <c r="CF392" s="2">
        <v>2223</v>
      </c>
      <c r="CG392" s="2">
        <v>2213</v>
      </c>
      <c r="CH392" s="2">
        <v>2212</v>
      </c>
      <c r="CI392" s="2">
        <v>2218</v>
      </c>
    </row>
    <row r="393" spans="1:87" x14ac:dyDescent="0.2">
      <c r="A393" s="7">
        <v>44945</v>
      </c>
      <c r="B393" s="2">
        <f t="shared" si="94"/>
        <v>2274</v>
      </c>
      <c r="C393" s="2">
        <f t="shared" si="95"/>
        <v>2292</v>
      </c>
      <c r="D393" s="2">
        <f t="shared" si="96"/>
        <v>2290</v>
      </c>
      <c r="E393" s="2">
        <f t="shared" si="97"/>
        <v>2289</v>
      </c>
      <c r="F393" s="2">
        <f t="shared" si="98"/>
        <v>2291</v>
      </c>
      <c r="G393" s="2">
        <f t="shared" si="99"/>
        <v>2280</v>
      </c>
      <c r="H393" s="2">
        <f t="shared" si="100"/>
        <v>2242</v>
      </c>
      <c r="I393" s="2">
        <f t="shared" si="101"/>
        <v>2206</v>
      </c>
      <c r="J393" s="2">
        <f t="shared" si="102"/>
        <v>2181</v>
      </c>
      <c r="K393" s="2">
        <f t="shared" si="103"/>
        <v>2144</v>
      </c>
      <c r="L393" s="2">
        <f t="shared" si="104"/>
        <v>2130</v>
      </c>
      <c r="M393" s="2">
        <f t="shared" si="105"/>
        <v>2132</v>
      </c>
      <c r="N393" s="2">
        <f t="shared" si="106"/>
        <v>2152</v>
      </c>
      <c r="O393" s="2">
        <f t="shared" si="107"/>
        <v>2155</v>
      </c>
      <c r="P393" s="2">
        <f t="shared" si="108"/>
        <v>2164</v>
      </c>
      <c r="Q393" s="2">
        <f t="shared" si="109"/>
        <v>2163</v>
      </c>
      <c r="R393" s="2">
        <f t="shared" si="110"/>
        <v>2215</v>
      </c>
      <c r="S393" s="2">
        <f t="shared" si="111"/>
        <v>2241</v>
      </c>
      <c r="T393" s="2">
        <f t="shared" si="112"/>
        <v>2251</v>
      </c>
      <c r="U393" s="2">
        <f t="shared" si="113"/>
        <v>2278</v>
      </c>
      <c r="V393" s="2">
        <f t="shared" si="114"/>
        <v>2283</v>
      </c>
      <c r="W393" s="2">
        <f t="shared" si="115"/>
        <v>2307</v>
      </c>
      <c r="X393" s="2">
        <f t="shared" si="116"/>
        <v>2275</v>
      </c>
      <c r="Y393" s="2">
        <f t="shared" si="117"/>
        <v>2271</v>
      </c>
      <c r="AA393" s="2">
        <f t="shared" si="87"/>
        <v>2278</v>
      </c>
      <c r="AB393" s="2">
        <f t="shared" si="118"/>
        <v>2164</v>
      </c>
      <c r="AC393" s="2">
        <f t="shared" si="119"/>
        <v>2307</v>
      </c>
      <c r="AE393" s="10">
        <f t="shared" si="120"/>
        <v>5</v>
      </c>
      <c r="AF393" s="2">
        <f t="shared" si="88"/>
        <v>19778</v>
      </c>
      <c r="AG393" s="2">
        <f t="shared" si="89"/>
        <v>8634</v>
      </c>
      <c r="AH393" s="2">
        <f t="shared" si="90"/>
        <v>25094</v>
      </c>
      <c r="AI393" s="2">
        <f t="shared" si="91"/>
        <v>53506</v>
      </c>
      <c r="AK393">
        <f t="shared" si="92"/>
        <v>1</v>
      </c>
      <c r="AL393">
        <f t="shared" si="93"/>
        <v>2023</v>
      </c>
      <c r="BK393" s="9">
        <v>44945</v>
      </c>
      <c r="BL393" s="2">
        <v>2222</v>
      </c>
      <c r="BM393" s="2">
        <v>2239</v>
      </c>
      <c r="BN393" s="2">
        <v>2237</v>
      </c>
      <c r="BO393" s="2">
        <v>2236</v>
      </c>
      <c r="BP393" s="2">
        <v>2238</v>
      </c>
      <c r="BQ393" s="2">
        <v>2227</v>
      </c>
      <c r="BR393" s="2">
        <v>2190</v>
      </c>
      <c r="BS393" s="2">
        <v>2155</v>
      </c>
      <c r="BT393" s="2">
        <v>2131</v>
      </c>
      <c r="BU393" s="2">
        <v>2095</v>
      </c>
      <c r="BV393" s="2">
        <v>2081</v>
      </c>
      <c r="BW393" s="2">
        <v>2083</v>
      </c>
      <c r="BX393" s="2">
        <v>2102</v>
      </c>
      <c r="BY393" s="2">
        <v>2105</v>
      </c>
      <c r="BZ393" s="2">
        <v>2114</v>
      </c>
      <c r="CA393" s="2">
        <v>2113</v>
      </c>
      <c r="CB393" s="2">
        <v>2164</v>
      </c>
      <c r="CC393" s="2">
        <v>2189</v>
      </c>
      <c r="CD393" s="2">
        <v>2199</v>
      </c>
      <c r="CE393" s="2">
        <v>2225</v>
      </c>
      <c r="CF393" s="2">
        <v>2230</v>
      </c>
      <c r="CG393" s="2">
        <v>2254</v>
      </c>
      <c r="CH393" s="2">
        <v>2223</v>
      </c>
      <c r="CI393" s="2">
        <v>2219</v>
      </c>
    </row>
    <row r="394" spans="1:87" x14ac:dyDescent="0.2">
      <c r="A394" s="7">
        <v>44946</v>
      </c>
      <c r="B394" s="2">
        <f t="shared" si="94"/>
        <v>2245</v>
      </c>
      <c r="C394" s="2">
        <f t="shared" si="95"/>
        <v>2248</v>
      </c>
      <c r="D394" s="2">
        <f t="shared" si="96"/>
        <v>2254</v>
      </c>
      <c r="E394" s="2">
        <f t="shared" si="97"/>
        <v>2256</v>
      </c>
      <c r="F394" s="2">
        <f t="shared" si="98"/>
        <v>2273</v>
      </c>
      <c r="G394" s="2">
        <f t="shared" si="99"/>
        <v>2288</v>
      </c>
      <c r="H394" s="2">
        <f t="shared" si="100"/>
        <v>2270</v>
      </c>
      <c r="I394" s="2">
        <f t="shared" si="101"/>
        <v>2236</v>
      </c>
      <c r="J394" s="2">
        <f t="shared" si="102"/>
        <v>2164</v>
      </c>
      <c r="K394" s="2">
        <f t="shared" si="103"/>
        <v>2163</v>
      </c>
      <c r="L394" s="2">
        <f t="shared" si="104"/>
        <v>2183</v>
      </c>
      <c r="M394" s="2">
        <f t="shared" si="105"/>
        <v>2198</v>
      </c>
      <c r="N394" s="2">
        <f t="shared" si="106"/>
        <v>2160</v>
      </c>
      <c r="O394" s="2">
        <f t="shared" si="107"/>
        <v>2148</v>
      </c>
      <c r="P394" s="2">
        <f t="shared" si="108"/>
        <v>2148</v>
      </c>
      <c r="Q394" s="2">
        <f t="shared" si="109"/>
        <v>2180</v>
      </c>
      <c r="R394" s="2">
        <f t="shared" si="110"/>
        <v>2256</v>
      </c>
      <c r="S394" s="2">
        <f t="shared" si="111"/>
        <v>2267</v>
      </c>
      <c r="T394" s="2">
        <f t="shared" si="112"/>
        <v>2303</v>
      </c>
      <c r="U394" s="2">
        <f t="shared" si="113"/>
        <v>2270</v>
      </c>
      <c r="V394" s="2">
        <f t="shared" si="114"/>
        <v>2285</v>
      </c>
      <c r="W394" s="2">
        <f t="shared" si="115"/>
        <v>2291</v>
      </c>
      <c r="X394" s="2">
        <f t="shared" si="116"/>
        <v>2285</v>
      </c>
      <c r="Y394" s="2">
        <f t="shared" si="117"/>
        <v>2282</v>
      </c>
      <c r="AA394" s="2">
        <f t="shared" ref="AA394:AA457" si="121">IF(AND(AE394&gt;1,AE394&lt;7),MAX(I394:M394,R394:U394),0)</f>
        <v>2303</v>
      </c>
      <c r="AB394" s="2">
        <f t="shared" si="118"/>
        <v>2180</v>
      </c>
      <c r="AC394" s="2">
        <f t="shared" si="119"/>
        <v>2291</v>
      </c>
      <c r="AE394" s="10">
        <f t="shared" si="120"/>
        <v>6</v>
      </c>
      <c r="AF394" s="2">
        <f t="shared" ref="AF394:AF457" si="122">IF(AND(AE394&gt;1,AE394&lt;7),SUM(I394:M394,R394:U394),0)</f>
        <v>20040</v>
      </c>
      <c r="AG394" s="2">
        <f t="shared" ref="AG394:AG457" si="123">IF(AND(AE394&gt;1,AE394&lt;7),SUM(N394:Q394),SUM(I394:U394))</f>
        <v>8636</v>
      </c>
      <c r="AH394" s="2">
        <f t="shared" ref="AH394:AH457" si="124">SUM(B394:Y394)-AF394-AG394</f>
        <v>24977</v>
      </c>
      <c r="AI394" s="2">
        <f t="shared" ref="AI394:AI457" si="125">SUM(B394:Y394)</f>
        <v>53653</v>
      </c>
      <c r="AK394">
        <f t="shared" ref="AK394:AK457" si="126">MONTH(A394)</f>
        <v>1</v>
      </c>
      <c r="AL394">
        <f t="shared" ref="AL394:AL457" si="127">YEAR(A394)</f>
        <v>2023</v>
      </c>
      <c r="BK394" s="9">
        <v>44946</v>
      </c>
      <c r="BL394" s="2">
        <v>2193</v>
      </c>
      <c r="BM394" s="2">
        <v>2196</v>
      </c>
      <c r="BN394" s="2">
        <v>2202</v>
      </c>
      <c r="BO394" s="2">
        <v>2204</v>
      </c>
      <c r="BP394" s="2">
        <v>2221</v>
      </c>
      <c r="BQ394" s="2">
        <v>2235</v>
      </c>
      <c r="BR394" s="2">
        <v>2218</v>
      </c>
      <c r="BS394" s="2">
        <v>2184</v>
      </c>
      <c r="BT394" s="2">
        <v>2114</v>
      </c>
      <c r="BU394" s="2">
        <v>2113</v>
      </c>
      <c r="BV394" s="2">
        <v>2133</v>
      </c>
      <c r="BW394" s="2">
        <v>2147</v>
      </c>
      <c r="BX394" s="2">
        <v>2110</v>
      </c>
      <c r="BY394" s="2">
        <v>2098</v>
      </c>
      <c r="BZ394" s="2">
        <v>2098</v>
      </c>
      <c r="CA394" s="2">
        <v>2130</v>
      </c>
      <c r="CB394" s="2">
        <v>2204</v>
      </c>
      <c r="CC394" s="2">
        <v>2215</v>
      </c>
      <c r="CD394" s="2">
        <v>2250</v>
      </c>
      <c r="CE394" s="2">
        <v>2218</v>
      </c>
      <c r="CF394" s="2">
        <v>2232</v>
      </c>
      <c r="CG394" s="2">
        <v>2238</v>
      </c>
      <c r="CH394" s="2">
        <v>2232</v>
      </c>
      <c r="CI394" s="2">
        <v>2229</v>
      </c>
    </row>
    <row r="395" spans="1:87" x14ac:dyDescent="0.2">
      <c r="A395" s="7">
        <v>44947</v>
      </c>
      <c r="B395" s="2">
        <f t="shared" ref="B395:B458" si="128">ROUND(BL395*$H$7,0)</f>
        <v>2287</v>
      </c>
      <c r="C395" s="2">
        <f t="shared" ref="C395:C458" si="129">ROUND(BM395*$H$7,0)</f>
        <v>2315</v>
      </c>
      <c r="D395" s="2">
        <f t="shared" ref="D395:D458" si="130">ROUND(BN395*$H$7,0)</f>
        <v>2271</v>
      </c>
      <c r="E395" s="2">
        <f t="shared" ref="E395:E458" si="131">ROUND(BO395*$H$7,0)</f>
        <v>2279</v>
      </c>
      <c r="F395" s="2">
        <f t="shared" ref="F395:F458" si="132">ROUND(BP395*$H$7,0)</f>
        <v>2277</v>
      </c>
      <c r="G395" s="2">
        <f t="shared" ref="G395:G458" si="133">ROUND(BQ395*$H$7,0)</f>
        <v>2266</v>
      </c>
      <c r="H395" s="2">
        <f t="shared" ref="H395:H458" si="134">ROUND(BR395*$H$7,0)</f>
        <v>2273</v>
      </c>
      <c r="I395" s="2">
        <f t="shared" ref="I395:I458" si="135">ROUND(BS395*$H$7,0)</f>
        <v>2181</v>
      </c>
      <c r="J395" s="2">
        <f t="shared" ref="J395:J458" si="136">ROUND(BT395*$H$7,0)</f>
        <v>2215</v>
      </c>
      <c r="K395" s="2">
        <f t="shared" ref="K395:K458" si="137">ROUND(BU395*$H$7,0)</f>
        <v>2178</v>
      </c>
      <c r="L395" s="2">
        <f t="shared" ref="L395:L458" si="138">ROUND(BV395*$H$7,0)</f>
        <v>2168</v>
      </c>
      <c r="M395" s="2">
        <f t="shared" ref="M395:M458" si="139">ROUND(BW395*$H$7,0)</f>
        <v>2159</v>
      </c>
      <c r="N395" s="2">
        <f t="shared" ref="N395:N458" si="140">ROUND(BX395*$H$7,0)</f>
        <v>2158</v>
      </c>
      <c r="O395" s="2">
        <f t="shared" ref="O395:O458" si="141">ROUND(BY395*$H$7,0)</f>
        <v>2142</v>
      </c>
      <c r="P395" s="2">
        <f t="shared" ref="P395:P458" si="142">ROUND(BZ395*$H$7,0)</f>
        <v>2166</v>
      </c>
      <c r="Q395" s="2">
        <f t="shared" ref="Q395:Q458" si="143">ROUND(CA395*$H$7,0)</f>
        <v>2157</v>
      </c>
      <c r="R395" s="2">
        <f t="shared" ref="R395:R458" si="144">ROUND(CB395*$H$7,0)</f>
        <v>2200</v>
      </c>
      <c r="S395" s="2">
        <f t="shared" ref="S395:S458" si="145">ROUND(CC395*$H$7,0)</f>
        <v>2261</v>
      </c>
      <c r="T395" s="2">
        <f t="shared" ref="T395:T458" si="146">ROUND(CD395*$H$7,0)</f>
        <v>2262</v>
      </c>
      <c r="U395" s="2">
        <f t="shared" ref="U395:U458" si="147">ROUND(CE395*$H$7,0)</f>
        <v>2286</v>
      </c>
      <c r="V395" s="2">
        <f t="shared" ref="V395:V458" si="148">ROUND(CF395*$H$7,0)</f>
        <v>2269</v>
      </c>
      <c r="W395" s="2">
        <f t="shared" ref="W395:W458" si="149">ROUND(CG395*$H$7,0)</f>
        <v>2285</v>
      </c>
      <c r="X395" s="2">
        <f t="shared" ref="X395:X458" si="150">ROUND(CH395*$H$7,0)</f>
        <v>2313</v>
      </c>
      <c r="Y395" s="2">
        <f t="shared" ref="Y395:Y458" si="151">ROUND(CI395*$H$7,0)</f>
        <v>2279</v>
      </c>
      <c r="AA395" s="2">
        <f t="shared" si="121"/>
        <v>0</v>
      </c>
      <c r="AB395" s="2">
        <f t="shared" ref="AB395:AB458" si="152">IF(AND(AE395&gt;1,AE395&lt;7),MAX(N395:Q395),MAX(I395:U395))</f>
        <v>2286</v>
      </c>
      <c r="AC395" s="2">
        <f t="shared" ref="AC395:AC458" si="153">MAX(B395:H395,V395:Y395)</f>
        <v>2315</v>
      </c>
      <c r="AE395" s="10">
        <f t="shared" si="120"/>
        <v>7</v>
      </c>
      <c r="AF395" s="2">
        <f t="shared" si="122"/>
        <v>0</v>
      </c>
      <c r="AG395" s="2">
        <f t="shared" si="123"/>
        <v>28533</v>
      </c>
      <c r="AH395" s="2">
        <f t="shared" si="124"/>
        <v>25114</v>
      </c>
      <c r="AI395" s="2">
        <f t="shared" si="125"/>
        <v>53647</v>
      </c>
      <c r="AK395">
        <f t="shared" si="126"/>
        <v>1</v>
      </c>
      <c r="AL395">
        <f t="shared" si="127"/>
        <v>2023</v>
      </c>
      <c r="BK395" s="9">
        <v>44947</v>
      </c>
      <c r="BL395" s="2">
        <v>2234</v>
      </c>
      <c r="BM395" s="2">
        <v>2262</v>
      </c>
      <c r="BN395" s="2">
        <v>2219</v>
      </c>
      <c r="BO395" s="2">
        <v>2226</v>
      </c>
      <c r="BP395" s="2">
        <v>2224</v>
      </c>
      <c r="BQ395" s="2">
        <v>2214</v>
      </c>
      <c r="BR395" s="2">
        <v>2221</v>
      </c>
      <c r="BS395" s="2">
        <v>2131</v>
      </c>
      <c r="BT395" s="2">
        <v>2164</v>
      </c>
      <c r="BU395" s="2">
        <v>2128</v>
      </c>
      <c r="BV395" s="2">
        <v>2118</v>
      </c>
      <c r="BW395" s="2">
        <v>2109</v>
      </c>
      <c r="BX395" s="2">
        <v>2108</v>
      </c>
      <c r="BY395" s="2">
        <v>2093</v>
      </c>
      <c r="BZ395" s="2">
        <v>2116</v>
      </c>
      <c r="CA395" s="2">
        <v>2107</v>
      </c>
      <c r="CB395" s="2">
        <v>2149</v>
      </c>
      <c r="CC395" s="2">
        <v>2209</v>
      </c>
      <c r="CD395" s="2">
        <v>2210</v>
      </c>
      <c r="CE395" s="2">
        <v>2233</v>
      </c>
      <c r="CF395" s="2">
        <v>2217</v>
      </c>
      <c r="CG395" s="2">
        <v>2232</v>
      </c>
      <c r="CH395" s="2">
        <v>2260</v>
      </c>
      <c r="CI395" s="2">
        <v>2226</v>
      </c>
    </row>
    <row r="396" spans="1:87" x14ac:dyDescent="0.2">
      <c r="A396" s="7">
        <v>44948</v>
      </c>
      <c r="B396" s="2">
        <f t="shared" si="128"/>
        <v>2293</v>
      </c>
      <c r="C396" s="2">
        <f t="shared" si="129"/>
        <v>2264</v>
      </c>
      <c r="D396" s="2">
        <f t="shared" si="130"/>
        <v>3188</v>
      </c>
      <c r="E396" s="2">
        <f t="shared" si="131"/>
        <v>3324</v>
      </c>
      <c r="F396" s="2">
        <f t="shared" si="132"/>
        <v>3120</v>
      </c>
      <c r="G396" s="2">
        <f t="shared" si="133"/>
        <v>2589</v>
      </c>
      <c r="H396" s="2">
        <f t="shared" si="134"/>
        <v>2268</v>
      </c>
      <c r="I396" s="2">
        <f t="shared" si="135"/>
        <v>2159</v>
      </c>
      <c r="J396" s="2">
        <f t="shared" si="136"/>
        <v>2151</v>
      </c>
      <c r="K396" s="2">
        <f t="shared" si="137"/>
        <v>2163</v>
      </c>
      <c r="L396" s="2">
        <f t="shared" si="138"/>
        <v>2192</v>
      </c>
      <c r="M396" s="2">
        <f t="shared" si="139"/>
        <v>2326</v>
      </c>
      <c r="N396" s="2">
        <f t="shared" si="140"/>
        <v>2718</v>
      </c>
      <c r="O396" s="2">
        <f t="shared" si="141"/>
        <v>3140</v>
      </c>
      <c r="P396" s="2">
        <f t="shared" si="142"/>
        <v>2925</v>
      </c>
      <c r="Q396" s="2">
        <f t="shared" si="143"/>
        <v>2170</v>
      </c>
      <c r="R396" s="2">
        <f t="shared" si="144"/>
        <v>2234</v>
      </c>
      <c r="S396" s="2">
        <f t="shared" si="145"/>
        <v>2267</v>
      </c>
      <c r="T396" s="2">
        <f t="shared" si="146"/>
        <v>2278</v>
      </c>
      <c r="U396" s="2">
        <f t="shared" si="147"/>
        <v>2287</v>
      </c>
      <c r="V396" s="2">
        <f t="shared" si="148"/>
        <v>2256</v>
      </c>
      <c r="W396" s="2">
        <f t="shared" si="149"/>
        <v>2270</v>
      </c>
      <c r="X396" s="2">
        <f t="shared" si="150"/>
        <v>2273</v>
      </c>
      <c r="Y396" s="2">
        <f t="shared" si="151"/>
        <v>2263</v>
      </c>
      <c r="AA396" s="2">
        <f t="shared" si="121"/>
        <v>0</v>
      </c>
      <c r="AB396" s="2">
        <f t="shared" si="152"/>
        <v>3140</v>
      </c>
      <c r="AC396" s="2">
        <f t="shared" si="153"/>
        <v>3324</v>
      </c>
      <c r="AE396" s="10">
        <f t="shared" ref="AE396:AE459" si="154">WEEKDAY(A396)</f>
        <v>1</v>
      </c>
      <c r="AF396" s="2">
        <f t="shared" si="122"/>
        <v>0</v>
      </c>
      <c r="AG396" s="2">
        <f t="shared" si="123"/>
        <v>31010</v>
      </c>
      <c r="AH396" s="2">
        <f t="shared" si="124"/>
        <v>28108</v>
      </c>
      <c r="AI396" s="2">
        <f t="shared" si="125"/>
        <v>59118</v>
      </c>
      <c r="AK396">
        <f t="shared" si="126"/>
        <v>1</v>
      </c>
      <c r="AL396">
        <f t="shared" si="127"/>
        <v>2023</v>
      </c>
      <c r="BK396" s="9">
        <v>44948</v>
      </c>
      <c r="BL396" s="2">
        <v>2240</v>
      </c>
      <c r="BM396" s="2">
        <v>2212</v>
      </c>
      <c r="BN396" s="2">
        <v>3114</v>
      </c>
      <c r="BO396" s="2">
        <v>3247</v>
      </c>
      <c r="BP396" s="2">
        <v>3048</v>
      </c>
      <c r="BQ396" s="2">
        <v>2529</v>
      </c>
      <c r="BR396" s="2">
        <v>2216</v>
      </c>
      <c r="BS396" s="2">
        <v>2109</v>
      </c>
      <c r="BT396" s="2">
        <v>2101</v>
      </c>
      <c r="BU396" s="2">
        <v>2113</v>
      </c>
      <c r="BV396" s="2">
        <v>2141</v>
      </c>
      <c r="BW396" s="2">
        <v>2272</v>
      </c>
      <c r="BX396" s="2">
        <v>2655</v>
      </c>
      <c r="BY396" s="2">
        <v>3068</v>
      </c>
      <c r="BZ396" s="2">
        <v>2858</v>
      </c>
      <c r="CA396" s="2">
        <v>2120</v>
      </c>
      <c r="CB396" s="2">
        <v>2182</v>
      </c>
      <c r="CC396" s="2">
        <v>2215</v>
      </c>
      <c r="CD396" s="2">
        <v>2225</v>
      </c>
      <c r="CE396" s="2">
        <v>2234</v>
      </c>
      <c r="CF396" s="2">
        <v>2204</v>
      </c>
      <c r="CG396" s="2">
        <v>2218</v>
      </c>
      <c r="CH396" s="2">
        <v>2221</v>
      </c>
      <c r="CI396" s="2">
        <v>2211</v>
      </c>
    </row>
    <row r="397" spans="1:87" x14ac:dyDescent="0.2">
      <c r="A397" s="7">
        <v>44949</v>
      </c>
      <c r="B397" s="2">
        <f t="shared" si="128"/>
        <v>2266</v>
      </c>
      <c r="C397" s="2">
        <f t="shared" si="129"/>
        <v>2264</v>
      </c>
      <c r="D397" s="2">
        <f t="shared" si="130"/>
        <v>2284</v>
      </c>
      <c r="E397" s="2">
        <f t="shared" si="131"/>
        <v>2247</v>
      </c>
      <c r="F397" s="2">
        <f t="shared" si="132"/>
        <v>2265</v>
      </c>
      <c r="G397" s="2">
        <f t="shared" si="133"/>
        <v>2265</v>
      </c>
      <c r="H397" s="2">
        <f t="shared" si="134"/>
        <v>2270</v>
      </c>
      <c r="I397" s="2">
        <f t="shared" si="135"/>
        <v>593</v>
      </c>
      <c r="J397" s="2">
        <f t="shared" si="136"/>
        <v>447</v>
      </c>
      <c r="K397" s="2">
        <f t="shared" si="137"/>
        <v>419</v>
      </c>
      <c r="L397" s="2">
        <f t="shared" si="138"/>
        <v>609</v>
      </c>
      <c r="M397" s="2">
        <f t="shared" si="139"/>
        <v>440</v>
      </c>
      <c r="N397" s="2">
        <f t="shared" si="140"/>
        <v>1109</v>
      </c>
      <c r="O397" s="2">
        <f t="shared" si="141"/>
        <v>2365</v>
      </c>
      <c r="P397" s="2">
        <f t="shared" si="142"/>
        <v>2377</v>
      </c>
      <c r="Q397" s="2">
        <f t="shared" si="143"/>
        <v>2310</v>
      </c>
      <c r="R397" s="2">
        <f t="shared" si="144"/>
        <v>2467</v>
      </c>
      <c r="S397" s="2">
        <f t="shared" si="145"/>
        <v>2526</v>
      </c>
      <c r="T397" s="2">
        <f t="shared" si="146"/>
        <v>2604</v>
      </c>
      <c r="U397" s="2">
        <f t="shared" si="147"/>
        <v>2631</v>
      </c>
      <c r="V397" s="2">
        <f t="shared" si="148"/>
        <v>2615</v>
      </c>
      <c r="W397" s="2">
        <f t="shared" si="149"/>
        <v>2644</v>
      </c>
      <c r="X397" s="2">
        <f t="shared" si="150"/>
        <v>2670</v>
      </c>
      <c r="Y397" s="2">
        <f t="shared" si="151"/>
        <v>2683</v>
      </c>
      <c r="AA397" s="2">
        <f t="shared" si="121"/>
        <v>2631</v>
      </c>
      <c r="AB397" s="2">
        <f t="shared" si="152"/>
        <v>2377</v>
      </c>
      <c r="AC397" s="2">
        <f t="shared" si="153"/>
        <v>2683</v>
      </c>
      <c r="AE397" s="10">
        <f t="shared" si="154"/>
        <v>2</v>
      </c>
      <c r="AF397" s="2">
        <f t="shared" si="122"/>
        <v>12736</v>
      </c>
      <c r="AG397" s="2">
        <f t="shared" si="123"/>
        <v>8161</v>
      </c>
      <c r="AH397" s="2">
        <f t="shared" si="124"/>
        <v>26473</v>
      </c>
      <c r="AI397" s="2">
        <f t="shared" si="125"/>
        <v>47370</v>
      </c>
      <c r="AK397">
        <f t="shared" si="126"/>
        <v>1</v>
      </c>
      <c r="AL397">
        <f t="shared" si="127"/>
        <v>2023</v>
      </c>
      <c r="BK397" s="9">
        <v>44949</v>
      </c>
      <c r="BL397" s="2">
        <v>2214</v>
      </c>
      <c r="BM397" s="2">
        <v>2212</v>
      </c>
      <c r="BN397" s="2">
        <v>2231</v>
      </c>
      <c r="BO397" s="2">
        <v>2195</v>
      </c>
      <c r="BP397" s="2">
        <v>2213</v>
      </c>
      <c r="BQ397" s="2">
        <v>2213</v>
      </c>
      <c r="BR397" s="2">
        <v>2218</v>
      </c>
      <c r="BS397" s="2">
        <v>579</v>
      </c>
      <c r="BT397" s="2">
        <v>437</v>
      </c>
      <c r="BU397" s="2">
        <v>409</v>
      </c>
      <c r="BV397" s="2">
        <v>595</v>
      </c>
      <c r="BW397" s="2">
        <v>430</v>
      </c>
      <c r="BX397" s="2">
        <v>1083</v>
      </c>
      <c r="BY397" s="2">
        <v>2310</v>
      </c>
      <c r="BZ397" s="2">
        <v>2322</v>
      </c>
      <c r="CA397" s="2">
        <v>2257</v>
      </c>
      <c r="CB397" s="2">
        <v>2410</v>
      </c>
      <c r="CC397" s="2">
        <v>2468</v>
      </c>
      <c r="CD397" s="2">
        <v>2544</v>
      </c>
      <c r="CE397" s="2">
        <v>2570</v>
      </c>
      <c r="CF397" s="2">
        <v>2555</v>
      </c>
      <c r="CG397" s="2">
        <v>2583</v>
      </c>
      <c r="CH397" s="2">
        <v>2608</v>
      </c>
      <c r="CI397" s="2">
        <v>2621</v>
      </c>
    </row>
    <row r="398" spans="1:87" x14ac:dyDescent="0.2">
      <c r="A398" s="7">
        <v>44950</v>
      </c>
      <c r="B398" s="2">
        <f t="shared" si="128"/>
        <v>2643</v>
      </c>
      <c r="C398" s="2">
        <f t="shared" si="129"/>
        <v>2649</v>
      </c>
      <c r="D398" s="2">
        <f t="shared" si="130"/>
        <v>2648</v>
      </c>
      <c r="E398" s="2">
        <f t="shared" si="131"/>
        <v>2659</v>
      </c>
      <c r="F398" s="2">
        <f t="shared" si="132"/>
        <v>2650</v>
      </c>
      <c r="G398" s="2">
        <f t="shared" si="133"/>
        <v>2650</v>
      </c>
      <c r="H398" s="2">
        <f t="shared" si="134"/>
        <v>2613</v>
      </c>
      <c r="I398" s="2">
        <f t="shared" si="135"/>
        <v>2511</v>
      </c>
      <c r="J398" s="2">
        <f t="shared" si="136"/>
        <v>2451</v>
      </c>
      <c r="K398" s="2">
        <f t="shared" si="137"/>
        <v>2385</v>
      </c>
      <c r="L398" s="2">
        <f t="shared" si="138"/>
        <v>2360</v>
      </c>
      <c r="M398" s="2">
        <f t="shared" si="139"/>
        <v>2314</v>
      </c>
      <c r="N398" s="2">
        <f t="shared" si="140"/>
        <v>2302</v>
      </c>
      <c r="O398" s="2">
        <f t="shared" si="141"/>
        <v>2236</v>
      </c>
      <c r="P398" s="2">
        <f t="shared" si="142"/>
        <v>2217</v>
      </c>
      <c r="Q398" s="2">
        <f t="shared" si="143"/>
        <v>2186</v>
      </c>
      <c r="R398" s="2">
        <f t="shared" si="144"/>
        <v>2271</v>
      </c>
      <c r="S398" s="2">
        <f t="shared" si="145"/>
        <v>2329</v>
      </c>
      <c r="T398" s="2">
        <f t="shared" si="146"/>
        <v>2307</v>
      </c>
      <c r="U398" s="2">
        <f t="shared" si="147"/>
        <v>2324</v>
      </c>
      <c r="V398" s="2">
        <f t="shared" si="148"/>
        <v>2347</v>
      </c>
      <c r="W398" s="2">
        <f t="shared" si="149"/>
        <v>2315</v>
      </c>
      <c r="X398" s="2">
        <f t="shared" si="150"/>
        <v>2328</v>
      </c>
      <c r="Y398" s="2">
        <f t="shared" si="151"/>
        <v>2326</v>
      </c>
      <c r="AA398" s="2">
        <f t="shared" si="121"/>
        <v>2511</v>
      </c>
      <c r="AB398" s="2">
        <f t="shared" si="152"/>
        <v>2302</v>
      </c>
      <c r="AC398" s="2">
        <f t="shared" si="153"/>
        <v>2659</v>
      </c>
      <c r="AE398" s="10">
        <f t="shared" si="154"/>
        <v>3</v>
      </c>
      <c r="AF398" s="2">
        <f t="shared" si="122"/>
        <v>21252</v>
      </c>
      <c r="AG398" s="2">
        <f t="shared" si="123"/>
        <v>8941</v>
      </c>
      <c r="AH398" s="2">
        <f t="shared" si="124"/>
        <v>27828</v>
      </c>
      <c r="AI398" s="2">
        <f t="shared" si="125"/>
        <v>58021</v>
      </c>
      <c r="AK398">
        <f t="shared" si="126"/>
        <v>1</v>
      </c>
      <c r="AL398">
        <f t="shared" si="127"/>
        <v>2023</v>
      </c>
      <c r="BK398" s="9">
        <v>44950</v>
      </c>
      <c r="BL398" s="2">
        <v>2582</v>
      </c>
      <c r="BM398" s="2">
        <v>2588</v>
      </c>
      <c r="BN398" s="2">
        <v>2587</v>
      </c>
      <c r="BO398" s="2">
        <v>2598</v>
      </c>
      <c r="BP398" s="2">
        <v>2589</v>
      </c>
      <c r="BQ398" s="2">
        <v>2589</v>
      </c>
      <c r="BR398" s="2">
        <v>2553</v>
      </c>
      <c r="BS398" s="2">
        <v>2453</v>
      </c>
      <c r="BT398" s="2">
        <v>2394</v>
      </c>
      <c r="BU398" s="2">
        <v>2330</v>
      </c>
      <c r="BV398" s="2">
        <v>2306</v>
      </c>
      <c r="BW398" s="2">
        <v>2261</v>
      </c>
      <c r="BX398" s="2">
        <v>2249</v>
      </c>
      <c r="BY398" s="2">
        <v>2184</v>
      </c>
      <c r="BZ398" s="2">
        <v>2166</v>
      </c>
      <c r="CA398" s="2">
        <v>2136</v>
      </c>
      <c r="CB398" s="2">
        <v>2219</v>
      </c>
      <c r="CC398" s="2">
        <v>2275</v>
      </c>
      <c r="CD398" s="2">
        <v>2254</v>
      </c>
      <c r="CE398" s="2">
        <v>2270</v>
      </c>
      <c r="CF398" s="2">
        <v>2293</v>
      </c>
      <c r="CG398" s="2">
        <v>2262</v>
      </c>
      <c r="CH398" s="2">
        <v>2274</v>
      </c>
      <c r="CI398" s="2">
        <v>2272</v>
      </c>
    </row>
    <row r="399" spans="1:87" x14ac:dyDescent="0.2">
      <c r="A399" s="7">
        <v>44951</v>
      </c>
      <c r="B399" s="2">
        <f t="shared" si="128"/>
        <v>2318</v>
      </c>
      <c r="C399" s="2">
        <f t="shared" si="129"/>
        <v>2320</v>
      </c>
      <c r="D399" s="2">
        <f t="shared" si="130"/>
        <v>2353</v>
      </c>
      <c r="E399" s="2">
        <f t="shared" si="131"/>
        <v>2355</v>
      </c>
      <c r="F399" s="2">
        <f t="shared" si="132"/>
        <v>2336</v>
      </c>
      <c r="G399" s="2">
        <f t="shared" si="133"/>
        <v>2306</v>
      </c>
      <c r="H399" s="2">
        <f t="shared" si="134"/>
        <v>2308</v>
      </c>
      <c r="I399" s="2">
        <f t="shared" si="135"/>
        <v>2231</v>
      </c>
      <c r="J399" s="2">
        <f t="shared" si="136"/>
        <v>2229</v>
      </c>
      <c r="K399" s="2">
        <f t="shared" si="137"/>
        <v>2255</v>
      </c>
      <c r="L399" s="2">
        <f t="shared" si="138"/>
        <v>2237</v>
      </c>
      <c r="M399" s="2">
        <f t="shared" si="139"/>
        <v>2230</v>
      </c>
      <c r="N399" s="2">
        <f t="shared" si="140"/>
        <v>2524</v>
      </c>
      <c r="O399" s="2">
        <f t="shared" si="141"/>
        <v>2479</v>
      </c>
      <c r="P399" s="2">
        <f t="shared" si="142"/>
        <v>3153</v>
      </c>
      <c r="Q399" s="2">
        <f t="shared" si="143"/>
        <v>2888</v>
      </c>
      <c r="R399" s="2">
        <f t="shared" si="144"/>
        <v>2309</v>
      </c>
      <c r="S399" s="2">
        <f t="shared" si="145"/>
        <v>2315</v>
      </c>
      <c r="T399" s="2">
        <f t="shared" si="146"/>
        <v>2300</v>
      </c>
      <c r="U399" s="2">
        <f t="shared" si="147"/>
        <v>2310</v>
      </c>
      <c r="V399" s="2">
        <f t="shared" si="148"/>
        <v>2289</v>
      </c>
      <c r="W399" s="2">
        <f t="shared" si="149"/>
        <v>2314</v>
      </c>
      <c r="X399" s="2">
        <f t="shared" si="150"/>
        <v>2322</v>
      </c>
      <c r="Y399" s="2">
        <f t="shared" si="151"/>
        <v>2354</v>
      </c>
      <c r="AA399" s="2">
        <f t="shared" si="121"/>
        <v>2315</v>
      </c>
      <c r="AB399" s="2">
        <f t="shared" si="152"/>
        <v>3153</v>
      </c>
      <c r="AC399" s="2">
        <f t="shared" si="153"/>
        <v>2355</v>
      </c>
      <c r="AE399" s="10">
        <f t="shared" si="154"/>
        <v>4</v>
      </c>
      <c r="AF399" s="2">
        <f t="shared" si="122"/>
        <v>20416</v>
      </c>
      <c r="AG399" s="2">
        <f t="shared" si="123"/>
        <v>11044</v>
      </c>
      <c r="AH399" s="2">
        <f t="shared" si="124"/>
        <v>25575</v>
      </c>
      <c r="AI399" s="2">
        <f t="shared" si="125"/>
        <v>57035</v>
      </c>
      <c r="AK399">
        <f t="shared" si="126"/>
        <v>1</v>
      </c>
      <c r="AL399">
        <f t="shared" si="127"/>
        <v>2023</v>
      </c>
      <c r="BK399" s="9">
        <v>44951</v>
      </c>
      <c r="BL399" s="2">
        <v>2265</v>
      </c>
      <c r="BM399" s="2">
        <v>2266</v>
      </c>
      <c r="BN399" s="2">
        <v>2299</v>
      </c>
      <c r="BO399" s="2">
        <v>2301</v>
      </c>
      <c r="BP399" s="2">
        <v>2282</v>
      </c>
      <c r="BQ399" s="2">
        <v>2253</v>
      </c>
      <c r="BR399" s="2">
        <v>2255</v>
      </c>
      <c r="BS399" s="2">
        <v>2180</v>
      </c>
      <c r="BT399" s="2">
        <v>2178</v>
      </c>
      <c r="BU399" s="2">
        <v>2203</v>
      </c>
      <c r="BV399" s="2">
        <v>2185</v>
      </c>
      <c r="BW399" s="2">
        <v>2179</v>
      </c>
      <c r="BX399" s="2">
        <v>2466</v>
      </c>
      <c r="BY399" s="2">
        <v>2422</v>
      </c>
      <c r="BZ399" s="2">
        <v>3080</v>
      </c>
      <c r="CA399" s="2">
        <v>2821</v>
      </c>
      <c r="CB399" s="2">
        <v>2256</v>
      </c>
      <c r="CC399" s="2">
        <v>2262</v>
      </c>
      <c r="CD399" s="2">
        <v>2247</v>
      </c>
      <c r="CE399" s="2">
        <v>2257</v>
      </c>
      <c r="CF399" s="2">
        <v>2236</v>
      </c>
      <c r="CG399" s="2">
        <v>2261</v>
      </c>
      <c r="CH399" s="2">
        <v>2268</v>
      </c>
      <c r="CI399" s="2">
        <v>2300</v>
      </c>
    </row>
    <row r="400" spans="1:87" x14ac:dyDescent="0.2">
      <c r="A400" s="7">
        <v>44952</v>
      </c>
      <c r="B400" s="2">
        <f t="shared" si="128"/>
        <v>2348</v>
      </c>
      <c r="C400" s="2">
        <f t="shared" si="129"/>
        <v>2348</v>
      </c>
      <c r="D400" s="2">
        <f t="shared" si="130"/>
        <v>2311</v>
      </c>
      <c r="E400" s="2">
        <f t="shared" si="131"/>
        <v>2298</v>
      </c>
      <c r="F400" s="2">
        <f t="shared" si="132"/>
        <v>2307</v>
      </c>
      <c r="G400" s="2">
        <f t="shared" si="133"/>
        <v>2310</v>
      </c>
      <c r="H400" s="2">
        <f t="shared" si="134"/>
        <v>2345</v>
      </c>
      <c r="I400" s="2">
        <f t="shared" si="135"/>
        <v>2310</v>
      </c>
      <c r="J400" s="2">
        <f t="shared" si="136"/>
        <v>2240</v>
      </c>
      <c r="K400" s="2">
        <f t="shared" si="137"/>
        <v>2208</v>
      </c>
      <c r="L400" s="2">
        <f t="shared" si="138"/>
        <v>2187</v>
      </c>
      <c r="M400" s="2">
        <f t="shared" si="139"/>
        <v>2198</v>
      </c>
      <c r="N400" s="2">
        <f t="shared" si="140"/>
        <v>2179</v>
      </c>
      <c r="O400" s="2">
        <f t="shared" si="141"/>
        <v>2190</v>
      </c>
      <c r="P400" s="2">
        <f t="shared" si="142"/>
        <v>2165</v>
      </c>
      <c r="Q400" s="2">
        <f t="shared" si="143"/>
        <v>2185</v>
      </c>
      <c r="R400" s="2">
        <f t="shared" si="144"/>
        <v>2226</v>
      </c>
      <c r="S400" s="2">
        <f t="shared" si="145"/>
        <v>2283</v>
      </c>
      <c r="T400" s="2">
        <f t="shared" si="146"/>
        <v>2282</v>
      </c>
      <c r="U400" s="2">
        <f t="shared" si="147"/>
        <v>2273</v>
      </c>
      <c r="V400" s="2">
        <f t="shared" si="148"/>
        <v>2298</v>
      </c>
      <c r="W400" s="2">
        <f t="shared" si="149"/>
        <v>2274</v>
      </c>
      <c r="X400" s="2">
        <f t="shared" si="150"/>
        <v>2280</v>
      </c>
      <c r="Y400" s="2">
        <f t="shared" si="151"/>
        <v>2297</v>
      </c>
      <c r="AA400" s="2">
        <f t="shared" si="121"/>
        <v>2310</v>
      </c>
      <c r="AB400" s="2">
        <f t="shared" si="152"/>
        <v>2190</v>
      </c>
      <c r="AC400" s="2">
        <f t="shared" si="153"/>
        <v>2348</v>
      </c>
      <c r="AE400" s="10">
        <f t="shared" si="154"/>
        <v>5</v>
      </c>
      <c r="AF400" s="2">
        <f t="shared" si="122"/>
        <v>20207</v>
      </c>
      <c r="AG400" s="2">
        <f t="shared" si="123"/>
        <v>8719</v>
      </c>
      <c r="AH400" s="2">
        <f t="shared" si="124"/>
        <v>25416</v>
      </c>
      <c r="AI400" s="2">
        <f t="shared" si="125"/>
        <v>54342</v>
      </c>
      <c r="AK400">
        <f t="shared" si="126"/>
        <v>1</v>
      </c>
      <c r="AL400">
        <f t="shared" si="127"/>
        <v>2023</v>
      </c>
      <c r="BK400" s="9">
        <v>44952</v>
      </c>
      <c r="BL400" s="2">
        <v>2294</v>
      </c>
      <c r="BM400" s="2">
        <v>2294</v>
      </c>
      <c r="BN400" s="2">
        <v>2258</v>
      </c>
      <c r="BO400" s="2">
        <v>2245</v>
      </c>
      <c r="BP400" s="2">
        <v>2254</v>
      </c>
      <c r="BQ400" s="2">
        <v>2257</v>
      </c>
      <c r="BR400" s="2">
        <v>2291</v>
      </c>
      <c r="BS400" s="2">
        <v>2257</v>
      </c>
      <c r="BT400" s="2">
        <v>2188</v>
      </c>
      <c r="BU400" s="2">
        <v>2157</v>
      </c>
      <c r="BV400" s="2">
        <v>2137</v>
      </c>
      <c r="BW400" s="2">
        <v>2147</v>
      </c>
      <c r="BX400" s="2">
        <v>2129</v>
      </c>
      <c r="BY400" s="2">
        <v>2139</v>
      </c>
      <c r="BZ400" s="2">
        <v>2115</v>
      </c>
      <c r="CA400" s="2">
        <v>2135</v>
      </c>
      <c r="CB400" s="2">
        <v>2175</v>
      </c>
      <c r="CC400" s="2">
        <v>2230</v>
      </c>
      <c r="CD400" s="2">
        <v>2229</v>
      </c>
      <c r="CE400" s="2">
        <v>2221</v>
      </c>
      <c r="CF400" s="2">
        <v>2245</v>
      </c>
      <c r="CG400" s="2">
        <v>2222</v>
      </c>
      <c r="CH400" s="2">
        <v>2227</v>
      </c>
      <c r="CI400" s="2">
        <v>2244</v>
      </c>
    </row>
    <row r="401" spans="1:87" x14ac:dyDescent="0.2">
      <c r="A401" s="7">
        <v>44953</v>
      </c>
      <c r="B401" s="2">
        <f t="shared" si="128"/>
        <v>2293</v>
      </c>
      <c r="C401" s="2">
        <f t="shared" si="129"/>
        <v>2309</v>
      </c>
      <c r="D401" s="2">
        <f t="shared" si="130"/>
        <v>2317</v>
      </c>
      <c r="E401" s="2">
        <f t="shared" si="131"/>
        <v>2298</v>
      </c>
      <c r="F401" s="2">
        <f t="shared" si="132"/>
        <v>2296</v>
      </c>
      <c r="G401" s="2">
        <f t="shared" si="133"/>
        <v>2283</v>
      </c>
      <c r="H401" s="2">
        <f t="shared" si="134"/>
        <v>2244</v>
      </c>
      <c r="I401" s="2">
        <f t="shared" si="135"/>
        <v>2182</v>
      </c>
      <c r="J401" s="2">
        <f t="shared" si="136"/>
        <v>2170</v>
      </c>
      <c r="K401" s="2">
        <f t="shared" si="137"/>
        <v>2172</v>
      </c>
      <c r="L401" s="2">
        <f t="shared" si="138"/>
        <v>2147</v>
      </c>
      <c r="M401" s="2">
        <f t="shared" si="139"/>
        <v>2142</v>
      </c>
      <c r="N401" s="2">
        <f t="shared" si="140"/>
        <v>2131</v>
      </c>
      <c r="O401" s="2">
        <f t="shared" si="141"/>
        <v>2138</v>
      </c>
      <c r="P401" s="2">
        <f t="shared" si="142"/>
        <v>2124</v>
      </c>
      <c r="Q401" s="2">
        <f t="shared" si="143"/>
        <v>2141</v>
      </c>
      <c r="R401" s="2">
        <f t="shared" si="144"/>
        <v>2316</v>
      </c>
      <c r="S401" s="2">
        <f t="shared" si="145"/>
        <v>3092</v>
      </c>
      <c r="T401" s="2">
        <f t="shared" si="146"/>
        <v>2817</v>
      </c>
      <c r="U401" s="2">
        <f t="shared" si="147"/>
        <v>2333</v>
      </c>
      <c r="V401" s="2">
        <f t="shared" si="148"/>
        <v>2251</v>
      </c>
      <c r="W401" s="2">
        <f t="shared" si="149"/>
        <v>2262</v>
      </c>
      <c r="X401" s="2">
        <f t="shared" si="150"/>
        <v>2288</v>
      </c>
      <c r="Y401" s="2">
        <f t="shared" si="151"/>
        <v>2256</v>
      </c>
      <c r="AA401" s="2">
        <f t="shared" si="121"/>
        <v>3092</v>
      </c>
      <c r="AB401" s="2">
        <f t="shared" si="152"/>
        <v>2141</v>
      </c>
      <c r="AC401" s="2">
        <f t="shared" si="153"/>
        <v>2317</v>
      </c>
      <c r="AE401" s="10">
        <f t="shared" si="154"/>
        <v>6</v>
      </c>
      <c r="AF401" s="2">
        <f t="shared" si="122"/>
        <v>21371</v>
      </c>
      <c r="AG401" s="2">
        <f t="shared" si="123"/>
        <v>8534</v>
      </c>
      <c r="AH401" s="2">
        <f t="shared" si="124"/>
        <v>25097</v>
      </c>
      <c r="AI401" s="2">
        <f t="shared" si="125"/>
        <v>55002</v>
      </c>
      <c r="AK401">
        <f t="shared" si="126"/>
        <v>1</v>
      </c>
      <c r="AL401">
        <f t="shared" si="127"/>
        <v>2023</v>
      </c>
      <c r="BK401" s="9">
        <v>44953</v>
      </c>
      <c r="BL401" s="2">
        <v>2240</v>
      </c>
      <c r="BM401" s="2">
        <v>2256</v>
      </c>
      <c r="BN401" s="2">
        <v>2264</v>
      </c>
      <c r="BO401" s="2">
        <v>2245</v>
      </c>
      <c r="BP401" s="2">
        <v>2243</v>
      </c>
      <c r="BQ401" s="2">
        <v>2230</v>
      </c>
      <c r="BR401" s="2">
        <v>2192</v>
      </c>
      <c r="BS401" s="2">
        <v>2132</v>
      </c>
      <c r="BT401" s="2">
        <v>2120</v>
      </c>
      <c r="BU401" s="2">
        <v>2122</v>
      </c>
      <c r="BV401" s="2">
        <v>2097</v>
      </c>
      <c r="BW401" s="2">
        <v>2093</v>
      </c>
      <c r="BX401" s="2">
        <v>2082</v>
      </c>
      <c r="BY401" s="2">
        <v>2089</v>
      </c>
      <c r="BZ401" s="2">
        <v>2075</v>
      </c>
      <c r="CA401" s="2">
        <v>2092</v>
      </c>
      <c r="CB401" s="2">
        <v>2263</v>
      </c>
      <c r="CC401" s="2">
        <v>3021</v>
      </c>
      <c r="CD401" s="2">
        <v>2752</v>
      </c>
      <c r="CE401" s="2">
        <v>2279</v>
      </c>
      <c r="CF401" s="2">
        <v>2199</v>
      </c>
      <c r="CG401" s="2">
        <v>2210</v>
      </c>
      <c r="CH401" s="2">
        <v>2235</v>
      </c>
      <c r="CI401" s="2">
        <v>2204</v>
      </c>
    </row>
    <row r="402" spans="1:87" x14ac:dyDescent="0.2">
      <c r="A402" s="7">
        <v>44954</v>
      </c>
      <c r="B402" s="2">
        <f t="shared" si="128"/>
        <v>2257</v>
      </c>
      <c r="C402" s="2">
        <f t="shared" si="129"/>
        <v>2262</v>
      </c>
      <c r="D402" s="2">
        <f t="shared" si="130"/>
        <v>2263</v>
      </c>
      <c r="E402" s="2">
        <f t="shared" si="131"/>
        <v>2264</v>
      </c>
      <c r="F402" s="2">
        <f t="shared" si="132"/>
        <v>2272</v>
      </c>
      <c r="G402" s="2">
        <f t="shared" si="133"/>
        <v>2270</v>
      </c>
      <c r="H402" s="2">
        <f t="shared" si="134"/>
        <v>2231</v>
      </c>
      <c r="I402" s="2">
        <f t="shared" si="135"/>
        <v>2172</v>
      </c>
      <c r="J402" s="2">
        <f t="shared" si="136"/>
        <v>2170</v>
      </c>
      <c r="K402" s="2">
        <f t="shared" si="137"/>
        <v>2130</v>
      </c>
      <c r="L402" s="2">
        <f t="shared" si="138"/>
        <v>2194</v>
      </c>
      <c r="M402" s="2">
        <f t="shared" si="139"/>
        <v>2228</v>
      </c>
      <c r="N402" s="2">
        <f t="shared" si="140"/>
        <v>2183</v>
      </c>
      <c r="O402" s="2">
        <f t="shared" si="141"/>
        <v>2201</v>
      </c>
      <c r="P402" s="2">
        <f t="shared" si="142"/>
        <v>2181</v>
      </c>
      <c r="Q402" s="2">
        <f t="shared" si="143"/>
        <v>2205</v>
      </c>
      <c r="R402" s="2">
        <f t="shared" si="144"/>
        <v>2268</v>
      </c>
      <c r="S402" s="2">
        <f t="shared" si="145"/>
        <v>2321</v>
      </c>
      <c r="T402" s="2">
        <f t="shared" si="146"/>
        <v>2303</v>
      </c>
      <c r="U402" s="2">
        <f t="shared" si="147"/>
        <v>2300</v>
      </c>
      <c r="V402" s="2">
        <f t="shared" si="148"/>
        <v>2291</v>
      </c>
      <c r="W402" s="2">
        <f t="shared" si="149"/>
        <v>2289</v>
      </c>
      <c r="X402" s="2">
        <f t="shared" si="150"/>
        <v>2294</v>
      </c>
      <c r="Y402" s="2">
        <f t="shared" si="151"/>
        <v>2334</v>
      </c>
      <c r="AA402" s="2">
        <f t="shared" si="121"/>
        <v>0</v>
      </c>
      <c r="AB402" s="2">
        <f t="shared" si="152"/>
        <v>2321</v>
      </c>
      <c r="AC402" s="2">
        <f t="shared" si="153"/>
        <v>2334</v>
      </c>
      <c r="AE402" s="10">
        <f t="shared" si="154"/>
        <v>7</v>
      </c>
      <c r="AF402" s="2">
        <f t="shared" si="122"/>
        <v>0</v>
      </c>
      <c r="AG402" s="2">
        <f t="shared" si="123"/>
        <v>28856</v>
      </c>
      <c r="AH402" s="2">
        <f t="shared" si="124"/>
        <v>25027</v>
      </c>
      <c r="AI402" s="2">
        <f t="shared" si="125"/>
        <v>53883</v>
      </c>
      <c r="AK402">
        <f t="shared" si="126"/>
        <v>1</v>
      </c>
      <c r="AL402">
        <f t="shared" si="127"/>
        <v>2023</v>
      </c>
      <c r="BK402" s="9">
        <v>44954</v>
      </c>
      <c r="BL402" s="2">
        <v>2205</v>
      </c>
      <c r="BM402" s="2">
        <v>2210</v>
      </c>
      <c r="BN402" s="2">
        <v>2211</v>
      </c>
      <c r="BO402" s="2">
        <v>2212</v>
      </c>
      <c r="BP402" s="2">
        <v>2220</v>
      </c>
      <c r="BQ402" s="2">
        <v>2218</v>
      </c>
      <c r="BR402" s="2">
        <v>2180</v>
      </c>
      <c r="BS402" s="2">
        <v>2122</v>
      </c>
      <c r="BT402" s="2">
        <v>2120</v>
      </c>
      <c r="BU402" s="2">
        <v>2081</v>
      </c>
      <c r="BV402" s="2">
        <v>2143</v>
      </c>
      <c r="BW402" s="2">
        <v>2177</v>
      </c>
      <c r="BX402" s="2">
        <v>2133</v>
      </c>
      <c r="BY402" s="2">
        <v>2150</v>
      </c>
      <c r="BZ402" s="2">
        <v>2131</v>
      </c>
      <c r="CA402" s="2">
        <v>2154</v>
      </c>
      <c r="CB402" s="2">
        <v>2216</v>
      </c>
      <c r="CC402" s="2">
        <v>2267</v>
      </c>
      <c r="CD402" s="2">
        <v>2250</v>
      </c>
      <c r="CE402" s="2">
        <v>2247</v>
      </c>
      <c r="CF402" s="2">
        <v>2238</v>
      </c>
      <c r="CG402" s="2">
        <v>2236</v>
      </c>
      <c r="CH402" s="2">
        <v>2241</v>
      </c>
      <c r="CI402" s="2">
        <v>2280</v>
      </c>
    </row>
    <row r="403" spans="1:87" x14ac:dyDescent="0.2">
      <c r="A403" s="7">
        <v>44955</v>
      </c>
      <c r="B403" s="2">
        <f t="shared" si="128"/>
        <v>2309</v>
      </c>
      <c r="C403" s="2">
        <f t="shared" si="129"/>
        <v>2306</v>
      </c>
      <c r="D403" s="2">
        <f t="shared" si="130"/>
        <v>2296</v>
      </c>
      <c r="E403" s="2">
        <f t="shared" si="131"/>
        <v>2299</v>
      </c>
      <c r="F403" s="2">
        <f t="shared" si="132"/>
        <v>2294</v>
      </c>
      <c r="G403" s="2">
        <f t="shared" si="133"/>
        <v>3080</v>
      </c>
      <c r="H403" s="2">
        <f t="shared" si="134"/>
        <v>3106</v>
      </c>
      <c r="I403" s="2">
        <f t="shared" si="135"/>
        <v>2174</v>
      </c>
      <c r="J403" s="2">
        <f t="shared" si="136"/>
        <v>2132</v>
      </c>
      <c r="K403" s="2">
        <f t="shared" si="137"/>
        <v>2130</v>
      </c>
      <c r="L403" s="2">
        <f t="shared" si="138"/>
        <v>2144</v>
      </c>
      <c r="M403" s="2">
        <f t="shared" si="139"/>
        <v>2168</v>
      </c>
      <c r="N403" s="2">
        <f t="shared" si="140"/>
        <v>2149</v>
      </c>
      <c r="O403" s="2">
        <f t="shared" si="141"/>
        <v>2139</v>
      </c>
      <c r="P403" s="2">
        <f t="shared" si="142"/>
        <v>2152</v>
      </c>
      <c r="Q403" s="2">
        <f t="shared" si="143"/>
        <v>2152</v>
      </c>
      <c r="R403" s="2">
        <f t="shared" si="144"/>
        <v>2272</v>
      </c>
      <c r="S403" s="2">
        <f t="shared" si="145"/>
        <v>2295</v>
      </c>
      <c r="T403" s="2">
        <f t="shared" si="146"/>
        <v>2315</v>
      </c>
      <c r="U403" s="2">
        <f t="shared" si="147"/>
        <v>2341</v>
      </c>
      <c r="V403" s="2">
        <f t="shared" si="148"/>
        <v>2358</v>
      </c>
      <c r="W403" s="2">
        <f t="shared" si="149"/>
        <v>2347</v>
      </c>
      <c r="X403" s="2">
        <f t="shared" si="150"/>
        <v>2329</v>
      </c>
      <c r="Y403" s="2">
        <f t="shared" si="151"/>
        <v>2321</v>
      </c>
      <c r="AA403" s="2">
        <f t="shared" si="121"/>
        <v>0</v>
      </c>
      <c r="AB403" s="2">
        <f t="shared" si="152"/>
        <v>2341</v>
      </c>
      <c r="AC403" s="2">
        <f t="shared" si="153"/>
        <v>3106</v>
      </c>
      <c r="AE403" s="10">
        <f t="shared" si="154"/>
        <v>1</v>
      </c>
      <c r="AF403" s="2">
        <f t="shared" si="122"/>
        <v>0</v>
      </c>
      <c r="AG403" s="2">
        <f t="shared" si="123"/>
        <v>28563</v>
      </c>
      <c r="AH403" s="2">
        <f t="shared" si="124"/>
        <v>27045</v>
      </c>
      <c r="AI403" s="2">
        <f t="shared" si="125"/>
        <v>55608</v>
      </c>
      <c r="AK403">
        <f t="shared" si="126"/>
        <v>1</v>
      </c>
      <c r="AL403">
        <f t="shared" si="127"/>
        <v>2023</v>
      </c>
      <c r="BK403" s="9">
        <v>44955</v>
      </c>
      <c r="BL403" s="2">
        <v>2256</v>
      </c>
      <c r="BM403" s="2">
        <v>2253</v>
      </c>
      <c r="BN403" s="2">
        <v>2243</v>
      </c>
      <c r="BO403" s="2">
        <v>2246</v>
      </c>
      <c r="BP403" s="2">
        <v>2241</v>
      </c>
      <c r="BQ403" s="2">
        <v>3009</v>
      </c>
      <c r="BR403" s="2">
        <v>3034</v>
      </c>
      <c r="BS403" s="2">
        <v>2124</v>
      </c>
      <c r="BT403" s="2">
        <v>2083</v>
      </c>
      <c r="BU403" s="2">
        <v>2081</v>
      </c>
      <c r="BV403" s="2">
        <v>2095</v>
      </c>
      <c r="BW403" s="2">
        <v>2118</v>
      </c>
      <c r="BX403" s="2">
        <v>2099</v>
      </c>
      <c r="BY403" s="2">
        <v>2090</v>
      </c>
      <c r="BZ403" s="2">
        <v>2102</v>
      </c>
      <c r="CA403" s="2">
        <v>2102</v>
      </c>
      <c r="CB403" s="2">
        <v>2220</v>
      </c>
      <c r="CC403" s="2">
        <v>2242</v>
      </c>
      <c r="CD403" s="2">
        <v>2262</v>
      </c>
      <c r="CE403" s="2">
        <v>2287</v>
      </c>
      <c r="CF403" s="2">
        <v>2304</v>
      </c>
      <c r="CG403" s="2">
        <v>2293</v>
      </c>
      <c r="CH403" s="2">
        <v>2275</v>
      </c>
      <c r="CI403" s="2">
        <v>2267</v>
      </c>
    </row>
    <row r="404" spans="1:87" x14ac:dyDescent="0.2">
      <c r="A404" s="7">
        <v>44956</v>
      </c>
      <c r="B404" s="2">
        <f t="shared" si="128"/>
        <v>2290</v>
      </c>
      <c r="C404" s="2">
        <f t="shared" si="129"/>
        <v>2284</v>
      </c>
      <c r="D404" s="2">
        <f t="shared" si="130"/>
        <v>2310</v>
      </c>
      <c r="E404" s="2">
        <f t="shared" si="131"/>
        <v>2311</v>
      </c>
      <c r="F404" s="2">
        <f t="shared" si="132"/>
        <v>2332</v>
      </c>
      <c r="G404" s="2">
        <f t="shared" si="133"/>
        <v>2314</v>
      </c>
      <c r="H404" s="2">
        <f t="shared" si="134"/>
        <v>2347</v>
      </c>
      <c r="I404" s="2">
        <f t="shared" si="135"/>
        <v>709</v>
      </c>
      <c r="J404" s="2">
        <f t="shared" si="136"/>
        <v>385</v>
      </c>
      <c r="K404" s="2">
        <f t="shared" si="137"/>
        <v>496</v>
      </c>
      <c r="L404" s="2">
        <f t="shared" si="138"/>
        <v>492</v>
      </c>
      <c r="M404" s="2">
        <f t="shared" si="139"/>
        <v>426</v>
      </c>
      <c r="N404" s="2">
        <f t="shared" si="140"/>
        <v>773</v>
      </c>
      <c r="O404" s="2">
        <f t="shared" si="141"/>
        <v>1390</v>
      </c>
      <c r="P404" s="2">
        <f t="shared" si="142"/>
        <v>2200</v>
      </c>
      <c r="Q404" s="2">
        <f t="shared" si="143"/>
        <v>2464</v>
      </c>
      <c r="R404" s="2">
        <f t="shared" si="144"/>
        <v>2730</v>
      </c>
      <c r="S404" s="2">
        <f t="shared" si="145"/>
        <v>2789</v>
      </c>
      <c r="T404" s="2">
        <f t="shared" si="146"/>
        <v>2346</v>
      </c>
      <c r="U404" s="2">
        <f t="shared" si="147"/>
        <v>2334</v>
      </c>
      <c r="V404" s="2">
        <f t="shared" si="148"/>
        <v>2341</v>
      </c>
      <c r="W404" s="2">
        <f t="shared" si="149"/>
        <v>2354</v>
      </c>
      <c r="X404" s="2">
        <f t="shared" si="150"/>
        <v>2328</v>
      </c>
      <c r="Y404" s="2">
        <f t="shared" si="151"/>
        <v>2320</v>
      </c>
      <c r="AA404" s="2">
        <f t="shared" si="121"/>
        <v>2789</v>
      </c>
      <c r="AB404" s="2">
        <f t="shared" si="152"/>
        <v>2464</v>
      </c>
      <c r="AC404" s="2">
        <f t="shared" si="153"/>
        <v>2354</v>
      </c>
      <c r="AE404" s="10">
        <f t="shared" si="154"/>
        <v>2</v>
      </c>
      <c r="AF404" s="2">
        <f t="shared" si="122"/>
        <v>12707</v>
      </c>
      <c r="AG404" s="2">
        <f t="shared" si="123"/>
        <v>6827</v>
      </c>
      <c r="AH404" s="2">
        <f t="shared" si="124"/>
        <v>25531</v>
      </c>
      <c r="AI404" s="2">
        <f t="shared" si="125"/>
        <v>45065</v>
      </c>
      <c r="AK404">
        <f t="shared" si="126"/>
        <v>1</v>
      </c>
      <c r="AL404">
        <f t="shared" si="127"/>
        <v>2023</v>
      </c>
      <c r="BK404" s="9">
        <v>44956</v>
      </c>
      <c r="BL404" s="2">
        <v>2237</v>
      </c>
      <c r="BM404" s="2">
        <v>2231</v>
      </c>
      <c r="BN404" s="2">
        <v>2257</v>
      </c>
      <c r="BO404" s="2">
        <v>2258</v>
      </c>
      <c r="BP404" s="2">
        <v>2278</v>
      </c>
      <c r="BQ404" s="2">
        <v>2261</v>
      </c>
      <c r="BR404" s="2">
        <v>2293</v>
      </c>
      <c r="BS404" s="2">
        <v>693</v>
      </c>
      <c r="BT404" s="2">
        <v>376</v>
      </c>
      <c r="BU404" s="2">
        <v>485</v>
      </c>
      <c r="BV404" s="2">
        <v>481</v>
      </c>
      <c r="BW404" s="2">
        <v>416</v>
      </c>
      <c r="BX404" s="2">
        <v>755</v>
      </c>
      <c r="BY404" s="2">
        <v>1358</v>
      </c>
      <c r="BZ404" s="2">
        <v>2149</v>
      </c>
      <c r="CA404" s="2">
        <v>2407</v>
      </c>
      <c r="CB404" s="2">
        <v>2667</v>
      </c>
      <c r="CC404" s="2">
        <v>2725</v>
      </c>
      <c r="CD404" s="2">
        <v>2292</v>
      </c>
      <c r="CE404" s="2">
        <v>2280</v>
      </c>
      <c r="CF404" s="2">
        <v>2287</v>
      </c>
      <c r="CG404" s="2">
        <v>2300</v>
      </c>
      <c r="CH404" s="2">
        <v>2274</v>
      </c>
      <c r="CI404" s="2">
        <v>2266</v>
      </c>
    </row>
    <row r="405" spans="1:87" x14ac:dyDescent="0.2">
      <c r="A405" s="7">
        <v>44957</v>
      </c>
      <c r="B405" s="2">
        <f t="shared" si="128"/>
        <v>2313</v>
      </c>
      <c r="C405" s="2">
        <f t="shared" si="129"/>
        <v>2333</v>
      </c>
      <c r="D405" s="2">
        <f t="shared" si="130"/>
        <v>2326</v>
      </c>
      <c r="E405" s="2">
        <f t="shared" si="131"/>
        <v>2330</v>
      </c>
      <c r="F405" s="2">
        <f t="shared" si="132"/>
        <v>2339</v>
      </c>
      <c r="G405" s="2">
        <f t="shared" si="133"/>
        <v>2302</v>
      </c>
      <c r="H405" s="2">
        <f t="shared" si="134"/>
        <v>2667</v>
      </c>
      <c r="I405" s="2">
        <f t="shared" si="135"/>
        <v>2977</v>
      </c>
      <c r="J405" s="2">
        <f t="shared" si="136"/>
        <v>2825</v>
      </c>
      <c r="K405" s="2">
        <f t="shared" si="137"/>
        <v>2200</v>
      </c>
      <c r="L405" s="2">
        <f t="shared" si="138"/>
        <v>2227</v>
      </c>
      <c r="M405" s="2">
        <f t="shared" si="139"/>
        <v>2166</v>
      </c>
      <c r="N405" s="2">
        <f t="shared" si="140"/>
        <v>2153</v>
      </c>
      <c r="O405" s="2">
        <f t="shared" si="141"/>
        <v>2168</v>
      </c>
      <c r="P405" s="2">
        <f t="shared" si="142"/>
        <v>2174</v>
      </c>
      <c r="Q405" s="2">
        <f t="shared" si="143"/>
        <v>2171</v>
      </c>
      <c r="R405" s="2">
        <f t="shared" si="144"/>
        <v>2222</v>
      </c>
      <c r="S405" s="2">
        <f t="shared" si="145"/>
        <v>2359</v>
      </c>
      <c r="T405" s="2">
        <f t="shared" si="146"/>
        <v>2351</v>
      </c>
      <c r="U405" s="2">
        <f t="shared" si="147"/>
        <v>2369</v>
      </c>
      <c r="V405" s="2">
        <f t="shared" si="148"/>
        <v>2359</v>
      </c>
      <c r="W405" s="2">
        <f t="shared" si="149"/>
        <v>2354</v>
      </c>
      <c r="X405" s="2">
        <f t="shared" si="150"/>
        <v>2342</v>
      </c>
      <c r="Y405" s="2">
        <f t="shared" si="151"/>
        <v>2370</v>
      </c>
      <c r="AA405" s="2">
        <f t="shared" si="121"/>
        <v>2977</v>
      </c>
      <c r="AB405" s="2">
        <f t="shared" si="152"/>
        <v>2174</v>
      </c>
      <c r="AC405" s="2">
        <f t="shared" si="153"/>
        <v>2667</v>
      </c>
      <c r="AE405" s="10">
        <f t="shared" si="154"/>
        <v>3</v>
      </c>
      <c r="AF405" s="2">
        <f t="shared" si="122"/>
        <v>21696</v>
      </c>
      <c r="AG405" s="2">
        <f t="shared" si="123"/>
        <v>8666</v>
      </c>
      <c r="AH405" s="2">
        <f t="shared" si="124"/>
        <v>26035</v>
      </c>
      <c r="AI405" s="2">
        <f t="shared" si="125"/>
        <v>56397</v>
      </c>
      <c r="AK405">
        <f t="shared" si="126"/>
        <v>1</v>
      </c>
      <c r="AL405">
        <f t="shared" si="127"/>
        <v>2023</v>
      </c>
      <c r="BK405" s="9">
        <v>44957</v>
      </c>
      <c r="BL405" s="2">
        <v>2260</v>
      </c>
      <c r="BM405" s="2">
        <v>2279</v>
      </c>
      <c r="BN405" s="2">
        <v>2272</v>
      </c>
      <c r="BO405" s="2">
        <v>2276</v>
      </c>
      <c r="BP405" s="2">
        <v>2285</v>
      </c>
      <c r="BQ405" s="2">
        <v>2249</v>
      </c>
      <c r="BR405" s="2">
        <v>2605</v>
      </c>
      <c r="BS405" s="2">
        <v>2908</v>
      </c>
      <c r="BT405" s="2">
        <v>2760</v>
      </c>
      <c r="BU405" s="2">
        <v>2149</v>
      </c>
      <c r="BV405" s="2">
        <v>2176</v>
      </c>
      <c r="BW405" s="2">
        <v>2116</v>
      </c>
      <c r="BX405" s="2">
        <v>2103</v>
      </c>
      <c r="BY405" s="2">
        <v>2118</v>
      </c>
      <c r="BZ405" s="2">
        <v>2124</v>
      </c>
      <c r="CA405" s="2">
        <v>2121</v>
      </c>
      <c r="CB405" s="2">
        <v>2171</v>
      </c>
      <c r="CC405" s="2">
        <v>2305</v>
      </c>
      <c r="CD405" s="2">
        <v>2297</v>
      </c>
      <c r="CE405" s="2">
        <v>2314</v>
      </c>
      <c r="CF405" s="2">
        <v>2305</v>
      </c>
      <c r="CG405" s="2">
        <v>2300</v>
      </c>
      <c r="CH405" s="2">
        <v>2288</v>
      </c>
      <c r="CI405" s="2">
        <v>2315</v>
      </c>
    </row>
    <row r="406" spans="1:87" x14ac:dyDescent="0.2">
      <c r="A406" s="7">
        <v>44958</v>
      </c>
      <c r="B406" s="2">
        <f t="shared" si="128"/>
        <v>2343</v>
      </c>
      <c r="C406" s="2">
        <f t="shared" si="129"/>
        <v>2345</v>
      </c>
      <c r="D406" s="2">
        <f t="shared" si="130"/>
        <v>2330</v>
      </c>
      <c r="E406" s="2">
        <f t="shared" si="131"/>
        <v>2350</v>
      </c>
      <c r="F406" s="2">
        <f t="shared" si="132"/>
        <v>2341</v>
      </c>
      <c r="G406" s="2">
        <f t="shared" si="133"/>
        <v>2348</v>
      </c>
      <c r="H406" s="2">
        <f t="shared" si="134"/>
        <v>2422</v>
      </c>
      <c r="I406" s="2">
        <f t="shared" si="135"/>
        <v>2811</v>
      </c>
      <c r="J406" s="2">
        <f t="shared" si="136"/>
        <v>2877</v>
      </c>
      <c r="K406" s="2">
        <f t="shared" si="137"/>
        <v>3014</v>
      </c>
      <c r="L406" s="2">
        <f t="shared" si="138"/>
        <v>3274</v>
      </c>
      <c r="M406" s="2">
        <f t="shared" si="139"/>
        <v>3276</v>
      </c>
      <c r="N406" s="2">
        <f t="shared" si="140"/>
        <v>3205</v>
      </c>
      <c r="O406" s="2">
        <f t="shared" si="141"/>
        <v>3020</v>
      </c>
      <c r="P406" s="2">
        <f t="shared" si="142"/>
        <v>2879</v>
      </c>
      <c r="Q406" s="2">
        <f t="shared" si="143"/>
        <v>2938</v>
      </c>
      <c r="R406" s="2">
        <f t="shared" si="144"/>
        <v>3045</v>
      </c>
      <c r="S406" s="2">
        <f t="shared" si="145"/>
        <v>3066</v>
      </c>
      <c r="T406" s="2">
        <f t="shared" si="146"/>
        <v>2879</v>
      </c>
      <c r="U406" s="2">
        <f t="shared" si="147"/>
        <v>2408</v>
      </c>
      <c r="V406" s="2">
        <f t="shared" si="148"/>
        <v>2412</v>
      </c>
      <c r="W406" s="2">
        <f t="shared" si="149"/>
        <v>2377</v>
      </c>
      <c r="X406" s="2">
        <f t="shared" si="150"/>
        <v>2384</v>
      </c>
      <c r="Y406" s="2">
        <f t="shared" si="151"/>
        <v>2362</v>
      </c>
      <c r="AA406" s="2">
        <f t="shared" si="121"/>
        <v>3276</v>
      </c>
      <c r="AB406" s="2">
        <f t="shared" si="152"/>
        <v>3205</v>
      </c>
      <c r="AC406" s="2">
        <f t="shared" si="153"/>
        <v>2422</v>
      </c>
      <c r="AE406" s="10">
        <f t="shared" si="154"/>
        <v>4</v>
      </c>
      <c r="AF406" s="2">
        <f t="shared" si="122"/>
        <v>26650</v>
      </c>
      <c r="AG406" s="2">
        <f t="shared" si="123"/>
        <v>12042</v>
      </c>
      <c r="AH406" s="2">
        <f t="shared" si="124"/>
        <v>26014</v>
      </c>
      <c r="AI406" s="2">
        <f t="shared" si="125"/>
        <v>64706</v>
      </c>
      <c r="AK406">
        <f t="shared" si="126"/>
        <v>2</v>
      </c>
      <c r="AL406">
        <f t="shared" si="127"/>
        <v>2023</v>
      </c>
      <c r="BK406" s="9">
        <v>44958</v>
      </c>
      <c r="BL406" s="2">
        <v>2289</v>
      </c>
      <c r="BM406" s="2">
        <v>2291</v>
      </c>
      <c r="BN406" s="2">
        <v>2276</v>
      </c>
      <c r="BO406" s="2">
        <v>2296</v>
      </c>
      <c r="BP406" s="2">
        <v>2287</v>
      </c>
      <c r="BQ406" s="2">
        <v>2294</v>
      </c>
      <c r="BR406" s="2">
        <v>2366</v>
      </c>
      <c r="BS406" s="2">
        <v>2746</v>
      </c>
      <c r="BT406" s="2">
        <v>2811</v>
      </c>
      <c r="BU406" s="2">
        <v>2944</v>
      </c>
      <c r="BV406" s="2">
        <v>3198</v>
      </c>
      <c r="BW406" s="2">
        <v>3200</v>
      </c>
      <c r="BX406" s="2">
        <v>3131</v>
      </c>
      <c r="BY406" s="2">
        <v>2950</v>
      </c>
      <c r="BZ406" s="2">
        <v>2813</v>
      </c>
      <c r="CA406" s="2">
        <v>2870</v>
      </c>
      <c r="CB406" s="2">
        <v>2975</v>
      </c>
      <c r="CC406" s="2">
        <v>2995</v>
      </c>
      <c r="CD406" s="2">
        <v>2813</v>
      </c>
      <c r="CE406" s="2">
        <v>2352</v>
      </c>
      <c r="CF406" s="2">
        <v>2356</v>
      </c>
      <c r="CG406" s="2">
        <v>2322</v>
      </c>
      <c r="CH406" s="2">
        <v>2329</v>
      </c>
      <c r="CI406" s="2">
        <v>2308</v>
      </c>
    </row>
    <row r="407" spans="1:87" x14ac:dyDescent="0.2">
      <c r="A407" s="7">
        <v>44959</v>
      </c>
      <c r="B407" s="2">
        <f t="shared" si="128"/>
        <v>2375</v>
      </c>
      <c r="C407" s="2">
        <f t="shared" si="129"/>
        <v>2373</v>
      </c>
      <c r="D407" s="2">
        <f t="shared" si="130"/>
        <v>2379</v>
      </c>
      <c r="E407" s="2">
        <f t="shared" si="131"/>
        <v>2383</v>
      </c>
      <c r="F407" s="2">
        <f t="shared" si="132"/>
        <v>2368</v>
      </c>
      <c r="G407" s="2">
        <f t="shared" si="133"/>
        <v>2360</v>
      </c>
      <c r="H407" s="2">
        <f t="shared" si="134"/>
        <v>2347</v>
      </c>
      <c r="I407" s="2">
        <f t="shared" si="135"/>
        <v>2217</v>
      </c>
      <c r="J407" s="2">
        <f t="shared" si="136"/>
        <v>2182</v>
      </c>
      <c r="K407" s="2">
        <f t="shared" si="137"/>
        <v>2229</v>
      </c>
      <c r="L407" s="2">
        <f t="shared" si="138"/>
        <v>2211</v>
      </c>
      <c r="M407" s="2">
        <f t="shared" si="139"/>
        <v>2206</v>
      </c>
      <c r="N407" s="2">
        <f t="shared" si="140"/>
        <v>2213</v>
      </c>
      <c r="O407" s="2">
        <f t="shared" si="141"/>
        <v>2219</v>
      </c>
      <c r="P407" s="2">
        <f t="shared" si="142"/>
        <v>2199</v>
      </c>
      <c r="Q407" s="2">
        <f t="shared" si="143"/>
        <v>2251</v>
      </c>
      <c r="R407" s="2">
        <f t="shared" si="144"/>
        <v>2297</v>
      </c>
      <c r="S407" s="2">
        <f t="shared" si="145"/>
        <v>2374</v>
      </c>
      <c r="T407" s="2">
        <f t="shared" si="146"/>
        <v>2391</v>
      </c>
      <c r="U407" s="2">
        <f t="shared" si="147"/>
        <v>2385</v>
      </c>
      <c r="V407" s="2">
        <f t="shared" si="148"/>
        <v>2374</v>
      </c>
      <c r="W407" s="2">
        <f t="shared" si="149"/>
        <v>2378</v>
      </c>
      <c r="X407" s="2">
        <f t="shared" si="150"/>
        <v>2390</v>
      </c>
      <c r="Y407" s="2">
        <f t="shared" si="151"/>
        <v>2390</v>
      </c>
      <c r="AA407" s="2">
        <f t="shared" si="121"/>
        <v>2391</v>
      </c>
      <c r="AB407" s="2">
        <f t="shared" si="152"/>
        <v>2251</v>
      </c>
      <c r="AC407" s="2">
        <f t="shared" si="153"/>
        <v>2390</v>
      </c>
      <c r="AE407" s="10">
        <f t="shared" si="154"/>
        <v>5</v>
      </c>
      <c r="AF407" s="2">
        <f t="shared" si="122"/>
        <v>20492</v>
      </c>
      <c r="AG407" s="2">
        <f t="shared" si="123"/>
        <v>8882</v>
      </c>
      <c r="AH407" s="2">
        <f t="shared" si="124"/>
        <v>26117</v>
      </c>
      <c r="AI407" s="2">
        <f t="shared" si="125"/>
        <v>55491</v>
      </c>
      <c r="AK407">
        <f t="shared" si="126"/>
        <v>2</v>
      </c>
      <c r="AL407">
        <f t="shared" si="127"/>
        <v>2023</v>
      </c>
      <c r="BK407" s="9">
        <v>44959</v>
      </c>
      <c r="BL407" s="2">
        <v>2320</v>
      </c>
      <c r="BM407" s="2">
        <v>2318</v>
      </c>
      <c r="BN407" s="2">
        <v>2324</v>
      </c>
      <c r="BO407" s="2">
        <v>2328</v>
      </c>
      <c r="BP407" s="2">
        <v>2313</v>
      </c>
      <c r="BQ407" s="2">
        <v>2306</v>
      </c>
      <c r="BR407" s="2">
        <v>2293</v>
      </c>
      <c r="BS407" s="2">
        <v>2166</v>
      </c>
      <c r="BT407" s="2">
        <v>2132</v>
      </c>
      <c r="BU407" s="2">
        <v>2178</v>
      </c>
      <c r="BV407" s="2">
        <v>2160</v>
      </c>
      <c r="BW407" s="2">
        <v>2155</v>
      </c>
      <c r="BX407" s="2">
        <v>2162</v>
      </c>
      <c r="BY407" s="2">
        <v>2168</v>
      </c>
      <c r="BZ407" s="2">
        <v>2148</v>
      </c>
      <c r="CA407" s="2">
        <v>2199</v>
      </c>
      <c r="CB407" s="2">
        <v>2244</v>
      </c>
      <c r="CC407" s="2">
        <v>2319</v>
      </c>
      <c r="CD407" s="2">
        <v>2336</v>
      </c>
      <c r="CE407" s="2">
        <v>2330</v>
      </c>
      <c r="CF407" s="2">
        <v>2319</v>
      </c>
      <c r="CG407" s="2">
        <v>2323</v>
      </c>
      <c r="CH407" s="2">
        <v>2335</v>
      </c>
      <c r="CI407" s="2">
        <v>2335</v>
      </c>
    </row>
    <row r="408" spans="1:87" x14ac:dyDescent="0.2">
      <c r="A408" s="7">
        <v>44960</v>
      </c>
      <c r="B408" s="2">
        <f t="shared" si="128"/>
        <v>2386</v>
      </c>
      <c r="C408" s="2">
        <f t="shared" si="129"/>
        <v>2401</v>
      </c>
      <c r="D408" s="2">
        <f t="shared" si="130"/>
        <v>2391</v>
      </c>
      <c r="E408" s="2">
        <f t="shared" si="131"/>
        <v>2377</v>
      </c>
      <c r="F408" s="2">
        <f t="shared" si="132"/>
        <v>2380</v>
      </c>
      <c r="G408" s="2">
        <f t="shared" si="133"/>
        <v>2388</v>
      </c>
      <c r="H408" s="2">
        <f t="shared" si="134"/>
        <v>2366</v>
      </c>
      <c r="I408" s="2">
        <f t="shared" si="135"/>
        <v>2277</v>
      </c>
      <c r="J408" s="2">
        <f t="shared" si="136"/>
        <v>2243</v>
      </c>
      <c r="K408" s="2">
        <f t="shared" si="137"/>
        <v>2231</v>
      </c>
      <c r="L408" s="2">
        <f t="shared" si="138"/>
        <v>2237</v>
      </c>
      <c r="M408" s="2">
        <f t="shared" si="139"/>
        <v>2269</v>
      </c>
      <c r="N408" s="2">
        <f t="shared" si="140"/>
        <v>2247</v>
      </c>
      <c r="O408" s="2">
        <f t="shared" si="141"/>
        <v>2231</v>
      </c>
      <c r="P408" s="2">
        <f t="shared" si="142"/>
        <v>2259</v>
      </c>
      <c r="Q408" s="2">
        <f t="shared" si="143"/>
        <v>2272</v>
      </c>
      <c r="R408" s="2">
        <f t="shared" si="144"/>
        <v>2313</v>
      </c>
      <c r="S408" s="2">
        <f t="shared" si="145"/>
        <v>2407</v>
      </c>
      <c r="T408" s="2">
        <f t="shared" si="146"/>
        <v>2425</v>
      </c>
      <c r="U408" s="2">
        <f t="shared" si="147"/>
        <v>2424</v>
      </c>
      <c r="V408" s="2">
        <f t="shared" si="148"/>
        <v>2403</v>
      </c>
      <c r="W408" s="2">
        <f t="shared" si="149"/>
        <v>2370</v>
      </c>
      <c r="X408" s="2">
        <f t="shared" si="150"/>
        <v>728</v>
      </c>
      <c r="Y408" s="2">
        <f t="shared" si="151"/>
        <v>179</v>
      </c>
      <c r="AA408" s="2">
        <f t="shared" si="121"/>
        <v>2425</v>
      </c>
      <c r="AB408" s="2">
        <f t="shared" si="152"/>
        <v>2272</v>
      </c>
      <c r="AC408" s="2">
        <f t="shared" si="153"/>
        <v>2403</v>
      </c>
      <c r="AE408" s="10">
        <f t="shared" si="154"/>
        <v>6</v>
      </c>
      <c r="AF408" s="2">
        <f t="shared" si="122"/>
        <v>20826</v>
      </c>
      <c r="AG408" s="2">
        <f t="shared" si="123"/>
        <v>9009</v>
      </c>
      <c r="AH408" s="2">
        <f t="shared" si="124"/>
        <v>22369</v>
      </c>
      <c r="AI408" s="2">
        <f t="shared" si="125"/>
        <v>52204</v>
      </c>
      <c r="AK408">
        <f t="shared" si="126"/>
        <v>2</v>
      </c>
      <c r="AL408">
        <f t="shared" si="127"/>
        <v>2023</v>
      </c>
      <c r="BK408" s="9">
        <v>44960</v>
      </c>
      <c r="BL408" s="2">
        <v>2331</v>
      </c>
      <c r="BM408" s="2">
        <v>2346</v>
      </c>
      <c r="BN408" s="2">
        <v>2336</v>
      </c>
      <c r="BO408" s="2">
        <v>2322</v>
      </c>
      <c r="BP408" s="2">
        <v>2325</v>
      </c>
      <c r="BQ408" s="2">
        <v>2333</v>
      </c>
      <c r="BR408" s="2">
        <v>2311</v>
      </c>
      <c r="BS408" s="2">
        <v>2224</v>
      </c>
      <c r="BT408" s="2">
        <v>2191</v>
      </c>
      <c r="BU408" s="2">
        <v>2180</v>
      </c>
      <c r="BV408" s="2">
        <v>2185</v>
      </c>
      <c r="BW408" s="2">
        <v>2217</v>
      </c>
      <c r="BX408" s="2">
        <v>2195</v>
      </c>
      <c r="BY408" s="2">
        <v>2180</v>
      </c>
      <c r="BZ408" s="2">
        <v>2207</v>
      </c>
      <c r="CA408" s="2">
        <v>2220</v>
      </c>
      <c r="CB408" s="2">
        <v>2260</v>
      </c>
      <c r="CC408" s="2">
        <v>2351</v>
      </c>
      <c r="CD408" s="2">
        <v>2369</v>
      </c>
      <c r="CE408" s="2">
        <v>2368</v>
      </c>
      <c r="CF408" s="2">
        <v>2348</v>
      </c>
      <c r="CG408" s="2">
        <v>2315</v>
      </c>
      <c r="CH408" s="2">
        <v>711</v>
      </c>
      <c r="CI408" s="2">
        <v>175</v>
      </c>
    </row>
    <row r="409" spans="1:87" x14ac:dyDescent="0.2">
      <c r="A409" s="7">
        <v>44961</v>
      </c>
      <c r="B409" s="2">
        <f t="shared" si="128"/>
        <v>178</v>
      </c>
      <c r="C409" s="2">
        <f t="shared" si="129"/>
        <v>179</v>
      </c>
      <c r="D409" s="2">
        <f t="shared" si="130"/>
        <v>177</v>
      </c>
      <c r="E409" s="2">
        <f t="shared" si="131"/>
        <v>179</v>
      </c>
      <c r="F409" s="2">
        <f t="shared" si="132"/>
        <v>178</v>
      </c>
      <c r="G409" s="2">
        <f t="shared" si="133"/>
        <v>178</v>
      </c>
      <c r="H409" s="2">
        <f t="shared" si="134"/>
        <v>148</v>
      </c>
      <c r="I409" s="2">
        <f t="shared" si="135"/>
        <v>100</v>
      </c>
      <c r="J409" s="2">
        <f t="shared" si="136"/>
        <v>103</v>
      </c>
      <c r="K409" s="2">
        <f t="shared" si="137"/>
        <v>89</v>
      </c>
      <c r="L409" s="2">
        <f t="shared" si="138"/>
        <v>101</v>
      </c>
      <c r="M409" s="2">
        <f t="shared" si="139"/>
        <v>99</v>
      </c>
      <c r="N409" s="2">
        <f t="shared" si="140"/>
        <v>55</v>
      </c>
      <c r="O409" s="2">
        <f t="shared" si="141"/>
        <v>15</v>
      </c>
      <c r="P409" s="2">
        <f t="shared" si="142"/>
        <v>15</v>
      </c>
      <c r="Q409" s="2">
        <f t="shared" si="143"/>
        <v>15</v>
      </c>
      <c r="R409" s="2">
        <f t="shared" si="144"/>
        <v>21</v>
      </c>
      <c r="S409" s="2">
        <f t="shared" si="145"/>
        <v>89</v>
      </c>
      <c r="T409" s="2">
        <f t="shared" si="146"/>
        <v>91</v>
      </c>
      <c r="U409" s="2">
        <f t="shared" si="147"/>
        <v>92</v>
      </c>
      <c r="V409" s="2">
        <f t="shared" si="148"/>
        <v>93</v>
      </c>
      <c r="W409" s="2">
        <f t="shared" si="149"/>
        <v>93</v>
      </c>
      <c r="X409" s="2">
        <f t="shared" si="150"/>
        <v>94</v>
      </c>
      <c r="Y409" s="2">
        <f t="shared" si="151"/>
        <v>94</v>
      </c>
      <c r="AA409" s="2">
        <f t="shared" si="121"/>
        <v>0</v>
      </c>
      <c r="AB409" s="2">
        <f t="shared" si="152"/>
        <v>103</v>
      </c>
      <c r="AC409" s="2">
        <f t="shared" si="153"/>
        <v>179</v>
      </c>
      <c r="AE409" s="10">
        <f t="shared" si="154"/>
        <v>7</v>
      </c>
      <c r="AF409" s="2">
        <f t="shared" si="122"/>
        <v>0</v>
      </c>
      <c r="AG409" s="2">
        <f t="shared" si="123"/>
        <v>885</v>
      </c>
      <c r="AH409" s="2">
        <f t="shared" si="124"/>
        <v>1591</v>
      </c>
      <c r="AI409" s="2">
        <f t="shared" si="125"/>
        <v>2476</v>
      </c>
      <c r="AK409">
        <f t="shared" si="126"/>
        <v>2</v>
      </c>
      <c r="AL409">
        <f t="shared" si="127"/>
        <v>2023</v>
      </c>
      <c r="BK409" s="9">
        <v>44961</v>
      </c>
      <c r="BL409" s="2">
        <v>174</v>
      </c>
      <c r="BM409" s="2">
        <v>175</v>
      </c>
      <c r="BN409" s="2">
        <v>173</v>
      </c>
      <c r="BO409" s="2">
        <v>175</v>
      </c>
      <c r="BP409" s="2">
        <v>174</v>
      </c>
      <c r="BQ409" s="2">
        <v>174</v>
      </c>
      <c r="BR409" s="2">
        <v>145</v>
      </c>
      <c r="BS409" s="2">
        <v>98</v>
      </c>
      <c r="BT409" s="2">
        <v>101</v>
      </c>
      <c r="BU409" s="2">
        <v>87</v>
      </c>
      <c r="BV409" s="2">
        <v>99</v>
      </c>
      <c r="BW409" s="2">
        <v>97</v>
      </c>
      <c r="BX409" s="2">
        <v>54</v>
      </c>
      <c r="BY409" s="2">
        <v>15</v>
      </c>
      <c r="BZ409" s="2">
        <v>15</v>
      </c>
      <c r="CA409" s="2">
        <v>15</v>
      </c>
      <c r="CB409" s="2">
        <v>21</v>
      </c>
      <c r="CC409" s="2">
        <v>87</v>
      </c>
      <c r="CD409" s="2">
        <v>89</v>
      </c>
      <c r="CE409" s="2">
        <v>90</v>
      </c>
      <c r="CF409" s="2">
        <v>91</v>
      </c>
      <c r="CG409" s="2">
        <v>91</v>
      </c>
      <c r="CH409" s="2">
        <v>92</v>
      </c>
      <c r="CI409" s="2">
        <v>92</v>
      </c>
    </row>
    <row r="410" spans="1:87" x14ac:dyDescent="0.2">
      <c r="A410" s="7">
        <v>44962</v>
      </c>
      <c r="B410" s="2">
        <f t="shared" si="128"/>
        <v>96</v>
      </c>
      <c r="C410" s="2">
        <f t="shared" si="129"/>
        <v>95</v>
      </c>
      <c r="D410" s="2">
        <f t="shared" si="130"/>
        <v>94</v>
      </c>
      <c r="E410" s="2">
        <f t="shared" si="131"/>
        <v>96</v>
      </c>
      <c r="F410" s="2">
        <f t="shared" si="132"/>
        <v>95</v>
      </c>
      <c r="G410" s="2">
        <f t="shared" si="133"/>
        <v>95</v>
      </c>
      <c r="H410" s="2">
        <f t="shared" si="134"/>
        <v>81</v>
      </c>
      <c r="I410" s="2">
        <f t="shared" si="135"/>
        <v>16</v>
      </c>
      <c r="J410" s="2">
        <f t="shared" si="136"/>
        <v>15</v>
      </c>
      <c r="K410" s="2">
        <f t="shared" si="137"/>
        <v>16</v>
      </c>
      <c r="L410" s="2">
        <f t="shared" si="138"/>
        <v>17</v>
      </c>
      <c r="M410" s="2">
        <f t="shared" si="139"/>
        <v>18</v>
      </c>
      <c r="N410" s="2">
        <f t="shared" si="140"/>
        <v>436</v>
      </c>
      <c r="O410" s="2">
        <f t="shared" si="141"/>
        <v>496</v>
      </c>
      <c r="P410" s="2">
        <f t="shared" si="142"/>
        <v>1602</v>
      </c>
      <c r="Q410" s="2">
        <f t="shared" si="143"/>
        <v>2324</v>
      </c>
      <c r="R410" s="2">
        <f t="shared" si="144"/>
        <v>2393</v>
      </c>
      <c r="S410" s="2">
        <f t="shared" si="145"/>
        <v>2479</v>
      </c>
      <c r="T410" s="2">
        <f t="shared" si="146"/>
        <v>2452</v>
      </c>
      <c r="U410" s="2">
        <f t="shared" si="147"/>
        <v>2458</v>
      </c>
      <c r="V410" s="2">
        <f t="shared" si="148"/>
        <v>2456</v>
      </c>
      <c r="W410" s="2">
        <f t="shared" si="149"/>
        <v>2456</v>
      </c>
      <c r="X410" s="2">
        <f t="shared" si="150"/>
        <v>2453</v>
      </c>
      <c r="Y410" s="2">
        <f t="shared" si="151"/>
        <v>2467</v>
      </c>
      <c r="AA410" s="2">
        <f t="shared" si="121"/>
        <v>0</v>
      </c>
      <c r="AB410" s="2">
        <f t="shared" si="152"/>
        <v>2479</v>
      </c>
      <c r="AC410" s="2">
        <f t="shared" si="153"/>
        <v>2467</v>
      </c>
      <c r="AE410" s="10">
        <f t="shared" si="154"/>
        <v>1</v>
      </c>
      <c r="AF410" s="2">
        <f t="shared" si="122"/>
        <v>0</v>
      </c>
      <c r="AG410" s="2">
        <f t="shared" si="123"/>
        <v>14722</v>
      </c>
      <c r="AH410" s="2">
        <f t="shared" si="124"/>
        <v>10484</v>
      </c>
      <c r="AI410" s="2">
        <f t="shared" si="125"/>
        <v>25206</v>
      </c>
      <c r="AK410">
        <f t="shared" si="126"/>
        <v>2</v>
      </c>
      <c r="AL410">
        <f t="shared" si="127"/>
        <v>2023</v>
      </c>
      <c r="BK410" s="9">
        <v>44962</v>
      </c>
      <c r="BL410" s="2">
        <v>94</v>
      </c>
      <c r="BM410" s="2">
        <v>93</v>
      </c>
      <c r="BN410" s="2">
        <v>92</v>
      </c>
      <c r="BO410" s="2">
        <v>94</v>
      </c>
      <c r="BP410" s="2">
        <v>93</v>
      </c>
      <c r="BQ410" s="2">
        <v>93</v>
      </c>
      <c r="BR410" s="2">
        <v>79</v>
      </c>
      <c r="BS410" s="2">
        <v>16</v>
      </c>
      <c r="BT410" s="2">
        <v>15</v>
      </c>
      <c r="BU410" s="2">
        <v>16</v>
      </c>
      <c r="BV410" s="2">
        <v>17</v>
      </c>
      <c r="BW410" s="2">
        <v>18</v>
      </c>
      <c r="BX410" s="2">
        <v>426</v>
      </c>
      <c r="BY410" s="2">
        <v>485</v>
      </c>
      <c r="BZ410" s="2">
        <v>1565</v>
      </c>
      <c r="CA410" s="2">
        <v>2270</v>
      </c>
      <c r="CB410" s="2">
        <v>2338</v>
      </c>
      <c r="CC410" s="2">
        <v>2422</v>
      </c>
      <c r="CD410" s="2">
        <v>2395</v>
      </c>
      <c r="CE410" s="2">
        <v>2401</v>
      </c>
      <c r="CF410" s="2">
        <v>2399</v>
      </c>
      <c r="CG410" s="2">
        <v>2399</v>
      </c>
      <c r="CH410" s="2">
        <v>2396</v>
      </c>
      <c r="CI410" s="2">
        <v>2410</v>
      </c>
    </row>
    <row r="411" spans="1:87" x14ac:dyDescent="0.2">
      <c r="A411" s="7">
        <v>44963</v>
      </c>
      <c r="B411" s="2">
        <f t="shared" si="128"/>
        <v>2447</v>
      </c>
      <c r="C411" s="2">
        <f t="shared" si="129"/>
        <v>2442</v>
      </c>
      <c r="D411" s="2">
        <f t="shared" si="130"/>
        <v>2443</v>
      </c>
      <c r="E411" s="2">
        <f t="shared" si="131"/>
        <v>2443</v>
      </c>
      <c r="F411" s="2">
        <f t="shared" si="132"/>
        <v>2422</v>
      </c>
      <c r="G411" s="2">
        <f t="shared" si="133"/>
        <v>2452</v>
      </c>
      <c r="H411" s="2">
        <f t="shared" si="134"/>
        <v>2445</v>
      </c>
      <c r="I411" s="2">
        <f t="shared" si="135"/>
        <v>609</v>
      </c>
      <c r="J411" s="2">
        <f t="shared" si="136"/>
        <v>408</v>
      </c>
      <c r="K411" s="2">
        <f t="shared" si="137"/>
        <v>401</v>
      </c>
      <c r="L411" s="2">
        <f t="shared" si="138"/>
        <v>415</v>
      </c>
      <c r="M411" s="2">
        <f t="shared" si="139"/>
        <v>444</v>
      </c>
      <c r="N411" s="2">
        <f t="shared" si="140"/>
        <v>429</v>
      </c>
      <c r="O411" s="2">
        <f t="shared" si="141"/>
        <v>379</v>
      </c>
      <c r="P411" s="2">
        <f t="shared" si="142"/>
        <v>510</v>
      </c>
      <c r="Q411" s="2">
        <f t="shared" si="143"/>
        <v>2105</v>
      </c>
      <c r="R411" s="2">
        <f t="shared" si="144"/>
        <v>2178</v>
      </c>
      <c r="S411" s="2">
        <f t="shared" si="145"/>
        <v>2322</v>
      </c>
      <c r="T411" s="2">
        <f t="shared" si="146"/>
        <v>2356</v>
      </c>
      <c r="U411" s="2">
        <f t="shared" si="147"/>
        <v>2353</v>
      </c>
      <c r="V411" s="2">
        <f t="shared" si="148"/>
        <v>2401</v>
      </c>
      <c r="W411" s="2">
        <f t="shared" si="149"/>
        <v>2372</v>
      </c>
      <c r="X411" s="2">
        <f t="shared" si="150"/>
        <v>2355</v>
      </c>
      <c r="Y411" s="2">
        <f t="shared" si="151"/>
        <v>2358</v>
      </c>
      <c r="AA411" s="2">
        <f t="shared" si="121"/>
        <v>2356</v>
      </c>
      <c r="AB411" s="2">
        <f t="shared" si="152"/>
        <v>2105</v>
      </c>
      <c r="AC411" s="2">
        <f t="shared" si="153"/>
        <v>2452</v>
      </c>
      <c r="AE411" s="10">
        <f t="shared" si="154"/>
        <v>2</v>
      </c>
      <c r="AF411" s="2">
        <f t="shared" si="122"/>
        <v>11486</v>
      </c>
      <c r="AG411" s="2">
        <f t="shared" si="123"/>
        <v>3423</v>
      </c>
      <c r="AH411" s="2">
        <f t="shared" si="124"/>
        <v>26580</v>
      </c>
      <c r="AI411" s="2">
        <f t="shared" si="125"/>
        <v>41489</v>
      </c>
      <c r="AK411">
        <f t="shared" si="126"/>
        <v>2</v>
      </c>
      <c r="AL411">
        <f t="shared" si="127"/>
        <v>2023</v>
      </c>
      <c r="BK411" s="9">
        <v>44963</v>
      </c>
      <c r="BL411" s="2">
        <v>2391</v>
      </c>
      <c r="BM411" s="2">
        <v>2386</v>
      </c>
      <c r="BN411" s="2">
        <v>2387</v>
      </c>
      <c r="BO411" s="2">
        <v>2387</v>
      </c>
      <c r="BP411" s="2">
        <v>2366</v>
      </c>
      <c r="BQ411" s="2">
        <v>2395</v>
      </c>
      <c r="BR411" s="2">
        <v>2389</v>
      </c>
      <c r="BS411" s="2">
        <v>595</v>
      </c>
      <c r="BT411" s="2">
        <v>399</v>
      </c>
      <c r="BU411" s="2">
        <v>392</v>
      </c>
      <c r="BV411" s="2">
        <v>405</v>
      </c>
      <c r="BW411" s="2">
        <v>434</v>
      </c>
      <c r="BX411" s="2">
        <v>419</v>
      </c>
      <c r="BY411" s="2">
        <v>370</v>
      </c>
      <c r="BZ411" s="2">
        <v>498</v>
      </c>
      <c r="CA411" s="2">
        <v>2056</v>
      </c>
      <c r="CB411" s="2">
        <v>2128</v>
      </c>
      <c r="CC411" s="2">
        <v>2268</v>
      </c>
      <c r="CD411" s="2">
        <v>2302</v>
      </c>
      <c r="CE411" s="2">
        <v>2299</v>
      </c>
      <c r="CF411" s="2">
        <v>2346</v>
      </c>
      <c r="CG411" s="2">
        <v>2317</v>
      </c>
      <c r="CH411" s="2">
        <v>2301</v>
      </c>
      <c r="CI411" s="2">
        <v>2304</v>
      </c>
    </row>
    <row r="412" spans="1:87" x14ac:dyDescent="0.2">
      <c r="A412" s="7">
        <v>44964</v>
      </c>
      <c r="B412" s="2">
        <f t="shared" si="128"/>
        <v>2361</v>
      </c>
      <c r="C412" s="2">
        <f t="shared" si="129"/>
        <v>2365</v>
      </c>
      <c r="D412" s="2">
        <f t="shared" si="130"/>
        <v>2399</v>
      </c>
      <c r="E412" s="2">
        <f t="shared" si="131"/>
        <v>2409</v>
      </c>
      <c r="F412" s="2">
        <f t="shared" si="132"/>
        <v>2393</v>
      </c>
      <c r="G412" s="2">
        <f t="shared" si="133"/>
        <v>2375</v>
      </c>
      <c r="H412" s="2">
        <f t="shared" si="134"/>
        <v>2353</v>
      </c>
      <c r="I412" s="2">
        <f t="shared" si="135"/>
        <v>2299</v>
      </c>
      <c r="J412" s="2">
        <f t="shared" si="136"/>
        <v>2234</v>
      </c>
      <c r="K412" s="2">
        <f t="shared" si="137"/>
        <v>2270</v>
      </c>
      <c r="L412" s="2">
        <f t="shared" si="138"/>
        <v>2210</v>
      </c>
      <c r="M412" s="2">
        <f t="shared" si="139"/>
        <v>2175</v>
      </c>
      <c r="N412" s="2">
        <f t="shared" si="140"/>
        <v>2252</v>
      </c>
      <c r="O412" s="2">
        <f t="shared" si="141"/>
        <v>2393</v>
      </c>
      <c r="P412" s="2">
        <f t="shared" si="142"/>
        <v>2848</v>
      </c>
      <c r="Q412" s="2">
        <f t="shared" si="143"/>
        <v>2194</v>
      </c>
      <c r="R412" s="2">
        <f t="shared" si="144"/>
        <v>2213</v>
      </c>
      <c r="S412" s="2">
        <f t="shared" si="145"/>
        <v>2302</v>
      </c>
      <c r="T412" s="2">
        <f t="shared" si="146"/>
        <v>2358</v>
      </c>
      <c r="U412" s="2">
        <f t="shared" si="147"/>
        <v>2368</v>
      </c>
      <c r="V412" s="2">
        <f t="shared" si="148"/>
        <v>2381</v>
      </c>
      <c r="W412" s="2">
        <f t="shared" si="149"/>
        <v>2383</v>
      </c>
      <c r="X412" s="2">
        <f t="shared" si="150"/>
        <v>2396</v>
      </c>
      <c r="Y412" s="2">
        <f t="shared" si="151"/>
        <v>2369</v>
      </c>
      <c r="AA412" s="2">
        <f t="shared" si="121"/>
        <v>2368</v>
      </c>
      <c r="AB412" s="2">
        <f t="shared" si="152"/>
        <v>2848</v>
      </c>
      <c r="AC412" s="2">
        <f t="shared" si="153"/>
        <v>2409</v>
      </c>
      <c r="AE412" s="10">
        <f t="shared" si="154"/>
        <v>3</v>
      </c>
      <c r="AF412" s="2">
        <f t="shared" si="122"/>
        <v>20429</v>
      </c>
      <c r="AG412" s="2">
        <f t="shared" si="123"/>
        <v>9687</v>
      </c>
      <c r="AH412" s="2">
        <f t="shared" si="124"/>
        <v>26184</v>
      </c>
      <c r="AI412" s="2">
        <f t="shared" si="125"/>
        <v>56300</v>
      </c>
      <c r="AK412">
        <f t="shared" si="126"/>
        <v>2</v>
      </c>
      <c r="AL412">
        <f t="shared" si="127"/>
        <v>2023</v>
      </c>
      <c r="BK412" s="9">
        <v>44964</v>
      </c>
      <c r="BL412" s="2">
        <v>2307</v>
      </c>
      <c r="BM412" s="2">
        <v>2310</v>
      </c>
      <c r="BN412" s="2">
        <v>2344</v>
      </c>
      <c r="BO412" s="2">
        <v>2353</v>
      </c>
      <c r="BP412" s="2">
        <v>2338</v>
      </c>
      <c r="BQ412" s="2">
        <v>2320</v>
      </c>
      <c r="BR412" s="2">
        <v>2299</v>
      </c>
      <c r="BS412" s="2">
        <v>2246</v>
      </c>
      <c r="BT412" s="2">
        <v>2182</v>
      </c>
      <c r="BU412" s="2">
        <v>2218</v>
      </c>
      <c r="BV412" s="2">
        <v>2159</v>
      </c>
      <c r="BW412" s="2">
        <v>2125</v>
      </c>
      <c r="BX412" s="2">
        <v>2200</v>
      </c>
      <c r="BY412" s="2">
        <v>2338</v>
      </c>
      <c r="BZ412" s="2">
        <v>2782</v>
      </c>
      <c r="CA412" s="2">
        <v>2143</v>
      </c>
      <c r="CB412" s="2">
        <v>2162</v>
      </c>
      <c r="CC412" s="2">
        <v>2249</v>
      </c>
      <c r="CD412" s="2">
        <v>2304</v>
      </c>
      <c r="CE412" s="2">
        <v>2313</v>
      </c>
      <c r="CF412" s="2">
        <v>2326</v>
      </c>
      <c r="CG412" s="2">
        <v>2328</v>
      </c>
      <c r="CH412" s="2">
        <v>2341</v>
      </c>
      <c r="CI412" s="2">
        <v>2314</v>
      </c>
    </row>
    <row r="413" spans="1:87" x14ac:dyDescent="0.2">
      <c r="A413" s="7">
        <v>44965</v>
      </c>
      <c r="B413" s="2">
        <f t="shared" si="128"/>
        <v>2352</v>
      </c>
      <c r="C413" s="2">
        <f t="shared" si="129"/>
        <v>2357</v>
      </c>
      <c r="D413" s="2">
        <f t="shared" si="130"/>
        <v>2358</v>
      </c>
      <c r="E413" s="2">
        <f t="shared" si="131"/>
        <v>2362</v>
      </c>
      <c r="F413" s="2">
        <f t="shared" si="132"/>
        <v>2379</v>
      </c>
      <c r="G413" s="2">
        <f t="shared" si="133"/>
        <v>2355</v>
      </c>
      <c r="H413" s="2">
        <f t="shared" si="134"/>
        <v>2348</v>
      </c>
      <c r="I413" s="2">
        <f t="shared" si="135"/>
        <v>2211</v>
      </c>
      <c r="J413" s="2">
        <f t="shared" si="136"/>
        <v>2166</v>
      </c>
      <c r="K413" s="2">
        <f t="shared" si="137"/>
        <v>2171</v>
      </c>
      <c r="L413" s="2">
        <f t="shared" si="138"/>
        <v>2181</v>
      </c>
      <c r="M413" s="2">
        <f t="shared" si="139"/>
        <v>2190</v>
      </c>
      <c r="N413" s="2">
        <f t="shared" si="140"/>
        <v>2170</v>
      </c>
      <c r="O413" s="2">
        <f t="shared" si="141"/>
        <v>2170</v>
      </c>
      <c r="P413" s="2">
        <f t="shared" si="142"/>
        <v>2218</v>
      </c>
      <c r="Q413" s="2">
        <f t="shared" si="143"/>
        <v>2192</v>
      </c>
      <c r="R413" s="2">
        <f t="shared" si="144"/>
        <v>2188</v>
      </c>
      <c r="S413" s="2">
        <f t="shared" si="145"/>
        <v>2282</v>
      </c>
      <c r="T413" s="2">
        <f t="shared" si="146"/>
        <v>2303</v>
      </c>
      <c r="U413" s="2">
        <f t="shared" si="147"/>
        <v>2284</v>
      </c>
      <c r="V413" s="2">
        <f t="shared" si="148"/>
        <v>2267</v>
      </c>
      <c r="W413" s="2">
        <f t="shared" si="149"/>
        <v>2277</v>
      </c>
      <c r="X413" s="2">
        <f t="shared" si="150"/>
        <v>2299</v>
      </c>
      <c r="Y413" s="2">
        <f t="shared" si="151"/>
        <v>2311</v>
      </c>
      <c r="AA413" s="2">
        <f t="shared" si="121"/>
        <v>2303</v>
      </c>
      <c r="AB413" s="2">
        <f t="shared" si="152"/>
        <v>2218</v>
      </c>
      <c r="AC413" s="2">
        <f t="shared" si="153"/>
        <v>2379</v>
      </c>
      <c r="AE413" s="10">
        <f t="shared" si="154"/>
        <v>4</v>
      </c>
      <c r="AF413" s="2">
        <f t="shared" si="122"/>
        <v>19976</v>
      </c>
      <c r="AG413" s="2">
        <f t="shared" si="123"/>
        <v>8750</v>
      </c>
      <c r="AH413" s="2">
        <f t="shared" si="124"/>
        <v>25665</v>
      </c>
      <c r="AI413" s="2">
        <f t="shared" si="125"/>
        <v>54391</v>
      </c>
      <c r="AK413">
        <f t="shared" si="126"/>
        <v>2</v>
      </c>
      <c r="AL413">
        <f t="shared" si="127"/>
        <v>2023</v>
      </c>
      <c r="BK413" s="9">
        <v>44965</v>
      </c>
      <c r="BL413" s="2">
        <v>2298</v>
      </c>
      <c r="BM413" s="2">
        <v>2303</v>
      </c>
      <c r="BN413" s="2">
        <v>2304</v>
      </c>
      <c r="BO413" s="2">
        <v>2308</v>
      </c>
      <c r="BP413" s="2">
        <v>2324</v>
      </c>
      <c r="BQ413" s="2">
        <v>2301</v>
      </c>
      <c r="BR413" s="2">
        <v>2294</v>
      </c>
      <c r="BS413" s="2">
        <v>2160</v>
      </c>
      <c r="BT413" s="2">
        <v>2116</v>
      </c>
      <c r="BU413" s="2">
        <v>2121</v>
      </c>
      <c r="BV413" s="2">
        <v>2131</v>
      </c>
      <c r="BW413" s="2">
        <v>2139</v>
      </c>
      <c r="BX413" s="2">
        <v>2120</v>
      </c>
      <c r="BY413" s="2">
        <v>2120</v>
      </c>
      <c r="BZ413" s="2">
        <v>2167</v>
      </c>
      <c r="CA413" s="2">
        <v>2141</v>
      </c>
      <c r="CB413" s="2">
        <v>2138</v>
      </c>
      <c r="CC413" s="2">
        <v>2229</v>
      </c>
      <c r="CD413" s="2">
        <v>2250</v>
      </c>
      <c r="CE413" s="2">
        <v>2231</v>
      </c>
      <c r="CF413" s="2">
        <v>2215</v>
      </c>
      <c r="CG413" s="2">
        <v>2224</v>
      </c>
      <c r="CH413" s="2">
        <v>2246</v>
      </c>
      <c r="CI413" s="2">
        <v>2258</v>
      </c>
    </row>
    <row r="414" spans="1:87" x14ac:dyDescent="0.2">
      <c r="A414" s="7">
        <v>44966</v>
      </c>
      <c r="B414" s="2">
        <f t="shared" si="128"/>
        <v>2298</v>
      </c>
      <c r="C414" s="2">
        <f t="shared" si="129"/>
        <v>2292</v>
      </c>
      <c r="D414" s="2">
        <f t="shared" si="130"/>
        <v>2269</v>
      </c>
      <c r="E414" s="2">
        <f t="shared" si="131"/>
        <v>2251</v>
      </c>
      <c r="F414" s="2">
        <f t="shared" si="132"/>
        <v>2246</v>
      </c>
      <c r="G414" s="2">
        <f t="shared" si="133"/>
        <v>2247</v>
      </c>
      <c r="H414" s="2">
        <f t="shared" si="134"/>
        <v>2227</v>
      </c>
      <c r="I414" s="2">
        <f t="shared" si="135"/>
        <v>2138</v>
      </c>
      <c r="J414" s="2">
        <f t="shared" si="136"/>
        <v>2136</v>
      </c>
      <c r="K414" s="2">
        <f t="shared" si="137"/>
        <v>2147</v>
      </c>
      <c r="L414" s="2">
        <f t="shared" si="138"/>
        <v>2539</v>
      </c>
      <c r="M414" s="2">
        <f t="shared" si="139"/>
        <v>2821</v>
      </c>
      <c r="N414" s="2">
        <f t="shared" si="140"/>
        <v>2502</v>
      </c>
      <c r="O414" s="2">
        <f t="shared" si="141"/>
        <v>2158</v>
      </c>
      <c r="P414" s="2">
        <f t="shared" si="142"/>
        <v>2133</v>
      </c>
      <c r="Q414" s="2">
        <f t="shared" si="143"/>
        <v>2131</v>
      </c>
      <c r="R414" s="2">
        <f t="shared" si="144"/>
        <v>2175</v>
      </c>
      <c r="S414" s="2">
        <f t="shared" si="145"/>
        <v>2232</v>
      </c>
      <c r="T414" s="2">
        <f t="shared" si="146"/>
        <v>2252</v>
      </c>
      <c r="U414" s="2">
        <f t="shared" si="147"/>
        <v>2272</v>
      </c>
      <c r="V414" s="2">
        <f t="shared" si="148"/>
        <v>2253</v>
      </c>
      <c r="W414" s="2">
        <f t="shared" si="149"/>
        <v>2264</v>
      </c>
      <c r="X414" s="2">
        <f t="shared" si="150"/>
        <v>2256</v>
      </c>
      <c r="Y414" s="2">
        <f t="shared" si="151"/>
        <v>2280</v>
      </c>
      <c r="AA414" s="2">
        <f t="shared" si="121"/>
        <v>2821</v>
      </c>
      <c r="AB414" s="2">
        <f t="shared" si="152"/>
        <v>2502</v>
      </c>
      <c r="AC414" s="2">
        <f t="shared" si="153"/>
        <v>2298</v>
      </c>
      <c r="AE414" s="10">
        <f t="shared" si="154"/>
        <v>5</v>
      </c>
      <c r="AF414" s="2">
        <f t="shared" si="122"/>
        <v>20712</v>
      </c>
      <c r="AG414" s="2">
        <f t="shared" si="123"/>
        <v>8924</v>
      </c>
      <c r="AH414" s="2">
        <f t="shared" si="124"/>
        <v>24883</v>
      </c>
      <c r="AI414" s="2">
        <f t="shared" si="125"/>
        <v>54519</v>
      </c>
      <c r="AK414">
        <f t="shared" si="126"/>
        <v>2</v>
      </c>
      <c r="AL414">
        <f t="shared" si="127"/>
        <v>2023</v>
      </c>
      <c r="BK414" s="9">
        <v>44966</v>
      </c>
      <c r="BL414" s="2">
        <v>2245</v>
      </c>
      <c r="BM414" s="2">
        <v>2239</v>
      </c>
      <c r="BN414" s="2">
        <v>2217</v>
      </c>
      <c r="BO414" s="2">
        <v>2199</v>
      </c>
      <c r="BP414" s="2">
        <v>2194</v>
      </c>
      <c r="BQ414" s="2">
        <v>2195</v>
      </c>
      <c r="BR414" s="2">
        <v>2176</v>
      </c>
      <c r="BS414" s="2">
        <v>2089</v>
      </c>
      <c r="BT414" s="2">
        <v>2087</v>
      </c>
      <c r="BU414" s="2">
        <v>2097</v>
      </c>
      <c r="BV414" s="2">
        <v>2480</v>
      </c>
      <c r="BW414" s="2">
        <v>2756</v>
      </c>
      <c r="BX414" s="2">
        <v>2444</v>
      </c>
      <c r="BY414" s="2">
        <v>2108</v>
      </c>
      <c r="BZ414" s="2">
        <v>2084</v>
      </c>
      <c r="CA414" s="2">
        <v>2082</v>
      </c>
      <c r="CB414" s="2">
        <v>2125</v>
      </c>
      <c r="CC414" s="2">
        <v>2181</v>
      </c>
      <c r="CD414" s="2">
        <v>2200</v>
      </c>
      <c r="CE414" s="2">
        <v>2220</v>
      </c>
      <c r="CF414" s="2">
        <v>2201</v>
      </c>
      <c r="CG414" s="2">
        <v>2212</v>
      </c>
      <c r="CH414" s="2">
        <v>2204</v>
      </c>
      <c r="CI414" s="2">
        <v>2227</v>
      </c>
    </row>
    <row r="415" spans="1:87" x14ac:dyDescent="0.2">
      <c r="A415" s="7">
        <v>44967</v>
      </c>
      <c r="B415" s="2">
        <f t="shared" si="128"/>
        <v>2285</v>
      </c>
      <c r="C415" s="2">
        <f t="shared" si="129"/>
        <v>2292</v>
      </c>
      <c r="D415" s="2">
        <f t="shared" si="130"/>
        <v>2281</v>
      </c>
      <c r="E415" s="2">
        <f t="shared" si="131"/>
        <v>2264</v>
      </c>
      <c r="F415" s="2">
        <f t="shared" si="132"/>
        <v>2260</v>
      </c>
      <c r="G415" s="2">
        <f t="shared" si="133"/>
        <v>2241</v>
      </c>
      <c r="H415" s="2">
        <f t="shared" si="134"/>
        <v>2238</v>
      </c>
      <c r="I415" s="2">
        <f t="shared" si="135"/>
        <v>2227</v>
      </c>
      <c r="J415" s="2">
        <f t="shared" si="136"/>
        <v>2154</v>
      </c>
      <c r="K415" s="2">
        <f t="shared" si="137"/>
        <v>2141</v>
      </c>
      <c r="L415" s="2">
        <f t="shared" si="138"/>
        <v>2384</v>
      </c>
      <c r="M415" s="2">
        <f t="shared" si="139"/>
        <v>2256</v>
      </c>
      <c r="N415" s="2">
        <f t="shared" si="140"/>
        <v>2157</v>
      </c>
      <c r="O415" s="2">
        <f t="shared" si="141"/>
        <v>2165</v>
      </c>
      <c r="P415" s="2">
        <f t="shared" si="142"/>
        <v>2122</v>
      </c>
      <c r="Q415" s="2">
        <f t="shared" si="143"/>
        <v>2117</v>
      </c>
      <c r="R415" s="2">
        <f t="shared" si="144"/>
        <v>2143</v>
      </c>
      <c r="S415" s="2">
        <f t="shared" si="145"/>
        <v>2208</v>
      </c>
      <c r="T415" s="2">
        <f t="shared" si="146"/>
        <v>2215</v>
      </c>
      <c r="U415" s="2">
        <f t="shared" si="147"/>
        <v>2232</v>
      </c>
      <c r="V415" s="2">
        <f t="shared" si="148"/>
        <v>2244</v>
      </c>
      <c r="W415" s="2">
        <f t="shared" si="149"/>
        <v>2229</v>
      </c>
      <c r="X415" s="2">
        <f t="shared" si="150"/>
        <v>2227</v>
      </c>
      <c r="Y415" s="2">
        <f t="shared" si="151"/>
        <v>2262</v>
      </c>
      <c r="AA415" s="2">
        <f t="shared" si="121"/>
        <v>2384</v>
      </c>
      <c r="AB415" s="2">
        <f t="shared" si="152"/>
        <v>2165</v>
      </c>
      <c r="AC415" s="2">
        <f t="shared" si="153"/>
        <v>2292</v>
      </c>
      <c r="AE415" s="10">
        <f t="shared" si="154"/>
        <v>6</v>
      </c>
      <c r="AF415" s="2">
        <f t="shared" si="122"/>
        <v>19960</v>
      </c>
      <c r="AG415" s="2">
        <f t="shared" si="123"/>
        <v>8561</v>
      </c>
      <c r="AH415" s="2">
        <f t="shared" si="124"/>
        <v>24823</v>
      </c>
      <c r="AI415" s="2">
        <f t="shared" si="125"/>
        <v>53344</v>
      </c>
      <c r="AK415">
        <f t="shared" si="126"/>
        <v>2</v>
      </c>
      <c r="AL415">
        <f t="shared" si="127"/>
        <v>2023</v>
      </c>
      <c r="BK415" s="9">
        <v>44967</v>
      </c>
      <c r="BL415" s="2">
        <v>2232</v>
      </c>
      <c r="BM415" s="2">
        <v>2239</v>
      </c>
      <c r="BN415" s="2">
        <v>2228</v>
      </c>
      <c r="BO415" s="2">
        <v>2212</v>
      </c>
      <c r="BP415" s="2">
        <v>2208</v>
      </c>
      <c r="BQ415" s="2">
        <v>2189</v>
      </c>
      <c r="BR415" s="2">
        <v>2186</v>
      </c>
      <c r="BS415" s="2">
        <v>2176</v>
      </c>
      <c r="BT415" s="2">
        <v>2104</v>
      </c>
      <c r="BU415" s="2">
        <v>2092</v>
      </c>
      <c r="BV415" s="2">
        <v>2329</v>
      </c>
      <c r="BW415" s="2">
        <v>2204</v>
      </c>
      <c r="BX415" s="2">
        <v>2107</v>
      </c>
      <c r="BY415" s="2">
        <v>2115</v>
      </c>
      <c r="BZ415" s="2">
        <v>2073</v>
      </c>
      <c r="CA415" s="2">
        <v>2068</v>
      </c>
      <c r="CB415" s="2">
        <v>2094</v>
      </c>
      <c r="CC415" s="2">
        <v>2157</v>
      </c>
      <c r="CD415" s="2">
        <v>2164</v>
      </c>
      <c r="CE415" s="2">
        <v>2181</v>
      </c>
      <c r="CF415" s="2">
        <v>2192</v>
      </c>
      <c r="CG415" s="2">
        <v>2178</v>
      </c>
      <c r="CH415" s="2">
        <v>2176</v>
      </c>
      <c r="CI415" s="2">
        <v>2210</v>
      </c>
    </row>
    <row r="416" spans="1:87" x14ac:dyDescent="0.2">
      <c r="A416" s="7">
        <v>44968</v>
      </c>
      <c r="B416" s="2">
        <f t="shared" si="128"/>
        <v>2272</v>
      </c>
      <c r="C416" s="2">
        <f t="shared" si="129"/>
        <v>2231</v>
      </c>
      <c r="D416" s="2">
        <f t="shared" si="130"/>
        <v>2249</v>
      </c>
      <c r="E416" s="2">
        <f t="shared" si="131"/>
        <v>2249</v>
      </c>
      <c r="F416" s="2">
        <f t="shared" si="132"/>
        <v>2215</v>
      </c>
      <c r="G416" s="2">
        <f t="shared" si="133"/>
        <v>2239</v>
      </c>
      <c r="H416" s="2">
        <f t="shared" si="134"/>
        <v>2203</v>
      </c>
      <c r="I416" s="2">
        <f t="shared" si="135"/>
        <v>2142</v>
      </c>
      <c r="J416" s="2">
        <f t="shared" si="136"/>
        <v>2142</v>
      </c>
      <c r="K416" s="2">
        <f t="shared" si="137"/>
        <v>2172</v>
      </c>
      <c r="L416" s="2">
        <f t="shared" si="138"/>
        <v>2151</v>
      </c>
      <c r="M416" s="2">
        <f t="shared" si="139"/>
        <v>2141</v>
      </c>
      <c r="N416" s="2">
        <f t="shared" si="140"/>
        <v>2134</v>
      </c>
      <c r="O416" s="2">
        <f t="shared" si="141"/>
        <v>2139</v>
      </c>
      <c r="P416" s="2">
        <f t="shared" si="142"/>
        <v>2155</v>
      </c>
      <c r="Q416" s="2">
        <f t="shared" si="143"/>
        <v>2158</v>
      </c>
      <c r="R416" s="2">
        <f t="shared" si="144"/>
        <v>2137</v>
      </c>
      <c r="S416" s="2">
        <f t="shared" si="145"/>
        <v>2228</v>
      </c>
      <c r="T416" s="2">
        <f t="shared" si="146"/>
        <v>2235</v>
      </c>
      <c r="U416" s="2">
        <f t="shared" si="147"/>
        <v>2237</v>
      </c>
      <c r="V416" s="2">
        <f t="shared" si="148"/>
        <v>2244</v>
      </c>
      <c r="W416" s="2">
        <f t="shared" si="149"/>
        <v>2253</v>
      </c>
      <c r="X416" s="2">
        <f t="shared" si="150"/>
        <v>2260</v>
      </c>
      <c r="Y416" s="2">
        <f t="shared" si="151"/>
        <v>2218</v>
      </c>
      <c r="AA416" s="2">
        <f t="shared" si="121"/>
        <v>0</v>
      </c>
      <c r="AB416" s="2">
        <f t="shared" si="152"/>
        <v>2237</v>
      </c>
      <c r="AC416" s="2">
        <f t="shared" si="153"/>
        <v>2272</v>
      </c>
      <c r="AE416" s="10">
        <f t="shared" si="154"/>
        <v>7</v>
      </c>
      <c r="AF416" s="2">
        <f t="shared" si="122"/>
        <v>0</v>
      </c>
      <c r="AG416" s="2">
        <f t="shared" si="123"/>
        <v>28171</v>
      </c>
      <c r="AH416" s="2">
        <f t="shared" si="124"/>
        <v>24633</v>
      </c>
      <c r="AI416" s="2">
        <f t="shared" si="125"/>
        <v>52804</v>
      </c>
      <c r="AK416">
        <f t="shared" si="126"/>
        <v>2</v>
      </c>
      <c r="AL416">
        <f t="shared" si="127"/>
        <v>2023</v>
      </c>
      <c r="BK416" s="9">
        <v>44968</v>
      </c>
      <c r="BL416" s="2">
        <v>2220</v>
      </c>
      <c r="BM416" s="2">
        <v>2180</v>
      </c>
      <c r="BN416" s="2">
        <v>2197</v>
      </c>
      <c r="BO416" s="2">
        <v>2197</v>
      </c>
      <c r="BP416" s="2">
        <v>2164</v>
      </c>
      <c r="BQ416" s="2">
        <v>2187</v>
      </c>
      <c r="BR416" s="2">
        <v>2152</v>
      </c>
      <c r="BS416" s="2">
        <v>2093</v>
      </c>
      <c r="BT416" s="2">
        <v>2093</v>
      </c>
      <c r="BU416" s="2">
        <v>2122</v>
      </c>
      <c r="BV416" s="2">
        <v>2101</v>
      </c>
      <c r="BW416" s="2">
        <v>2092</v>
      </c>
      <c r="BX416" s="2">
        <v>2085</v>
      </c>
      <c r="BY416" s="2">
        <v>2090</v>
      </c>
      <c r="BZ416" s="2">
        <v>2105</v>
      </c>
      <c r="CA416" s="2">
        <v>2108</v>
      </c>
      <c r="CB416" s="2">
        <v>2088</v>
      </c>
      <c r="CC416" s="2">
        <v>2177</v>
      </c>
      <c r="CD416" s="2">
        <v>2183</v>
      </c>
      <c r="CE416" s="2">
        <v>2185</v>
      </c>
      <c r="CF416" s="2">
        <v>2192</v>
      </c>
      <c r="CG416" s="2">
        <v>2201</v>
      </c>
      <c r="CH416" s="2">
        <v>2208</v>
      </c>
      <c r="CI416" s="2">
        <v>2167</v>
      </c>
    </row>
    <row r="417" spans="1:87" x14ac:dyDescent="0.2">
      <c r="A417" s="7">
        <v>44969</v>
      </c>
      <c r="B417" s="2">
        <f t="shared" si="128"/>
        <v>2239</v>
      </c>
      <c r="C417" s="2">
        <f t="shared" si="129"/>
        <v>2230</v>
      </c>
      <c r="D417" s="2">
        <f t="shared" si="130"/>
        <v>2255</v>
      </c>
      <c r="E417" s="2">
        <f t="shared" si="131"/>
        <v>2262</v>
      </c>
      <c r="F417" s="2">
        <f t="shared" si="132"/>
        <v>2268</v>
      </c>
      <c r="G417" s="2">
        <f t="shared" si="133"/>
        <v>2248</v>
      </c>
      <c r="H417" s="2">
        <f t="shared" si="134"/>
        <v>2191</v>
      </c>
      <c r="I417" s="2">
        <f t="shared" si="135"/>
        <v>2119</v>
      </c>
      <c r="J417" s="2">
        <f t="shared" si="136"/>
        <v>2112</v>
      </c>
      <c r="K417" s="2">
        <f t="shared" si="137"/>
        <v>2105</v>
      </c>
      <c r="L417" s="2">
        <f t="shared" si="138"/>
        <v>2121</v>
      </c>
      <c r="M417" s="2">
        <f t="shared" si="139"/>
        <v>2142</v>
      </c>
      <c r="N417" s="2">
        <f t="shared" si="140"/>
        <v>2113</v>
      </c>
      <c r="O417" s="2">
        <f t="shared" si="141"/>
        <v>2109</v>
      </c>
      <c r="P417" s="2">
        <f t="shared" si="142"/>
        <v>2122</v>
      </c>
      <c r="Q417" s="2">
        <f t="shared" si="143"/>
        <v>2109</v>
      </c>
      <c r="R417" s="2">
        <f t="shared" si="144"/>
        <v>2119</v>
      </c>
      <c r="S417" s="2">
        <f t="shared" si="145"/>
        <v>2251</v>
      </c>
      <c r="T417" s="2">
        <f t="shared" si="146"/>
        <v>2243</v>
      </c>
      <c r="U417" s="2">
        <f t="shared" si="147"/>
        <v>2492</v>
      </c>
      <c r="V417" s="2">
        <f t="shared" si="148"/>
        <v>3147</v>
      </c>
      <c r="W417" s="2">
        <f t="shared" si="149"/>
        <v>2787</v>
      </c>
      <c r="X417" s="2">
        <f t="shared" si="150"/>
        <v>2462</v>
      </c>
      <c r="Y417" s="2">
        <f t="shared" si="151"/>
        <v>2621</v>
      </c>
      <c r="AA417" s="2">
        <f t="shared" si="121"/>
        <v>0</v>
      </c>
      <c r="AB417" s="2">
        <f t="shared" si="152"/>
        <v>2492</v>
      </c>
      <c r="AC417" s="2">
        <f t="shared" si="153"/>
        <v>3147</v>
      </c>
      <c r="AE417" s="10">
        <f t="shared" si="154"/>
        <v>1</v>
      </c>
      <c r="AF417" s="2">
        <f t="shared" si="122"/>
        <v>0</v>
      </c>
      <c r="AG417" s="2">
        <f t="shared" si="123"/>
        <v>28157</v>
      </c>
      <c r="AH417" s="2">
        <f t="shared" si="124"/>
        <v>26710</v>
      </c>
      <c r="AI417" s="2">
        <f t="shared" si="125"/>
        <v>54867</v>
      </c>
      <c r="AK417">
        <f t="shared" si="126"/>
        <v>2</v>
      </c>
      <c r="AL417">
        <f t="shared" si="127"/>
        <v>2023</v>
      </c>
      <c r="BK417" s="9">
        <v>44969</v>
      </c>
      <c r="BL417" s="2">
        <v>2187</v>
      </c>
      <c r="BM417" s="2">
        <v>2179</v>
      </c>
      <c r="BN417" s="2">
        <v>2203</v>
      </c>
      <c r="BO417" s="2">
        <v>2210</v>
      </c>
      <c r="BP417" s="2">
        <v>2216</v>
      </c>
      <c r="BQ417" s="2">
        <v>2196</v>
      </c>
      <c r="BR417" s="2">
        <v>2140</v>
      </c>
      <c r="BS417" s="2">
        <v>2070</v>
      </c>
      <c r="BT417" s="2">
        <v>2063</v>
      </c>
      <c r="BU417" s="2">
        <v>2056</v>
      </c>
      <c r="BV417" s="2">
        <v>2072</v>
      </c>
      <c r="BW417" s="2">
        <v>2093</v>
      </c>
      <c r="BX417" s="2">
        <v>2064</v>
      </c>
      <c r="BY417" s="2">
        <v>2060</v>
      </c>
      <c r="BZ417" s="2">
        <v>2073</v>
      </c>
      <c r="CA417" s="2">
        <v>2060</v>
      </c>
      <c r="CB417" s="2">
        <v>2070</v>
      </c>
      <c r="CC417" s="2">
        <v>2199</v>
      </c>
      <c r="CD417" s="2">
        <v>2191</v>
      </c>
      <c r="CE417" s="2">
        <v>2435</v>
      </c>
      <c r="CF417" s="2">
        <v>3074</v>
      </c>
      <c r="CG417" s="2">
        <v>2723</v>
      </c>
      <c r="CH417" s="2">
        <v>2405</v>
      </c>
      <c r="CI417" s="2">
        <v>2561</v>
      </c>
    </row>
    <row r="418" spans="1:87" x14ac:dyDescent="0.2">
      <c r="A418" s="7">
        <v>44970</v>
      </c>
      <c r="B418" s="2">
        <f t="shared" si="128"/>
        <v>2963</v>
      </c>
      <c r="C418" s="2">
        <f t="shared" si="129"/>
        <v>2282</v>
      </c>
      <c r="D418" s="2">
        <f t="shared" si="130"/>
        <v>2250</v>
      </c>
      <c r="E418" s="2">
        <f t="shared" si="131"/>
        <v>2254</v>
      </c>
      <c r="F418" s="2">
        <f t="shared" si="132"/>
        <v>2252</v>
      </c>
      <c r="G418" s="2">
        <f t="shared" si="133"/>
        <v>2244</v>
      </c>
      <c r="H418" s="2">
        <f t="shared" si="134"/>
        <v>2248</v>
      </c>
      <c r="I418" s="2">
        <f t="shared" si="135"/>
        <v>527</v>
      </c>
      <c r="J418" s="2">
        <f t="shared" si="136"/>
        <v>466</v>
      </c>
      <c r="K418" s="2">
        <f t="shared" si="137"/>
        <v>435</v>
      </c>
      <c r="L418" s="2">
        <f t="shared" si="138"/>
        <v>491</v>
      </c>
      <c r="M418" s="2">
        <f t="shared" si="139"/>
        <v>572</v>
      </c>
      <c r="N418" s="2">
        <f t="shared" si="140"/>
        <v>478</v>
      </c>
      <c r="O418" s="2">
        <f t="shared" si="141"/>
        <v>461</v>
      </c>
      <c r="P418" s="2">
        <f t="shared" si="142"/>
        <v>673</v>
      </c>
      <c r="Q418" s="2">
        <f t="shared" si="143"/>
        <v>2153</v>
      </c>
      <c r="R418" s="2">
        <f t="shared" si="144"/>
        <v>2258</v>
      </c>
      <c r="S418" s="2">
        <f t="shared" si="145"/>
        <v>2378</v>
      </c>
      <c r="T418" s="2">
        <f t="shared" si="146"/>
        <v>2351</v>
      </c>
      <c r="U418" s="2">
        <f t="shared" si="147"/>
        <v>2343</v>
      </c>
      <c r="V418" s="2">
        <f t="shared" si="148"/>
        <v>2343</v>
      </c>
      <c r="W418" s="2">
        <f t="shared" si="149"/>
        <v>2334</v>
      </c>
      <c r="X418" s="2">
        <f t="shared" si="150"/>
        <v>2351</v>
      </c>
      <c r="Y418" s="2">
        <f t="shared" si="151"/>
        <v>2358</v>
      </c>
      <c r="AA418" s="2">
        <f t="shared" si="121"/>
        <v>2378</v>
      </c>
      <c r="AB418" s="2">
        <f t="shared" si="152"/>
        <v>2153</v>
      </c>
      <c r="AC418" s="2">
        <f t="shared" si="153"/>
        <v>2963</v>
      </c>
      <c r="AE418" s="10">
        <f t="shared" si="154"/>
        <v>2</v>
      </c>
      <c r="AF418" s="2">
        <f t="shared" si="122"/>
        <v>11821</v>
      </c>
      <c r="AG418" s="2">
        <f t="shared" si="123"/>
        <v>3765</v>
      </c>
      <c r="AH418" s="2">
        <f t="shared" si="124"/>
        <v>25879</v>
      </c>
      <c r="AI418" s="2">
        <f t="shared" si="125"/>
        <v>41465</v>
      </c>
      <c r="AK418">
        <f t="shared" si="126"/>
        <v>2</v>
      </c>
      <c r="AL418">
        <f t="shared" si="127"/>
        <v>2023</v>
      </c>
      <c r="BK418" s="9">
        <v>44970</v>
      </c>
      <c r="BL418" s="2">
        <v>2895</v>
      </c>
      <c r="BM418" s="2">
        <v>2229</v>
      </c>
      <c r="BN418" s="2">
        <v>2198</v>
      </c>
      <c r="BO418" s="2">
        <v>2202</v>
      </c>
      <c r="BP418" s="2">
        <v>2200</v>
      </c>
      <c r="BQ418" s="2">
        <v>2192</v>
      </c>
      <c r="BR418" s="2">
        <v>2196</v>
      </c>
      <c r="BS418" s="2">
        <v>515</v>
      </c>
      <c r="BT418" s="2">
        <v>455</v>
      </c>
      <c r="BU418" s="2">
        <v>425</v>
      </c>
      <c r="BV418" s="2">
        <v>480</v>
      </c>
      <c r="BW418" s="2">
        <v>559</v>
      </c>
      <c r="BX418" s="2">
        <v>467</v>
      </c>
      <c r="BY418" s="2">
        <v>450</v>
      </c>
      <c r="BZ418" s="2">
        <v>657</v>
      </c>
      <c r="CA418" s="2">
        <v>2103</v>
      </c>
      <c r="CB418" s="2">
        <v>2206</v>
      </c>
      <c r="CC418" s="2">
        <v>2323</v>
      </c>
      <c r="CD418" s="2">
        <v>2297</v>
      </c>
      <c r="CE418" s="2">
        <v>2289</v>
      </c>
      <c r="CF418" s="2">
        <v>2289</v>
      </c>
      <c r="CG418" s="2">
        <v>2280</v>
      </c>
      <c r="CH418" s="2">
        <v>2297</v>
      </c>
      <c r="CI418" s="2">
        <v>2304</v>
      </c>
    </row>
    <row r="419" spans="1:87" x14ac:dyDescent="0.2">
      <c r="A419" s="7">
        <v>44971</v>
      </c>
      <c r="B419" s="2">
        <f t="shared" si="128"/>
        <v>2350</v>
      </c>
      <c r="C419" s="2">
        <f t="shared" si="129"/>
        <v>2326</v>
      </c>
      <c r="D419" s="2">
        <f t="shared" si="130"/>
        <v>2329</v>
      </c>
      <c r="E419" s="2">
        <f t="shared" si="131"/>
        <v>2335</v>
      </c>
      <c r="F419" s="2">
        <f t="shared" si="132"/>
        <v>2334</v>
      </c>
      <c r="G419" s="2">
        <f t="shared" si="133"/>
        <v>2364</v>
      </c>
      <c r="H419" s="2">
        <f t="shared" si="134"/>
        <v>2317</v>
      </c>
      <c r="I419" s="2">
        <f t="shared" si="135"/>
        <v>2207</v>
      </c>
      <c r="J419" s="2">
        <f t="shared" si="136"/>
        <v>2175</v>
      </c>
      <c r="K419" s="2">
        <f t="shared" si="137"/>
        <v>2253</v>
      </c>
      <c r="L419" s="2">
        <f t="shared" si="138"/>
        <v>2285</v>
      </c>
      <c r="M419" s="2">
        <f t="shared" si="139"/>
        <v>2293</v>
      </c>
      <c r="N419" s="2">
        <f t="shared" si="140"/>
        <v>2266</v>
      </c>
      <c r="O419" s="2">
        <f t="shared" si="141"/>
        <v>2253</v>
      </c>
      <c r="P419" s="2">
        <f t="shared" si="142"/>
        <v>2262</v>
      </c>
      <c r="Q419" s="2">
        <f t="shared" si="143"/>
        <v>2260</v>
      </c>
      <c r="R419" s="2">
        <f t="shared" si="144"/>
        <v>2286</v>
      </c>
      <c r="S419" s="2">
        <f t="shared" si="145"/>
        <v>2377</v>
      </c>
      <c r="T419" s="2">
        <f t="shared" si="146"/>
        <v>2364</v>
      </c>
      <c r="U419" s="2">
        <f t="shared" si="147"/>
        <v>2370</v>
      </c>
      <c r="V419" s="2">
        <f t="shared" si="148"/>
        <v>2374</v>
      </c>
      <c r="W419" s="2">
        <f t="shared" si="149"/>
        <v>2375</v>
      </c>
      <c r="X419" s="2">
        <f t="shared" si="150"/>
        <v>2383</v>
      </c>
      <c r="Y419" s="2">
        <f t="shared" si="151"/>
        <v>2922</v>
      </c>
      <c r="AA419" s="2">
        <f t="shared" si="121"/>
        <v>2377</v>
      </c>
      <c r="AB419" s="2">
        <f t="shared" si="152"/>
        <v>2266</v>
      </c>
      <c r="AC419" s="2">
        <f t="shared" si="153"/>
        <v>2922</v>
      </c>
      <c r="AE419" s="10">
        <f t="shared" si="154"/>
        <v>3</v>
      </c>
      <c r="AF419" s="2">
        <f t="shared" si="122"/>
        <v>20610</v>
      </c>
      <c r="AG419" s="2">
        <f t="shared" si="123"/>
        <v>9041</v>
      </c>
      <c r="AH419" s="2">
        <f t="shared" si="124"/>
        <v>26409</v>
      </c>
      <c r="AI419" s="2">
        <f t="shared" si="125"/>
        <v>56060</v>
      </c>
      <c r="AK419">
        <f t="shared" si="126"/>
        <v>2</v>
      </c>
      <c r="AL419">
        <f t="shared" si="127"/>
        <v>2023</v>
      </c>
      <c r="BK419" s="9">
        <v>44971</v>
      </c>
      <c r="BL419" s="2">
        <v>2296</v>
      </c>
      <c r="BM419" s="2">
        <v>2272</v>
      </c>
      <c r="BN419" s="2">
        <v>2275</v>
      </c>
      <c r="BO419" s="2">
        <v>2281</v>
      </c>
      <c r="BP419" s="2">
        <v>2280</v>
      </c>
      <c r="BQ419" s="2">
        <v>2309</v>
      </c>
      <c r="BR419" s="2">
        <v>2264</v>
      </c>
      <c r="BS419" s="2">
        <v>2156</v>
      </c>
      <c r="BT419" s="2">
        <v>2125</v>
      </c>
      <c r="BU419" s="2">
        <v>2201</v>
      </c>
      <c r="BV419" s="2">
        <v>2232</v>
      </c>
      <c r="BW419" s="2">
        <v>2240</v>
      </c>
      <c r="BX419" s="2">
        <v>2214</v>
      </c>
      <c r="BY419" s="2">
        <v>2201</v>
      </c>
      <c r="BZ419" s="2">
        <v>2210</v>
      </c>
      <c r="CA419" s="2">
        <v>2208</v>
      </c>
      <c r="CB419" s="2">
        <v>2233</v>
      </c>
      <c r="CC419" s="2">
        <v>2322</v>
      </c>
      <c r="CD419" s="2">
        <v>2309</v>
      </c>
      <c r="CE419" s="2">
        <v>2315</v>
      </c>
      <c r="CF419" s="2">
        <v>2319</v>
      </c>
      <c r="CG419" s="2">
        <v>2320</v>
      </c>
      <c r="CH419" s="2">
        <v>2328</v>
      </c>
      <c r="CI419" s="2">
        <v>2855</v>
      </c>
    </row>
    <row r="420" spans="1:87" x14ac:dyDescent="0.2">
      <c r="A420" s="7">
        <v>44972</v>
      </c>
      <c r="B420" s="2">
        <f t="shared" si="128"/>
        <v>3316</v>
      </c>
      <c r="C420" s="2">
        <f t="shared" si="129"/>
        <v>3076</v>
      </c>
      <c r="D420" s="2">
        <f t="shared" si="130"/>
        <v>2372</v>
      </c>
      <c r="E420" s="2">
        <f t="shared" si="131"/>
        <v>2362</v>
      </c>
      <c r="F420" s="2">
        <f t="shared" si="132"/>
        <v>2372</v>
      </c>
      <c r="G420" s="2">
        <f t="shared" si="133"/>
        <v>2356</v>
      </c>
      <c r="H420" s="2">
        <f t="shared" si="134"/>
        <v>2295</v>
      </c>
      <c r="I420" s="2">
        <f t="shared" si="135"/>
        <v>2185</v>
      </c>
      <c r="J420" s="2">
        <f t="shared" si="136"/>
        <v>2191</v>
      </c>
      <c r="K420" s="2">
        <f t="shared" si="137"/>
        <v>2166</v>
      </c>
      <c r="L420" s="2">
        <f t="shared" si="138"/>
        <v>2242</v>
      </c>
      <c r="M420" s="2">
        <f t="shared" si="139"/>
        <v>2176</v>
      </c>
      <c r="N420" s="2">
        <f t="shared" si="140"/>
        <v>2167</v>
      </c>
      <c r="O420" s="2">
        <f t="shared" si="141"/>
        <v>2214</v>
      </c>
      <c r="P420" s="2">
        <f t="shared" si="142"/>
        <v>2205</v>
      </c>
      <c r="Q420" s="2">
        <f t="shared" si="143"/>
        <v>2206</v>
      </c>
      <c r="R420" s="2">
        <f t="shared" si="144"/>
        <v>2224</v>
      </c>
      <c r="S420" s="2">
        <f t="shared" si="145"/>
        <v>2330</v>
      </c>
      <c r="T420" s="2">
        <f t="shared" si="146"/>
        <v>2311</v>
      </c>
      <c r="U420" s="2">
        <f t="shared" si="147"/>
        <v>2315</v>
      </c>
      <c r="V420" s="2">
        <f t="shared" si="148"/>
        <v>2328</v>
      </c>
      <c r="W420" s="2">
        <f t="shared" si="149"/>
        <v>2341</v>
      </c>
      <c r="X420" s="2">
        <f t="shared" si="150"/>
        <v>2368</v>
      </c>
      <c r="Y420" s="2">
        <f t="shared" si="151"/>
        <v>2325</v>
      </c>
      <c r="AA420" s="2">
        <f t="shared" si="121"/>
        <v>2330</v>
      </c>
      <c r="AB420" s="2">
        <f t="shared" si="152"/>
        <v>2214</v>
      </c>
      <c r="AC420" s="2">
        <f t="shared" si="153"/>
        <v>3316</v>
      </c>
      <c r="AE420" s="10">
        <f t="shared" si="154"/>
        <v>4</v>
      </c>
      <c r="AF420" s="2">
        <f t="shared" si="122"/>
        <v>20140</v>
      </c>
      <c r="AG420" s="2">
        <f t="shared" si="123"/>
        <v>8792</v>
      </c>
      <c r="AH420" s="2">
        <f t="shared" si="124"/>
        <v>27511</v>
      </c>
      <c r="AI420" s="2">
        <f t="shared" si="125"/>
        <v>56443</v>
      </c>
      <c r="AK420">
        <f t="shared" si="126"/>
        <v>2</v>
      </c>
      <c r="AL420">
        <f t="shared" si="127"/>
        <v>2023</v>
      </c>
      <c r="BK420" s="9">
        <v>44972</v>
      </c>
      <c r="BL420" s="2">
        <v>3240</v>
      </c>
      <c r="BM420" s="2">
        <v>3005</v>
      </c>
      <c r="BN420" s="2">
        <v>2317</v>
      </c>
      <c r="BO420" s="2">
        <v>2308</v>
      </c>
      <c r="BP420" s="2">
        <v>2317</v>
      </c>
      <c r="BQ420" s="2">
        <v>2302</v>
      </c>
      <c r="BR420" s="2">
        <v>2242</v>
      </c>
      <c r="BS420" s="2">
        <v>2135</v>
      </c>
      <c r="BT420" s="2">
        <v>2140</v>
      </c>
      <c r="BU420" s="2">
        <v>2116</v>
      </c>
      <c r="BV420" s="2">
        <v>2190</v>
      </c>
      <c r="BW420" s="2">
        <v>2126</v>
      </c>
      <c r="BX420" s="2">
        <v>2117</v>
      </c>
      <c r="BY420" s="2">
        <v>2163</v>
      </c>
      <c r="BZ420" s="2">
        <v>2154</v>
      </c>
      <c r="CA420" s="2">
        <v>2155</v>
      </c>
      <c r="CB420" s="2">
        <v>2173</v>
      </c>
      <c r="CC420" s="2">
        <v>2276</v>
      </c>
      <c r="CD420" s="2">
        <v>2258</v>
      </c>
      <c r="CE420" s="2">
        <v>2262</v>
      </c>
      <c r="CF420" s="2">
        <v>2274</v>
      </c>
      <c r="CG420" s="2">
        <v>2287</v>
      </c>
      <c r="CH420" s="2">
        <v>2313</v>
      </c>
      <c r="CI420" s="2">
        <v>2271</v>
      </c>
    </row>
    <row r="421" spans="1:87" x14ac:dyDescent="0.2">
      <c r="A421" s="7">
        <v>44973</v>
      </c>
      <c r="B421" s="2">
        <f t="shared" si="128"/>
        <v>2346</v>
      </c>
      <c r="C421" s="2">
        <f t="shared" si="129"/>
        <v>2427</v>
      </c>
      <c r="D421" s="2">
        <f t="shared" si="130"/>
        <v>2431</v>
      </c>
      <c r="E421" s="2">
        <f t="shared" si="131"/>
        <v>2437</v>
      </c>
      <c r="F421" s="2">
        <f t="shared" si="132"/>
        <v>2440</v>
      </c>
      <c r="G421" s="2">
        <f t="shared" si="133"/>
        <v>2409</v>
      </c>
      <c r="H421" s="2">
        <f t="shared" si="134"/>
        <v>2366</v>
      </c>
      <c r="I421" s="2">
        <f t="shared" si="135"/>
        <v>2235</v>
      </c>
      <c r="J421" s="2">
        <f t="shared" si="136"/>
        <v>2235</v>
      </c>
      <c r="K421" s="2">
        <f t="shared" si="137"/>
        <v>2270</v>
      </c>
      <c r="L421" s="2">
        <f t="shared" si="138"/>
        <v>2278</v>
      </c>
      <c r="M421" s="2">
        <f t="shared" si="139"/>
        <v>2279</v>
      </c>
      <c r="N421" s="2">
        <f t="shared" si="140"/>
        <v>2272</v>
      </c>
      <c r="O421" s="2">
        <f t="shared" si="141"/>
        <v>2270</v>
      </c>
      <c r="P421" s="2">
        <f t="shared" si="142"/>
        <v>2220</v>
      </c>
      <c r="Q421" s="2">
        <f t="shared" si="143"/>
        <v>2267</v>
      </c>
      <c r="R421" s="2">
        <f t="shared" si="144"/>
        <v>2312</v>
      </c>
      <c r="S421" s="2">
        <f t="shared" si="145"/>
        <v>2346</v>
      </c>
      <c r="T421" s="2">
        <f t="shared" si="146"/>
        <v>2360</v>
      </c>
      <c r="U421" s="2">
        <f t="shared" si="147"/>
        <v>2352</v>
      </c>
      <c r="V421" s="2">
        <f t="shared" si="148"/>
        <v>2349</v>
      </c>
      <c r="W421" s="2">
        <f t="shared" si="149"/>
        <v>2193</v>
      </c>
      <c r="X421" s="2">
        <f t="shared" si="150"/>
        <v>2264</v>
      </c>
      <c r="Y421" s="2">
        <f t="shared" si="151"/>
        <v>2282</v>
      </c>
      <c r="AA421" s="2">
        <f t="shared" si="121"/>
        <v>2360</v>
      </c>
      <c r="AB421" s="2">
        <f t="shared" si="152"/>
        <v>2272</v>
      </c>
      <c r="AC421" s="2">
        <f t="shared" si="153"/>
        <v>2440</v>
      </c>
      <c r="AE421" s="10">
        <f t="shared" si="154"/>
        <v>5</v>
      </c>
      <c r="AF421" s="2">
        <f t="shared" si="122"/>
        <v>20667</v>
      </c>
      <c r="AG421" s="2">
        <f t="shared" si="123"/>
        <v>9029</v>
      </c>
      <c r="AH421" s="2">
        <f t="shared" si="124"/>
        <v>25944</v>
      </c>
      <c r="AI421" s="2">
        <f t="shared" si="125"/>
        <v>55640</v>
      </c>
      <c r="AK421">
        <f t="shared" si="126"/>
        <v>2</v>
      </c>
      <c r="AL421">
        <f t="shared" si="127"/>
        <v>2023</v>
      </c>
      <c r="BK421" s="9">
        <v>44973</v>
      </c>
      <c r="BL421" s="2">
        <v>2292</v>
      </c>
      <c r="BM421" s="2">
        <v>2371</v>
      </c>
      <c r="BN421" s="2">
        <v>2375</v>
      </c>
      <c r="BO421" s="2">
        <v>2381</v>
      </c>
      <c r="BP421" s="2">
        <v>2384</v>
      </c>
      <c r="BQ421" s="2">
        <v>2353</v>
      </c>
      <c r="BR421" s="2">
        <v>2311</v>
      </c>
      <c r="BS421" s="2">
        <v>2183</v>
      </c>
      <c r="BT421" s="2">
        <v>2183</v>
      </c>
      <c r="BU421" s="2">
        <v>2218</v>
      </c>
      <c r="BV421" s="2">
        <v>2225</v>
      </c>
      <c r="BW421" s="2">
        <v>2226</v>
      </c>
      <c r="BX421" s="2">
        <v>2220</v>
      </c>
      <c r="BY421" s="2">
        <v>2218</v>
      </c>
      <c r="BZ421" s="2">
        <v>2169</v>
      </c>
      <c r="CA421" s="2">
        <v>2215</v>
      </c>
      <c r="CB421" s="2">
        <v>2259</v>
      </c>
      <c r="CC421" s="2">
        <v>2292</v>
      </c>
      <c r="CD421" s="2">
        <v>2306</v>
      </c>
      <c r="CE421" s="2">
        <v>2298</v>
      </c>
      <c r="CF421" s="2">
        <v>2295</v>
      </c>
      <c r="CG421" s="2">
        <v>2142</v>
      </c>
      <c r="CH421" s="2">
        <v>2212</v>
      </c>
      <c r="CI421" s="2">
        <v>2229</v>
      </c>
    </row>
    <row r="422" spans="1:87" x14ac:dyDescent="0.2">
      <c r="A422" s="7">
        <v>44974</v>
      </c>
      <c r="B422" s="2">
        <f t="shared" si="128"/>
        <v>2249</v>
      </c>
      <c r="C422" s="2">
        <f t="shared" si="129"/>
        <v>2256</v>
      </c>
      <c r="D422" s="2">
        <f t="shared" si="130"/>
        <v>2248</v>
      </c>
      <c r="E422" s="2">
        <f t="shared" si="131"/>
        <v>2275</v>
      </c>
      <c r="F422" s="2">
        <f t="shared" si="132"/>
        <v>2315</v>
      </c>
      <c r="G422" s="2">
        <f t="shared" si="133"/>
        <v>2266</v>
      </c>
      <c r="H422" s="2">
        <f t="shared" si="134"/>
        <v>2261</v>
      </c>
      <c r="I422" s="2">
        <f t="shared" si="135"/>
        <v>2159</v>
      </c>
      <c r="J422" s="2">
        <f t="shared" si="136"/>
        <v>2221</v>
      </c>
      <c r="K422" s="2">
        <f t="shared" si="137"/>
        <v>2305</v>
      </c>
      <c r="L422" s="2">
        <f t="shared" si="138"/>
        <v>2315</v>
      </c>
      <c r="M422" s="2">
        <f t="shared" si="139"/>
        <v>2197</v>
      </c>
      <c r="N422" s="2">
        <f t="shared" si="140"/>
        <v>2230</v>
      </c>
      <c r="O422" s="2">
        <f t="shared" si="141"/>
        <v>2227</v>
      </c>
      <c r="P422" s="2">
        <f t="shared" si="142"/>
        <v>2205</v>
      </c>
      <c r="Q422" s="2">
        <f t="shared" si="143"/>
        <v>2216</v>
      </c>
      <c r="R422" s="2">
        <f t="shared" si="144"/>
        <v>2219</v>
      </c>
      <c r="S422" s="2">
        <f t="shared" si="145"/>
        <v>2280</v>
      </c>
      <c r="T422" s="2">
        <f t="shared" si="146"/>
        <v>2297</v>
      </c>
      <c r="U422" s="2">
        <f t="shared" si="147"/>
        <v>2281</v>
      </c>
      <c r="V422" s="2">
        <f t="shared" si="148"/>
        <v>2313</v>
      </c>
      <c r="W422" s="2">
        <f t="shared" si="149"/>
        <v>2327</v>
      </c>
      <c r="X422" s="2">
        <f t="shared" si="150"/>
        <v>2324</v>
      </c>
      <c r="Y422" s="2">
        <f t="shared" si="151"/>
        <v>2311</v>
      </c>
      <c r="AA422" s="2">
        <f t="shared" si="121"/>
        <v>2315</v>
      </c>
      <c r="AB422" s="2">
        <f t="shared" si="152"/>
        <v>2230</v>
      </c>
      <c r="AC422" s="2">
        <f t="shared" si="153"/>
        <v>2327</v>
      </c>
      <c r="AE422" s="10">
        <f t="shared" si="154"/>
        <v>6</v>
      </c>
      <c r="AF422" s="2">
        <f t="shared" si="122"/>
        <v>20274</v>
      </c>
      <c r="AG422" s="2">
        <f t="shared" si="123"/>
        <v>8878</v>
      </c>
      <c r="AH422" s="2">
        <f t="shared" si="124"/>
        <v>25145</v>
      </c>
      <c r="AI422" s="2">
        <f t="shared" si="125"/>
        <v>54297</v>
      </c>
      <c r="AK422">
        <f t="shared" si="126"/>
        <v>2</v>
      </c>
      <c r="AL422">
        <f t="shared" si="127"/>
        <v>2023</v>
      </c>
      <c r="BK422" s="9">
        <v>44974</v>
      </c>
      <c r="BL422" s="2">
        <v>2197</v>
      </c>
      <c r="BM422" s="2">
        <v>2204</v>
      </c>
      <c r="BN422" s="2">
        <v>2196</v>
      </c>
      <c r="BO422" s="2">
        <v>2223</v>
      </c>
      <c r="BP422" s="2">
        <v>2262</v>
      </c>
      <c r="BQ422" s="2">
        <v>2214</v>
      </c>
      <c r="BR422" s="2">
        <v>2209</v>
      </c>
      <c r="BS422" s="2">
        <v>2109</v>
      </c>
      <c r="BT422" s="2">
        <v>2170</v>
      </c>
      <c r="BU422" s="2">
        <v>2252</v>
      </c>
      <c r="BV422" s="2">
        <v>2262</v>
      </c>
      <c r="BW422" s="2">
        <v>2146</v>
      </c>
      <c r="BX422" s="2">
        <v>2179</v>
      </c>
      <c r="BY422" s="2">
        <v>2176</v>
      </c>
      <c r="BZ422" s="2">
        <v>2154</v>
      </c>
      <c r="CA422" s="2">
        <v>2165</v>
      </c>
      <c r="CB422" s="2">
        <v>2168</v>
      </c>
      <c r="CC422" s="2">
        <v>2227</v>
      </c>
      <c r="CD422" s="2">
        <v>2244</v>
      </c>
      <c r="CE422" s="2">
        <v>2228</v>
      </c>
      <c r="CF422" s="2">
        <v>2260</v>
      </c>
      <c r="CG422" s="2">
        <v>2273</v>
      </c>
      <c r="CH422" s="2">
        <v>2270</v>
      </c>
      <c r="CI422" s="2">
        <v>2258</v>
      </c>
    </row>
    <row r="423" spans="1:87" x14ac:dyDescent="0.2">
      <c r="A423" s="7">
        <v>44975</v>
      </c>
      <c r="B423" s="2">
        <f t="shared" si="128"/>
        <v>2312</v>
      </c>
      <c r="C423" s="2">
        <f t="shared" si="129"/>
        <v>2296</v>
      </c>
      <c r="D423" s="2">
        <f t="shared" si="130"/>
        <v>2298</v>
      </c>
      <c r="E423" s="2">
        <f t="shared" si="131"/>
        <v>2322</v>
      </c>
      <c r="F423" s="2">
        <f t="shared" si="132"/>
        <v>2365</v>
      </c>
      <c r="G423" s="2">
        <f t="shared" si="133"/>
        <v>2351</v>
      </c>
      <c r="H423" s="2">
        <f t="shared" si="134"/>
        <v>2300</v>
      </c>
      <c r="I423" s="2">
        <f t="shared" si="135"/>
        <v>2270</v>
      </c>
      <c r="J423" s="2">
        <f t="shared" si="136"/>
        <v>2253</v>
      </c>
      <c r="K423" s="2">
        <f t="shared" si="137"/>
        <v>2264</v>
      </c>
      <c r="L423" s="2">
        <f t="shared" si="138"/>
        <v>2362</v>
      </c>
      <c r="M423" s="2">
        <f t="shared" si="139"/>
        <v>2213</v>
      </c>
      <c r="N423" s="2">
        <f t="shared" si="140"/>
        <v>2185</v>
      </c>
      <c r="O423" s="2">
        <f t="shared" si="141"/>
        <v>2194</v>
      </c>
      <c r="P423" s="2">
        <f t="shared" si="142"/>
        <v>2201</v>
      </c>
      <c r="Q423" s="2">
        <f t="shared" si="143"/>
        <v>2198</v>
      </c>
      <c r="R423" s="2">
        <f t="shared" si="144"/>
        <v>2190</v>
      </c>
      <c r="S423" s="2">
        <f t="shared" si="145"/>
        <v>2255</v>
      </c>
      <c r="T423" s="2">
        <f t="shared" si="146"/>
        <v>2283</v>
      </c>
      <c r="U423" s="2">
        <f t="shared" si="147"/>
        <v>2287</v>
      </c>
      <c r="V423" s="2">
        <f t="shared" si="148"/>
        <v>2292</v>
      </c>
      <c r="W423" s="2">
        <f t="shared" si="149"/>
        <v>2282</v>
      </c>
      <c r="X423" s="2">
        <f t="shared" si="150"/>
        <v>2304</v>
      </c>
      <c r="Y423" s="2">
        <f t="shared" si="151"/>
        <v>2295</v>
      </c>
      <c r="AA423" s="2">
        <f t="shared" si="121"/>
        <v>0</v>
      </c>
      <c r="AB423" s="2">
        <f t="shared" si="152"/>
        <v>2362</v>
      </c>
      <c r="AC423" s="2">
        <f t="shared" si="153"/>
        <v>2365</v>
      </c>
      <c r="AE423" s="10">
        <f t="shared" si="154"/>
        <v>7</v>
      </c>
      <c r="AF423" s="2">
        <f t="shared" si="122"/>
        <v>0</v>
      </c>
      <c r="AG423" s="2">
        <f t="shared" si="123"/>
        <v>29155</v>
      </c>
      <c r="AH423" s="2">
        <f t="shared" si="124"/>
        <v>25417</v>
      </c>
      <c r="AI423" s="2">
        <f t="shared" si="125"/>
        <v>54572</v>
      </c>
      <c r="AK423">
        <f t="shared" si="126"/>
        <v>2</v>
      </c>
      <c r="AL423">
        <f t="shared" si="127"/>
        <v>2023</v>
      </c>
      <c r="BK423" s="9">
        <v>44975</v>
      </c>
      <c r="BL423" s="2">
        <v>2259</v>
      </c>
      <c r="BM423" s="2">
        <v>2243</v>
      </c>
      <c r="BN423" s="2">
        <v>2245</v>
      </c>
      <c r="BO423" s="2">
        <v>2268</v>
      </c>
      <c r="BP423" s="2">
        <v>2310</v>
      </c>
      <c r="BQ423" s="2">
        <v>2297</v>
      </c>
      <c r="BR423" s="2">
        <v>2247</v>
      </c>
      <c r="BS423" s="2">
        <v>2218</v>
      </c>
      <c r="BT423" s="2">
        <v>2201</v>
      </c>
      <c r="BU423" s="2">
        <v>2212</v>
      </c>
      <c r="BV423" s="2">
        <v>2308</v>
      </c>
      <c r="BW423" s="2">
        <v>2162</v>
      </c>
      <c r="BX423" s="2">
        <v>2135</v>
      </c>
      <c r="BY423" s="2">
        <v>2143</v>
      </c>
      <c r="BZ423" s="2">
        <v>2150</v>
      </c>
      <c r="CA423" s="2">
        <v>2147</v>
      </c>
      <c r="CB423" s="2">
        <v>2139</v>
      </c>
      <c r="CC423" s="2">
        <v>2203</v>
      </c>
      <c r="CD423" s="2">
        <v>2230</v>
      </c>
      <c r="CE423" s="2">
        <v>2234</v>
      </c>
      <c r="CF423" s="2">
        <v>2239</v>
      </c>
      <c r="CG423" s="2">
        <v>2229</v>
      </c>
      <c r="CH423" s="2">
        <v>2251</v>
      </c>
      <c r="CI423" s="2">
        <v>2242</v>
      </c>
    </row>
    <row r="424" spans="1:87" x14ac:dyDescent="0.2">
      <c r="A424" s="7">
        <v>44976</v>
      </c>
      <c r="B424" s="2">
        <f t="shared" si="128"/>
        <v>2267</v>
      </c>
      <c r="C424" s="2">
        <f t="shared" si="129"/>
        <v>2272</v>
      </c>
      <c r="D424" s="2">
        <f t="shared" si="130"/>
        <v>2273</v>
      </c>
      <c r="E424" s="2">
        <f t="shared" si="131"/>
        <v>2274</v>
      </c>
      <c r="F424" s="2">
        <f t="shared" si="132"/>
        <v>2294</v>
      </c>
      <c r="G424" s="2">
        <f t="shared" si="133"/>
        <v>2274</v>
      </c>
      <c r="H424" s="2">
        <f t="shared" si="134"/>
        <v>2210</v>
      </c>
      <c r="I424" s="2">
        <f t="shared" si="135"/>
        <v>2163</v>
      </c>
      <c r="J424" s="2">
        <f t="shared" si="136"/>
        <v>2137</v>
      </c>
      <c r="K424" s="2">
        <f t="shared" si="137"/>
        <v>2247</v>
      </c>
      <c r="L424" s="2">
        <f t="shared" si="138"/>
        <v>2161</v>
      </c>
      <c r="M424" s="2">
        <f t="shared" si="139"/>
        <v>2345</v>
      </c>
      <c r="N424" s="2">
        <f t="shared" si="140"/>
        <v>2144</v>
      </c>
      <c r="O424" s="2">
        <f t="shared" si="141"/>
        <v>2142</v>
      </c>
      <c r="P424" s="2">
        <f t="shared" si="142"/>
        <v>2143</v>
      </c>
      <c r="Q424" s="2">
        <f t="shared" si="143"/>
        <v>2140</v>
      </c>
      <c r="R424" s="2">
        <f t="shared" si="144"/>
        <v>2138</v>
      </c>
      <c r="S424" s="2">
        <f t="shared" si="145"/>
        <v>2281</v>
      </c>
      <c r="T424" s="2">
        <f t="shared" si="146"/>
        <v>2287</v>
      </c>
      <c r="U424" s="2">
        <f t="shared" si="147"/>
        <v>2298</v>
      </c>
      <c r="V424" s="2">
        <f t="shared" si="148"/>
        <v>2293</v>
      </c>
      <c r="W424" s="2">
        <f t="shared" si="149"/>
        <v>2291</v>
      </c>
      <c r="X424" s="2">
        <f t="shared" si="150"/>
        <v>2295</v>
      </c>
      <c r="Y424" s="2">
        <f t="shared" si="151"/>
        <v>2311</v>
      </c>
      <c r="AA424" s="2">
        <f t="shared" si="121"/>
        <v>0</v>
      </c>
      <c r="AB424" s="2">
        <f t="shared" si="152"/>
        <v>2345</v>
      </c>
      <c r="AC424" s="2">
        <f t="shared" si="153"/>
        <v>2311</v>
      </c>
      <c r="AE424" s="10">
        <f t="shared" si="154"/>
        <v>1</v>
      </c>
      <c r="AF424" s="2">
        <f t="shared" si="122"/>
        <v>0</v>
      </c>
      <c r="AG424" s="2">
        <f t="shared" si="123"/>
        <v>28626</v>
      </c>
      <c r="AH424" s="2">
        <f t="shared" si="124"/>
        <v>25054</v>
      </c>
      <c r="AI424" s="2">
        <f t="shared" si="125"/>
        <v>53680</v>
      </c>
      <c r="AK424">
        <f t="shared" si="126"/>
        <v>2</v>
      </c>
      <c r="AL424">
        <f t="shared" si="127"/>
        <v>2023</v>
      </c>
      <c r="BK424" s="9">
        <v>44976</v>
      </c>
      <c r="BL424" s="2">
        <v>2215</v>
      </c>
      <c r="BM424" s="2">
        <v>2220</v>
      </c>
      <c r="BN424" s="2">
        <v>2221</v>
      </c>
      <c r="BO424" s="2">
        <v>2222</v>
      </c>
      <c r="BP424" s="2">
        <v>2241</v>
      </c>
      <c r="BQ424" s="2">
        <v>2222</v>
      </c>
      <c r="BR424" s="2">
        <v>2159</v>
      </c>
      <c r="BS424" s="2">
        <v>2113</v>
      </c>
      <c r="BT424" s="2">
        <v>2088</v>
      </c>
      <c r="BU424" s="2">
        <v>2195</v>
      </c>
      <c r="BV424" s="2">
        <v>2111</v>
      </c>
      <c r="BW424" s="2">
        <v>2291</v>
      </c>
      <c r="BX424" s="2">
        <v>2095</v>
      </c>
      <c r="BY424" s="2">
        <v>2093</v>
      </c>
      <c r="BZ424" s="2">
        <v>2094</v>
      </c>
      <c r="CA424" s="2">
        <v>2091</v>
      </c>
      <c r="CB424" s="2">
        <v>2089</v>
      </c>
      <c r="CC424" s="2">
        <v>2228</v>
      </c>
      <c r="CD424" s="2">
        <v>2234</v>
      </c>
      <c r="CE424" s="2">
        <v>2245</v>
      </c>
      <c r="CF424" s="2">
        <v>2240</v>
      </c>
      <c r="CG424" s="2">
        <v>2238</v>
      </c>
      <c r="CH424" s="2">
        <v>2242</v>
      </c>
      <c r="CI424" s="2">
        <v>2258</v>
      </c>
    </row>
    <row r="425" spans="1:87" x14ac:dyDescent="0.2">
      <c r="A425" s="7">
        <v>44977</v>
      </c>
      <c r="B425" s="2">
        <f t="shared" si="128"/>
        <v>2287</v>
      </c>
      <c r="C425" s="2">
        <f t="shared" si="129"/>
        <v>2301</v>
      </c>
      <c r="D425" s="2">
        <f t="shared" si="130"/>
        <v>2295</v>
      </c>
      <c r="E425" s="2">
        <f t="shared" si="131"/>
        <v>2294</v>
      </c>
      <c r="F425" s="2">
        <f t="shared" si="132"/>
        <v>2288</v>
      </c>
      <c r="G425" s="2">
        <f t="shared" si="133"/>
        <v>2300</v>
      </c>
      <c r="H425" s="2">
        <f t="shared" si="134"/>
        <v>2215</v>
      </c>
      <c r="I425" s="2">
        <f t="shared" si="135"/>
        <v>2122</v>
      </c>
      <c r="J425" s="2">
        <f t="shared" si="136"/>
        <v>2170</v>
      </c>
      <c r="K425" s="2">
        <f t="shared" si="137"/>
        <v>2171</v>
      </c>
      <c r="L425" s="2">
        <f t="shared" si="138"/>
        <v>2187</v>
      </c>
      <c r="M425" s="2">
        <f t="shared" si="139"/>
        <v>2211</v>
      </c>
      <c r="N425" s="2">
        <f t="shared" si="140"/>
        <v>2194</v>
      </c>
      <c r="O425" s="2">
        <f t="shared" si="141"/>
        <v>2260</v>
      </c>
      <c r="P425" s="2">
        <f t="shared" si="142"/>
        <v>2163</v>
      </c>
      <c r="Q425" s="2">
        <f t="shared" si="143"/>
        <v>2176</v>
      </c>
      <c r="R425" s="2">
        <f t="shared" si="144"/>
        <v>2143</v>
      </c>
      <c r="S425" s="2">
        <f t="shared" si="145"/>
        <v>2198</v>
      </c>
      <c r="T425" s="2">
        <f t="shared" si="146"/>
        <v>2262</v>
      </c>
      <c r="U425" s="2">
        <f t="shared" si="147"/>
        <v>2245</v>
      </c>
      <c r="V425" s="2">
        <f t="shared" si="148"/>
        <v>2241</v>
      </c>
      <c r="W425" s="2">
        <f t="shared" si="149"/>
        <v>2227</v>
      </c>
      <c r="X425" s="2">
        <f t="shared" si="150"/>
        <v>2275</v>
      </c>
      <c r="Y425" s="2">
        <f t="shared" si="151"/>
        <v>2258</v>
      </c>
      <c r="AA425" s="2">
        <f t="shared" si="121"/>
        <v>2262</v>
      </c>
      <c r="AB425" s="2">
        <f t="shared" si="152"/>
        <v>2260</v>
      </c>
      <c r="AC425" s="2">
        <f t="shared" si="153"/>
        <v>2301</v>
      </c>
      <c r="AE425" s="10">
        <f t="shared" si="154"/>
        <v>2</v>
      </c>
      <c r="AF425" s="2">
        <f t="shared" si="122"/>
        <v>19709</v>
      </c>
      <c r="AG425" s="2">
        <f t="shared" si="123"/>
        <v>8793</v>
      </c>
      <c r="AH425" s="2">
        <f t="shared" si="124"/>
        <v>24981</v>
      </c>
      <c r="AI425" s="2">
        <f t="shared" si="125"/>
        <v>53483</v>
      </c>
      <c r="AK425">
        <f t="shared" si="126"/>
        <v>2</v>
      </c>
      <c r="AL425">
        <f t="shared" si="127"/>
        <v>2023</v>
      </c>
      <c r="BK425" s="9">
        <v>44977</v>
      </c>
      <c r="BL425" s="2">
        <v>2234</v>
      </c>
      <c r="BM425" s="2">
        <v>2248</v>
      </c>
      <c r="BN425" s="2">
        <v>2242</v>
      </c>
      <c r="BO425" s="2">
        <v>2241</v>
      </c>
      <c r="BP425" s="2">
        <v>2235</v>
      </c>
      <c r="BQ425" s="2">
        <v>2247</v>
      </c>
      <c r="BR425" s="2">
        <v>2164</v>
      </c>
      <c r="BS425" s="2">
        <v>2073</v>
      </c>
      <c r="BT425" s="2">
        <v>2120</v>
      </c>
      <c r="BU425" s="2">
        <v>2121</v>
      </c>
      <c r="BV425" s="2">
        <v>2137</v>
      </c>
      <c r="BW425" s="2">
        <v>2160</v>
      </c>
      <c r="BX425" s="2">
        <v>2143</v>
      </c>
      <c r="BY425" s="2">
        <v>2208</v>
      </c>
      <c r="BZ425" s="2">
        <v>2113</v>
      </c>
      <c r="CA425" s="2">
        <v>2126</v>
      </c>
      <c r="CB425" s="2">
        <v>2094</v>
      </c>
      <c r="CC425" s="2">
        <v>2147</v>
      </c>
      <c r="CD425" s="2">
        <v>2210</v>
      </c>
      <c r="CE425" s="2">
        <v>2193</v>
      </c>
      <c r="CF425" s="2">
        <v>2189</v>
      </c>
      <c r="CG425" s="2">
        <v>2176</v>
      </c>
      <c r="CH425" s="2">
        <v>2223</v>
      </c>
      <c r="CI425" s="2">
        <v>2206</v>
      </c>
    </row>
    <row r="426" spans="1:87" x14ac:dyDescent="0.2">
      <c r="A426" s="7">
        <v>44978</v>
      </c>
      <c r="B426" s="2">
        <f t="shared" si="128"/>
        <v>2289</v>
      </c>
      <c r="C426" s="2">
        <f t="shared" si="129"/>
        <v>2258</v>
      </c>
      <c r="D426" s="2">
        <f t="shared" si="130"/>
        <v>2260</v>
      </c>
      <c r="E426" s="2">
        <f t="shared" si="131"/>
        <v>2279</v>
      </c>
      <c r="F426" s="2">
        <f t="shared" si="132"/>
        <v>2285</v>
      </c>
      <c r="G426" s="2">
        <f t="shared" si="133"/>
        <v>2282</v>
      </c>
      <c r="H426" s="2">
        <f t="shared" si="134"/>
        <v>2237</v>
      </c>
      <c r="I426" s="2">
        <f t="shared" si="135"/>
        <v>2221</v>
      </c>
      <c r="J426" s="2">
        <f t="shared" si="136"/>
        <v>2215</v>
      </c>
      <c r="K426" s="2">
        <f t="shared" si="137"/>
        <v>2902</v>
      </c>
      <c r="L426" s="2">
        <f t="shared" si="138"/>
        <v>3128</v>
      </c>
      <c r="M426" s="2">
        <f t="shared" si="139"/>
        <v>3246</v>
      </c>
      <c r="N426" s="2">
        <f t="shared" si="140"/>
        <v>3173</v>
      </c>
      <c r="O426" s="2">
        <f t="shared" si="141"/>
        <v>2660</v>
      </c>
      <c r="P426" s="2">
        <f t="shared" si="142"/>
        <v>2219</v>
      </c>
      <c r="Q426" s="2">
        <f t="shared" si="143"/>
        <v>2808</v>
      </c>
      <c r="R426" s="2">
        <f t="shared" si="144"/>
        <v>3025</v>
      </c>
      <c r="S426" s="2">
        <f t="shared" si="145"/>
        <v>2261</v>
      </c>
      <c r="T426" s="2">
        <f t="shared" si="146"/>
        <v>2294</v>
      </c>
      <c r="U426" s="2">
        <f t="shared" si="147"/>
        <v>2333</v>
      </c>
      <c r="V426" s="2">
        <f t="shared" si="148"/>
        <v>2307</v>
      </c>
      <c r="W426" s="2">
        <f t="shared" si="149"/>
        <v>2318</v>
      </c>
      <c r="X426" s="2">
        <f t="shared" si="150"/>
        <v>2317</v>
      </c>
      <c r="Y426" s="2">
        <f t="shared" si="151"/>
        <v>2296</v>
      </c>
      <c r="AA426" s="2">
        <f t="shared" si="121"/>
        <v>3246</v>
      </c>
      <c r="AB426" s="2">
        <f t="shared" si="152"/>
        <v>3173</v>
      </c>
      <c r="AC426" s="2">
        <f t="shared" si="153"/>
        <v>2318</v>
      </c>
      <c r="AE426" s="10">
        <f t="shared" si="154"/>
        <v>3</v>
      </c>
      <c r="AF426" s="2">
        <f t="shared" si="122"/>
        <v>23625</v>
      </c>
      <c r="AG426" s="2">
        <f t="shared" si="123"/>
        <v>10860</v>
      </c>
      <c r="AH426" s="2">
        <f t="shared" si="124"/>
        <v>25128</v>
      </c>
      <c r="AI426" s="2">
        <f t="shared" si="125"/>
        <v>59613</v>
      </c>
      <c r="AK426">
        <f t="shared" si="126"/>
        <v>2</v>
      </c>
      <c r="AL426">
        <f t="shared" si="127"/>
        <v>2023</v>
      </c>
      <c r="BK426" s="9">
        <v>44978</v>
      </c>
      <c r="BL426" s="2">
        <v>2236</v>
      </c>
      <c r="BM426" s="2">
        <v>2206</v>
      </c>
      <c r="BN426" s="2">
        <v>2208</v>
      </c>
      <c r="BO426" s="2">
        <v>2226</v>
      </c>
      <c r="BP426" s="2">
        <v>2232</v>
      </c>
      <c r="BQ426" s="2">
        <v>2229</v>
      </c>
      <c r="BR426" s="2">
        <v>2185</v>
      </c>
      <c r="BS426" s="2">
        <v>2170</v>
      </c>
      <c r="BT426" s="2">
        <v>2164</v>
      </c>
      <c r="BU426" s="2">
        <v>2835</v>
      </c>
      <c r="BV426" s="2">
        <v>3056</v>
      </c>
      <c r="BW426" s="2">
        <v>3171</v>
      </c>
      <c r="BX426" s="2">
        <v>3100</v>
      </c>
      <c r="BY426" s="2">
        <v>2599</v>
      </c>
      <c r="BZ426" s="2">
        <v>2168</v>
      </c>
      <c r="CA426" s="2">
        <v>2743</v>
      </c>
      <c r="CB426" s="2">
        <v>2955</v>
      </c>
      <c r="CC426" s="2">
        <v>2209</v>
      </c>
      <c r="CD426" s="2">
        <v>2241</v>
      </c>
      <c r="CE426" s="2">
        <v>2279</v>
      </c>
      <c r="CF426" s="2">
        <v>2254</v>
      </c>
      <c r="CG426" s="2">
        <v>2265</v>
      </c>
      <c r="CH426" s="2">
        <v>2264</v>
      </c>
      <c r="CI426" s="2">
        <v>2243</v>
      </c>
    </row>
    <row r="427" spans="1:87" x14ac:dyDescent="0.2">
      <c r="A427" s="7">
        <v>44979</v>
      </c>
      <c r="B427" s="2">
        <f t="shared" si="128"/>
        <v>2280</v>
      </c>
      <c r="C427" s="2">
        <f t="shared" si="129"/>
        <v>2338</v>
      </c>
      <c r="D427" s="2">
        <f t="shared" si="130"/>
        <v>2260</v>
      </c>
      <c r="E427" s="2">
        <f t="shared" si="131"/>
        <v>2281</v>
      </c>
      <c r="F427" s="2">
        <f t="shared" si="132"/>
        <v>2302</v>
      </c>
      <c r="G427" s="2">
        <f t="shared" si="133"/>
        <v>2301</v>
      </c>
      <c r="H427" s="2">
        <f t="shared" si="134"/>
        <v>2219</v>
      </c>
      <c r="I427" s="2">
        <f t="shared" si="135"/>
        <v>513</v>
      </c>
      <c r="J427" s="2">
        <f t="shared" si="136"/>
        <v>399</v>
      </c>
      <c r="K427" s="2">
        <f t="shared" si="137"/>
        <v>402</v>
      </c>
      <c r="L427" s="2">
        <f t="shared" si="138"/>
        <v>394</v>
      </c>
      <c r="M427" s="2">
        <f t="shared" si="139"/>
        <v>381</v>
      </c>
      <c r="N427" s="2">
        <f t="shared" si="140"/>
        <v>386</v>
      </c>
      <c r="O427" s="2">
        <f t="shared" si="141"/>
        <v>436</v>
      </c>
      <c r="P427" s="2">
        <f t="shared" si="142"/>
        <v>405</v>
      </c>
      <c r="Q427" s="2">
        <f t="shared" si="143"/>
        <v>1523</v>
      </c>
      <c r="R427" s="2">
        <f t="shared" si="144"/>
        <v>2144</v>
      </c>
      <c r="S427" s="2">
        <f t="shared" si="145"/>
        <v>2266</v>
      </c>
      <c r="T427" s="2">
        <f t="shared" si="146"/>
        <v>2336</v>
      </c>
      <c r="U427" s="2">
        <f t="shared" si="147"/>
        <v>2345</v>
      </c>
      <c r="V427" s="2">
        <f t="shared" si="148"/>
        <v>2316</v>
      </c>
      <c r="W427" s="2">
        <f t="shared" si="149"/>
        <v>2323</v>
      </c>
      <c r="X427" s="2">
        <f t="shared" si="150"/>
        <v>2321</v>
      </c>
      <c r="Y427" s="2">
        <f t="shared" si="151"/>
        <v>2320</v>
      </c>
      <c r="AA427" s="2">
        <f t="shared" si="121"/>
        <v>2345</v>
      </c>
      <c r="AB427" s="2">
        <f t="shared" si="152"/>
        <v>1523</v>
      </c>
      <c r="AC427" s="2">
        <f t="shared" si="153"/>
        <v>2338</v>
      </c>
      <c r="AE427" s="10">
        <f t="shared" si="154"/>
        <v>4</v>
      </c>
      <c r="AF427" s="2">
        <f t="shared" si="122"/>
        <v>11180</v>
      </c>
      <c r="AG427" s="2">
        <f t="shared" si="123"/>
        <v>2750</v>
      </c>
      <c r="AH427" s="2">
        <f t="shared" si="124"/>
        <v>25261</v>
      </c>
      <c r="AI427" s="2">
        <f t="shared" si="125"/>
        <v>39191</v>
      </c>
      <c r="AK427">
        <f t="shared" si="126"/>
        <v>2</v>
      </c>
      <c r="AL427">
        <f t="shared" si="127"/>
        <v>2023</v>
      </c>
      <c r="BK427" s="9">
        <v>44979</v>
      </c>
      <c r="BL427" s="2">
        <v>2227</v>
      </c>
      <c r="BM427" s="2">
        <v>2284</v>
      </c>
      <c r="BN427" s="2">
        <v>2208</v>
      </c>
      <c r="BO427" s="2">
        <v>2228</v>
      </c>
      <c r="BP427" s="2">
        <v>2249</v>
      </c>
      <c r="BQ427" s="2">
        <v>2248</v>
      </c>
      <c r="BR427" s="2">
        <v>2168</v>
      </c>
      <c r="BS427" s="2">
        <v>501</v>
      </c>
      <c r="BT427" s="2">
        <v>390</v>
      </c>
      <c r="BU427" s="2">
        <v>393</v>
      </c>
      <c r="BV427" s="2">
        <v>385</v>
      </c>
      <c r="BW427" s="2">
        <v>372</v>
      </c>
      <c r="BX427" s="2">
        <v>377</v>
      </c>
      <c r="BY427" s="2">
        <v>426</v>
      </c>
      <c r="BZ427" s="2">
        <v>396</v>
      </c>
      <c r="CA427" s="2">
        <v>1488</v>
      </c>
      <c r="CB427" s="2">
        <v>2095</v>
      </c>
      <c r="CC427" s="2">
        <v>2214</v>
      </c>
      <c r="CD427" s="2">
        <v>2282</v>
      </c>
      <c r="CE427" s="2">
        <v>2291</v>
      </c>
      <c r="CF427" s="2">
        <v>2263</v>
      </c>
      <c r="CG427" s="2">
        <v>2269</v>
      </c>
      <c r="CH427" s="2">
        <v>2267</v>
      </c>
      <c r="CI427" s="2">
        <v>2266</v>
      </c>
    </row>
    <row r="428" spans="1:87" x14ac:dyDescent="0.2">
      <c r="A428" s="7">
        <v>44980</v>
      </c>
      <c r="B428" s="2">
        <f t="shared" si="128"/>
        <v>2325</v>
      </c>
      <c r="C428" s="2">
        <f t="shared" si="129"/>
        <v>2353</v>
      </c>
      <c r="D428" s="2">
        <f t="shared" si="130"/>
        <v>2321</v>
      </c>
      <c r="E428" s="2">
        <f t="shared" si="131"/>
        <v>2309</v>
      </c>
      <c r="F428" s="2">
        <f t="shared" si="132"/>
        <v>2316</v>
      </c>
      <c r="G428" s="2">
        <f t="shared" si="133"/>
        <v>2324</v>
      </c>
      <c r="H428" s="2">
        <f t="shared" si="134"/>
        <v>2324</v>
      </c>
      <c r="I428" s="2">
        <f t="shared" si="135"/>
        <v>2288</v>
      </c>
      <c r="J428" s="2">
        <f t="shared" si="136"/>
        <v>2199</v>
      </c>
      <c r="K428" s="2">
        <f t="shared" si="137"/>
        <v>2181</v>
      </c>
      <c r="L428" s="2">
        <f t="shared" si="138"/>
        <v>2230</v>
      </c>
      <c r="M428" s="2">
        <f t="shared" si="139"/>
        <v>2195</v>
      </c>
      <c r="N428" s="2">
        <f t="shared" si="140"/>
        <v>2230</v>
      </c>
      <c r="O428" s="2">
        <f t="shared" si="141"/>
        <v>2198</v>
      </c>
      <c r="P428" s="2">
        <f t="shared" si="142"/>
        <v>2181</v>
      </c>
      <c r="Q428" s="2">
        <f t="shared" si="143"/>
        <v>2161</v>
      </c>
      <c r="R428" s="2">
        <f t="shared" si="144"/>
        <v>2243</v>
      </c>
      <c r="S428" s="2">
        <f t="shared" si="145"/>
        <v>2401</v>
      </c>
      <c r="T428" s="2">
        <f t="shared" si="146"/>
        <v>2532</v>
      </c>
      <c r="U428" s="2">
        <f t="shared" si="147"/>
        <v>3438</v>
      </c>
      <c r="V428" s="2">
        <f t="shared" si="148"/>
        <v>2632</v>
      </c>
      <c r="W428" s="2">
        <f t="shared" si="149"/>
        <v>2686</v>
      </c>
      <c r="X428" s="2">
        <f t="shared" si="150"/>
        <v>2375</v>
      </c>
      <c r="Y428" s="2">
        <f t="shared" si="151"/>
        <v>2367</v>
      </c>
      <c r="AA428" s="2">
        <f t="shared" si="121"/>
        <v>3438</v>
      </c>
      <c r="AB428" s="2">
        <f t="shared" si="152"/>
        <v>2230</v>
      </c>
      <c r="AC428" s="2">
        <f t="shared" si="153"/>
        <v>2686</v>
      </c>
      <c r="AE428" s="10">
        <f t="shared" si="154"/>
        <v>5</v>
      </c>
      <c r="AF428" s="2">
        <f t="shared" si="122"/>
        <v>21707</v>
      </c>
      <c r="AG428" s="2">
        <f t="shared" si="123"/>
        <v>8770</v>
      </c>
      <c r="AH428" s="2">
        <f t="shared" si="124"/>
        <v>26332</v>
      </c>
      <c r="AI428" s="2">
        <f t="shared" si="125"/>
        <v>56809</v>
      </c>
      <c r="AK428">
        <f t="shared" si="126"/>
        <v>2</v>
      </c>
      <c r="AL428">
        <f t="shared" si="127"/>
        <v>2023</v>
      </c>
      <c r="BK428" s="9">
        <v>44980</v>
      </c>
      <c r="BL428" s="2">
        <v>2271</v>
      </c>
      <c r="BM428" s="2">
        <v>2299</v>
      </c>
      <c r="BN428" s="2">
        <v>2267</v>
      </c>
      <c r="BO428" s="2">
        <v>2256</v>
      </c>
      <c r="BP428" s="2">
        <v>2263</v>
      </c>
      <c r="BQ428" s="2">
        <v>2270</v>
      </c>
      <c r="BR428" s="2">
        <v>2270</v>
      </c>
      <c r="BS428" s="2">
        <v>2235</v>
      </c>
      <c r="BT428" s="2">
        <v>2148</v>
      </c>
      <c r="BU428" s="2">
        <v>2131</v>
      </c>
      <c r="BV428" s="2">
        <v>2179</v>
      </c>
      <c r="BW428" s="2">
        <v>2144</v>
      </c>
      <c r="BX428" s="2">
        <v>2179</v>
      </c>
      <c r="BY428" s="2">
        <v>2147</v>
      </c>
      <c r="BZ428" s="2">
        <v>2131</v>
      </c>
      <c r="CA428" s="2">
        <v>2111</v>
      </c>
      <c r="CB428" s="2">
        <v>2191</v>
      </c>
      <c r="CC428" s="2">
        <v>2346</v>
      </c>
      <c r="CD428" s="2">
        <v>2474</v>
      </c>
      <c r="CE428" s="2">
        <v>3359</v>
      </c>
      <c r="CF428" s="2">
        <v>2571</v>
      </c>
      <c r="CG428" s="2">
        <v>2624</v>
      </c>
      <c r="CH428" s="2">
        <v>2320</v>
      </c>
      <c r="CI428" s="2">
        <v>2312</v>
      </c>
    </row>
    <row r="429" spans="1:87" x14ac:dyDescent="0.2">
      <c r="A429" s="7">
        <v>44981</v>
      </c>
      <c r="B429" s="2">
        <f t="shared" si="128"/>
        <v>2397</v>
      </c>
      <c r="C429" s="2">
        <f t="shared" si="129"/>
        <v>2395</v>
      </c>
      <c r="D429" s="2">
        <f t="shared" si="130"/>
        <v>2407</v>
      </c>
      <c r="E429" s="2">
        <f t="shared" si="131"/>
        <v>2545</v>
      </c>
      <c r="F429" s="2">
        <f t="shared" si="132"/>
        <v>3043</v>
      </c>
      <c r="G429" s="2">
        <f t="shared" si="133"/>
        <v>2385</v>
      </c>
      <c r="H429" s="2">
        <f t="shared" si="134"/>
        <v>2328</v>
      </c>
      <c r="I429" s="2">
        <f t="shared" si="135"/>
        <v>2251</v>
      </c>
      <c r="J429" s="2">
        <f t="shared" si="136"/>
        <v>2172</v>
      </c>
      <c r="K429" s="2">
        <f t="shared" si="137"/>
        <v>2162</v>
      </c>
      <c r="L429" s="2">
        <f t="shared" si="138"/>
        <v>2147</v>
      </c>
      <c r="M429" s="2">
        <f t="shared" si="139"/>
        <v>2280</v>
      </c>
      <c r="N429" s="2">
        <f t="shared" si="140"/>
        <v>2296</v>
      </c>
      <c r="O429" s="2">
        <f t="shared" si="141"/>
        <v>2308</v>
      </c>
      <c r="P429" s="2">
        <f t="shared" si="142"/>
        <v>2292</v>
      </c>
      <c r="Q429" s="2">
        <f t="shared" si="143"/>
        <v>2294</v>
      </c>
      <c r="R429" s="2">
        <f t="shared" si="144"/>
        <v>2344</v>
      </c>
      <c r="S429" s="2">
        <f t="shared" si="145"/>
        <v>2478</v>
      </c>
      <c r="T429" s="2">
        <f t="shared" si="146"/>
        <v>2516</v>
      </c>
      <c r="U429" s="2">
        <f t="shared" si="147"/>
        <v>2503</v>
      </c>
      <c r="V429" s="2">
        <f t="shared" si="148"/>
        <v>2499</v>
      </c>
      <c r="W429" s="2">
        <f t="shared" si="149"/>
        <v>2481</v>
      </c>
      <c r="X429" s="2">
        <f t="shared" si="150"/>
        <v>2503</v>
      </c>
      <c r="Y429" s="2">
        <f t="shared" si="151"/>
        <v>2514</v>
      </c>
      <c r="AA429" s="2">
        <f t="shared" si="121"/>
        <v>2516</v>
      </c>
      <c r="AB429" s="2">
        <f t="shared" si="152"/>
        <v>2308</v>
      </c>
      <c r="AC429" s="2">
        <f t="shared" si="153"/>
        <v>3043</v>
      </c>
      <c r="AE429" s="10">
        <f t="shared" si="154"/>
        <v>6</v>
      </c>
      <c r="AF429" s="2">
        <f t="shared" si="122"/>
        <v>20853</v>
      </c>
      <c r="AG429" s="2">
        <f t="shared" si="123"/>
        <v>9190</v>
      </c>
      <c r="AH429" s="2">
        <f t="shared" si="124"/>
        <v>27497</v>
      </c>
      <c r="AI429" s="2">
        <f t="shared" si="125"/>
        <v>57540</v>
      </c>
      <c r="AK429">
        <f t="shared" si="126"/>
        <v>2</v>
      </c>
      <c r="AL429">
        <f t="shared" si="127"/>
        <v>2023</v>
      </c>
      <c r="BK429" s="9">
        <v>44981</v>
      </c>
      <c r="BL429" s="2">
        <v>2342</v>
      </c>
      <c r="BM429" s="2">
        <v>2340</v>
      </c>
      <c r="BN429" s="2">
        <v>2351</v>
      </c>
      <c r="BO429" s="2">
        <v>2486</v>
      </c>
      <c r="BP429" s="2">
        <v>2973</v>
      </c>
      <c r="BQ429" s="2">
        <v>2330</v>
      </c>
      <c r="BR429" s="2">
        <v>2274</v>
      </c>
      <c r="BS429" s="2">
        <v>2199</v>
      </c>
      <c r="BT429" s="2">
        <v>2122</v>
      </c>
      <c r="BU429" s="2">
        <v>2112</v>
      </c>
      <c r="BV429" s="2">
        <v>2097</v>
      </c>
      <c r="BW429" s="2">
        <v>2227</v>
      </c>
      <c r="BX429" s="2">
        <v>2243</v>
      </c>
      <c r="BY429" s="2">
        <v>2255</v>
      </c>
      <c r="BZ429" s="2">
        <v>2239</v>
      </c>
      <c r="CA429" s="2">
        <v>2241</v>
      </c>
      <c r="CB429" s="2">
        <v>2290</v>
      </c>
      <c r="CC429" s="2">
        <v>2421</v>
      </c>
      <c r="CD429" s="2">
        <v>2458</v>
      </c>
      <c r="CE429" s="2">
        <v>2445</v>
      </c>
      <c r="CF429" s="2">
        <v>2441</v>
      </c>
      <c r="CG429" s="2">
        <v>2424</v>
      </c>
      <c r="CH429" s="2">
        <v>2445</v>
      </c>
      <c r="CI429" s="2">
        <v>2456</v>
      </c>
    </row>
    <row r="430" spans="1:87" x14ac:dyDescent="0.2">
      <c r="A430" s="7">
        <v>44982</v>
      </c>
      <c r="B430" s="2">
        <f t="shared" si="128"/>
        <v>2533</v>
      </c>
      <c r="C430" s="2">
        <f t="shared" si="129"/>
        <v>2529</v>
      </c>
      <c r="D430" s="2">
        <f t="shared" si="130"/>
        <v>2499</v>
      </c>
      <c r="E430" s="2">
        <f t="shared" si="131"/>
        <v>2485</v>
      </c>
      <c r="F430" s="2">
        <f t="shared" si="132"/>
        <v>2486</v>
      </c>
      <c r="G430" s="2">
        <f t="shared" si="133"/>
        <v>2480</v>
      </c>
      <c r="H430" s="2">
        <f t="shared" si="134"/>
        <v>2419</v>
      </c>
      <c r="I430" s="2">
        <f t="shared" si="135"/>
        <v>2339</v>
      </c>
      <c r="J430" s="2">
        <f t="shared" si="136"/>
        <v>2326</v>
      </c>
      <c r="K430" s="2">
        <f t="shared" si="137"/>
        <v>2279</v>
      </c>
      <c r="L430" s="2">
        <f t="shared" si="138"/>
        <v>2280</v>
      </c>
      <c r="M430" s="2">
        <f t="shared" si="139"/>
        <v>2271</v>
      </c>
      <c r="N430" s="2">
        <f t="shared" si="140"/>
        <v>2304</v>
      </c>
      <c r="O430" s="2">
        <f t="shared" si="141"/>
        <v>2312</v>
      </c>
      <c r="P430" s="2">
        <f t="shared" si="142"/>
        <v>2362</v>
      </c>
      <c r="Q430" s="2">
        <f t="shared" si="143"/>
        <v>2343</v>
      </c>
      <c r="R430" s="2">
        <f t="shared" si="144"/>
        <v>2872</v>
      </c>
      <c r="S430" s="2">
        <f t="shared" si="145"/>
        <v>2448</v>
      </c>
      <c r="T430" s="2">
        <f t="shared" si="146"/>
        <v>2965</v>
      </c>
      <c r="U430" s="2">
        <f t="shared" si="147"/>
        <v>3459</v>
      </c>
      <c r="V430" s="2">
        <f t="shared" si="148"/>
        <v>3472</v>
      </c>
      <c r="W430" s="2">
        <f t="shared" si="149"/>
        <v>3007</v>
      </c>
      <c r="X430" s="2">
        <f t="shared" si="150"/>
        <v>2499</v>
      </c>
      <c r="Y430" s="2">
        <f t="shared" si="151"/>
        <v>2507</v>
      </c>
      <c r="AA430" s="2">
        <f t="shared" si="121"/>
        <v>0</v>
      </c>
      <c r="AB430" s="2">
        <f t="shared" si="152"/>
        <v>3459</v>
      </c>
      <c r="AC430" s="2">
        <f t="shared" si="153"/>
        <v>3472</v>
      </c>
      <c r="AE430" s="10">
        <f t="shared" si="154"/>
        <v>7</v>
      </c>
      <c r="AF430" s="2">
        <f t="shared" si="122"/>
        <v>0</v>
      </c>
      <c r="AG430" s="2">
        <f t="shared" si="123"/>
        <v>32560</v>
      </c>
      <c r="AH430" s="2">
        <f t="shared" si="124"/>
        <v>28916</v>
      </c>
      <c r="AI430" s="2">
        <f t="shared" si="125"/>
        <v>61476</v>
      </c>
      <c r="AK430">
        <f t="shared" si="126"/>
        <v>2</v>
      </c>
      <c r="AL430">
        <f t="shared" si="127"/>
        <v>2023</v>
      </c>
      <c r="BK430" s="9">
        <v>44982</v>
      </c>
      <c r="BL430" s="2">
        <v>2475</v>
      </c>
      <c r="BM430" s="2">
        <v>2471</v>
      </c>
      <c r="BN430" s="2">
        <v>2441</v>
      </c>
      <c r="BO430" s="2">
        <v>2428</v>
      </c>
      <c r="BP430" s="2">
        <v>2429</v>
      </c>
      <c r="BQ430" s="2">
        <v>2423</v>
      </c>
      <c r="BR430" s="2">
        <v>2363</v>
      </c>
      <c r="BS430" s="2">
        <v>2285</v>
      </c>
      <c r="BT430" s="2">
        <v>2272</v>
      </c>
      <c r="BU430" s="2">
        <v>2226</v>
      </c>
      <c r="BV430" s="2">
        <v>2227</v>
      </c>
      <c r="BW430" s="2">
        <v>2219</v>
      </c>
      <c r="BX430" s="2">
        <v>2251</v>
      </c>
      <c r="BY430" s="2">
        <v>2259</v>
      </c>
      <c r="BZ430" s="2">
        <v>2308</v>
      </c>
      <c r="CA430" s="2">
        <v>2289</v>
      </c>
      <c r="CB430" s="2">
        <v>2806</v>
      </c>
      <c r="CC430" s="2">
        <v>2392</v>
      </c>
      <c r="CD430" s="2">
        <v>2897</v>
      </c>
      <c r="CE430" s="2">
        <v>3379</v>
      </c>
      <c r="CF430" s="2">
        <v>3392</v>
      </c>
      <c r="CG430" s="2">
        <v>2938</v>
      </c>
      <c r="CH430" s="2">
        <v>2441</v>
      </c>
      <c r="CI430" s="2">
        <v>2449</v>
      </c>
    </row>
    <row r="431" spans="1:87" x14ac:dyDescent="0.2">
      <c r="A431" s="7">
        <v>44983</v>
      </c>
      <c r="B431" s="2">
        <f t="shared" si="128"/>
        <v>2993</v>
      </c>
      <c r="C431" s="2">
        <f t="shared" si="129"/>
        <v>2644</v>
      </c>
      <c r="D431" s="2">
        <f t="shared" si="130"/>
        <v>3487</v>
      </c>
      <c r="E431" s="2">
        <f t="shared" si="131"/>
        <v>3564</v>
      </c>
      <c r="F431" s="2">
        <f t="shared" si="132"/>
        <v>3325</v>
      </c>
      <c r="G431" s="2">
        <f t="shared" si="133"/>
        <v>3073</v>
      </c>
      <c r="H431" s="2">
        <f t="shared" si="134"/>
        <v>2987</v>
      </c>
      <c r="I431" s="2">
        <f t="shared" si="135"/>
        <v>2498</v>
      </c>
      <c r="J431" s="2">
        <f t="shared" si="136"/>
        <v>2342</v>
      </c>
      <c r="K431" s="2">
        <f t="shared" si="137"/>
        <v>2609</v>
      </c>
      <c r="L431" s="2">
        <f t="shared" si="138"/>
        <v>2521</v>
      </c>
      <c r="M431" s="2">
        <f t="shared" si="139"/>
        <v>2879</v>
      </c>
      <c r="N431" s="2">
        <f t="shared" si="140"/>
        <v>3327</v>
      </c>
      <c r="O431" s="2">
        <f t="shared" si="141"/>
        <v>3028</v>
      </c>
      <c r="P431" s="2">
        <f t="shared" si="142"/>
        <v>2605</v>
      </c>
      <c r="Q431" s="2">
        <f t="shared" si="143"/>
        <v>2509</v>
      </c>
      <c r="R431" s="2">
        <f t="shared" si="144"/>
        <v>2333</v>
      </c>
      <c r="S431" s="2">
        <f t="shared" si="145"/>
        <v>2404</v>
      </c>
      <c r="T431" s="2">
        <f t="shared" si="146"/>
        <v>2453</v>
      </c>
      <c r="U431" s="2">
        <f t="shared" si="147"/>
        <v>2454</v>
      </c>
      <c r="V431" s="2">
        <f t="shared" si="148"/>
        <v>2443</v>
      </c>
      <c r="W431" s="2">
        <f t="shared" si="149"/>
        <v>2440</v>
      </c>
      <c r="X431" s="2">
        <f t="shared" si="150"/>
        <v>2419</v>
      </c>
      <c r="Y431" s="2">
        <f t="shared" si="151"/>
        <v>2438</v>
      </c>
      <c r="AA431" s="2">
        <f t="shared" si="121"/>
        <v>0</v>
      </c>
      <c r="AB431" s="2">
        <f t="shared" si="152"/>
        <v>3327</v>
      </c>
      <c r="AC431" s="2">
        <f t="shared" si="153"/>
        <v>3564</v>
      </c>
      <c r="AE431" s="10">
        <f t="shared" si="154"/>
        <v>1</v>
      </c>
      <c r="AF431" s="2">
        <f t="shared" si="122"/>
        <v>0</v>
      </c>
      <c r="AG431" s="2">
        <f t="shared" si="123"/>
        <v>33962</v>
      </c>
      <c r="AH431" s="2">
        <f t="shared" si="124"/>
        <v>31813</v>
      </c>
      <c r="AI431" s="2">
        <f t="shared" si="125"/>
        <v>65775</v>
      </c>
      <c r="AK431">
        <f t="shared" si="126"/>
        <v>2</v>
      </c>
      <c r="AL431">
        <f t="shared" si="127"/>
        <v>2023</v>
      </c>
      <c r="BK431" s="9">
        <v>44983</v>
      </c>
      <c r="BL431" s="2">
        <v>2924</v>
      </c>
      <c r="BM431" s="2">
        <v>2583</v>
      </c>
      <c r="BN431" s="2">
        <v>3407</v>
      </c>
      <c r="BO431" s="2">
        <v>3482</v>
      </c>
      <c r="BP431" s="2">
        <v>3248</v>
      </c>
      <c r="BQ431" s="2">
        <v>3002</v>
      </c>
      <c r="BR431" s="2">
        <v>2918</v>
      </c>
      <c r="BS431" s="2">
        <v>2440</v>
      </c>
      <c r="BT431" s="2">
        <v>2288</v>
      </c>
      <c r="BU431" s="2">
        <v>2549</v>
      </c>
      <c r="BV431" s="2">
        <v>2463</v>
      </c>
      <c r="BW431" s="2">
        <v>2813</v>
      </c>
      <c r="BX431" s="2">
        <v>3250</v>
      </c>
      <c r="BY431" s="2">
        <v>2958</v>
      </c>
      <c r="BZ431" s="2">
        <v>2545</v>
      </c>
      <c r="CA431" s="2">
        <v>2451</v>
      </c>
      <c r="CB431" s="2">
        <v>2279</v>
      </c>
      <c r="CC431" s="2">
        <v>2349</v>
      </c>
      <c r="CD431" s="2">
        <v>2396</v>
      </c>
      <c r="CE431" s="2">
        <v>2397</v>
      </c>
      <c r="CF431" s="2">
        <v>2387</v>
      </c>
      <c r="CG431" s="2">
        <v>2384</v>
      </c>
      <c r="CH431" s="2">
        <v>2363</v>
      </c>
      <c r="CI431" s="2">
        <v>2382</v>
      </c>
    </row>
    <row r="432" spans="1:87" x14ac:dyDescent="0.2">
      <c r="A432" s="7">
        <v>44984</v>
      </c>
      <c r="B432" s="2">
        <f t="shared" si="128"/>
        <v>2462</v>
      </c>
      <c r="C432" s="2">
        <f t="shared" si="129"/>
        <v>2457</v>
      </c>
      <c r="D432" s="2">
        <f t="shared" si="130"/>
        <v>2440</v>
      </c>
      <c r="E432" s="2">
        <f t="shared" si="131"/>
        <v>2422</v>
      </c>
      <c r="F432" s="2">
        <f t="shared" si="132"/>
        <v>2430</v>
      </c>
      <c r="G432" s="2">
        <f t="shared" si="133"/>
        <v>2395</v>
      </c>
      <c r="H432" s="2">
        <f t="shared" si="134"/>
        <v>2364</v>
      </c>
      <c r="I432" s="2">
        <f t="shared" si="135"/>
        <v>563</v>
      </c>
      <c r="J432" s="2">
        <f t="shared" si="136"/>
        <v>446</v>
      </c>
      <c r="K432" s="2">
        <f t="shared" si="137"/>
        <v>503</v>
      </c>
      <c r="L432" s="2">
        <f t="shared" si="138"/>
        <v>522</v>
      </c>
      <c r="M432" s="2">
        <f t="shared" si="139"/>
        <v>502</v>
      </c>
      <c r="N432" s="2">
        <f t="shared" si="140"/>
        <v>430</v>
      </c>
      <c r="O432" s="2">
        <f t="shared" si="141"/>
        <v>429</v>
      </c>
      <c r="P432" s="2">
        <f t="shared" si="142"/>
        <v>786</v>
      </c>
      <c r="Q432" s="2">
        <f t="shared" si="143"/>
        <v>2503</v>
      </c>
      <c r="R432" s="2">
        <f t="shared" si="144"/>
        <v>2701</v>
      </c>
      <c r="S432" s="2">
        <f t="shared" si="145"/>
        <v>3334</v>
      </c>
      <c r="T432" s="2">
        <f t="shared" si="146"/>
        <v>3270</v>
      </c>
      <c r="U432" s="2">
        <f t="shared" si="147"/>
        <v>2584</v>
      </c>
      <c r="V432" s="2">
        <f t="shared" si="148"/>
        <v>2348</v>
      </c>
      <c r="W432" s="2">
        <f t="shared" si="149"/>
        <v>2326</v>
      </c>
      <c r="X432" s="2">
        <f t="shared" si="150"/>
        <v>2350</v>
      </c>
      <c r="Y432" s="2">
        <f t="shared" si="151"/>
        <v>2351</v>
      </c>
      <c r="AA432" s="2">
        <f t="shared" si="121"/>
        <v>3334</v>
      </c>
      <c r="AB432" s="2">
        <f t="shared" si="152"/>
        <v>2503</v>
      </c>
      <c r="AC432" s="2">
        <f t="shared" si="153"/>
        <v>2462</v>
      </c>
      <c r="AE432" s="10">
        <f t="shared" si="154"/>
        <v>2</v>
      </c>
      <c r="AF432" s="2">
        <f t="shared" si="122"/>
        <v>14425</v>
      </c>
      <c r="AG432" s="2">
        <f t="shared" si="123"/>
        <v>4148</v>
      </c>
      <c r="AH432" s="2">
        <f t="shared" si="124"/>
        <v>26345</v>
      </c>
      <c r="AI432" s="2">
        <f t="shared" si="125"/>
        <v>44918</v>
      </c>
      <c r="AK432">
        <f t="shared" si="126"/>
        <v>2</v>
      </c>
      <c r="AL432">
        <f t="shared" si="127"/>
        <v>2023</v>
      </c>
      <c r="BK432" s="9">
        <v>44984</v>
      </c>
      <c r="BL432" s="2">
        <v>2405</v>
      </c>
      <c r="BM432" s="2">
        <v>2400</v>
      </c>
      <c r="BN432" s="2">
        <v>2384</v>
      </c>
      <c r="BO432" s="2">
        <v>2366</v>
      </c>
      <c r="BP432" s="2">
        <v>2374</v>
      </c>
      <c r="BQ432" s="2">
        <v>2340</v>
      </c>
      <c r="BR432" s="2">
        <v>2309</v>
      </c>
      <c r="BS432" s="2">
        <v>550</v>
      </c>
      <c r="BT432" s="2">
        <v>436</v>
      </c>
      <c r="BU432" s="2">
        <v>491</v>
      </c>
      <c r="BV432" s="2">
        <v>510</v>
      </c>
      <c r="BW432" s="2">
        <v>490</v>
      </c>
      <c r="BX432" s="2">
        <v>420</v>
      </c>
      <c r="BY432" s="2">
        <v>419</v>
      </c>
      <c r="BZ432" s="2">
        <v>768</v>
      </c>
      <c r="CA432" s="2">
        <v>2445</v>
      </c>
      <c r="CB432" s="2">
        <v>2639</v>
      </c>
      <c r="CC432" s="2">
        <v>3257</v>
      </c>
      <c r="CD432" s="2">
        <v>3195</v>
      </c>
      <c r="CE432" s="2">
        <v>2524</v>
      </c>
      <c r="CF432" s="2">
        <v>2294</v>
      </c>
      <c r="CG432" s="2">
        <v>2272</v>
      </c>
      <c r="CH432" s="2">
        <v>2296</v>
      </c>
      <c r="CI432" s="2">
        <v>2297</v>
      </c>
    </row>
    <row r="433" spans="1:87" x14ac:dyDescent="0.2">
      <c r="A433" s="7">
        <v>44985</v>
      </c>
      <c r="B433" s="2">
        <f t="shared" si="128"/>
        <v>2360</v>
      </c>
      <c r="C433" s="2">
        <f t="shared" si="129"/>
        <v>2332</v>
      </c>
      <c r="D433" s="2">
        <f t="shared" si="130"/>
        <v>2355</v>
      </c>
      <c r="E433" s="2">
        <f t="shared" si="131"/>
        <v>2351</v>
      </c>
      <c r="F433" s="2">
        <f t="shared" si="132"/>
        <v>2389</v>
      </c>
      <c r="G433" s="2">
        <f t="shared" si="133"/>
        <v>2411</v>
      </c>
      <c r="H433" s="2">
        <f t="shared" si="134"/>
        <v>2385</v>
      </c>
      <c r="I433" s="2">
        <f t="shared" si="135"/>
        <v>2372</v>
      </c>
      <c r="J433" s="2">
        <f t="shared" si="136"/>
        <v>2329</v>
      </c>
      <c r="K433" s="2">
        <f t="shared" si="137"/>
        <v>2299</v>
      </c>
      <c r="L433" s="2">
        <f t="shared" si="138"/>
        <v>2337</v>
      </c>
      <c r="M433" s="2">
        <f t="shared" si="139"/>
        <v>2336</v>
      </c>
      <c r="N433" s="2">
        <f t="shared" si="140"/>
        <v>2353</v>
      </c>
      <c r="O433" s="2">
        <f t="shared" si="141"/>
        <v>2311</v>
      </c>
      <c r="P433" s="2">
        <f t="shared" si="142"/>
        <v>2307</v>
      </c>
      <c r="Q433" s="2">
        <f t="shared" si="143"/>
        <v>2301</v>
      </c>
      <c r="R433" s="2">
        <f t="shared" si="144"/>
        <v>2347</v>
      </c>
      <c r="S433" s="2">
        <f t="shared" si="145"/>
        <v>2471</v>
      </c>
      <c r="T433" s="2">
        <f t="shared" si="146"/>
        <v>2465</v>
      </c>
      <c r="U433" s="2">
        <f t="shared" si="147"/>
        <v>2476</v>
      </c>
      <c r="V433" s="2">
        <f t="shared" si="148"/>
        <v>2477</v>
      </c>
      <c r="W433" s="2">
        <f t="shared" si="149"/>
        <v>2457</v>
      </c>
      <c r="X433" s="2">
        <f t="shared" si="150"/>
        <v>2479</v>
      </c>
      <c r="Y433" s="2">
        <f t="shared" si="151"/>
        <v>2470</v>
      </c>
      <c r="AA433" s="2">
        <f t="shared" si="121"/>
        <v>2476</v>
      </c>
      <c r="AB433" s="2">
        <f t="shared" si="152"/>
        <v>2353</v>
      </c>
      <c r="AC433" s="2">
        <f t="shared" si="153"/>
        <v>2479</v>
      </c>
      <c r="AE433" s="10">
        <f t="shared" si="154"/>
        <v>3</v>
      </c>
      <c r="AF433" s="2">
        <f t="shared" si="122"/>
        <v>21432</v>
      </c>
      <c r="AG433" s="2">
        <f t="shared" si="123"/>
        <v>9272</v>
      </c>
      <c r="AH433" s="2">
        <f t="shared" si="124"/>
        <v>26466</v>
      </c>
      <c r="AI433" s="2">
        <f t="shared" si="125"/>
        <v>57170</v>
      </c>
      <c r="AK433">
        <f t="shared" si="126"/>
        <v>2</v>
      </c>
      <c r="AL433">
        <f t="shared" si="127"/>
        <v>2023</v>
      </c>
      <c r="BK433" s="9">
        <v>44985</v>
      </c>
      <c r="BL433" s="2">
        <v>2306</v>
      </c>
      <c r="BM433" s="2">
        <v>2278</v>
      </c>
      <c r="BN433" s="2">
        <v>2301</v>
      </c>
      <c r="BO433" s="2">
        <v>2297</v>
      </c>
      <c r="BP433" s="2">
        <v>2334</v>
      </c>
      <c r="BQ433" s="2">
        <v>2355</v>
      </c>
      <c r="BR433" s="2">
        <v>2330</v>
      </c>
      <c r="BS433" s="2">
        <v>2317</v>
      </c>
      <c r="BT433" s="2">
        <v>2275</v>
      </c>
      <c r="BU433" s="2">
        <v>2246</v>
      </c>
      <c r="BV433" s="2">
        <v>2283</v>
      </c>
      <c r="BW433" s="2">
        <v>2282</v>
      </c>
      <c r="BX433" s="2">
        <v>2299</v>
      </c>
      <c r="BY433" s="2">
        <v>2258</v>
      </c>
      <c r="BZ433" s="2">
        <v>2254</v>
      </c>
      <c r="CA433" s="2">
        <v>2248</v>
      </c>
      <c r="CB433" s="2">
        <v>2293</v>
      </c>
      <c r="CC433" s="2">
        <v>2414</v>
      </c>
      <c r="CD433" s="2">
        <v>2408</v>
      </c>
      <c r="CE433" s="2">
        <v>2419</v>
      </c>
      <c r="CF433" s="2">
        <v>2420</v>
      </c>
      <c r="CG433" s="2">
        <v>2400</v>
      </c>
      <c r="CH433" s="2">
        <v>2422</v>
      </c>
      <c r="CI433" s="2">
        <v>2413</v>
      </c>
    </row>
    <row r="434" spans="1:87" x14ac:dyDescent="0.2">
      <c r="A434" s="7">
        <v>44986</v>
      </c>
      <c r="B434" s="2">
        <f t="shared" si="128"/>
        <v>2456</v>
      </c>
      <c r="C434" s="2">
        <f t="shared" si="129"/>
        <v>2437</v>
      </c>
      <c r="D434" s="2">
        <f t="shared" si="130"/>
        <v>2478</v>
      </c>
      <c r="E434" s="2">
        <f t="shared" si="131"/>
        <v>2467</v>
      </c>
      <c r="F434" s="2">
        <f t="shared" si="132"/>
        <v>2472</v>
      </c>
      <c r="G434" s="2">
        <f t="shared" si="133"/>
        <v>2551</v>
      </c>
      <c r="H434" s="2">
        <f t="shared" si="134"/>
        <v>2339</v>
      </c>
      <c r="I434" s="2">
        <f t="shared" si="135"/>
        <v>2309</v>
      </c>
      <c r="J434" s="2">
        <f t="shared" si="136"/>
        <v>2285</v>
      </c>
      <c r="K434" s="2">
        <f t="shared" si="137"/>
        <v>2300</v>
      </c>
      <c r="L434" s="2">
        <f t="shared" si="138"/>
        <v>2305</v>
      </c>
      <c r="M434" s="2">
        <f t="shared" si="139"/>
        <v>2275</v>
      </c>
      <c r="N434" s="2">
        <f t="shared" si="140"/>
        <v>2260</v>
      </c>
      <c r="O434" s="2">
        <f t="shared" si="141"/>
        <v>2257</v>
      </c>
      <c r="P434" s="2">
        <f t="shared" si="142"/>
        <v>2224</v>
      </c>
      <c r="Q434" s="2">
        <f t="shared" si="143"/>
        <v>2474</v>
      </c>
      <c r="R434" s="2">
        <f t="shared" si="144"/>
        <v>3001</v>
      </c>
      <c r="S434" s="2">
        <f t="shared" si="145"/>
        <v>3189</v>
      </c>
      <c r="T434" s="2">
        <f t="shared" si="146"/>
        <v>2638</v>
      </c>
      <c r="U434" s="2">
        <f t="shared" si="147"/>
        <v>2295</v>
      </c>
      <c r="V434" s="2">
        <f t="shared" si="148"/>
        <v>2284</v>
      </c>
      <c r="W434" s="2">
        <f t="shared" si="149"/>
        <v>2278</v>
      </c>
      <c r="X434" s="2">
        <f t="shared" si="150"/>
        <v>2297</v>
      </c>
      <c r="Y434" s="2">
        <f t="shared" si="151"/>
        <v>2282</v>
      </c>
      <c r="AA434" s="2">
        <f t="shared" si="121"/>
        <v>3189</v>
      </c>
      <c r="AB434" s="2">
        <f t="shared" si="152"/>
        <v>2474</v>
      </c>
      <c r="AC434" s="2">
        <f t="shared" si="153"/>
        <v>2551</v>
      </c>
      <c r="AE434" s="10">
        <f t="shared" si="154"/>
        <v>4</v>
      </c>
      <c r="AF434" s="2">
        <f t="shared" si="122"/>
        <v>22597</v>
      </c>
      <c r="AG434" s="2">
        <f t="shared" si="123"/>
        <v>9215</v>
      </c>
      <c r="AH434" s="2">
        <f t="shared" si="124"/>
        <v>26341</v>
      </c>
      <c r="AI434" s="2">
        <f t="shared" si="125"/>
        <v>58153</v>
      </c>
      <c r="AK434">
        <f t="shared" si="126"/>
        <v>3</v>
      </c>
      <c r="AL434">
        <f t="shared" si="127"/>
        <v>2023</v>
      </c>
      <c r="BK434" s="9">
        <v>44986</v>
      </c>
      <c r="BL434" s="2">
        <v>2399</v>
      </c>
      <c r="BM434" s="2">
        <v>2381</v>
      </c>
      <c r="BN434" s="2">
        <v>2421</v>
      </c>
      <c r="BO434" s="2">
        <v>2410</v>
      </c>
      <c r="BP434" s="2">
        <v>2415</v>
      </c>
      <c r="BQ434" s="2">
        <v>2492</v>
      </c>
      <c r="BR434" s="2">
        <v>2285</v>
      </c>
      <c r="BS434" s="2">
        <v>2256</v>
      </c>
      <c r="BT434" s="2">
        <v>2232</v>
      </c>
      <c r="BU434" s="2">
        <v>2247</v>
      </c>
      <c r="BV434" s="2">
        <v>2252</v>
      </c>
      <c r="BW434" s="2">
        <v>2223</v>
      </c>
      <c r="BX434" s="2">
        <v>2208</v>
      </c>
      <c r="BY434" s="2">
        <v>2205</v>
      </c>
      <c r="BZ434" s="2">
        <v>2173</v>
      </c>
      <c r="CA434" s="2">
        <v>2417</v>
      </c>
      <c r="CB434" s="2">
        <v>2932</v>
      </c>
      <c r="CC434" s="2">
        <v>3115</v>
      </c>
      <c r="CD434" s="2">
        <v>2577</v>
      </c>
      <c r="CE434" s="2">
        <v>2242</v>
      </c>
      <c r="CF434" s="2">
        <v>2231</v>
      </c>
      <c r="CG434" s="2">
        <v>2225</v>
      </c>
      <c r="CH434" s="2">
        <v>2244</v>
      </c>
      <c r="CI434" s="2">
        <v>2229</v>
      </c>
    </row>
    <row r="435" spans="1:87" x14ac:dyDescent="0.2">
      <c r="A435" s="7">
        <v>44987</v>
      </c>
      <c r="B435" s="2">
        <f t="shared" si="128"/>
        <v>2279</v>
      </c>
      <c r="C435" s="2">
        <f t="shared" si="129"/>
        <v>2285</v>
      </c>
      <c r="D435" s="2">
        <f t="shared" si="130"/>
        <v>2303</v>
      </c>
      <c r="E435" s="2">
        <f t="shared" si="131"/>
        <v>2295</v>
      </c>
      <c r="F435" s="2">
        <f t="shared" si="132"/>
        <v>2314</v>
      </c>
      <c r="G435" s="2">
        <f t="shared" si="133"/>
        <v>2287</v>
      </c>
      <c r="H435" s="2">
        <f t="shared" si="134"/>
        <v>2259</v>
      </c>
      <c r="I435" s="2">
        <f t="shared" si="135"/>
        <v>2241</v>
      </c>
      <c r="J435" s="2">
        <f t="shared" si="136"/>
        <v>2303</v>
      </c>
      <c r="K435" s="2">
        <f t="shared" si="137"/>
        <v>2267</v>
      </c>
      <c r="L435" s="2">
        <f t="shared" si="138"/>
        <v>2330</v>
      </c>
      <c r="M435" s="2">
        <f t="shared" si="139"/>
        <v>2308</v>
      </c>
      <c r="N435" s="2">
        <f t="shared" si="140"/>
        <v>2345</v>
      </c>
      <c r="O435" s="2">
        <f t="shared" si="141"/>
        <v>2300</v>
      </c>
      <c r="P435" s="2">
        <f t="shared" si="142"/>
        <v>2303</v>
      </c>
      <c r="Q435" s="2">
        <f t="shared" si="143"/>
        <v>2339</v>
      </c>
      <c r="R435" s="2">
        <f t="shared" si="144"/>
        <v>2374</v>
      </c>
      <c r="S435" s="2">
        <f t="shared" si="145"/>
        <v>2444</v>
      </c>
      <c r="T435" s="2">
        <f t="shared" si="146"/>
        <v>2440</v>
      </c>
      <c r="U435" s="2">
        <f t="shared" si="147"/>
        <v>2428</v>
      </c>
      <c r="V435" s="2">
        <f t="shared" si="148"/>
        <v>2426</v>
      </c>
      <c r="W435" s="2">
        <f t="shared" si="149"/>
        <v>2461</v>
      </c>
      <c r="X435" s="2">
        <f t="shared" si="150"/>
        <v>2485</v>
      </c>
      <c r="Y435" s="2">
        <f t="shared" si="151"/>
        <v>2491</v>
      </c>
      <c r="AA435" s="2">
        <f t="shared" si="121"/>
        <v>2444</v>
      </c>
      <c r="AB435" s="2">
        <f t="shared" si="152"/>
        <v>2345</v>
      </c>
      <c r="AC435" s="2">
        <f t="shared" si="153"/>
        <v>2491</v>
      </c>
      <c r="AE435" s="10">
        <f t="shared" si="154"/>
        <v>5</v>
      </c>
      <c r="AF435" s="2">
        <f t="shared" si="122"/>
        <v>21135</v>
      </c>
      <c r="AG435" s="2">
        <f t="shared" si="123"/>
        <v>9287</v>
      </c>
      <c r="AH435" s="2">
        <f t="shared" si="124"/>
        <v>25885</v>
      </c>
      <c r="AI435" s="2">
        <f t="shared" si="125"/>
        <v>56307</v>
      </c>
      <c r="AK435">
        <f t="shared" si="126"/>
        <v>3</v>
      </c>
      <c r="AL435">
        <f t="shared" si="127"/>
        <v>2023</v>
      </c>
      <c r="BK435" s="9">
        <v>44987</v>
      </c>
      <c r="BL435" s="2">
        <v>2226</v>
      </c>
      <c r="BM435" s="2">
        <v>2232</v>
      </c>
      <c r="BN435" s="2">
        <v>2250</v>
      </c>
      <c r="BO435" s="2">
        <v>2242</v>
      </c>
      <c r="BP435" s="2">
        <v>2261</v>
      </c>
      <c r="BQ435" s="2">
        <v>2234</v>
      </c>
      <c r="BR435" s="2">
        <v>2207</v>
      </c>
      <c r="BS435" s="2">
        <v>2189</v>
      </c>
      <c r="BT435" s="2">
        <v>2250</v>
      </c>
      <c r="BU435" s="2">
        <v>2215</v>
      </c>
      <c r="BV435" s="2">
        <v>2276</v>
      </c>
      <c r="BW435" s="2">
        <v>2255</v>
      </c>
      <c r="BX435" s="2">
        <v>2291</v>
      </c>
      <c r="BY435" s="2">
        <v>2247</v>
      </c>
      <c r="BZ435" s="2">
        <v>2250</v>
      </c>
      <c r="CA435" s="2">
        <v>2285</v>
      </c>
      <c r="CB435" s="2">
        <v>2319</v>
      </c>
      <c r="CC435" s="2">
        <v>2388</v>
      </c>
      <c r="CD435" s="2">
        <v>2384</v>
      </c>
      <c r="CE435" s="2">
        <v>2372</v>
      </c>
      <c r="CF435" s="2">
        <v>2370</v>
      </c>
      <c r="CG435" s="2">
        <v>2404</v>
      </c>
      <c r="CH435" s="2">
        <v>2428</v>
      </c>
      <c r="CI435" s="2">
        <v>2434</v>
      </c>
    </row>
    <row r="436" spans="1:87" x14ac:dyDescent="0.2">
      <c r="A436" s="7">
        <v>44988</v>
      </c>
      <c r="B436" s="2">
        <f t="shared" si="128"/>
        <v>2465</v>
      </c>
      <c r="C436" s="2">
        <f t="shared" si="129"/>
        <v>2477</v>
      </c>
      <c r="D436" s="2">
        <f t="shared" si="130"/>
        <v>2476</v>
      </c>
      <c r="E436" s="2">
        <f t="shared" si="131"/>
        <v>2462</v>
      </c>
      <c r="F436" s="2">
        <f t="shared" si="132"/>
        <v>2501</v>
      </c>
      <c r="G436" s="2">
        <f t="shared" si="133"/>
        <v>2481</v>
      </c>
      <c r="H436" s="2">
        <f t="shared" si="134"/>
        <v>2407</v>
      </c>
      <c r="I436" s="2">
        <f t="shared" si="135"/>
        <v>2370</v>
      </c>
      <c r="J436" s="2">
        <f t="shared" si="136"/>
        <v>2310</v>
      </c>
      <c r="K436" s="2">
        <f t="shared" si="137"/>
        <v>2303</v>
      </c>
      <c r="L436" s="2">
        <f t="shared" si="138"/>
        <v>2323</v>
      </c>
      <c r="M436" s="2">
        <f t="shared" si="139"/>
        <v>2303</v>
      </c>
      <c r="N436" s="2">
        <f t="shared" si="140"/>
        <v>2307</v>
      </c>
      <c r="O436" s="2">
        <f t="shared" si="141"/>
        <v>2264</v>
      </c>
      <c r="P436" s="2">
        <f t="shared" si="142"/>
        <v>2280</v>
      </c>
      <c r="Q436" s="2">
        <f t="shared" si="143"/>
        <v>2316</v>
      </c>
      <c r="R436" s="2">
        <f t="shared" si="144"/>
        <v>2331</v>
      </c>
      <c r="S436" s="2">
        <f t="shared" si="145"/>
        <v>2365</v>
      </c>
      <c r="T436" s="2">
        <f t="shared" si="146"/>
        <v>2408</v>
      </c>
      <c r="U436" s="2">
        <f t="shared" si="147"/>
        <v>2386</v>
      </c>
      <c r="V436" s="2">
        <f t="shared" si="148"/>
        <v>2428</v>
      </c>
      <c r="W436" s="2">
        <f t="shared" si="149"/>
        <v>3135</v>
      </c>
      <c r="X436" s="2">
        <f t="shared" si="150"/>
        <v>3388</v>
      </c>
      <c r="Y436" s="2">
        <f t="shared" si="151"/>
        <v>2855</v>
      </c>
      <c r="AA436" s="2">
        <f t="shared" si="121"/>
        <v>2408</v>
      </c>
      <c r="AB436" s="2">
        <f t="shared" si="152"/>
        <v>2316</v>
      </c>
      <c r="AC436" s="2">
        <f t="shared" si="153"/>
        <v>3388</v>
      </c>
      <c r="AE436" s="10">
        <f t="shared" si="154"/>
        <v>6</v>
      </c>
      <c r="AF436" s="2">
        <f t="shared" si="122"/>
        <v>21099</v>
      </c>
      <c r="AG436" s="2">
        <f t="shared" si="123"/>
        <v>9167</v>
      </c>
      <c r="AH436" s="2">
        <f t="shared" si="124"/>
        <v>29075</v>
      </c>
      <c r="AI436" s="2">
        <f t="shared" si="125"/>
        <v>59341</v>
      </c>
      <c r="AK436">
        <f t="shared" si="126"/>
        <v>3</v>
      </c>
      <c r="AL436">
        <f t="shared" si="127"/>
        <v>2023</v>
      </c>
      <c r="BK436" s="9">
        <v>44988</v>
      </c>
      <c r="BL436" s="2">
        <v>2408</v>
      </c>
      <c r="BM436" s="2">
        <v>2420</v>
      </c>
      <c r="BN436" s="2">
        <v>2419</v>
      </c>
      <c r="BO436" s="2">
        <v>2405</v>
      </c>
      <c r="BP436" s="2">
        <v>2443</v>
      </c>
      <c r="BQ436" s="2">
        <v>2424</v>
      </c>
      <c r="BR436" s="2">
        <v>2351</v>
      </c>
      <c r="BS436" s="2">
        <v>2315</v>
      </c>
      <c r="BT436" s="2">
        <v>2257</v>
      </c>
      <c r="BU436" s="2">
        <v>2250</v>
      </c>
      <c r="BV436" s="2">
        <v>2269</v>
      </c>
      <c r="BW436" s="2">
        <v>2250</v>
      </c>
      <c r="BX436" s="2">
        <v>2254</v>
      </c>
      <c r="BY436" s="2">
        <v>2212</v>
      </c>
      <c r="BZ436" s="2">
        <v>2227</v>
      </c>
      <c r="CA436" s="2">
        <v>2263</v>
      </c>
      <c r="CB436" s="2">
        <v>2277</v>
      </c>
      <c r="CC436" s="2">
        <v>2310</v>
      </c>
      <c r="CD436" s="2">
        <v>2352</v>
      </c>
      <c r="CE436" s="2">
        <v>2331</v>
      </c>
      <c r="CF436" s="2">
        <v>2372</v>
      </c>
      <c r="CG436" s="2">
        <v>3063</v>
      </c>
      <c r="CH436" s="2">
        <v>3310</v>
      </c>
      <c r="CI436" s="2">
        <v>2789</v>
      </c>
    </row>
    <row r="437" spans="1:87" x14ac:dyDescent="0.2">
      <c r="A437" s="7">
        <v>44989</v>
      </c>
      <c r="B437" s="2">
        <f t="shared" si="128"/>
        <v>2395</v>
      </c>
      <c r="C437" s="2">
        <f t="shared" si="129"/>
        <v>2395</v>
      </c>
      <c r="D437" s="2">
        <f t="shared" si="130"/>
        <v>2394</v>
      </c>
      <c r="E437" s="2">
        <f t="shared" si="131"/>
        <v>2385</v>
      </c>
      <c r="F437" s="2">
        <f t="shared" si="132"/>
        <v>2399</v>
      </c>
      <c r="G437" s="2">
        <f t="shared" si="133"/>
        <v>2369</v>
      </c>
      <c r="H437" s="2">
        <f t="shared" si="134"/>
        <v>2331</v>
      </c>
      <c r="I437" s="2">
        <f t="shared" si="135"/>
        <v>2303</v>
      </c>
      <c r="J437" s="2">
        <f t="shared" si="136"/>
        <v>2308</v>
      </c>
      <c r="K437" s="2">
        <f t="shared" si="137"/>
        <v>2291</v>
      </c>
      <c r="L437" s="2">
        <f t="shared" si="138"/>
        <v>2320</v>
      </c>
      <c r="M437" s="2">
        <f t="shared" si="139"/>
        <v>2278</v>
      </c>
      <c r="N437" s="2">
        <f t="shared" si="140"/>
        <v>2282</v>
      </c>
      <c r="O437" s="2">
        <f t="shared" si="141"/>
        <v>2292</v>
      </c>
      <c r="P437" s="2">
        <f t="shared" si="142"/>
        <v>2290</v>
      </c>
      <c r="Q437" s="2">
        <f t="shared" si="143"/>
        <v>2242</v>
      </c>
      <c r="R437" s="2">
        <f t="shared" si="144"/>
        <v>2291</v>
      </c>
      <c r="S437" s="2">
        <f t="shared" si="145"/>
        <v>2342</v>
      </c>
      <c r="T437" s="2">
        <f t="shared" si="146"/>
        <v>2380</v>
      </c>
      <c r="U437" s="2">
        <f t="shared" si="147"/>
        <v>2360</v>
      </c>
      <c r="V437" s="2">
        <f t="shared" si="148"/>
        <v>2401</v>
      </c>
      <c r="W437" s="2">
        <f t="shared" si="149"/>
        <v>2416</v>
      </c>
      <c r="X437" s="2">
        <f t="shared" si="150"/>
        <v>2433</v>
      </c>
      <c r="Y437" s="2">
        <f t="shared" si="151"/>
        <v>2399</v>
      </c>
      <c r="AA437" s="2">
        <f t="shared" si="121"/>
        <v>0</v>
      </c>
      <c r="AB437" s="2">
        <f t="shared" si="152"/>
        <v>2380</v>
      </c>
      <c r="AC437" s="2">
        <f t="shared" si="153"/>
        <v>2433</v>
      </c>
      <c r="AE437" s="10">
        <f t="shared" si="154"/>
        <v>7</v>
      </c>
      <c r="AF437" s="2">
        <f t="shared" si="122"/>
        <v>0</v>
      </c>
      <c r="AG437" s="2">
        <f t="shared" si="123"/>
        <v>29979</v>
      </c>
      <c r="AH437" s="2">
        <f t="shared" si="124"/>
        <v>26317</v>
      </c>
      <c r="AI437" s="2">
        <f t="shared" si="125"/>
        <v>56296</v>
      </c>
      <c r="AK437">
        <f t="shared" si="126"/>
        <v>3</v>
      </c>
      <c r="AL437">
        <f t="shared" si="127"/>
        <v>2023</v>
      </c>
      <c r="BK437" s="9">
        <v>44989</v>
      </c>
      <c r="BL437" s="2">
        <v>2340</v>
      </c>
      <c r="BM437" s="2">
        <v>2340</v>
      </c>
      <c r="BN437" s="2">
        <v>2339</v>
      </c>
      <c r="BO437" s="2">
        <v>2330</v>
      </c>
      <c r="BP437" s="2">
        <v>2344</v>
      </c>
      <c r="BQ437" s="2">
        <v>2314</v>
      </c>
      <c r="BR437" s="2">
        <v>2277</v>
      </c>
      <c r="BS437" s="2">
        <v>2250</v>
      </c>
      <c r="BT437" s="2">
        <v>2255</v>
      </c>
      <c r="BU437" s="2">
        <v>2238</v>
      </c>
      <c r="BV437" s="2">
        <v>2266</v>
      </c>
      <c r="BW437" s="2">
        <v>2225</v>
      </c>
      <c r="BX437" s="2">
        <v>2229</v>
      </c>
      <c r="BY437" s="2">
        <v>2239</v>
      </c>
      <c r="BZ437" s="2">
        <v>2237</v>
      </c>
      <c r="CA437" s="2">
        <v>2190</v>
      </c>
      <c r="CB437" s="2">
        <v>2238</v>
      </c>
      <c r="CC437" s="2">
        <v>2288</v>
      </c>
      <c r="CD437" s="2">
        <v>2325</v>
      </c>
      <c r="CE437" s="2">
        <v>2306</v>
      </c>
      <c r="CF437" s="2">
        <v>2346</v>
      </c>
      <c r="CG437" s="2">
        <v>2360</v>
      </c>
      <c r="CH437" s="2">
        <v>2377</v>
      </c>
      <c r="CI437" s="2">
        <v>2344</v>
      </c>
    </row>
    <row r="438" spans="1:87" x14ac:dyDescent="0.2">
      <c r="A438" s="7">
        <v>44990</v>
      </c>
      <c r="B438" s="2">
        <f t="shared" si="128"/>
        <v>2415</v>
      </c>
      <c r="C438" s="2">
        <f t="shared" si="129"/>
        <v>2392</v>
      </c>
      <c r="D438" s="2">
        <f t="shared" si="130"/>
        <v>2403</v>
      </c>
      <c r="E438" s="2">
        <f t="shared" si="131"/>
        <v>2418</v>
      </c>
      <c r="F438" s="2">
        <f t="shared" si="132"/>
        <v>2419</v>
      </c>
      <c r="G438" s="2">
        <f t="shared" si="133"/>
        <v>2405</v>
      </c>
      <c r="H438" s="2">
        <f t="shared" si="134"/>
        <v>2304</v>
      </c>
      <c r="I438" s="2">
        <f t="shared" si="135"/>
        <v>2291</v>
      </c>
      <c r="J438" s="2">
        <f t="shared" si="136"/>
        <v>2246</v>
      </c>
      <c r="K438" s="2">
        <f t="shared" si="137"/>
        <v>2239</v>
      </c>
      <c r="L438" s="2">
        <f t="shared" si="138"/>
        <v>2247</v>
      </c>
      <c r="M438" s="2">
        <f t="shared" si="139"/>
        <v>2199</v>
      </c>
      <c r="N438" s="2">
        <f t="shared" si="140"/>
        <v>2178</v>
      </c>
      <c r="O438" s="2">
        <f t="shared" si="141"/>
        <v>2201</v>
      </c>
      <c r="P438" s="2">
        <f t="shared" si="142"/>
        <v>2198</v>
      </c>
      <c r="Q438" s="2">
        <f t="shared" si="143"/>
        <v>2229</v>
      </c>
      <c r="R438" s="2">
        <f t="shared" si="144"/>
        <v>2255</v>
      </c>
      <c r="S438" s="2">
        <f t="shared" si="145"/>
        <v>2291</v>
      </c>
      <c r="T438" s="2">
        <f t="shared" si="146"/>
        <v>2309</v>
      </c>
      <c r="U438" s="2">
        <f t="shared" si="147"/>
        <v>2270</v>
      </c>
      <c r="V438" s="2">
        <f t="shared" si="148"/>
        <v>2306</v>
      </c>
      <c r="W438" s="2">
        <f t="shared" si="149"/>
        <v>2316</v>
      </c>
      <c r="X438" s="2">
        <f t="shared" si="150"/>
        <v>2331</v>
      </c>
      <c r="Y438" s="2">
        <f t="shared" si="151"/>
        <v>2327</v>
      </c>
      <c r="AA438" s="2">
        <f t="shared" si="121"/>
        <v>0</v>
      </c>
      <c r="AB438" s="2">
        <f t="shared" si="152"/>
        <v>2309</v>
      </c>
      <c r="AC438" s="2">
        <f t="shared" si="153"/>
        <v>2419</v>
      </c>
      <c r="AE438" s="10">
        <f t="shared" si="154"/>
        <v>1</v>
      </c>
      <c r="AF438" s="2">
        <f t="shared" si="122"/>
        <v>0</v>
      </c>
      <c r="AG438" s="2">
        <f t="shared" si="123"/>
        <v>29153</v>
      </c>
      <c r="AH438" s="2">
        <f t="shared" si="124"/>
        <v>26036</v>
      </c>
      <c r="AI438" s="2">
        <f t="shared" si="125"/>
        <v>55189</v>
      </c>
      <c r="AK438">
        <f t="shared" si="126"/>
        <v>3</v>
      </c>
      <c r="AL438">
        <f t="shared" si="127"/>
        <v>2023</v>
      </c>
      <c r="BK438" s="9">
        <v>44990</v>
      </c>
      <c r="BL438" s="2">
        <v>2359</v>
      </c>
      <c r="BM438" s="2">
        <v>2337</v>
      </c>
      <c r="BN438" s="2">
        <v>2348</v>
      </c>
      <c r="BO438" s="2">
        <v>2362</v>
      </c>
      <c r="BP438" s="2">
        <v>2363</v>
      </c>
      <c r="BQ438" s="2">
        <v>2350</v>
      </c>
      <c r="BR438" s="2">
        <v>2251</v>
      </c>
      <c r="BS438" s="2">
        <v>2238</v>
      </c>
      <c r="BT438" s="2">
        <v>2194</v>
      </c>
      <c r="BU438" s="2">
        <v>2187</v>
      </c>
      <c r="BV438" s="2">
        <v>2195</v>
      </c>
      <c r="BW438" s="2">
        <v>2148</v>
      </c>
      <c r="BX438" s="2">
        <v>2128</v>
      </c>
      <c r="BY438" s="2">
        <v>2150</v>
      </c>
      <c r="BZ438" s="2">
        <v>2147</v>
      </c>
      <c r="CA438" s="2">
        <v>2178</v>
      </c>
      <c r="CB438" s="2">
        <v>2203</v>
      </c>
      <c r="CC438" s="2">
        <v>2238</v>
      </c>
      <c r="CD438" s="2">
        <v>2256</v>
      </c>
      <c r="CE438" s="2">
        <v>2218</v>
      </c>
      <c r="CF438" s="2">
        <v>2253</v>
      </c>
      <c r="CG438" s="2">
        <v>2263</v>
      </c>
      <c r="CH438" s="2">
        <v>2277</v>
      </c>
      <c r="CI438" s="2">
        <v>2273</v>
      </c>
    </row>
    <row r="439" spans="1:87" x14ac:dyDescent="0.2">
      <c r="A439" s="7">
        <v>44991</v>
      </c>
      <c r="B439" s="2">
        <f t="shared" si="128"/>
        <v>2306</v>
      </c>
      <c r="C439" s="2">
        <f t="shared" si="129"/>
        <v>2296</v>
      </c>
      <c r="D439" s="2">
        <f t="shared" si="130"/>
        <v>2301</v>
      </c>
      <c r="E439" s="2">
        <f t="shared" si="131"/>
        <v>2312</v>
      </c>
      <c r="F439" s="2">
        <f t="shared" si="132"/>
        <v>2324</v>
      </c>
      <c r="G439" s="2">
        <f t="shared" si="133"/>
        <v>2297</v>
      </c>
      <c r="H439" s="2">
        <f t="shared" si="134"/>
        <v>2279</v>
      </c>
      <c r="I439" s="2">
        <f t="shared" si="135"/>
        <v>960</v>
      </c>
      <c r="J439" s="2">
        <f t="shared" si="136"/>
        <v>521</v>
      </c>
      <c r="K439" s="2">
        <f t="shared" si="137"/>
        <v>579</v>
      </c>
      <c r="L439" s="2">
        <f t="shared" si="138"/>
        <v>580</v>
      </c>
      <c r="M439" s="2">
        <f t="shared" si="139"/>
        <v>544</v>
      </c>
      <c r="N439" s="2">
        <f t="shared" si="140"/>
        <v>540</v>
      </c>
      <c r="O439" s="2">
        <f t="shared" si="141"/>
        <v>462</v>
      </c>
      <c r="P439" s="2">
        <f t="shared" si="142"/>
        <v>754</v>
      </c>
      <c r="Q439" s="2">
        <f t="shared" si="143"/>
        <v>2268</v>
      </c>
      <c r="R439" s="2">
        <f t="shared" si="144"/>
        <v>2260</v>
      </c>
      <c r="S439" s="2">
        <f t="shared" si="145"/>
        <v>2349</v>
      </c>
      <c r="T439" s="2">
        <f t="shared" si="146"/>
        <v>2427</v>
      </c>
      <c r="U439" s="2">
        <f t="shared" si="147"/>
        <v>2402</v>
      </c>
      <c r="V439" s="2">
        <f t="shared" si="148"/>
        <v>2411</v>
      </c>
      <c r="W439" s="2">
        <f t="shared" si="149"/>
        <v>2411</v>
      </c>
      <c r="X439" s="2">
        <f t="shared" si="150"/>
        <v>2391</v>
      </c>
      <c r="Y439" s="2">
        <f t="shared" si="151"/>
        <v>2394</v>
      </c>
      <c r="AA439" s="2">
        <f t="shared" si="121"/>
        <v>2427</v>
      </c>
      <c r="AB439" s="2">
        <f t="shared" si="152"/>
        <v>2268</v>
      </c>
      <c r="AC439" s="2">
        <f t="shared" si="153"/>
        <v>2411</v>
      </c>
      <c r="AE439" s="10">
        <f t="shared" si="154"/>
        <v>2</v>
      </c>
      <c r="AF439" s="2">
        <f t="shared" si="122"/>
        <v>12622</v>
      </c>
      <c r="AG439" s="2">
        <f t="shared" si="123"/>
        <v>4024</v>
      </c>
      <c r="AH439" s="2">
        <f t="shared" si="124"/>
        <v>25722</v>
      </c>
      <c r="AI439" s="2">
        <f t="shared" si="125"/>
        <v>42368</v>
      </c>
      <c r="AK439">
        <f t="shared" si="126"/>
        <v>3</v>
      </c>
      <c r="AL439">
        <f t="shared" si="127"/>
        <v>2023</v>
      </c>
      <c r="BK439" s="9">
        <v>44991</v>
      </c>
      <c r="BL439" s="2">
        <v>2253</v>
      </c>
      <c r="BM439" s="2">
        <v>2243</v>
      </c>
      <c r="BN439" s="2">
        <v>2248</v>
      </c>
      <c r="BO439" s="2">
        <v>2259</v>
      </c>
      <c r="BP439" s="2">
        <v>2270</v>
      </c>
      <c r="BQ439" s="2">
        <v>2244</v>
      </c>
      <c r="BR439" s="2">
        <v>2226</v>
      </c>
      <c r="BS439" s="2">
        <v>938</v>
      </c>
      <c r="BT439" s="2">
        <v>509</v>
      </c>
      <c r="BU439" s="2">
        <v>566</v>
      </c>
      <c r="BV439" s="2">
        <v>567</v>
      </c>
      <c r="BW439" s="2">
        <v>531</v>
      </c>
      <c r="BX439" s="2">
        <v>528</v>
      </c>
      <c r="BY439" s="2">
        <v>451</v>
      </c>
      <c r="BZ439" s="2">
        <v>737</v>
      </c>
      <c r="CA439" s="2">
        <v>2216</v>
      </c>
      <c r="CB439" s="2">
        <v>2208</v>
      </c>
      <c r="CC439" s="2">
        <v>2295</v>
      </c>
      <c r="CD439" s="2">
        <v>2371</v>
      </c>
      <c r="CE439" s="2">
        <v>2347</v>
      </c>
      <c r="CF439" s="2">
        <v>2355</v>
      </c>
      <c r="CG439" s="2">
        <v>2355</v>
      </c>
      <c r="CH439" s="2">
        <v>2336</v>
      </c>
      <c r="CI439" s="2">
        <v>2339</v>
      </c>
    </row>
    <row r="440" spans="1:87" x14ac:dyDescent="0.2">
      <c r="A440" s="7">
        <v>44992</v>
      </c>
      <c r="B440" s="2">
        <f t="shared" si="128"/>
        <v>2365</v>
      </c>
      <c r="C440" s="2">
        <f t="shared" si="129"/>
        <v>2387</v>
      </c>
      <c r="D440" s="2">
        <f t="shared" si="130"/>
        <v>2410</v>
      </c>
      <c r="E440" s="2">
        <f t="shared" si="131"/>
        <v>2397</v>
      </c>
      <c r="F440" s="2">
        <f t="shared" si="132"/>
        <v>2383</v>
      </c>
      <c r="G440" s="2">
        <f t="shared" si="133"/>
        <v>2280</v>
      </c>
      <c r="H440" s="2">
        <f t="shared" si="134"/>
        <v>2247</v>
      </c>
      <c r="I440" s="2">
        <f t="shared" si="135"/>
        <v>2221</v>
      </c>
      <c r="J440" s="2">
        <f t="shared" si="136"/>
        <v>2240</v>
      </c>
      <c r="K440" s="2">
        <f t="shared" si="137"/>
        <v>2272</v>
      </c>
      <c r="L440" s="2">
        <f t="shared" si="138"/>
        <v>2227</v>
      </c>
      <c r="M440" s="2">
        <f t="shared" si="139"/>
        <v>2220</v>
      </c>
      <c r="N440" s="2">
        <f t="shared" si="140"/>
        <v>2220</v>
      </c>
      <c r="O440" s="2">
        <f t="shared" si="141"/>
        <v>2227</v>
      </c>
      <c r="P440" s="2">
        <f t="shared" si="142"/>
        <v>2248</v>
      </c>
      <c r="Q440" s="2">
        <f t="shared" si="143"/>
        <v>2224</v>
      </c>
      <c r="R440" s="2">
        <f t="shared" si="144"/>
        <v>2219</v>
      </c>
      <c r="S440" s="2">
        <f t="shared" si="145"/>
        <v>2245</v>
      </c>
      <c r="T440" s="2">
        <f t="shared" si="146"/>
        <v>2310</v>
      </c>
      <c r="U440" s="2">
        <f t="shared" si="147"/>
        <v>2339</v>
      </c>
      <c r="V440" s="2">
        <f t="shared" si="148"/>
        <v>2308</v>
      </c>
      <c r="W440" s="2">
        <f t="shared" si="149"/>
        <v>2298</v>
      </c>
      <c r="X440" s="2">
        <f t="shared" si="150"/>
        <v>2279</v>
      </c>
      <c r="Y440" s="2">
        <f t="shared" si="151"/>
        <v>2296</v>
      </c>
      <c r="AA440" s="2">
        <f t="shared" si="121"/>
        <v>2339</v>
      </c>
      <c r="AB440" s="2">
        <f t="shared" si="152"/>
        <v>2248</v>
      </c>
      <c r="AC440" s="2">
        <f t="shared" si="153"/>
        <v>2410</v>
      </c>
      <c r="AE440" s="10">
        <f t="shared" si="154"/>
        <v>3</v>
      </c>
      <c r="AF440" s="2">
        <f t="shared" si="122"/>
        <v>20293</v>
      </c>
      <c r="AG440" s="2">
        <f t="shared" si="123"/>
        <v>8919</v>
      </c>
      <c r="AH440" s="2">
        <f t="shared" si="124"/>
        <v>25650</v>
      </c>
      <c r="AI440" s="2">
        <f t="shared" si="125"/>
        <v>54862</v>
      </c>
      <c r="AK440">
        <f t="shared" si="126"/>
        <v>3</v>
      </c>
      <c r="AL440">
        <f t="shared" si="127"/>
        <v>2023</v>
      </c>
      <c r="BK440" s="9">
        <v>44992</v>
      </c>
      <c r="BL440" s="2">
        <v>2310</v>
      </c>
      <c r="BM440" s="2">
        <v>2332</v>
      </c>
      <c r="BN440" s="2">
        <v>2354</v>
      </c>
      <c r="BO440" s="2">
        <v>2342</v>
      </c>
      <c r="BP440" s="2">
        <v>2328</v>
      </c>
      <c r="BQ440" s="2">
        <v>2227</v>
      </c>
      <c r="BR440" s="2">
        <v>2195</v>
      </c>
      <c r="BS440" s="2">
        <v>2170</v>
      </c>
      <c r="BT440" s="2">
        <v>2188</v>
      </c>
      <c r="BU440" s="2">
        <v>2220</v>
      </c>
      <c r="BV440" s="2">
        <v>2176</v>
      </c>
      <c r="BW440" s="2">
        <v>2169</v>
      </c>
      <c r="BX440" s="2">
        <v>2169</v>
      </c>
      <c r="BY440" s="2">
        <v>2176</v>
      </c>
      <c r="BZ440" s="2">
        <v>2196</v>
      </c>
      <c r="CA440" s="2">
        <v>2173</v>
      </c>
      <c r="CB440" s="2">
        <v>2168</v>
      </c>
      <c r="CC440" s="2">
        <v>2193</v>
      </c>
      <c r="CD440" s="2">
        <v>2257</v>
      </c>
      <c r="CE440" s="2">
        <v>2285</v>
      </c>
      <c r="CF440" s="2">
        <v>2255</v>
      </c>
      <c r="CG440" s="2">
        <v>2245</v>
      </c>
      <c r="CH440" s="2">
        <v>2226</v>
      </c>
      <c r="CI440" s="2">
        <v>2243</v>
      </c>
    </row>
    <row r="441" spans="1:87" x14ac:dyDescent="0.2">
      <c r="A441" s="7">
        <v>44993</v>
      </c>
      <c r="B441" s="2">
        <f t="shared" si="128"/>
        <v>2298</v>
      </c>
      <c r="C441" s="2">
        <f t="shared" si="129"/>
        <v>2322</v>
      </c>
      <c r="D441" s="2">
        <f t="shared" si="130"/>
        <v>2287</v>
      </c>
      <c r="E441" s="2">
        <f t="shared" si="131"/>
        <v>2284</v>
      </c>
      <c r="F441" s="2">
        <f t="shared" si="132"/>
        <v>2291</v>
      </c>
      <c r="G441" s="2">
        <f t="shared" si="133"/>
        <v>2270</v>
      </c>
      <c r="H441" s="2">
        <f t="shared" si="134"/>
        <v>2283</v>
      </c>
      <c r="I441" s="2">
        <f t="shared" si="135"/>
        <v>2249</v>
      </c>
      <c r="J441" s="2">
        <f t="shared" si="136"/>
        <v>2211</v>
      </c>
      <c r="K441" s="2">
        <f t="shared" si="137"/>
        <v>2212</v>
      </c>
      <c r="L441" s="2">
        <f t="shared" si="138"/>
        <v>2206</v>
      </c>
      <c r="M441" s="2">
        <f t="shared" si="139"/>
        <v>2195</v>
      </c>
      <c r="N441" s="2">
        <f t="shared" si="140"/>
        <v>2222</v>
      </c>
      <c r="O441" s="2">
        <f t="shared" si="141"/>
        <v>2211</v>
      </c>
      <c r="P441" s="2">
        <f t="shared" si="142"/>
        <v>2087</v>
      </c>
      <c r="Q441" s="2">
        <f t="shared" si="143"/>
        <v>2204</v>
      </c>
      <c r="R441" s="2">
        <f t="shared" si="144"/>
        <v>2237</v>
      </c>
      <c r="S441" s="2">
        <f t="shared" si="145"/>
        <v>2267</v>
      </c>
      <c r="T441" s="2">
        <f t="shared" si="146"/>
        <v>2294</v>
      </c>
      <c r="U441" s="2">
        <f t="shared" si="147"/>
        <v>2278</v>
      </c>
      <c r="V441" s="2">
        <f t="shared" si="148"/>
        <v>2272</v>
      </c>
      <c r="W441" s="2">
        <f t="shared" si="149"/>
        <v>2230</v>
      </c>
      <c r="X441" s="2">
        <f t="shared" si="150"/>
        <v>2312</v>
      </c>
      <c r="Y441" s="2">
        <f t="shared" si="151"/>
        <v>2294</v>
      </c>
      <c r="AA441" s="2">
        <f t="shared" si="121"/>
        <v>2294</v>
      </c>
      <c r="AB441" s="2">
        <f t="shared" si="152"/>
        <v>2222</v>
      </c>
      <c r="AC441" s="2">
        <f t="shared" si="153"/>
        <v>2322</v>
      </c>
      <c r="AE441" s="10">
        <f t="shared" si="154"/>
        <v>4</v>
      </c>
      <c r="AF441" s="2">
        <f t="shared" si="122"/>
        <v>20149</v>
      </c>
      <c r="AG441" s="2">
        <f t="shared" si="123"/>
        <v>8724</v>
      </c>
      <c r="AH441" s="2">
        <f t="shared" si="124"/>
        <v>25143</v>
      </c>
      <c r="AI441" s="2">
        <f t="shared" si="125"/>
        <v>54016</v>
      </c>
      <c r="AK441">
        <f t="shared" si="126"/>
        <v>3</v>
      </c>
      <c r="AL441">
        <f t="shared" si="127"/>
        <v>2023</v>
      </c>
      <c r="BK441" s="9">
        <v>44993</v>
      </c>
      <c r="BL441" s="2">
        <v>2245</v>
      </c>
      <c r="BM441" s="2">
        <v>2268</v>
      </c>
      <c r="BN441" s="2">
        <v>2234</v>
      </c>
      <c r="BO441" s="2">
        <v>2231</v>
      </c>
      <c r="BP441" s="2">
        <v>2238</v>
      </c>
      <c r="BQ441" s="2">
        <v>2218</v>
      </c>
      <c r="BR441" s="2">
        <v>2230</v>
      </c>
      <c r="BS441" s="2">
        <v>2197</v>
      </c>
      <c r="BT441" s="2">
        <v>2160</v>
      </c>
      <c r="BU441" s="2">
        <v>2161</v>
      </c>
      <c r="BV441" s="2">
        <v>2155</v>
      </c>
      <c r="BW441" s="2">
        <v>2144</v>
      </c>
      <c r="BX441" s="2">
        <v>2171</v>
      </c>
      <c r="BY441" s="2">
        <v>2160</v>
      </c>
      <c r="BZ441" s="2">
        <v>2039</v>
      </c>
      <c r="CA441" s="2">
        <v>2153</v>
      </c>
      <c r="CB441" s="2">
        <v>2185</v>
      </c>
      <c r="CC441" s="2">
        <v>2215</v>
      </c>
      <c r="CD441" s="2">
        <v>2241</v>
      </c>
      <c r="CE441" s="2">
        <v>2225</v>
      </c>
      <c r="CF441" s="2">
        <v>2220</v>
      </c>
      <c r="CG441" s="2">
        <v>2179</v>
      </c>
      <c r="CH441" s="2">
        <v>2259</v>
      </c>
      <c r="CI441" s="2">
        <v>2241</v>
      </c>
    </row>
    <row r="442" spans="1:87" x14ac:dyDescent="0.2">
      <c r="A442" s="7">
        <v>44994</v>
      </c>
      <c r="B442" s="2">
        <f t="shared" si="128"/>
        <v>2301</v>
      </c>
      <c r="C442" s="2">
        <f t="shared" si="129"/>
        <v>2262</v>
      </c>
      <c r="D442" s="2">
        <f t="shared" si="130"/>
        <v>2273</v>
      </c>
      <c r="E442" s="2">
        <f t="shared" si="131"/>
        <v>2274</v>
      </c>
      <c r="F442" s="2">
        <f t="shared" si="132"/>
        <v>2275</v>
      </c>
      <c r="G442" s="2">
        <f t="shared" si="133"/>
        <v>2300</v>
      </c>
      <c r="H442" s="2">
        <f t="shared" si="134"/>
        <v>2301</v>
      </c>
      <c r="I442" s="2">
        <f t="shared" si="135"/>
        <v>2259</v>
      </c>
      <c r="J442" s="2">
        <f t="shared" si="136"/>
        <v>2261</v>
      </c>
      <c r="K442" s="2">
        <f t="shared" si="137"/>
        <v>2266</v>
      </c>
      <c r="L442" s="2">
        <f t="shared" si="138"/>
        <v>2274</v>
      </c>
      <c r="M442" s="2">
        <f t="shared" si="139"/>
        <v>2268</v>
      </c>
      <c r="N442" s="2">
        <f t="shared" si="140"/>
        <v>2229</v>
      </c>
      <c r="O442" s="2">
        <f t="shared" si="141"/>
        <v>2223</v>
      </c>
      <c r="P442" s="2">
        <f t="shared" si="142"/>
        <v>2244</v>
      </c>
      <c r="Q442" s="2">
        <f t="shared" si="143"/>
        <v>2270</v>
      </c>
      <c r="R442" s="2">
        <f t="shared" si="144"/>
        <v>2290</v>
      </c>
      <c r="S442" s="2">
        <f t="shared" si="145"/>
        <v>2333</v>
      </c>
      <c r="T442" s="2">
        <f t="shared" si="146"/>
        <v>2337</v>
      </c>
      <c r="U442" s="2">
        <f t="shared" si="147"/>
        <v>2342</v>
      </c>
      <c r="V442" s="2">
        <f t="shared" si="148"/>
        <v>2330</v>
      </c>
      <c r="W442" s="2">
        <f t="shared" si="149"/>
        <v>2322</v>
      </c>
      <c r="X442" s="2">
        <f t="shared" si="150"/>
        <v>2338</v>
      </c>
      <c r="Y442" s="2">
        <f t="shared" si="151"/>
        <v>2329</v>
      </c>
      <c r="AA442" s="2">
        <f t="shared" si="121"/>
        <v>2342</v>
      </c>
      <c r="AB442" s="2">
        <f t="shared" si="152"/>
        <v>2270</v>
      </c>
      <c r="AC442" s="2">
        <f t="shared" si="153"/>
        <v>2338</v>
      </c>
      <c r="AE442" s="10">
        <f t="shared" si="154"/>
        <v>5</v>
      </c>
      <c r="AF442" s="2">
        <f t="shared" si="122"/>
        <v>20630</v>
      </c>
      <c r="AG442" s="2">
        <f t="shared" si="123"/>
        <v>8966</v>
      </c>
      <c r="AH442" s="2">
        <f t="shared" si="124"/>
        <v>25305</v>
      </c>
      <c r="AI442" s="2">
        <f t="shared" si="125"/>
        <v>54901</v>
      </c>
      <c r="AK442">
        <f t="shared" si="126"/>
        <v>3</v>
      </c>
      <c r="AL442">
        <f t="shared" si="127"/>
        <v>2023</v>
      </c>
      <c r="BK442" s="9">
        <v>44994</v>
      </c>
      <c r="BL442" s="2">
        <v>2248</v>
      </c>
      <c r="BM442" s="2">
        <v>2210</v>
      </c>
      <c r="BN442" s="2">
        <v>2221</v>
      </c>
      <c r="BO442" s="2">
        <v>2222</v>
      </c>
      <c r="BP442" s="2">
        <v>2223</v>
      </c>
      <c r="BQ442" s="2">
        <v>2247</v>
      </c>
      <c r="BR442" s="2">
        <v>2248</v>
      </c>
      <c r="BS442" s="2">
        <v>2207</v>
      </c>
      <c r="BT442" s="2">
        <v>2209</v>
      </c>
      <c r="BU442" s="2">
        <v>2214</v>
      </c>
      <c r="BV442" s="2">
        <v>2222</v>
      </c>
      <c r="BW442" s="2">
        <v>2216</v>
      </c>
      <c r="BX442" s="2">
        <v>2178</v>
      </c>
      <c r="BY442" s="2">
        <v>2172</v>
      </c>
      <c r="BZ442" s="2">
        <v>2192</v>
      </c>
      <c r="CA442" s="2">
        <v>2218</v>
      </c>
      <c r="CB442" s="2">
        <v>2237</v>
      </c>
      <c r="CC442" s="2">
        <v>2279</v>
      </c>
      <c r="CD442" s="2">
        <v>2283</v>
      </c>
      <c r="CE442" s="2">
        <v>2288</v>
      </c>
      <c r="CF442" s="2">
        <v>2276</v>
      </c>
      <c r="CG442" s="2">
        <v>2268</v>
      </c>
      <c r="CH442" s="2">
        <v>2284</v>
      </c>
      <c r="CI442" s="2">
        <v>2275</v>
      </c>
    </row>
    <row r="443" spans="1:87" x14ac:dyDescent="0.2">
      <c r="A443" s="7">
        <v>44995</v>
      </c>
      <c r="B443" s="2">
        <f t="shared" si="128"/>
        <v>2309</v>
      </c>
      <c r="C443" s="2">
        <f t="shared" si="129"/>
        <v>2351</v>
      </c>
      <c r="D443" s="2">
        <f t="shared" si="130"/>
        <v>2352</v>
      </c>
      <c r="E443" s="2">
        <f t="shared" si="131"/>
        <v>2348</v>
      </c>
      <c r="F443" s="2">
        <f t="shared" si="132"/>
        <v>2372</v>
      </c>
      <c r="G443" s="2">
        <f t="shared" si="133"/>
        <v>2337</v>
      </c>
      <c r="H443" s="2">
        <f t="shared" si="134"/>
        <v>2309</v>
      </c>
      <c r="I443" s="2">
        <f t="shared" si="135"/>
        <v>2272</v>
      </c>
      <c r="J443" s="2">
        <f t="shared" si="136"/>
        <v>2213</v>
      </c>
      <c r="K443" s="2">
        <f t="shared" si="137"/>
        <v>2248</v>
      </c>
      <c r="L443" s="2">
        <f t="shared" si="138"/>
        <v>2249</v>
      </c>
      <c r="M443" s="2">
        <f t="shared" si="139"/>
        <v>2216</v>
      </c>
      <c r="N443" s="2">
        <f t="shared" si="140"/>
        <v>2219</v>
      </c>
      <c r="O443" s="2">
        <f t="shared" si="141"/>
        <v>2226</v>
      </c>
      <c r="P443" s="2">
        <f t="shared" si="142"/>
        <v>2223</v>
      </c>
      <c r="Q443" s="2">
        <f t="shared" si="143"/>
        <v>2228</v>
      </c>
      <c r="R443" s="2">
        <f t="shared" si="144"/>
        <v>2228</v>
      </c>
      <c r="S443" s="2">
        <f t="shared" si="145"/>
        <v>2227</v>
      </c>
      <c r="T443" s="2">
        <f t="shared" si="146"/>
        <v>2227</v>
      </c>
      <c r="U443" s="2">
        <f t="shared" si="147"/>
        <v>2234</v>
      </c>
      <c r="V443" s="2">
        <f t="shared" si="148"/>
        <v>2232</v>
      </c>
      <c r="W443" s="2">
        <f t="shared" si="149"/>
        <v>2262</v>
      </c>
      <c r="X443" s="2">
        <f t="shared" si="150"/>
        <v>2265</v>
      </c>
      <c r="Y443" s="2">
        <f t="shared" si="151"/>
        <v>2254</v>
      </c>
      <c r="AA443" s="2">
        <f t="shared" si="121"/>
        <v>2272</v>
      </c>
      <c r="AB443" s="2">
        <f t="shared" si="152"/>
        <v>2228</v>
      </c>
      <c r="AC443" s="2">
        <f t="shared" si="153"/>
        <v>2372</v>
      </c>
      <c r="AE443" s="10">
        <f t="shared" si="154"/>
        <v>6</v>
      </c>
      <c r="AF443" s="2">
        <f t="shared" si="122"/>
        <v>20114</v>
      </c>
      <c r="AG443" s="2">
        <f t="shared" si="123"/>
        <v>8896</v>
      </c>
      <c r="AH443" s="2">
        <f t="shared" si="124"/>
        <v>25391</v>
      </c>
      <c r="AI443" s="2">
        <f t="shared" si="125"/>
        <v>54401</v>
      </c>
      <c r="AK443">
        <f t="shared" si="126"/>
        <v>3</v>
      </c>
      <c r="AL443">
        <f t="shared" si="127"/>
        <v>2023</v>
      </c>
      <c r="BK443" s="9">
        <v>44995</v>
      </c>
      <c r="BL443" s="2">
        <v>2256</v>
      </c>
      <c r="BM443" s="2">
        <v>2297</v>
      </c>
      <c r="BN443" s="2">
        <v>2298</v>
      </c>
      <c r="BO443" s="2">
        <v>2294</v>
      </c>
      <c r="BP443" s="2">
        <v>2317</v>
      </c>
      <c r="BQ443" s="2">
        <v>2283</v>
      </c>
      <c r="BR443" s="2">
        <v>2256</v>
      </c>
      <c r="BS443" s="2">
        <v>2220</v>
      </c>
      <c r="BT443" s="2">
        <v>2162</v>
      </c>
      <c r="BU443" s="2">
        <v>2196</v>
      </c>
      <c r="BV443" s="2">
        <v>2197</v>
      </c>
      <c r="BW443" s="2">
        <v>2165</v>
      </c>
      <c r="BX443" s="2">
        <v>2168</v>
      </c>
      <c r="BY443" s="2">
        <v>2175</v>
      </c>
      <c r="BZ443" s="2">
        <v>2172</v>
      </c>
      <c r="CA443" s="2">
        <v>2177</v>
      </c>
      <c r="CB443" s="2">
        <v>2177</v>
      </c>
      <c r="CC443" s="2">
        <v>2176</v>
      </c>
      <c r="CD443" s="2">
        <v>2176</v>
      </c>
      <c r="CE443" s="2">
        <v>2182</v>
      </c>
      <c r="CF443" s="2">
        <v>2181</v>
      </c>
      <c r="CG443" s="2">
        <v>2210</v>
      </c>
      <c r="CH443" s="2">
        <v>2213</v>
      </c>
      <c r="CI443" s="2">
        <v>2202</v>
      </c>
    </row>
    <row r="444" spans="1:87" x14ac:dyDescent="0.2">
      <c r="A444" s="7">
        <v>44996</v>
      </c>
      <c r="B444" s="2">
        <f t="shared" si="128"/>
        <v>2238</v>
      </c>
      <c r="C444" s="2">
        <f t="shared" si="129"/>
        <v>2236</v>
      </c>
      <c r="D444" s="2">
        <f t="shared" si="130"/>
        <v>2244</v>
      </c>
      <c r="E444" s="2">
        <f t="shared" si="131"/>
        <v>2255</v>
      </c>
      <c r="F444" s="2">
        <f t="shared" si="132"/>
        <v>2249</v>
      </c>
      <c r="G444" s="2">
        <f t="shared" si="133"/>
        <v>2231</v>
      </c>
      <c r="H444" s="2">
        <f t="shared" si="134"/>
        <v>2198</v>
      </c>
      <c r="I444" s="2">
        <f t="shared" si="135"/>
        <v>2192</v>
      </c>
      <c r="J444" s="2">
        <f t="shared" si="136"/>
        <v>2194</v>
      </c>
      <c r="K444" s="2">
        <f t="shared" si="137"/>
        <v>2215</v>
      </c>
      <c r="L444" s="2">
        <f t="shared" si="138"/>
        <v>2193</v>
      </c>
      <c r="M444" s="2">
        <f t="shared" si="139"/>
        <v>2193</v>
      </c>
      <c r="N444" s="2">
        <f t="shared" si="140"/>
        <v>2194</v>
      </c>
      <c r="O444" s="2">
        <f t="shared" si="141"/>
        <v>2208</v>
      </c>
      <c r="P444" s="2">
        <f t="shared" si="142"/>
        <v>2214</v>
      </c>
      <c r="Q444" s="2">
        <f t="shared" si="143"/>
        <v>2218</v>
      </c>
      <c r="R444" s="2">
        <f t="shared" si="144"/>
        <v>2195</v>
      </c>
      <c r="S444" s="2">
        <f t="shared" si="145"/>
        <v>2234</v>
      </c>
      <c r="T444" s="2">
        <f t="shared" si="146"/>
        <v>2310</v>
      </c>
      <c r="U444" s="2">
        <f t="shared" si="147"/>
        <v>2311</v>
      </c>
      <c r="V444" s="2">
        <f t="shared" si="148"/>
        <v>2324</v>
      </c>
      <c r="W444" s="2">
        <f t="shared" si="149"/>
        <v>2334</v>
      </c>
      <c r="X444" s="2">
        <f t="shared" si="150"/>
        <v>2314</v>
      </c>
      <c r="Y444" s="2">
        <f t="shared" si="151"/>
        <v>2313</v>
      </c>
      <c r="AA444" s="2">
        <f t="shared" si="121"/>
        <v>0</v>
      </c>
      <c r="AB444" s="2">
        <f t="shared" si="152"/>
        <v>2311</v>
      </c>
      <c r="AC444" s="2">
        <f t="shared" si="153"/>
        <v>2334</v>
      </c>
      <c r="AE444" s="10">
        <f t="shared" si="154"/>
        <v>7</v>
      </c>
      <c r="AF444" s="2">
        <f t="shared" si="122"/>
        <v>0</v>
      </c>
      <c r="AG444" s="2">
        <f t="shared" si="123"/>
        <v>28871</v>
      </c>
      <c r="AH444" s="2">
        <f t="shared" si="124"/>
        <v>24936</v>
      </c>
      <c r="AI444" s="2">
        <f t="shared" si="125"/>
        <v>53807</v>
      </c>
      <c r="AK444">
        <f t="shared" si="126"/>
        <v>3</v>
      </c>
      <c r="AL444">
        <f t="shared" si="127"/>
        <v>2023</v>
      </c>
      <c r="BK444" s="9">
        <v>44996</v>
      </c>
      <c r="BL444" s="2">
        <v>2186</v>
      </c>
      <c r="BM444" s="2">
        <v>2184</v>
      </c>
      <c r="BN444" s="2">
        <v>2192</v>
      </c>
      <c r="BO444" s="2">
        <v>2203</v>
      </c>
      <c r="BP444" s="2">
        <v>2197</v>
      </c>
      <c r="BQ444" s="2">
        <v>2180</v>
      </c>
      <c r="BR444" s="2">
        <v>2147</v>
      </c>
      <c r="BS444" s="2">
        <v>2141</v>
      </c>
      <c r="BT444" s="2">
        <v>2143</v>
      </c>
      <c r="BU444" s="2">
        <v>2164</v>
      </c>
      <c r="BV444" s="2">
        <v>2142</v>
      </c>
      <c r="BW444" s="2">
        <v>2142</v>
      </c>
      <c r="BX444" s="2">
        <v>2143</v>
      </c>
      <c r="BY444" s="2">
        <v>2157</v>
      </c>
      <c r="BZ444" s="2">
        <v>2163</v>
      </c>
      <c r="CA444" s="2">
        <v>2167</v>
      </c>
      <c r="CB444" s="2">
        <v>2144</v>
      </c>
      <c r="CC444" s="2">
        <v>2182</v>
      </c>
      <c r="CD444" s="2">
        <v>2257</v>
      </c>
      <c r="CE444" s="2">
        <v>2258</v>
      </c>
      <c r="CF444" s="2">
        <v>2270</v>
      </c>
      <c r="CG444" s="2">
        <v>2280</v>
      </c>
      <c r="CH444" s="2">
        <v>2261</v>
      </c>
      <c r="CI444" s="2">
        <v>2260</v>
      </c>
    </row>
    <row r="445" spans="1:87" x14ac:dyDescent="0.2">
      <c r="A445" s="7">
        <v>44997</v>
      </c>
      <c r="B445" s="2">
        <f t="shared" si="128"/>
        <v>2321</v>
      </c>
      <c r="C445" s="2">
        <f t="shared" si="129"/>
        <v>2320</v>
      </c>
      <c r="D445" s="2">
        <f t="shared" si="130"/>
        <v>0</v>
      </c>
      <c r="E445" s="2">
        <f t="shared" si="131"/>
        <v>2339</v>
      </c>
      <c r="F445" s="2">
        <f t="shared" si="132"/>
        <v>2349</v>
      </c>
      <c r="G445" s="2">
        <f t="shared" si="133"/>
        <v>2309</v>
      </c>
      <c r="H445" s="2">
        <f t="shared" si="134"/>
        <v>2284</v>
      </c>
      <c r="I445" s="2">
        <f t="shared" si="135"/>
        <v>2196</v>
      </c>
      <c r="J445" s="2">
        <f t="shared" si="136"/>
        <v>2209</v>
      </c>
      <c r="K445" s="2">
        <f t="shared" si="137"/>
        <v>2219</v>
      </c>
      <c r="L445" s="2">
        <f t="shared" si="138"/>
        <v>2211</v>
      </c>
      <c r="M445" s="2">
        <f t="shared" si="139"/>
        <v>2198</v>
      </c>
      <c r="N445" s="2">
        <f t="shared" si="140"/>
        <v>2192</v>
      </c>
      <c r="O445" s="2">
        <f t="shared" si="141"/>
        <v>2197</v>
      </c>
      <c r="P445" s="2">
        <f t="shared" si="142"/>
        <v>2194</v>
      </c>
      <c r="Q445" s="2">
        <f t="shared" si="143"/>
        <v>2239</v>
      </c>
      <c r="R445" s="2">
        <f t="shared" si="144"/>
        <v>2264</v>
      </c>
      <c r="S445" s="2">
        <f t="shared" si="145"/>
        <v>2375</v>
      </c>
      <c r="T445" s="2">
        <f t="shared" si="146"/>
        <v>2264</v>
      </c>
      <c r="U445" s="2">
        <f t="shared" si="147"/>
        <v>2348</v>
      </c>
      <c r="V445" s="2">
        <f t="shared" si="148"/>
        <v>2330</v>
      </c>
      <c r="W445" s="2">
        <f t="shared" si="149"/>
        <v>2327</v>
      </c>
      <c r="X445" s="2">
        <f t="shared" si="150"/>
        <v>2307</v>
      </c>
      <c r="Y445" s="2">
        <f t="shared" si="151"/>
        <v>2305</v>
      </c>
      <c r="AA445" s="2">
        <f t="shared" si="121"/>
        <v>0</v>
      </c>
      <c r="AB445" s="2">
        <f t="shared" si="152"/>
        <v>2375</v>
      </c>
      <c r="AC445" s="2">
        <f t="shared" si="153"/>
        <v>2349</v>
      </c>
      <c r="AE445" s="10">
        <f t="shared" si="154"/>
        <v>1</v>
      </c>
      <c r="AF445" s="2">
        <f t="shared" si="122"/>
        <v>0</v>
      </c>
      <c r="AG445" s="2">
        <f t="shared" si="123"/>
        <v>29106</v>
      </c>
      <c r="AH445" s="2">
        <f t="shared" si="124"/>
        <v>23191</v>
      </c>
      <c r="AI445" s="2">
        <f t="shared" si="125"/>
        <v>52297</v>
      </c>
      <c r="AK445">
        <f t="shared" si="126"/>
        <v>3</v>
      </c>
      <c r="AL445">
        <f t="shared" si="127"/>
        <v>2023</v>
      </c>
      <c r="BK445" s="9">
        <v>44997</v>
      </c>
      <c r="BL445" s="2">
        <v>2267</v>
      </c>
      <c r="BM445" s="2">
        <v>2266</v>
      </c>
      <c r="BN445" s="2">
        <v>0</v>
      </c>
      <c r="BO445" s="2">
        <v>2285</v>
      </c>
      <c r="BP445" s="2">
        <v>2295</v>
      </c>
      <c r="BQ445" s="2">
        <v>2256</v>
      </c>
      <c r="BR445" s="2">
        <v>2231</v>
      </c>
      <c r="BS445" s="2">
        <v>2145</v>
      </c>
      <c r="BT445" s="2">
        <v>2158</v>
      </c>
      <c r="BU445" s="2">
        <v>2168</v>
      </c>
      <c r="BV445" s="2">
        <v>2160</v>
      </c>
      <c r="BW445" s="2">
        <v>2147</v>
      </c>
      <c r="BX445" s="2">
        <v>2141</v>
      </c>
      <c r="BY445" s="2">
        <v>2146</v>
      </c>
      <c r="BZ445" s="2">
        <v>2143</v>
      </c>
      <c r="CA445" s="2">
        <v>2187</v>
      </c>
      <c r="CB445" s="2">
        <v>2212</v>
      </c>
      <c r="CC445" s="2">
        <v>2320</v>
      </c>
      <c r="CD445" s="2">
        <v>2212</v>
      </c>
      <c r="CE445" s="2">
        <v>2294</v>
      </c>
      <c r="CF445" s="2">
        <v>2276</v>
      </c>
      <c r="CG445" s="2">
        <v>2273</v>
      </c>
      <c r="CH445" s="2">
        <v>2254</v>
      </c>
      <c r="CI445" s="2">
        <v>2252</v>
      </c>
    </row>
    <row r="446" spans="1:87" x14ac:dyDescent="0.2">
      <c r="A446" s="7">
        <v>44998</v>
      </c>
      <c r="B446" s="2">
        <f t="shared" si="128"/>
        <v>2316</v>
      </c>
      <c r="C446" s="2">
        <f t="shared" si="129"/>
        <v>2316</v>
      </c>
      <c r="D446" s="2">
        <f t="shared" si="130"/>
        <v>2550</v>
      </c>
      <c r="E446" s="2">
        <f t="shared" si="131"/>
        <v>2448</v>
      </c>
      <c r="F446" s="2">
        <f t="shared" si="132"/>
        <v>2320</v>
      </c>
      <c r="G446" s="2">
        <f t="shared" si="133"/>
        <v>2241</v>
      </c>
      <c r="H446" s="2">
        <f t="shared" si="134"/>
        <v>2231</v>
      </c>
      <c r="I446" s="2">
        <f t="shared" si="135"/>
        <v>2220</v>
      </c>
      <c r="J446" s="2">
        <f t="shared" si="136"/>
        <v>755</v>
      </c>
      <c r="K446" s="2">
        <f t="shared" si="137"/>
        <v>424</v>
      </c>
      <c r="L446" s="2">
        <f t="shared" si="138"/>
        <v>432</v>
      </c>
      <c r="M446" s="2">
        <f t="shared" si="139"/>
        <v>395</v>
      </c>
      <c r="N446" s="2">
        <f t="shared" si="140"/>
        <v>391</v>
      </c>
      <c r="O446" s="2">
        <f t="shared" si="141"/>
        <v>422</v>
      </c>
      <c r="P446" s="2">
        <f t="shared" si="142"/>
        <v>431</v>
      </c>
      <c r="Q446" s="2">
        <f t="shared" si="143"/>
        <v>117</v>
      </c>
      <c r="R446" s="2">
        <f t="shared" si="144"/>
        <v>17</v>
      </c>
      <c r="S446" s="2">
        <f t="shared" si="145"/>
        <v>16</v>
      </c>
      <c r="T446" s="2">
        <f t="shared" si="146"/>
        <v>16</v>
      </c>
      <c r="U446" s="2">
        <f t="shared" si="147"/>
        <v>17</v>
      </c>
      <c r="V446" s="2">
        <f t="shared" si="148"/>
        <v>16</v>
      </c>
      <c r="W446" s="2">
        <f t="shared" si="149"/>
        <v>17</v>
      </c>
      <c r="X446" s="2">
        <f t="shared" si="150"/>
        <v>17</v>
      </c>
      <c r="Y446" s="2">
        <f t="shared" si="151"/>
        <v>16</v>
      </c>
      <c r="AA446" s="2">
        <f t="shared" si="121"/>
        <v>2220</v>
      </c>
      <c r="AB446" s="2">
        <f t="shared" si="152"/>
        <v>431</v>
      </c>
      <c r="AC446" s="2">
        <f t="shared" si="153"/>
        <v>2550</v>
      </c>
      <c r="AE446" s="10">
        <f t="shared" si="154"/>
        <v>2</v>
      </c>
      <c r="AF446" s="2">
        <f t="shared" si="122"/>
        <v>4292</v>
      </c>
      <c r="AG446" s="2">
        <f t="shared" si="123"/>
        <v>1361</v>
      </c>
      <c r="AH446" s="2">
        <f t="shared" si="124"/>
        <v>16488</v>
      </c>
      <c r="AI446" s="2">
        <f t="shared" si="125"/>
        <v>22141</v>
      </c>
      <c r="AK446">
        <f t="shared" si="126"/>
        <v>3</v>
      </c>
      <c r="AL446">
        <f t="shared" si="127"/>
        <v>2023</v>
      </c>
      <c r="BK446" s="9">
        <v>44998</v>
      </c>
      <c r="BL446" s="2">
        <v>2263</v>
      </c>
      <c r="BM446" s="2">
        <v>2263</v>
      </c>
      <c r="BN446" s="2">
        <v>2491</v>
      </c>
      <c r="BO446" s="2">
        <v>2392</v>
      </c>
      <c r="BP446" s="2">
        <v>2266</v>
      </c>
      <c r="BQ446" s="2">
        <v>2189</v>
      </c>
      <c r="BR446" s="2">
        <v>2180</v>
      </c>
      <c r="BS446" s="2">
        <v>2169</v>
      </c>
      <c r="BT446" s="2">
        <v>738</v>
      </c>
      <c r="BU446" s="2">
        <v>414</v>
      </c>
      <c r="BV446" s="2">
        <v>422</v>
      </c>
      <c r="BW446" s="2">
        <v>386</v>
      </c>
      <c r="BX446" s="2">
        <v>382</v>
      </c>
      <c r="BY446" s="2">
        <v>412</v>
      </c>
      <c r="BZ446" s="2">
        <v>421</v>
      </c>
      <c r="CA446" s="2">
        <v>114</v>
      </c>
      <c r="CB446" s="2">
        <v>17</v>
      </c>
      <c r="CC446" s="2">
        <v>16</v>
      </c>
      <c r="CD446" s="2">
        <v>16</v>
      </c>
      <c r="CE446" s="2">
        <v>17</v>
      </c>
      <c r="CF446" s="2">
        <v>16</v>
      </c>
      <c r="CG446" s="2">
        <v>17</v>
      </c>
      <c r="CH446" s="2">
        <v>17</v>
      </c>
      <c r="CI446" s="2">
        <v>16</v>
      </c>
    </row>
    <row r="447" spans="1:87" x14ac:dyDescent="0.2">
      <c r="A447" s="7">
        <v>44999</v>
      </c>
      <c r="B447" s="2">
        <f t="shared" si="128"/>
        <v>17</v>
      </c>
      <c r="C447" s="2">
        <f t="shared" si="129"/>
        <v>16</v>
      </c>
      <c r="D447" s="2">
        <f t="shared" si="130"/>
        <v>17</v>
      </c>
      <c r="E447" s="2">
        <f t="shared" si="131"/>
        <v>16</v>
      </c>
      <c r="F447" s="2">
        <f t="shared" si="132"/>
        <v>17</v>
      </c>
      <c r="G447" s="2">
        <f t="shared" si="133"/>
        <v>15</v>
      </c>
      <c r="H447" s="2">
        <f t="shared" si="134"/>
        <v>13</v>
      </c>
      <c r="I447" s="2">
        <f t="shared" si="135"/>
        <v>14</v>
      </c>
      <c r="J447" s="2">
        <f t="shared" si="136"/>
        <v>14</v>
      </c>
      <c r="K447" s="2">
        <f t="shared" si="137"/>
        <v>15</v>
      </c>
      <c r="L447" s="2">
        <f t="shared" si="138"/>
        <v>14</v>
      </c>
      <c r="M447" s="2">
        <f t="shared" si="139"/>
        <v>13</v>
      </c>
      <c r="N447" s="2">
        <f t="shared" si="140"/>
        <v>14</v>
      </c>
      <c r="O447" s="2">
        <f t="shared" si="141"/>
        <v>13</v>
      </c>
      <c r="P447" s="2">
        <f t="shared" si="142"/>
        <v>13</v>
      </c>
      <c r="Q447" s="2">
        <f t="shared" si="143"/>
        <v>14</v>
      </c>
      <c r="R447" s="2">
        <f t="shared" si="144"/>
        <v>15</v>
      </c>
      <c r="S447" s="2">
        <f t="shared" si="145"/>
        <v>15</v>
      </c>
      <c r="T447" s="2">
        <f t="shared" si="146"/>
        <v>16</v>
      </c>
      <c r="U447" s="2">
        <f t="shared" si="147"/>
        <v>15</v>
      </c>
      <c r="V447" s="2">
        <f t="shared" si="148"/>
        <v>15</v>
      </c>
      <c r="W447" s="2">
        <f t="shared" si="149"/>
        <v>15</v>
      </c>
      <c r="X447" s="2">
        <f t="shared" si="150"/>
        <v>15</v>
      </c>
      <c r="Y447" s="2">
        <f t="shared" si="151"/>
        <v>16</v>
      </c>
      <c r="AA447" s="2">
        <f t="shared" si="121"/>
        <v>16</v>
      </c>
      <c r="AB447" s="2">
        <f t="shared" si="152"/>
        <v>14</v>
      </c>
      <c r="AC447" s="2">
        <f t="shared" si="153"/>
        <v>17</v>
      </c>
      <c r="AE447" s="10">
        <f t="shared" si="154"/>
        <v>3</v>
      </c>
      <c r="AF447" s="2">
        <f t="shared" si="122"/>
        <v>131</v>
      </c>
      <c r="AG447" s="2">
        <f t="shared" si="123"/>
        <v>54</v>
      </c>
      <c r="AH447" s="2">
        <f t="shared" si="124"/>
        <v>172</v>
      </c>
      <c r="AI447" s="2">
        <f t="shared" si="125"/>
        <v>357</v>
      </c>
      <c r="AK447">
        <f t="shared" si="126"/>
        <v>3</v>
      </c>
      <c r="AL447">
        <f t="shared" si="127"/>
        <v>2023</v>
      </c>
      <c r="BK447" s="9">
        <v>44999</v>
      </c>
      <c r="BL447" s="2">
        <v>17</v>
      </c>
      <c r="BM447" s="2">
        <v>16</v>
      </c>
      <c r="BN447" s="2">
        <v>17</v>
      </c>
      <c r="BO447" s="2">
        <v>16</v>
      </c>
      <c r="BP447" s="2">
        <v>17</v>
      </c>
      <c r="BQ447" s="2">
        <v>15</v>
      </c>
      <c r="BR447" s="2">
        <v>13</v>
      </c>
      <c r="BS447" s="2">
        <v>14</v>
      </c>
      <c r="BT447" s="2">
        <v>14</v>
      </c>
      <c r="BU447" s="2">
        <v>15</v>
      </c>
      <c r="BV447" s="2">
        <v>14</v>
      </c>
      <c r="BW447" s="2">
        <v>13</v>
      </c>
      <c r="BX447" s="2">
        <v>14</v>
      </c>
      <c r="BY447" s="2">
        <v>13</v>
      </c>
      <c r="BZ447" s="2">
        <v>13</v>
      </c>
      <c r="CA447" s="2">
        <v>14</v>
      </c>
      <c r="CB447" s="2">
        <v>15</v>
      </c>
      <c r="CC447" s="2">
        <v>15</v>
      </c>
      <c r="CD447" s="2">
        <v>16</v>
      </c>
      <c r="CE447" s="2">
        <v>15</v>
      </c>
      <c r="CF447" s="2">
        <v>15</v>
      </c>
      <c r="CG447" s="2">
        <v>15</v>
      </c>
      <c r="CH447" s="2">
        <v>15</v>
      </c>
      <c r="CI447" s="2">
        <v>16</v>
      </c>
    </row>
    <row r="448" spans="1:87" x14ac:dyDescent="0.2">
      <c r="A448" s="7">
        <v>45000</v>
      </c>
      <c r="B448" s="2">
        <f t="shared" si="128"/>
        <v>15</v>
      </c>
      <c r="C448" s="2">
        <f t="shared" si="129"/>
        <v>15</v>
      </c>
      <c r="D448" s="2">
        <f t="shared" si="130"/>
        <v>15</v>
      </c>
      <c r="E448" s="2">
        <f t="shared" si="131"/>
        <v>15</v>
      </c>
      <c r="F448" s="2">
        <f t="shared" si="132"/>
        <v>15</v>
      </c>
      <c r="G448" s="2">
        <f t="shared" si="133"/>
        <v>15</v>
      </c>
      <c r="H448" s="2">
        <f t="shared" si="134"/>
        <v>15</v>
      </c>
      <c r="I448" s="2">
        <f t="shared" si="135"/>
        <v>15</v>
      </c>
      <c r="J448" s="2">
        <f t="shared" si="136"/>
        <v>17</v>
      </c>
      <c r="K448" s="2">
        <f t="shared" si="137"/>
        <v>15</v>
      </c>
      <c r="L448" s="2">
        <f t="shared" si="138"/>
        <v>15</v>
      </c>
      <c r="M448" s="2">
        <f t="shared" si="139"/>
        <v>17</v>
      </c>
      <c r="N448" s="2">
        <f t="shared" si="140"/>
        <v>16</v>
      </c>
      <c r="O448" s="2">
        <f t="shared" si="141"/>
        <v>16</v>
      </c>
      <c r="P448" s="2">
        <f t="shared" si="142"/>
        <v>17</v>
      </c>
      <c r="Q448" s="2">
        <f t="shared" si="143"/>
        <v>16</v>
      </c>
      <c r="R448" s="2">
        <f t="shared" si="144"/>
        <v>17</v>
      </c>
      <c r="S448" s="2">
        <f t="shared" si="145"/>
        <v>17</v>
      </c>
      <c r="T448" s="2">
        <f t="shared" si="146"/>
        <v>16</v>
      </c>
      <c r="U448" s="2">
        <f t="shared" si="147"/>
        <v>17</v>
      </c>
      <c r="V448" s="2">
        <f t="shared" si="148"/>
        <v>16</v>
      </c>
      <c r="W448" s="2">
        <f t="shared" si="149"/>
        <v>17</v>
      </c>
      <c r="X448" s="2">
        <f t="shared" si="150"/>
        <v>15</v>
      </c>
      <c r="Y448" s="2">
        <f t="shared" si="151"/>
        <v>15</v>
      </c>
      <c r="AA448" s="2">
        <f t="shared" si="121"/>
        <v>17</v>
      </c>
      <c r="AB448" s="2">
        <f t="shared" si="152"/>
        <v>17</v>
      </c>
      <c r="AC448" s="2">
        <f t="shared" si="153"/>
        <v>17</v>
      </c>
      <c r="AE448" s="10">
        <f t="shared" si="154"/>
        <v>4</v>
      </c>
      <c r="AF448" s="2">
        <f t="shared" si="122"/>
        <v>146</v>
      </c>
      <c r="AG448" s="2">
        <f t="shared" si="123"/>
        <v>65</v>
      </c>
      <c r="AH448" s="2">
        <f t="shared" si="124"/>
        <v>168</v>
      </c>
      <c r="AI448" s="2">
        <f t="shared" si="125"/>
        <v>379</v>
      </c>
      <c r="AK448">
        <f t="shared" si="126"/>
        <v>3</v>
      </c>
      <c r="AL448">
        <f t="shared" si="127"/>
        <v>2023</v>
      </c>
      <c r="BK448" s="9">
        <v>45000</v>
      </c>
      <c r="BL448" s="2">
        <v>15</v>
      </c>
      <c r="BM448" s="2">
        <v>15</v>
      </c>
      <c r="BN448" s="2">
        <v>15</v>
      </c>
      <c r="BO448" s="2">
        <v>15</v>
      </c>
      <c r="BP448" s="2">
        <v>15</v>
      </c>
      <c r="BQ448" s="2">
        <v>15</v>
      </c>
      <c r="BR448" s="2">
        <v>15</v>
      </c>
      <c r="BS448" s="2">
        <v>15</v>
      </c>
      <c r="BT448" s="2">
        <v>17</v>
      </c>
      <c r="BU448" s="2">
        <v>15</v>
      </c>
      <c r="BV448" s="2">
        <v>15</v>
      </c>
      <c r="BW448" s="2">
        <v>17</v>
      </c>
      <c r="BX448" s="2">
        <v>16</v>
      </c>
      <c r="BY448" s="2">
        <v>16</v>
      </c>
      <c r="BZ448" s="2">
        <v>17</v>
      </c>
      <c r="CA448" s="2">
        <v>16</v>
      </c>
      <c r="CB448" s="2">
        <v>17</v>
      </c>
      <c r="CC448" s="2">
        <v>17</v>
      </c>
      <c r="CD448" s="2">
        <v>16</v>
      </c>
      <c r="CE448" s="2">
        <v>17</v>
      </c>
      <c r="CF448" s="2">
        <v>16</v>
      </c>
      <c r="CG448" s="2">
        <v>17</v>
      </c>
      <c r="CH448" s="2">
        <v>15</v>
      </c>
      <c r="CI448" s="2">
        <v>15</v>
      </c>
    </row>
    <row r="449" spans="1:87" x14ac:dyDescent="0.2">
      <c r="A449" s="7">
        <v>45001</v>
      </c>
      <c r="B449" s="2">
        <f t="shared" si="128"/>
        <v>15</v>
      </c>
      <c r="C449" s="2">
        <f t="shared" si="129"/>
        <v>15</v>
      </c>
      <c r="D449" s="2">
        <f t="shared" si="130"/>
        <v>15</v>
      </c>
      <c r="E449" s="2">
        <f t="shared" si="131"/>
        <v>15</v>
      </c>
      <c r="F449" s="2">
        <f t="shared" si="132"/>
        <v>15</v>
      </c>
      <c r="G449" s="2">
        <f t="shared" si="133"/>
        <v>14</v>
      </c>
      <c r="H449" s="2">
        <f t="shared" si="134"/>
        <v>13</v>
      </c>
      <c r="I449" s="2">
        <f t="shared" si="135"/>
        <v>14</v>
      </c>
      <c r="J449" s="2">
        <f t="shared" si="136"/>
        <v>13</v>
      </c>
      <c r="K449" s="2">
        <f t="shared" si="137"/>
        <v>14</v>
      </c>
      <c r="L449" s="2">
        <f t="shared" si="138"/>
        <v>15</v>
      </c>
      <c r="M449" s="2">
        <f t="shared" si="139"/>
        <v>15</v>
      </c>
      <c r="N449" s="2">
        <f t="shared" si="140"/>
        <v>15</v>
      </c>
      <c r="O449" s="2">
        <f t="shared" si="141"/>
        <v>15</v>
      </c>
      <c r="P449" s="2">
        <f t="shared" si="142"/>
        <v>15</v>
      </c>
      <c r="Q449" s="2">
        <f t="shared" si="143"/>
        <v>15</v>
      </c>
      <c r="R449" s="2">
        <f t="shared" si="144"/>
        <v>15</v>
      </c>
      <c r="S449" s="2">
        <f t="shared" si="145"/>
        <v>15</v>
      </c>
      <c r="T449" s="2">
        <f t="shared" si="146"/>
        <v>15</v>
      </c>
      <c r="U449" s="2">
        <f t="shared" si="147"/>
        <v>15</v>
      </c>
      <c r="V449" s="2">
        <f t="shared" si="148"/>
        <v>15</v>
      </c>
      <c r="W449" s="2">
        <f t="shared" si="149"/>
        <v>17</v>
      </c>
      <c r="X449" s="2">
        <f t="shared" si="150"/>
        <v>17</v>
      </c>
      <c r="Y449" s="2">
        <f t="shared" si="151"/>
        <v>17</v>
      </c>
      <c r="AA449" s="2">
        <f t="shared" si="121"/>
        <v>15</v>
      </c>
      <c r="AB449" s="2">
        <f t="shared" si="152"/>
        <v>15</v>
      </c>
      <c r="AC449" s="2">
        <f t="shared" si="153"/>
        <v>17</v>
      </c>
      <c r="AE449" s="10">
        <f t="shared" si="154"/>
        <v>5</v>
      </c>
      <c r="AF449" s="2">
        <f t="shared" si="122"/>
        <v>131</v>
      </c>
      <c r="AG449" s="2">
        <f t="shared" si="123"/>
        <v>60</v>
      </c>
      <c r="AH449" s="2">
        <f t="shared" si="124"/>
        <v>168</v>
      </c>
      <c r="AI449" s="2">
        <f t="shared" si="125"/>
        <v>359</v>
      </c>
      <c r="AK449">
        <f t="shared" si="126"/>
        <v>3</v>
      </c>
      <c r="AL449">
        <f t="shared" si="127"/>
        <v>2023</v>
      </c>
      <c r="BK449" s="9">
        <v>45001</v>
      </c>
      <c r="BL449" s="2">
        <v>15</v>
      </c>
      <c r="BM449" s="2">
        <v>15</v>
      </c>
      <c r="BN449" s="2">
        <v>15</v>
      </c>
      <c r="BO449" s="2">
        <v>15</v>
      </c>
      <c r="BP449" s="2">
        <v>15</v>
      </c>
      <c r="BQ449" s="2">
        <v>14</v>
      </c>
      <c r="BR449" s="2">
        <v>13</v>
      </c>
      <c r="BS449" s="2">
        <v>14</v>
      </c>
      <c r="BT449" s="2">
        <v>13</v>
      </c>
      <c r="BU449" s="2">
        <v>14</v>
      </c>
      <c r="BV449" s="2">
        <v>15</v>
      </c>
      <c r="BW449" s="2">
        <v>15</v>
      </c>
      <c r="BX449" s="2">
        <v>15</v>
      </c>
      <c r="BY449" s="2">
        <v>15</v>
      </c>
      <c r="BZ449" s="2">
        <v>15</v>
      </c>
      <c r="CA449" s="2">
        <v>15</v>
      </c>
      <c r="CB449" s="2">
        <v>15</v>
      </c>
      <c r="CC449" s="2">
        <v>15</v>
      </c>
      <c r="CD449" s="2">
        <v>15</v>
      </c>
      <c r="CE449" s="2">
        <v>15</v>
      </c>
      <c r="CF449" s="2">
        <v>15</v>
      </c>
      <c r="CG449" s="2">
        <v>17</v>
      </c>
      <c r="CH449" s="2">
        <v>17</v>
      </c>
      <c r="CI449" s="2">
        <v>17</v>
      </c>
    </row>
    <row r="450" spans="1:87" x14ac:dyDescent="0.2">
      <c r="A450" s="7">
        <v>45002</v>
      </c>
      <c r="B450" s="2">
        <f t="shared" si="128"/>
        <v>16</v>
      </c>
      <c r="C450" s="2">
        <f t="shared" si="129"/>
        <v>17</v>
      </c>
      <c r="D450" s="2">
        <f t="shared" si="130"/>
        <v>16</v>
      </c>
      <c r="E450" s="2">
        <f t="shared" si="131"/>
        <v>16</v>
      </c>
      <c r="F450" s="2">
        <f t="shared" si="132"/>
        <v>17</v>
      </c>
      <c r="G450" s="2">
        <f t="shared" si="133"/>
        <v>15</v>
      </c>
      <c r="H450" s="2">
        <f t="shared" si="134"/>
        <v>15</v>
      </c>
      <c r="I450" s="2">
        <f t="shared" si="135"/>
        <v>16</v>
      </c>
      <c r="J450" s="2">
        <f t="shared" si="136"/>
        <v>260</v>
      </c>
      <c r="K450" s="2">
        <f t="shared" si="137"/>
        <v>450</v>
      </c>
      <c r="L450" s="2">
        <f t="shared" si="138"/>
        <v>732</v>
      </c>
      <c r="M450" s="2">
        <f t="shared" si="139"/>
        <v>693</v>
      </c>
      <c r="N450" s="2">
        <f t="shared" si="140"/>
        <v>16</v>
      </c>
      <c r="O450" s="2">
        <f t="shared" si="141"/>
        <v>17</v>
      </c>
      <c r="P450" s="2">
        <f t="shared" si="142"/>
        <v>16</v>
      </c>
      <c r="Q450" s="2">
        <f t="shared" si="143"/>
        <v>16</v>
      </c>
      <c r="R450" s="2">
        <f t="shared" si="144"/>
        <v>16</v>
      </c>
      <c r="S450" s="2">
        <f t="shared" si="145"/>
        <v>16</v>
      </c>
      <c r="T450" s="2">
        <f t="shared" si="146"/>
        <v>16</v>
      </c>
      <c r="U450" s="2">
        <f t="shared" si="147"/>
        <v>16</v>
      </c>
      <c r="V450" s="2">
        <f t="shared" si="148"/>
        <v>16</v>
      </c>
      <c r="W450" s="2">
        <f t="shared" si="149"/>
        <v>16</v>
      </c>
      <c r="X450" s="2">
        <f t="shared" si="150"/>
        <v>15</v>
      </c>
      <c r="Y450" s="2">
        <f t="shared" si="151"/>
        <v>15</v>
      </c>
      <c r="AA450" s="2">
        <f t="shared" si="121"/>
        <v>732</v>
      </c>
      <c r="AB450" s="2">
        <f t="shared" si="152"/>
        <v>17</v>
      </c>
      <c r="AC450" s="2">
        <f t="shared" si="153"/>
        <v>17</v>
      </c>
      <c r="AE450" s="10">
        <f t="shared" si="154"/>
        <v>6</v>
      </c>
      <c r="AF450" s="2">
        <f t="shared" si="122"/>
        <v>2215</v>
      </c>
      <c r="AG450" s="2">
        <f t="shared" si="123"/>
        <v>65</v>
      </c>
      <c r="AH450" s="2">
        <f t="shared" si="124"/>
        <v>174</v>
      </c>
      <c r="AI450" s="2">
        <f t="shared" si="125"/>
        <v>2454</v>
      </c>
      <c r="AK450">
        <f t="shared" si="126"/>
        <v>3</v>
      </c>
      <c r="AL450">
        <f t="shared" si="127"/>
        <v>2023</v>
      </c>
      <c r="BK450" s="9">
        <v>45002</v>
      </c>
      <c r="BL450" s="2">
        <v>16</v>
      </c>
      <c r="BM450" s="2">
        <v>17</v>
      </c>
      <c r="BN450" s="2">
        <v>16</v>
      </c>
      <c r="BO450" s="2">
        <v>16</v>
      </c>
      <c r="BP450" s="2">
        <v>17</v>
      </c>
      <c r="BQ450" s="2">
        <v>15</v>
      </c>
      <c r="BR450" s="2">
        <v>15</v>
      </c>
      <c r="BS450" s="2">
        <v>16</v>
      </c>
      <c r="BT450" s="2">
        <v>254</v>
      </c>
      <c r="BU450" s="2">
        <v>440</v>
      </c>
      <c r="BV450" s="2">
        <v>715</v>
      </c>
      <c r="BW450" s="2">
        <v>677</v>
      </c>
      <c r="BX450" s="2">
        <v>16</v>
      </c>
      <c r="BY450" s="2">
        <v>17</v>
      </c>
      <c r="BZ450" s="2">
        <v>16</v>
      </c>
      <c r="CA450" s="2">
        <v>16</v>
      </c>
      <c r="CB450" s="2">
        <v>16</v>
      </c>
      <c r="CC450" s="2">
        <v>16</v>
      </c>
      <c r="CD450" s="2">
        <v>16</v>
      </c>
      <c r="CE450" s="2">
        <v>16</v>
      </c>
      <c r="CF450" s="2">
        <v>16</v>
      </c>
      <c r="CG450" s="2">
        <v>16</v>
      </c>
      <c r="CH450" s="2">
        <v>15</v>
      </c>
      <c r="CI450" s="2">
        <v>15</v>
      </c>
    </row>
    <row r="451" spans="1:87" x14ac:dyDescent="0.2">
      <c r="A451" s="7">
        <v>45003</v>
      </c>
      <c r="B451" s="2">
        <f t="shared" si="128"/>
        <v>15</v>
      </c>
      <c r="C451" s="2">
        <f t="shared" si="129"/>
        <v>16</v>
      </c>
      <c r="D451" s="2">
        <f t="shared" si="130"/>
        <v>16</v>
      </c>
      <c r="E451" s="2">
        <f t="shared" si="131"/>
        <v>16</v>
      </c>
      <c r="F451" s="2">
        <f t="shared" si="132"/>
        <v>16</v>
      </c>
      <c r="G451" s="2">
        <f t="shared" si="133"/>
        <v>76</v>
      </c>
      <c r="H451" s="2">
        <f t="shared" si="134"/>
        <v>25</v>
      </c>
      <c r="I451" s="2">
        <f t="shared" si="135"/>
        <v>16</v>
      </c>
      <c r="J451" s="2">
        <f t="shared" si="136"/>
        <v>15</v>
      </c>
      <c r="K451" s="2">
        <f t="shared" si="137"/>
        <v>15</v>
      </c>
      <c r="L451" s="2">
        <f t="shared" si="138"/>
        <v>15</v>
      </c>
      <c r="M451" s="2">
        <f t="shared" si="139"/>
        <v>15</v>
      </c>
      <c r="N451" s="2">
        <f t="shared" si="140"/>
        <v>15</v>
      </c>
      <c r="O451" s="2">
        <f t="shared" si="141"/>
        <v>432</v>
      </c>
      <c r="P451" s="2">
        <f t="shared" si="142"/>
        <v>498</v>
      </c>
      <c r="Q451" s="2">
        <f t="shared" si="143"/>
        <v>379</v>
      </c>
      <c r="R451" s="2">
        <f t="shared" si="144"/>
        <v>831</v>
      </c>
      <c r="S451" s="2">
        <f t="shared" si="145"/>
        <v>936</v>
      </c>
      <c r="T451" s="2">
        <f t="shared" si="146"/>
        <v>809</v>
      </c>
      <c r="U451" s="2">
        <f t="shared" si="147"/>
        <v>537</v>
      </c>
      <c r="V451" s="2">
        <f t="shared" si="148"/>
        <v>210</v>
      </c>
      <c r="W451" s="2">
        <f t="shared" si="149"/>
        <v>15</v>
      </c>
      <c r="X451" s="2">
        <f t="shared" si="150"/>
        <v>17</v>
      </c>
      <c r="Y451" s="2">
        <f t="shared" si="151"/>
        <v>15</v>
      </c>
      <c r="AA451" s="2">
        <f t="shared" si="121"/>
        <v>0</v>
      </c>
      <c r="AB451" s="2">
        <f t="shared" si="152"/>
        <v>936</v>
      </c>
      <c r="AC451" s="2">
        <f t="shared" si="153"/>
        <v>210</v>
      </c>
      <c r="AE451" s="10">
        <f t="shared" si="154"/>
        <v>7</v>
      </c>
      <c r="AF451" s="2">
        <f t="shared" si="122"/>
        <v>0</v>
      </c>
      <c r="AG451" s="2">
        <f t="shared" si="123"/>
        <v>4513</v>
      </c>
      <c r="AH451" s="2">
        <f t="shared" si="124"/>
        <v>437</v>
      </c>
      <c r="AI451" s="2">
        <f t="shared" si="125"/>
        <v>4950</v>
      </c>
      <c r="AK451">
        <f t="shared" si="126"/>
        <v>3</v>
      </c>
      <c r="AL451">
        <f t="shared" si="127"/>
        <v>2023</v>
      </c>
      <c r="BK451" s="9">
        <v>45003</v>
      </c>
      <c r="BL451" s="2">
        <v>15</v>
      </c>
      <c r="BM451" s="2">
        <v>16</v>
      </c>
      <c r="BN451" s="2">
        <v>16</v>
      </c>
      <c r="BO451" s="2">
        <v>16</v>
      </c>
      <c r="BP451" s="2">
        <v>16</v>
      </c>
      <c r="BQ451" s="2">
        <v>74</v>
      </c>
      <c r="BR451" s="2">
        <v>24</v>
      </c>
      <c r="BS451" s="2">
        <v>16</v>
      </c>
      <c r="BT451" s="2">
        <v>15</v>
      </c>
      <c r="BU451" s="2">
        <v>15</v>
      </c>
      <c r="BV451" s="2">
        <v>15</v>
      </c>
      <c r="BW451" s="2">
        <v>15</v>
      </c>
      <c r="BX451" s="2">
        <v>15</v>
      </c>
      <c r="BY451" s="2">
        <v>422</v>
      </c>
      <c r="BZ451" s="2">
        <v>487</v>
      </c>
      <c r="CA451" s="2">
        <v>370</v>
      </c>
      <c r="CB451" s="2">
        <v>812</v>
      </c>
      <c r="CC451" s="2">
        <v>914</v>
      </c>
      <c r="CD451" s="2">
        <v>790</v>
      </c>
      <c r="CE451" s="2">
        <v>525</v>
      </c>
      <c r="CF451" s="2">
        <v>205</v>
      </c>
      <c r="CG451" s="2">
        <v>15</v>
      </c>
      <c r="CH451" s="2">
        <v>17</v>
      </c>
      <c r="CI451" s="2">
        <v>15</v>
      </c>
    </row>
    <row r="452" spans="1:87" x14ac:dyDescent="0.2">
      <c r="A452" s="7">
        <v>45004</v>
      </c>
      <c r="B452" s="2">
        <f t="shared" si="128"/>
        <v>15</v>
      </c>
      <c r="C452" s="2">
        <f t="shared" si="129"/>
        <v>15</v>
      </c>
      <c r="D452" s="2">
        <f t="shared" si="130"/>
        <v>15</v>
      </c>
      <c r="E452" s="2">
        <f t="shared" si="131"/>
        <v>15</v>
      </c>
      <c r="F452" s="2">
        <f t="shared" si="132"/>
        <v>15</v>
      </c>
      <c r="G452" s="2">
        <f t="shared" si="133"/>
        <v>15</v>
      </c>
      <c r="H452" s="2">
        <f t="shared" si="134"/>
        <v>15</v>
      </c>
      <c r="I452" s="2">
        <f t="shared" si="135"/>
        <v>13</v>
      </c>
      <c r="J452" s="2">
        <f t="shared" si="136"/>
        <v>16</v>
      </c>
      <c r="K452" s="2">
        <f t="shared" si="137"/>
        <v>13</v>
      </c>
      <c r="L452" s="2">
        <f t="shared" si="138"/>
        <v>14</v>
      </c>
      <c r="M452" s="2">
        <f t="shared" si="139"/>
        <v>15</v>
      </c>
      <c r="N452" s="2">
        <f t="shared" si="140"/>
        <v>15</v>
      </c>
      <c r="O452" s="2">
        <f t="shared" si="141"/>
        <v>15</v>
      </c>
      <c r="P452" s="2">
        <f t="shared" si="142"/>
        <v>16</v>
      </c>
      <c r="Q452" s="2">
        <f t="shared" si="143"/>
        <v>16</v>
      </c>
      <c r="R452" s="2">
        <f t="shared" si="144"/>
        <v>15</v>
      </c>
      <c r="S452" s="2">
        <f t="shared" si="145"/>
        <v>15</v>
      </c>
      <c r="T452" s="2">
        <f t="shared" si="146"/>
        <v>24</v>
      </c>
      <c r="U452" s="2">
        <f t="shared" si="147"/>
        <v>94</v>
      </c>
      <c r="V452" s="2">
        <f t="shared" si="148"/>
        <v>94</v>
      </c>
      <c r="W452" s="2">
        <f t="shared" si="149"/>
        <v>96</v>
      </c>
      <c r="X452" s="2">
        <f t="shared" si="150"/>
        <v>97</v>
      </c>
      <c r="Y452" s="2">
        <f t="shared" si="151"/>
        <v>97</v>
      </c>
      <c r="AA452" s="2">
        <f t="shared" si="121"/>
        <v>0</v>
      </c>
      <c r="AB452" s="2">
        <f t="shared" si="152"/>
        <v>94</v>
      </c>
      <c r="AC452" s="2">
        <f t="shared" si="153"/>
        <v>97</v>
      </c>
      <c r="AE452" s="10">
        <f t="shared" si="154"/>
        <v>1</v>
      </c>
      <c r="AF452" s="2">
        <f t="shared" si="122"/>
        <v>0</v>
      </c>
      <c r="AG452" s="2">
        <f t="shared" si="123"/>
        <v>281</v>
      </c>
      <c r="AH452" s="2">
        <f t="shared" si="124"/>
        <v>489</v>
      </c>
      <c r="AI452" s="2">
        <f t="shared" si="125"/>
        <v>770</v>
      </c>
      <c r="AK452">
        <f t="shared" si="126"/>
        <v>3</v>
      </c>
      <c r="AL452">
        <f t="shared" si="127"/>
        <v>2023</v>
      </c>
      <c r="BK452" s="9">
        <v>45004</v>
      </c>
      <c r="BL452" s="2">
        <v>15</v>
      </c>
      <c r="BM452" s="2">
        <v>15</v>
      </c>
      <c r="BN452" s="2">
        <v>15</v>
      </c>
      <c r="BO452" s="2">
        <v>15</v>
      </c>
      <c r="BP452" s="2">
        <v>15</v>
      </c>
      <c r="BQ452" s="2">
        <v>15</v>
      </c>
      <c r="BR452" s="2">
        <v>15</v>
      </c>
      <c r="BS452" s="2">
        <v>13</v>
      </c>
      <c r="BT452" s="2">
        <v>16</v>
      </c>
      <c r="BU452" s="2">
        <v>13</v>
      </c>
      <c r="BV452" s="2">
        <v>14</v>
      </c>
      <c r="BW452" s="2">
        <v>15</v>
      </c>
      <c r="BX452" s="2">
        <v>15</v>
      </c>
      <c r="BY452" s="2">
        <v>15</v>
      </c>
      <c r="BZ452" s="2">
        <v>16</v>
      </c>
      <c r="CA452" s="2">
        <v>16</v>
      </c>
      <c r="CB452" s="2">
        <v>15</v>
      </c>
      <c r="CC452" s="2">
        <v>15</v>
      </c>
      <c r="CD452" s="2">
        <v>23</v>
      </c>
      <c r="CE452" s="2">
        <v>92</v>
      </c>
      <c r="CF452" s="2">
        <v>92</v>
      </c>
      <c r="CG452" s="2">
        <v>94</v>
      </c>
      <c r="CH452" s="2">
        <v>95</v>
      </c>
      <c r="CI452" s="2">
        <v>95</v>
      </c>
    </row>
    <row r="453" spans="1:87" x14ac:dyDescent="0.2">
      <c r="A453" s="7">
        <v>45005</v>
      </c>
      <c r="B453" s="2">
        <f t="shared" si="128"/>
        <v>99</v>
      </c>
      <c r="C453" s="2">
        <f t="shared" si="129"/>
        <v>94</v>
      </c>
      <c r="D453" s="2">
        <f t="shared" si="130"/>
        <v>94</v>
      </c>
      <c r="E453" s="2">
        <f t="shared" si="131"/>
        <v>93</v>
      </c>
      <c r="F453" s="2">
        <f t="shared" si="132"/>
        <v>93</v>
      </c>
      <c r="G453" s="2">
        <f t="shared" si="133"/>
        <v>13</v>
      </c>
      <c r="H453" s="2">
        <f t="shared" si="134"/>
        <v>13</v>
      </c>
      <c r="I453" s="2">
        <f t="shared" si="135"/>
        <v>14</v>
      </c>
      <c r="J453" s="2">
        <f t="shared" si="136"/>
        <v>5</v>
      </c>
      <c r="K453" s="2">
        <f t="shared" si="137"/>
        <v>0</v>
      </c>
      <c r="L453" s="2">
        <f t="shared" si="138"/>
        <v>0</v>
      </c>
      <c r="M453" s="2">
        <f t="shared" si="139"/>
        <v>185</v>
      </c>
      <c r="N453" s="2">
        <f t="shared" si="140"/>
        <v>436</v>
      </c>
      <c r="O453" s="2">
        <f t="shared" si="141"/>
        <v>376</v>
      </c>
      <c r="P453" s="2">
        <f t="shared" si="142"/>
        <v>410</v>
      </c>
      <c r="Q453" s="2">
        <f t="shared" si="143"/>
        <v>2091</v>
      </c>
      <c r="R453" s="2">
        <f t="shared" si="144"/>
        <v>2163</v>
      </c>
      <c r="S453" s="2">
        <f t="shared" si="145"/>
        <v>2200</v>
      </c>
      <c r="T453" s="2">
        <f t="shared" si="146"/>
        <v>2223</v>
      </c>
      <c r="U453" s="2">
        <f t="shared" si="147"/>
        <v>2234</v>
      </c>
      <c r="V453" s="2">
        <f t="shared" si="148"/>
        <v>2234</v>
      </c>
      <c r="W453" s="2">
        <f t="shared" si="149"/>
        <v>2241</v>
      </c>
      <c r="X453" s="2">
        <f t="shared" si="150"/>
        <v>2204</v>
      </c>
      <c r="Y453" s="2">
        <f t="shared" si="151"/>
        <v>2241</v>
      </c>
      <c r="AA453" s="2">
        <f t="shared" si="121"/>
        <v>2234</v>
      </c>
      <c r="AB453" s="2">
        <f t="shared" si="152"/>
        <v>2091</v>
      </c>
      <c r="AC453" s="2">
        <f t="shared" si="153"/>
        <v>2241</v>
      </c>
      <c r="AE453" s="10">
        <f t="shared" si="154"/>
        <v>2</v>
      </c>
      <c r="AF453" s="2">
        <f t="shared" si="122"/>
        <v>9024</v>
      </c>
      <c r="AG453" s="2">
        <f t="shared" si="123"/>
        <v>3313</v>
      </c>
      <c r="AH453" s="2">
        <f t="shared" si="124"/>
        <v>9419</v>
      </c>
      <c r="AI453" s="2">
        <f t="shared" si="125"/>
        <v>21756</v>
      </c>
      <c r="AK453">
        <f t="shared" si="126"/>
        <v>3</v>
      </c>
      <c r="AL453">
        <f t="shared" si="127"/>
        <v>2023</v>
      </c>
      <c r="BK453" s="9">
        <v>45005</v>
      </c>
      <c r="BL453" s="2">
        <v>97</v>
      </c>
      <c r="BM453" s="2">
        <v>92</v>
      </c>
      <c r="BN453" s="2">
        <v>92</v>
      </c>
      <c r="BO453" s="2">
        <v>91</v>
      </c>
      <c r="BP453" s="2">
        <v>91</v>
      </c>
      <c r="BQ453" s="2">
        <v>13</v>
      </c>
      <c r="BR453" s="2">
        <v>13</v>
      </c>
      <c r="BS453" s="2">
        <v>14</v>
      </c>
      <c r="BT453" s="2">
        <v>5</v>
      </c>
      <c r="BU453" s="2">
        <v>0</v>
      </c>
      <c r="BV453" s="2">
        <v>0</v>
      </c>
      <c r="BW453" s="2">
        <v>181</v>
      </c>
      <c r="BX453" s="2">
        <v>426</v>
      </c>
      <c r="BY453" s="2">
        <v>367</v>
      </c>
      <c r="BZ453" s="2">
        <v>401</v>
      </c>
      <c r="CA453" s="2">
        <v>2043</v>
      </c>
      <c r="CB453" s="2">
        <v>2113</v>
      </c>
      <c r="CC453" s="2">
        <v>2149</v>
      </c>
      <c r="CD453" s="2">
        <v>2172</v>
      </c>
      <c r="CE453" s="2">
        <v>2182</v>
      </c>
      <c r="CF453" s="2">
        <v>2182</v>
      </c>
      <c r="CG453" s="2">
        <v>2189</v>
      </c>
      <c r="CH453" s="2">
        <v>2153</v>
      </c>
      <c r="CI453" s="2">
        <v>2189</v>
      </c>
    </row>
    <row r="454" spans="1:87" x14ac:dyDescent="0.2">
      <c r="A454" s="7">
        <v>45006</v>
      </c>
      <c r="B454" s="2">
        <f t="shared" si="128"/>
        <v>2235</v>
      </c>
      <c r="C454" s="2">
        <f t="shared" si="129"/>
        <v>2234</v>
      </c>
      <c r="D454" s="2">
        <f t="shared" si="130"/>
        <v>2218</v>
      </c>
      <c r="E454" s="2">
        <f t="shared" si="131"/>
        <v>2582</v>
      </c>
      <c r="F454" s="2">
        <f t="shared" si="132"/>
        <v>3180</v>
      </c>
      <c r="G454" s="2">
        <f t="shared" si="133"/>
        <v>2860</v>
      </c>
      <c r="H454" s="2">
        <f t="shared" si="134"/>
        <v>2208</v>
      </c>
      <c r="I454" s="2">
        <f t="shared" si="135"/>
        <v>2188</v>
      </c>
      <c r="J454" s="2">
        <f t="shared" si="136"/>
        <v>2186</v>
      </c>
      <c r="K454" s="2">
        <f t="shared" si="137"/>
        <v>2182</v>
      </c>
      <c r="L454" s="2">
        <f t="shared" si="138"/>
        <v>2241</v>
      </c>
      <c r="M454" s="2">
        <f t="shared" si="139"/>
        <v>2214</v>
      </c>
      <c r="N454" s="2">
        <f t="shared" si="140"/>
        <v>2190</v>
      </c>
      <c r="O454" s="2">
        <f t="shared" si="141"/>
        <v>2192</v>
      </c>
      <c r="P454" s="2">
        <f t="shared" si="142"/>
        <v>2202</v>
      </c>
      <c r="Q454" s="2">
        <f t="shared" si="143"/>
        <v>2211</v>
      </c>
      <c r="R454" s="2">
        <f t="shared" si="144"/>
        <v>2237</v>
      </c>
      <c r="S454" s="2">
        <f t="shared" si="145"/>
        <v>2210</v>
      </c>
      <c r="T454" s="2">
        <f t="shared" si="146"/>
        <v>2215</v>
      </c>
      <c r="U454" s="2">
        <f t="shared" si="147"/>
        <v>2246</v>
      </c>
      <c r="V454" s="2">
        <f t="shared" si="148"/>
        <v>2262</v>
      </c>
      <c r="W454" s="2">
        <f t="shared" si="149"/>
        <v>2278</v>
      </c>
      <c r="X454" s="2">
        <f t="shared" si="150"/>
        <v>2287</v>
      </c>
      <c r="Y454" s="2">
        <f t="shared" si="151"/>
        <v>2274</v>
      </c>
      <c r="AA454" s="2">
        <f t="shared" si="121"/>
        <v>2246</v>
      </c>
      <c r="AB454" s="2">
        <f t="shared" si="152"/>
        <v>2211</v>
      </c>
      <c r="AC454" s="2">
        <f t="shared" si="153"/>
        <v>3180</v>
      </c>
      <c r="AE454" s="10">
        <f t="shared" si="154"/>
        <v>3</v>
      </c>
      <c r="AF454" s="2">
        <f t="shared" si="122"/>
        <v>19919</v>
      </c>
      <c r="AG454" s="2">
        <f t="shared" si="123"/>
        <v>8795</v>
      </c>
      <c r="AH454" s="2">
        <f t="shared" si="124"/>
        <v>26618</v>
      </c>
      <c r="AI454" s="2">
        <f t="shared" si="125"/>
        <v>55332</v>
      </c>
      <c r="AK454">
        <f t="shared" si="126"/>
        <v>3</v>
      </c>
      <c r="AL454">
        <f t="shared" si="127"/>
        <v>2023</v>
      </c>
      <c r="BK454" s="9">
        <v>45006</v>
      </c>
      <c r="BL454" s="2">
        <v>2183</v>
      </c>
      <c r="BM454" s="2">
        <v>2182</v>
      </c>
      <c r="BN454" s="2">
        <v>2167</v>
      </c>
      <c r="BO454" s="2">
        <v>2522</v>
      </c>
      <c r="BP454" s="2">
        <v>3107</v>
      </c>
      <c r="BQ454" s="2">
        <v>2794</v>
      </c>
      <c r="BR454" s="2">
        <v>2157</v>
      </c>
      <c r="BS454" s="2">
        <v>2138</v>
      </c>
      <c r="BT454" s="2">
        <v>2136</v>
      </c>
      <c r="BU454" s="2">
        <v>2132</v>
      </c>
      <c r="BV454" s="2">
        <v>2189</v>
      </c>
      <c r="BW454" s="2">
        <v>2163</v>
      </c>
      <c r="BX454" s="2">
        <v>2139</v>
      </c>
      <c r="BY454" s="2">
        <v>2141</v>
      </c>
      <c r="BZ454" s="2">
        <v>2151</v>
      </c>
      <c r="CA454" s="2">
        <v>2160</v>
      </c>
      <c r="CB454" s="2">
        <v>2185</v>
      </c>
      <c r="CC454" s="2">
        <v>2159</v>
      </c>
      <c r="CD454" s="2">
        <v>2164</v>
      </c>
      <c r="CE454" s="2">
        <v>2194</v>
      </c>
      <c r="CF454" s="2">
        <v>2210</v>
      </c>
      <c r="CG454" s="2">
        <v>2225</v>
      </c>
      <c r="CH454" s="2">
        <v>2234</v>
      </c>
      <c r="CI454" s="2">
        <v>2222</v>
      </c>
    </row>
    <row r="455" spans="1:87" x14ac:dyDescent="0.2">
      <c r="A455" s="7">
        <v>45007</v>
      </c>
      <c r="B455" s="2">
        <f t="shared" si="128"/>
        <v>2269</v>
      </c>
      <c r="C455" s="2">
        <f t="shared" si="129"/>
        <v>2268</v>
      </c>
      <c r="D455" s="2">
        <f t="shared" si="130"/>
        <v>2260</v>
      </c>
      <c r="E455" s="2">
        <f t="shared" si="131"/>
        <v>2273</v>
      </c>
      <c r="F455" s="2">
        <f t="shared" si="132"/>
        <v>2269</v>
      </c>
      <c r="G455" s="2">
        <f t="shared" si="133"/>
        <v>2246</v>
      </c>
      <c r="H455" s="2">
        <f t="shared" si="134"/>
        <v>2250</v>
      </c>
      <c r="I455" s="2">
        <f t="shared" si="135"/>
        <v>2248</v>
      </c>
      <c r="J455" s="2">
        <f t="shared" si="136"/>
        <v>2257</v>
      </c>
      <c r="K455" s="2">
        <f t="shared" si="137"/>
        <v>2280</v>
      </c>
      <c r="L455" s="2">
        <f t="shared" si="138"/>
        <v>2247</v>
      </c>
      <c r="M455" s="2">
        <f t="shared" si="139"/>
        <v>2225</v>
      </c>
      <c r="N455" s="2">
        <f t="shared" si="140"/>
        <v>2223</v>
      </c>
      <c r="O455" s="2">
        <f t="shared" si="141"/>
        <v>2215</v>
      </c>
      <c r="P455" s="2">
        <f t="shared" si="142"/>
        <v>2218</v>
      </c>
      <c r="Q455" s="2">
        <f t="shared" si="143"/>
        <v>2246</v>
      </c>
      <c r="R455" s="2">
        <f t="shared" si="144"/>
        <v>2238</v>
      </c>
      <c r="S455" s="2">
        <f t="shared" si="145"/>
        <v>2222</v>
      </c>
      <c r="T455" s="2">
        <f t="shared" si="146"/>
        <v>2229</v>
      </c>
      <c r="U455" s="2">
        <f t="shared" si="147"/>
        <v>2245</v>
      </c>
      <c r="V455" s="2">
        <f t="shared" si="148"/>
        <v>2253</v>
      </c>
      <c r="W455" s="2">
        <f t="shared" si="149"/>
        <v>2287</v>
      </c>
      <c r="X455" s="2">
        <f t="shared" si="150"/>
        <v>2262</v>
      </c>
      <c r="Y455" s="2">
        <f t="shared" si="151"/>
        <v>2256</v>
      </c>
      <c r="AA455" s="2">
        <f t="shared" si="121"/>
        <v>2280</v>
      </c>
      <c r="AB455" s="2">
        <f t="shared" si="152"/>
        <v>2246</v>
      </c>
      <c r="AC455" s="2">
        <f t="shared" si="153"/>
        <v>2287</v>
      </c>
      <c r="AE455" s="10">
        <f t="shared" si="154"/>
        <v>4</v>
      </c>
      <c r="AF455" s="2">
        <f t="shared" si="122"/>
        <v>20191</v>
      </c>
      <c r="AG455" s="2">
        <f t="shared" si="123"/>
        <v>8902</v>
      </c>
      <c r="AH455" s="2">
        <f t="shared" si="124"/>
        <v>24893</v>
      </c>
      <c r="AI455" s="2">
        <f t="shared" si="125"/>
        <v>53986</v>
      </c>
      <c r="AK455">
        <f t="shared" si="126"/>
        <v>3</v>
      </c>
      <c r="AL455">
        <f t="shared" si="127"/>
        <v>2023</v>
      </c>
      <c r="BK455" s="9">
        <v>45007</v>
      </c>
      <c r="BL455" s="2">
        <v>2217</v>
      </c>
      <c r="BM455" s="2">
        <v>2216</v>
      </c>
      <c r="BN455" s="2">
        <v>2208</v>
      </c>
      <c r="BO455" s="2">
        <v>2221</v>
      </c>
      <c r="BP455" s="2">
        <v>2217</v>
      </c>
      <c r="BQ455" s="2">
        <v>2194</v>
      </c>
      <c r="BR455" s="2">
        <v>2198</v>
      </c>
      <c r="BS455" s="2">
        <v>2196</v>
      </c>
      <c r="BT455" s="2">
        <v>2205</v>
      </c>
      <c r="BU455" s="2">
        <v>2227</v>
      </c>
      <c r="BV455" s="2">
        <v>2195</v>
      </c>
      <c r="BW455" s="2">
        <v>2174</v>
      </c>
      <c r="BX455" s="2">
        <v>2172</v>
      </c>
      <c r="BY455" s="2">
        <v>2164</v>
      </c>
      <c r="BZ455" s="2">
        <v>2167</v>
      </c>
      <c r="CA455" s="2">
        <v>2194</v>
      </c>
      <c r="CB455" s="2">
        <v>2186</v>
      </c>
      <c r="CC455" s="2">
        <v>2171</v>
      </c>
      <c r="CD455" s="2">
        <v>2178</v>
      </c>
      <c r="CE455" s="2">
        <v>2193</v>
      </c>
      <c r="CF455" s="2">
        <v>2201</v>
      </c>
      <c r="CG455" s="2">
        <v>2234</v>
      </c>
      <c r="CH455" s="2">
        <v>2210</v>
      </c>
      <c r="CI455" s="2">
        <v>2204</v>
      </c>
    </row>
    <row r="456" spans="1:87" x14ac:dyDescent="0.2">
      <c r="A456" s="7">
        <v>45008</v>
      </c>
      <c r="B456" s="2">
        <f t="shared" si="128"/>
        <v>2274</v>
      </c>
      <c r="C456" s="2">
        <f t="shared" si="129"/>
        <v>2270</v>
      </c>
      <c r="D456" s="2">
        <f t="shared" si="130"/>
        <v>2289</v>
      </c>
      <c r="E456" s="2">
        <f t="shared" si="131"/>
        <v>2301</v>
      </c>
      <c r="F456" s="2">
        <f t="shared" si="132"/>
        <v>2274</v>
      </c>
      <c r="G456" s="2">
        <f t="shared" si="133"/>
        <v>2267</v>
      </c>
      <c r="H456" s="2">
        <f t="shared" si="134"/>
        <v>2295</v>
      </c>
      <c r="I456" s="2">
        <f t="shared" si="135"/>
        <v>2265</v>
      </c>
      <c r="J456" s="2">
        <f t="shared" si="136"/>
        <v>2269</v>
      </c>
      <c r="K456" s="2">
        <f t="shared" si="137"/>
        <v>2241</v>
      </c>
      <c r="L456" s="2">
        <f t="shared" si="138"/>
        <v>2236</v>
      </c>
      <c r="M456" s="2">
        <f t="shared" si="139"/>
        <v>2237</v>
      </c>
      <c r="N456" s="2">
        <f t="shared" si="140"/>
        <v>2241</v>
      </c>
      <c r="O456" s="2">
        <f t="shared" si="141"/>
        <v>2247</v>
      </c>
      <c r="P456" s="2">
        <f t="shared" si="142"/>
        <v>2246</v>
      </c>
      <c r="Q456" s="2">
        <f t="shared" si="143"/>
        <v>2251</v>
      </c>
      <c r="R456" s="2">
        <f t="shared" si="144"/>
        <v>2227</v>
      </c>
      <c r="S456" s="2">
        <f t="shared" si="145"/>
        <v>2224</v>
      </c>
      <c r="T456" s="2">
        <f t="shared" si="146"/>
        <v>2239</v>
      </c>
      <c r="U456" s="2">
        <f t="shared" si="147"/>
        <v>2249</v>
      </c>
      <c r="V456" s="2">
        <f t="shared" si="148"/>
        <v>2262</v>
      </c>
      <c r="W456" s="2">
        <f t="shared" si="149"/>
        <v>2248</v>
      </c>
      <c r="X456" s="2">
        <f t="shared" si="150"/>
        <v>2223</v>
      </c>
      <c r="Y456" s="2">
        <f t="shared" si="151"/>
        <v>2245</v>
      </c>
      <c r="AA456" s="2">
        <f t="shared" si="121"/>
        <v>2269</v>
      </c>
      <c r="AB456" s="2">
        <f t="shared" si="152"/>
        <v>2251</v>
      </c>
      <c r="AC456" s="2">
        <f t="shared" si="153"/>
        <v>2301</v>
      </c>
      <c r="AE456" s="10">
        <f t="shared" si="154"/>
        <v>5</v>
      </c>
      <c r="AF456" s="2">
        <f t="shared" si="122"/>
        <v>20187</v>
      </c>
      <c r="AG456" s="2">
        <f t="shared" si="123"/>
        <v>8985</v>
      </c>
      <c r="AH456" s="2">
        <f t="shared" si="124"/>
        <v>24948</v>
      </c>
      <c r="AI456" s="2">
        <f t="shared" si="125"/>
        <v>54120</v>
      </c>
      <c r="AK456">
        <f t="shared" si="126"/>
        <v>3</v>
      </c>
      <c r="AL456">
        <f t="shared" si="127"/>
        <v>2023</v>
      </c>
      <c r="BK456" s="9">
        <v>45008</v>
      </c>
      <c r="BL456" s="2">
        <v>2222</v>
      </c>
      <c r="BM456" s="2">
        <v>2218</v>
      </c>
      <c r="BN456" s="2">
        <v>2236</v>
      </c>
      <c r="BO456" s="2">
        <v>2248</v>
      </c>
      <c r="BP456" s="2">
        <v>2222</v>
      </c>
      <c r="BQ456" s="2">
        <v>2215</v>
      </c>
      <c r="BR456" s="2">
        <v>2242</v>
      </c>
      <c r="BS456" s="2">
        <v>2213</v>
      </c>
      <c r="BT456" s="2">
        <v>2217</v>
      </c>
      <c r="BU456" s="2">
        <v>2189</v>
      </c>
      <c r="BV456" s="2">
        <v>2184</v>
      </c>
      <c r="BW456" s="2">
        <v>2185</v>
      </c>
      <c r="BX456" s="2">
        <v>2189</v>
      </c>
      <c r="BY456" s="2">
        <v>2195</v>
      </c>
      <c r="BZ456" s="2">
        <v>2194</v>
      </c>
      <c r="CA456" s="2">
        <v>2199</v>
      </c>
      <c r="CB456" s="2">
        <v>2176</v>
      </c>
      <c r="CC456" s="2">
        <v>2173</v>
      </c>
      <c r="CD456" s="2">
        <v>2187</v>
      </c>
      <c r="CE456" s="2">
        <v>2197</v>
      </c>
      <c r="CF456" s="2">
        <v>2210</v>
      </c>
      <c r="CG456" s="2">
        <v>2196</v>
      </c>
      <c r="CH456" s="2">
        <v>2172</v>
      </c>
      <c r="CI456" s="2">
        <v>2193</v>
      </c>
    </row>
    <row r="457" spans="1:87" x14ac:dyDescent="0.2">
      <c r="A457" s="7">
        <v>45009</v>
      </c>
      <c r="B457" s="2">
        <f t="shared" si="128"/>
        <v>2253</v>
      </c>
      <c r="C457" s="2">
        <f t="shared" si="129"/>
        <v>2253</v>
      </c>
      <c r="D457" s="2">
        <f t="shared" si="130"/>
        <v>2268</v>
      </c>
      <c r="E457" s="2">
        <f t="shared" si="131"/>
        <v>2266</v>
      </c>
      <c r="F457" s="2">
        <f t="shared" si="132"/>
        <v>2245</v>
      </c>
      <c r="G457" s="2">
        <f t="shared" si="133"/>
        <v>2249</v>
      </c>
      <c r="H457" s="2">
        <f t="shared" si="134"/>
        <v>2212</v>
      </c>
      <c r="I457" s="2">
        <f t="shared" si="135"/>
        <v>2200</v>
      </c>
      <c r="J457" s="2">
        <f t="shared" si="136"/>
        <v>2216</v>
      </c>
      <c r="K457" s="2">
        <f t="shared" si="137"/>
        <v>2208</v>
      </c>
      <c r="L457" s="2">
        <f t="shared" si="138"/>
        <v>2184</v>
      </c>
      <c r="M457" s="2">
        <f t="shared" si="139"/>
        <v>2206</v>
      </c>
      <c r="N457" s="2">
        <f t="shared" si="140"/>
        <v>2199</v>
      </c>
      <c r="O457" s="2">
        <f t="shared" si="141"/>
        <v>2208</v>
      </c>
      <c r="P457" s="2">
        <f t="shared" si="142"/>
        <v>2227</v>
      </c>
      <c r="Q457" s="2">
        <f t="shared" si="143"/>
        <v>2214</v>
      </c>
      <c r="R457" s="2">
        <f t="shared" si="144"/>
        <v>2208</v>
      </c>
      <c r="S457" s="2">
        <f t="shared" si="145"/>
        <v>2213</v>
      </c>
      <c r="T457" s="2">
        <f t="shared" si="146"/>
        <v>2227</v>
      </c>
      <c r="U457" s="2">
        <f t="shared" si="147"/>
        <v>2225</v>
      </c>
      <c r="V457" s="2">
        <f t="shared" si="148"/>
        <v>2241</v>
      </c>
      <c r="W457" s="2">
        <f t="shared" si="149"/>
        <v>2219</v>
      </c>
      <c r="X457" s="2">
        <f t="shared" si="150"/>
        <v>2223</v>
      </c>
      <c r="Y457" s="2">
        <f t="shared" si="151"/>
        <v>2213</v>
      </c>
      <c r="AA457" s="2">
        <f t="shared" si="121"/>
        <v>2227</v>
      </c>
      <c r="AB457" s="2">
        <f t="shared" si="152"/>
        <v>2227</v>
      </c>
      <c r="AC457" s="2">
        <f t="shared" si="153"/>
        <v>2268</v>
      </c>
      <c r="AE457" s="10">
        <f t="shared" si="154"/>
        <v>6</v>
      </c>
      <c r="AF457" s="2">
        <f t="shared" si="122"/>
        <v>19887</v>
      </c>
      <c r="AG457" s="2">
        <f t="shared" si="123"/>
        <v>8848</v>
      </c>
      <c r="AH457" s="2">
        <f t="shared" si="124"/>
        <v>24642</v>
      </c>
      <c r="AI457" s="2">
        <f t="shared" si="125"/>
        <v>53377</v>
      </c>
      <c r="AK457">
        <f t="shared" si="126"/>
        <v>3</v>
      </c>
      <c r="AL457">
        <f t="shared" si="127"/>
        <v>2023</v>
      </c>
      <c r="BK457" s="9">
        <v>45009</v>
      </c>
      <c r="BL457" s="2">
        <v>2201</v>
      </c>
      <c r="BM457" s="2">
        <v>2201</v>
      </c>
      <c r="BN457" s="2">
        <v>2216</v>
      </c>
      <c r="BO457" s="2">
        <v>2214</v>
      </c>
      <c r="BP457" s="2">
        <v>2193</v>
      </c>
      <c r="BQ457" s="2">
        <v>2197</v>
      </c>
      <c r="BR457" s="2">
        <v>2161</v>
      </c>
      <c r="BS457" s="2">
        <v>2149</v>
      </c>
      <c r="BT457" s="2">
        <v>2165</v>
      </c>
      <c r="BU457" s="2">
        <v>2157</v>
      </c>
      <c r="BV457" s="2">
        <v>2134</v>
      </c>
      <c r="BW457" s="2">
        <v>2155</v>
      </c>
      <c r="BX457" s="2">
        <v>2148</v>
      </c>
      <c r="BY457" s="2">
        <v>2157</v>
      </c>
      <c r="BZ457" s="2">
        <v>2176</v>
      </c>
      <c r="CA457" s="2">
        <v>2163</v>
      </c>
      <c r="CB457" s="2">
        <v>2157</v>
      </c>
      <c r="CC457" s="2">
        <v>2162</v>
      </c>
      <c r="CD457" s="2">
        <v>2176</v>
      </c>
      <c r="CE457" s="2">
        <v>2174</v>
      </c>
      <c r="CF457" s="2">
        <v>2189</v>
      </c>
      <c r="CG457" s="2">
        <v>2168</v>
      </c>
      <c r="CH457" s="2">
        <v>2172</v>
      </c>
      <c r="CI457" s="2">
        <v>2162</v>
      </c>
    </row>
    <row r="458" spans="1:87" x14ac:dyDescent="0.2">
      <c r="A458" s="7">
        <v>45010</v>
      </c>
      <c r="B458" s="2">
        <f t="shared" si="128"/>
        <v>2226</v>
      </c>
      <c r="C458" s="2">
        <f t="shared" si="129"/>
        <v>2244</v>
      </c>
      <c r="D458" s="2">
        <f t="shared" si="130"/>
        <v>2265</v>
      </c>
      <c r="E458" s="2">
        <f t="shared" si="131"/>
        <v>2249</v>
      </c>
      <c r="F458" s="2">
        <f t="shared" si="132"/>
        <v>2243</v>
      </c>
      <c r="G458" s="2">
        <f t="shared" si="133"/>
        <v>2227</v>
      </c>
      <c r="H458" s="2">
        <f t="shared" si="134"/>
        <v>2212</v>
      </c>
      <c r="I458" s="2">
        <f t="shared" si="135"/>
        <v>2202</v>
      </c>
      <c r="J458" s="2">
        <f t="shared" si="136"/>
        <v>2216</v>
      </c>
      <c r="K458" s="2">
        <f t="shared" si="137"/>
        <v>2850</v>
      </c>
      <c r="L458" s="2">
        <f t="shared" si="138"/>
        <v>2690</v>
      </c>
      <c r="M458" s="2">
        <f t="shared" si="139"/>
        <v>3126</v>
      </c>
      <c r="N458" s="2">
        <f t="shared" si="140"/>
        <v>3084</v>
      </c>
      <c r="O458" s="2">
        <f t="shared" si="141"/>
        <v>2560</v>
      </c>
      <c r="P458" s="2">
        <f t="shared" si="142"/>
        <v>2417</v>
      </c>
      <c r="Q458" s="2">
        <f t="shared" si="143"/>
        <v>2202</v>
      </c>
      <c r="R458" s="2">
        <f t="shared" si="144"/>
        <v>2177</v>
      </c>
      <c r="S458" s="2">
        <f t="shared" si="145"/>
        <v>2182</v>
      </c>
      <c r="T458" s="2">
        <f t="shared" si="146"/>
        <v>2213</v>
      </c>
      <c r="U458" s="2">
        <f t="shared" si="147"/>
        <v>2283</v>
      </c>
      <c r="V458" s="2">
        <f t="shared" si="148"/>
        <v>2308</v>
      </c>
      <c r="W458" s="2">
        <f t="shared" si="149"/>
        <v>2285</v>
      </c>
      <c r="X458" s="2">
        <f t="shared" si="150"/>
        <v>2279</v>
      </c>
      <c r="Y458" s="2">
        <f t="shared" si="151"/>
        <v>2277</v>
      </c>
      <c r="AA458" s="2">
        <f t="shared" ref="AA458:AA521" si="155">IF(AND(AE458&gt;1,AE458&lt;7),MAX(I458:M458,R458:U458),0)</f>
        <v>0</v>
      </c>
      <c r="AB458" s="2">
        <f t="shared" si="152"/>
        <v>3126</v>
      </c>
      <c r="AC458" s="2">
        <f t="shared" si="153"/>
        <v>2308</v>
      </c>
      <c r="AE458" s="10">
        <f t="shared" si="154"/>
        <v>7</v>
      </c>
      <c r="AF458" s="2">
        <f t="shared" ref="AF458:AF521" si="156">IF(AND(AE458&gt;1,AE458&lt;7),SUM(I458:M458,R458:U458),0)</f>
        <v>0</v>
      </c>
      <c r="AG458" s="2">
        <f t="shared" ref="AG458:AG521" si="157">IF(AND(AE458&gt;1,AE458&lt;7),SUM(N458:Q458),SUM(I458:U458))</f>
        <v>32202</v>
      </c>
      <c r="AH458" s="2">
        <f t="shared" ref="AH458:AH521" si="158">SUM(B458:Y458)-AF458-AG458</f>
        <v>24815</v>
      </c>
      <c r="AI458" s="2">
        <f t="shared" ref="AI458:AI521" si="159">SUM(B458:Y458)</f>
        <v>57017</v>
      </c>
      <c r="AK458">
        <f t="shared" ref="AK458:AK521" si="160">MONTH(A458)</f>
        <v>3</v>
      </c>
      <c r="AL458">
        <f t="shared" ref="AL458:AL521" si="161">YEAR(A458)</f>
        <v>2023</v>
      </c>
      <c r="BK458" s="9">
        <v>45010</v>
      </c>
      <c r="BL458" s="2">
        <v>2175</v>
      </c>
      <c r="BM458" s="2">
        <v>2192</v>
      </c>
      <c r="BN458" s="2">
        <v>2213</v>
      </c>
      <c r="BO458" s="2">
        <v>2197</v>
      </c>
      <c r="BP458" s="2">
        <v>2191</v>
      </c>
      <c r="BQ458" s="2">
        <v>2176</v>
      </c>
      <c r="BR458" s="2">
        <v>2161</v>
      </c>
      <c r="BS458" s="2">
        <v>2151</v>
      </c>
      <c r="BT458" s="2">
        <v>2165</v>
      </c>
      <c r="BU458" s="2">
        <v>2784</v>
      </c>
      <c r="BV458" s="2">
        <v>2628</v>
      </c>
      <c r="BW458" s="2">
        <v>3054</v>
      </c>
      <c r="BX458" s="2">
        <v>3013</v>
      </c>
      <c r="BY458" s="2">
        <v>2501</v>
      </c>
      <c r="BZ458" s="2">
        <v>2361</v>
      </c>
      <c r="CA458" s="2">
        <v>2151</v>
      </c>
      <c r="CB458" s="2">
        <v>2127</v>
      </c>
      <c r="CC458" s="2">
        <v>2132</v>
      </c>
      <c r="CD458" s="2">
        <v>2162</v>
      </c>
      <c r="CE458" s="2">
        <v>2230</v>
      </c>
      <c r="CF458" s="2">
        <v>2255</v>
      </c>
      <c r="CG458" s="2">
        <v>2232</v>
      </c>
      <c r="CH458" s="2">
        <v>2226</v>
      </c>
      <c r="CI458" s="2">
        <v>2224</v>
      </c>
    </row>
    <row r="459" spans="1:87" x14ac:dyDescent="0.2">
      <c r="A459" s="7">
        <v>45011</v>
      </c>
      <c r="B459" s="2">
        <f t="shared" ref="B459:B522" si="162">ROUND(BL459*$H$7,0)</f>
        <v>2302</v>
      </c>
      <c r="C459" s="2">
        <f t="shared" ref="C459:C522" si="163">ROUND(BM459*$H$7,0)</f>
        <v>2316</v>
      </c>
      <c r="D459" s="2">
        <f t="shared" ref="D459:D522" si="164">ROUND(BN459*$H$7,0)</f>
        <v>2338</v>
      </c>
      <c r="E459" s="2">
        <f t="shared" ref="E459:E522" si="165">ROUND(BO459*$H$7,0)</f>
        <v>2299</v>
      </c>
      <c r="F459" s="2">
        <f t="shared" ref="F459:F522" si="166">ROUND(BP459*$H$7,0)</f>
        <v>2310</v>
      </c>
      <c r="G459" s="2">
        <f t="shared" ref="G459:G522" si="167">ROUND(BQ459*$H$7,0)</f>
        <v>2305</v>
      </c>
      <c r="H459" s="2">
        <f t="shared" ref="H459:H522" si="168">ROUND(BR459*$H$7,0)</f>
        <v>2297</v>
      </c>
      <c r="I459" s="2">
        <f t="shared" ref="I459:I522" si="169">ROUND(BS459*$H$7,0)</f>
        <v>2239</v>
      </c>
      <c r="J459" s="2">
        <f t="shared" ref="J459:J522" si="170">ROUND(BT459*$H$7,0)</f>
        <v>2227</v>
      </c>
      <c r="K459" s="2">
        <f t="shared" ref="K459:K522" si="171">ROUND(BU459*$H$7,0)</f>
        <v>2204</v>
      </c>
      <c r="L459" s="2">
        <f t="shared" ref="L459:L522" si="172">ROUND(BV459*$H$7,0)</f>
        <v>2193</v>
      </c>
      <c r="M459" s="2">
        <f t="shared" ref="M459:M522" si="173">ROUND(BW459*$H$7,0)</f>
        <v>2192</v>
      </c>
      <c r="N459" s="2">
        <f t="shared" ref="N459:N522" si="174">ROUND(BX459*$H$7,0)</f>
        <v>2416</v>
      </c>
      <c r="O459" s="2">
        <f t="shared" ref="O459:O522" si="175">ROUND(BY459*$H$7,0)</f>
        <v>2159</v>
      </c>
      <c r="P459" s="2">
        <f t="shared" ref="P459:P522" si="176">ROUND(BZ459*$H$7,0)</f>
        <v>2185</v>
      </c>
      <c r="Q459" s="2">
        <f t="shared" ref="Q459:Q522" si="177">ROUND(CA459*$H$7,0)</f>
        <v>2173</v>
      </c>
      <c r="R459" s="2">
        <f t="shared" ref="R459:R522" si="178">ROUND(CB459*$H$7,0)</f>
        <v>2175</v>
      </c>
      <c r="S459" s="2">
        <f t="shared" ref="S459:S522" si="179">ROUND(CC459*$H$7,0)</f>
        <v>2168</v>
      </c>
      <c r="T459" s="2">
        <f t="shared" ref="T459:T522" si="180">ROUND(CD459*$H$7,0)</f>
        <v>2222</v>
      </c>
      <c r="U459" s="2">
        <f t="shared" ref="U459:U522" si="181">ROUND(CE459*$H$7,0)</f>
        <v>2331</v>
      </c>
      <c r="V459" s="2">
        <f t="shared" ref="V459:V522" si="182">ROUND(CF459*$H$7,0)</f>
        <v>2335</v>
      </c>
      <c r="W459" s="2">
        <f t="shared" ref="W459:W522" si="183">ROUND(CG459*$H$7,0)</f>
        <v>2299</v>
      </c>
      <c r="X459" s="2">
        <f t="shared" ref="X459:X522" si="184">ROUND(CH459*$H$7,0)</f>
        <v>2301</v>
      </c>
      <c r="Y459" s="2">
        <f t="shared" ref="Y459:Y522" si="185">ROUND(CI459*$H$7,0)</f>
        <v>2290</v>
      </c>
      <c r="AA459" s="2">
        <f t="shared" si="155"/>
        <v>0</v>
      </c>
      <c r="AB459" s="2">
        <f t="shared" ref="AB459:AB522" si="186">IF(AND(AE459&gt;1,AE459&lt;7),MAX(N459:Q459),MAX(I459:U459))</f>
        <v>2416</v>
      </c>
      <c r="AC459" s="2">
        <f t="shared" ref="AC459:AC522" si="187">MAX(B459:H459,V459:Y459)</f>
        <v>2338</v>
      </c>
      <c r="AE459" s="10">
        <f t="shared" si="154"/>
        <v>1</v>
      </c>
      <c r="AF459" s="2">
        <f t="shared" si="156"/>
        <v>0</v>
      </c>
      <c r="AG459" s="2">
        <f t="shared" si="157"/>
        <v>28884</v>
      </c>
      <c r="AH459" s="2">
        <f t="shared" si="158"/>
        <v>25392</v>
      </c>
      <c r="AI459" s="2">
        <f t="shared" si="159"/>
        <v>54276</v>
      </c>
      <c r="AK459">
        <f t="shared" si="160"/>
        <v>3</v>
      </c>
      <c r="AL459">
        <f t="shared" si="161"/>
        <v>2023</v>
      </c>
      <c r="BK459" s="9">
        <v>45011</v>
      </c>
      <c r="BL459" s="2">
        <v>2249</v>
      </c>
      <c r="BM459" s="2">
        <v>2263</v>
      </c>
      <c r="BN459" s="2">
        <v>2284</v>
      </c>
      <c r="BO459" s="2">
        <v>2246</v>
      </c>
      <c r="BP459" s="2">
        <v>2257</v>
      </c>
      <c r="BQ459" s="2">
        <v>2252</v>
      </c>
      <c r="BR459" s="2">
        <v>2244</v>
      </c>
      <c r="BS459" s="2">
        <v>2187</v>
      </c>
      <c r="BT459" s="2">
        <v>2176</v>
      </c>
      <c r="BU459" s="2">
        <v>2153</v>
      </c>
      <c r="BV459" s="2">
        <v>2142</v>
      </c>
      <c r="BW459" s="2">
        <v>2141</v>
      </c>
      <c r="BX459" s="2">
        <v>2360</v>
      </c>
      <c r="BY459" s="2">
        <v>2109</v>
      </c>
      <c r="BZ459" s="2">
        <v>2135</v>
      </c>
      <c r="CA459" s="2">
        <v>2123</v>
      </c>
      <c r="CB459" s="2">
        <v>2125</v>
      </c>
      <c r="CC459" s="2">
        <v>2118</v>
      </c>
      <c r="CD459" s="2">
        <v>2171</v>
      </c>
      <c r="CE459" s="2">
        <v>2277</v>
      </c>
      <c r="CF459" s="2">
        <v>2281</v>
      </c>
      <c r="CG459" s="2">
        <v>2246</v>
      </c>
      <c r="CH459" s="2">
        <v>2248</v>
      </c>
      <c r="CI459" s="2">
        <v>2237</v>
      </c>
    </row>
    <row r="460" spans="1:87" x14ac:dyDescent="0.2">
      <c r="A460" s="7">
        <v>45012</v>
      </c>
      <c r="B460" s="2">
        <f t="shared" si="162"/>
        <v>2307</v>
      </c>
      <c r="C460" s="2">
        <f t="shared" si="163"/>
        <v>2321</v>
      </c>
      <c r="D460" s="2">
        <f t="shared" si="164"/>
        <v>2337</v>
      </c>
      <c r="E460" s="2">
        <f t="shared" si="165"/>
        <v>2317</v>
      </c>
      <c r="F460" s="2">
        <f t="shared" si="166"/>
        <v>2303</v>
      </c>
      <c r="G460" s="2">
        <f t="shared" si="167"/>
        <v>2238</v>
      </c>
      <c r="H460" s="2">
        <f t="shared" si="168"/>
        <v>2203</v>
      </c>
      <c r="I460" s="2">
        <f t="shared" si="169"/>
        <v>2203</v>
      </c>
      <c r="J460" s="2">
        <f t="shared" si="170"/>
        <v>602</v>
      </c>
      <c r="K460" s="2">
        <f t="shared" si="171"/>
        <v>444</v>
      </c>
      <c r="L460" s="2">
        <f t="shared" si="172"/>
        <v>385</v>
      </c>
      <c r="M460" s="2">
        <f t="shared" si="173"/>
        <v>392</v>
      </c>
      <c r="N460" s="2">
        <f t="shared" si="174"/>
        <v>373</v>
      </c>
      <c r="O460" s="2">
        <f t="shared" si="175"/>
        <v>383</v>
      </c>
      <c r="P460" s="2">
        <f t="shared" si="176"/>
        <v>398</v>
      </c>
      <c r="Q460" s="2">
        <f t="shared" si="177"/>
        <v>1325</v>
      </c>
      <c r="R460" s="2">
        <f t="shared" si="178"/>
        <v>2109</v>
      </c>
      <c r="S460" s="2">
        <f t="shared" si="179"/>
        <v>2147</v>
      </c>
      <c r="T460" s="2">
        <f t="shared" si="180"/>
        <v>2194</v>
      </c>
      <c r="U460" s="2">
        <f t="shared" si="181"/>
        <v>2222</v>
      </c>
      <c r="V460" s="2">
        <f t="shared" si="182"/>
        <v>2222</v>
      </c>
      <c r="W460" s="2">
        <f t="shared" si="183"/>
        <v>2202</v>
      </c>
      <c r="X460" s="2">
        <f t="shared" si="184"/>
        <v>2205</v>
      </c>
      <c r="Y460" s="2">
        <f t="shared" si="185"/>
        <v>2208</v>
      </c>
      <c r="AA460" s="2">
        <f t="shared" si="155"/>
        <v>2222</v>
      </c>
      <c r="AB460" s="2">
        <f t="shared" si="186"/>
        <v>1325</v>
      </c>
      <c r="AC460" s="2">
        <f t="shared" si="187"/>
        <v>2337</v>
      </c>
      <c r="AE460" s="10">
        <f t="shared" ref="AE460:AE523" si="188">WEEKDAY(A460)</f>
        <v>2</v>
      </c>
      <c r="AF460" s="2">
        <f t="shared" si="156"/>
        <v>12698</v>
      </c>
      <c r="AG460" s="2">
        <f t="shared" si="157"/>
        <v>2479</v>
      </c>
      <c r="AH460" s="2">
        <f t="shared" si="158"/>
        <v>24863</v>
      </c>
      <c r="AI460" s="2">
        <f t="shared" si="159"/>
        <v>40040</v>
      </c>
      <c r="AK460">
        <f t="shared" si="160"/>
        <v>3</v>
      </c>
      <c r="AL460">
        <f t="shared" si="161"/>
        <v>2023</v>
      </c>
      <c r="BK460" s="9">
        <v>45012</v>
      </c>
      <c r="BL460" s="2">
        <v>2254</v>
      </c>
      <c r="BM460" s="2">
        <v>2267</v>
      </c>
      <c r="BN460" s="2">
        <v>2283</v>
      </c>
      <c r="BO460" s="2">
        <v>2264</v>
      </c>
      <c r="BP460" s="2">
        <v>2250</v>
      </c>
      <c r="BQ460" s="2">
        <v>2186</v>
      </c>
      <c r="BR460" s="2">
        <v>2152</v>
      </c>
      <c r="BS460" s="2">
        <v>2152</v>
      </c>
      <c r="BT460" s="2">
        <v>588</v>
      </c>
      <c r="BU460" s="2">
        <v>434</v>
      </c>
      <c r="BV460" s="2">
        <v>376</v>
      </c>
      <c r="BW460" s="2">
        <v>383</v>
      </c>
      <c r="BX460" s="2">
        <v>364</v>
      </c>
      <c r="BY460" s="2">
        <v>374</v>
      </c>
      <c r="BZ460" s="2">
        <v>389</v>
      </c>
      <c r="CA460" s="2">
        <v>1294</v>
      </c>
      <c r="CB460" s="2">
        <v>2060</v>
      </c>
      <c r="CC460" s="2">
        <v>2097</v>
      </c>
      <c r="CD460" s="2">
        <v>2143</v>
      </c>
      <c r="CE460" s="2">
        <v>2171</v>
      </c>
      <c r="CF460" s="2">
        <v>2171</v>
      </c>
      <c r="CG460" s="2">
        <v>2151</v>
      </c>
      <c r="CH460" s="2">
        <v>2154</v>
      </c>
      <c r="CI460" s="2">
        <v>2157</v>
      </c>
    </row>
    <row r="461" spans="1:87" x14ac:dyDescent="0.2">
      <c r="A461" s="7">
        <v>45013</v>
      </c>
      <c r="B461" s="2">
        <f t="shared" si="162"/>
        <v>2213</v>
      </c>
      <c r="C461" s="2">
        <f t="shared" si="163"/>
        <v>2207</v>
      </c>
      <c r="D461" s="2">
        <f t="shared" si="164"/>
        <v>2231</v>
      </c>
      <c r="E461" s="2">
        <f t="shared" si="165"/>
        <v>2206</v>
      </c>
      <c r="F461" s="2">
        <f t="shared" si="166"/>
        <v>2211</v>
      </c>
      <c r="G461" s="2">
        <f t="shared" si="167"/>
        <v>2192</v>
      </c>
      <c r="H461" s="2">
        <f t="shared" si="168"/>
        <v>2194</v>
      </c>
      <c r="I461" s="2">
        <f t="shared" si="169"/>
        <v>2185</v>
      </c>
      <c r="J461" s="2">
        <f t="shared" si="170"/>
        <v>2184</v>
      </c>
      <c r="K461" s="2">
        <f t="shared" si="171"/>
        <v>2397</v>
      </c>
      <c r="L461" s="2">
        <f t="shared" si="172"/>
        <v>2901</v>
      </c>
      <c r="M461" s="2">
        <f t="shared" si="173"/>
        <v>2855</v>
      </c>
      <c r="N461" s="2">
        <f t="shared" si="174"/>
        <v>2340</v>
      </c>
      <c r="O461" s="2">
        <f t="shared" si="175"/>
        <v>2592</v>
      </c>
      <c r="P461" s="2">
        <f t="shared" si="176"/>
        <v>2364</v>
      </c>
      <c r="Q461" s="2">
        <f t="shared" si="177"/>
        <v>2188</v>
      </c>
      <c r="R461" s="2">
        <f t="shared" si="178"/>
        <v>2156</v>
      </c>
      <c r="S461" s="2">
        <f t="shared" si="179"/>
        <v>2162</v>
      </c>
      <c r="T461" s="2">
        <f t="shared" si="180"/>
        <v>2183</v>
      </c>
      <c r="U461" s="2">
        <f t="shared" si="181"/>
        <v>2197</v>
      </c>
      <c r="V461" s="2">
        <f t="shared" si="182"/>
        <v>2218</v>
      </c>
      <c r="W461" s="2">
        <f t="shared" si="183"/>
        <v>2219</v>
      </c>
      <c r="X461" s="2">
        <f t="shared" si="184"/>
        <v>2213</v>
      </c>
      <c r="Y461" s="2">
        <f t="shared" si="185"/>
        <v>2193</v>
      </c>
      <c r="AA461" s="2">
        <f t="shared" si="155"/>
        <v>2901</v>
      </c>
      <c r="AB461" s="2">
        <f t="shared" si="186"/>
        <v>2592</v>
      </c>
      <c r="AC461" s="2">
        <f t="shared" si="187"/>
        <v>2231</v>
      </c>
      <c r="AE461" s="10">
        <f t="shared" si="188"/>
        <v>3</v>
      </c>
      <c r="AF461" s="2">
        <f t="shared" si="156"/>
        <v>21220</v>
      </c>
      <c r="AG461" s="2">
        <f t="shared" si="157"/>
        <v>9484</v>
      </c>
      <c r="AH461" s="2">
        <f t="shared" si="158"/>
        <v>24297</v>
      </c>
      <c r="AI461" s="2">
        <f t="shared" si="159"/>
        <v>55001</v>
      </c>
      <c r="AK461">
        <f t="shared" si="160"/>
        <v>3</v>
      </c>
      <c r="AL461">
        <f t="shared" si="161"/>
        <v>2023</v>
      </c>
      <c r="BK461" s="9">
        <v>45013</v>
      </c>
      <c r="BL461" s="2">
        <v>2162</v>
      </c>
      <c r="BM461" s="2">
        <v>2156</v>
      </c>
      <c r="BN461" s="2">
        <v>2180</v>
      </c>
      <c r="BO461" s="2">
        <v>2155</v>
      </c>
      <c r="BP461" s="2">
        <v>2160</v>
      </c>
      <c r="BQ461" s="2">
        <v>2141</v>
      </c>
      <c r="BR461" s="2">
        <v>2143</v>
      </c>
      <c r="BS461" s="2">
        <v>2135</v>
      </c>
      <c r="BT461" s="2">
        <v>2134</v>
      </c>
      <c r="BU461" s="2">
        <v>2342</v>
      </c>
      <c r="BV461" s="2">
        <v>2834</v>
      </c>
      <c r="BW461" s="2">
        <v>2789</v>
      </c>
      <c r="BX461" s="2">
        <v>2286</v>
      </c>
      <c r="BY461" s="2">
        <v>2532</v>
      </c>
      <c r="BZ461" s="2">
        <v>2309</v>
      </c>
      <c r="CA461" s="2">
        <v>2138</v>
      </c>
      <c r="CB461" s="2">
        <v>2106</v>
      </c>
      <c r="CC461" s="2">
        <v>2112</v>
      </c>
      <c r="CD461" s="2">
        <v>2133</v>
      </c>
      <c r="CE461" s="2">
        <v>2146</v>
      </c>
      <c r="CF461" s="2">
        <v>2167</v>
      </c>
      <c r="CG461" s="2">
        <v>2168</v>
      </c>
      <c r="CH461" s="2">
        <v>2162</v>
      </c>
      <c r="CI461" s="2">
        <v>2142</v>
      </c>
    </row>
    <row r="462" spans="1:87" x14ac:dyDescent="0.2">
      <c r="A462" s="7">
        <v>45014</v>
      </c>
      <c r="B462" s="2">
        <f t="shared" si="162"/>
        <v>2198</v>
      </c>
      <c r="C462" s="2">
        <f t="shared" si="163"/>
        <v>2204</v>
      </c>
      <c r="D462" s="2">
        <f t="shared" si="164"/>
        <v>2227</v>
      </c>
      <c r="E462" s="2">
        <f t="shared" si="165"/>
        <v>2209</v>
      </c>
      <c r="F462" s="2">
        <f t="shared" si="166"/>
        <v>2203</v>
      </c>
      <c r="G462" s="2">
        <f t="shared" si="167"/>
        <v>2207</v>
      </c>
      <c r="H462" s="2">
        <f t="shared" si="168"/>
        <v>2207</v>
      </c>
      <c r="I462" s="2">
        <f t="shared" si="169"/>
        <v>2202</v>
      </c>
      <c r="J462" s="2">
        <f t="shared" si="170"/>
        <v>2279</v>
      </c>
      <c r="K462" s="2">
        <f t="shared" si="171"/>
        <v>2250</v>
      </c>
      <c r="L462" s="2">
        <f t="shared" si="172"/>
        <v>2437</v>
      </c>
      <c r="M462" s="2">
        <f t="shared" si="173"/>
        <v>2999</v>
      </c>
      <c r="N462" s="2">
        <f t="shared" si="174"/>
        <v>2263</v>
      </c>
      <c r="O462" s="2">
        <f t="shared" si="175"/>
        <v>2207</v>
      </c>
      <c r="P462" s="2">
        <f t="shared" si="176"/>
        <v>2196</v>
      </c>
      <c r="Q462" s="2">
        <f t="shared" si="177"/>
        <v>2209</v>
      </c>
      <c r="R462" s="2">
        <f t="shared" si="178"/>
        <v>2186</v>
      </c>
      <c r="S462" s="2">
        <f t="shared" si="179"/>
        <v>2181</v>
      </c>
      <c r="T462" s="2">
        <f t="shared" si="180"/>
        <v>2231</v>
      </c>
      <c r="U462" s="2">
        <f t="shared" si="181"/>
        <v>2236</v>
      </c>
      <c r="V462" s="2">
        <f t="shared" si="182"/>
        <v>2228</v>
      </c>
      <c r="W462" s="2">
        <f t="shared" si="183"/>
        <v>2237</v>
      </c>
      <c r="X462" s="2">
        <f t="shared" si="184"/>
        <v>2236</v>
      </c>
      <c r="Y462" s="2">
        <f t="shared" si="185"/>
        <v>2231</v>
      </c>
      <c r="AA462" s="2">
        <f t="shared" si="155"/>
        <v>2999</v>
      </c>
      <c r="AB462" s="2">
        <f t="shared" si="186"/>
        <v>2263</v>
      </c>
      <c r="AC462" s="2">
        <f t="shared" si="187"/>
        <v>2237</v>
      </c>
      <c r="AE462" s="10">
        <f t="shared" si="188"/>
        <v>4</v>
      </c>
      <c r="AF462" s="2">
        <f t="shared" si="156"/>
        <v>21001</v>
      </c>
      <c r="AG462" s="2">
        <f t="shared" si="157"/>
        <v>8875</v>
      </c>
      <c r="AH462" s="2">
        <f t="shared" si="158"/>
        <v>24387</v>
      </c>
      <c r="AI462" s="2">
        <f t="shared" si="159"/>
        <v>54263</v>
      </c>
      <c r="AK462">
        <f t="shared" si="160"/>
        <v>3</v>
      </c>
      <c r="AL462">
        <f t="shared" si="161"/>
        <v>2023</v>
      </c>
      <c r="BK462" s="9">
        <v>45014</v>
      </c>
      <c r="BL462" s="2">
        <v>2147</v>
      </c>
      <c r="BM462" s="2">
        <v>2153</v>
      </c>
      <c r="BN462" s="2">
        <v>2176</v>
      </c>
      <c r="BO462" s="2">
        <v>2158</v>
      </c>
      <c r="BP462" s="2">
        <v>2152</v>
      </c>
      <c r="BQ462" s="2">
        <v>2156</v>
      </c>
      <c r="BR462" s="2">
        <v>2156</v>
      </c>
      <c r="BS462" s="2">
        <v>2151</v>
      </c>
      <c r="BT462" s="2">
        <v>2226</v>
      </c>
      <c r="BU462" s="2">
        <v>2198</v>
      </c>
      <c r="BV462" s="2">
        <v>2381</v>
      </c>
      <c r="BW462" s="2">
        <v>2930</v>
      </c>
      <c r="BX462" s="2">
        <v>2211</v>
      </c>
      <c r="BY462" s="2">
        <v>2156</v>
      </c>
      <c r="BZ462" s="2">
        <v>2145</v>
      </c>
      <c r="CA462" s="2">
        <v>2158</v>
      </c>
      <c r="CB462" s="2">
        <v>2136</v>
      </c>
      <c r="CC462" s="2">
        <v>2131</v>
      </c>
      <c r="CD462" s="2">
        <v>2180</v>
      </c>
      <c r="CE462" s="2">
        <v>2184</v>
      </c>
      <c r="CF462" s="2">
        <v>2177</v>
      </c>
      <c r="CG462" s="2">
        <v>2185</v>
      </c>
      <c r="CH462" s="2">
        <v>2184</v>
      </c>
      <c r="CI462" s="2">
        <v>2180</v>
      </c>
    </row>
    <row r="463" spans="1:87" x14ac:dyDescent="0.2">
      <c r="A463" s="7">
        <v>45015</v>
      </c>
      <c r="B463" s="2">
        <f t="shared" si="162"/>
        <v>2266</v>
      </c>
      <c r="C463" s="2">
        <f t="shared" si="163"/>
        <v>2235</v>
      </c>
      <c r="D463" s="2">
        <f t="shared" si="164"/>
        <v>2241</v>
      </c>
      <c r="E463" s="2">
        <f t="shared" si="165"/>
        <v>2243</v>
      </c>
      <c r="F463" s="2">
        <f t="shared" si="166"/>
        <v>2251</v>
      </c>
      <c r="G463" s="2">
        <f t="shared" si="167"/>
        <v>2247</v>
      </c>
      <c r="H463" s="2">
        <f t="shared" si="168"/>
        <v>2268</v>
      </c>
      <c r="I463" s="2">
        <f t="shared" si="169"/>
        <v>2253</v>
      </c>
      <c r="J463" s="2">
        <f t="shared" si="170"/>
        <v>2277</v>
      </c>
      <c r="K463" s="2">
        <f t="shared" si="171"/>
        <v>2249</v>
      </c>
      <c r="L463" s="2">
        <f t="shared" si="172"/>
        <v>2221</v>
      </c>
      <c r="M463" s="2">
        <f t="shared" si="173"/>
        <v>2221</v>
      </c>
      <c r="N463" s="2">
        <f t="shared" si="174"/>
        <v>2223</v>
      </c>
      <c r="O463" s="2">
        <f t="shared" si="175"/>
        <v>2247</v>
      </c>
      <c r="P463" s="2">
        <f t="shared" si="176"/>
        <v>2254</v>
      </c>
      <c r="Q463" s="2">
        <f t="shared" si="177"/>
        <v>2217</v>
      </c>
      <c r="R463" s="2">
        <f t="shared" si="178"/>
        <v>2213</v>
      </c>
      <c r="S463" s="2">
        <f t="shared" si="179"/>
        <v>2207</v>
      </c>
      <c r="T463" s="2">
        <f t="shared" si="180"/>
        <v>2251</v>
      </c>
      <c r="U463" s="2">
        <f t="shared" si="181"/>
        <v>2294</v>
      </c>
      <c r="V463" s="2">
        <f t="shared" si="182"/>
        <v>2299</v>
      </c>
      <c r="W463" s="2">
        <f t="shared" si="183"/>
        <v>2286</v>
      </c>
      <c r="X463" s="2">
        <f t="shared" si="184"/>
        <v>2296</v>
      </c>
      <c r="Y463" s="2">
        <f t="shared" si="185"/>
        <v>2274</v>
      </c>
      <c r="AA463" s="2">
        <f t="shared" si="155"/>
        <v>2294</v>
      </c>
      <c r="AB463" s="2">
        <f t="shared" si="186"/>
        <v>2254</v>
      </c>
      <c r="AC463" s="2">
        <f t="shared" si="187"/>
        <v>2299</v>
      </c>
      <c r="AE463" s="10">
        <f t="shared" si="188"/>
        <v>5</v>
      </c>
      <c r="AF463" s="2">
        <f t="shared" si="156"/>
        <v>20186</v>
      </c>
      <c r="AG463" s="2">
        <f t="shared" si="157"/>
        <v>8941</v>
      </c>
      <c r="AH463" s="2">
        <f t="shared" si="158"/>
        <v>24906</v>
      </c>
      <c r="AI463" s="2">
        <f t="shared" si="159"/>
        <v>54033</v>
      </c>
      <c r="AK463">
        <f t="shared" si="160"/>
        <v>3</v>
      </c>
      <c r="AL463">
        <f t="shared" si="161"/>
        <v>2023</v>
      </c>
      <c r="BK463" s="9">
        <v>45015</v>
      </c>
      <c r="BL463" s="2">
        <v>2214</v>
      </c>
      <c r="BM463" s="2">
        <v>2183</v>
      </c>
      <c r="BN463" s="2">
        <v>2189</v>
      </c>
      <c r="BO463" s="2">
        <v>2191</v>
      </c>
      <c r="BP463" s="2">
        <v>2199</v>
      </c>
      <c r="BQ463" s="2">
        <v>2195</v>
      </c>
      <c r="BR463" s="2">
        <v>2216</v>
      </c>
      <c r="BS463" s="2">
        <v>2201</v>
      </c>
      <c r="BT463" s="2">
        <v>2224</v>
      </c>
      <c r="BU463" s="2">
        <v>2197</v>
      </c>
      <c r="BV463" s="2">
        <v>2170</v>
      </c>
      <c r="BW463" s="2">
        <v>2170</v>
      </c>
      <c r="BX463" s="2">
        <v>2172</v>
      </c>
      <c r="BY463" s="2">
        <v>2195</v>
      </c>
      <c r="BZ463" s="2">
        <v>2202</v>
      </c>
      <c r="CA463" s="2">
        <v>2166</v>
      </c>
      <c r="CB463" s="2">
        <v>2162</v>
      </c>
      <c r="CC463" s="2">
        <v>2156</v>
      </c>
      <c r="CD463" s="2">
        <v>2199</v>
      </c>
      <c r="CE463" s="2">
        <v>2241</v>
      </c>
      <c r="CF463" s="2">
        <v>2246</v>
      </c>
      <c r="CG463" s="2">
        <v>2233</v>
      </c>
      <c r="CH463" s="2">
        <v>2243</v>
      </c>
      <c r="CI463" s="2">
        <v>2222</v>
      </c>
    </row>
    <row r="464" spans="1:87" x14ac:dyDescent="0.2">
      <c r="A464" s="7">
        <v>45016</v>
      </c>
      <c r="B464" s="2">
        <f t="shared" si="162"/>
        <v>2296</v>
      </c>
      <c r="C464" s="2">
        <f t="shared" si="163"/>
        <v>2274</v>
      </c>
      <c r="D464" s="2">
        <f t="shared" si="164"/>
        <v>2263</v>
      </c>
      <c r="E464" s="2">
        <f t="shared" si="165"/>
        <v>2256</v>
      </c>
      <c r="F464" s="2">
        <f t="shared" si="166"/>
        <v>2256</v>
      </c>
      <c r="G464" s="2">
        <f t="shared" si="167"/>
        <v>2277</v>
      </c>
      <c r="H464" s="2">
        <f t="shared" si="168"/>
        <v>2278</v>
      </c>
      <c r="I464" s="2">
        <f t="shared" si="169"/>
        <v>2245</v>
      </c>
      <c r="J464" s="2">
        <f t="shared" si="170"/>
        <v>2196</v>
      </c>
      <c r="K464" s="2">
        <f t="shared" si="171"/>
        <v>2191</v>
      </c>
      <c r="L464" s="2">
        <f t="shared" si="172"/>
        <v>2186</v>
      </c>
      <c r="M464" s="2">
        <f t="shared" si="173"/>
        <v>2214</v>
      </c>
      <c r="N464" s="2">
        <f t="shared" si="174"/>
        <v>2182</v>
      </c>
      <c r="O464" s="2">
        <f t="shared" si="175"/>
        <v>2188</v>
      </c>
      <c r="P464" s="2">
        <f t="shared" si="176"/>
        <v>2185</v>
      </c>
      <c r="Q464" s="2">
        <f t="shared" si="177"/>
        <v>2176</v>
      </c>
      <c r="R464" s="2">
        <f t="shared" si="178"/>
        <v>2195</v>
      </c>
      <c r="S464" s="2">
        <f t="shared" si="179"/>
        <v>2227</v>
      </c>
      <c r="T464" s="2">
        <f t="shared" si="180"/>
        <v>2246</v>
      </c>
      <c r="U464" s="2">
        <f t="shared" si="181"/>
        <v>2327</v>
      </c>
      <c r="V464" s="2">
        <f t="shared" si="182"/>
        <v>2327</v>
      </c>
      <c r="W464" s="2">
        <f t="shared" si="183"/>
        <v>2326</v>
      </c>
      <c r="X464" s="2">
        <f t="shared" si="184"/>
        <v>2345</v>
      </c>
      <c r="Y464" s="2">
        <f t="shared" si="185"/>
        <v>2324</v>
      </c>
      <c r="AA464" s="2">
        <f t="shared" si="155"/>
        <v>2327</v>
      </c>
      <c r="AB464" s="2">
        <f t="shared" si="186"/>
        <v>2188</v>
      </c>
      <c r="AC464" s="2">
        <f t="shared" si="187"/>
        <v>2345</v>
      </c>
      <c r="AE464" s="10">
        <f t="shared" si="188"/>
        <v>6</v>
      </c>
      <c r="AF464" s="2">
        <f t="shared" si="156"/>
        <v>20027</v>
      </c>
      <c r="AG464" s="2">
        <f t="shared" si="157"/>
        <v>8731</v>
      </c>
      <c r="AH464" s="2">
        <f t="shared" si="158"/>
        <v>25222</v>
      </c>
      <c r="AI464" s="2">
        <f t="shared" si="159"/>
        <v>53980</v>
      </c>
      <c r="AK464">
        <f t="shared" si="160"/>
        <v>3</v>
      </c>
      <c r="AL464">
        <f t="shared" si="161"/>
        <v>2023</v>
      </c>
      <c r="BK464" s="9">
        <v>45016</v>
      </c>
      <c r="BL464" s="2">
        <v>2243</v>
      </c>
      <c r="BM464" s="2">
        <v>2222</v>
      </c>
      <c r="BN464" s="2">
        <v>2211</v>
      </c>
      <c r="BO464" s="2">
        <v>2204</v>
      </c>
      <c r="BP464" s="2">
        <v>2204</v>
      </c>
      <c r="BQ464" s="2">
        <v>2224</v>
      </c>
      <c r="BR464" s="2">
        <v>2225</v>
      </c>
      <c r="BS464" s="2">
        <v>2193</v>
      </c>
      <c r="BT464" s="2">
        <v>2145</v>
      </c>
      <c r="BU464" s="2">
        <v>2140</v>
      </c>
      <c r="BV464" s="2">
        <v>2136</v>
      </c>
      <c r="BW464" s="2">
        <v>2163</v>
      </c>
      <c r="BX464" s="2">
        <v>2132</v>
      </c>
      <c r="BY464" s="2">
        <v>2138</v>
      </c>
      <c r="BZ464" s="2">
        <v>2135</v>
      </c>
      <c r="CA464" s="2">
        <v>2126</v>
      </c>
      <c r="CB464" s="2">
        <v>2144</v>
      </c>
      <c r="CC464" s="2">
        <v>2176</v>
      </c>
      <c r="CD464" s="2">
        <v>2194</v>
      </c>
      <c r="CE464" s="2">
        <v>2273</v>
      </c>
      <c r="CF464" s="2">
        <v>2273</v>
      </c>
      <c r="CG464" s="2">
        <v>2272</v>
      </c>
      <c r="CH464" s="2">
        <v>2291</v>
      </c>
      <c r="CI464" s="2">
        <v>2270</v>
      </c>
    </row>
    <row r="465" spans="1:87" x14ac:dyDescent="0.2">
      <c r="A465" s="7">
        <v>45017</v>
      </c>
      <c r="B465" s="2">
        <f t="shared" si="162"/>
        <v>2320</v>
      </c>
      <c r="C465" s="2">
        <f t="shared" si="163"/>
        <v>2322</v>
      </c>
      <c r="D465" s="2">
        <f t="shared" si="164"/>
        <v>2315</v>
      </c>
      <c r="E465" s="2">
        <f t="shared" si="165"/>
        <v>2334</v>
      </c>
      <c r="F465" s="2">
        <f t="shared" si="166"/>
        <v>2330</v>
      </c>
      <c r="G465" s="2">
        <f t="shared" si="167"/>
        <v>2320</v>
      </c>
      <c r="H465" s="2">
        <f t="shared" si="168"/>
        <v>2289</v>
      </c>
      <c r="I465" s="2">
        <f t="shared" si="169"/>
        <v>2245</v>
      </c>
      <c r="J465" s="2">
        <f t="shared" si="170"/>
        <v>2249</v>
      </c>
      <c r="K465" s="2">
        <f t="shared" si="171"/>
        <v>2257</v>
      </c>
      <c r="L465" s="2">
        <f t="shared" si="172"/>
        <v>2238</v>
      </c>
      <c r="M465" s="2">
        <f t="shared" si="173"/>
        <v>2231</v>
      </c>
      <c r="N465" s="2">
        <f t="shared" si="174"/>
        <v>2218</v>
      </c>
      <c r="O465" s="2">
        <f t="shared" si="175"/>
        <v>2218</v>
      </c>
      <c r="P465" s="2">
        <f t="shared" si="176"/>
        <v>2212</v>
      </c>
      <c r="Q465" s="2">
        <f t="shared" si="177"/>
        <v>2211</v>
      </c>
      <c r="R465" s="2">
        <f t="shared" si="178"/>
        <v>2201</v>
      </c>
      <c r="S465" s="2">
        <f t="shared" si="179"/>
        <v>2198</v>
      </c>
      <c r="T465" s="2">
        <f t="shared" si="180"/>
        <v>2206</v>
      </c>
      <c r="U465" s="2">
        <f t="shared" si="181"/>
        <v>2282</v>
      </c>
      <c r="V465" s="2">
        <f t="shared" si="182"/>
        <v>2305</v>
      </c>
      <c r="W465" s="2">
        <f t="shared" si="183"/>
        <v>2301</v>
      </c>
      <c r="X465" s="2">
        <f t="shared" si="184"/>
        <v>2293</v>
      </c>
      <c r="Y465" s="2">
        <f t="shared" si="185"/>
        <v>2290</v>
      </c>
      <c r="AA465" s="2">
        <f t="shared" si="155"/>
        <v>0</v>
      </c>
      <c r="AB465" s="2">
        <f t="shared" si="186"/>
        <v>2282</v>
      </c>
      <c r="AC465" s="2">
        <f t="shared" si="187"/>
        <v>2334</v>
      </c>
      <c r="AE465" s="10">
        <f t="shared" si="188"/>
        <v>7</v>
      </c>
      <c r="AF465" s="2">
        <f t="shared" si="156"/>
        <v>0</v>
      </c>
      <c r="AG465" s="2">
        <f t="shared" si="157"/>
        <v>28966</v>
      </c>
      <c r="AH465" s="2">
        <f t="shared" si="158"/>
        <v>25419</v>
      </c>
      <c r="AI465" s="2">
        <f t="shared" si="159"/>
        <v>54385</v>
      </c>
      <c r="AK465">
        <f t="shared" si="160"/>
        <v>4</v>
      </c>
      <c r="AL465">
        <f t="shared" si="161"/>
        <v>2023</v>
      </c>
      <c r="BK465" s="9">
        <v>45017</v>
      </c>
      <c r="BL465" s="2">
        <v>2266</v>
      </c>
      <c r="BM465" s="2">
        <v>2268</v>
      </c>
      <c r="BN465" s="2">
        <v>2262</v>
      </c>
      <c r="BO465" s="2">
        <v>2280</v>
      </c>
      <c r="BP465" s="2">
        <v>2276</v>
      </c>
      <c r="BQ465" s="2">
        <v>2266</v>
      </c>
      <c r="BR465" s="2">
        <v>2236</v>
      </c>
      <c r="BS465" s="2">
        <v>2193</v>
      </c>
      <c r="BT465" s="2">
        <v>2197</v>
      </c>
      <c r="BU465" s="2">
        <v>2205</v>
      </c>
      <c r="BV465" s="2">
        <v>2186</v>
      </c>
      <c r="BW465" s="2">
        <v>2180</v>
      </c>
      <c r="BX465" s="2">
        <v>2167</v>
      </c>
      <c r="BY465" s="2">
        <v>2167</v>
      </c>
      <c r="BZ465" s="2">
        <v>2161</v>
      </c>
      <c r="CA465" s="2">
        <v>2160</v>
      </c>
      <c r="CB465" s="2">
        <v>2150</v>
      </c>
      <c r="CC465" s="2">
        <v>2147</v>
      </c>
      <c r="CD465" s="2">
        <v>2155</v>
      </c>
      <c r="CE465" s="2">
        <v>2229</v>
      </c>
      <c r="CF465" s="2">
        <v>2252</v>
      </c>
      <c r="CG465" s="2">
        <v>2248</v>
      </c>
      <c r="CH465" s="2">
        <v>2240</v>
      </c>
      <c r="CI465" s="2">
        <v>2237</v>
      </c>
    </row>
    <row r="466" spans="1:87" x14ac:dyDescent="0.2">
      <c r="A466" s="7">
        <v>45018</v>
      </c>
      <c r="B466" s="2">
        <f t="shared" si="162"/>
        <v>2285</v>
      </c>
      <c r="C466" s="2">
        <f t="shared" si="163"/>
        <v>2293</v>
      </c>
      <c r="D466" s="2">
        <f t="shared" si="164"/>
        <v>2311</v>
      </c>
      <c r="E466" s="2">
        <f t="shared" si="165"/>
        <v>2299</v>
      </c>
      <c r="F466" s="2">
        <f t="shared" si="166"/>
        <v>2315</v>
      </c>
      <c r="G466" s="2">
        <f t="shared" si="167"/>
        <v>2260</v>
      </c>
      <c r="H466" s="2">
        <f t="shared" si="168"/>
        <v>2257</v>
      </c>
      <c r="I466" s="2">
        <f t="shared" si="169"/>
        <v>2217</v>
      </c>
      <c r="J466" s="2">
        <f t="shared" si="170"/>
        <v>2213</v>
      </c>
      <c r="K466" s="2">
        <f t="shared" si="171"/>
        <v>2203</v>
      </c>
      <c r="L466" s="2">
        <f t="shared" si="172"/>
        <v>2200</v>
      </c>
      <c r="M466" s="2">
        <f t="shared" si="173"/>
        <v>2191</v>
      </c>
      <c r="N466" s="2">
        <f t="shared" si="174"/>
        <v>2202</v>
      </c>
      <c r="O466" s="2">
        <f t="shared" si="175"/>
        <v>2231</v>
      </c>
      <c r="P466" s="2">
        <f t="shared" si="176"/>
        <v>2198</v>
      </c>
      <c r="Q466" s="2">
        <f t="shared" si="177"/>
        <v>2201</v>
      </c>
      <c r="R466" s="2">
        <f t="shared" si="178"/>
        <v>2209</v>
      </c>
      <c r="S466" s="2">
        <f t="shared" si="179"/>
        <v>2210</v>
      </c>
      <c r="T466" s="2">
        <f t="shared" si="180"/>
        <v>2237</v>
      </c>
      <c r="U466" s="2">
        <f t="shared" si="181"/>
        <v>2262</v>
      </c>
      <c r="V466" s="2">
        <f t="shared" si="182"/>
        <v>2238</v>
      </c>
      <c r="W466" s="2">
        <f t="shared" si="183"/>
        <v>2264</v>
      </c>
      <c r="X466" s="2">
        <f t="shared" si="184"/>
        <v>2267</v>
      </c>
      <c r="Y466" s="2">
        <f t="shared" si="185"/>
        <v>2266</v>
      </c>
      <c r="AA466" s="2">
        <f t="shared" si="155"/>
        <v>0</v>
      </c>
      <c r="AB466" s="2">
        <f t="shared" si="186"/>
        <v>2262</v>
      </c>
      <c r="AC466" s="2">
        <f t="shared" si="187"/>
        <v>2315</v>
      </c>
      <c r="AE466" s="10">
        <f t="shared" si="188"/>
        <v>1</v>
      </c>
      <c r="AF466" s="2">
        <f t="shared" si="156"/>
        <v>0</v>
      </c>
      <c r="AG466" s="2">
        <f t="shared" si="157"/>
        <v>28774</v>
      </c>
      <c r="AH466" s="2">
        <f t="shared" si="158"/>
        <v>25055</v>
      </c>
      <c r="AI466" s="2">
        <f t="shared" si="159"/>
        <v>53829</v>
      </c>
      <c r="AK466">
        <f t="shared" si="160"/>
        <v>4</v>
      </c>
      <c r="AL466">
        <f t="shared" si="161"/>
        <v>2023</v>
      </c>
      <c r="BK466" s="9">
        <v>45018</v>
      </c>
      <c r="BL466" s="2">
        <v>2232</v>
      </c>
      <c r="BM466" s="2">
        <v>2240</v>
      </c>
      <c r="BN466" s="2">
        <v>2258</v>
      </c>
      <c r="BO466" s="2">
        <v>2246</v>
      </c>
      <c r="BP466" s="2">
        <v>2262</v>
      </c>
      <c r="BQ466" s="2">
        <v>2208</v>
      </c>
      <c r="BR466" s="2">
        <v>2205</v>
      </c>
      <c r="BS466" s="2">
        <v>2166</v>
      </c>
      <c r="BT466" s="2">
        <v>2162</v>
      </c>
      <c r="BU466" s="2">
        <v>2152</v>
      </c>
      <c r="BV466" s="2">
        <v>2149</v>
      </c>
      <c r="BW466" s="2">
        <v>2140</v>
      </c>
      <c r="BX466" s="2">
        <v>2151</v>
      </c>
      <c r="BY466" s="2">
        <v>2180</v>
      </c>
      <c r="BZ466" s="2">
        <v>2147</v>
      </c>
      <c r="CA466" s="2">
        <v>2150</v>
      </c>
      <c r="CB466" s="2">
        <v>2158</v>
      </c>
      <c r="CC466" s="2">
        <v>2159</v>
      </c>
      <c r="CD466" s="2">
        <v>2185</v>
      </c>
      <c r="CE466" s="2">
        <v>2210</v>
      </c>
      <c r="CF466" s="2">
        <v>2186</v>
      </c>
      <c r="CG466" s="2">
        <v>2212</v>
      </c>
      <c r="CH466" s="2">
        <v>2215</v>
      </c>
      <c r="CI466" s="2">
        <v>2214</v>
      </c>
    </row>
    <row r="467" spans="1:87" x14ac:dyDescent="0.2">
      <c r="A467" s="7">
        <v>45019</v>
      </c>
      <c r="B467" s="2">
        <f t="shared" si="162"/>
        <v>2257</v>
      </c>
      <c r="C467" s="2">
        <f t="shared" si="163"/>
        <v>2260</v>
      </c>
      <c r="D467" s="2">
        <f t="shared" si="164"/>
        <v>2236</v>
      </c>
      <c r="E467" s="2">
        <f t="shared" si="165"/>
        <v>2248</v>
      </c>
      <c r="F467" s="2">
        <f t="shared" si="166"/>
        <v>2250</v>
      </c>
      <c r="G467" s="2">
        <f t="shared" si="167"/>
        <v>2250</v>
      </c>
      <c r="H467" s="2">
        <f t="shared" si="168"/>
        <v>2256</v>
      </c>
      <c r="I467" s="2">
        <f t="shared" si="169"/>
        <v>2215</v>
      </c>
      <c r="J467" s="2">
        <f t="shared" si="170"/>
        <v>714</v>
      </c>
      <c r="K467" s="2">
        <f t="shared" si="171"/>
        <v>389</v>
      </c>
      <c r="L467" s="2">
        <f t="shared" si="172"/>
        <v>481</v>
      </c>
      <c r="M467" s="2">
        <f t="shared" si="173"/>
        <v>474</v>
      </c>
      <c r="N467" s="2">
        <f t="shared" si="174"/>
        <v>383</v>
      </c>
      <c r="O467" s="2">
        <f t="shared" si="175"/>
        <v>388</v>
      </c>
      <c r="P467" s="2">
        <f t="shared" si="176"/>
        <v>381</v>
      </c>
      <c r="Q467" s="2">
        <f t="shared" si="177"/>
        <v>1071</v>
      </c>
      <c r="R467" s="2">
        <f t="shared" si="178"/>
        <v>2202</v>
      </c>
      <c r="S467" s="2">
        <f t="shared" si="179"/>
        <v>2190</v>
      </c>
      <c r="T467" s="2">
        <f t="shared" si="180"/>
        <v>2211</v>
      </c>
      <c r="U467" s="2">
        <f t="shared" si="181"/>
        <v>2227</v>
      </c>
      <c r="V467" s="2">
        <f t="shared" si="182"/>
        <v>2241</v>
      </c>
      <c r="W467" s="2">
        <f t="shared" si="183"/>
        <v>2251</v>
      </c>
      <c r="X467" s="2">
        <f t="shared" si="184"/>
        <v>2242</v>
      </c>
      <c r="Y467" s="2">
        <f t="shared" si="185"/>
        <v>2215</v>
      </c>
      <c r="AA467" s="2">
        <f t="shared" si="155"/>
        <v>2227</v>
      </c>
      <c r="AB467" s="2">
        <f t="shared" si="186"/>
        <v>1071</v>
      </c>
      <c r="AC467" s="2">
        <f t="shared" si="187"/>
        <v>2260</v>
      </c>
      <c r="AE467" s="10">
        <f t="shared" si="188"/>
        <v>2</v>
      </c>
      <c r="AF467" s="2">
        <f t="shared" si="156"/>
        <v>13103</v>
      </c>
      <c r="AG467" s="2">
        <f t="shared" si="157"/>
        <v>2223</v>
      </c>
      <c r="AH467" s="2">
        <f t="shared" si="158"/>
        <v>24706</v>
      </c>
      <c r="AI467" s="2">
        <f t="shared" si="159"/>
        <v>40032</v>
      </c>
      <c r="AK467">
        <f t="shared" si="160"/>
        <v>4</v>
      </c>
      <c r="AL467">
        <f t="shared" si="161"/>
        <v>2023</v>
      </c>
      <c r="BK467" s="9">
        <v>45019</v>
      </c>
      <c r="BL467" s="2">
        <v>2205</v>
      </c>
      <c r="BM467" s="2">
        <v>2208</v>
      </c>
      <c r="BN467" s="2">
        <v>2184</v>
      </c>
      <c r="BO467" s="2">
        <v>2196</v>
      </c>
      <c r="BP467" s="2">
        <v>2198</v>
      </c>
      <c r="BQ467" s="2">
        <v>2198</v>
      </c>
      <c r="BR467" s="2">
        <v>2204</v>
      </c>
      <c r="BS467" s="2">
        <v>2164</v>
      </c>
      <c r="BT467" s="2">
        <v>698</v>
      </c>
      <c r="BU467" s="2">
        <v>380</v>
      </c>
      <c r="BV467" s="2">
        <v>470</v>
      </c>
      <c r="BW467" s="2">
        <v>463</v>
      </c>
      <c r="BX467" s="2">
        <v>374</v>
      </c>
      <c r="BY467" s="2">
        <v>379</v>
      </c>
      <c r="BZ467" s="2">
        <v>372</v>
      </c>
      <c r="CA467" s="2">
        <v>1046</v>
      </c>
      <c r="CB467" s="2">
        <v>2151</v>
      </c>
      <c r="CC467" s="2">
        <v>2139</v>
      </c>
      <c r="CD467" s="2">
        <v>2160</v>
      </c>
      <c r="CE467" s="2">
        <v>2176</v>
      </c>
      <c r="CF467" s="2">
        <v>2189</v>
      </c>
      <c r="CG467" s="2">
        <v>2199</v>
      </c>
      <c r="CH467" s="2">
        <v>2190</v>
      </c>
      <c r="CI467" s="2">
        <v>2164</v>
      </c>
    </row>
    <row r="468" spans="1:87" x14ac:dyDescent="0.2">
      <c r="A468" s="7">
        <v>45020</v>
      </c>
      <c r="B468" s="2">
        <f t="shared" si="162"/>
        <v>2222</v>
      </c>
      <c r="C468" s="2">
        <f t="shared" si="163"/>
        <v>2214</v>
      </c>
      <c r="D468" s="2">
        <f t="shared" si="164"/>
        <v>2222</v>
      </c>
      <c r="E468" s="2">
        <f t="shared" si="165"/>
        <v>2232</v>
      </c>
      <c r="F468" s="2">
        <f t="shared" si="166"/>
        <v>2210</v>
      </c>
      <c r="G468" s="2">
        <f t="shared" si="167"/>
        <v>2203</v>
      </c>
      <c r="H468" s="2">
        <f t="shared" si="168"/>
        <v>2206</v>
      </c>
      <c r="I468" s="2">
        <f t="shared" si="169"/>
        <v>2194</v>
      </c>
      <c r="J468" s="2">
        <f t="shared" si="170"/>
        <v>2192</v>
      </c>
      <c r="K468" s="2">
        <f t="shared" si="171"/>
        <v>2188</v>
      </c>
      <c r="L468" s="2">
        <f t="shared" si="172"/>
        <v>2176</v>
      </c>
      <c r="M468" s="2">
        <f t="shared" si="173"/>
        <v>2188</v>
      </c>
      <c r="N468" s="2">
        <f t="shared" si="174"/>
        <v>2186</v>
      </c>
      <c r="O468" s="2">
        <f t="shared" si="175"/>
        <v>2181</v>
      </c>
      <c r="P468" s="2">
        <f t="shared" si="176"/>
        <v>2232</v>
      </c>
      <c r="Q468" s="2">
        <f t="shared" si="177"/>
        <v>2214</v>
      </c>
      <c r="R468" s="2">
        <f t="shared" si="178"/>
        <v>2226</v>
      </c>
      <c r="S468" s="2">
        <f t="shared" si="179"/>
        <v>2231</v>
      </c>
      <c r="T468" s="2">
        <f t="shared" si="180"/>
        <v>2256</v>
      </c>
      <c r="U468" s="2">
        <f t="shared" si="181"/>
        <v>2292</v>
      </c>
      <c r="V468" s="2">
        <f t="shared" si="182"/>
        <v>2278</v>
      </c>
      <c r="W468" s="2">
        <f t="shared" si="183"/>
        <v>2277</v>
      </c>
      <c r="X468" s="2">
        <f t="shared" si="184"/>
        <v>2271</v>
      </c>
      <c r="Y468" s="2">
        <f t="shared" si="185"/>
        <v>2262</v>
      </c>
      <c r="AA468" s="2">
        <f t="shared" si="155"/>
        <v>2292</v>
      </c>
      <c r="AB468" s="2">
        <f t="shared" si="186"/>
        <v>2232</v>
      </c>
      <c r="AC468" s="2">
        <f t="shared" si="187"/>
        <v>2278</v>
      </c>
      <c r="AE468" s="10">
        <f t="shared" si="188"/>
        <v>3</v>
      </c>
      <c r="AF468" s="2">
        <f t="shared" si="156"/>
        <v>19943</v>
      </c>
      <c r="AG468" s="2">
        <f t="shared" si="157"/>
        <v>8813</v>
      </c>
      <c r="AH468" s="2">
        <f t="shared" si="158"/>
        <v>24597</v>
      </c>
      <c r="AI468" s="2">
        <f t="shared" si="159"/>
        <v>53353</v>
      </c>
      <c r="AK468">
        <f t="shared" si="160"/>
        <v>4</v>
      </c>
      <c r="AL468">
        <f t="shared" si="161"/>
        <v>2023</v>
      </c>
      <c r="BK468" s="9">
        <v>45020</v>
      </c>
      <c r="BL468" s="2">
        <v>2171</v>
      </c>
      <c r="BM468" s="2">
        <v>2163</v>
      </c>
      <c r="BN468" s="2">
        <v>2171</v>
      </c>
      <c r="BO468" s="2">
        <v>2181</v>
      </c>
      <c r="BP468" s="2">
        <v>2159</v>
      </c>
      <c r="BQ468" s="2">
        <v>2152</v>
      </c>
      <c r="BR468" s="2">
        <v>2155</v>
      </c>
      <c r="BS468" s="2">
        <v>2143</v>
      </c>
      <c r="BT468" s="2">
        <v>2141</v>
      </c>
      <c r="BU468" s="2">
        <v>2138</v>
      </c>
      <c r="BV468" s="2">
        <v>2126</v>
      </c>
      <c r="BW468" s="2">
        <v>2138</v>
      </c>
      <c r="BX468" s="2">
        <v>2136</v>
      </c>
      <c r="BY468" s="2">
        <v>2131</v>
      </c>
      <c r="BZ468" s="2">
        <v>2181</v>
      </c>
      <c r="CA468" s="2">
        <v>2163</v>
      </c>
      <c r="CB468" s="2">
        <v>2175</v>
      </c>
      <c r="CC468" s="2">
        <v>2180</v>
      </c>
      <c r="CD468" s="2">
        <v>2204</v>
      </c>
      <c r="CE468" s="2">
        <v>2239</v>
      </c>
      <c r="CF468" s="2">
        <v>2225</v>
      </c>
      <c r="CG468" s="2">
        <v>2224</v>
      </c>
      <c r="CH468" s="2">
        <v>2219</v>
      </c>
      <c r="CI468" s="2">
        <v>2210</v>
      </c>
    </row>
    <row r="469" spans="1:87" x14ac:dyDescent="0.2">
      <c r="A469" s="7">
        <v>45021</v>
      </c>
      <c r="B469" s="2">
        <f t="shared" si="162"/>
        <v>2279</v>
      </c>
      <c r="C469" s="2">
        <f t="shared" si="163"/>
        <v>2295</v>
      </c>
      <c r="D469" s="2">
        <f t="shared" si="164"/>
        <v>2272</v>
      </c>
      <c r="E469" s="2">
        <f t="shared" si="165"/>
        <v>2267</v>
      </c>
      <c r="F469" s="2">
        <f t="shared" si="166"/>
        <v>2266</v>
      </c>
      <c r="G469" s="2">
        <f t="shared" si="167"/>
        <v>2265</v>
      </c>
      <c r="H469" s="2">
        <f t="shared" si="168"/>
        <v>2292</v>
      </c>
      <c r="I469" s="2">
        <f t="shared" si="169"/>
        <v>2292</v>
      </c>
      <c r="J469" s="2">
        <f t="shared" si="170"/>
        <v>2256</v>
      </c>
      <c r="K469" s="2">
        <f t="shared" si="171"/>
        <v>2293</v>
      </c>
      <c r="L469" s="2">
        <f t="shared" si="172"/>
        <v>2286</v>
      </c>
      <c r="M469" s="2">
        <f t="shared" si="173"/>
        <v>2295</v>
      </c>
      <c r="N469" s="2">
        <f t="shared" si="174"/>
        <v>2296</v>
      </c>
      <c r="O469" s="2">
        <f t="shared" si="175"/>
        <v>2280</v>
      </c>
      <c r="P469" s="2">
        <f t="shared" si="176"/>
        <v>2230</v>
      </c>
      <c r="Q469" s="2">
        <f t="shared" si="177"/>
        <v>2820</v>
      </c>
      <c r="R469" s="2">
        <f t="shared" si="178"/>
        <v>2337</v>
      </c>
      <c r="S469" s="2">
        <f t="shared" si="179"/>
        <v>2350</v>
      </c>
      <c r="T469" s="2">
        <f t="shared" si="180"/>
        <v>2280</v>
      </c>
      <c r="U469" s="2">
        <f t="shared" si="181"/>
        <v>2251</v>
      </c>
      <c r="V469" s="2">
        <f t="shared" si="182"/>
        <v>2245</v>
      </c>
      <c r="W469" s="2">
        <f t="shared" si="183"/>
        <v>2241</v>
      </c>
      <c r="X469" s="2">
        <f t="shared" si="184"/>
        <v>2257</v>
      </c>
      <c r="Y469" s="2">
        <f t="shared" si="185"/>
        <v>2280</v>
      </c>
      <c r="AA469" s="2">
        <f t="shared" si="155"/>
        <v>2350</v>
      </c>
      <c r="AB469" s="2">
        <f t="shared" si="186"/>
        <v>2820</v>
      </c>
      <c r="AC469" s="2">
        <f t="shared" si="187"/>
        <v>2295</v>
      </c>
      <c r="AE469" s="10">
        <f t="shared" si="188"/>
        <v>4</v>
      </c>
      <c r="AF469" s="2">
        <f t="shared" si="156"/>
        <v>20640</v>
      </c>
      <c r="AG469" s="2">
        <f t="shared" si="157"/>
        <v>9626</v>
      </c>
      <c r="AH469" s="2">
        <f t="shared" si="158"/>
        <v>24959</v>
      </c>
      <c r="AI469" s="2">
        <f t="shared" si="159"/>
        <v>55225</v>
      </c>
      <c r="AK469">
        <f t="shared" si="160"/>
        <v>4</v>
      </c>
      <c r="AL469">
        <f t="shared" si="161"/>
        <v>2023</v>
      </c>
      <c r="BK469" s="9">
        <v>45021</v>
      </c>
      <c r="BL469" s="2">
        <v>2226</v>
      </c>
      <c r="BM469" s="2">
        <v>2242</v>
      </c>
      <c r="BN469" s="2">
        <v>2220</v>
      </c>
      <c r="BO469" s="2">
        <v>2215</v>
      </c>
      <c r="BP469" s="2">
        <v>2214</v>
      </c>
      <c r="BQ469" s="2">
        <v>2213</v>
      </c>
      <c r="BR469" s="2">
        <v>2239</v>
      </c>
      <c r="BS469" s="2">
        <v>2239</v>
      </c>
      <c r="BT469" s="2">
        <v>2204</v>
      </c>
      <c r="BU469" s="2">
        <v>2240</v>
      </c>
      <c r="BV469" s="2">
        <v>2233</v>
      </c>
      <c r="BW469" s="2">
        <v>2242</v>
      </c>
      <c r="BX469" s="2">
        <v>2243</v>
      </c>
      <c r="BY469" s="2">
        <v>2227</v>
      </c>
      <c r="BZ469" s="2">
        <v>2179</v>
      </c>
      <c r="CA469" s="2">
        <v>2755</v>
      </c>
      <c r="CB469" s="2">
        <v>2283</v>
      </c>
      <c r="CC469" s="2">
        <v>2296</v>
      </c>
      <c r="CD469" s="2">
        <v>2227</v>
      </c>
      <c r="CE469" s="2">
        <v>2199</v>
      </c>
      <c r="CF469" s="2">
        <v>2193</v>
      </c>
      <c r="CG469" s="2">
        <v>2189</v>
      </c>
      <c r="CH469" s="2">
        <v>2205</v>
      </c>
      <c r="CI469" s="2">
        <v>2227</v>
      </c>
    </row>
    <row r="470" spans="1:87" x14ac:dyDescent="0.2">
      <c r="A470" s="7">
        <v>45022</v>
      </c>
      <c r="B470" s="2">
        <f t="shared" si="162"/>
        <v>2274</v>
      </c>
      <c r="C470" s="2">
        <f t="shared" si="163"/>
        <v>2330</v>
      </c>
      <c r="D470" s="2">
        <f t="shared" si="164"/>
        <v>2296</v>
      </c>
      <c r="E470" s="2">
        <f t="shared" si="165"/>
        <v>2253</v>
      </c>
      <c r="F470" s="2">
        <f t="shared" si="166"/>
        <v>2250</v>
      </c>
      <c r="G470" s="2">
        <f t="shared" si="167"/>
        <v>2262</v>
      </c>
      <c r="H470" s="2">
        <f t="shared" si="168"/>
        <v>2243</v>
      </c>
      <c r="I470" s="2">
        <f t="shared" si="169"/>
        <v>2399</v>
      </c>
      <c r="J470" s="2">
        <f t="shared" si="170"/>
        <v>2314</v>
      </c>
      <c r="K470" s="2">
        <f t="shared" si="171"/>
        <v>2404</v>
      </c>
      <c r="L470" s="2">
        <f t="shared" si="172"/>
        <v>2862</v>
      </c>
      <c r="M470" s="2">
        <f t="shared" si="173"/>
        <v>2987</v>
      </c>
      <c r="N470" s="2">
        <f t="shared" si="174"/>
        <v>3016</v>
      </c>
      <c r="O470" s="2">
        <f t="shared" si="175"/>
        <v>3199</v>
      </c>
      <c r="P470" s="2">
        <f t="shared" si="176"/>
        <v>2755</v>
      </c>
      <c r="Q470" s="2">
        <f t="shared" si="177"/>
        <v>2820</v>
      </c>
      <c r="R470" s="2">
        <f t="shared" si="178"/>
        <v>2247</v>
      </c>
      <c r="S470" s="2">
        <f t="shared" si="179"/>
        <v>2232</v>
      </c>
      <c r="T470" s="2">
        <f t="shared" si="180"/>
        <v>2220</v>
      </c>
      <c r="U470" s="2">
        <f t="shared" si="181"/>
        <v>2292</v>
      </c>
      <c r="V470" s="2">
        <f t="shared" si="182"/>
        <v>2274</v>
      </c>
      <c r="W470" s="2">
        <f t="shared" si="183"/>
        <v>2300</v>
      </c>
      <c r="X470" s="2">
        <f t="shared" si="184"/>
        <v>2293</v>
      </c>
      <c r="Y470" s="2">
        <f t="shared" si="185"/>
        <v>2259</v>
      </c>
      <c r="AA470" s="2">
        <f t="shared" si="155"/>
        <v>2987</v>
      </c>
      <c r="AB470" s="2">
        <f t="shared" si="186"/>
        <v>3199</v>
      </c>
      <c r="AC470" s="2">
        <f t="shared" si="187"/>
        <v>2330</v>
      </c>
      <c r="AE470" s="10">
        <f t="shared" si="188"/>
        <v>5</v>
      </c>
      <c r="AF470" s="2">
        <f t="shared" si="156"/>
        <v>21957</v>
      </c>
      <c r="AG470" s="2">
        <f t="shared" si="157"/>
        <v>11790</v>
      </c>
      <c r="AH470" s="2">
        <f t="shared" si="158"/>
        <v>25034</v>
      </c>
      <c r="AI470" s="2">
        <f t="shared" si="159"/>
        <v>58781</v>
      </c>
      <c r="AK470">
        <f t="shared" si="160"/>
        <v>4</v>
      </c>
      <c r="AL470">
        <f t="shared" si="161"/>
        <v>2023</v>
      </c>
      <c r="BK470" s="9">
        <v>45022</v>
      </c>
      <c r="BL470" s="2">
        <v>2222</v>
      </c>
      <c r="BM470" s="2">
        <v>2276</v>
      </c>
      <c r="BN470" s="2">
        <v>2243</v>
      </c>
      <c r="BO470" s="2">
        <v>2201</v>
      </c>
      <c r="BP470" s="2">
        <v>2198</v>
      </c>
      <c r="BQ470" s="2">
        <v>2210</v>
      </c>
      <c r="BR470" s="2">
        <v>2191</v>
      </c>
      <c r="BS470" s="2">
        <v>2344</v>
      </c>
      <c r="BT470" s="2">
        <v>2261</v>
      </c>
      <c r="BU470" s="2">
        <v>2349</v>
      </c>
      <c r="BV470" s="2">
        <v>2796</v>
      </c>
      <c r="BW470" s="2">
        <v>2918</v>
      </c>
      <c r="BX470" s="2">
        <v>2946</v>
      </c>
      <c r="BY470" s="2">
        <v>3125</v>
      </c>
      <c r="BZ470" s="2">
        <v>2691</v>
      </c>
      <c r="CA470" s="2">
        <v>2755</v>
      </c>
      <c r="CB470" s="2">
        <v>2195</v>
      </c>
      <c r="CC470" s="2">
        <v>2181</v>
      </c>
      <c r="CD470" s="2">
        <v>2169</v>
      </c>
      <c r="CE470" s="2">
        <v>2239</v>
      </c>
      <c r="CF470" s="2">
        <v>2222</v>
      </c>
      <c r="CG470" s="2">
        <v>2247</v>
      </c>
      <c r="CH470" s="2">
        <v>2240</v>
      </c>
      <c r="CI470" s="2">
        <v>2207</v>
      </c>
    </row>
    <row r="471" spans="1:87" x14ac:dyDescent="0.2">
      <c r="A471" s="7">
        <v>45023</v>
      </c>
      <c r="B471" s="2">
        <f t="shared" si="162"/>
        <v>2227</v>
      </c>
      <c r="C471" s="2">
        <f t="shared" si="163"/>
        <v>2197</v>
      </c>
      <c r="D471" s="2">
        <f t="shared" si="164"/>
        <v>2210</v>
      </c>
      <c r="E471" s="2">
        <f t="shared" si="165"/>
        <v>2215</v>
      </c>
      <c r="F471" s="2">
        <f t="shared" si="166"/>
        <v>2195</v>
      </c>
      <c r="G471" s="2">
        <f t="shared" si="167"/>
        <v>2194</v>
      </c>
      <c r="H471" s="2">
        <f t="shared" si="168"/>
        <v>2190</v>
      </c>
      <c r="I471" s="2">
        <f t="shared" si="169"/>
        <v>2190</v>
      </c>
      <c r="J471" s="2">
        <f t="shared" si="170"/>
        <v>2183</v>
      </c>
      <c r="K471" s="2">
        <f t="shared" si="171"/>
        <v>2193</v>
      </c>
      <c r="L471" s="2">
        <f t="shared" si="172"/>
        <v>2175</v>
      </c>
      <c r="M471" s="2">
        <f t="shared" si="173"/>
        <v>2198</v>
      </c>
      <c r="N471" s="2">
        <f t="shared" si="174"/>
        <v>2194</v>
      </c>
      <c r="O471" s="2">
        <f t="shared" si="175"/>
        <v>2188</v>
      </c>
      <c r="P471" s="2">
        <f t="shared" si="176"/>
        <v>2207</v>
      </c>
      <c r="Q471" s="2">
        <f t="shared" si="177"/>
        <v>2195</v>
      </c>
      <c r="R471" s="2">
        <f t="shared" si="178"/>
        <v>2182</v>
      </c>
      <c r="S471" s="2">
        <f t="shared" si="179"/>
        <v>2176</v>
      </c>
      <c r="T471" s="2">
        <f t="shared" si="180"/>
        <v>2194</v>
      </c>
      <c r="U471" s="2">
        <f t="shared" si="181"/>
        <v>2253</v>
      </c>
      <c r="V471" s="2">
        <f t="shared" si="182"/>
        <v>2267</v>
      </c>
      <c r="W471" s="2">
        <f t="shared" si="183"/>
        <v>2239</v>
      </c>
      <c r="X471" s="2">
        <f t="shared" si="184"/>
        <v>2260</v>
      </c>
      <c r="Y471" s="2">
        <f t="shared" si="185"/>
        <v>2241</v>
      </c>
      <c r="AA471" s="2">
        <f t="shared" si="155"/>
        <v>2253</v>
      </c>
      <c r="AB471" s="2">
        <f t="shared" si="186"/>
        <v>2207</v>
      </c>
      <c r="AC471" s="2">
        <f t="shared" si="187"/>
        <v>2267</v>
      </c>
      <c r="AE471" s="10">
        <f t="shared" si="188"/>
        <v>6</v>
      </c>
      <c r="AF471" s="2">
        <f t="shared" si="156"/>
        <v>19744</v>
      </c>
      <c r="AG471" s="2">
        <f t="shared" si="157"/>
        <v>8784</v>
      </c>
      <c r="AH471" s="2">
        <f t="shared" si="158"/>
        <v>24435</v>
      </c>
      <c r="AI471" s="2">
        <f t="shared" si="159"/>
        <v>52963</v>
      </c>
      <c r="AK471">
        <f t="shared" si="160"/>
        <v>4</v>
      </c>
      <c r="AL471">
        <f t="shared" si="161"/>
        <v>2023</v>
      </c>
      <c r="BK471" s="9">
        <v>45023</v>
      </c>
      <c r="BL471" s="2">
        <v>2176</v>
      </c>
      <c r="BM471" s="2">
        <v>2146</v>
      </c>
      <c r="BN471" s="2">
        <v>2159</v>
      </c>
      <c r="BO471" s="2">
        <v>2164</v>
      </c>
      <c r="BP471" s="2">
        <v>2144</v>
      </c>
      <c r="BQ471" s="2">
        <v>2143</v>
      </c>
      <c r="BR471" s="2">
        <v>2139</v>
      </c>
      <c r="BS471" s="2">
        <v>2139</v>
      </c>
      <c r="BT471" s="2">
        <v>2133</v>
      </c>
      <c r="BU471" s="2">
        <v>2142</v>
      </c>
      <c r="BV471" s="2">
        <v>2125</v>
      </c>
      <c r="BW471" s="2">
        <v>2147</v>
      </c>
      <c r="BX471" s="2">
        <v>2143</v>
      </c>
      <c r="BY471" s="2">
        <v>2138</v>
      </c>
      <c r="BZ471" s="2">
        <v>2156</v>
      </c>
      <c r="CA471" s="2">
        <v>2144</v>
      </c>
      <c r="CB471" s="2">
        <v>2132</v>
      </c>
      <c r="CC471" s="2">
        <v>2126</v>
      </c>
      <c r="CD471" s="2">
        <v>2143</v>
      </c>
      <c r="CE471" s="2">
        <v>2201</v>
      </c>
      <c r="CF471" s="2">
        <v>2215</v>
      </c>
      <c r="CG471" s="2">
        <v>2187</v>
      </c>
      <c r="CH471" s="2">
        <v>2208</v>
      </c>
      <c r="CI471" s="2">
        <v>2189</v>
      </c>
    </row>
    <row r="472" spans="1:87" x14ac:dyDescent="0.2">
      <c r="A472" s="7">
        <v>45024</v>
      </c>
      <c r="B472" s="2">
        <f t="shared" si="162"/>
        <v>2242</v>
      </c>
      <c r="C472" s="2">
        <f t="shared" si="163"/>
        <v>2254</v>
      </c>
      <c r="D472" s="2">
        <f t="shared" si="164"/>
        <v>2237</v>
      </c>
      <c r="E472" s="2">
        <f t="shared" si="165"/>
        <v>2219</v>
      </c>
      <c r="F472" s="2">
        <f t="shared" si="166"/>
        <v>2223</v>
      </c>
      <c r="G472" s="2">
        <f t="shared" si="167"/>
        <v>2244</v>
      </c>
      <c r="H472" s="2">
        <f t="shared" si="168"/>
        <v>2209</v>
      </c>
      <c r="I472" s="2">
        <f t="shared" si="169"/>
        <v>2223</v>
      </c>
      <c r="J472" s="2">
        <f t="shared" si="170"/>
        <v>2219</v>
      </c>
      <c r="K472" s="2">
        <f t="shared" si="171"/>
        <v>2201</v>
      </c>
      <c r="L472" s="2">
        <f t="shared" si="172"/>
        <v>2213</v>
      </c>
      <c r="M472" s="2">
        <f t="shared" si="173"/>
        <v>2196</v>
      </c>
      <c r="N472" s="2">
        <f t="shared" si="174"/>
        <v>2202</v>
      </c>
      <c r="O472" s="2">
        <f t="shared" si="175"/>
        <v>2196</v>
      </c>
      <c r="P472" s="2">
        <f t="shared" si="176"/>
        <v>2202</v>
      </c>
      <c r="Q472" s="2">
        <f t="shared" si="177"/>
        <v>2195</v>
      </c>
      <c r="R472" s="2">
        <f t="shared" si="178"/>
        <v>2199</v>
      </c>
      <c r="S472" s="2">
        <f t="shared" si="179"/>
        <v>2211</v>
      </c>
      <c r="T472" s="2">
        <f t="shared" si="180"/>
        <v>2236</v>
      </c>
      <c r="U472" s="2">
        <f t="shared" si="181"/>
        <v>2228</v>
      </c>
      <c r="V472" s="2">
        <f t="shared" si="182"/>
        <v>2231</v>
      </c>
      <c r="W472" s="2">
        <f t="shared" si="183"/>
        <v>2245</v>
      </c>
      <c r="X472" s="2">
        <f t="shared" si="184"/>
        <v>2252</v>
      </c>
      <c r="Y472" s="2">
        <f t="shared" si="185"/>
        <v>2253</v>
      </c>
      <c r="AA472" s="2">
        <f t="shared" si="155"/>
        <v>0</v>
      </c>
      <c r="AB472" s="2">
        <f t="shared" si="186"/>
        <v>2236</v>
      </c>
      <c r="AC472" s="2">
        <f t="shared" si="187"/>
        <v>2254</v>
      </c>
      <c r="AE472" s="10">
        <f t="shared" si="188"/>
        <v>7</v>
      </c>
      <c r="AF472" s="2">
        <f t="shared" si="156"/>
        <v>0</v>
      </c>
      <c r="AG472" s="2">
        <f t="shared" si="157"/>
        <v>28721</v>
      </c>
      <c r="AH472" s="2">
        <f t="shared" si="158"/>
        <v>24609</v>
      </c>
      <c r="AI472" s="2">
        <f t="shared" si="159"/>
        <v>53330</v>
      </c>
      <c r="AK472">
        <f t="shared" si="160"/>
        <v>4</v>
      </c>
      <c r="AL472">
        <f t="shared" si="161"/>
        <v>2023</v>
      </c>
      <c r="BK472" s="9">
        <v>45024</v>
      </c>
      <c r="BL472" s="2">
        <v>2190</v>
      </c>
      <c r="BM472" s="2">
        <v>2202</v>
      </c>
      <c r="BN472" s="2">
        <v>2185</v>
      </c>
      <c r="BO472" s="2">
        <v>2168</v>
      </c>
      <c r="BP472" s="2">
        <v>2172</v>
      </c>
      <c r="BQ472" s="2">
        <v>2192</v>
      </c>
      <c r="BR472" s="2">
        <v>2158</v>
      </c>
      <c r="BS472" s="2">
        <v>2172</v>
      </c>
      <c r="BT472" s="2">
        <v>2168</v>
      </c>
      <c r="BU472" s="2">
        <v>2150</v>
      </c>
      <c r="BV472" s="2">
        <v>2162</v>
      </c>
      <c r="BW472" s="2">
        <v>2145</v>
      </c>
      <c r="BX472" s="2">
        <v>2151</v>
      </c>
      <c r="BY472" s="2">
        <v>2145</v>
      </c>
      <c r="BZ472" s="2">
        <v>2151</v>
      </c>
      <c r="CA472" s="2">
        <v>2144</v>
      </c>
      <c r="CB472" s="2">
        <v>2148</v>
      </c>
      <c r="CC472" s="2">
        <v>2160</v>
      </c>
      <c r="CD472" s="2">
        <v>2184</v>
      </c>
      <c r="CE472" s="2">
        <v>2177</v>
      </c>
      <c r="CF472" s="2">
        <v>2180</v>
      </c>
      <c r="CG472" s="2">
        <v>2193</v>
      </c>
      <c r="CH472" s="2">
        <v>2200</v>
      </c>
      <c r="CI472" s="2">
        <v>2201</v>
      </c>
    </row>
    <row r="473" spans="1:87" x14ac:dyDescent="0.2">
      <c r="A473" s="7">
        <v>45025</v>
      </c>
      <c r="B473" s="2">
        <f t="shared" si="162"/>
        <v>2266</v>
      </c>
      <c r="C473" s="2">
        <f t="shared" si="163"/>
        <v>2249</v>
      </c>
      <c r="D473" s="2">
        <f t="shared" si="164"/>
        <v>2237</v>
      </c>
      <c r="E473" s="2">
        <f t="shared" si="165"/>
        <v>2234</v>
      </c>
      <c r="F473" s="2">
        <f t="shared" si="166"/>
        <v>2224</v>
      </c>
      <c r="G473" s="2">
        <f t="shared" si="167"/>
        <v>2249</v>
      </c>
      <c r="H473" s="2">
        <f t="shared" si="168"/>
        <v>2205</v>
      </c>
      <c r="I473" s="2">
        <f t="shared" si="169"/>
        <v>2196</v>
      </c>
      <c r="J473" s="2">
        <f t="shared" si="170"/>
        <v>2199</v>
      </c>
      <c r="K473" s="2">
        <f t="shared" si="171"/>
        <v>2198</v>
      </c>
      <c r="L473" s="2">
        <f t="shared" si="172"/>
        <v>2198</v>
      </c>
      <c r="M473" s="2">
        <f t="shared" si="173"/>
        <v>2200</v>
      </c>
      <c r="N473" s="2">
        <f t="shared" si="174"/>
        <v>2176</v>
      </c>
      <c r="O473" s="2">
        <f t="shared" si="175"/>
        <v>2188</v>
      </c>
      <c r="P473" s="2">
        <f t="shared" si="176"/>
        <v>2204</v>
      </c>
      <c r="Q473" s="2">
        <f t="shared" si="177"/>
        <v>2194</v>
      </c>
      <c r="R473" s="2">
        <f t="shared" si="178"/>
        <v>2210</v>
      </c>
      <c r="S473" s="2">
        <f t="shared" si="179"/>
        <v>2211</v>
      </c>
      <c r="T473" s="2">
        <f t="shared" si="180"/>
        <v>2185</v>
      </c>
      <c r="U473" s="2">
        <f t="shared" si="181"/>
        <v>2272</v>
      </c>
      <c r="V473" s="2">
        <f t="shared" si="182"/>
        <v>2301</v>
      </c>
      <c r="W473" s="2">
        <f t="shared" si="183"/>
        <v>2301</v>
      </c>
      <c r="X473" s="2">
        <f t="shared" si="184"/>
        <v>2323</v>
      </c>
      <c r="Y473" s="2">
        <f t="shared" si="185"/>
        <v>2309</v>
      </c>
      <c r="AA473" s="2">
        <f t="shared" si="155"/>
        <v>0</v>
      </c>
      <c r="AB473" s="2">
        <f t="shared" si="186"/>
        <v>2272</v>
      </c>
      <c r="AC473" s="2">
        <f t="shared" si="187"/>
        <v>2323</v>
      </c>
      <c r="AE473" s="10">
        <f t="shared" si="188"/>
        <v>1</v>
      </c>
      <c r="AF473" s="2">
        <f t="shared" si="156"/>
        <v>0</v>
      </c>
      <c r="AG473" s="2">
        <f t="shared" si="157"/>
        <v>28631</v>
      </c>
      <c r="AH473" s="2">
        <f t="shared" si="158"/>
        <v>24898</v>
      </c>
      <c r="AI473" s="2">
        <f t="shared" si="159"/>
        <v>53529</v>
      </c>
      <c r="AK473">
        <f t="shared" si="160"/>
        <v>4</v>
      </c>
      <c r="AL473">
        <f t="shared" si="161"/>
        <v>2023</v>
      </c>
      <c r="BK473" s="9">
        <v>45025</v>
      </c>
      <c r="BL473" s="2">
        <v>2214</v>
      </c>
      <c r="BM473" s="2">
        <v>2197</v>
      </c>
      <c r="BN473" s="2">
        <v>2185</v>
      </c>
      <c r="BO473" s="2">
        <v>2182</v>
      </c>
      <c r="BP473" s="2">
        <v>2173</v>
      </c>
      <c r="BQ473" s="2">
        <v>2197</v>
      </c>
      <c r="BR473" s="2">
        <v>2154</v>
      </c>
      <c r="BS473" s="2">
        <v>2145</v>
      </c>
      <c r="BT473" s="2">
        <v>2148</v>
      </c>
      <c r="BU473" s="2">
        <v>2147</v>
      </c>
      <c r="BV473" s="2">
        <v>2147</v>
      </c>
      <c r="BW473" s="2">
        <v>2149</v>
      </c>
      <c r="BX473" s="2">
        <v>2126</v>
      </c>
      <c r="BY473" s="2">
        <v>2138</v>
      </c>
      <c r="BZ473" s="2">
        <v>2153</v>
      </c>
      <c r="CA473" s="2">
        <v>2143</v>
      </c>
      <c r="CB473" s="2">
        <v>2159</v>
      </c>
      <c r="CC473" s="2">
        <v>2160</v>
      </c>
      <c r="CD473" s="2">
        <v>2135</v>
      </c>
      <c r="CE473" s="2">
        <v>2220</v>
      </c>
      <c r="CF473" s="2">
        <v>2248</v>
      </c>
      <c r="CG473" s="2">
        <v>2248</v>
      </c>
      <c r="CH473" s="2">
        <v>2269</v>
      </c>
      <c r="CI473" s="2">
        <v>2256</v>
      </c>
    </row>
    <row r="474" spans="1:87" x14ac:dyDescent="0.2">
      <c r="A474" s="7">
        <v>45026</v>
      </c>
      <c r="B474" s="2">
        <f t="shared" si="162"/>
        <v>2298</v>
      </c>
      <c r="C474" s="2">
        <f t="shared" si="163"/>
        <v>2323</v>
      </c>
      <c r="D474" s="2">
        <f t="shared" si="164"/>
        <v>2296</v>
      </c>
      <c r="E474" s="2">
        <f t="shared" si="165"/>
        <v>2303</v>
      </c>
      <c r="F474" s="2">
        <f t="shared" si="166"/>
        <v>2314</v>
      </c>
      <c r="G474" s="2">
        <f t="shared" si="167"/>
        <v>2241</v>
      </c>
      <c r="H474" s="2">
        <f t="shared" si="168"/>
        <v>2214</v>
      </c>
      <c r="I474" s="2">
        <f t="shared" si="169"/>
        <v>2215</v>
      </c>
      <c r="J474" s="2">
        <f t="shared" si="170"/>
        <v>489</v>
      </c>
      <c r="K474" s="2">
        <f t="shared" si="171"/>
        <v>379</v>
      </c>
      <c r="L474" s="2">
        <f t="shared" si="172"/>
        <v>380</v>
      </c>
      <c r="M474" s="2">
        <f t="shared" si="173"/>
        <v>373</v>
      </c>
      <c r="N474" s="2">
        <f t="shared" si="174"/>
        <v>400</v>
      </c>
      <c r="O474" s="2">
        <f t="shared" si="175"/>
        <v>453</v>
      </c>
      <c r="P474" s="2">
        <f t="shared" si="176"/>
        <v>705</v>
      </c>
      <c r="Q474" s="2">
        <f t="shared" si="177"/>
        <v>2142</v>
      </c>
      <c r="R474" s="2">
        <f t="shared" si="178"/>
        <v>2121</v>
      </c>
      <c r="S474" s="2">
        <f t="shared" si="179"/>
        <v>2135</v>
      </c>
      <c r="T474" s="2">
        <f t="shared" si="180"/>
        <v>2159</v>
      </c>
      <c r="U474" s="2">
        <f t="shared" si="181"/>
        <v>2210</v>
      </c>
      <c r="V474" s="2">
        <f t="shared" si="182"/>
        <v>2209</v>
      </c>
      <c r="W474" s="2">
        <f t="shared" si="183"/>
        <v>2177</v>
      </c>
      <c r="X474" s="2">
        <f t="shared" si="184"/>
        <v>2187</v>
      </c>
      <c r="Y474" s="2">
        <f t="shared" si="185"/>
        <v>2194</v>
      </c>
      <c r="AA474" s="2">
        <f t="shared" si="155"/>
        <v>2215</v>
      </c>
      <c r="AB474" s="2">
        <f t="shared" si="186"/>
        <v>2142</v>
      </c>
      <c r="AC474" s="2">
        <f t="shared" si="187"/>
        <v>2323</v>
      </c>
      <c r="AE474" s="10">
        <f t="shared" si="188"/>
        <v>2</v>
      </c>
      <c r="AF474" s="2">
        <f t="shared" si="156"/>
        <v>12461</v>
      </c>
      <c r="AG474" s="2">
        <f t="shared" si="157"/>
        <v>3700</v>
      </c>
      <c r="AH474" s="2">
        <f t="shared" si="158"/>
        <v>24756</v>
      </c>
      <c r="AI474" s="2">
        <f t="shared" si="159"/>
        <v>40917</v>
      </c>
      <c r="AK474">
        <f t="shared" si="160"/>
        <v>4</v>
      </c>
      <c r="AL474">
        <f t="shared" si="161"/>
        <v>2023</v>
      </c>
      <c r="BK474" s="9">
        <v>45026</v>
      </c>
      <c r="BL474" s="2">
        <v>2245</v>
      </c>
      <c r="BM474" s="2">
        <v>2269</v>
      </c>
      <c r="BN474" s="2">
        <v>2243</v>
      </c>
      <c r="BO474" s="2">
        <v>2250</v>
      </c>
      <c r="BP474" s="2">
        <v>2261</v>
      </c>
      <c r="BQ474" s="2">
        <v>2189</v>
      </c>
      <c r="BR474" s="2">
        <v>2163</v>
      </c>
      <c r="BS474" s="2">
        <v>2164</v>
      </c>
      <c r="BT474" s="2">
        <v>478</v>
      </c>
      <c r="BU474" s="2">
        <v>370</v>
      </c>
      <c r="BV474" s="2">
        <v>371</v>
      </c>
      <c r="BW474" s="2">
        <v>364</v>
      </c>
      <c r="BX474" s="2">
        <v>391</v>
      </c>
      <c r="BY474" s="2">
        <v>443</v>
      </c>
      <c r="BZ474" s="2">
        <v>689</v>
      </c>
      <c r="CA474" s="2">
        <v>2093</v>
      </c>
      <c r="CB474" s="2">
        <v>2072</v>
      </c>
      <c r="CC474" s="2">
        <v>2086</v>
      </c>
      <c r="CD474" s="2">
        <v>2109</v>
      </c>
      <c r="CE474" s="2">
        <v>2159</v>
      </c>
      <c r="CF474" s="2">
        <v>2158</v>
      </c>
      <c r="CG474" s="2">
        <v>2127</v>
      </c>
      <c r="CH474" s="2">
        <v>2137</v>
      </c>
      <c r="CI474" s="2">
        <v>2143</v>
      </c>
    </row>
    <row r="475" spans="1:87" x14ac:dyDescent="0.2">
      <c r="A475" s="7">
        <v>45027</v>
      </c>
      <c r="B475" s="2">
        <f t="shared" si="162"/>
        <v>2215</v>
      </c>
      <c r="C475" s="2">
        <f t="shared" si="163"/>
        <v>2237</v>
      </c>
      <c r="D475" s="2">
        <f t="shared" si="164"/>
        <v>2222</v>
      </c>
      <c r="E475" s="2">
        <f t="shared" si="165"/>
        <v>2196</v>
      </c>
      <c r="F475" s="2">
        <f t="shared" si="166"/>
        <v>2198</v>
      </c>
      <c r="G475" s="2">
        <f t="shared" si="167"/>
        <v>2213</v>
      </c>
      <c r="H475" s="2">
        <f t="shared" si="168"/>
        <v>2209</v>
      </c>
      <c r="I475" s="2">
        <f t="shared" si="169"/>
        <v>2202</v>
      </c>
      <c r="J475" s="2">
        <f t="shared" si="170"/>
        <v>2191</v>
      </c>
      <c r="K475" s="2">
        <f t="shared" si="171"/>
        <v>2181</v>
      </c>
      <c r="L475" s="2">
        <f t="shared" si="172"/>
        <v>2178</v>
      </c>
      <c r="M475" s="2">
        <f t="shared" si="173"/>
        <v>2185</v>
      </c>
      <c r="N475" s="2">
        <f t="shared" si="174"/>
        <v>2198</v>
      </c>
      <c r="O475" s="2">
        <f t="shared" si="175"/>
        <v>2182</v>
      </c>
      <c r="P475" s="2">
        <f t="shared" si="176"/>
        <v>2178</v>
      </c>
      <c r="Q475" s="2">
        <f t="shared" si="177"/>
        <v>2168</v>
      </c>
      <c r="R475" s="2">
        <f t="shared" si="178"/>
        <v>2151</v>
      </c>
      <c r="S475" s="2">
        <f t="shared" si="179"/>
        <v>2186</v>
      </c>
      <c r="T475" s="2">
        <f t="shared" si="180"/>
        <v>2222</v>
      </c>
      <c r="U475" s="2">
        <f t="shared" si="181"/>
        <v>2202</v>
      </c>
      <c r="V475" s="2">
        <f t="shared" si="182"/>
        <v>2207</v>
      </c>
      <c r="W475" s="2">
        <f t="shared" si="183"/>
        <v>2219</v>
      </c>
      <c r="X475" s="2">
        <f t="shared" si="184"/>
        <v>2215</v>
      </c>
      <c r="Y475" s="2">
        <f t="shared" si="185"/>
        <v>2218</v>
      </c>
      <c r="AA475" s="2">
        <f t="shared" si="155"/>
        <v>2222</v>
      </c>
      <c r="AB475" s="2">
        <f t="shared" si="186"/>
        <v>2198</v>
      </c>
      <c r="AC475" s="2">
        <f t="shared" si="187"/>
        <v>2237</v>
      </c>
      <c r="AE475" s="10">
        <f t="shared" si="188"/>
        <v>3</v>
      </c>
      <c r="AF475" s="2">
        <f t="shared" si="156"/>
        <v>19698</v>
      </c>
      <c r="AG475" s="2">
        <f t="shared" si="157"/>
        <v>8726</v>
      </c>
      <c r="AH475" s="2">
        <f t="shared" si="158"/>
        <v>24349</v>
      </c>
      <c r="AI475" s="2">
        <f t="shared" si="159"/>
        <v>52773</v>
      </c>
      <c r="AK475">
        <f t="shared" si="160"/>
        <v>4</v>
      </c>
      <c r="AL475">
        <f t="shared" si="161"/>
        <v>2023</v>
      </c>
      <c r="BK475" s="9">
        <v>45027</v>
      </c>
      <c r="BL475" s="2">
        <v>2164</v>
      </c>
      <c r="BM475" s="2">
        <v>2185</v>
      </c>
      <c r="BN475" s="2">
        <v>2171</v>
      </c>
      <c r="BO475" s="2">
        <v>2145</v>
      </c>
      <c r="BP475" s="2">
        <v>2147</v>
      </c>
      <c r="BQ475" s="2">
        <v>2162</v>
      </c>
      <c r="BR475" s="2">
        <v>2158</v>
      </c>
      <c r="BS475" s="2">
        <v>2151</v>
      </c>
      <c r="BT475" s="2">
        <v>2140</v>
      </c>
      <c r="BU475" s="2">
        <v>2131</v>
      </c>
      <c r="BV475" s="2">
        <v>2128</v>
      </c>
      <c r="BW475" s="2">
        <v>2135</v>
      </c>
      <c r="BX475" s="2">
        <v>2147</v>
      </c>
      <c r="BY475" s="2">
        <v>2132</v>
      </c>
      <c r="BZ475" s="2">
        <v>2128</v>
      </c>
      <c r="CA475" s="2">
        <v>2118</v>
      </c>
      <c r="CB475" s="2">
        <v>2101</v>
      </c>
      <c r="CC475" s="2">
        <v>2136</v>
      </c>
      <c r="CD475" s="2">
        <v>2171</v>
      </c>
      <c r="CE475" s="2">
        <v>2151</v>
      </c>
      <c r="CF475" s="2">
        <v>2156</v>
      </c>
      <c r="CG475" s="2">
        <v>2168</v>
      </c>
      <c r="CH475" s="2">
        <v>2164</v>
      </c>
      <c r="CI475" s="2">
        <v>2167</v>
      </c>
    </row>
    <row r="476" spans="1:87" x14ac:dyDescent="0.2">
      <c r="A476" s="7">
        <v>45028</v>
      </c>
      <c r="B476" s="2">
        <f t="shared" si="162"/>
        <v>2209</v>
      </c>
      <c r="C476" s="2">
        <f t="shared" si="163"/>
        <v>2202</v>
      </c>
      <c r="D476" s="2">
        <f t="shared" si="164"/>
        <v>2205</v>
      </c>
      <c r="E476" s="2">
        <f t="shared" si="165"/>
        <v>2206</v>
      </c>
      <c r="F476" s="2">
        <f t="shared" si="166"/>
        <v>2223</v>
      </c>
      <c r="G476" s="2">
        <f t="shared" si="167"/>
        <v>2237</v>
      </c>
      <c r="H476" s="2">
        <f t="shared" si="168"/>
        <v>2203</v>
      </c>
      <c r="I476" s="2">
        <f t="shared" si="169"/>
        <v>2185</v>
      </c>
      <c r="J476" s="2">
        <f t="shared" si="170"/>
        <v>2203</v>
      </c>
      <c r="K476" s="2">
        <f t="shared" si="171"/>
        <v>2220</v>
      </c>
      <c r="L476" s="2">
        <f t="shared" si="172"/>
        <v>2262</v>
      </c>
      <c r="M476" s="2">
        <f t="shared" si="173"/>
        <v>2281</v>
      </c>
      <c r="N476" s="2">
        <f t="shared" si="174"/>
        <v>2270</v>
      </c>
      <c r="O476" s="2">
        <f t="shared" si="175"/>
        <v>2244</v>
      </c>
      <c r="P476" s="2">
        <f t="shared" si="176"/>
        <v>2245</v>
      </c>
      <c r="Q476" s="2">
        <f t="shared" si="177"/>
        <v>2234</v>
      </c>
      <c r="R476" s="2">
        <f t="shared" si="178"/>
        <v>2256</v>
      </c>
      <c r="S476" s="2">
        <f t="shared" si="179"/>
        <v>2256</v>
      </c>
      <c r="T476" s="2">
        <f t="shared" si="180"/>
        <v>2246</v>
      </c>
      <c r="U476" s="2">
        <f t="shared" si="181"/>
        <v>2268</v>
      </c>
      <c r="V476" s="2">
        <f t="shared" si="182"/>
        <v>2273</v>
      </c>
      <c r="W476" s="2">
        <f t="shared" si="183"/>
        <v>2287</v>
      </c>
      <c r="X476" s="2">
        <f t="shared" si="184"/>
        <v>2298</v>
      </c>
      <c r="Y476" s="2">
        <f t="shared" si="185"/>
        <v>2250</v>
      </c>
      <c r="AA476" s="2">
        <f t="shared" si="155"/>
        <v>2281</v>
      </c>
      <c r="AB476" s="2">
        <f t="shared" si="186"/>
        <v>2270</v>
      </c>
      <c r="AC476" s="2">
        <f t="shared" si="187"/>
        <v>2298</v>
      </c>
      <c r="AE476" s="10">
        <f t="shared" si="188"/>
        <v>4</v>
      </c>
      <c r="AF476" s="2">
        <f t="shared" si="156"/>
        <v>20177</v>
      </c>
      <c r="AG476" s="2">
        <f t="shared" si="157"/>
        <v>8993</v>
      </c>
      <c r="AH476" s="2">
        <f t="shared" si="158"/>
        <v>24593</v>
      </c>
      <c r="AI476" s="2">
        <f t="shared" si="159"/>
        <v>53763</v>
      </c>
      <c r="AK476">
        <f t="shared" si="160"/>
        <v>4</v>
      </c>
      <c r="AL476">
        <f t="shared" si="161"/>
        <v>2023</v>
      </c>
      <c r="BK476" s="9">
        <v>45028</v>
      </c>
      <c r="BL476" s="2">
        <v>2158</v>
      </c>
      <c r="BM476" s="2">
        <v>2151</v>
      </c>
      <c r="BN476" s="2">
        <v>2154</v>
      </c>
      <c r="BO476" s="2">
        <v>2155</v>
      </c>
      <c r="BP476" s="2">
        <v>2172</v>
      </c>
      <c r="BQ476" s="2">
        <v>2185</v>
      </c>
      <c r="BR476" s="2">
        <v>2152</v>
      </c>
      <c r="BS476" s="2">
        <v>2135</v>
      </c>
      <c r="BT476" s="2">
        <v>2152</v>
      </c>
      <c r="BU476" s="2">
        <v>2169</v>
      </c>
      <c r="BV476" s="2">
        <v>2210</v>
      </c>
      <c r="BW476" s="2">
        <v>2228</v>
      </c>
      <c r="BX476" s="2">
        <v>2218</v>
      </c>
      <c r="BY476" s="2">
        <v>2192</v>
      </c>
      <c r="BZ476" s="2">
        <v>2193</v>
      </c>
      <c r="CA476" s="2">
        <v>2182</v>
      </c>
      <c r="CB476" s="2">
        <v>2204</v>
      </c>
      <c r="CC476" s="2">
        <v>2204</v>
      </c>
      <c r="CD476" s="2">
        <v>2194</v>
      </c>
      <c r="CE476" s="2">
        <v>2216</v>
      </c>
      <c r="CF476" s="2">
        <v>2221</v>
      </c>
      <c r="CG476" s="2">
        <v>2234</v>
      </c>
      <c r="CH476" s="2">
        <v>2245</v>
      </c>
      <c r="CI476" s="2">
        <v>2198</v>
      </c>
    </row>
    <row r="477" spans="1:87" x14ac:dyDescent="0.2">
      <c r="A477" s="7">
        <v>45029</v>
      </c>
      <c r="B477" s="2">
        <f t="shared" si="162"/>
        <v>2246</v>
      </c>
      <c r="C477" s="2">
        <f t="shared" si="163"/>
        <v>2249</v>
      </c>
      <c r="D477" s="2">
        <f t="shared" si="164"/>
        <v>2246</v>
      </c>
      <c r="E477" s="2">
        <f t="shared" si="165"/>
        <v>2271</v>
      </c>
      <c r="F477" s="2">
        <f t="shared" si="166"/>
        <v>2289</v>
      </c>
      <c r="G477" s="2">
        <f t="shared" si="167"/>
        <v>2278</v>
      </c>
      <c r="H477" s="2">
        <f t="shared" si="168"/>
        <v>2240</v>
      </c>
      <c r="I477" s="2">
        <f t="shared" si="169"/>
        <v>2238</v>
      </c>
      <c r="J477" s="2">
        <f t="shared" si="170"/>
        <v>2250</v>
      </c>
      <c r="K477" s="2">
        <f t="shared" si="171"/>
        <v>2241</v>
      </c>
      <c r="L477" s="2">
        <f t="shared" si="172"/>
        <v>2251</v>
      </c>
      <c r="M477" s="2">
        <f t="shared" si="173"/>
        <v>2235</v>
      </c>
      <c r="N477" s="2">
        <f t="shared" si="174"/>
        <v>2237</v>
      </c>
      <c r="O477" s="2">
        <f t="shared" si="175"/>
        <v>2232</v>
      </c>
      <c r="P477" s="2">
        <f t="shared" si="176"/>
        <v>2214</v>
      </c>
      <c r="Q477" s="2">
        <f t="shared" si="177"/>
        <v>2225</v>
      </c>
      <c r="R477" s="2">
        <f t="shared" si="178"/>
        <v>2226</v>
      </c>
      <c r="S477" s="2">
        <f t="shared" si="179"/>
        <v>2219</v>
      </c>
      <c r="T477" s="2">
        <f t="shared" si="180"/>
        <v>2223</v>
      </c>
      <c r="U477" s="2">
        <f t="shared" si="181"/>
        <v>2238</v>
      </c>
      <c r="V477" s="2">
        <f t="shared" si="182"/>
        <v>2247</v>
      </c>
      <c r="W477" s="2">
        <f t="shared" si="183"/>
        <v>2283</v>
      </c>
      <c r="X477" s="2">
        <f t="shared" si="184"/>
        <v>2275</v>
      </c>
      <c r="Y477" s="2">
        <f t="shared" si="185"/>
        <v>2252</v>
      </c>
      <c r="AA477" s="2">
        <f t="shared" si="155"/>
        <v>2251</v>
      </c>
      <c r="AB477" s="2">
        <f t="shared" si="186"/>
        <v>2237</v>
      </c>
      <c r="AC477" s="2">
        <f t="shared" si="187"/>
        <v>2289</v>
      </c>
      <c r="AE477" s="10">
        <f t="shared" si="188"/>
        <v>5</v>
      </c>
      <c r="AF477" s="2">
        <f t="shared" si="156"/>
        <v>20121</v>
      </c>
      <c r="AG477" s="2">
        <f t="shared" si="157"/>
        <v>8908</v>
      </c>
      <c r="AH477" s="2">
        <f t="shared" si="158"/>
        <v>24876</v>
      </c>
      <c r="AI477" s="2">
        <f t="shared" si="159"/>
        <v>53905</v>
      </c>
      <c r="AK477">
        <f t="shared" si="160"/>
        <v>4</v>
      </c>
      <c r="AL477">
        <f t="shared" si="161"/>
        <v>2023</v>
      </c>
      <c r="BK477" s="9">
        <v>45029</v>
      </c>
      <c r="BL477" s="2">
        <v>2194</v>
      </c>
      <c r="BM477" s="2">
        <v>2197</v>
      </c>
      <c r="BN477" s="2">
        <v>2194</v>
      </c>
      <c r="BO477" s="2">
        <v>2219</v>
      </c>
      <c r="BP477" s="2">
        <v>2236</v>
      </c>
      <c r="BQ477" s="2">
        <v>2225</v>
      </c>
      <c r="BR477" s="2">
        <v>2188</v>
      </c>
      <c r="BS477" s="2">
        <v>2186</v>
      </c>
      <c r="BT477" s="2">
        <v>2198</v>
      </c>
      <c r="BU477" s="2">
        <v>2189</v>
      </c>
      <c r="BV477" s="2">
        <v>2199</v>
      </c>
      <c r="BW477" s="2">
        <v>2183</v>
      </c>
      <c r="BX477" s="2">
        <v>2185</v>
      </c>
      <c r="BY477" s="2">
        <v>2181</v>
      </c>
      <c r="BZ477" s="2">
        <v>2163</v>
      </c>
      <c r="CA477" s="2">
        <v>2174</v>
      </c>
      <c r="CB477" s="2">
        <v>2175</v>
      </c>
      <c r="CC477" s="2">
        <v>2168</v>
      </c>
      <c r="CD477" s="2">
        <v>2172</v>
      </c>
      <c r="CE477" s="2">
        <v>2186</v>
      </c>
      <c r="CF477" s="2">
        <v>2195</v>
      </c>
      <c r="CG477" s="2">
        <v>2230</v>
      </c>
      <c r="CH477" s="2">
        <v>2223</v>
      </c>
      <c r="CI477" s="2">
        <v>2200</v>
      </c>
    </row>
    <row r="478" spans="1:87" x14ac:dyDescent="0.2">
      <c r="A478" s="7">
        <v>45030</v>
      </c>
      <c r="B478" s="2">
        <f t="shared" si="162"/>
        <v>2253</v>
      </c>
      <c r="C478" s="2">
        <f t="shared" si="163"/>
        <v>2248</v>
      </c>
      <c r="D478" s="2">
        <f t="shared" si="164"/>
        <v>2274</v>
      </c>
      <c r="E478" s="2">
        <f t="shared" si="165"/>
        <v>2296</v>
      </c>
      <c r="F478" s="2">
        <f t="shared" si="166"/>
        <v>2279</v>
      </c>
      <c r="G478" s="2">
        <f t="shared" si="167"/>
        <v>2265</v>
      </c>
      <c r="H478" s="2">
        <f t="shared" si="168"/>
        <v>2241</v>
      </c>
      <c r="I478" s="2">
        <f t="shared" si="169"/>
        <v>2192</v>
      </c>
      <c r="J478" s="2">
        <f t="shared" si="170"/>
        <v>2156</v>
      </c>
      <c r="K478" s="2">
        <f t="shared" si="171"/>
        <v>2169</v>
      </c>
      <c r="L478" s="2">
        <f t="shared" si="172"/>
        <v>2139</v>
      </c>
      <c r="M478" s="2">
        <f t="shared" si="173"/>
        <v>2142</v>
      </c>
      <c r="N478" s="2">
        <f t="shared" si="174"/>
        <v>2134</v>
      </c>
      <c r="O478" s="2">
        <f t="shared" si="175"/>
        <v>2130</v>
      </c>
      <c r="P478" s="2">
        <f t="shared" si="176"/>
        <v>2143</v>
      </c>
      <c r="Q478" s="2">
        <f t="shared" si="177"/>
        <v>2150</v>
      </c>
      <c r="R478" s="2">
        <f t="shared" si="178"/>
        <v>2127</v>
      </c>
      <c r="S478" s="2">
        <f t="shared" si="179"/>
        <v>2128</v>
      </c>
      <c r="T478" s="2">
        <f t="shared" si="180"/>
        <v>2205</v>
      </c>
      <c r="U478" s="2">
        <f t="shared" si="181"/>
        <v>2691</v>
      </c>
      <c r="V478" s="2">
        <f t="shared" si="182"/>
        <v>2540</v>
      </c>
      <c r="W478" s="2">
        <f t="shared" si="183"/>
        <v>3093</v>
      </c>
      <c r="X478" s="2">
        <f t="shared" si="184"/>
        <v>2885</v>
      </c>
      <c r="Y478" s="2">
        <f t="shared" si="185"/>
        <v>2641</v>
      </c>
      <c r="AA478" s="2">
        <f t="shared" si="155"/>
        <v>2691</v>
      </c>
      <c r="AB478" s="2">
        <f t="shared" si="186"/>
        <v>2150</v>
      </c>
      <c r="AC478" s="2">
        <f t="shared" si="187"/>
        <v>3093</v>
      </c>
      <c r="AE478" s="10">
        <f t="shared" si="188"/>
        <v>6</v>
      </c>
      <c r="AF478" s="2">
        <f t="shared" si="156"/>
        <v>19949</v>
      </c>
      <c r="AG478" s="2">
        <f t="shared" si="157"/>
        <v>8557</v>
      </c>
      <c r="AH478" s="2">
        <f t="shared" si="158"/>
        <v>27015</v>
      </c>
      <c r="AI478" s="2">
        <f t="shared" si="159"/>
        <v>55521</v>
      </c>
      <c r="AK478">
        <f t="shared" si="160"/>
        <v>4</v>
      </c>
      <c r="AL478">
        <f t="shared" si="161"/>
        <v>2023</v>
      </c>
      <c r="BK478" s="9">
        <v>45030</v>
      </c>
      <c r="BL478" s="2">
        <v>2201</v>
      </c>
      <c r="BM478" s="2">
        <v>2196</v>
      </c>
      <c r="BN478" s="2">
        <v>2222</v>
      </c>
      <c r="BO478" s="2">
        <v>2243</v>
      </c>
      <c r="BP478" s="2">
        <v>2226</v>
      </c>
      <c r="BQ478" s="2">
        <v>2213</v>
      </c>
      <c r="BR478" s="2">
        <v>2189</v>
      </c>
      <c r="BS478" s="2">
        <v>2141</v>
      </c>
      <c r="BT478" s="2">
        <v>2106</v>
      </c>
      <c r="BU478" s="2">
        <v>2119</v>
      </c>
      <c r="BV478" s="2">
        <v>2090</v>
      </c>
      <c r="BW478" s="2">
        <v>2093</v>
      </c>
      <c r="BX478" s="2">
        <v>2085</v>
      </c>
      <c r="BY478" s="2">
        <v>2081</v>
      </c>
      <c r="BZ478" s="2">
        <v>2094</v>
      </c>
      <c r="CA478" s="2">
        <v>2100</v>
      </c>
      <c r="CB478" s="2">
        <v>2078</v>
      </c>
      <c r="CC478" s="2">
        <v>2079</v>
      </c>
      <c r="CD478" s="2">
        <v>2154</v>
      </c>
      <c r="CE478" s="2">
        <v>2629</v>
      </c>
      <c r="CF478" s="2">
        <v>2481</v>
      </c>
      <c r="CG478" s="2">
        <v>3022</v>
      </c>
      <c r="CH478" s="2">
        <v>2818</v>
      </c>
      <c r="CI478" s="2">
        <v>2580</v>
      </c>
    </row>
    <row r="479" spans="1:87" x14ac:dyDescent="0.2">
      <c r="A479" s="7">
        <v>45031</v>
      </c>
      <c r="B479" s="2">
        <f t="shared" si="162"/>
        <v>2724</v>
      </c>
      <c r="C479" s="2">
        <f t="shared" si="163"/>
        <v>2675</v>
      </c>
      <c r="D479" s="2">
        <f t="shared" si="164"/>
        <v>2664</v>
      </c>
      <c r="E479" s="2">
        <f t="shared" si="165"/>
        <v>2656</v>
      </c>
      <c r="F479" s="2">
        <f t="shared" si="166"/>
        <v>2328</v>
      </c>
      <c r="G479" s="2">
        <f t="shared" si="167"/>
        <v>2238</v>
      </c>
      <c r="H479" s="2">
        <f t="shared" si="168"/>
        <v>2160</v>
      </c>
      <c r="I479" s="2">
        <f t="shared" si="169"/>
        <v>2151</v>
      </c>
      <c r="J479" s="2">
        <f t="shared" si="170"/>
        <v>2176</v>
      </c>
      <c r="K479" s="2">
        <f t="shared" si="171"/>
        <v>2213</v>
      </c>
      <c r="L479" s="2">
        <f t="shared" si="172"/>
        <v>2175</v>
      </c>
      <c r="M479" s="2">
        <f t="shared" si="173"/>
        <v>2168</v>
      </c>
      <c r="N479" s="2">
        <f t="shared" si="174"/>
        <v>2160</v>
      </c>
      <c r="O479" s="2">
        <f t="shared" si="175"/>
        <v>2138</v>
      </c>
      <c r="P479" s="2">
        <f t="shared" si="176"/>
        <v>2173</v>
      </c>
      <c r="Q479" s="2">
        <f t="shared" si="177"/>
        <v>2159</v>
      </c>
      <c r="R479" s="2">
        <f t="shared" si="178"/>
        <v>2143</v>
      </c>
      <c r="S479" s="2">
        <f t="shared" si="179"/>
        <v>2156</v>
      </c>
      <c r="T479" s="2">
        <f t="shared" si="180"/>
        <v>2168</v>
      </c>
      <c r="U479" s="2">
        <f t="shared" si="181"/>
        <v>2236</v>
      </c>
      <c r="V479" s="2">
        <f t="shared" si="182"/>
        <v>2287</v>
      </c>
      <c r="W479" s="2">
        <f t="shared" si="183"/>
        <v>2280</v>
      </c>
      <c r="X479" s="2">
        <f t="shared" si="184"/>
        <v>2297</v>
      </c>
      <c r="Y479" s="2">
        <f t="shared" si="185"/>
        <v>2286</v>
      </c>
      <c r="AA479" s="2">
        <f t="shared" si="155"/>
        <v>0</v>
      </c>
      <c r="AB479" s="2">
        <f t="shared" si="186"/>
        <v>2236</v>
      </c>
      <c r="AC479" s="2">
        <f t="shared" si="187"/>
        <v>2724</v>
      </c>
      <c r="AE479" s="10">
        <f t="shared" si="188"/>
        <v>7</v>
      </c>
      <c r="AF479" s="2">
        <f t="shared" si="156"/>
        <v>0</v>
      </c>
      <c r="AG479" s="2">
        <f t="shared" si="157"/>
        <v>28216</v>
      </c>
      <c r="AH479" s="2">
        <f t="shared" si="158"/>
        <v>26595</v>
      </c>
      <c r="AI479" s="2">
        <f t="shared" si="159"/>
        <v>54811</v>
      </c>
      <c r="AK479">
        <f t="shared" si="160"/>
        <v>4</v>
      </c>
      <c r="AL479">
        <f t="shared" si="161"/>
        <v>2023</v>
      </c>
      <c r="BK479" s="9">
        <v>45031</v>
      </c>
      <c r="BL479" s="2">
        <v>2661</v>
      </c>
      <c r="BM479" s="2">
        <v>2613</v>
      </c>
      <c r="BN479" s="2">
        <v>2603</v>
      </c>
      <c r="BO479" s="2">
        <v>2595</v>
      </c>
      <c r="BP479" s="2">
        <v>2274</v>
      </c>
      <c r="BQ479" s="2">
        <v>2186</v>
      </c>
      <c r="BR479" s="2">
        <v>2110</v>
      </c>
      <c r="BS479" s="2">
        <v>2101</v>
      </c>
      <c r="BT479" s="2">
        <v>2126</v>
      </c>
      <c r="BU479" s="2">
        <v>2162</v>
      </c>
      <c r="BV479" s="2">
        <v>2125</v>
      </c>
      <c r="BW479" s="2">
        <v>2118</v>
      </c>
      <c r="BX479" s="2">
        <v>2110</v>
      </c>
      <c r="BY479" s="2">
        <v>2089</v>
      </c>
      <c r="BZ479" s="2">
        <v>2123</v>
      </c>
      <c r="CA479" s="2">
        <v>2109</v>
      </c>
      <c r="CB479" s="2">
        <v>2094</v>
      </c>
      <c r="CC479" s="2">
        <v>2106</v>
      </c>
      <c r="CD479" s="2">
        <v>2118</v>
      </c>
      <c r="CE479" s="2">
        <v>2184</v>
      </c>
      <c r="CF479" s="2">
        <v>2234</v>
      </c>
      <c r="CG479" s="2">
        <v>2227</v>
      </c>
      <c r="CH479" s="2">
        <v>2244</v>
      </c>
      <c r="CI479" s="2">
        <v>2233</v>
      </c>
    </row>
    <row r="480" spans="1:87" x14ac:dyDescent="0.2">
      <c r="A480" s="7">
        <v>45032</v>
      </c>
      <c r="B480" s="2">
        <f t="shared" si="162"/>
        <v>2281</v>
      </c>
      <c r="C480" s="2">
        <f t="shared" si="163"/>
        <v>2469</v>
      </c>
      <c r="D480" s="2">
        <f t="shared" si="164"/>
        <v>3000</v>
      </c>
      <c r="E480" s="2">
        <f t="shared" si="165"/>
        <v>2740</v>
      </c>
      <c r="F480" s="2">
        <f t="shared" si="166"/>
        <v>2519</v>
      </c>
      <c r="G480" s="2">
        <f t="shared" si="167"/>
        <v>2259</v>
      </c>
      <c r="H480" s="2">
        <f t="shared" si="168"/>
        <v>2206</v>
      </c>
      <c r="I480" s="2">
        <f t="shared" si="169"/>
        <v>2213</v>
      </c>
      <c r="J480" s="2">
        <f t="shared" si="170"/>
        <v>2214</v>
      </c>
      <c r="K480" s="2">
        <f t="shared" si="171"/>
        <v>2181</v>
      </c>
      <c r="L480" s="2">
        <f t="shared" si="172"/>
        <v>2170</v>
      </c>
      <c r="M480" s="2">
        <f t="shared" si="173"/>
        <v>2154</v>
      </c>
      <c r="N480" s="2">
        <f t="shared" si="174"/>
        <v>2191</v>
      </c>
      <c r="O480" s="2">
        <f t="shared" si="175"/>
        <v>2229</v>
      </c>
      <c r="P480" s="2">
        <f t="shared" si="176"/>
        <v>2162</v>
      </c>
      <c r="Q480" s="2">
        <f t="shared" si="177"/>
        <v>2142</v>
      </c>
      <c r="R480" s="2">
        <f t="shared" si="178"/>
        <v>2136</v>
      </c>
      <c r="S480" s="2">
        <f t="shared" si="179"/>
        <v>2138</v>
      </c>
      <c r="T480" s="2">
        <f t="shared" si="180"/>
        <v>2196</v>
      </c>
      <c r="U480" s="2">
        <f t="shared" si="181"/>
        <v>3158</v>
      </c>
      <c r="V480" s="2">
        <f t="shared" si="182"/>
        <v>2817</v>
      </c>
      <c r="W480" s="2">
        <f t="shared" si="183"/>
        <v>2282</v>
      </c>
      <c r="X480" s="2">
        <f t="shared" si="184"/>
        <v>2269</v>
      </c>
      <c r="Y480" s="2">
        <f t="shared" si="185"/>
        <v>2259</v>
      </c>
      <c r="AA480" s="2">
        <f t="shared" si="155"/>
        <v>0</v>
      </c>
      <c r="AB480" s="2">
        <f t="shared" si="186"/>
        <v>3158</v>
      </c>
      <c r="AC480" s="2">
        <f t="shared" si="187"/>
        <v>3000</v>
      </c>
      <c r="AE480" s="10">
        <f t="shared" si="188"/>
        <v>1</v>
      </c>
      <c r="AF480" s="2">
        <f t="shared" si="156"/>
        <v>0</v>
      </c>
      <c r="AG480" s="2">
        <f t="shared" si="157"/>
        <v>29284</v>
      </c>
      <c r="AH480" s="2">
        <f t="shared" si="158"/>
        <v>27101</v>
      </c>
      <c r="AI480" s="2">
        <f t="shared" si="159"/>
        <v>56385</v>
      </c>
      <c r="AK480">
        <f t="shared" si="160"/>
        <v>4</v>
      </c>
      <c r="AL480">
        <f t="shared" si="161"/>
        <v>2023</v>
      </c>
      <c r="BK480" s="9">
        <v>45032</v>
      </c>
      <c r="BL480" s="2">
        <v>2228</v>
      </c>
      <c r="BM480" s="2">
        <v>2412</v>
      </c>
      <c r="BN480" s="2">
        <v>2931</v>
      </c>
      <c r="BO480" s="2">
        <v>2677</v>
      </c>
      <c r="BP480" s="2">
        <v>2461</v>
      </c>
      <c r="BQ480" s="2">
        <v>2207</v>
      </c>
      <c r="BR480" s="2">
        <v>2155</v>
      </c>
      <c r="BS480" s="2">
        <v>2162</v>
      </c>
      <c r="BT480" s="2">
        <v>2163</v>
      </c>
      <c r="BU480" s="2">
        <v>2131</v>
      </c>
      <c r="BV480" s="2">
        <v>2120</v>
      </c>
      <c r="BW480" s="2">
        <v>2104</v>
      </c>
      <c r="BX480" s="2">
        <v>2140</v>
      </c>
      <c r="BY480" s="2">
        <v>2178</v>
      </c>
      <c r="BZ480" s="2">
        <v>2112</v>
      </c>
      <c r="CA480" s="2">
        <v>2093</v>
      </c>
      <c r="CB480" s="2">
        <v>2087</v>
      </c>
      <c r="CC480" s="2">
        <v>2089</v>
      </c>
      <c r="CD480" s="2">
        <v>2145</v>
      </c>
      <c r="CE480" s="2">
        <v>3085</v>
      </c>
      <c r="CF480" s="2">
        <v>2752</v>
      </c>
      <c r="CG480" s="2">
        <v>2229</v>
      </c>
      <c r="CH480" s="2">
        <v>2217</v>
      </c>
      <c r="CI480" s="2">
        <v>2207</v>
      </c>
    </row>
    <row r="481" spans="1:87" x14ac:dyDescent="0.2">
      <c r="A481" s="7">
        <v>45033</v>
      </c>
      <c r="B481" s="2">
        <f t="shared" si="162"/>
        <v>2262</v>
      </c>
      <c r="C481" s="2">
        <f t="shared" si="163"/>
        <v>2411</v>
      </c>
      <c r="D481" s="2">
        <f t="shared" si="164"/>
        <v>2807</v>
      </c>
      <c r="E481" s="2">
        <f t="shared" si="165"/>
        <v>2944</v>
      </c>
      <c r="F481" s="2">
        <f t="shared" si="166"/>
        <v>2801</v>
      </c>
      <c r="G481" s="2">
        <f t="shared" si="167"/>
        <v>2567</v>
      </c>
      <c r="H481" s="2">
        <f t="shared" si="168"/>
        <v>2198</v>
      </c>
      <c r="I481" s="2">
        <f t="shared" si="169"/>
        <v>2185</v>
      </c>
      <c r="J481" s="2">
        <f t="shared" si="170"/>
        <v>2171</v>
      </c>
      <c r="K481" s="2">
        <f t="shared" si="171"/>
        <v>2158</v>
      </c>
      <c r="L481" s="2">
        <f t="shared" si="172"/>
        <v>2167</v>
      </c>
      <c r="M481" s="2">
        <f t="shared" si="173"/>
        <v>2160</v>
      </c>
      <c r="N481" s="2">
        <f t="shared" si="174"/>
        <v>2157</v>
      </c>
      <c r="O481" s="2">
        <f t="shared" si="175"/>
        <v>2181</v>
      </c>
      <c r="P481" s="2">
        <f t="shared" si="176"/>
        <v>2188</v>
      </c>
      <c r="Q481" s="2">
        <f t="shared" si="177"/>
        <v>2171</v>
      </c>
      <c r="R481" s="2">
        <f t="shared" si="178"/>
        <v>2169</v>
      </c>
      <c r="S481" s="2">
        <f t="shared" si="179"/>
        <v>2176</v>
      </c>
      <c r="T481" s="2">
        <f t="shared" si="180"/>
        <v>2200</v>
      </c>
      <c r="U481" s="2">
        <f t="shared" si="181"/>
        <v>2287</v>
      </c>
      <c r="V481" s="2">
        <f t="shared" si="182"/>
        <v>2298</v>
      </c>
      <c r="W481" s="2">
        <f t="shared" si="183"/>
        <v>2299</v>
      </c>
      <c r="X481" s="2">
        <f t="shared" si="184"/>
        <v>2305</v>
      </c>
      <c r="Y481" s="2">
        <f t="shared" si="185"/>
        <v>2291</v>
      </c>
      <c r="AA481" s="2">
        <f t="shared" si="155"/>
        <v>2287</v>
      </c>
      <c r="AB481" s="2">
        <f t="shared" si="186"/>
        <v>2188</v>
      </c>
      <c r="AC481" s="2">
        <f t="shared" si="187"/>
        <v>2944</v>
      </c>
      <c r="AE481" s="10">
        <f t="shared" si="188"/>
        <v>2</v>
      </c>
      <c r="AF481" s="2">
        <f t="shared" si="156"/>
        <v>19673</v>
      </c>
      <c r="AG481" s="2">
        <f t="shared" si="157"/>
        <v>8697</v>
      </c>
      <c r="AH481" s="2">
        <f t="shared" si="158"/>
        <v>27183</v>
      </c>
      <c r="AI481" s="2">
        <f t="shared" si="159"/>
        <v>55553</v>
      </c>
      <c r="AK481">
        <f t="shared" si="160"/>
        <v>4</v>
      </c>
      <c r="AL481">
        <f t="shared" si="161"/>
        <v>2023</v>
      </c>
      <c r="BK481" s="9">
        <v>45033</v>
      </c>
      <c r="BL481" s="2">
        <v>2210</v>
      </c>
      <c r="BM481" s="2">
        <v>2355</v>
      </c>
      <c r="BN481" s="2">
        <v>2742</v>
      </c>
      <c r="BO481" s="2">
        <v>2876</v>
      </c>
      <c r="BP481" s="2">
        <v>2736</v>
      </c>
      <c r="BQ481" s="2">
        <v>2508</v>
      </c>
      <c r="BR481" s="2">
        <v>2147</v>
      </c>
      <c r="BS481" s="2">
        <v>2135</v>
      </c>
      <c r="BT481" s="2">
        <v>2121</v>
      </c>
      <c r="BU481" s="2">
        <v>2108</v>
      </c>
      <c r="BV481" s="2">
        <v>2117</v>
      </c>
      <c r="BW481" s="2">
        <v>2110</v>
      </c>
      <c r="BX481" s="2">
        <v>2107</v>
      </c>
      <c r="BY481" s="2">
        <v>2131</v>
      </c>
      <c r="BZ481" s="2">
        <v>2138</v>
      </c>
      <c r="CA481" s="2">
        <v>2121</v>
      </c>
      <c r="CB481" s="2">
        <v>2119</v>
      </c>
      <c r="CC481" s="2">
        <v>2126</v>
      </c>
      <c r="CD481" s="2">
        <v>2149</v>
      </c>
      <c r="CE481" s="2">
        <v>2234</v>
      </c>
      <c r="CF481" s="2">
        <v>2245</v>
      </c>
      <c r="CG481" s="2">
        <v>2246</v>
      </c>
      <c r="CH481" s="2">
        <v>2252</v>
      </c>
      <c r="CI481" s="2">
        <v>2238</v>
      </c>
    </row>
    <row r="482" spans="1:87" x14ac:dyDescent="0.2">
      <c r="A482" s="7">
        <v>45034</v>
      </c>
      <c r="B482" s="2">
        <f t="shared" si="162"/>
        <v>2296</v>
      </c>
      <c r="C482" s="2">
        <f t="shared" si="163"/>
        <v>2318</v>
      </c>
      <c r="D482" s="2">
        <f t="shared" si="164"/>
        <v>2278</v>
      </c>
      <c r="E482" s="2">
        <f t="shared" si="165"/>
        <v>2287</v>
      </c>
      <c r="F482" s="2">
        <f t="shared" si="166"/>
        <v>2869</v>
      </c>
      <c r="G482" s="2">
        <f t="shared" si="167"/>
        <v>3118</v>
      </c>
      <c r="H482" s="2">
        <f t="shared" si="168"/>
        <v>2492</v>
      </c>
      <c r="I482" s="2">
        <f t="shared" si="169"/>
        <v>2205</v>
      </c>
      <c r="J482" s="2">
        <f t="shared" si="170"/>
        <v>2181</v>
      </c>
      <c r="K482" s="2">
        <f t="shared" si="171"/>
        <v>2152</v>
      </c>
      <c r="L482" s="2">
        <f t="shared" si="172"/>
        <v>2159</v>
      </c>
      <c r="M482" s="2">
        <f t="shared" si="173"/>
        <v>2160</v>
      </c>
      <c r="N482" s="2">
        <f t="shared" si="174"/>
        <v>2169</v>
      </c>
      <c r="O482" s="2">
        <f t="shared" si="175"/>
        <v>2198</v>
      </c>
      <c r="P482" s="2">
        <f t="shared" si="176"/>
        <v>2176</v>
      </c>
      <c r="Q482" s="2">
        <f t="shared" si="177"/>
        <v>2172</v>
      </c>
      <c r="R482" s="2">
        <f t="shared" si="178"/>
        <v>2173</v>
      </c>
      <c r="S482" s="2">
        <f t="shared" si="179"/>
        <v>2176</v>
      </c>
      <c r="T482" s="2">
        <f t="shared" si="180"/>
        <v>2160</v>
      </c>
      <c r="U482" s="2">
        <f t="shared" si="181"/>
        <v>2251</v>
      </c>
      <c r="V482" s="2">
        <f t="shared" si="182"/>
        <v>2292</v>
      </c>
      <c r="W482" s="2">
        <f t="shared" si="183"/>
        <v>2906</v>
      </c>
      <c r="X482" s="2">
        <f t="shared" si="184"/>
        <v>2460</v>
      </c>
      <c r="Y482" s="2">
        <f t="shared" si="185"/>
        <v>2909</v>
      </c>
      <c r="AA482" s="2">
        <f t="shared" si="155"/>
        <v>2251</v>
      </c>
      <c r="AB482" s="2">
        <f t="shared" si="186"/>
        <v>2198</v>
      </c>
      <c r="AC482" s="2">
        <f t="shared" si="187"/>
        <v>3118</v>
      </c>
      <c r="AE482" s="10">
        <f t="shared" si="188"/>
        <v>3</v>
      </c>
      <c r="AF482" s="2">
        <f t="shared" si="156"/>
        <v>19617</v>
      </c>
      <c r="AG482" s="2">
        <f t="shared" si="157"/>
        <v>8715</v>
      </c>
      <c r="AH482" s="2">
        <f t="shared" si="158"/>
        <v>28225</v>
      </c>
      <c r="AI482" s="2">
        <f t="shared" si="159"/>
        <v>56557</v>
      </c>
      <c r="AK482">
        <f t="shared" si="160"/>
        <v>4</v>
      </c>
      <c r="AL482">
        <f t="shared" si="161"/>
        <v>2023</v>
      </c>
      <c r="BK482" s="9">
        <v>45034</v>
      </c>
      <c r="BL482" s="2">
        <v>2243</v>
      </c>
      <c r="BM482" s="2">
        <v>2265</v>
      </c>
      <c r="BN482" s="2">
        <v>2225</v>
      </c>
      <c r="BO482" s="2">
        <v>2234</v>
      </c>
      <c r="BP482" s="2">
        <v>2803</v>
      </c>
      <c r="BQ482" s="2">
        <v>3046</v>
      </c>
      <c r="BR482" s="2">
        <v>2435</v>
      </c>
      <c r="BS482" s="2">
        <v>2154</v>
      </c>
      <c r="BT482" s="2">
        <v>2131</v>
      </c>
      <c r="BU482" s="2">
        <v>2102</v>
      </c>
      <c r="BV482" s="2">
        <v>2109</v>
      </c>
      <c r="BW482" s="2">
        <v>2110</v>
      </c>
      <c r="BX482" s="2">
        <v>2119</v>
      </c>
      <c r="BY482" s="2">
        <v>2147</v>
      </c>
      <c r="BZ482" s="2">
        <v>2126</v>
      </c>
      <c r="CA482" s="2">
        <v>2122</v>
      </c>
      <c r="CB482" s="2">
        <v>2123</v>
      </c>
      <c r="CC482" s="2">
        <v>2126</v>
      </c>
      <c r="CD482" s="2">
        <v>2110</v>
      </c>
      <c r="CE482" s="2">
        <v>2199</v>
      </c>
      <c r="CF482" s="2">
        <v>2239</v>
      </c>
      <c r="CG482" s="2">
        <v>2839</v>
      </c>
      <c r="CH482" s="2">
        <v>2403</v>
      </c>
      <c r="CI482" s="2">
        <v>2842</v>
      </c>
    </row>
    <row r="483" spans="1:87" x14ac:dyDescent="0.2">
      <c r="A483" s="7">
        <v>45035</v>
      </c>
      <c r="B483" s="2">
        <f t="shared" si="162"/>
        <v>2754</v>
      </c>
      <c r="C483" s="2">
        <f t="shared" si="163"/>
        <v>2915</v>
      </c>
      <c r="D483" s="2">
        <f t="shared" si="164"/>
        <v>2789</v>
      </c>
      <c r="E483" s="2">
        <f t="shared" si="165"/>
        <v>2686</v>
      </c>
      <c r="F483" s="2">
        <f t="shared" si="166"/>
        <v>2510</v>
      </c>
      <c r="G483" s="2">
        <f t="shared" si="167"/>
        <v>2221</v>
      </c>
      <c r="H483" s="2">
        <f t="shared" si="168"/>
        <v>2188</v>
      </c>
      <c r="I483" s="2">
        <f t="shared" si="169"/>
        <v>2194</v>
      </c>
      <c r="J483" s="2">
        <f t="shared" si="170"/>
        <v>642</v>
      </c>
      <c r="K483" s="2">
        <f t="shared" si="171"/>
        <v>587</v>
      </c>
      <c r="L483" s="2">
        <f t="shared" si="172"/>
        <v>824</v>
      </c>
      <c r="M483" s="2">
        <f t="shared" si="173"/>
        <v>420</v>
      </c>
      <c r="N483" s="2">
        <f t="shared" si="174"/>
        <v>393</v>
      </c>
      <c r="O483" s="2">
        <f t="shared" si="175"/>
        <v>436</v>
      </c>
      <c r="P483" s="2">
        <f t="shared" si="176"/>
        <v>353</v>
      </c>
      <c r="Q483" s="2">
        <f t="shared" si="177"/>
        <v>1181</v>
      </c>
      <c r="R483" s="2">
        <f t="shared" si="178"/>
        <v>2350</v>
      </c>
      <c r="S483" s="2">
        <f t="shared" si="179"/>
        <v>2381</v>
      </c>
      <c r="T483" s="2">
        <f t="shared" si="180"/>
        <v>2419</v>
      </c>
      <c r="U483" s="2">
        <f t="shared" si="181"/>
        <v>2518</v>
      </c>
      <c r="V483" s="2">
        <f t="shared" si="182"/>
        <v>2548</v>
      </c>
      <c r="W483" s="2">
        <f t="shared" si="183"/>
        <v>2545</v>
      </c>
      <c r="X483" s="2">
        <f t="shared" si="184"/>
        <v>2516</v>
      </c>
      <c r="Y483" s="2">
        <f t="shared" si="185"/>
        <v>2511</v>
      </c>
      <c r="AA483" s="2">
        <f t="shared" si="155"/>
        <v>2518</v>
      </c>
      <c r="AB483" s="2">
        <f t="shared" si="186"/>
        <v>1181</v>
      </c>
      <c r="AC483" s="2">
        <f t="shared" si="187"/>
        <v>2915</v>
      </c>
      <c r="AE483" s="10">
        <f t="shared" si="188"/>
        <v>4</v>
      </c>
      <c r="AF483" s="2">
        <f t="shared" si="156"/>
        <v>14335</v>
      </c>
      <c r="AG483" s="2">
        <f t="shared" si="157"/>
        <v>2363</v>
      </c>
      <c r="AH483" s="2">
        <f t="shared" si="158"/>
        <v>28183</v>
      </c>
      <c r="AI483" s="2">
        <f t="shared" si="159"/>
        <v>44881</v>
      </c>
      <c r="AK483">
        <f t="shared" si="160"/>
        <v>4</v>
      </c>
      <c r="AL483">
        <f t="shared" si="161"/>
        <v>2023</v>
      </c>
      <c r="BK483" s="9">
        <v>45035</v>
      </c>
      <c r="BL483" s="2">
        <v>2690</v>
      </c>
      <c r="BM483" s="2">
        <v>2848</v>
      </c>
      <c r="BN483" s="2">
        <v>2725</v>
      </c>
      <c r="BO483" s="2">
        <v>2624</v>
      </c>
      <c r="BP483" s="2">
        <v>2452</v>
      </c>
      <c r="BQ483" s="2">
        <v>2170</v>
      </c>
      <c r="BR483" s="2">
        <v>2138</v>
      </c>
      <c r="BS483" s="2">
        <v>2143</v>
      </c>
      <c r="BT483" s="2">
        <v>627</v>
      </c>
      <c r="BU483" s="2">
        <v>573</v>
      </c>
      <c r="BV483" s="2">
        <v>805</v>
      </c>
      <c r="BW483" s="2">
        <v>410</v>
      </c>
      <c r="BX483" s="2">
        <v>384</v>
      </c>
      <c r="BY483" s="2">
        <v>426</v>
      </c>
      <c r="BZ483" s="2">
        <v>345</v>
      </c>
      <c r="CA483" s="2">
        <v>1154</v>
      </c>
      <c r="CB483" s="2">
        <v>2296</v>
      </c>
      <c r="CC483" s="2">
        <v>2326</v>
      </c>
      <c r="CD483" s="2">
        <v>2363</v>
      </c>
      <c r="CE483" s="2">
        <v>2460</v>
      </c>
      <c r="CF483" s="2">
        <v>2489</v>
      </c>
      <c r="CG483" s="2">
        <v>2486</v>
      </c>
      <c r="CH483" s="2">
        <v>2458</v>
      </c>
      <c r="CI483" s="2">
        <v>2453</v>
      </c>
    </row>
    <row r="484" spans="1:87" x14ac:dyDescent="0.2">
      <c r="A484" s="7">
        <v>45036</v>
      </c>
      <c r="B484" s="2">
        <f t="shared" si="162"/>
        <v>2480</v>
      </c>
      <c r="C484" s="2">
        <f t="shared" si="163"/>
        <v>2469</v>
      </c>
      <c r="D484" s="2">
        <f t="shared" si="164"/>
        <v>2480</v>
      </c>
      <c r="E484" s="2">
        <f t="shared" si="165"/>
        <v>2454</v>
      </c>
      <c r="F484" s="2">
        <f t="shared" si="166"/>
        <v>2438</v>
      </c>
      <c r="G484" s="2">
        <f t="shared" si="167"/>
        <v>2403</v>
      </c>
      <c r="H484" s="2">
        <f t="shared" si="168"/>
        <v>2367</v>
      </c>
      <c r="I484" s="2">
        <f t="shared" si="169"/>
        <v>2361</v>
      </c>
      <c r="J484" s="2">
        <f t="shared" si="170"/>
        <v>2327</v>
      </c>
      <c r="K484" s="2">
        <f t="shared" si="171"/>
        <v>2354</v>
      </c>
      <c r="L484" s="2">
        <f t="shared" si="172"/>
        <v>2314</v>
      </c>
      <c r="M484" s="2">
        <f t="shared" si="173"/>
        <v>2337</v>
      </c>
      <c r="N484" s="2">
        <f t="shared" si="174"/>
        <v>2353</v>
      </c>
      <c r="O484" s="2">
        <f t="shared" si="175"/>
        <v>2345</v>
      </c>
      <c r="P484" s="2">
        <f t="shared" si="176"/>
        <v>2309</v>
      </c>
      <c r="Q484" s="2">
        <f t="shared" si="177"/>
        <v>2308</v>
      </c>
      <c r="R484" s="2">
        <f t="shared" si="178"/>
        <v>2288</v>
      </c>
      <c r="S484" s="2">
        <f t="shared" si="179"/>
        <v>2299</v>
      </c>
      <c r="T484" s="2">
        <f t="shared" si="180"/>
        <v>2327</v>
      </c>
      <c r="U484" s="2">
        <f t="shared" si="181"/>
        <v>2380</v>
      </c>
      <c r="V484" s="2">
        <f t="shared" si="182"/>
        <v>2423</v>
      </c>
      <c r="W484" s="2">
        <f t="shared" si="183"/>
        <v>2438</v>
      </c>
      <c r="X484" s="2">
        <f t="shared" si="184"/>
        <v>2445</v>
      </c>
      <c r="Y484" s="2">
        <f t="shared" si="185"/>
        <v>2424</v>
      </c>
      <c r="AA484" s="2">
        <f t="shared" si="155"/>
        <v>2380</v>
      </c>
      <c r="AB484" s="2">
        <f t="shared" si="186"/>
        <v>2353</v>
      </c>
      <c r="AC484" s="2">
        <f t="shared" si="187"/>
        <v>2480</v>
      </c>
      <c r="AE484" s="10">
        <f t="shared" si="188"/>
        <v>5</v>
      </c>
      <c r="AF484" s="2">
        <f t="shared" si="156"/>
        <v>20987</v>
      </c>
      <c r="AG484" s="2">
        <f t="shared" si="157"/>
        <v>9315</v>
      </c>
      <c r="AH484" s="2">
        <f t="shared" si="158"/>
        <v>26821</v>
      </c>
      <c r="AI484" s="2">
        <f t="shared" si="159"/>
        <v>57123</v>
      </c>
      <c r="AK484">
        <f t="shared" si="160"/>
        <v>4</v>
      </c>
      <c r="AL484">
        <f t="shared" si="161"/>
        <v>2023</v>
      </c>
      <c r="BK484" s="9">
        <v>45036</v>
      </c>
      <c r="BL484" s="2">
        <v>2423</v>
      </c>
      <c r="BM484" s="2">
        <v>2412</v>
      </c>
      <c r="BN484" s="2">
        <v>2423</v>
      </c>
      <c r="BO484" s="2">
        <v>2397</v>
      </c>
      <c r="BP484" s="2">
        <v>2382</v>
      </c>
      <c r="BQ484" s="2">
        <v>2348</v>
      </c>
      <c r="BR484" s="2">
        <v>2312</v>
      </c>
      <c r="BS484" s="2">
        <v>2307</v>
      </c>
      <c r="BT484" s="2">
        <v>2273</v>
      </c>
      <c r="BU484" s="2">
        <v>2300</v>
      </c>
      <c r="BV484" s="2">
        <v>2261</v>
      </c>
      <c r="BW484" s="2">
        <v>2283</v>
      </c>
      <c r="BX484" s="2">
        <v>2299</v>
      </c>
      <c r="BY484" s="2">
        <v>2291</v>
      </c>
      <c r="BZ484" s="2">
        <v>2256</v>
      </c>
      <c r="CA484" s="2">
        <v>2255</v>
      </c>
      <c r="CB484" s="2">
        <v>2235</v>
      </c>
      <c r="CC484" s="2">
        <v>2246</v>
      </c>
      <c r="CD484" s="2">
        <v>2273</v>
      </c>
      <c r="CE484" s="2">
        <v>2325</v>
      </c>
      <c r="CF484" s="2">
        <v>2367</v>
      </c>
      <c r="CG484" s="2">
        <v>2382</v>
      </c>
      <c r="CH484" s="2">
        <v>2389</v>
      </c>
      <c r="CI484" s="2">
        <v>2368</v>
      </c>
    </row>
    <row r="485" spans="1:87" x14ac:dyDescent="0.2">
      <c r="A485" s="7">
        <v>45037</v>
      </c>
      <c r="B485" s="2">
        <f t="shared" si="162"/>
        <v>2480</v>
      </c>
      <c r="C485" s="2">
        <f t="shared" si="163"/>
        <v>2455</v>
      </c>
      <c r="D485" s="2">
        <f t="shared" si="164"/>
        <v>2449</v>
      </c>
      <c r="E485" s="2">
        <f t="shared" si="165"/>
        <v>2448</v>
      </c>
      <c r="F485" s="2">
        <f t="shared" si="166"/>
        <v>2440</v>
      </c>
      <c r="G485" s="2">
        <f t="shared" si="167"/>
        <v>2352</v>
      </c>
      <c r="H485" s="2">
        <f t="shared" si="168"/>
        <v>2380</v>
      </c>
      <c r="I485" s="2">
        <f t="shared" si="169"/>
        <v>2350</v>
      </c>
      <c r="J485" s="2">
        <f t="shared" si="170"/>
        <v>2338</v>
      </c>
      <c r="K485" s="2">
        <f t="shared" si="171"/>
        <v>2355</v>
      </c>
      <c r="L485" s="2">
        <f t="shared" si="172"/>
        <v>2360</v>
      </c>
      <c r="M485" s="2">
        <f t="shared" si="173"/>
        <v>2373</v>
      </c>
      <c r="N485" s="2">
        <f t="shared" si="174"/>
        <v>2750</v>
      </c>
      <c r="O485" s="2">
        <f t="shared" si="175"/>
        <v>2956</v>
      </c>
      <c r="P485" s="2">
        <f t="shared" si="176"/>
        <v>2849</v>
      </c>
      <c r="Q485" s="2">
        <f t="shared" si="177"/>
        <v>2830</v>
      </c>
      <c r="R485" s="2">
        <f t="shared" si="178"/>
        <v>2525</v>
      </c>
      <c r="S485" s="2">
        <f t="shared" si="179"/>
        <v>2296</v>
      </c>
      <c r="T485" s="2">
        <f t="shared" si="180"/>
        <v>2318</v>
      </c>
      <c r="U485" s="2">
        <f t="shared" si="181"/>
        <v>3182</v>
      </c>
      <c r="V485" s="2">
        <f t="shared" si="182"/>
        <v>3325</v>
      </c>
      <c r="W485" s="2">
        <f t="shared" si="183"/>
        <v>2950</v>
      </c>
      <c r="X485" s="2">
        <f t="shared" si="184"/>
        <v>2858</v>
      </c>
      <c r="Y485" s="2">
        <f t="shared" si="185"/>
        <v>2667</v>
      </c>
      <c r="AA485" s="2">
        <f t="shared" si="155"/>
        <v>3182</v>
      </c>
      <c r="AB485" s="2">
        <f t="shared" si="186"/>
        <v>2956</v>
      </c>
      <c r="AC485" s="2">
        <f t="shared" si="187"/>
        <v>3325</v>
      </c>
      <c r="AE485" s="10">
        <f t="shared" si="188"/>
        <v>6</v>
      </c>
      <c r="AF485" s="2">
        <f t="shared" si="156"/>
        <v>22097</v>
      </c>
      <c r="AG485" s="2">
        <f t="shared" si="157"/>
        <v>11385</v>
      </c>
      <c r="AH485" s="2">
        <f t="shared" si="158"/>
        <v>28804</v>
      </c>
      <c r="AI485" s="2">
        <f t="shared" si="159"/>
        <v>62286</v>
      </c>
      <c r="AK485">
        <f t="shared" si="160"/>
        <v>4</v>
      </c>
      <c r="AL485">
        <f t="shared" si="161"/>
        <v>2023</v>
      </c>
      <c r="BK485" s="9">
        <v>45037</v>
      </c>
      <c r="BL485" s="2">
        <v>2423</v>
      </c>
      <c r="BM485" s="2">
        <v>2398</v>
      </c>
      <c r="BN485" s="2">
        <v>2393</v>
      </c>
      <c r="BO485" s="2">
        <v>2392</v>
      </c>
      <c r="BP485" s="2">
        <v>2384</v>
      </c>
      <c r="BQ485" s="2">
        <v>2298</v>
      </c>
      <c r="BR485" s="2">
        <v>2325</v>
      </c>
      <c r="BS485" s="2">
        <v>2296</v>
      </c>
      <c r="BT485" s="2">
        <v>2284</v>
      </c>
      <c r="BU485" s="2">
        <v>2301</v>
      </c>
      <c r="BV485" s="2">
        <v>2306</v>
      </c>
      <c r="BW485" s="2">
        <v>2318</v>
      </c>
      <c r="BX485" s="2">
        <v>2687</v>
      </c>
      <c r="BY485" s="2">
        <v>2888</v>
      </c>
      <c r="BZ485" s="2">
        <v>2783</v>
      </c>
      <c r="CA485" s="2">
        <v>2765</v>
      </c>
      <c r="CB485" s="2">
        <v>2467</v>
      </c>
      <c r="CC485" s="2">
        <v>2243</v>
      </c>
      <c r="CD485" s="2">
        <v>2265</v>
      </c>
      <c r="CE485" s="2">
        <v>3109</v>
      </c>
      <c r="CF485" s="2">
        <v>3248</v>
      </c>
      <c r="CG485" s="2">
        <v>2882</v>
      </c>
      <c r="CH485" s="2">
        <v>2792</v>
      </c>
      <c r="CI485" s="2">
        <v>2605</v>
      </c>
    </row>
    <row r="486" spans="1:87" x14ac:dyDescent="0.2">
      <c r="A486" s="7">
        <v>45038</v>
      </c>
      <c r="B486" s="2">
        <f t="shared" si="162"/>
        <v>2471</v>
      </c>
      <c r="C486" s="2">
        <f t="shared" si="163"/>
        <v>2448</v>
      </c>
      <c r="D486" s="2">
        <f t="shared" si="164"/>
        <v>2449</v>
      </c>
      <c r="E486" s="2">
        <f t="shared" si="165"/>
        <v>2457</v>
      </c>
      <c r="F486" s="2">
        <f t="shared" si="166"/>
        <v>2462</v>
      </c>
      <c r="G486" s="2">
        <f t="shared" si="167"/>
        <v>2400</v>
      </c>
      <c r="H486" s="2">
        <f t="shared" si="168"/>
        <v>2350</v>
      </c>
      <c r="I486" s="2">
        <f t="shared" si="169"/>
        <v>2312</v>
      </c>
      <c r="J486" s="2">
        <f t="shared" si="170"/>
        <v>2312</v>
      </c>
      <c r="K486" s="2">
        <f t="shared" si="171"/>
        <v>2308</v>
      </c>
      <c r="L486" s="2">
        <f t="shared" si="172"/>
        <v>2287</v>
      </c>
      <c r="M486" s="2">
        <f t="shared" si="173"/>
        <v>2304</v>
      </c>
      <c r="N486" s="2">
        <f t="shared" si="174"/>
        <v>2332</v>
      </c>
      <c r="O486" s="2">
        <f t="shared" si="175"/>
        <v>2311</v>
      </c>
      <c r="P486" s="2">
        <f t="shared" si="176"/>
        <v>2313</v>
      </c>
      <c r="Q486" s="2">
        <f t="shared" si="177"/>
        <v>2305</v>
      </c>
      <c r="R486" s="2">
        <f t="shared" si="178"/>
        <v>2299</v>
      </c>
      <c r="S486" s="2">
        <f t="shared" si="179"/>
        <v>2317</v>
      </c>
      <c r="T486" s="2">
        <f t="shared" si="180"/>
        <v>2340</v>
      </c>
      <c r="U486" s="2">
        <f t="shared" si="181"/>
        <v>3184</v>
      </c>
      <c r="V486" s="2">
        <f t="shared" si="182"/>
        <v>3300</v>
      </c>
      <c r="W486" s="2">
        <f t="shared" si="183"/>
        <v>2947</v>
      </c>
      <c r="X486" s="2">
        <f t="shared" si="184"/>
        <v>2842</v>
      </c>
      <c r="Y486" s="2">
        <f t="shared" si="185"/>
        <v>2428</v>
      </c>
      <c r="AA486" s="2">
        <f t="shared" si="155"/>
        <v>0</v>
      </c>
      <c r="AB486" s="2">
        <f t="shared" si="186"/>
        <v>3184</v>
      </c>
      <c r="AC486" s="2">
        <f t="shared" si="187"/>
        <v>3300</v>
      </c>
      <c r="AE486" s="10">
        <f t="shared" si="188"/>
        <v>7</v>
      </c>
      <c r="AF486" s="2">
        <f t="shared" si="156"/>
        <v>0</v>
      </c>
      <c r="AG486" s="2">
        <f t="shared" si="157"/>
        <v>30924</v>
      </c>
      <c r="AH486" s="2">
        <f t="shared" si="158"/>
        <v>28554</v>
      </c>
      <c r="AI486" s="2">
        <f t="shared" si="159"/>
        <v>59478</v>
      </c>
      <c r="AK486">
        <f t="shared" si="160"/>
        <v>4</v>
      </c>
      <c r="AL486">
        <f t="shared" si="161"/>
        <v>2023</v>
      </c>
      <c r="BK486" s="9">
        <v>45038</v>
      </c>
      <c r="BL486" s="2">
        <v>2414</v>
      </c>
      <c r="BM486" s="2">
        <v>2392</v>
      </c>
      <c r="BN486" s="2">
        <v>2393</v>
      </c>
      <c r="BO486" s="2">
        <v>2400</v>
      </c>
      <c r="BP486" s="2">
        <v>2405</v>
      </c>
      <c r="BQ486" s="2">
        <v>2345</v>
      </c>
      <c r="BR486" s="2">
        <v>2296</v>
      </c>
      <c r="BS486" s="2">
        <v>2259</v>
      </c>
      <c r="BT486" s="2">
        <v>2259</v>
      </c>
      <c r="BU486" s="2">
        <v>2255</v>
      </c>
      <c r="BV486" s="2">
        <v>2234</v>
      </c>
      <c r="BW486" s="2">
        <v>2251</v>
      </c>
      <c r="BX486" s="2">
        <v>2278</v>
      </c>
      <c r="BY486" s="2">
        <v>2258</v>
      </c>
      <c r="BZ486" s="2">
        <v>2260</v>
      </c>
      <c r="CA486" s="2">
        <v>2252</v>
      </c>
      <c r="CB486" s="2">
        <v>2246</v>
      </c>
      <c r="CC486" s="2">
        <v>2264</v>
      </c>
      <c r="CD486" s="2">
        <v>2286</v>
      </c>
      <c r="CE486" s="2">
        <v>3111</v>
      </c>
      <c r="CF486" s="2">
        <v>3224</v>
      </c>
      <c r="CG486" s="2">
        <v>2879</v>
      </c>
      <c r="CH486" s="2">
        <v>2776</v>
      </c>
      <c r="CI486" s="2">
        <v>2372</v>
      </c>
    </row>
    <row r="487" spans="1:87" x14ac:dyDescent="0.2">
      <c r="A487" s="7">
        <v>45039</v>
      </c>
      <c r="B487" s="2">
        <f t="shared" si="162"/>
        <v>2458</v>
      </c>
      <c r="C487" s="2">
        <f t="shared" si="163"/>
        <v>2884</v>
      </c>
      <c r="D487" s="2">
        <f t="shared" si="164"/>
        <v>2603</v>
      </c>
      <c r="E487" s="2">
        <f t="shared" si="165"/>
        <v>2423</v>
      </c>
      <c r="F487" s="2">
        <f t="shared" si="166"/>
        <v>2427</v>
      </c>
      <c r="G487" s="2">
        <f t="shared" si="167"/>
        <v>2386</v>
      </c>
      <c r="H487" s="2">
        <f t="shared" si="168"/>
        <v>2322</v>
      </c>
      <c r="I487" s="2">
        <f t="shared" si="169"/>
        <v>2290</v>
      </c>
      <c r="J487" s="2">
        <f t="shared" si="170"/>
        <v>2287</v>
      </c>
      <c r="K487" s="2">
        <f t="shared" si="171"/>
        <v>2278</v>
      </c>
      <c r="L487" s="2">
        <f t="shared" si="172"/>
        <v>2288</v>
      </c>
      <c r="M487" s="2">
        <f t="shared" si="173"/>
        <v>2309</v>
      </c>
      <c r="N487" s="2">
        <f t="shared" si="174"/>
        <v>2335</v>
      </c>
      <c r="O487" s="2">
        <f t="shared" si="175"/>
        <v>2300</v>
      </c>
      <c r="P487" s="2">
        <f t="shared" si="176"/>
        <v>2306</v>
      </c>
      <c r="Q487" s="2">
        <f t="shared" si="177"/>
        <v>2301</v>
      </c>
      <c r="R487" s="2">
        <f t="shared" si="178"/>
        <v>2313</v>
      </c>
      <c r="S487" s="2">
        <f t="shared" si="179"/>
        <v>2314</v>
      </c>
      <c r="T487" s="2">
        <f t="shared" si="180"/>
        <v>2342</v>
      </c>
      <c r="U487" s="2">
        <f t="shared" si="181"/>
        <v>2378</v>
      </c>
      <c r="V487" s="2">
        <f t="shared" si="182"/>
        <v>2463</v>
      </c>
      <c r="W487" s="2">
        <f t="shared" si="183"/>
        <v>2452</v>
      </c>
      <c r="X487" s="2">
        <f t="shared" si="184"/>
        <v>2433</v>
      </c>
      <c r="Y487" s="2">
        <f t="shared" si="185"/>
        <v>2439</v>
      </c>
      <c r="AA487" s="2">
        <f t="shared" si="155"/>
        <v>0</v>
      </c>
      <c r="AB487" s="2">
        <f t="shared" si="186"/>
        <v>2378</v>
      </c>
      <c r="AC487" s="2">
        <f t="shared" si="187"/>
        <v>2884</v>
      </c>
      <c r="AE487" s="10">
        <f t="shared" si="188"/>
        <v>1</v>
      </c>
      <c r="AF487" s="2">
        <f t="shared" si="156"/>
        <v>0</v>
      </c>
      <c r="AG487" s="2">
        <f t="shared" si="157"/>
        <v>30041</v>
      </c>
      <c r="AH487" s="2">
        <f t="shared" si="158"/>
        <v>27290</v>
      </c>
      <c r="AI487" s="2">
        <f t="shared" si="159"/>
        <v>57331</v>
      </c>
      <c r="AK487">
        <f t="shared" si="160"/>
        <v>4</v>
      </c>
      <c r="AL487">
        <f t="shared" si="161"/>
        <v>2023</v>
      </c>
      <c r="BK487" s="9">
        <v>45039</v>
      </c>
      <c r="BL487" s="2">
        <v>2401</v>
      </c>
      <c r="BM487" s="2">
        <v>2817</v>
      </c>
      <c r="BN487" s="2">
        <v>2543</v>
      </c>
      <c r="BO487" s="2">
        <v>2367</v>
      </c>
      <c r="BP487" s="2">
        <v>2371</v>
      </c>
      <c r="BQ487" s="2">
        <v>2331</v>
      </c>
      <c r="BR487" s="2">
        <v>2268</v>
      </c>
      <c r="BS487" s="2">
        <v>2237</v>
      </c>
      <c r="BT487" s="2">
        <v>2234</v>
      </c>
      <c r="BU487" s="2">
        <v>2225</v>
      </c>
      <c r="BV487" s="2">
        <v>2235</v>
      </c>
      <c r="BW487" s="2">
        <v>2256</v>
      </c>
      <c r="BX487" s="2">
        <v>2281</v>
      </c>
      <c r="BY487" s="2">
        <v>2247</v>
      </c>
      <c r="BZ487" s="2">
        <v>2253</v>
      </c>
      <c r="CA487" s="2">
        <v>2248</v>
      </c>
      <c r="CB487" s="2">
        <v>2260</v>
      </c>
      <c r="CC487" s="2">
        <v>2261</v>
      </c>
      <c r="CD487" s="2">
        <v>2288</v>
      </c>
      <c r="CE487" s="2">
        <v>2323</v>
      </c>
      <c r="CF487" s="2">
        <v>2406</v>
      </c>
      <c r="CG487" s="2">
        <v>2395</v>
      </c>
      <c r="CH487" s="2">
        <v>2377</v>
      </c>
      <c r="CI487" s="2">
        <v>2383</v>
      </c>
    </row>
    <row r="488" spans="1:87" x14ac:dyDescent="0.2">
      <c r="A488" s="7">
        <v>45040</v>
      </c>
      <c r="B488" s="2">
        <f t="shared" si="162"/>
        <v>2447</v>
      </c>
      <c r="C488" s="2">
        <f t="shared" si="163"/>
        <v>2396</v>
      </c>
      <c r="D488" s="2">
        <f t="shared" si="164"/>
        <v>2432</v>
      </c>
      <c r="E488" s="2">
        <f t="shared" si="165"/>
        <v>2429</v>
      </c>
      <c r="F488" s="2">
        <f t="shared" si="166"/>
        <v>2425</v>
      </c>
      <c r="G488" s="2">
        <f t="shared" si="167"/>
        <v>2420</v>
      </c>
      <c r="H488" s="2">
        <f t="shared" si="168"/>
        <v>2381</v>
      </c>
      <c r="I488" s="2">
        <f t="shared" si="169"/>
        <v>2352</v>
      </c>
      <c r="J488" s="2">
        <f t="shared" si="170"/>
        <v>2352</v>
      </c>
      <c r="K488" s="2">
        <f t="shared" si="171"/>
        <v>2351</v>
      </c>
      <c r="L488" s="2">
        <f t="shared" si="172"/>
        <v>2360</v>
      </c>
      <c r="M488" s="2">
        <f t="shared" si="173"/>
        <v>2355</v>
      </c>
      <c r="N488" s="2">
        <f t="shared" si="174"/>
        <v>2334</v>
      </c>
      <c r="O488" s="2">
        <f t="shared" si="175"/>
        <v>2337</v>
      </c>
      <c r="P488" s="2">
        <f t="shared" si="176"/>
        <v>2332</v>
      </c>
      <c r="Q488" s="2">
        <f t="shared" si="177"/>
        <v>2333</v>
      </c>
      <c r="R488" s="2">
        <f t="shared" si="178"/>
        <v>2332</v>
      </c>
      <c r="S488" s="2">
        <f t="shared" si="179"/>
        <v>2342</v>
      </c>
      <c r="T488" s="2">
        <f t="shared" si="180"/>
        <v>2369</v>
      </c>
      <c r="U488" s="2">
        <f t="shared" si="181"/>
        <v>2433</v>
      </c>
      <c r="V488" s="2">
        <f t="shared" si="182"/>
        <v>2585</v>
      </c>
      <c r="W488" s="2">
        <f t="shared" si="183"/>
        <v>2441</v>
      </c>
      <c r="X488" s="2">
        <f t="shared" si="184"/>
        <v>2483</v>
      </c>
      <c r="Y488" s="2">
        <f t="shared" si="185"/>
        <v>3327</v>
      </c>
      <c r="AA488" s="2">
        <f t="shared" si="155"/>
        <v>2433</v>
      </c>
      <c r="AB488" s="2">
        <f t="shared" si="186"/>
        <v>2337</v>
      </c>
      <c r="AC488" s="2">
        <f t="shared" si="187"/>
        <v>3327</v>
      </c>
      <c r="AE488" s="10">
        <f t="shared" si="188"/>
        <v>2</v>
      </c>
      <c r="AF488" s="2">
        <f t="shared" si="156"/>
        <v>21246</v>
      </c>
      <c r="AG488" s="2">
        <f t="shared" si="157"/>
        <v>9336</v>
      </c>
      <c r="AH488" s="2">
        <f t="shared" si="158"/>
        <v>27766</v>
      </c>
      <c r="AI488" s="2">
        <f t="shared" si="159"/>
        <v>58348</v>
      </c>
      <c r="AK488">
        <f t="shared" si="160"/>
        <v>4</v>
      </c>
      <c r="AL488">
        <f t="shared" si="161"/>
        <v>2023</v>
      </c>
      <c r="BK488" s="9">
        <v>45040</v>
      </c>
      <c r="BL488" s="2">
        <v>2391</v>
      </c>
      <c r="BM488" s="2">
        <v>2341</v>
      </c>
      <c r="BN488" s="2">
        <v>2376</v>
      </c>
      <c r="BO488" s="2">
        <v>2373</v>
      </c>
      <c r="BP488" s="2">
        <v>2369</v>
      </c>
      <c r="BQ488" s="2">
        <v>2364</v>
      </c>
      <c r="BR488" s="2">
        <v>2326</v>
      </c>
      <c r="BS488" s="2">
        <v>2298</v>
      </c>
      <c r="BT488" s="2">
        <v>2298</v>
      </c>
      <c r="BU488" s="2">
        <v>2297</v>
      </c>
      <c r="BV488" s="2">
        <v>2306</v>
      </c>
      <c r="BW488" s="2">
        <v>2301</v>
      </c>
      <c r="BX488" s="2">
        <v>2280</v>
      </c>
      <c r="BY488" s="2">
        <v>2283</v>
      </c>
      <c r="BZ488" s="2">
        <v>2278</v>
      </c>
      <c r="CA488" s="2">
        <v>2279</v>
      </c>
      <c r="CB488" s="2">
        <v>2278</v>
      </c>
      <c r="CC488" s="2">
        <v>2288</v>
      </c>
      <c r="CD488" s="2">
        <v>2314</v>
      </c>
      <c r="CE488" s="2">
        <v>2377</v>
      </c>
      <c r="CF488" s="2">
        <v>2525</v>
      </c>
      <c r="CG488" s="2">
        <v>2385</v>
      </c>
      <c r="CH488" s="2">
        <v>2426</v>
      </c>
      <c r="CI488" s="2">
        <v>3250</v>
      </c>
    </row>
    <row r="489" spans="1:87" x14ac:dyDescent="0.2">
      <c r="A489" s="7">
        <v>45041</v>
      </c>
      <c r="B489" s="2">
        <f t="shared" si="162"/>
        <v>2958</v>
      </c>
      <c r="C489" s="2">
        <f t="shared" si="163"/>
        <v>2906</v>
      </c>
      <c r="D489" s="2">
        <f t="shared" si="164"/>
        <v>3071</v>
      </c>
      <c r="E489" s="2">
        <f t="shared" si="165"/>
        <v>2905</v>
      </c>
      <c r="F489" s="2">
        <f t="shared" si="166"/>
        <v>2854</v>
      </c>
      <c r="G489" s="2">
        <f t="shared" si="167"/>
        <v>2815</v>
      </c>
      <c r="H489" s="2">
        <f t="shared" si="168"/>
        <v>2462</v>
      </c>
      <c r="I489" s="2">
        <f t="shared" si="169"/>
        <v>2339</v>
      </c>
      <c r="J489" s="2">
        <f t="shared" si="170"/>
        <v>2322</v>
      </c>
      <c r="K489" s="2">
        <f t="shared" si="171"/>
        <v>2342</v>
      </c>
      <c r="L489" s="2">
        <f t="shared" si="172"/>
        <v>2346</v>
      </c>
      <c r="M489" s="2">
        <f t="shared" si="173"/>
        <v>2368</v>
      </c>
      <c r="N489" s="2">
        <f t="shared" si="174"/>
        <v>2352</v>
      </c>
      <c r="O489" s="2">
        <f t="shared" si="175"/>
        <v>2323</v>
      </c>
      <c r="P489" s="2">
        <f t="shared" si="176"/>
        <v>2328</v>
      </c>
      <c r="Q489" s="2">
        <f t="shared" si="177"/>
        <v>2325</v>
      </c>
      <c r="R489" s="2">
        <f t="shared" si="178"/>
        <v>2309</v>
      </c>
      <c r="S489" s="2">
        <f t="shared" si="179"/>
        <v>2334</v>
      </c>
      <c r="T489" s="2">
        <f t="shared" si="180"/>
        <v>2364</v>
      </c>
      <c r="U489" s="2">
        <f t="shared" si="181"/>
        <v>3232</v>
      </c>
      <c r="V489" s="2">
        <f t="shared" si="182"/>
        <v>3399</v>
      </c>
      <c r="W489" s="2">
        <f t="shared" si="183"/>
        <v>2987</v>
      </c>
      <c r="X489" s="2">
        <f t="shared" si="184"/>
        <v>2901</v>
      </c>
      <c r="Y489" s="2">
        <f t="shared" si="185"/>
        <v>2854</v>
      </c>
      <c r="AA489" s="2">
        <f t="shared" si="155"/>
        <v>3232</v>
      </c>
      <c r="AB489" s="2">
        <f t="shared" si="186"/>
        <v>2352</v>
      </c>
      <c r="AC489" s="2">
        <f t="shared" si="187"/>
        <v>3399</v>
      </c>
      <c r="AE489" s="10">
        <f t="shared" si="188"/>
        <v>3</v>
      </c>
      <c r="AF489" s="2">
        <f t="shared" si="156"/>
        <v>21956</v>
      </c>
      <c r="AG489" s="2">
        <f t="shared" si="157"/>
        <v>9328</v>
      </c>
      <c r="AH489" s="2">
        <f t="shared" si="158"/>
        <v>32112</v>
      </c>
      <c r="AI489" s="2">
        <f t="shared" si="159"/>
        <v>63396</v>
      </c>
      <c r="AK489">
        <f t="shared" si="160"/>
        <v>4</v>
      </c>
      <c r="AL489">
        <f t="shared" si="161"/>
        <v>2023</v>
      </c>
      <c r="BK489" s="9">
        <v>45041</v>
      </c>
      <c r="BL489" s="2">
        <v>2890</v>
      </c>
      <c r="BM489" s="2">
        <v>2839</v>
      </c>
      <c r="BN489" s="2">
        <v>3000</v>
      </c>
      <c r="BO489" s="2">
        <v>2838</v>
      </c>
      <c r="BP489" s="2">
        <v>2788</v>
      </c>
      <c r="BQ489" s="2">
        <v>2750</v>
      </c>
      <c r="BR489" s="2">
        <v>2405</v>
      </c>
      <c r="BS489" s="2">
        <v>2285</v>
      </c>
      <c r="BT489" s="2">
        <v>2268</v>
      </c>
      <c r="BU489" s="2">
        <v>2288</v>
      </c>
      <c r="BV489" s="2">
        <v>2292</v>
      </c>
      <c r="BW489" s="2">
        <v>2313</v>
      </c>
      <c r="BX489" s="2">
        <v>2298</v>
      </c>
      <c r="BY489" s="2">
        <v>2269</v>
      </c>
      <c r="BZ489" s="2">
        <v>2274</v>
      </c>
      <c r="CA489" s="2">
        <v>2271</v>
      </c>
      <c r="CB489" s="2">
        <v>2256</v>
      </c>
      <c r="CC489" s="2">
        <v>2280</v>
      </c>
      <c r="CD489" s="2">
        <v>2309</v>
      </c>
      <c r="CE489" s="2">
        <v>3157</v>
      </c>
      <c r="CF489" s="2">
        <v>3321</v>
      </c>
      <c r="CG489" s="2">
        <v>2918</v>
      </c>
      <c r="CH489" s="2">
        <v>2834</v>
      </c>
      <c r="CI489" s="2">
        <v>2788</v>
      </c>
    </row>
    <row r="490" spans="1:87" x14ac:dyDescent="0.2">
      <c r="A490" s="7">
        <v>45042</v>
      </c>
      <c r="B490" s="2">
        <f t="shared" si="162"/>
        <v>2834</v>
      </c>
      <c r="C490" s="2">
        <f t="shared" si="163"/>
        <v>2841</v>
      </c>
      <c r="D490" s="2">
        <f t="shared" si="164"/>
        <v>2870</v>
      </c>
      <c r="E490" s="2">
        <f t="shared" si="165"/>
        <v>2871</v>
      </c>
      <c r="F490" s="2">
        <f t="shared" si="166"/>
        <v>2889</v>
      </c>
      <c r="G490" s="2">
        <f t="shared" si="167"/>
        <v>2815</v>
      </c>
      <c r="H490" s="2">
        <f t="shared" si="168"/>
        <v>2767</v>
      </c>
      <c r="I490" s="2">
        <f t="shared" si="169"/>
        <v>2737</v>
      </c>
      <c r="J490" s="2">
        <f t="shared" si="170"/>
        <v>2692</v>
      </c>
      <c r="K490" s="2">
        <f t="shared" si="171"/>
        <v>2741</v>
      </c>
      <c r="L490" s="2">
        <f t="shared" si="172"/>
        <v>2733</v>
      </c>
      <c r="M490" s="2">
        <f t="shared" si="173"/>
        <v>2889</v>
      </c>
      <c r="N490" s="2">
        <f t="shared" si="174"/>
        <v>3029</v>
      </c>
      <c r="O490" s="2">
        <f t="shared" si="175"/>
        <v>2984</v>
      </c>
      <c r="P490" s="2">
        <f t="shared" si="176"/>
        <v>2963</v>
      </c>
      <c r="Q490" s="2">
        <f t="shared" si="177"/>
        <v>3090</v>
      </c>
      <c r="R490" s="2">
        <f t="shared" si="178"/>
        <v>3031</v>
      </c>
      <c r="S490" s="2">
        <f t="shared" si="179"/>
        <v>2803</v>
      </c>
      <c r="T490" s="2">
        <f t="shared" si="180"/>
        <v>2700</v>
      </c>
      <c r="U490" s="2">
        <f t="shared" si="181"/>
        <v>2754</v>
      </c>
      <c r="V490" s="2">
        <f t="shared" si="182"/>
        <v>2842</v>
      </c>
      <c r="W490" s="2">
        <f t="shared" si="183"/>
        <v>2820</v>
      </c>
      <c r="X490" s="2">
        <f t="shared" si="184"/>
        <v>2833</v>
      </c>
      <c r="Y490" s="2">
        <f t="shared" si="185"/>
        <v>2849</v>
      </c>
      <c r="AA490" s="2">
        <f t="shared" si="155"/>
        <v>3031</v>
      </c>
      <c r="AB490" s="2">
        <f t="shared" si="186"/>
        <v>3090</v>
      </c>
      <c r="AC490" s="2">
        <f t="shared" si="187"/>
        <v>2889</v>
      </c>
      <c r="AE490" s="10">
        <f t="shared" si="188"/>
        <v>4</v>
      </c>
      <c r="AF490" s="2">
        <f t="shared" si="156"/>
        <v>25080</v>
      </c>
      <c r="AG490" s="2">
        <f t="shared" si="157"/>
        <v>12066</v>
      </c>
      <c r="AH490" s="2">
        <f t="shared" si="158"/>
        <v>31231</v>
      </c>
      <c r="AI490" s="2">
        <f t="shared" si="159"/>
        <v>68377</v>
      </c>
      <c r="AK490">
        <f t="shared" si="160"/>
        <v>4</v>
      </c>
      <c r="AL490">
        <f t="shared" si="161"/>
        <v>2023</v>
      </c>
      <c r="BK490" s="9">
        <v>45042</v>
      </c>
      <c r="BL490" s="2">
        <v>2769</v>
      </c>
      <c r="BM490" s="2">
        <v>2775</v>
      </c>
      <c r="BN490" s="2">
        <v>2804</v>
      </c>
      <c r="BO490" s="2">
        <v>2805</v>
      </c>
      <c r="BP490" s="2">
        <v>2822</v>
      </c>
      <c r="BQ490" s="2">
        <v>2750</v>
      </c>
      <c r="BR490" s="2">
        <v>2703</v>
      </c>
      <c r="BS490" s="2">
        <v>2674</v>
      </c>
      <c r="BT490" s="2">
        <v>2630</v>
      </c>
      <c r="BU490" s="2">
        <v>2678</v>
      </c>
      <c r="BV490" s="2">
        <v>2670</v>
      </c>
      <c r="BW490" s="2">
        <v>2822</v>
      </c>
      <c r="BX490" s="2">
        <v>2959</v>
      </c>
      <c r="BY490" s="2">
        <v>2915</v>
      </c>
      <c r="BZ490" s="2">
        <v>2895</v>
      </c>
      <c r="CA490" s="2">
        <v>3019</v>
      </c>
      <c r="CB490" s="2">
        <v>2961</v>
      </c>
      <c r="CC490" s="2">
        <v>2738</v>
      </c>
      <c r="CD490" s="2">
        <v>2638</v>
      </c>
      <c r="CE490" s="2">
        <v>2690</v>
      </c>
      <c r="CF490" s="2">
        <v>2776</v>
      </c>
      <c r="CG490" s="2">
        <v>2755</v>
      </c>
      <c r="CH490" s="2">
        <v>2768</v>
      </c>
      <c r="CI490" s="2">
        <v>2783</v>
      </c>
    </row>
    <row r="491" spans="1:87" x14ac:dyDescent="0.2">
      <c r="A491" s="7">
        <v>45043</v>
      </c>
      <c r="B491" s="2">
        <f t="shared" si="162"/>
        <v>2854</v>
      </c>
      <c r="C491" s="2">
        <f t="shared" si="163"/>
        <v>2844</v>
      </c>
      <c r="D491" s="2">
        <f t="shared" si="164"/>
        <v>2866</v>
      </c>
      <c r="E491" s="2">
        <f t="shared" si="165"/>
        <v>2891</v>
      </c>
      <c r="F491" s="2">
        <f t="shared" si="166"/>
        <v>2898</v>
      </c>
      <c r="G491" s="2">
        <f t="shared" si="167"/>
        <v>2851</v>
      </c>
      <c r="H491" s="2">
        <f t="shared" si="168"/>
        <v>2942</v>
      </c>
      <c r="I491" s="2">
        <f t="shared" si="169"/>
        <v>3001</v>
      </c>
      <c r="J491" s="2">
        <f t="shared" si="170"/>
        <v>3076</v>
      </c>
      <c r="K491" s="2">
        <f t="shared" si="171"/>
        <v>2552</v>
      </c>
      <c r="L491" s="2">
        <f t="shared" si="172"/>
        <v>2344</v>
      </c>
      <c r="M491" s="2">
        <f t="shared" si="173"/>
        <v>2364</v>
      </c>
      <c r="N491" s="2">
        <f t="shared" si="174"/>
        <v>2349</v>
      </c>
      <c r="O491" s="2">
        <f t="shared" si="175"/>
        <v>2338</v>
      </c>
      <c r="P491" s="2">
        <f t="shared" si="176"/>
        <v>2315</v>
      </c>
      <c r="Q491" s="2">
        <f t="shared" si="177"/>
        <v>2287</v>
      </c>
      <c r="R491" s="2">
        <f t="shared" si="178"/>
        <v>2755</v>
      </c>
      <c r="S491" s="2">
        <f t="shared" si="179"/>
        <v>2367</v>
      </c>
      <c r="T491" s="2">
        <f t="shared" si="180"/>
        <v>2311</v>
      </c>
      <c r="U491" s="2">
        <f t="shared" si="181"/>
        <v>2626</v>
      </c>
      <c r="V491" s="2">
        <f t="shared" si="182"/>
        <v>2417</v>
      </c>
      <c r="W491" s="2">
        <f t="shared" si="183"/>
        <v>2419</v>
      </c>
      <c r="X491" s="2">
        <f t="shared" si="184"/>
        <v>2453</v>
      </c>
      <c r="Y491" s="2">
        <f t="shared" si="185"/>
        <v>2470</v>
      </c>
      <c r="AA491" s="2">
        <f t="shared" si="155"/>
        <v>3076</v>
      </c>
      <c r="AB491" s="2">
        <f t="shared" si="186"/>
        <v>2349</v>
      </c>
      <c r="AC491" s="2">
        <f t="shared" si="187"/>
        <v>2942</v>
      </c>
      <c r="AE491" s="10">
        <f t="shared" si="188"/>
        <v>5</v>
      </c>
      <c r="AF491" s="2">
        <f t="shared" si="156"/>
        <v>23396</v>
      </c>
      <c r="AG491" s="2">
        <f t="shared" si="157"/>
        <v>9289</v>
      </c>
      <c r="AH491" s="2">
        <f t="shared" si="158"/>
        <v>29905</v>
      </c>
      <c r="AI491" s="2">
        <f t="shared" si="159"/>
        <v>62590</v>
      </c>
      <c r="AK491">
        <f t="shared" si="160"/>
        <v>4</v>
      </c>
      <c r="AL491">
        <f t="shared" si="161"/>
        <v>2023</v>
      </c>
      <c r="BK491" s="9">
        <v>45043</v>
      </c>
      <c r="BL491" s="2">
        <v>2788</v>
      </c>
      <c r="BM491" s="2">
        <v>2778</v>
      </c>
      <c r="BN491" s="2">
        <v>2800</v>
      </c>
      <c r="BO491" s="2">
        <v>2824</v>
      </c>
      <c r="BP491" s="2">
        <v>2831</v>
      </c>
      <c r="BQ491" s="2">
        <v>2785</v>
      </c>
      <c r="BR491" s="2">
        <v>2874</v>
      </c>
      <c r="BS491" s="2">
        <v>2932</v>
      </c>
      <c r="BT491" s="2">
        <v>3005</v>
      </c>
      <c r="BU491" s="2">
        <v>2493</v>
      </c>
      <c r="BV491" s="2">
        <v>2290</v>
      </c>
      <c r="BW491" s="2">
        <v>2309</v>
      </c>
      <c r="BX491" s="2">
        <v>2295</v>
      </c>
      <c r="BY491" s="2">
        <v>2284</v>
      </c>
      <c r="BZ491" s="2">
        <v>2262</v>
      </c>
      <c r="CA491" s="2">
        <v>2234</v>
      </c>
      <c r="CB491" s="2">
        <v>2691</v>
      </c>
      <c r="CC491" s="2">
        <v>2312</v>
      </c>
      <c r="CD491" s="2">
        <v>2258</v>
      </c>
      <c r="CE491" s="2">
        <v>2565</v>
      </c>
      <c r="CF491" s="2">
        <v>2361</v>
      </c>
      <c r="CG491" s="2">
        <v>2363</v>
      </c>
      <c r="CH491" s="2">
        <v>2396</v>
      </c>
      <c r="CI491" s="2">
        <v>2413</v>
      </c>
    </row>
    <row r="492" spans="1:87" x14ac:dyDescent="0.2">
      <c r="A492" s="7">
        <v>45044</v>
      </c>
      <c r="B492" s="2">
        <f t="shared" si="162"/>
        <v>2451</v>
      </c>
      <c r="C492" s="2">
        <f t="shared" si="163"/>
        <v>2439</v>
      </c>
      <c r="D492" s="2">
        <f t="shared" si="164"/>
        <v>2434</v>
      </c>
      <c r="E492" s="2">
        <f t="shared" si="165"/>
        <v>2440</v>
      </c>
      <c r="F492" s="2">
        <f t="shared" si="166"/>
        <v>2455</v>
      </c>
      <c r="G492" s="2">
        <f t="shared" si="167"/>
        <v>2385</v>
      </c>
      <c r="H492" s="2">
        <f t="shared" si="168"/>
        <v>2330</v>
      </c>
      <c r="I492" s="2">
        <f t="shared" si="169"/>
        <v>2322</v>
      </c>
      <c r="J492" s="2">
        <f t="shared" si="170"/>
        <v>2331</v>
      </c>
      <c r="K492" s="2">
        <f t="shared" si="171"/>
        <v>2333</v>
      </c>
      <c r="L492" s="2">
        <f t="shared" si="172"/>
        <v>2339</v>
      </c>
      <c r="M492" s="2">
        <f t="shared" si="173"/>
        <v>2343</v>
      </c>
      <c r="N492" s="2">
        <f t="shared" si="174"/>
        <v>2339</v>
      </c>
      <c r="O492" s="2">
        <f t="shared" si="175"/>
        <v>2378</v>
      </c>
      <c r="P492" s="2">
        <f t="shared" si="176"/>
        <v>2372</v>
      </c>
      <c r="Q492" s="2">
        <f t="shared" si="177"/>
        <v>2425</v>
      </c>
      <c r="R492" s="2">
        <f t="shared" si="178"/>
        <v>2321</v>
      </c>
      <c r="S492" s="2">
        <f t="shared" si="179"/>
        <v>2306</v>
      </c>
      <c r="T492" s="2">
        <f t="shared" si="180"/>
        <v>2292</v>
      </c>
      <c r="U492" s="2">
        <f t="shared" si="181"/>
        <v>2336</v>
      </c>
      <c r="V492" s="2">
        <f t="shared" si="182"/>
        <v>2404</v>
      </c>
      <c r="W492" s="2">
        <f t="shared" si="183"/>
        <v>2408</v>
      </c>
      <c r="X492" s="2">
        <f t="shared" si="184"/>
        <v>2421</v>
      </c>
      <c r="Y492" s="2">
        <f t="shared" si="185"/>
        <v>2726</v>
      </c>
      <c r="AA492" s="2">
        <f t="shared" si="155"/>
        <v>2343</v>
      </c>
      <c r="AB492" s="2">
        <f t="shared" si="186"/>
        <v>2425</v>
      </c>
      <c r="AC492" s="2">
        <f t="shared" si="187"/>
        <v>2726</v>
      </c>
      <c r="AE492" s="10">
        <f t="shared" si="188"/>
        <v>6</v>
      </c>
      <c r="AF492" s="2">
        <f t="shared" si="156"/>
        <v>20923</v>
      </c>
      <c r="AG492" s="2">
        <f t="shared" si="157"/>
        <v>9514</v>
      </c>
      <c r="AH492" s="2">
        <f t="shared" si="158"/>
        <v>26893</v>
      </c>
      <c r="AI492" s="2">
        <f t="shared" si="159"/>
        <v>57330</v>
      </c>
      <c r="AK492">
        <f t="shared" si="160"/>
        <v>4</v>
      </c>
      <c r="AL492">
        <f t="shared" si="161"/>
        <v>2023</v>
      </c>
      <c r="BK492" s="9">
        <v>45044</v>
      </c>
      <c r="BL492" s="2">
        <v>2394</v>
      </c>
      <c r="BM492" s="2">
        <v>2383</v>
      </c>
      <c r="BN492" s="2">
        <v>2378</v>
      </c>
      <c r="BO492" s="2">
        <v>2384</v>
      </c>
      <c r="BP492" s="2">
        <v>2398</v>
      </c>
      <c r="BQ492" s="2">
        <v>2330</v>
      </c>
      <c r="BR492" s="2">
        <v>2276</v>
      </c>
      <c r="BS492" s="2">
        <v>2268</v>
      </c>
      <c r="BT492" s="2">
        <v>2277</v>
      </c>
      <c r="BU492" s="2">
        <v>2279</v>
      </c>
      <c r="BV492" s="2">
        <v>2285</v>
      </c>
      <c r="BW492" s="2">
        <v>2289</v>
      </c>
      <c r="BX492" s="2">
        <v>2285</v>
      </c>
      <c r="BY492" s="2">
        <v>2323</v>
      </c>
      <c r="BZ492" s="2">
        <v>2317</v>
      </c>
      <c r="CA492" s="2">
        <v>2369</v>
      </c>
      <c r="CB492" s="2">
        <v>2267</v>
      </c>
      <c r="CC492" s="2">
        <v>2253</v>
      </c>
      <c r="CD492" s="2">
        <v>2239</v>
      </c>
      <c r="CE492" s="2">
        <v>2282</v>
      </c>
      <c r="CF492" s="2">
        <v>2349</v>
      </c>
      <c r="CG492" s="2">
        <v>2352</v>
      </c>
      <c r="CH492" s="2">
        <v>2365</v>
      </c>
      <c r="CI492" s="2">
        <v>2663</v>
      </c>
    </row>
    <row r="493" spans="1:87" x14ac:dyDescent="0.2">
      <c r="A493" s="7">
        <v>45045</v>
      </c>
      <c r="B493" s="2">
        <f t="shared" si="162"/>
        <v>2800</v>
      </c>
      <c r="C493" s="2">
        <f t="shared" si="163"/>
        <v>2981</v>
      </c>
      <c r="D493" s="2">
        <f t="shared" si="164"/>
        <v>3037</v>
      </c>
      <c r="E493" s="2">
        <f t="shared" si="165"/>
        <v>2860</v>
      </c>
      <c r="F493" s="2">
        <f t="shared" si="166"/>
        <v>2846</v>
      </c>
      <c r="G493" s="2">
        <f t="shared" si="167"/>
        <v>2807</v>
      </c>
      <c r="H493" s="2">
        <f t="shared" si="168"/>
        <v>2414</v>
      </c>
      <c r="I493" s="2">
        <f t="shared" si="169"/>
        <v>2317</v>
      </c>
      <c r="J493" s="2">
        <f t="shared" si="170"/>
        <v>2309</v>
      </c>
      <c r="K493" s="2">
        <f t="shared" si="171"/>
        <v>2309</v>
      </c>
      <c r="L493" s="2">
        <f t="shared" si="172"/>
        <v>2330</v>
      </c>
      <c r="M493" s="2">
        <f t="shared" si="173"/>
        <v>2313</v>
      </c>
      <c r="N493" s="2">
        <f t="shared" si="174"/>
        <v>2303</v>
      </c>
      <c r="O493" s="2">
        <f t="shared" si="175"/>
        <v>2279</v>
      </c>
      <c r="P493" s="2">
        <f t="shared" si="176"/>
        <v>2286</v>
      </c>
      <c r="Q493" s="2">
        <f t="shared" si="177"/>
        <v>2285</v>
      </c>
      <c r="R493" s="2">
        <f t="shared" si="178"/>
        <v>2307</v>
      </c>
      <c r="S493" s="2">
        <f t="shared" si="179"/>
        <v>2306</v>
      </c>
      <c r="T493" s="2">
        <f t="shared" si="180"/>
        <v>2310</v>
      </c>
      <c r="U493" s="2">
        <f t="shared" si="181"/>
        <v>3030</v>
      </c>
      <c r="V493" s="2">
        <f t="shared" si="182"/>
        <v>3310</v>
      </c>
      <c r="W493" s="2">
        <f t="shared" si="183"/>
        <v>2974</v>
      </c>
      <c r="X493" s="2">
        <f t="shared" si="184"/>
        <v>2816</v>
      </c>
      <c r="Y493" s="2">
        <f t="shared" si="185"/>
        <v>2431</v>
      </c>
      <c r="AA493" s="2">
        <f t="shared" si="155"/>
        <v>0</v>
      </c>
      <c r="AB493" s="2">
        <f t="shared" si="186"/>
        <v>3030</v>
      </c>
      <c r="AC493" s="2">
        <f t="shared" si="187"/>
        <v>3310</v>
      </c>
      <c r="AE493" s="10">
        <f t="shared" si="188"/>
        <v>7</v>
      </c>
      <c r="AF493" s="2">
        <f t="shared" si="156"/>
        <v>0</v>
      </c>
      <c r="AG493" s="2">
        <f t="shared" si="157"/>
        <v>30684</v>
      </c>
      <c r="AH493" s="2">
        <f t="shared" si="158"/>
        <v>31276</v>
      </c>
      <c r="AI493" s="2">
        <f t="shared" si="159"/>
        <v>61960</v>
      </c>
      <c r="AK493">
        <f t="shared" si="160"/>
        <v>4</v>
      </c>
      <c r="AL493">
        <f t="shared" si="161"/>
        <v>2023</v>
      </c>
      <c r="BK493" s="9">
        <v>45045</v>
      </c>
      <c r="BL493" s="2">
        <v>2735</v>
      </c>
      <c r="BM493" s="2">
        <v>2912</v>
      </c>
      <c r="BN493" s="2">
        <v>2967</v>
      </c>
      <c r="BO493" s="2">
        <v>2794</v>
      </c>
      <c r="BP493" s="2">
        <v>2780</v>
      </c>
      <c r="BQ493" s="2">
        <v>2742</v>
      </c>
      <c r="BR493" s="2">
        <v>2358</v>
      </c>
      <c r="BS493" s="2">
        <v>2264</v>
      </c>
      <c r="BT493" s="2">
        <v>2256</v>
      </c>
      <c r="BU493" s="2">
        <v>2256</v>
      </c>
      <c r="BV493" s="2">
        <v>2276</v>
      </c>
      <c r="BW493" s="2">
        <v>2260</v>
      </c>
      <c r="BX493" s="2">
        <v>2250</v>
      </c>
      <c r="BY493" s="2">
        <v>2226</v>
      </c>
      <c r="BZ493" s="2">
        <v>2233</v>
      </c>
      <c r="CA493" s="2">
        <v>2232</v>
      </c>
      <c r="CB493" s="2">
        <v>2254</v>
      </c>
      <c r="CC493" s="2">
        <v>2253</v>
      </c>
      <c r="CD493" s="2">
        <v>2257</v>
      </c>
      <c r="CE493" s="2">
        <v>2960</v>
      </c>
      <c r="CF493" s="2">
        <v>3234</v>
      </c>
      <c r="CG493" s="2">
        <v>2905</v>
      </c>
      <c r="CH493" s="2">
        <v>2751</v>
      </c>
      <c r="CI493" s="2">
        <v>2375</v>
      </c>
    </row>
    <row r="494" spans="1:87" x14ac:dyDescent="0.2">
      <c r="A494" s="7">
        <v>45046</v>
      </c>
      <c r="B494" s="2">
        <f t="shared" si="162"/>
        <v>2427</v>
      </c>
      <c r="C494" s="2">
        <f t="shared" si="163"/>
        <v>2442</v>
      </c>
      <c r="D494" s="2">
        <f t="shared" si="164"/>
        <v>2428</v>
      </c>
      <c r="E494" s="2">
        <f t="shared" si="165"/>
        <v>2478</v>
      </c>
      <c r="F494" s="2">
        <f t="shared" si="166"/>
        <v>2452</v>
      </c>
      <c r="G494" s="2">
        <f t="shared" si="167"/>
        <v>2420</v>
      </c>
      <c r="H494" s="2">
        <f t="shared" si="168"/>
        <v>2343</v>
      </c>
      <c r="I494" s="2">
        <f t="shared" si="169"/>
        <v>2330</v>
      </c>
      <c r="J494" s="2">
        <f t="shared" si="170"/>
        <v>2329</v>
      </c>
      <c r="K494" s="2">
        <f t="shared" si="171"/>
        <v>2324</v>
      </c>
      <c r="L494" s="2">
        <f t="shared" si="172"/>
        <v>2345</v>
      </c>
      <c r="M494" s="2">
        <f t="shared" si="173"/>
        <v>2334</v>
      </c>
      <c r="N494" s="2">
        <f t="shared" si="174"/>
        <v>2304</v>
      </c>
      <c r="O494" s="2">
        <f t="shared" si="175"/>
        <v>2305</v>
      </c>
      <c r="P494" s="2">
        <f t="shared" si="176"/>
        <v>2322</v>
      </c>
      <c r="Q494" s="2">
        <f t="shared" si="177"/>
        <v>2309</v>
      </c>
      <c r="R494" s="2">
        <f t="shared" si="178"/>
        <v>2312</v>
      </c>
      <c r="S494" s="2">
        <f t="shared" si="179"/>
        <v>2309</v>
      </c>
      <c r="T494" s="2">
        <f t="shared" si="180"/>
        <v>2330</v>
      </c>
      <c r="U494" s="2">
        <f t="shared" si="181"/>
        <v>2402</v>
      </c>
      <c r="V494" s="2">
        <f t="shared" si="182"/>
        <v>2468</v>
      </c>
      <c r="W494" s="2">
        <f t="shared" si="183"/>
        <v>2497</v>
      </c>
      <c r="X494" s="2">
        <f t="shared" si="184"/>
        <v>2459</v>
      </c>
      <c r="Y494" s="2">
        <f t="shared" si="185"/>
        <v>2448</v>
      </c>
      <c r="AA494" s="2">
        <f t="shared" si="155"/>
        <v>0</v>
      </c>
      <c r="AB494" s="2">
        <f t="shared" si="186"/>
        <v>2402</v>
      </c>
      <c r="AC494" s="2">
        <f t="shared" si="187"/>
        <v>2497</v>
      </c>
      <c r="AE494" s="10">
        <f t="shared" si="188"/>
        <v>1</v>
      </c>
      <c r="AF494" s="2">
        <f t="shared" si="156"/>
        <v>0</v>
      </c>
      <c r="AG494" s="2">
        <f t="shared" si="157"/>
        <v>30255</v>
      </c>
      <c r="AH494" s="2">
        <f t="shared" si="158"/>
        <v>26862</v>
      </c>
      <c r="AI494" s="2">
        <f t="shared" si="159"/>
        <v>57117</v>
      </c>
      <c r="AK494">
        <f t="shared" si="160"/>
        <v>4</v>
      </c>
      <c r="AL494">
        <f t="shared" si="161"/>
        <v>2023</v>
      </c>
      <c r="BK494" s="9">
        <v>45046</v>
      </c>
      <c r="BL494" s="2">
        <v>2371</v>
      </c>
      <c r="BM494" s="2">
        <v>2386</v>
      </c>
      <c r="BN494" s="2">
        <v>2372</v>
      </c>
      <c r="BO494" s="2">
        <v>2421</v>
      </c>
      <c r="BP494" s="2">
        <v>2395</v>
      </c>
      <c r="BQ494" s="2">
        <v>2364</v>
      </c>
      <c r="BR494" s="2">
        <v>2289</v>
      </c>
      <c r="BS494" s="2">
        <v>2276</v>
      </c>
      <c r="BT494" s="2">
        <v>2275</v>
      </c>
      <c r="BU494" s="2">
        <v>2270</v>
      </c>
      <c r="BV494" s="2">
        <v>2291</v>
      </c>
      <c r="BW494" s="2">
        <v>2280</v>
      </c>
      <c r="BX494" s="2">
        <v>2251</v>
      </c>
      <c r="BY494" s="2">
        <v>2252</v>
      </c>
      <c r="BZ494" s="2">
        <v>2268</v>
      </c>
      <c r="CA494" s="2">
        <v>2256</v>
      </c>
      <c r="CB494" s="2">
        <v>2259</v>
      </c>
      <c r="CC494" s="2">
        <v>2256</v>
      </c>
      <c r="CD494" s="2">
        <v>2276</v>
      </c>
      <c r="CE494" s="2">
        <v>2347</v>
      </c>
      <c r="CF494" s="2">
        <v>2411</v>
      </c>
      <c r="CG494" s="2">
        <v>2439</v>
      </c>
      <c r="CH494" s="2">
        <v>2402</v>
      </c>
      <c r="CI494" s="2">
        <v>2392</v>
      </c>
    </row>
    <row r="495" spans="1:87" x14ac:dyDescent="0.2">
      <c r="A495" s="7">
        <v>45047</v>
      </c>
      <c r="B495" s="2">
        <f t="shared" si="162"/>
        <v>2438</v>
      </c>
      <c r="C495" s="2">
        <f t="shared" si="163"/>
        <v>2443</v>
      </c>
      <c r="D495" s="2">
        <f t="shared" si="164"/>
        <v>2490</v>
      </c>
      <c r="E495" s="2">
        <f t="shared" si="165"/>
        <v>2475</v>
      </c>
      <c r="F495" s="2">
        <f t="shared" si="166"/>
        <v>2457</v>
      </c>
      <c r="G495" s="2">
        <f t="shared" si="167"/>
        <v>2454</v>
      </c>
      <c r="H495" s="2">
        <f t="shared" si="168"/>
        <v>2191</v>
      </c>
      <c r="I495" s="2">
        <f t="shared" si="169"/>
        <v>2350</v>
      </c>
      <c r="J495" s="2">
        <f t="shared" si="170"/>
        <v>503</v>
      </c>
      <c r="K495" s="2">
        <f t="shared" si="171"/>
        <v>413</v>
      </c>
      <c r="L495" s="2">
        <f t="shared" si="172"/>
        <v>381</v>
      </c>
      <c r="M495" s="2">
        <f t="shared" si="173"/>
        <v>382</v>
      </c>
      <c r="N495" s="2">
        <f t="shared" si="174"/>
        <v>358</v>
      </c>
      <c r="O495" s="2">
        <f t="shared" si="175"/>
        <v>351</v>
      </c>
      <c r="P495" s="2">
        <f t="shared" si="176"/>
        <v>346</v>
      </c>
      <c r="Q495" s="2">
        <f t="shared" si="177"/>
        <v>505</v>
      </c>
      <c r="R495" s="2">
        <f t="shared" si="178"/>
        <v>2119</v>
      </c>
      <c r="S495" s="2">
        <f t="shared" si="179"/>
        <v>2154</v>
      </c>
      <c r="T495" s="2">
        <f t="shared" si="180"/>
        <v>2170</v>
      </c>
      <c r="U495" s="2">
        <f t="shared" si="181"/>
        <v>2196</v>
      </c>
      <c r="V495" s="2">
        <f t="shared" si="182"/>
        <v>2283</v>
      </c>
      <c r="W495" s="2">
        <f t="shared" si="183"/>
        <v>2302</v>
      </c>
      <c r="X495" s="2">
        <f t="shared" si="184"/>
        <v>2301</v>
      </c>
      <c r="Y495" s="2">
        <f t="shared" si="185"/>
        <v>2301</v>
      </c>
      <c r="AA495" s="2">
        <f t="shared" si="155"/>
        <v>2350</v>
      </c>
      <c r="AB495" s="2">
        <f t="shared" si="186"/>
        <v>505</v>
      </c>
      <c r="AC495" s="2">
        <f t="shared" si="187"/>
        <v>2490</v>
      </c>
      <c r="AE495" s="10">
        <f t="shared" si="188"/>
        <v>2</v>
      </c>
      <c r="AF495" s="2">
        <f t="shared" si="156"/>
        <v>12668</v>
      </c>
      <c r="AG495" s="2">
        <f t="shared" si="157"/>
        <v>1560</v>
      </c>
      <c r="AH495" s="2">
        <f t="shared" si="158"/>
        <v>26135</v>
      </c>
      <c r="AI495" s="2">
        <f t="shared" si="159"/>
        <v>40363</v>
      </c>
      <c r="AK495">
        <f t="shared" si="160"/>
        <v>5</v>
      </c>
      <c r="AL495">
        <f t="shared" si="161"/>
        <v>2023</v>
      </c>
      <c r="BK495" s="9">
        <v>45047</v>
      </c>
      <c r="BL495" s="2">
        <v>2382</v>
      </c>
      <c r="BM495" s="2">
        <v>2387</v>
      </c>
      <c r="BN495" s="2">
        <v>2433</v>
      </c>
      <c r="BO495" s="2">
        <v>2418</v>
      </c>
      <c r="BP495" s="2">
        <v>2400</v>
      </c>
      <c r="BQ495" s="2">
        <v>2397</v>
      </c>
      <c r="BR495" s="2">
        <v>2140</v>
      </c>
      <c r="BS495" s="2">
        <v>2296</v>
      </c>
      <c r="BT495" s="2">
        <v>491</v>
      </c>
      <c r="BU495" s="2">
        <v>403</v>
      </c>
      <c r="BV495" s="2">
        <v>372</v>
      </c>
      <c r="BW495" s="2">
        <v>373</v>
      </c>
      <c r="BX495" s="2">
        <v>350</v>
      </c>
      <c r="BY495" s="2">
        <v>343</v>
      </c>
      <c r="BZ495" s="2">
        <v>338</v>
      </c>
      <c r="CA495" s="2">
        <v>493</v>
      </c>
      <c r="CB495" s="2">
        <v>2070</v>
      </c>
      <c r="CC495" s="2">
        <v>2104</v>
      </c>
      <c r="CD495" s="2">
        <v>2120</v>
      </c>
      <c r="CE495" s="2">
        <v>2145</v>
      </c>
      <c r="CF495" s="2">
        <v>2230</v>
      </c>
      <c r="CG495" s="2">
        <v>2249</v>
      </c>
      <c r="CH495" s="2">
        <v>2248</v>
      </c>
      <c r="CI495" s="2">
        <v>2248</v>
      </c>
    </row>
    <row r="496" spans="1:87" x14ac:dyDescent="0.2">
      <c r="A496" s="7">
        <v>45048</v>
      </c>
      <c r="B496" s="2">
        <f t="shared" si="162"/>
        <v>2299</v>
      </c>
      <c r="C496" s="2">
        <f t="shared" si="163"/>
        <v>2306</v>
      </c>
      <c r="D496" s="2">
        <f t="shared" si="164"/>
        <v>2330</v>
      </c>
      <c r="E496" s="2">
        <f t="shared" si="165"/>
        <v>2324</v>
      </c>
      <c r="F496" s="2">
        <f t="shared" si="166"/>
        <v>2297</v>
      </c>
      <c r="G496" s="2">
        <f t="shared" si="167"/>
        <v>2609</v>
      </c>
      <c r="H496" s="2">
        <f t="shared" si="168"/>
        <v>2181</v>
      </c>
      <c r="I496" s="2">
        <f t="shared" si="169"/>
        <v>2191</v>
      </c>
      <c r="J496" s="2">
        <f t="shared" si="170"/>
        <v>2216</v>
      </c>
      <c r="K496" s="2">
        <f t="shared" si="171"/>
        <v>2170</v>
      </c>
      <c r="L496" s="2">
        <f t="shared" si="172"/>
        <v>2172</v>
      </c>
      <c r="M496" s="2">
        <f t="shared" si="173"/>
        <v>2158</v>
      </c>
      <c r="N496" s="2">
        <f t="shared" si="174"/>
        <v>2168</v>
      </c>
      <c r="O496" s="2">
        <f t="shared" si="175"/>
        <v>2216</v>
      </c>
      <c r="P496" s="2">
        <f t="shared" si="176"/>
        <v>2174</v>
      </c>
      <c r="Q496" s="2">
        <f t="shared" si="177"/>
        <v>2156</v>
      </c>
      <c r="R496" s="2">
        <f t="shared" si="178"/>
        <v>2147</v>
      </c>
      <c r="S496" s="2">
        <f t="shared" si="179"/>
        <v>2150</v>
      </c>
      <c r="T496" s="2">
        <f t="shared" si="180"/>
        <v>2158</v>
      </c>
      <c r="U496" s="2">
        <f t="shared" si="181"/>
        <v>2224</v>
      </c>
      <c r="V496" s="2">
        <f t="shared" si="182"/>
        <v>2307</v>
      </c>
      <c r="W496" s="2">
        <f t="shared" si="183"/>
        <v>2278</v>
      </c>
      <c r="X496" s="2">
        <f t="shared" si="184"/>
        <v>2271</v>
      </c>
      <c r="Y496" s="2">
        <f t="shared" si="185"/>
        <v>2277</v>
      </c>
      <c r="AA496" s="2">
        <f t="shared" si="155"/>
        <v>2224</v>
      </c>
      <c r="AB496" s="2">
        <f t="shared" si="186"/>
        <v>2216</v>
      </c>
      <c r="AC496" s="2">
        <f t="shared" si="187"/>
        <v>2609</v>
      </c>
      <c r="AE496" s="10">
        <f t="shared" si="188"/>
        <v>3</v>
      </c>
      <c r="AF496" s="2">
        <f t="shared" si="156"/>
        <v>19586</v>
      </c>
      <c r="AG496" s="2">
        <f t="shared" si="157"/>
        <v>8714</v>
      </c>
      <c r="AH496" s="2">
        <f t="shared" si="158"/>
        <v>25479</v>
      </c>
      <c r="AI496" s="2">
        <f t="shared" si="159"/>
        <v>53779</v>
      </c>
      <c r="AK496">
        <f t="shared" si="160"/>
        <v>5</v>
      </c>
      <c r="AL496">
        <f t="shared" si="161"/>
        <v>2023</v>
      </c>
      <c r="BK496" s="9">
        <v>45048</v>
      </c>
      <c r="BL496" s="2">
        <v>2246</v>
      </c>
      <c r="BM496" s="2">
        <v>2253</v>
      </c>
      <c r="BN496" s="2">
        <v>2276</v>
      </c>
      <c r="BO496" s="2">
        <v>2270</v>
      </c>
      <c r="BP496" s="2">
        <v>2244</v>
      </c>
      <c r="BQ496" s="2">
        <v>2549</v>
      </c>
      <c r="BR496" s="2">
        <v>2131</v>
      </c>
      <c r="BS496" s="2">
        <v>2140</v>
      </c>
      <c r="BT496" s="2">
        <v>2165</v>
      </c>
      <c r="BU496" s="2">
        <v>2120</v>
      </c>
      <c r="BV496" s="2">
        <v>2122</v>
      </c>
      <c r="BW496" s="2">
        <v>2108</v>
      </c>
      <c r="BX496" s="2">
        <v>2118</v>
      </c>
      <c r="BY496" s="2">
        <v>2165</v>
      </c>
      <c r="BZ496" s="2">
        <v>2124</v>
      </c>
      <c r="CA496" s="2">
        <v>2106</v>
      </c>
      <c r="CB496" s="2">
        <v>2097</v>
      </c>
      <c r="CC496" s="2">
        <v>2100</v>
      </c>
      <c r="CD496" s="2">
        <v>2108</v>
      </c>
      <c r="CE496" s="2">
        <v>2173</v>
      </c>
      <c r="CF496" s="2">
        <v>2254</v>
      </c>
      <c r="CG496" s="2">
        <v>2225</v>
      </c>
      <c r="CH496" s="2">
        <v>2219</v>
      </c>
      <c r="CI496" s="2">
        <v>2224</v>
      </c>
    </row>
    <row r="497" spans="1:87" x14ac:dyDescent="0.2">
      <c r="A497" s="7">
        <v>45049</v>
      </c>
      <c r="B497" s="2">
        <f t="shared" si="162"/>
        <v>2293</v>
      </c>
      <c r="C497" s="2">
        <f t="shared" si="163"/>
        <v>2287</v>
      </c>
      <c r="D497" s="2">
        <f t="shared" si="164"/>
        <v>2279</v>
      </c>
      <c r="E497" s="2">
        <f t="shared" si="165"/>
        <v>2286</v>
      </c>
      <c r="F497" s="2">
        <f t="shared" si="166"/>
        <v>2282</v>
      </c>
      <c r="G497" s="2">
        <f t="shared" si="167"/>
        <v>2257</v>
      </c>
      <c r="H497" s="2">
        <f t="shared" si="168"/>
        <v>2191</v>
      </c>
      <c r="I497" s="2">
        <f t="shared" si="169"/>
        <v>2178</v>
      </c>
      <c r="J497" s="2">
        <f t="shared" si="170"/>
        <v>2157</v>
      </c>
      <c r="K497" s="2">
        <f t="shared" si="171"/>
        <v>2163</v>
      </c>
      <c r="L497" s="2">
        <f t="shared" si="172"/>
        <v>2169</v>
      </c>
      <c r="M497" s="2">
        <f t="shared" si="173"/>
        <v>2181</v>
      </c>
      <c r="N497" s="2">
        <f t="shared" si="174"/>
        <v>2151</v>
      </c>
      <c r="O497" s="2">
        <f t="shared" si="175"/>
        <v>2147</v>
      </c>
      <c r="P497" s="2">
        <f t="shared" si="176"/>
        <v>2144</v>
      </c>
      <c r="Q497" s="2">
        <f t="shared" si="177"/>
        <v>2142</v>
      </c>
      <c r="R497" s="2">
        <f t="shared" si="178"/>
        <v>2177</v>
      </c>
      <c r="S497" s="2">
        <f t="shared" si="179"/>
        <v>2160</v>
      </c>
      <c r="T497" s="2">
        <f t="shared" si="180"/>
        <v>2179</v>
      </c>
      <c r="U497" s="2">
        <f t="shared" si="181"/>
        <v>2248</v>
      </c>
      <c r="V497" s="2">
        <f t="shared" si="182"/>
        <v>2313</v>
      </c>
      <c r="W497" s="2">
        <f t="shared" si="183"/>
        <v>2338</v>
      </c>
      <c r="X497" s="2">
        <f t="shared" si="184"/>
        <v>2317</v>
      </c>
      <c r="Y497" s="2">
        <f t="shared" si="185"/>
        <v>2308</v>
      </c>
      <c r="AA497" s="2">
        <f t="shared" si="155"/>
        <v>2248</v>
      </c>
      <c r="AB497" s="2">
        <f t="shared" si="186"/>
        <v>2151</v>
      </c>
      <c r="AC497" s="2">
        <f t="shared" si="187"/>
        <v>2338</v>
      </c>
      <c r="AE497" s="10">
        <f t="shared" si="188"/>
        <v>4</v>
      </c>
      <c r="AF497" s="2">
        <f t="shared" si="156"/>
        <v>19612</v>
      </c>
      <c r="AG497" s="2">
        <f t="shared" si="157"/>
        <v>8584</v>
      </c>
      <c r="AH497" s="2">
        <f t="shared" si="158"/>
        <v>25151</v>
      </c>
      <c r="AI497" s="2">
        <f t="shared" si="159"/>
        <v>53347</v>
      </c>
      <c r="AK497">
        <f t="shared" si="160"/>
        <v>5</v>
      </c>
      <c r="AL497">
        <f t="shared" si="161"/>
        <v>2023</v>
      </c>
      <c r="BK497" s="9">
        <v>45049</v>
      </c>
      <c r="BL497" s="2">
        <v>2240</v>
      </c>
      <c r="BM497" s="2">
        <v>2234</v>
      </c>
      <c r="BN497" s="2">
        <v>2226</v>
      </c>
      <c r="BO497" s="2">
        <v>2233</v>
      </c>
      <c r="BP497" s="2">
        <v>2229</v>
      </c>
      <c r="BQ497" s="2">
        <v>2205</v>
      </c>
      <c r="BR497" s="2">
        <v>2140</v>
      </c>
      <c r="BS497" s="2">
        <v>2128</v>
      </c>
      <c r="BT497" s="2">
        <v>2107</v>
      </c>
      <c r="BU497" s="2">
        <v>2113</v>
      </c>
      <c r="BV497" s="2">
        <v>2119</v>
      </c>
      <c r="BW497" s="2">
        <v>2131</v>
      </c>
      <c r="BX497" s="2">
        <v>2101</v>
      </c>
      <c r="BY497" s="2">
        <v>2097</v>
      </c>
      <c r="BZ497" s="2">
        <v>2095</v>
      </c>
      <c r="CA497" s="2">
        <v>2093</v>
      </c>
      <c r="CB497" s="2">
        <v>2127</v>
      </c>
      <c r="CC497" s="2">
        <v>2110</v>
      </c>
      <c r="CD497" s="2">
        <v>2129</v>
      </c>
      <c r="CE497" s="2">
        <v>2196</v>
      </c>
      <c r="CF497" s="2">
        <v>2260</v>
      </c>
      <c r="CG497" s="2">
        <v>2284</v>
      </c>
      <c r="CH497" s="2">
        <v>2264</v>
      </c>
      <c r="CI497" s="2">
        <v>2255</v>
      </c>
    </row>
    <row r="498" spans="1:87" x14ac:dyDescent="0.2">
      <c r="A498" s="7">
        <v>45050</v>
      </c>
      <c r="B498" s="2">
        <f t="shared" si="162"/>
        <v>2297</v>
      </c>
      <c r="C498" s="2">
        <f t="shared" si="163"/>
        <v>2314</v>
      </c>
      <c r="D498" s="2">
        <f t="shared" si="164"/>
        <v>2311</v>
      </c>
      <c r="E498" s="2">
        <f t="shared" si="165"/>
        <v>2339</v>
      </c>
      <c r="F498" s="2">
        <f t="shared" si="166"/>
        <v>2315</v>
      </c>
      <c r="G498" s="2">
        <f t="shared" si="167"/>
        <v>2222</v>
      </c>
      <c r="H498" s="2">
        <f t="shared" si="168"/>
        <v>2203</v>
      </c>
      <c r="I498" s="2">
        <f t="shared" si="169"/>
        <v>2170</v>
      </c>
      <c r="J498" s="2">
        <f t="shared" si="170"/>
        <v>2185</v>
      </c>
      <c r="K498" s="2">
        <f t="shared" si="171"/>
        <v>2211</v>
      </c>
      <c r="L498" s="2">
        <f t="shared" si="172"/>
        <v>2164</v>
      </c>
      <c r="M498" s="2">
        <f t="shared" si="173"/>
        <v>2178</v>
      </c>
      <c r="N498" s="2">
        <f t="shared" si="174"/>
        <v>2172</v>
      </c>
      <c r="O498" s="2">
        <f t="shared" si="175"/>
        <v>2157</v>
      </c>
      <c r="P498" s="2">
        <f t="shared" si="176"/>
        <v>2197</v>
      </c>
      <c r="Q498" s="2">
        <f t="shared" si="177"/>
        <v>2179</v>
      </c>
      <c r="R498" s="2">
        <f t="shared" si="178"/>
        <v>2173</v>
      </c>
      <c r="S498" s="2">
        <f t="shared" si="179"/>
        <v>2188</v>
      </c>
      <c r="T498" s="2">
        <f t="shared" si="180"/>
        <v>2206</v>
      </c>
      <c r="U498" s="2">
        <f t="shared" si="181"/>
        <v>2254</v>
      </c>
      <c r="V498" s="2">
        <f t="shared" si="182"/>
        <v>2336</v>
      </c>
      <c r="W498" s="2">
        <f t="shared" si="183"/>
        <v>2291</v>
      </c>
      <c r="X498" s="2">
        <f t="shared" si="184"/>
        <v>2305</v>
      </c>
      <c r="Y498" s="2">
        <f t="shared" si="185"/>
        <v>2287</v>
      </c>
      <c r="AA498" s="2">
        <f t="shared" si="155"/>
        <v>2254</v>
      </c>
      <c r="AB498" s="2">
        <f t="shared" si="186"/>
        <v>2197</v>
      </c>
      <c r="AC498" s="2">
        <f t="shared" si="187"/>
        <v>2339</v>
      </c>
      <c r="AE498" s="10">
        <f t="shared" si="188"/>
        <v>5</v>
      </c>
      <c r="AF498" s="2">
        <f t="shared" si="156"/>
        <v>19729</v>
      </c>
      <c r="AG498" s="2">
        <f t="shared" si="157"/>
        <v>8705</v>
      </c>
      <c r="AH498" s="2">
        <f t="shared" si="158"/>
        <v>25220</v>
      </c>
      <c r="AI498" s="2">
        <f t="shared" si="159"/>
        <v>53654</v>
      </c>
      <c r="AK498">
        <f t="shared" si="160"/>
        <v>5</v>
      </c>
      <c r="AL498">
        <f t="shared" si="161"/>
        <v>2023</v>
      </c>
      <c r="BK498" s="9">
        <v>45050</v>
      </c>
      <c r="BL498" s="2">
        <v>2244</v>
      </c>
      <c r="BM498" s="2">
        <v>2261</v>
      </c>
      <c r="BN498" s="2">
        <v>2258</v>
      </c>
      <c r="BO498" s="2">
        <v>2285</v>
      </c>
      <c r="BP498" s="2">
        <v>2262</v>
      </c>
      <c r="BQ498" s="2">
        <v>2171</v>
      </c>
      <c r="BR498" s="2">
        <v>2152</v>
      </c>
      <c r="BS498" s="2">
        <v>2120</v>
      </c>
      <c r="BT498" s="2">
        <v>2135</v>
      </c>
      <c r="BU498" s="2">
        <v>2160</v>
      </c>
      <c r="BV498" s="2">
        <v>2114</v>
      </c>
      <c r="BW498" s="2">
        <v>2128</v>
      </c>
      <c r="BX498" s="2">
        <v>2122</v>
      </c>
      <c r="BY498" s="2">
        <v>2107</v>
      </c>
      <c r="BZ498" s="2">
        <v>2146</v>
      </c>
      <c r="CA498" s="2">
        <v>2129</v>
      </c>
      <c r="CB498" s="2">
        <v>2123</v>
      </c>
      <c r="CC498" s="2">
        <v>2138</v>
      </c>
      <c r="CD498" s="2">
        <v>2155</v>
      </c>
      <c r="CE498" s="2">
        <v>2202</v>
      </c>
      <c r="CF498" s="2">
        <v>2282</v>
      </c>
      <c r="CG498" s="2">
        <v>2238</v>
      </c>
      <c r="CH498" s="2">
        <v>2252</v>
      </c>
      <c r="CI498" s="2">
        <v>2234</v>
      </c>
    </row>
    <row r="499" spans="1:87" x14ac:dyDescent="0.2">
      <c r="A499" s="7">
        <v>45051</v>
      </c>
      <c r="B499" s="2">
        <f t="shared" si="162"/>
        <v>2298</v>
      </c>
      <c r="C499" s="2">
        <f t="shared" si="163"/>
        <v>2329</v>
      </c>
      <c r="D499" s="2">
        <f t="shared" si="164"/>
        <v>2310</v>
      </c>
      <c r="E499" s="2">
        <f t="shared" si="165"/>
        <v>2306</v>
      </c>
      <c r="F499" s="2">
        <f t="shared" si="166"/>
        <v>2296</v>
      </c>
      <c r="G499" s="2">
        <f t="shared" si="167"/>
        <v>2227</v>
      </c>
      <c r="H499" s="2">
        <f t="shared" si="168"/>
        <v>2202</v>
      </c>
      <c r="I499" s="2">
        <f t="shared" si="169"/>
        <v>2206</v>
      </c>
      <c r="J499" s="2">
        <f t="shared" si="170"/>
        <v>2187</v>
      </c>
      <c r="K499" s="2">
        <f t="shared" si="171"/>
        <v>2164</v>
      </c>
      <c r="L499" s="2">
        <f t="shared" si="172"/>
        <v>2172</v>
      </c>
      <c r="M499" s="2">
        <f t="shared" si="173"/>
        <v>2162</v>
      </c>
      <c r="N499" s="2">
        <f t="shared" si="174"/>
        <v>2168</v>
      </c>
      <c r="O499" s="2">
        <f t="shared" si="175"/>
        <v>2164</v>
      </c>
      <c r="P499" s="2">
        <f t="shared" si="176"/>
        <v>2153</v>
      </c>
      <c r="Q499" s="2">
        <f t="shared" si="177"/>
        <v>2157</v>
      </c>
      <c r="R499" s="2">
        <f t="shared" si="178"/>
        <v>2157</v>
      </c>
      <c r="S499" s="2">
        <f t="shared" si="179"/>
        <v>2157</v>
      </c>
      <c r="T499" s="2">
        <f t="shared" si="180"/>
        <v>2186</v>
      </c>
      <c r="U499" s="2">
        <f t="shared" si="181"/>
        <v>2212</v>
      </c>
      <c r="V499" s="2">
        <f t="shared" si="182"/>
        <v>2267</v>
      </c>
      <c r="W499" s="2">
        <f t="shared" si="183"/>
        <v>2390</v>
      </c>
      <c r="X499" s="2">
        <f t="shared" si="184"/>
        <v>2279</v>
      </c>
      <c r="Y499" s="2">
        <f t="shared" si="185"/>
        <v>2304</v>
      </c>
      <c r="AA499" s="2">
        <f t="shared" si="155"/>
        <v>2212</v>
      </c>
      <c r="AB499" s="2">
        <f t="shared" si="186"/>
        <v>2168</v>
      </c>
      <c r="AC499" s="2">
        <f t="shared" si="187"/>
        <v>2390</v>
      </c>
      <c r="AE499" s="10">
        <f t="shared" si="188"/>
        <v>6</v>
      </c>
      <c r="AF499" s="2">
        <f t="shared" si="156"/>
        <v>19603</v>
      </c>
      <c r="AG499" s="2">
        <f t="shared" si="157"/>
        <v>8642</v>
      </c>
      <c r="AH499" s="2">
        <f t="shared" si="158"/>
        <v>25208</v>
      </c>
      <c r="AI499" s="2">
        <f t="shared" si="159"/>
        <v>53453</v>
      </c>
      <c r="AK499">
        <f t="shared" si="160"/>
        <v>5</v>
      </c>
      <c r="AL499">
        <f t="shared" si="161"/>
        <v>2023</v>
      </c>
      <c r="BK499" s="9">
        <v>45051</v>
      </c>
      <c r="BL499" s="2">
        <v>2245</v>
      </c>
      <c r="BM499" s="2">
        <v>2275</v>
      </c>
      <c r="BN499" s="2">
        <v>2257</v>
      </c>
      <c r="BO499" s="2">
        <v>2253</v>
      </c>
      <c r="BP499" s="2">
        <v>2243</v>
      </c>
      <c r="BQ499" s="2">
        <v>2176</v>
      </c>
      <c r="BR499" s="2">
        <v>2151</v>
      </c>
      <c r="BS499" s="2">
        <v>2155</v>
      </c>
      <c r="BT499" s="2">
        <v>2137</v>
      </c>
      <c r="BU499" s="2">
        <v>2114</v>
      </c>
      <c r="BV499" s="2">
        <v>2122</v>
      </c>
      <c r="BW499" s="2">
        <v>2112</v>
      </c>
      <c r="BX499" s="2">
        <v>2118</v>
      </c>
      <c r="BY499" s="2">
        <v>2114</v>
      </c>
      <c r="BZ499" s="2">
        <v>2103</v>
      </c>
      <c r="CA499" s="2">
        <v>2107</v>
      </c>
      <c r="CB499" s="2">
        <v>2107</v>
      </c>
      <c r="CC499" s="2">
        <v>2107</v>
      </c>
      <c r="CD499" s="2">
        <v>2136</v>
      </c>
      <c r="CE499" s="2">
        <v>2161</v>
      </c>
      <c r="CF499" s="2">
        <v>2215</v>
      </c>
      <c r="CG499" s="2">
        <v>2335</v>
      </c>
      <c r="CH499" s="2">
        <v>2226</v>
      </c>
      <c r="CI499" s="2">
        <v>2251</v>
      </c>
    </row>
    <row r="500" spans="1:87" x14ac:dyDescent="0.2">
      <c r="A500" s="7">
        <v>45052</v>
      </c>
      <c r="B500" s="2">
        <f t="shared" si="162"/>
        <v>2277</v>
      </c>
      <c r="C500" s="2">
        <f t="shared" si="163"/>
        <v>2261</v>
      </c>
      <c r="D500" s="2">
        <f t="shared" si="164"/>
        <v>2257</v>
      </c>
      <c r="E500" s="2">
        <f t="shared" si="165"/>
        <v>2260</v>
      </c>
      <c r="F500" s="2">
        <f t="shared" si="166"/>
        <v>2311</v>
      </c>
      <c r="G500" s="2">
        <f t="shared" si="167"/>
        <v>2227</v>
      </c>
      <c r="H500" s="2">
        <f t="shared" si="168"/>
        <v>2175</v>
      </c>
      <c r="I500" s="2">
        <f t="shared" si="169"/>
        <v>2168</v>
      </c>
      <c r="J500" s="2">
        <f t="shared" si="170"/>
        <v>2147</v>
      </c>
      <c r="K500" s="2">
        <f t="shared" si="171"/>
        <v>2062</v>
      </c>
      <c r="L500" s="2">
        <f t="shared" si="172"/>
        <v>1336</v>
      </c>
      <c r="M500" s="2">
        <f t="shared" si="173"/>
        <v>14</v>
      </c>
      <c r="N500" s="2">
        <f t="shared" si="174"/>
        <v>14</v>
      </c>
      <c r="O500" s="2">
        <f t="shared" si="175"/>
        <v>13</v>
      </c>
      <c r="P500" s="2">
        <f t="shared" si="176"/>
        <v>13</v>
      </c>
      <c r="Q500" s="2">
        <f t="shared" si="177"/>
        <v>13</v>
      </c>
      <c r="R500" s="2">
        <f t="shared" si="178"/>
        <v>13</v>
      </c>
      <c r="S500" s="2">
        <f t="shared" si="179"/>
        <v>13</v>
      </c>
      <c r="T500" s="2">
        <f t="shared" si="180"/>
        <v>13</v>
      </c>
      <c r="U500" s="2">
        <f t="shared" si="181"/>
        <v>27</v>
      </c>
      <c r="V500" s="2">
        <f t="shared" si="182"/>
        <v>106</v>
      </c>
      <c r="W500" s="2">
        <f t="shared" si="183"/>
        <v>463</v>
      </c>
      <c r="X500" s="2">
        <f t="shared" si="184"/>
        <v>471</v>
      </c>
      <c r="Y500" s="2">
        <f t="shared" si="185"/>
        <v>851</v>
      </c>
      <c r="AA500" s="2">
        <f t="shared" si="155"/>
        <v>0</v>
      </c>
      <c r="AB500" s="2">
        <f t="shared" si="186"/>
        <v>2168</v>
      </c>
      <c r="AC500" s="2">
        <f t="shared" si="187"/>
        <v>2311</v>
      </c>
      <c r="AE500" s="10">
        <f t="shared" si="188"/>
        <v>7</v>
      </c>
      <c r="AF500" s="2">
        <f t="shared" si="156"/>
        <v>0</v>
      </c>
      <c r="AG500" s="2">
        <f t="shared" si="157"/>
        <v>7846</v>
      </c>
      <c r="AH500" s="2">
        <f t="shared" si="158"/>
        <v>17659</v>
      </c>
      <c r="AI500" s="2">
        <f t="shared" si="159"/>
        <v>25505</v>
      </c>
      <c r="AK500">
        <f t="shared" si="160"/>
        <v>5</v>
      </c>
      <c r="AL500">
        <f t="shared" si="161"/>
        <v>2023</v>
      </c>
      <c r="BK500" s="9">
        <v>45052</v>
      </c>
      <c r="BL500" s="2">
        <v>2224</v>
      </c>
      <c r="BM500" s="2">
        <v>2209</v>
      </c>
      <c r="BN500" s="2">
        <v>2205</v>
      </c>
      <c r="BO500" s="2">
        <v>2208</v>
      </c>
      <c r="BP500" s="2">
        <v>2258</v>
      </c>
      <c r="BQ500" s="2">
        <v>2176</v>
      </c>
      <c r="BR500" s="2">
        <v>2125</v>
      </c>
      <c r="BS500" s="2">
        <v>2118</v>
      </c>
      <c r="BT500" s="2">
        <v>2097</v>
      </c>
      <c r="BU500" s="2">
        <v>2014</v>
      </c>
      <c r="BV500" s="2">
        <v>1305</v>
      </c>
      <c r="BW500" s="2">
        <v>14</v>
      </c>
      <c r="BX500" s="2">
        <v>14</v>
      </c>
      <c r="BY500" s="2">
        <v>13</v>
      </c>
      <c r="BZ500" s="2">
        <v>13</v>
      </c>
      <c r="CA500" s="2">
        <v>13</v>
      </c>
      <c r="CB500" s="2">
        <v>13</v>
      </c>
      <c r="CC500" s="2">
        <v>13</v>
      </c>
      <c r="CD500" s="2">
        <v>13</v>
      </c>
      <c r="CE500" s="2">
        <v>26</v>
      </c>
      <c r="CF500" s="2">
        <v>104</v>
      </c>
      <c r="CG500" s="2">
        <v>452</v>
      </c>
      <c r="CH500" s="2">
        <v>460</v>
      </c>
      <c r="CI500" s="2">
        <v>831</v>
      </c>
    </row>
    <row r="501" spans="1:87" x14ac:dyDescent="0.2">
      <c r="A501" s="7">
        <v>45053</v>
      </c>
      <c r="B501" s="2">
        <f t="shared" si="162"/>
        <v>639</v>
      </c>
      <c r="C501" s="2">
        <f t="shared" si="163"/>
        <v>522</v>
      </c>
      <c r="D501" s="2">
        <f t="shared" si="164"/>
        <v>497</v>
      </c>
      <c r="E501" s="2">
        <f t="shared" si="165"/>
        <v>486</v>
      </c>
      <c r="F501" s="2">
        <f t="shared" si="166"/>
        <v>143</v>
      </c>
      <c r="G501" s="2">
        <f t="shared" si="167"/>
        <v>21</v>
      </c>
      <c r="H501" s="2">
        <f t="shared" si="168"/>
        <v>15</v>
      </c>
      <c r="I501" s="2">
        <f t="shared" si="169"/>
        <v>15</v>
      </c>
      <c r="J501" s="2">
        <f t="shared" si="170"/>
        <v>13</v>
      </c>
      <c r="K501" s="2">
        <f t="shared" si="171"/>
        <v>13</v>
      </c>
      <c r="L501" s="2">
        <f t="shared" si="172"/>
        <v>14</v>
      </c>
      <c r="M501" s="2">
        <f t="shared" si="173"/>
        <v>13</v>
      </c>
      <c r="N501" s="2">
        <f t="shared" si="174"/>
        <v>14</v>
      </c>
      <c r="O501" s="2">
        <f t="shared" si="175"/>
        <v>13</v>
      </c>
      <c r="P501" s="2">
        <f t="shared" si="176"/>
        <v>14</v>
      </c>
      <c r="Q501" s="2">
        <f t="shared" si="177"/>
        <v>15</v>
      </c>
      <c r="R501" s="2">
        <f t="shared" si="178"/>
        <v>15</v>
      </c>
      <c r="S501" s="2">
        <f t="shared" si="179"/>
        <v>15</v>
      </c>
      <c r="T501" s="2">
        <f t="shared" si="180"/>
        <v>15</v>
      </c>
      <c r="U501" s="2">
        <f t="shared" si="181"/>
        <v>30</v>
      </c>
      <c r="V501" s="2">
        <f t="shared" si="182"/>
        <v>104</v>
      </c>
      <c r="W501" s="2">
        <f t="shared" si="183"/>
        <v>106</v>
      </c>
      <c r="X501" s="2">
        <f t="shared" si="184"/>
        <v>106</v>
      </c>
      <c r="Y501" s="2">
        <f t="shared" si="185"/>
        <v>107</v>
      </c>
      <c r="AA501" s="2">
        <f t="shared" si="155"/>
        <v>0</v>
      </c>
      <c r="AB501" s="2">
        <f t="shared" si="186"/>
        <v>30</v>
      </c>
      <c r="AC501" s="2">
        <f t="shared" si="187"/>
        <v>639</v>
      </c>
      <c r="AE501" s="10">
        <f t="shared" si="188"/>
        <v>1</v>
      </c>
      <c r="AF501" s="2">
        <f t="shared" si="156"/>
        <v>0</v>
      </c>
      <c r="AG501" s="2">
        <f t="shared" si="157"/>
        <v>199</v>
      </c>
      <c r="AH501" s="2">
        <f t="shared" si="158"/>
        <v>2746</v>
      </c>
      <c r="AI501" s="2">
        <f t="shared" si="159"/>
        <v>2945</v>
      </c>
      <c r="AK501">
        <f t="shared" si="160"/>
        <v>5</v>
      </c>
      <c r="AL501">
        <f t="shared" si="161"/>
        <v>2023</v>
      </c>
      <c r="BK501" s="9">
        <v>45053</v>
      </c>
      <c r="BL501" s="2">
        <v>624</v>
      </c>
      <c r="BM501" s="2">
        <v>510</v>
      </c>
      <c r="BN501" s="2">
        <v>486</v>
      </c>
      <c r="BO501" s="2">
        <v>475</v>
      </c>
      <c r="BP501" s="2">
        <v>140</v>
      </c>
      <c r="BQ501" s="2">
        <v>21</v>
      </c>
      <c r="BR501" s="2">
        <v>15</v>
      </c>
      <c r="BS501" s="2">
        <v>15</v>
      </c>
      <c r="BT501" s="2">
        <v>13</v>
      </c>
      <c r="BU501" s="2">
        <v>13</v>
      </c>
      <c r="BV501" s="2">
        <v>14</v>
      </c>
      <c r="BW501" s="2">
        <v>13</v>
      </c>
      <c r="BX501" s="2">
        <v>14</v>
      </c>
      <c r="BY501" s="2">
        <v>13</v>
      </c>
      <c r="BZ501" s="2">
        <v>14</v>
      </c>
      <c r="CA501" s="2">
        <v>15</v>
      </c>
      <c r="CB501" s="2">
        <v>15</v>
      </c>
      <c r="CC501" s="2">
        <v>15</v>
      </c>
      <c r="CD501" s="2">
        <v>15</v>
      </c>
      <c r="CE501" s="2">
        <v>29</v>
      </c>
      <c r="CF501" s="2">
        <v>102</v>
      </c>
      <c r="CG501" s="2">
        <v>104</v>
      </c>
      <c r="CH501" s="2">
        <v>104</v>
      </c>
      <c r="CI501" s="2">
        <v>105</v>
      </c>
    </row>
    <row r="502" spans="1:87" x14ac:dyDescent="0.2">
      <c r="A502" s="7">
        <v>45054</v>
      </c>
      <c r="B502" s="2">
        <f t="shared" si="162"/>
        <v>106</v>
      </c>
      <c r="C502" s="2">
        <f t="shared" si="163"/>
        <v>106</v>
      </c>
      <c r="D502" s="2">
        <f t="shared" si="164"/>
        <v>105</v>
      </c>
      <c r="E502" s="2">
        <f t="shared" si="165"/>
        <v>106</v>
      </c>
      <c r="F502" s="2">
        <f t="shared" si="166"/>
        <v>103</v>
      </c>
      <c r="G502" s="2">
        <f t="shared" si="167"/>
        <v>21</v>
      </c>
      <c r="H502" s="2">
        <f t="shared" si="168"/>
        <v>13</v>
      </c>
      <c r="I502" s="2">
        <f t="shared" si="169"/>
        <v>13</v>
      </c>
      <c r="J502" s="2">
        <f t="shared" si="170"/>
        <v>272</v>
      </c>
      <c r="K502" s="2">
        <f t="shared" si="171"/>
        <v>338</v>
      </c>
      <c r="L502" s="2">
        <f t="shared" si="172"/>
        <v>346</v>
      </c>
      <c r="M502" s="2">
        <f t="shared" si="173"/>
        <v>382</v>
      </c>
      <c r="N502" s="2">
        <f t="shared" si="174"/>
        <v>351</v>
      </c>
      <c r="O502" s="2">
        <f t="shared" si="175"/>
        <v>344</v>
      </c>
      <c r="P502" s="2">
        <f t="shared" si="176"/>
        <v>338</v>
      </c>
      <c r="Q502" s="2">
        <f t="shared" si="177"/>
        <v>1355</v>
      </c>
      <c r="R502" s="2">
        <f t="shared" si="178"/>
        <v>2141</v>
      </c>
      <c r="S502" s="2">
        <f t="shared" si="179"/>
        <v>2143</v>
      </c>
      <c r="T502" s="2">
        <f t="shared" si="180"/>
        <v>2155</v>
      </c>
      <c r="U502" s="2">
        <f t="shared" si="181"/>
        <v>2185</v>
      </c>
      <c r="V502" s="2">
        <f t="shared" si="182"/>
        <v>2282</v>
      </c>
      <c r="W502" s="2">
        <f t="shared" si="183"/>
        <v>2293</v>
      </c>
      <c r="X502" s="2">
        <f t="shared" si="184"/>
        <v>2285</v>
      </c>
      <c r="Y502" s="2">
        <f t="shared" si="185"/>
        <v>2287</v>
      </c>
      <c r="AA502" s="2">
        <f t="shared" si="155"/>
        <v>2185</v>
      </c>
      <c r="AB502" s="2">
        <f t="shared" si="186"/>
        <v>1355</v>
      </c>
      <c r="AC502" s="2">
        <f t="shared" si="187"/>
        <v>2293</v>
      </c>
      <c r="AE502" s="10">
        <f t="shared" si="188"/>
        <v>2</v>
      </c>
      <c r="AF502" s="2">
        <f t="shared" si="156"/>
        <v>9975</v>
      </c>
      <c r="AG502" s="2">
        <f t="shared" si="157"/>
        <v>2388</v>
      </c>
      <c r="AH502" s="2">
        <f t="shared" si="158"/>
        <v>9707</v>
      </c>
      <c r="AI502" s="2">
        <f t="shared" si="159"/>
        <v>22070</v>
      </c>
      <c r="AK502">
        <f t="shared" si="160"/>
        <v>5</v>
      </c>
      <c r="AL502">
        <f t="shared" si="161"/>
        <v>2023</v>
      </c>
      <c r="BK502" s="9">
        <v>45054</v>
      </c>
      <c r="BL502" s="2">
        <v>104</v>
      </c>
      <c r="BM502" s="2">
        <v>104</v>
      </c>
      <c r="BN502" s="2">
        <v>103</v>
      </c>
      <c r="BO502" s="2">
        <v>104</v>
      </c>
      <c r="BP502" s="2">
        <v>101</v>
      </c>
      <c r="BQ502" s="2">
        <v>21</v>
      </c>
      <c r="BR502" s="2">
        <v>13</v>
      </c>
      <c r="BS502" s="2">
        <v>13</v>
      </c>
      <c r="BT502" s="2">
        <v>266</v>
      </c>
      <c r="BU502" s="2">
        <v>330</v>
      </c>
      <c r="BV502" s="2">
        <v>338</v>
      </c>
      <c r="BW502" s="2">
        <v>373</v>
      </c>
      <c r="BX502" s="2">
        <v>343</v>
      </c>
      <c r="BY502" s="2">
        <v>336</v>
      </c>
      <c r="BZ502" s="2">
        <v>330</v>
      </c>
      <c r="CA502" s="2">
        <v>1324</v>
      </c>
      <c r="CB502" s="2">
        <v>2092</v>
      </c>
      <c r="CC502" s="2">
        <v>2094</v>
      </c>
      <c r="CD502" s="2">
        <v>2105</v>
      </c>
      <c r="CE502" s="2">
        <v>2135</v>
      </c>
      <c r="CF502" s="2">
        <v>2229</v>
      </c>
      <c r="CG502" s="2">
        <v>2240</v>
      </c>
      <c r="CH502" s="2">
        <v>2232</v>
      </c>
      <c r="CI502" s="2">
        <v>2234</v>
      </c>
    </row>
    <row r="503" spans="1:87" x14ac:dyDescent="0.2">
      <c r="A503" s="7">
        <v>45055</v>
      </c>
      <c r="B503" s="2">
        <f t="shared" si="162"/>
        <v>2275</v>
      </c>
      <c r="C503" s="2">
        <f t="shared" si="163"/>
        <v>2248</v>
      </c>
      <c r="D503" s="2">
        <f t="shared" si="164"/>
        <v>2266</v>
      </c>
      <c r="E503" s="2">
        <f t="shared" si="165"/>
        <v>2258</v>
      </c>
      <c r="F503" s="2">
        <f t="shared" si="166"/>
        <v>2283</v>
      </c>
      <c r="G503" s="2">
        <f t="shared" si="167"/>
        <v>2165</v>
      </c>
      <c r="H503" s="2">
        <f t="shared" si="168"/>
        <v>2168</v>
      </c>
      <c r="I503" s="2">
        <f t="shared" si="169"/>
        <v>2175</v>
      </c>
      <c r="J503" s="2">
        <f t="shared" si="170"/>
        <v>2184</v>
      </c>
      <c r="K503" s="2">
        <f t="shared" si="171"/>
        <v>2202</v>
      </c>
      <c r="L503" s="2">
        <f t="shared" si="172"/>
        <v>2188</v>
      </c>
      <c r="M503" s="2">
        <f t="shared" si="173"/>
        <v>2172</v>
      </c>
      <c r="N503" s="2">
        <f t="shared" si="174"/>
        <v>2168</v>
      </c>
      <c r="O503" s="2">
        <f t="shared" si="175"/>
        <v>2156</v>
      </c>
      <c r="P503" s="2">
        <f t="shared" si="176"/>
        <v>2147</v>
      </c>
      <c r="Q503" s="2">
        <f t="shared" si="177"/>
        <v>2153</v>
      </c>
      <c r="R503" s="2">
        <f t="shared" si="178"/>
        <v>2130</v>
      </c>
      <c r="S503" s="2">
        <f t="shared" si="179"/>
        <v>2128</v>
      </c>
      <c r="T503" s="2">
        <f t="shared" si="180"/>
        <v>2129</v>
      </c>
      <c r="U503" s="2">
        <f t="shared" si="181"/>
        <v>2157</v>
      </c>
      <c r="V503" s="2">
        <f t="shared" si="182"/>
        <v>2265</v>
      </c>
      <c r="W503" s="2">
        <f t="shared" si="183"/>
        <v>2283</v>
      </c>
      <c r="X503" s="2">
        <f t="shared" si="184"/>
        <v>653</v>
      </c>
      <c r="Y503" s="2">
        <f t="shared" si="185"/>
        <v>766</v>
      </c>
      <c r="AA503" s="2">
        <f t="shared" si="155"/>
        <v>2202</v>
      </c>
      <c r="AB503" s="2">
        <f t="shared" si="186"/>
        <v>2168</v>
      </c>
      <c r="AC503" s="2">
        <f t="shared" si="187"/>
        <v>2283</v>
      </c>
      <c r="AE503" s="10">
        <f t="shared" si="188"/>
        <v>3</v>
      </c>
      <c r="AF503" s="2">
        <f t="shared" si="156"/>
        <v>19465</v>
      </c>
      <c r="AG503" s="2">
        <f t="shared" si="157"/>
        <v>8624</v>
      </c>
      <c r="AH503" s="2">
        <f t="shared" si="158"/>
        <v>21630</v>
      </c>
      <c r="AI503" s="2">
        <f t="shared" si="159"/>
        <v>49719</v>
      </c>
      <c r="AK503">
        <f t="shared" si="160"/>
        <v>5</v>
      </c>
      <c r="AL503">
        <f t="shared" si="161"/>
        <v>2023</v>
      </c>
      <c r="BK503" s="9">
        <v>45055</v>
      </c>
      <c r="BL503" s="2">
        <v>2223</v>
      </c>
      <c r="BM503" s="2">
        <v>2196</v>
      </c>
      <c r="BN503" s="2">
        <v>2214</v>
      </c>
      <c r="BO503" s="2">
        <v>2206</v>
      </c>
      <c r="BP503" s="2">
        <v>2230</v>
      </c>
      <c r="BQ503" s="2">
        <v>2115</v>
      </c>
      <c r="BR503" s="2">
        <v>2118</v>
      </c>
      <c r="BS503" s="2">
        <v>2125</v>
      </c>
      <c r="BT503" s="2">
        <v>2134</v>
      </c>
      <c r="BU503" s="2">
        <v>2151</v>
      </c>
      <c r="BV503" s="2">
        <v>2138</v>
      </c>
      <c r="BW503" s="2">
        <v>2122</v>
      </c>
      <c r="BX503" s="2">
        <v>2118</v>
      </c>
      <c r="BY503" s="2">
        <v>2106</v>
      </c>
      <c r="BZ503" s="2">
        <v>2097</v>
      </c>
      <c r="CA503" s="2">
        <v>2103</v>
      </c>
      <c r="CB503" s="2">
        <v>2081</v>
      </c>
      <c r="CC503" s="2">
        <v>2079</v>
      </c>
      <c r="CD503" s="2">
        <v>2080</v>
      </c>
      <c r="CE503" s="2">
        <v>2107</v>
      </c>
      <c r="CF503" s="2">
        <v>2213</v>
      </c>
      <c r="CG503" s="2">
        <v>2230</v>
      </c>
      <c r="CH503" s="2">
        <v>638</v>
      </c>
      <c r="CI503" s="2">
        <v>748</v>
      </c>
    </row>
    <row r="504" spans="1:87" x14ac:dyDescent="0.2">
      <c r="A504" s="7">
        <v>45056</v>
      </c>
      <c r="B504" s="2">
        <f t="shared" si="162"/>
        <v>626</v>
      </c>
      <c r="C504" s="2">
        <f t="shared" si="163"/>
        <v>518</v>
      </c>
      <c r="D504" s="2">
        <f t="shared" si="164"/>
        <v>115</v>
      </c>
      <c r="E504" s="2">
        <f t="shared" si="165"/>
        <v>100</v>
      </c>
      <c r="F504" s="2">
        <f t="shared" si="166"/>
        <v>95</v>
      </c>
      <c r="G504" s="2">
        <f t="shared" si="167"/>
        <v>17</v>
      </c>
      <c r="H504" s="2">
        <f t="shared" si="168"/>
        <v>13</v>
      </c>
      <c r="I504" s="2">
        <f t="shared" si="169"/>
        <v>14</v>
      </c>
      <c r="J504" s="2">
        <f t="shared" si="170"/>
        <v>2</v>
      </c>
      <c r="K504" s="2">
        <f t="shared" si="171"/>
        <v>3</v>
      </c>
      <c r="L504" s="2">
        <f t="shared" si="172"/>
        <v>14</v>
      </c>
      <c r="M504" s="2">
        <f t="shared" si="173"/>
        <v>14</v>
      </c>
      <c r="N504" s="2">
        <f t="shared" si="174"/>
        <v>14</v>
      </c>
      <c r="O504" s="2">
        <f t="shared" si="175"/>
        <v>13</v>
      </c>
      <c r="P504" s="2">
        <f t="shared" si="176"/>
        <v>14</v>
      </c>
      <c r="Q504" s="2">
        <f t="shared" si="177"/>
        <v>14</v>
      </c>
      <c r="R504" s="2">
        <f t="shared" si="178"/>
        <v>14</v>
      </c>
      <c r="S504" s="2">
        <f t="shared" si="179"/>
        <v>14</v>
      </c>
      <c r="T504" s="2">
        <f t="shared" si="180"/>
        <v>14</v>
      </c>
      <c r="U504" s="2">
        <f t="shared" si="181"/>
        <v>27</v>
      </c>
      <c r="V504" s="2">
        <f t="shared" si="182"/>
        <v>903</v>
      </c>
      <c r="W504" s="2">
        <f t="shared" si="183"/>
        <v>949</v>
      </c>
      <c r="X504" s="2">
        <f t="shared" si="184"/>
        <v>2747</v>
      </c>
      <c r="Y504" s="2">
        <f t="shared" si="185"/>
        <v>2312</v>
      </c>
      <c r="AA504" s="2">
        <f t="shared" si="155"/>
        <v>27</v>
      </c>
      <c r="AB504" s="2">
        <f t="shared" si="186"/>
        <v>14</v>
      </c>
      <c r="AC504" s="2">
        <f t="shared" si="187"/>
        <v>2747</v>
      </c>
      <c r="AE504" s="10">
        <f t="shared" si="188"/>
        <v>4</v>
      </c>
      <c r="AF504" s="2">
        <f t="shared" si="156"/>
        <v>116</v>
      </c>
      <c r="AG504" s="2">
        <f t="shared" si="157"/>
        <v>55</v>
      </c>
      <c r="AH504" s="2">
        <f t="shared" si="158"/>
        <v>8395</v>
      </c>
      <c r="AI504" s="2">
        <f t="shared" si="159"/>
        <v>8566</v>
      </c>
      <c r="AK504">
        <f t="shared" si="160"/>
        <v>5</v>
      </c>
      <c r="AL504">
        <f t="shared" si="161"/>
        <v>2023</v>
      </c>
      <c r="BK504" s="9">
        <v>45056</v>
      </c>
      <c r="BL504" s="2">
        <v>612</v>
      </c>
      <c r="BM504" s="2">
        <v>506</v>
      </c>
      <c r="BN504" s="2">
        <v>112</v>
      </c>
      <c r="BO504" s="2">
        <v>98</v>
      </c>
      <c r="BP504" s="2">
        <v>93</v>
      </c>
      <c r="BQ504" s="2">
        <v>17</v>
      </c>
      <c r="BR504" s="2">
        <v>13</v>
      </c>
      <c r="BS504" s="2">
        <v>14</v>
      </c>
      <c r="BT504" s="2">
        <v>2</v>
      </c>
      <c r="BU504" s="2">
        <v>3</v>
      </c>
      <c r="BV504" s="2">
        <v>14</v>
      </c>
      <c r="BW504" s="2">
        <v>14</v>
      </c>
      <c r="BX504" s="2">
        <v>14</v>
      </c>
      <c r="BY504" s="2">
        <v>13</v>
      </c>
      <c r="BZ504" s="2">
        <v>14</v>
      </c>
      <c r="CA504" s="2">
        <v>14</v>
      </c>
      <c r="CB504" s="2">
        <v>14</v>
      </c>
      <c r="CC504" s="2">
        <v>14</v>
      </c>
      <c r="CD504" s="2">
        <v>14</v>
      </c>
      <c r="CE504" s="2">
        <v>26</v>
      </c>
      <c r="CF504" s="2">
        <v>882</v>
      </c>
      <c r="CG504" s="2">
        <v>927</v>
      </c>
      <c r="CH504" s="2">
        <v>2684</v>
      </c>
      <c r="CI504" s="2">
        <v>2259</v>
      </c>
    </row>
    <row r="505" spans="1:87" x14ac:dyDescent="0.2">
      <c r="A505" s="7">
        <v>45057</v>
      </c>
      <c r="B505" s="2">
        <f t="shared" si="162"/>
        <v>2297</v>
      </c>
      <c r="C505" s="2">
        <f t="shared" si="163"/>
        <v>2299</v>
      </c>
      <c r="D505" s="2">
        <f t="shared" si="164"/>
        <v>2259</v>
      </c>
      <c r="E505" s="2">
        <f t="shared" si="165"/>
        <v>2245</v>
      </c>
      <c r="F505" s="2">
        <f t="shared" si="166"/>
        <v>2267</v>
      </c>
      <c r="G505" s="2">
        <f t="shared" si="167"/>
        <v>2186</v>
      </c>
      <c r="H505" s="2">
        <f t="shared" si="168"/>
        <v>2185</v>
      </c>
      <c r="I505" s="2">
        <f t="shared" si="169"/>
        <v>2168</v>
      </c>
      <c r="J505" s="2">
        <f t="shared" si="170"/>
        <v>2156</v>
      </c>
      <c r="K505" s="2">
        <f t="shared" si="171"/>
        <v>2170</v>
      </c>
      <c r="L505" s="2">
        <f t="shared" si="172"/>
        <v>2174</v>
      </c>
      <c r="M505" s="2">
        <f t="shared" si="173"/>
        <v>2190</v>
      </c>
      <c r="N505" s="2">
        <f t="shared" si="174"/>
        <v>2210</v>
      </c>
      <c r="O505" s="2">
        <f t="shared" si="175"/>
        <v>2160</v>
      </c>
      <c r="P505" s="2">
        <f t="shared" si="176"/>
        <v>2136</v>
      </c>
      <c r="Q505" s="2">
        <f t="shared" si="177"/>
        <v>2124</v>
      </c>
      <c r="R505" s="2">
        <f t="shared" si="178"/>
        <v>2117</v>
      </c>
      <c r="S505" s="2">
        <f t="shared" si="179"/>
        <v>2132</v>
      </c>
      <c r="T505" s="2">
        <f t="shared" si="180"/>
        <v>2149</v>
      </c>
      <c r="U505" s="2">
        <f t="shared" si="181"/>
        <v>2160</v>
      </c>
      <c r="V505" s="2">
        <f t="shared" si="182"/>
        <v>2261</v>
      </c>
      <c r="W505" s="2">
        <f t="shared" si="183"/>
        <v>3088</v>
      </c>
      <c r="X505" s="2">
        <f t="shared" si="184"/>
        <v>2961</v>
      </c>
      <c r="Y505" s="2">
        <f t="shared" si="185"/>
        <v>2714</v>
      </c>
      <c r="AA505" s="2">
        <f t="shared" si="155"/>
        <v>2190</v>
      </c>
      <c r="AB505" s="2">
        <f t="shared" si="186"/>
        <v>2210</v>
      </c>
      <c r="AC505" s="2">
        <f t="shared" si="187"/>
        <v>3088</v>
      </c>
      <c r="AE505" s="10">
        <f t="shared" si="188"/>
        <v>5</v>
      </c>
      <c r="AF505" s="2">
        <f t="shared" si="156"/>
        <v>19416</v>
      </c>
      <c r="AG505" s="2">
        <f t="shared" si="157"/>
        <v>8630</v>
      </c>
      <c r="AH505" s="2">
        <f t="shared" si="158"/>
        <v>26762</v>
      </c>
      <c r="AI505" s="2">
        <f t="shared" si="159"/>
        <v>54808</v>
      </c>
      <c r="AK505">
        <f t="shared" si="160"/>
        <v>5</v>
      </c>
      <c r="AL505">
        <f t="shared" si="161"/>
        <v>2023</v>
      </c>
      <c r="BK505" s="9">
        <v>45057</v>
      </c>
      <c r="BL505" s="2">
        <v>2244</v>
      </c>
      <c r="BM505" s="2">
        <v>2246</v>
      </c>
      <c r="BN505" s="2">
        <v>2207</v>
      </c>
      <c r="BO505" s="2">
        <v>2193</v>
      </c>
      <c r="BP505" s="2">
        <v>2215</v>
      </c>
      <c r="BQ505" s="2">
        <v>2136</v>
      </c>
      <c r="BR505" s="2">
        <v>2135</v>
      </c>
      <c r="BS505" s="2">
        <v>2118</v>
      </c>
      <c r="BT505" s="2">
        <v>2106</v>
      </c>
      <c r="BU505" s="2">
        <v>2120</v>
      </c>
      <c r="BV505" s="2">
        <v>2124</v>
      </c>
      <c r="BW505" s="2">
        <v>2139</v>
      </c>
      <c r="BX505" s="2">
        <v>2159</v>
      </c>
      <c r="BY505" s="2">
        <v>2110</v>
      </c>
      <c r="BZ505" s="2">
        <v>2087</v>
      </c>
      <c r="CA505" s="2">
        <v>2075</v>
      </c>
      <c r="CB505" s="2">
        <v>2068</v>
      </c>
      <c r="CC505" s="2">
        <v>2083</v>
      </c>
      <c r="CD505" s="2">
        <v>2099</v>
      </c>
      <c r="CE505" s="2">
        <v>2110</v>
      </c>
      <c r="CF505" s="2">
        <v>2209</v>
      </c>
      <c r="CG505" s="2">
        <v>3017</v>
      </c>
      <c r="CH505" s="2">
        <v>2893</v>
      </c>
      <c r="CI505" s="2">
        <v>2651</v>
      </c>
    </row>
    <row r="506" spans="1:87" x14ac:dyDescent="0.2">
      <c r="A506" s="7">
        <v>45058</v>
      </c>
      <c r="B506" s="2">
        <f t="shared" si="162"/>
        <v>2670</v>
      </c>
      <c r="C506" s="2">
        <f t="shared" si="163"/>
        <v>2653</v>
      </c>
      <c r="D506" s="2">
        <f t="shared" si="164"/>
        <v>2634</v>
      </c>
      <c r="E506" s="2">
        <f t="shared" si="165"/>
        <v>2645</v>
      </c>
      <c r="F506" s="2">
        <f t="shared" si="166"/>
        <v>2669</v>
      </c>
      <c r="G506" s="2">
        <f t="shared" si="167"/>
        <v>2601</v>
      </c>
      <c r="H506" s="2">
        <f t="shared" si="168"/>
        <v>2417</v>
      </c>
      <c r="I506" s="2">
        <f t="shared" si="169"/>
        <v>2144</v>
      </c>
      <c r="J506" s="2">
        <f t="shared" si="170"/>
        <v>2142</v>
      </c>
      <c r="K506" s="2">
        <f t="shared" si="171"/>
        <v>2136</v>
      </c>
      <c r="L506" s="2">
        <f t="shared" si="172"/>
        <v>2147</v>
      </c>
      <c r="M506" s="2">
        <f t="shared" si="173"/>
        <v>2127</v>
      </c>
      <c r="N506" s="2">
        <f t="shared" si="174"/>
        <v>2128</v>
      </c>
      <c r="O506" s="2">
        <f t="shared" si="175"/>
        <v>2125</v>
      </c>
      <c r="P506" s="2">
        <f t="shared" si="176"/>
        <v>2121</v>
      </c>
      <c r="Q506" s="2">
        <f t="shared" si="177"/>
        <v>2145</v>
      </c>
      <c r="R506" s="2">
        <f t="shared" si="178"/>
        <v>2151</v>
      </c>
      <c r="S506" s="2">
        <f t="shared" si="179"/>
        <v>2130</v>
      </c>
      <c r="T506" s="2">
        <f t="shared" si="180"/>
        <v>2136</v>
      </c>
      <c r="U506" s="2">
        <f t="shared" si="181"/>
        <v>2163</v>
      </c>
      <c r="V506" s="2">
        <f t="shared" si="182"/>
        <v>2263</v>
      </c>
      <c r="W506" s="2">
        <f t="shared" si="183"/>
        <v>2265</v>
      </c>
      <c r="X506" s="2">
        <f t="shared" si="184"/>
        <v>2226</v>
      </c>
      <c r="Y506" s="2">
        <f t="shared" si="185"/>
        <v>2258</v>
      </c>
      <c r="AA506" s="2">
        <f t="shared" si="155"/>
        <v>2163</v>
      </c>
      <c r="AB506" s="2">
        <f t="shared" si="186"/>
        <v>2145</v>
      </c>
      <c r="AC506" s="2">
        <f t="shared" si="187"/>
        <v>2670</v>
      </c>
      <c r="AE506" s="10">
        <f t="shared" si="188"/>
        <v>6</v>
      </c>
      <c r="AF506" s="2">
        <f t="shared" si="156"/>
        <v>19276</v>
      </c>
      <c r="AG506" s="2">
        <f t="shared" si="157"/>
        <v>8519</v>
      </c>
      <c r="AH506" s="2">
        <f t="shared" si="158"/>
        <v>27301</v>
      </c>
      <c r="AI506" s="2">
        <f t="shared" si="159"/>
        <v>55096</v>
      </c>
      <c r="AK506">
        <f t="shared" si="160"/>
        <v>5</v>
      </c>
      <c r="AL506">
        <f t="shared" si="161"/>
        <v>2023</v>
      </c>
      <c r="BK506" s="9">
        <v>45058</v>
      </c>
      <c r="BL506" s="2">
        <v>2608</v>
      </c>
      <c r="BM506" s="2">
        <v>2592</v>
      </c>
      <c r="BN506" s="2">
        <v>2573</v>
      </c>
      <c r="BO506" s="2">
        <v>2584</v>
      </c>
      <c r="BP506" s="2">
        <v>2607</v>
      </c>
      <c r="BQ506" s="2">
        <v>2541</v>
      </c>
      <c r="BR506" s="2">
        <v>2361</v>
      </c>
      <c r="BS506" s="2">
        <v>2095</v>
      </c>
      <c r="BT506" s="2">
        <v>2093</v>
      </c>
      <c r="BU506" s="2">
        <v>2087</v>
      </c>
      <c r="BV506" s="2">
        <v>2097</v>
      </c>
      <c r="BW506" s="2">
        <v>2078</v>
      </c>
      <c r="BX506" s="2">
        <v>2079</v>
      </c>
      <c r="BY506" s="2">
        <v>2076</v>
      </c>
      <c r="BZ506" s="2">
        <v>2072</v>
      </c>
      <c r="CA506" s="2">
        <v>2096</v>
      </c>
      <c r="CB506" s="2">
        <v>2101</v>
      </c>
      <c r="CC506" s="2">
        <v>2081</v>
      </c>
      <c r="CD506" s="2">
        <v>2087</v>
      </c>
      <c r="CE506" s="2">
        <v>2113</v>
      </c>
      <c r="CF506" s="2">
        <v>2211</v>
      </c>
      <c r="CG506" s="2">
        <v>2213</v>
      </c>
      <c r="CH506" s="2">
        <v>2175</v>
      </c>
      <c r="CI506" s="2">
        <v>2206</v>
      </c>
    </row>
    <row r="507" spans="1:87" x14ac:dyDescent="0.2">
      <c r="A507" s="7">
        <v>45059</v>
      </c>
      <c r="B507" s="2">
        <f t="shared" si="162"/>
        <v>2260</v>
      </c>
      <c r="C507" s="2">
        <f t="shared" si="163"/>
        <v>2269</v>
      </c>
      <c r="D507" s="2">
        <f t="shared" si="164"/>
        <v>2287</v>
      </c>
      <c r="E507" s="2">
        <f t="shared" si="165"/>
        <v>2280</v>
      </c>
      <c r="F507" s="2">
        <f t="shared" si="166"/>
        <v>2263</v>
      </c>
      <c r="G507" s="2">
        <f t="shared" si="167"/>
        <v>2172</v>
      </c>
      <c r="H507" s="2">
        <f t="shared" si="168"/>
        <v>2142</v>
      </c>
      <c r="I507" s="2">
        <f t="shared" si="169"/>
        <v>2159</v>
      </c>
      <c r="J507" s="2">
        <f t="shared" si="170"/>
        <v>2162</v>
      </c>
      <c r="K507" s="2">
        <f t="shared" si="171"/>
        <v>2121</v>
      </c>
      <c r="L507" s="2">
        <f t="shared" si="172"/>
        <v>2124</v>
      </c>
      <c r="M507" s="2">
        <f t="shared" si="173"/>
        <v>2134</v>
      </c>
      <c r="N507" s="2">
        <f t="shared" si="174"/>
        <v>2130</v>
      </c>
      <c r="O507" s="2">
        <f t="shared" si="175"/>
        <v>2150</v>
      </c>
      <c r="P507" s="2">
        <f t="shared" si="176"/>
        <v>2142</v>
      </c>
      <c r="Q507" s="2">
        <f t="shared" si="177"/>
        <v>2128</v>
      </c>
      <c r="R507" s="2">
        <f t="shared" si="178"/>
        <v>2131</v>
      </c>
      <c r="S507" s="2">
        <f t="shared" si="179"/>
        <v>2138</v>
      </c>
      <c r="T507" s="2">
        <f t="shared" si="180"/>
        <v>2022</v>
      </c>
      <c r="U507" s="2">
        <f t="shared" si="181"/>
        <v>2202</v>
      </c>
      <c r="V507" s="2">
        <f t="shared" si="182"/>
        <v>2294</v>
      </c>
      <c r="W507" s="2">
        <f t="shared" si="183"/>
        <v>2287</v>
      </c>
      <c r="X507" s="2">
        <f t="shared" si="184"/>
        <v>2300</v>
      </c>
      <c r="Y507" s="2">
        <f t="shared" si="185"/>
        <v>2296</v>
      </c>
      <c r="AA507" s="2">
        <f t="shared" si="155"/>
        <v>0</v>
      </c>
      <c r="AB507" s="2">
        <f t="shared" si="186"/>
        <v>2202</v>
      </c>
      <c r="AC507" s="2">
        <f t="shared" si="187"/>
        <v>2300</v>
      </c>
      <c r="AE507" s="10">
        <f t="shared" si="188"/>
        <v>7</v>
      </c>
      <c r="AF507" s="2">
        <f t="shared" si="156"/>
        <v>0</v>
      </c>
      <c r="AG507" s="2">
        <f t="shared" si="157"/>
        <v>27743</v>
      </c>
      <c r="AH507" s="2">
        <f t="shared" si="158"/>
        <v>24850</v>
      </c>
      <c r="AI507" s="2">
        <f t="shared" si="159"/>
        <v>52593</v>
      </c>
      <c r="AK507">
        <f t="shared" si="160"/>
        <v>5</v>
      </c>
      <c r="AL507">
        <f t="shared" si="161"/>
        <v>2023</v>
      </c>
      <c r="BK507" s="9">
        <v>45059</v>
      </c>
      <c r="BL507" s="2">
        <v>2208</v>
      </c>
      <c r="BM507" s="2">
        <v>2217</v>
      </c>
      <c r="BN507" s="2">
        <v>2234</v>
      </c>
      <c r="BO507" s="2">
        <v>2227</v>
      </c>
      <c r="BP507" s="2">
        <v>2211</v>
      </c>
      <c r="BQ507" s="2">
        <v>2122</v>
      </c>
      <c r="BR507" s="2">
        <v>2093</v>
      </c>
      <c r="BS507" s="2">
        <v>2109</v>
      </c>
      <c r="BT507" s="2">
        <v>2112</v>
      </c>
      <c r="BU507" s="2">
        <v>2072</v>
      </c>
      <c r="BV507" s="2">
        <v>2075</v>
      </c>
      <c r="BW507" s="2">
        <v>2085</v>
      </c>
      <c r="BX507" s="2">
        <v>2081</v>
      </c>
      <c r="BY507" s="2">
        <v>2100</v>
      </c>
      <c r="BZ507" s="2">
        <v>2093</v>
      </c>
      <c r="CA507" s="2">
        <v>2079</v>
      </c>
      <c r="CB507" s="2">
        <v>2082</v>
      </c>
      <c r="CC507" s="2">
        <v>2089</v>
      </c>
      <c r="CD507" s="2">
        <v>1975</v>
      </c>
      <c r="CE507" s="2">
        <v>2151</v>
      </c>
      <c r="CF507" s="2">
        <v>2241</v>
      </c>
      <c r="CG507" s="2">
        <v>2234</v>
      </c>
      <c r="CH507" s="2">
        <v>2247</v>
      </c>
      <c r="CI507" s="2">
        <v>2243</v>
      </c>
    </row>
    <row r="508" spans="1:87" x14ac:dyDescent="0.2">
      <c r="A508" s="7">
        <v>45060</v>
      </c>
      <c r="B508" s="2">
        <f t="shared" si="162"/>
        <v>2303</v>
      </c>
      <c r="C508" s="2">
        <f t="shared" si="163"/>
        <v>2300</v>
      </c>
      <c r="D508" s="2">
        <f t="shared" si="164"/>
        <v>2277</v>
      </c>
      <c r="E508" s="2">
        <f t="shared" si="165"/>
        <v>2290</v>
      </c>
      <c r="F508" s="2">
        <f t="shared" si="166"/>
        <v>2272</v>
      </c>
      <c r="G508" s="2">
        <f t="shared" si="167"/>
        <v>2190</v>
      </c>
      <c r="H508" s="2">
        <f t="shared" si="168"/>
        <v>2207</v>
      </c>
      <c r="I508" s="2">
        <f t="shared" si="169"/>
        <v>2180</v>
      </c>
      <c r="J508" s="2">
        <f t="shared" si="170"/>
        <v>2168</v>
      </c>
      <c r="K508" s="2">
        <f t="shared" si="171"/>
        <v>2165</v>
      </c>
      <c r="L508" s="2">
        <f t="shared" si="172"/>
        <v>2157</v>
      </c>
      <c r="M508" s="2">
        <f t="shared" si="173"/>
        <v>2174</v>
      </c>
      <c r="N508" s="2">
        <f t="shared" si="174"/>
        <v>2162</v>
      </c>
      <c r="O508" s="2">
        <f t="shared" si="175"/>
        <v>2151</v>
      </c>
      <c r="P508" s="2">
        <f t="shared" si="176"/>
        <v>2157</v>
      </c>
      <c r="Q508" s="2">
        <f t="shared" si="177"/>
        <v>2160</v>
      </c>
      <c r="R508" s="2">
        <f t="shared" si="178"/>
        <v>2159</v>
      </c>
      <c r="S508" s="2">
        <f t="shared" si="179"/>
        <v>2176</v>
      </c>
      <c r="T508" s="2">
        <f t="shared" si="180"/>
        <v>2160</v>
      </c>
      <c r="U508" s="2">
        <f t="shared" si="181"/>
        <v>2186</v>
      </c>
      <c r="V508" s="2">
        <f t="shared" si="182"/>
        <v>2271</v>
      </c>
      <c r="W508" s="2">
        <f t="shared" si="183"/>
        <v>2270</v>
      </c>
      <c r="X508" s="2">
        <f t="shared" si="184"/>
        <v>2280</v>
      </c>
      <c r="Y508" s="2">
        <f t="shared" si="185"/>
        <v>2282</v>
      </c>
      <c r="AA508" s="2">
        <f t="shared" si="155"/>
        <v>0</v>
      </c>
      <c r="AB508" s="2">
        <f t="shared" si="186"/>
        <v>2186</v>
      </c>
      <c r="AC508" s="2">
        <f t="shared" si="187"/>
        <v>2303</v>
      </c>
      <c r="AE508" s="10">
        <f t="shared" si="188"/>
        <v>1</v>
      </c>
      <c r="AF508" s="2">
        <f t="shared" si="156"/>
        <v>0</v>
      </c>
      <c r="AG508" s="2">
        <f t="shared" si="157"/>
        <v>28155</v>
      </c>
      <c r="AH508" s="2">
        <f t="shared" si="158"/>
        <v>24942</v>
      </c>
      <c r="AI508" s="2">
        <f t="shared" si="159"/>
        <v>53097</v>
      </c>
      <c r="AK508">
        <f t="shared" si="160"/>
        <v>5</v>
      </c>
      <c r="AL508">
        <f t="shared" si="161"/>
        <v>2023</v>
      </c>
      <c r="BK508" s="9">
        <v>45060</v>
      </c>
      <c r="BL508" s="2">
        <v>2250</v>
      </c>
      <c r="BM508" s="2">
        <v>2247</v>
      </c>
      <c r="BN508" s="2">
        <v>2224</v>
      </c>
      <c r="BO508" s="2">
        <v>2237</v>
      </c>
      <c r="BP508" s="2">
        <v>2220</v>
      </c>
      <c r="BQ508" s="2">
        <v>2139</v>
      </c>
      <c r="BR508" s="2">
        <v>2156</v>
      </c>
      <c r="BS508" s="2">
        <v>2130</v>
      </c>
      <c r="BT508" s="2">
        <v>2118</v>
      </c>
      <c r="BU508" s="2">
        <v>2115</v>
      </c>
      <c r="BV508" s="2">
        <v>2107</v>
      </c>
      <c r="BW508" s="2">
        <v>2124</v>
      </c>
      <c r="BX508" s="2">
        <v>2112</v>
      </c>
      <c r="BY508" s="2">
        <v>2101</v>
      </c>
      <c r="BZ508" s="2">
        <v>2107</v>
      </c>
      <c r="CA508" s="2">
        <v>2110</v>
      </c>
      <c r="CB508" s="2">
        <v>2109</v>
      </c>
      <c r="CC508" s="2">
        <v>2126</v>
      </c>
      <c r="CD508" s="2">
        <v>2110</v>
      </c>
      <c r="CE508" s="2">
        <v>2136</v>
      </c>
      <c r="CF508" s="2">
        <v>2219</v>
      </c>
      <c r="CG508" s="2">
        <v>2218</v>
      </c>
      <c r="CH508" s="2">
        <v>2227</v>
      </c>
      <c r="CI508" s="2">
        <v>2229</v>
      </c>
    </row>
    <row r="509" spans="1:87" x14ac:dyDescent="0.2">
      <c r="A509" s="7">
        <v>45061</v>
      </c>
      <c r="B509" s="2">
        <f t="shared" si="162"/>
        <v>2264</v>
      </c>
      <c r="C509" s="2">
        <f t="shared" si="163"/>
        <v>2263</v>
      </c>
      <c r="D509" s="2">
        <f t="shared" si="164"/>
        <v>2263</v>
      </c>
      <c r="E509" s="2">
        <f t="shared" si="165"/>
        <v>2262</v>
      </c>
      <c r="F509" s="2">
        <f t="shared" si="166"/>
        <v>2290</v>
      </c>
      <c r="G509" s="2">
        <f t="shared" si="167"/>
        <v>2171</v>
      </c>
      <c r="H509" s="2">
        <f t="shared" si="168"/>
        <v>2170</v>
      </c>
      <c r="I509" s="2">
        <f t="shared" si="169"/>
        <v>2171</v>
      </c>
      <c r="J509" s="2">
        <f t="shared" si="170"/>
        <v>432</v>
      </c>
      <c r="K509" s="2">
        <f t="shared" si="171"/>
        <v>354</v>
      </c>
      <c r="L509" s="2">
        <f t="shared" si="172"/>
        <v>361</v>
      </c>
      <c r="M509" s="2">
        <f t="shared" si="173"/>
        <v>350</v>
      </c>
      <c r="N509" s="2">
        <f t="shared" si="174"/>
        <v>376</v>
      </c>
      <c r="O509" s="2">
        <f t="shared" si="175"/>
        <v>360</v>
      </c>
      <c r="P509" s="2">
        <f t="shared" si="176"/>
        <v>1341</v>
      </c>
      <c r="Q509" s="2">
        <f t="shared" si="177"/>
        <v>2176</v>
      </c>
      <c r="R509" s="2">
        <f t="shared" si="178"/>
        <v>2196</v>
      </c>
      <c r="S509" s="2">
        <f t="shared" si="179"/>
        <v>2181</v>
      </c>
      <c r="T509" s="2">
        <f t="shared" si="180"/>
        <v>2160</v>
      </c>
      <c r="U509" s="2">
        <f t="shared" si="181"/>
        <v>2181</v>
      </c>
      <c r="V509" s="2">
        <f t="shared" si="182"/>
        <v>2272</v>
      </c>
      <c r="W509" s="2">
        <f t="shared" si="183"/>
        <v>2305</v>
      </c>
      <c r="X509" s="2">
        <f t="shared" si="184"/>
        <v>2227</v>
      </c>
      <c r="Y509" s="2">
        <f t="shared" si="185"/>
        <v>2172</v>
      </c>
      <c r="AA509" s="2">
        <f t="shared" si="155"/>
        <v>2196</v>
      </c>
      <c r="AB509" s="2">
        <f t="shared" si="186"/>
        <v>2176</v>
      </c>
      <c r="AC509" s="2">
        <f t="shared" si="187"/>
        <v>2305</v>
      </c>
      <c r="AE509" s="10">
        <f t="shared" si="188"/>
        <v>2</v>
      </c>
      <c r="AF509" s="2">
        <f t="shared" si="156"/>
        <v>12386</v>
      </c>
      <c r="AG509" s="2">
        <f t="shared" si="157"/>
        <v>4253</v>
      </c>
      <c r="AH509" s="2">
        <f t="shared" si="158"/>
        <v>24659</v>
      </c>
      <c r="AI509" s="2">
        <f t="shared" si="159"/>
        <v>41298</v>
      </c>
      <c r="AK509">
        <f t="shared" si="160"/>
        <v>5</v>
      </c>
      <c r="AL509">
        <f t="shared" si="161"/>
        <v>2023</v>
      </c>
      <c r="BK509" s="9">
        <v>45061</v>
      </c>
      <c r="BL509" s="2">
        <v>2212</v>
      </c>
      <c r="BM509" s="2">
        <v>2211</v>
      </c>
      <c r="BN509" s="2">
        <v>2211</v>
      </c>
      <c r="BO509" s="2">
        <v>2210</v>
      </c>
      <c r="BP509" s="2">
        <v>2237</v>
      </c>
      <c r="BQ509" s="2">
        <v>2121</v>
      </c>
      <c r="BR509" s="2">
        <v>2120</v>
      </c>
      <c r="BS509" s="2">
        <v>2121</v>
      </c>
      <c r="BT509" s="2">
        <v>422</v>
      </c>
      <c r="BU509" s="2">
        <v>346</v>
      </c>
      <c r="BV509" s="2">
        <v>353</v>
      </c>
      <c r="BW509" s="2">
        <v>342</v>
      </c>
      <c r="BX509" s="2">
        <v>367</v>
      </c>
      <c r="BY509" s="2">
        <v>352</v>
      </c>
      <c r="BZ509" s="2">
        <v>1310</v>
      </c>
      <c r="CA509" s="2">
        <v>2126</v>
      </c>
      <c r="CB509" s="2">
        <v>2145</v>
      </c>
      <c r="CC509" s="2">
        <v>2131</v>
      </c>
      <c r="CD509" s="2">
        <v>2110</v>
      </c>
      <c r="CE509" s="2">
        <v>2131</v>
      </c>
      <c r="CF509" s="2">
        <v>2220</v>
      </c>
      <c r="CG509" s="2">
        <v>2252</v>
      </c>
      <c r="CH509" s="2">
        <v>2176</v>
      </c>
      <c r="CI509" s="2">
        <v>2122</v>
      </c>
    </row>
    <row r="510" spans="1:87" x14ac:dyDescent="0.2">
      <c r="A510" s="7">
        <v>45062</v>
      </c>
      <c r="B510" s="2">
        <f t="shared" si="162"/>
        <v>2176</v>
      </c>
      <c r="C510" s="2">
        <f t="shared" si="163"/>
        <v>2193</v>
      </c>
      <c r="D510" s="2">
        <f t="shared" si="164"/>
        <v>2231</v>
      </c>
      <c r="E510" s="2">
        <f t="shared" si="165"/>
        <v>2243</v>
      </c>
      <c r="F510" s="2">
        <f t="shared" si="166"/>
        <v>2213</v>
      </c>
      <c r="G510" s="2">
        <f t="shared" si="167"/>
        <v>2190</v>
      </c>
      <c r="H510" s="2">
        <f t="shared" si="168"/>
        <v>2170</v>
      </c>
      <c r="I510" s="2">
        <f t="shared" si="169"/>
        <v>2186</v>
      </c>
      <c r="J510" s="2">
        <f t="shared" si="170"/>
        <v>2183</v>
      </c>
      <c r="K510" s="2">
        <f t="shared" si="171"/>
        <v>2242</v>
      </c>
      <c r="L510" s="2">
        <f t="shared" si="172"/>
        <v>2181</v>
      </c>
      <c r="M510" s="2">
        <f t="shared" si="173"/>
        <v>2184</v>
      </c>
      <c r="N510" s="2">
        <f t="shared" si="174"/>
        <v>2504</v>
      </c>
      <c r="O510" s="2">
        <f t="shared" si="175"/>
        <v>3042</v>
      </c>
      <c r="P510" s="2">
        <f t="shared" si="176"/>
        <v>2678</v>
      </c>
      <c r="Q510" s="2">
        <f t="shared" si="177"/>
        <v>2424</v>
      </c>
      <c r="R510" s="2">
        <f t="shared" si="178"/>
        <v>2296</v>
      </c>
      <c r="S510" s="2">
        <f t="shared" si="179"/>
        <v>2191</v>
      </c>
      <c r="T510" s="2">
        <f t="shared" si="180"/>
        <v>2166</v>
      </c>
      <c r="U510" s="2">
        <f t="shared" si="181"/>
        <v>2209</v>
      </c>
      <c r="V510" s="2">
        <f t="shared" si="182"/>
        <v>2569</v>
      </c>
      <c r="W510" s="2">
        <f t="shared" si="183"/>
        <v>2548</v>
      </c>
      <c r="X510" s="2">
        <f t="shared" si="184"/>
        <v>2281</v>
      </c>
      <c r="Y510" s="2">
        <f t="shared" si="185"/>
        <v>2295</v>
      </c>
      <c r="AA510" s="2">
        <f t="shared" si="155"/>
        <v>2296</v>
      </c>
      <c r="AB510" s="2">
        <f t="shared" si="186"/>
        <v>3042</v>
      </c>
      <c r="AC510" s="2">
        <f t="shared" si="187"/>
        <v>2569</v>
      </c>
      <c r="AE510" s="10">
        <f t="shared" si="188"/>
        <v>3</v>
      </c>
      <c r="AF510" s="2">
        <f t="shared" si="156"/>
        <v>19838</v>
      </c>
      <c r="AG510" s="2">
        <f t="shared" si="157"/>
        <v>10648</v>
      </c>
      <c r="AH510" s="2">
        <f t="shared" si="158"/>
        <v>25109</v>
      </c>
      <c r="AI510" s="2">
        <f t="shared" si="159"/>
        <v>55595</v>
      </c>
      <c r="AK510">
        <f t="shared" si="160"/>
        <v>5</v>
      </c>
      <c r="AL510">
        <f t="shared" si="161"/>
        <v>2023</v>
      </c>
      <c r="BK510" s="9">
        <v>45062</v>
      </c>
      <c r="BL510" s="2">
        <v>2126</v>
      </c>
      <c r="BM510" s="2">
        <v>2142</v>
      </c>
      <c r="BN510" s="2">
        <v>2180</v>
      </c>
      <c r="BO510" s="2">
        <v>2191</v>
      </c>
      <c r="BP510" s="2">
        <v>2162</v>
      </c>
      <c r="BQ510" s="2">
        <v>2139</v>
      </c>
      <c r="BR510" s="2">
        <v>2120</v>
      </c>
      <c r="BS510" s="2">
        <v>2136</v>
      </c>
      <c r="BT510" s="2">
        <v>2133</v>
      </c>
      <c r="BU510" s="2">
        <v>2190</v>
      </c>
      <c r="BV510" s="2">
        <v>2131</v>
      </c>
      <c r="BW510" s="2">
        <v>2134</v>
      </c>
      <c r="BX510" s="2">
        <v>2446</v>
      </c>
      <c r="BY510" s="2">
        <v>2972</v>
      </c>
      <c r="BZ510" s="2">
        <v>2616</v>
      </c>
      <c r="CA510" s="2">
        <v>2368</v>
      </c>
      <c r="CB510" s="2">
        <v>2243</v>
      </c>
      <c r="CC510" s="2">
        <v>2140</v>
      </c>
      <c r="CD510" s="2">
        <v>2116</v>
      </c>
      <c r="CE510" s="2">
        <v>2158</v>
      </c>
      <c r="CF510" s="2">
        <v>2510</v>
      </c>
      <c r="CG510" s="2">
        <v>2489</v>
      </c>
      <c r="CH510" s="2">
        <v>2228</v>
      </c>
      <c r="CI510" s="2">
        <v>2242</v>
      </c>
    </row>
    <row r="511" spans="1:87" x14ac:dyDescent="0.2">
      <c r="A511" s="7">
        <v>45063</v>
      </c>
      <c r="B511" s="2">
        <f t="shared" si="162"/>
        <v>2298</v>
      </c>
      <c r="C511" s="2">
        <f t="shared" si="163"/>
        <v>2294</v>
      </c>
      <c r="D511" s="2">
        <f t="shared" si="164"/>
        <v>2625</v>
      </c>
      <c r="E511" s="2">
        <f t="shared" si="165"/>
        <v>2289</v>
      </c>
      <c r="F511" s="2">
        <f t="shared" si="166"/>
        <v>2293</v>
      </c>
      <c r="G511" s="2">
        <f t="shared" si="167"/>
        <v>2182</v>
      </c>
      <c r="H511" s="2">
        <f t="shared" si="168"/>
        <v>2173</v>
      </c>
      <c r="I511" s="2">
        <f t="shared" si="169"/>
        <v>2198</v>
      </c>
      <c r="J511" s="2">
        <f t="shared" si="170"/>
        <v>2266</v>
      </c>
      <c r="K511" s="2">
        <f t="shared" si="171"/>
        <v>2246</v>
      </c>
      <c r="L511" s="2">
        <f t="shared" si="172"/>
        <v>2164</v>
      </c>
      <c r="M511" s="2">
        <f t="shared" si="173"/>
        <v>2148</v>
      </c>
      <c r="N511" s="2">
        <f t="shared" si="174"/>
        <v>2156</v>
      </c>
      <c r="O511" s="2">
        <f t="shared" si="175"/>
        <v>2176</v>
      </c>
      <c r="P511" s="2">
        <f t="shared" si="176"/>
        <v>2181</v>
      </c>
      <c r="Q511" s="2">
        <f t="shared" si="177"/>
        <v>2175</v>
      </c>
      <c r="R511" s="2">
        <f t="shared" si="178"/>
        <v>2183</v>
      </c>
      <c r="S511" s="2">
        <f t="shared" si="179"/>
        <v>2190</v>
      </c>
      <c r="T511" s="2">
        <f t="shared" si="180"/>
        <v>2192</v>
      </c>
      <c r="U511" s="2">
        <f t="shared" si="181"/>
        <v>2215</v>
      </c>
      <c r="V511" s="2">
        <f t="shared" si="182"/>
        <v>2296</v>
      </c>
      <c r="W511" s="2">
        <f t="shared" si="183"/>
        <v>2304</v>
      </c>
      <c r="X511" s="2">
        <f t="shared" si="184"/>
        <v>2303</v>
      </c>
      <c r="Y511" s="2">
        <f t="shared" si="185"/>
        <v>2313</v>
      </c>
      <c r="AA511" s="2">
        <f t="shared" si="155"/>
        <v>2266</v>
      </c>
      <c r="AB511" s="2">
        <f t="shared" si="186"/>
        <v>2181</v>
      </c>
      <c r="AC511" s="2">
        <f t="shared" si="187"/>
        <v>2625</v>
      </c>
      <c r="AE511" s="10">
        <f t="shared" si="188"/>
        <v>4</v>
      </c>
      <c r="AF511" s="2">
        <f t="shared" si="156"/>
        <v>19802</v>
      </c>
      <c r="AG511" s="2">
        <f t="shared" si="157"/>
        <v>8688</v>
      </c>
      <c r="AH511" s="2">
        <f t="shared" si="158"/>
        <v>25370</v>
      </c>
      <c r="AI511" s="2">
        <f t="shared" si="159"/>
        <v>53860</v>
      </c>
      <c r="AK511">
        <f t="shared" si="160"/>
        <v>5</v>
      </c>
      <c r="AL511">
        <f t="shared" si="161"/>
        <v>2023</v>
      </c>
      <c r="BK511" s="9">
        <v>45063</v>
      </c>
      <c r="BL511" s="2">
        <v>2245</v>
      </c>
      <c r="BM511" s="2">
        <v>2241</v>
      </c>
      <c r="BN511" s="2">
        <v>2564</v>
      </c>
      <c r="BO511" s="2">
        <v>2236</v>
      </c>
      <c r="BP511" s="2">
        <v>2240</v>
      </c>
      <c r="BQ511" s="2">
        <v>2132</v>
      </c>
      <c r="BR511" s="2">
        <v>2123</v>
      </c>
      <c r="BS511" s="2">
        <v>2147</v>
      </c>
      <c r="BT511" s="2">
        <v>2214</v>
      </c>
      <c r="BU511" s="2">
        <v>2194</v>
      </c>
      <c r="BV511" s="2">
        <v>2114</v>
      </c>
      <c r="BW511" s="2">
        <v>2098</v>
      </c>
      <c r="BX511" s="2">
        <v>2106</v>
      </c>
      <c r="BY511" s="2">
        <v>2126</v>
      </c>
      <c r="BZ511" s="2">
        <v>2131</v>
      </c>
      <c r="CA511" s="2">
        <v>2125</v>
      </c>
      <c r="CB511" s="2">
        <v>2133</v>
      </c>
      <c r="CC511" s="2">
        <v>2139</v>
      </c>
      <c r="CD511" s="2">
        <v>2141</v>
      </c>
      <c r="CE511" s="2">
        <v>2164</v>
      </c>
      <c r="CF511" s="2">
        <v>2243</v>
      </c>
      <c r="CG511" s="2">
        <v>2251</v>
      </c>
      <c r="CH511" s="2">
        <v>2250</v>
      </c>
      <c r="CI511" s="2">
        <v>2260</v>
      </c>
    </row>
    <row r="512" spans="1:87" x14ac:dyDescent="0.2">
      <c r="A512" s="7">
        <v>45064</v>
      </c>
      <c r="B512" s="2">
        <f t="shared" si="162"/>
        <v>2326</v>
      </c>
      <c r="C512" s="2">
        <f t="shared" si="163"/>
        <v>2325</v>
      </c>
      <c r="D512" s="2">
        <f t="shared" si="164"/>
        <v>2295</v>
      </c>
      <c r="E512" s="2">
        <f t="shared" si="165"/>
        <v>2309</v>
      </c>
      <c r="F512" s="2">
        <f t="shared" si="166"/>
        <v>2284</v>
      </c>
      <c r="G512" s="2">
        <f t="shared" si="167"/>
        <v>2213</v>
      </c>
      <c r="H512" s="2">
        <f t="shared" si="168"/>
        <v>2198</v>
      </c>
      <c r="I512" s="2">
        <f t="shared" si="169"/>
        <v>2200</v>
      </c>
      <c r="J512" s="2">
        <f t="shared" si="170"/>
        <v>2179</v>
      </c>
      <c r="K512" s="2">
        <f t="shared" si="171"/>
        <v>2199</v>
      </c>
      <c r="L512" s="2">
        <f t="shared" si="172"/>
        <v>2204</v>
      </c>
      <c r="M512" s="2">
        <f t="shared" si="173"/>
        <v>2201</v>
      </c>
      <c r="N512" s="2">
        <f t="shared" si="174"/>
        <v>2176</v>
      </c>
      <c r="O512" s="2">
        <f t="shared" si="175"/>
        <v>2150</v>
      </c>
      <c r="P512" s="2">
        <f t="shared" si="176"/>
        <v>2130</v>
      </c>
      <c r="Q512" s="2">
        <f t="shared" si="177"/>
        <v>2143</v>
      </c>
      <c r="R512" s="2">
        <f t="shared" si="178"/>
        <v>2141</v>
      </c>
      <c r="S512" s="2">
        <f t="shared" si="179"/>
        <v>2180</v>
      </c>
      <c r="T512" s="2">
        <f t="shared" si="180"/>
        <v>2194</v>
      </c>
      <c r="U512" s="2">
        <f t="shared" si="181"/>
        <v>2178</v>
      </c>
      <c r="V512" s="2">
        <f t="shared" si="182"/>
        <v>2279</v>
      </c>
      <c r="W512" s="2">
        <f t="shared" si="183"/>
        <v>2284</v>
      </c>
      <c r="X512" s="2">
        <f t="shared" si="184"/>
        <v>2302</v>
      </c>
      <c r="Y512" s="2">
        <f t="shared" si="185"/>
        <v>2308</v>
      </c>
      <c r="AA512" s="2">
        <f t="shared" si="155"/>
        <v>2204</v>
      </c>
      <c r="AB512" s="2">
        <f t="shared" si="186"/>
        <v>2176</v>
      </c>
      <c r="AC512" s="2">
        <f t="shared" si="187"/>
        <v>2326</v>
      </c>
      <c r="AE512" s="10">
        <f t="shared" si="188"/>
        <v>5</v>
      </c>
      <c r="AF512" s="2">
        <f t="shared" si="156"/>
        <v>19676</v>
      </c>
      <c r="AG512" s="2">
        <f t="shared" si="157"/>
        <v>8599</v>
      </c>
      <c r="AH512" s="2">
        <f t="shared" si="158"/>
        <v>25123</v>
      </c>
      <c r="AI512" s="2">
        <f t="shared" si="159"/>
        <v>53398</v>
      </c>
      <c r="AK512">
        <f t="shared" si="160"/>
        <v>5</v>
      </c>
      <c r="AL512">
        <f t="shared" si="161"/>
        <v>2023</v>
      </c>
      <c r="BK512" s="9">
        <v>45064</v>
      </c>
      <c r="BL512" s="2">
        <v>2272</v>
      </c>
      <c r="BM512" s="2">
        <v>2271</v>
      </c>
      <c r="BN512" s="2">
        <v>2242</v>
      </c>
      <c r="BO512" s="2">
        <v>2256</v>
      </c>
      <c r="BP512" s="2">
        <v>2231</v>
      </c>
      <c r="BQ512" s="2">
        <v>2162</v>
      </c>
      <c r="BR512" s="2">
        <v>2147</v>
      </c>
      <c r="BS512" s="2">
        <v>2149</v>
      </c>
      <c r="BT512" s="2">
        <v>2129</v>
      </c>
      <c r="BU512" s="2">
        <v>2148</v>
      </c>
      <c r="BV512" s="2">
        <v>2153</v>
      </c>
      <c r="BW512" s="2">
        <v>2150</v>
      </c>
      <c r="BX512" s="2">
        <v>2126</v>
      </c>
      <c r="BY512" s="2">
        <v>2100</v>
      </c>
      <c r="BZ512" s="2">
        <v>2081</v>
      </c>
      <c r="CA512" s="2">
        <v>2094</v>
      </c>
      <c r="CB512" s="2">
        <v>2092</v>
      </c>
      <c r="CC512" s="2">
        <v>2130</v>
      </c>
      <c r="CD512" s="2">
        <v>2143</v>
      </c>
      <c r="CE512" s="2">
        <v>2128</v>
      </c>
      <c r="CF512" s="2">
        <v>2226</v>
      </c>
      <c r="CG512" s="2">
        <v>2231</v>
      </c>
      <c r="CH512" s="2">
        <v>2249</v>
      </c>
      <c r="CI512" s="2">
        <v>2255</v>
      </c>
    </row>
    <row r="513" spans="1:87" x14ac:dyDescent="0.2">
      <c r="A513" s="7">
        <v>45065</v>
      </c>
      <c r="B513" s="2">
        <f t="shared" si="162"/>
        <v>2283</v>
      </c>
      <c r="C513" s="2">
        <f t="shared" si="163"/>
        <v>2282</v>
      </c>
      <c r="D513" s="2">
        <f t="shared" si="164"/>
        <v>2297</v>
      </c>
      <c r="E513" s="2">
        <f t="shared" si="165"/>
        <v>2307</v>
      </c>
      <c r="F513" s="2">
        <f t="shared" si="166"/>
        <v>2321</v>
      </c>
      <c r="G513" s="2">
        <f t="shared" si="167"/>
        <v>2216</v>
      </c>
      <c r="H513" s="2">
        <f t="shared" si="168"/>
        <v>2172</v>
      </c>
      <c r="I513" s="2">
        <f t="shared" si="169"/>
        <v>2177</v>
      </c>
      <c r="J513" s="2">
        <f t="shared" si="170"/>
        <v>2160</v>
      </c>
      <c r="K513" s="2">
        <f t="shared" si="171"/>
        <v>2173</v>
      </c>
      <c r="L513" s="2">
        <f t="shared" si="172"/>
        <v>2215</v>
      </c>
      <c r="M513" s="2">
        <f t="shared" si="173"/>
        <v>2176</v>
      </c>
      <c r="N513" s="2">
        <f t="shared" si="174"/>
        <v>2165</v>
      </c>
      <c r="O513" s="2">
        <f t="shared" si="175"/>
        <v>2168</v>
      </c>
      <c r="P513" s="2">
        <f t="shared" si="176"/>
        <v>2172</v>
      </c>
      <c r="Q513" s="2">
        <f t="shared" si="177"/>
        <v>2182</v>
      </c>
      <c r="R513" s="2">
        <f t="shared" si="178"/>
        <v>2187</v>
      </c>
      <c r="S513" s="2">
        <f t="shared" si="179"/>
        <v>2171</v>
      </c>
      <c r="T513" s="2">
        <f t="shared" si="180"/>
        <v>2178</v>
      </c>
      <c r="U513" s="2">
        <f t="shared" si="181"/>
        <v>2203</v>
      </c>
      <c r="V513" s="2">
        <f t="shared" si="182"/>
        <v>2309</v>
      </c>
      <c r="W513" s="2">
        <f t="shared" si="183"/>
        <v>2331</v>
      </c>
      <c r="X513" s="2">
        <f t="shared" si="184"/>
        <v>2310</v>
      </c>
      <c r="Y513" s="2">
        <f t="shared" si="185"/>
        <v>2297</v>
      </c>
      <c r="AA513" s="2">
        <f t="shared" si="155"/>
        <v>2215</v>
      </c>
      <c r="AB513" s="2">
        <f t="shared" si="186"/>
        <v>2182</v>
      </c>
      <c r="AC513" s="2">
        <f t="shared" si="187"/>
        <v>2331</v>
      </c>
      <c r="AE513" s="10">
        <f t="shared" si="188"/>
        <v>6</v>
      </c>
      <c r="AF513" s="2">
        <f t="shared" si="156"/>
        <v>19640</v>
      </c>
      <c r="AG513" s="2">
        <f t="shared" si="157"/>
        <v>8687</v>
      </c>
      <c r="AH513" s="2">
        <f t="shared" si="158"/>
        <v>25125</v>
      </c>
      <c r="AI513" s="2">
        <f t="shared" si="159"/>
        <v>53452</v>
      </c>
      <c r="AK513">
        <f t="shared" si="160"/>
        <v>5</v>
      </c>
      <c r="AL513">
        <f t="shared" si="161"/>
        <v>2023</v>
      </c>
      <c r="BK513" s="9">
        <v>45065</v>
      </c>
      <c r="BL513" s="2">
        <v>2230</v>
      </c>
      <c r="BM513" s="2">
        <v>2229</v>
      </c>
      <c r="BN513" s="2">
        <v>2244</v>
      </c>
      <c r="BO513" s="2">
        <v>2254</v>
      </c>
      <c r="BP513" s="2">
        <v>2267</v>
      </c>
      <c r="BQ513" s="2">
        <v>2165</v>
      </c>
      <c r="BR513" s="2">
        <v>2122</v>
      </c>
      <c r="BS513" s="2">
        <v>2127</v>
      </c>
      <c r="BT513" s="2">
        <v>2110</v>
      </c>
      <c r="BU513" s="2">
        <v>2123</v>
      </c>
      <c r="BV513" s="2">
        <v>2164</v>
      </c>
      <c r="BW513" s="2">
        <v>2126</v>
      </c>
      <c r="BX513" s="2">
        <v>2115</v>
      </c>
      <c r="BY513" s="2">
        <v>2118</v>
      </c>
      <c r="BZ513" s="2">
        <v>2122</v>
      </c>
      <c r="CA513" s="2">
        <v>2132</v>
      </c>
      <c r="CB513" s="2">
        <v>2137</v>
      </c>
      <c r="CC513" s="2">
        <v>2121</v>
      </c>
      <c r="CD513" s="2">
        <v>2128</v>
      </c>
      <c r="CE513" s="2">
        <v>2152</v>
      </c>
      <c r="CF513" s="2">
        <v>2256</v>
      </c>
      <c r="CG513" s="2">
        <v>2277</v>
      </c>
      <c r="CH513" s="2">
        <v>2257</v>
      </c>
      <c r="CI513" s="2">
        <v>2244</v>
      </c>
    </row>
    <row r="514" spans="1:87" x14ac:dyDescent="0.2">
      <c r="A514" s="7">
        <v>45066</v>
      </c>
      <c r="B514" s="2">
        <f t="shared" si="162"/>
        <v>2307</v>
      </c>
      <c r="C514" s="2">
        <f t="shared" si="163"/>
        <v>2307</v>
      </c>
      <c r="D514" s="2">
        <f t="shared" si="164"/>
        <v>2322</v>
      </c>
      <c r="E514" s="2">
        <f t="shared" si="165"/>
        <v>2312</v>
      </c>
      <c r="F514" s="2">
        <f t="shared" si="166"/>
        <v>2305</v>
      </c>
      <c r="G514" s="2">
        <f t="shared" si="167"/>
        <v>2226</v>
      </c>
      <c r="H514" s="2">
        <f t="shared" si="168"/>
        <v>2205</v>
      </c>
      <c r="I514" s="2">
        <f t="shared" si="169"/>
        <v>2200</v>
      </c>
      <c r="J514" s="2">
        <f t="shared" si="170"/>
        <v>2223</v>
      </c>
      <c r="K514" s="2">
        <f t="shared" si="171"/>
        <v>2191</v>
      </c>
      <c r="L514" s="2">
        <f t="shared" si="172"/>
        <v>2169</v>
      </c>
      <c r="M514" s="2">
        <f t="shared" si="173"/>
        <v>2172</v>
      </c>
      <c r="N514" s="2">
        <f t="shared" si="174"/>
        <v>2167</v>
      </c>
      <c r="O514" s="2">
        <f t="shared" si="175"/>
        <v>2178</v>
      </c>
      <c r="P514" s="2">
        <f t="shared" si="176"/>
        <v>2181</v>
      </c>
      <c r="Q514" s="2">
        <f t="shared" si="177"/>
        <v>2161</v>
      </c>
      <c r="R514" s="2">
        <f t="shared" si="178"/>
        <v>2147</v>
      </c>
      <c r="S514" s="2">
        <f t="shared" si="179"/>
        <v>2148</v>
      </c>
      <c r="T514" s="2">
        <f t="shared" si="180"/>
        <v>2171</v>
      </c>
      <c r="U514" s="2">
        <f t="shared" si="181"/>
        <v>2243</v>
      </c>
      <c r="V514" s="2">
        <f t="shared" si="182"/>
        <v>2310</v>
      </c>
      <c r="W514" s="2">
        <f t="shared" si="183"/>
        <v>2313</v>
      </c>
      <c r="X514" s="2">
        <f t="shared" si="184"/>
        <v>2312</v>
      </c>
      <c r="Y514" s="2">
        <f t="shared" si="185"/>
        <v>2309</v>
      </c>
      <c r="AA514" s="2">
        <f t="shared" si="155"/>
        <v>0</v>
      </c>
      <c r="AB514" s="2">
        <f t="shared" si="186"/>
        <v>2243</v>
      </c>
      <c r="AC514" s="2">
        <f t="shared" si="187"/>
        <v>2322</v>
      </c>
      <c r="AE514" s="10">
        <f t="shared" si="188"/>
        <v>7</v>
      </c>
      <c r="AF514" s="2">
        <f t="shared" si="156"/>
        <v>0</v>
      </c>
      <c r="AG514" s="2">
        <f t="shared" si="157"/>
        <v>28351</v>
      </c>
      <c r="AH514" s="2">
        <f t="shared" si="158"/>
        <v>25228</v>
      </c>
      <c r="AI514" s="2">
        <f t="shared" si="159"/>
        <v>53579</v>
      </c>
      <c r="AK514">
        <f t="shared" si="160"/>
        <v>5</v>
      </c>
      <c r="AL514">
        <f t="shared" si="161"/>
        <v>2023</v>
      </c>
      <c r="BK514" s="9">
        <v>45066</v>
      </c>
      <c r="BL514" s="2">
        <v>2254</v>
      </c>
      <c r="BM514" s="2">
        <v>2254</v>
      </c>
      <c r="BN514" s="2">
        <v>2268</v>
      </c>
      <c r="BO514" s="2">
        <v>2259</v>
      </c>
      <c r="BP514" s="2">
        <v>2252</v>
      </c>
      <c r="BQ514" s="2">
        <v>2175</v>
      </c>
      <c r="BR514" s="2">
        <v>2154</v>
      </c>
      <c r="BS514" s="2">
        <v>2149</v>
      </c>
      <c r="BT514" s="2">
        <v>2172</v>
      </c>
      <c r="BU514" s="2">
        <v>2140</v>
      </c>
      <c r="BV514" s="2">
        <v>2119</v>
      </c>
      <c r="BW514" s="2">
        <v>2122</v>
      </c>
      <c r="BX514" s="2">
        <v>2117</v>
      </c>
      <c r="BY514" s="2">
        <v>2128</v>
      </c>
      <c r="BZ514" s="2">
        <v>2131</v>
      </c>
      <c r="CA514" s="2">
        <v>2111</v>
      </c>
      <c r="CB514" s="2">
        <v>2097</v>
      </c>
      <c r="CC514" s="2">
        <v>2098</v>
      </c>
      <c r="CD514" s="2">
        <v>2121</v>
      </c>
      <c r="CE514" s="2">
        <v>2191</v>
      </c>
      <c r="CF514" s="2">
        <v>2257</v>
      </c>
      <c r="CG514" s="2">
        <v>2260</v>
      </c>
      <c r="CH514" s="2">
        <v>2259</v>
      </c>
      <c r="CI514" s="2">
        <v>2256</v>
      </c>
    </row>
    <row r="515" spans="1:87" x14ac:dyDescent="0.2">
      <c r="A515" s="7">
        <v>45067</v>
      </c>
      <c r="B515" s="2">
        <f t="shared" si="162"/>
        <v>2328</v>
      </c>
      <c r="C515" s="2">
        <f t="shared" si="163"/>
        <v>2321</v>
      </c>
      <c r="D515" s="2">
        <f t="shared" si="164"/>
        <v>2322</v>
      </c>
      <c r="E515" s="2">
        <f t="shared" si="165"/>
        <v>2315</v>
      </c>
      <c r="F515" s="2">
        <f t="shared" si="166"/>
        <v>2294</v>
      </c>
      <c r="G515" s="2">
        <f t="shared" si="167"/>
        <v>2239</v>
      </c>
      <c r="H515" s="2">
        <f t="shared" si="168"/>
        <v>2247</v>
      </c>
      <c r="I515" s="2">
        <f t="shared" si="169"/>
        <v>2188</v>
      </c>
      <c r="J515" s="2">
        <f t="shared" si="170"/>
        <v>2175</v>
      </c>
      <c r="K515" s="2">
        <f t="shared" si="171"/>
        <v>2156</v>
      </c>
      <c r="L515" s="2">
        <f t="shared" si="172"/>
        <v>2164</v>
      </c>
      <c r="M515" s="2">
        <f t="shared" si="173"/>
        <v>2176</v>
      </c>
      <c r="N515" s="2">
        <f t="shared" si="174"/>
        <v>2147</v>
      </c>
      <c r="O515" s="2">
        <f t="shared" si="175"/>
        <v>2135</v>
      </c>
      <c r="P515" s="2">
        <f t="shared" si="176"/>
        <v>2140</v>
      </c>
      <c r="Q515" s="2">
        <f t="shared" si="177"/>
        <v>2136</v>
      </c>
      <c r="R515" s="2">
        <f t="shared" si="178"/>
        <v>2130</v>
      </c>
      <c r="S515" s="2">
        <f t="shared" si="179"/>
        <v>2155</v>
      </c>
      <c r="T515" s="2">
        <f t="shared" si="180"/>
        <v>2141</v>
      </c>
      <c r="U515" s="2">
        <f t="shared" si="181"/>
        <v>2585</v>
      </c>
      <c r="V515" s="2">
        <f t="shared" si="182"/>
        <v>3163</v>
      </c>
      <c r="W515" s="2">
        <f t="shared" si="183"/>
        <v>3030</v>
      </c>
      <c r="X515" s="2">
        <f t="shared" si="184"/>
        <v>2381</v>
      </c>
      <c r="Y515" s="2">
        <f t="shared" si="185"/>
        <v>2265</v>
      </c>
      <c r="AA515" s="2">
        <f t="shared" si="155"/>
        <v>0</v>
      </c>
      <c r="AB515" s="2">
        <f t="shared" si="186"/>
        <v>2585</v>
      </c>
      <c r="AC515" s="2">
        <f t="shared" si="187"/>
        <v>3163</v>
      </c>
      <c r="AE515" s="10">
        <f t="shared" si="188"/>
        <v>1</v>
      </c>
      <c r="AF515" s="2">
        <f t="shared" si="156"/>
        <v>0</v>
      </c>
      <c r="AG515" s="2">
        <f t="shared" si="157"/>
        <v>28428</v>
      </c>
      <c r="AH515" s="2">
        <f t="shared" si="158"/>
        <v>26905</v>
      </c>
      <c r="AI515" s="2">
        <f t="shared" si="159"/>
        <v>55333</v>
      </c>
      <c r="AK515">
        <f t="shared" si="160"/>
        <v>5</v>
      </c>
      <c r="AL515">
        <f t="shared" si="161"/>
        <v>2023</v>
      </c>
      <c r="BK515" s="9">
        <v>45067</v>
      </c>
      <c r="BL515" s="2">
        <v>2274</v>
      </c>
      <c r="BM515" s="2">
        <v>2267</v>
      </c>
      <c r="BN515" s="2">
        <v>2268</v>
      </c>
      <c r="BO515" s="2">
        <v>2262</v>
      </c>
      <c r="BP515" s="2">
        <v>2241</v>
      </c>
      <c r="BQ515" s="2">
        <v>2187</v>
      </c>
      <c r="BR515" s="2">
        <v>2195</v>
      </c>
      <c r="BS515" s="2">
        <v>2138</v>
      </c>
      <c r="BT515" s="2">
        <v>2125</v>
      </c>
      <c r="BU515" s="2">
        <v>2106</v>
      </c>
      <c r="BV515" s="2">
        <v>2114</v>
      </c>
      <c r="BW515" s="2">
        <v>2126</v>
      </c>
      <c r="BX515" s="2">
        <v>2097</v>
      </c>
      <c r="BY515" s="2">
        <v>2086</v>
      </c>
      <c r="BZ515" s="2">
        <v>2091</v>
      </c>
      <c r="CA515" s="2">
        <v>2087</v>
      </c>
      <c r="CB515" s="2">
        <v>2081</v>
      </c>
      <c r="CC515" s="2">
        <v>2105</v>
      </c>
      <c r="CD515" s="2">
        <v>2092</v>
      </c>
      <c r="CE515" s="2">
        <v>2525</v>
      </c>
      <c r="CF515" s="2">
        <v>3090</v>
      </c>
      <c r="CG515" s="2">
        <v>2960</v>
      </c>
      <c r="CH515" s="2">
        <v>2326</v>
      </c>
      <c r="CI515" s="2">
        <v>2213</v>
      </c>
    </row>
    <row r="516" spans="1:87" x14ac:dyDescent="0.2">
      <c r="A516" s="7">
        <v>45068</v>
      </c>
      <c r="B516" s="2">
        <f t="shared" si="162"/>
        <v>2255</v>
      </c>
      <c r="C516" s="2">
        <f t="shared" si="163"/>
        <v>2250</v>
      </c>
      <c r="D516" s="2">
        <f t="shared" si="164"/>
        <v>2274</v>
      </c>
      <c r="E516" s="2">
        <f t="shared" si="165"/>
        <v>2289</v>
      </c>
      <c r="F516" s="2">
        <f t="shared" si="166"/>
        <v>2261</v>
      </c>
      <c r="G516" s="2">
        <f t="shared" si="167"/>
        <v>2161</v>
      </c>
      <c r="H516" s="2">
        <f t="shared" si="168"/>
        <v>2164</v>
      </c>
      <c r="I516" s="2">
        <f t="shared" si="169"/>
        <v>2171</v>
      </c>
      <c r="J516" s="2">
        <f t="shared" si="170"/>
        <v>457</v>
      </c>
      <c r="K516" s="2">
        <f t="shared" si="171"/>
        <v>432</v>
      </c>
      <c r="L516" s="2">
        <f t="shared" si="172"/>
        <v>323</v>
      </c>
      <c r="M516" s="2">
        <f t="shared" si="173"/>
        <v>310</v>
      </c>
      <c r="N516" s="2">
        <f t="shared" si="174"/>
        <v>309</v>
      </c>
      <c r="O516" s="2">
        <f t="shared" si="175"/>
        <v>315</v>
      </c>
      <c r="P516" s="2">
        <f t="shared" si="176"/>
        <v>837</v>
      </c>
      <c r="Q516" s="2">
        <f t="shared" si="177"/>
        <v>2117</v>
      </c>
      <c r="R516" s="2">
        <f t="shared" si="178"/>
        <v>2111</v>
      </c>
      <c r="S516" s="2">
        <f t="shared" si="179"/>
        <v>2115</v>
      </c>
      <c r="T516" s="2">
        <f t="shared" si="180"/>
        <v>2295</v>
      </c>
      <c r="U516" s="2">
        <f t="shared" si="181"/>
        <v>2448</v>
      </c>
      <c r="V516" s="2">
        <f t="shared" si="182"/>
        <v>2619</v>
      </c>
      <c r="W516" s="2">
        <f t="shared" si="183"/>
        <v>2293</v>
      </c>
      <c r="X516" s="2">
        <f t="shared" si="184"/>
        <v>2563</v>
      </c>
      <c r="Y516" s="2">
        <f t="shared" si="185"/>
        <v>2302</v>
      </c>
      <c r="AA516" s="2">
        <f t="shared" si="155"/>
        <v>2448</v>
      </c>
      <c r="AB516" s="2">
        <f t="shared" si="186"/>
        <v>2117</v>
      </c>
      <c r="AC516" s="2">
        <f t="shared" si="187"/>
        <v>2619</v>
      </c>
      <c r="AE516" s="10">
        <f t="shared" si="188"/>
        <v>2</v>
      </c>
      <c r="AF516" s="2">
        <f t="shared" si="156"/>
        <v>12662</v>
      </c>
      <c r="AG516" s="2">
        <f t="shared" si="157"/>
        <v>3578</v>
      </c>
      <c r="AH516" s="2">
        <f t="shared" si="158"/>
        <v>25431</v>
      </c>
      <c r="AI516" s="2">
        <f t="shared" si="159"/>
        <v>41671</v>
      </c>
      <c r="AK516">
        <f t="shared" si="160"/>
        <v>5</v>
      </c>
      <c r="AL516">
        <f t="shared" si="161"/>
        <v>2023</v>
      </c>
      <c r="BK516" s="9">
        <v>45068</v>
      </c>
      <c r="BL516" s="2">
        <v>2203</v>
      </c>
      <c r="BM516" s="2">
        <v>2198</v>
      </c>
      <c r="BN516" s="2">
        <v>2222</v>
      </c>
      <c r="BO516" s="2">
        <v>2236</v>
      </c>
      <c r="BP516" s="2">
        <v>2209</v>
      </c>
      <c r="BQ516" s="2">
        <v>2111</v>
      </c>
      <c r="BR516" s="2">
        <v>2114</v>
      </c>
      <c r="BS516" s="2">
        <v>2121</v>
      </c>
      <c r="BT516" s="2">
        <v>446</v>
      </c>
      <c r="BU516" s="2">
        <v>422</v>
      </c>
      <c r="BV516" s="2">
        <v>316</v>
      </c>
      <c r="BW516" s="2">
        <v>303</v>
      </c>
      <c r="BX516" s="2">
        <v>302</v>
      </c>
      <c r="BY516" s="2">
        <v>308</v>
      </c>
      <c r="BZ516" s="2">
        <v>818</v>
      </c>
      <c r="CA516" s="2">
        <v>2068</v>
      </c>
      <c r="CB516" s="2">
        <v>2062</v>
      </c>
      <c r="CC516" s="2">
        <v>2066</v>
      </c>
      <c r="CD516" s="2">
        <v>2242</v>
      </c>
      <c r="CE516" s="2">
        <v>2392</v>
      </c>
      <c r="CF516" s="2">
        <v>2559</v>
      </c>
      <c r="CG516" s="2">
        <v>2240</v>
      </c>
      <c r="CH516" s="2">
        <v>2504</v>
      </c>
      <c r="CI516" s="2">
        <v>2249</v>
      </c>
    </row>
    <row r="517" spans="1:87" x14ac:dyDescent="0.2">
      <c r="A517" s="7">
        <v>45069</v>
      </c>
      <c r="B517" s="2">
        <f t="shared" si="162"/>
        <v>2268</v>
      </c>
      <c r="C517" s="2">
        <f t="shared" si="163"/>
        <v>2813</v>
      </c>
      <c r="D517" s="2">
        <f t="shared" si="164"/>
        <v>2896</v>
      </c>
      <c r="E517" s="2">
        <f t="shared" si="165"/>
        <v>2732</v>
      </c>
      <c r="F517" s="2">
        <f t="shared" si="166"/>
        <v>2707</v>
      </c>
      <c r="G517" s="2">
        <f t="shared" si="167"/>
        <v>2590</v>
      </c>
      <c r="H517" s="2">
        <f t="shared" si="168"/>
        <v>2656</v>
      </c>
      <c r="I517" s="2">
        <f t="shared" si="169"/>
        <v>2953</v>
      </c>
      <c r="J517" s="2">
        <f t="shared" si="170"/>
        <v>2953</v>
      </c>
      <c r="K517" s="2">
        <f t="shared" si="171"/>
        <v>2480</v>
      </c>
      <c r="L517" s="2">
        <f t="shared" si="172"/>
        <v>2163</v>
      </c>
      <c r="M517" s="2">
        <f t="shared" si="173"/>
        <v>2168</v>
      </c>
      <c r="N517" s="2">
        <f t="shared" si="174"/>
        <v>2167</v>
      </c>
      <c r="O517" s="2">
        <f t="shared" si="175"/>
        <v>2175</v>
      </c>
      <c r="P517" s="2">
        <f t="shared" si="176"/>
        <v>2163</v>
      </c>
      <c r="Q517" s="2">
        <f t="shared" si="177"/>
        <v>2121</v>
      </c>
      <c r="R517" s="2">
        <f t="shared" si="178"/>
        <v>2117</v>
      </c>
      <c r="S517" s="2">
        <f t="shared" si="179"/>
        <v>2114</v>
      </c>
      <c r="T517" s="2">
        <f t="shared" si="180"/>
        <v>2140</v>
      </c>
      <c r="U517" s="2">
        <f t="shared" si="181"/>
        <v>2155</v>
      </c>
      <c r="V517" s="2">
        <f t="shared" si="182"/>
        <v>2245</v>
      </c>
      <c r="W517" s="2">
        <f t="shared" si="183"/>
        <v>2253</v>
      </c>
      <c r="X517" s="2">
        <f t="shared" si="184"/>
        <v>2249</v>
      </c>
      <c r="Y517" s="2">
        <f t="shared" si="185"/>
        <v>2268</v>
      </c>
      <c r="AA517" s="2">
        <f t="shared" si="155"/>
        <v>2953</v>
      </c>
      <c r="AB517" s="2">
        <f t="shared" si="186"/>
        <v>2175</v>
      </c>
      <c r="AC517" s="2">
        <f t="shared" si="187"/>
        <v>2896</v>
      </c>
      <c r="AE517" s="10">
        <f t="shared" si="188"/>
        <v>3</v>
      </c>
      <c r="AF517" s="2">
        <f t="shared" si="156"/>
        <v>21243</v>
      </c>
      <c r="AG517" s="2">
        <f t="shared" si="157"/>
        <v>8626</v>
      </c>
      <c r="AH517" s="2">
        <f t="shared" si="158"/>
        <v>27677</v>
      </c>
      <c r="AI517" s="2">
        <f t="shared" si="159"/>
        <v>57546</v>
      </c>
      <c r="AK517">
        <f t="shared" si="160"/>
        <v>5</v>
      </c>
      <c r="AL517">
        <f t="shared" si="161"/>
        <v>2023</v>
      </c>
      <c r="BK517" s="9">
        <v>45069</v>
      </c>
      <c r="BL517" s="2">
        <v>2216</v>
      </c>
      <c r="BM517" s="2">
        <v>2748</v>
      </c>
      <c r="BN517" s="2">
        <v>2829</v>
      </c>
      <c r="BO517" s="2">
        <v>2669</v>
      </c>
      <c r="BP517" s="2">
        <v>2645</v>
      </c>
      <c r="BQ517" s="2">
        <v>2530</v>
      </c>
      <c r="BR517" s="2">
        <v>2595</v>
      </c>
      <c r="BS517" s="2">
        <v>2885</v>
      </c>
      <c r="BT517" s="2">
        <v>2885</v>
      </c>
      <c r="BU517" s="2">
        <v>2423</v>
      </c>
      <c r="BV517" s="2">
        <v>2113</v>
      </c>
      <c r="BW517" s="2">
        <v>2118</v>
      </c>
      <c r="BX517" s="2">
        <v>2117</v>
      </c>
      <c r="BY517" s="2">
        <v>2125</v>
      </c>
      <c r="BZ517" s="2">
        <v>2113</v>
      </c>
      <c r="CA517" s="2">
        <v>2072</v>
      </c>
      <c r="CB517" s="2">
        <v>2068</v>
      </c>
      <c r="CC517" s="2">
        <v>2065</v>
      </c>
      <c r="CD517" s="2">
        <v>2091</v>
      </c>
      <c r="CE517" s="2">
        <v>2105</v>
      </c>
      <c r="CF517" s="2">
        <v>2193</v>
      </c>
      <c r="CG517" s="2">
        <v>2201</v>
      </c>
      <c r="CH517" s="2">
        <v>2197</v>
      </c>
      <c r="CI517" s="2">
        <v>2216</v>
      </c>
    </row>
    <row r="518" spans="1:87" x14ac:dyDescent="0.2">
      <c r="A518" s="7">
        <v>45070</v>
      </c>
      <c r="B518" s="2">
        <f t="shared" si="162"/>
        <v>2261</v>
      </c>
      <c r="C518" s="2">
        <f t="shared" si="163"/>
        <v>2267</v>
      </c>
      <c r="D518" s="2">
        <f t="shared" si="164"/>
        <v>2281</v>
      </c>
      <c r="E518" s="2">
        <f t="shared" si="165"/>
        <v>2288</v>
      </c>
      <c r="F518" s="2">
        <f t="shared" si="166"/>
        <v>2279</v>
      </c>
      <c r="G518" s="2">
        <f t="shared" si="167"/>
        <v>2167</v>
      </c>
      <c r="H518" s="2">
        <f t="shared" si="168"/>
        <v>2142</v>
      </c>
      <c r="I518" s="2">
        <f t="shared" si="169"/>
        <v>2142</v>
      </c>
      <c r="J518" s="2">
        <f t="shared" si="170"/>
        <v>2169</v>
      </c>
      <c r="K518" s="2">
        <f t="shared" si="171"/>
        <v>2196</v>
      </c>
      <c r="L518" s="2">
        <f t="shared" si="172"/>
        <v>2181</v>
      </c>
      <c r="M518" s="2">
        <f t="shared" si="173"/>
        <v>2172</v>
      </c>
      <c r="N518" s="2">
        <f t="shared" si="174"/>
        <v>2159</v>
      </c>
      <c r="O518" s="2">
        <f t="shared" si="175"/>
        <v>2185</v>
      </c>
      <c r="P518" s="2">
        <f t="shared" si="176"/>
        <v>2173</v>
      </c>
      <c r="Q518" s="2">
        <f t="shared" si="177"/>
        <v>2155</v>
      </c>
      <c r="R518" s="2">
        <f t="shared" si="178"/>
        <v>2148</v>
      </c>
      <c r="S518" s="2">
        <f t="shared" si="179"/>
        <v>2155</v>
      </c>
      <c r="T518" s="2">
        <f t="shared" si="180"/>
        <v>2211</v>
      </c>
      <c r="U518" s="2">
        <f t="shared" si="181"/>
        <v>2812</v>
      </c>
      <c r="V518" s="2">
        <f t="shared" si="182"/>
        <v>3229</v>
      </c>
      <c r="W518" s="2">
        <f t="shared" si="183"/>
        <v>3095</v>
      </c>
      <c r="X518" s="2">
        <f t="shared" si="184"/>
        <v>2957</v>
      </c>
      <c r="Y518" s="2">
        <f t="shared" si="185"/>
        <v>2804</v>
      </c>
      <c r="AA518" s="2">
        <f t="shared" si="155"/>
        <v>2812</v>
      </c>
      <c r="AB518" s="2">
        <f t="shared" si="186"/>
        <v>2185</v>
      </c>
      <c r="AC518" s="2">
        <f t="shared" si="187"/>
        <v>3229</v>
      </c>
      <c r="AE518" s="10">
        <f t="shared" si="188"/>
        <v>4</v>
      </c>
      <c r="AF518" s="2">
        <f t="shared" si="156"/>
        <v>20186</v>
      </c>
      <c r="AG518" s="2">
        <f t="shared" si="157"/>
        <v>8672</v>
      </c>
      <c r="AH518" s="2">
        <f t="shared" si="158"/>
        <v>27770</v>
      </c>
      <c r="AI518" s="2">
        <f t="shared" si="159"/>
        <v>56628</v>
      </c>
      <c r="AK518">
        <f t="shared" si="160"/>
        <v>5</v>
      </c>
      <c r="AL518">
        <f t="shared" si="161"/>
        <v>2023</v>
      </c>
      <c r="BK518" s="9">
        <v>45070</v>
      </c>
      <c r="BL518" s="2">
        <v>2209</v>
      </c>
      <c r="BM518" s="2">
        <v>2215</v>
      </c>
      <c r="BN518" s="2">
        <v>2228</v>
      </c>
      <c r="BO518" s="2">
        <v>2235</v>
      </c>
      <c r="BP518" s="2">
        <v>2226</v>
      </c>
      <c r="BQ518" s="2">
        <v>2117</v>
      </c>
      <c r="BR518" s="2">
        <v>2093</v>
      </c>
      <c r="BS518" s="2">
        <v>2093</v>
      </c>
      <c r="BT518" s="2">
        <v>2119</v>
      </c>
      <c r="BU518" s="2">
        <v>2145</v>
      </c>
      <c r="BV518" s="2">
        <v>2131</v>
      </c>
      <c r="BW518" s="2">
        <v>2122</v>
      </c>
      <c r="BX518" s="2">
        <v>2109</v>
      </c>
      <c r="BY518" s="2">
        <v>2135</v>
      </c>
      <c r="BZ518" s="2">
        <v>2123</v>
      </c>
      <c r="CA518" s="2">
        <v>2105</v>
      </c>
      <c r="CB518" s="2">
        <v>2098</v>
      </c>
      <c r="CC518" s="2">
        <v>2105</v>
      </c>
      <c r="CD518" s="2">
        <v>2160</v>
      </c>
      <c r="CE518" s="2">
        <v>2747</v>
      </c>
      <c r="CF518" s="2">
        <v>3155</v>
      </c>
      <c r="CG518" s="2">
        <v>3024</v>
      </c>
      <c r="CH518" s="2">
        <v>2889</v>
      </c>
      <c r="CI518" s="2">
        <v>2739</v>
      </c>
    </row>
    <row r="519" spans="1:87" x14ac:dyDescent="0.2">
      <c r="A519" s="7">
        <v>45071</v>
      </c>
      <c r="B519" s="2">
        <f t="shared" si="162"/>
        <v>2709</v>
      </c>
      <c r="C519" s="2">
        <f t="shared" si="163"/>
        <v>2627</v>
      </c>
      <c r="D519" s="2">
        <f t="shared" si="164"/>
        <v>2299</v>
      </c>
      <c r="E519" s="2">
        <f t="shared" si="165"/>
        <v>2302</v>
      </c>
      <c r="F519" s="2">
        <f t="shared" si="166"/>
        <v>2277</v>
      </c>
      <c r="G519" s="2">
        <f t="shared" si="167"/>
        <v>2193</v>
      </c>
      <c r="H519" s="2">
        <f t="shared" si="168"/>
        <v>2173</v>
      </c>
      <c r="I519" s="2">
        <f t="shared" si="169"/>
        <v>2176</v>
      </c>
      <c r="J519" s="2">
        <f t="shared" si="170"/>
        <v>2193</v>
      </c>
      <c r="K519" s="2">
        <f t="shared" si="171"/>
        <v>2211</v>
      </c>
      <c r="L519" s="2">
        <f t="shared" si="172"/>
        <v>2180</v>
      </c>
      <c r="M519" s="2">
        <f t="shared" si="173"/>
        <v>2172</v>
      </c>
      <c r="N519" s="2">
        <f t="shared" si="174"/>
        <v>2185</v>
      </c>
      <c r="O519" s="2">
        <f t="shared" si="175"/>
        <v>2212</v>
      </c>
      <c r="P519" s="2">
        <f t="shared" si="176"/>
        <v>2202</v>
      </c>
      <c r="Q519" s="2">
        <f t="shared" si="177"/>
        <v>2164</v>
      </c>
      <c r="R519" s="2">
        <f t="shared" si="178"/>
        <v>2172</v>
      </c>
      <c r="S519" s="2">
        <f t="shared" si="179"/>
        <v>2168</v>
      </c>
      <c r="T519" s="2">
        <f t="shared" si="180"/>
        <v>2198</v>
      </c>
      <c r="U519" s="2">
        <f t="shared" si="181"/>
        <v>2207</v>
      </c>
      <c r="V519" s="2">
        <f t="shared" si="182"/>
        <v>2281</v>
      </c>
      <c r="W519" s="2">
        <f t="shared" si="183"/>
        <v>2311</v>
      </c>
      <c r="X519" s="2">
        <f t="shared" si="184"/>
        <v>2315</v>
      </c>
      <c r="Y519" s="2">
        <f t="shared" si="185"/>
        <v>2328</v>
      </c>
      <c r="AA519" s="2">
        <f t="shared" si="155"/>
        <v>2211</v>
      </c>
      <c r="AB519" s="2">
        <f t="shared" si="186"/>
        <v>2212</v>
      </c>
      <c r="AC519" s="2">
        <f t="shared" si="187"/>
        <v>2709</v>
      </c>
      <c r="AE519" s="10">
        <f t="shared" si="188"/>
        <v>5</v>
      </c>
      <c r="AF519" s="2">
        <f t="shared" si="156"/>
        <v>19677</v>
      </c>
      <c r="AG519" s="2">
        <f t="shared" si="157"/>
        <v>8763</v>
      </c>
      <c r="AH519" s="2">
        <f t="shared" si="158"/>
        <v>25815</v>
      </c>
      <c r="AI519" s="2">
        <f t="shared" si="159"/>
        <v>54255</v>
      </c>
      <c r="AK519">
        <f t="shared" si="160"/>
        <v>5</v>
      </c>
      <c r="AL519">
        <f t="shared" si="161"/>
        <v>2023</v>
      </c>
      <c r="BK519" s="9">
        <v>45071</v>
      </c>
      <c r="BL519" s="2">
        <v>2647</v>
      </c>
      <c r="BM519" s="2">
        <v>2566</v>
      </c>
      <c r="BN519" s="2">
        <v>2246</v>
      </c>
      <c r="BO519" s="2">
        <v>2249</v>
      </c>
      <c r="BP519" s="2">
        <v>2224</v>
      </c>
      <c r="BQ519" s="2">
        <v>2142</v>
      </c>
      <c r="BR519" s="2">
        <v>2123</v>
      </c>
      <c r="BS519" s="2">
        <v>2126</v>
      </c>
      <c r="BT519" s="2">
        <v>2142</v>
      </c>
      <c r="BU519" s="2">
        <v>2160</v>
      </c>
      <c r="BV519" s="2">
        <v>2130</v>
      </c>
      <c r="BW519" s="2">
        <v>2122</v>
      </c>
      <c r="BX519" s="2">
        <v>2135</v>
      </c>
      <c r="BY519" s="2">
        <v>2161</v>
      </c>
      <c r="BZ519" s="2">
        <v>2151</v>
      </c>
      <c r="CA519" s="2">
        <v>2114</v>
      </c>
      <c r="CB519" s="2">
        <v>2122</v>
      </c>
      <c r="CC519" s="2">
        <v>2118</v>
      </c>
      <c r="CD519" s="2">
        <v>2147</v>
      </c>
      <c r="CE519" s="2">
        <v>2156</v>
      </c>
      <c r="CF519" s="2">
        <v>2228</v>
      </c>
      <c r="CG519" s="2">
        <v>2258</v>
      </c>
      <c r="CH519" s="2">
        <v>2262</v>
      </c>
      <c r="CI519" s="2">
        <v>2274</v>
      </c>
    </row>
    <row r="520" spans="1:87" x14ac:dyDescent="0.2">
      <c r="A520" s="7">
        <v>45072</v>
      </c>
      <c r="B520" s="2">
        <f t="shared" si="162"/>
        <v>2330</v>
      </c>
      <c r="C520" s="2">
        <f t="shared" si="163"/>
        <v>2307</v>
      </c>
      <c r="D520" s="2">
        <f t="shared" si="164"/>
        <v>2296</v>
      </c>
      <c r="E520" s="2">
        <f t="shared" si="165"/>
        <v>2303</v>
      </c>
      <c r="F520" s="2">
        <f t="shared" si="166"/>
        <v>2284</v>
      </c>
      <c r="G520" s="2">
        <f t="shared" si="167"/>
        <v>2215</v>
      </c>
      <c r="H520" s="2">
        <f t="shared" si="168"/>
        <v>2180</v>
      </c>
      <c r="I520" s="2">
        <f t="shared" si="169"/>
        <v>2198</v>
      </c>
      <c r="J520" s="2">
        <f t="shared" si="170"/>
        <v>2199</v>
      </c>
      <c r="K520" s="2">
        <f t="shared" si="171"/>
        <v>2179</v>
      </c>
      <c r="L520" s="2">
        <f t="shared" si="172"/>
        <v>2174</v>
      </c>
      <c r="M520" s="2">
        <f t="shared" si="173"/>
        <v>2181</v>
      </c>
      <c r="N520" s="2">
        <f t="shared" si="174"/>
        <v>2176</v>
      </c>
      <c r="O520" s="2">
        <f t="shared" si="175"/>
        <v>2201</v>
      </c>
      <c r="P520" s="2">
        <f t="shared" si="176"/>
        <v>2183</v>
      </c>
      <c r="Q520" s="2">
        <f t="shared" si="177"/>
        <v>2172</v>
      </c>
      <c r="R520" s="2">
        <f t="shared" si="178"/>
        <v>2168</v>
      </c>
      <c r="S520" s="2">
        <f t="shared" si="179"/>
        <v>2169</v>
      </c>
      <c r="T520" s="2">
        <f t="shared" si="180"/>
        <v>2176</v>
      </c>
      <c r="U520" s="2">
        <f t="shared" si="181"/>
        <v>2405</v>
      </c>
      <c r="V520" s="2">
        <f t="shared" si="182"/>
        <v>3179</v>
      </c>
      <c r="W520" s="2">
        <f t="shared" si="183"/>
        <v>2614</v>
      </c>
      <c r="X520" s="2">
        <f t="shared" si="184"/>
        <v>2321</v>
      </c>
      <c r="Y520" s="2">
        <f t="shared" si="185"/>
        <v>2317</v>
      </c>
      <c r="AA520" s="2">
        <f t="shared" si="155"/>
        <v>2405</v>
      </c>
      <c r="AB520" s="2">
        <f t="shared" si="186"/>
        <v>2201</v>
      </c>
      <c r="AC520" s="2">
        <f t="shared" si="187"/>
        <v>3179</v>
      </c>
      <c r="AE520" s="10">
        <f t="shared" si="188"/>
        <v>6</v>
      </c>
      <c r="AF520" s="2">
        <f t="shared" si="156"/>
        <v>19849</v>
      </c>
      <c r="AG520" s="2">
        <f t="shared" si="157"/>
        <v>8732</v>
      </c>
      <c r="AH520" s="2">
        <f t="shared" si="158"/>
        <v>26346</v>
      </c>
      <c r="AI520" s="2">
        <f t="shared" si="159"/>
        <v>54927</v>
      </c>
      <c r="AK520">
        <f t="shared" si="160"/>
        <v>5</v>
      </c>
      <c r="AL520">
        <f t="shared" si="161"/>
        <v>2023</v>
      </c>
      <c r="BK520" s="9">
        <v>45072</v>
      </c>
      <c r="BL520" s="2">
        <v>2276</v>
      </c>
      <c r="BM520" s="2">
        <v>2254</v>
      </c>
      <c r="BN520" s="2">
        <v>2243</v>
      </c>
      <c r="BO520" s="2">
        <v>2250</v>
      </c>
      <c r="BP520" s="2">
        <v>2231</v>
      </c>
      <c r="BQ520" s="2">
        <v>2164</v>
      </c>
      <c r="BR520" s="2">
        <v>2130</v>
      </c>
      <c r="BS520" s="2">
        <v>2147</v>
      </c>
      <c r="BT520" s="2">
        <v>2148</v>
      </c>
      <c r="BU520" s="2">
        <v>2129</v>
      </c>
      <c r="BV520" s="2">
        <v>2124</v>
      </c>
      <c r="BW520" s="2">
        <v>2131</v>
      </c>
      <c r="BX520" s="2">
        <v>2126</v>
      </c>
      <c r="BY520" s="2">
        <v>2150</v>
      </c>
      <c r="BZ520" s="2">
        <v>2133</v>
      </c>
      <c r="CA520" s="2">
        <v>2122</v>
      </c>
      <c r="CB520" s="2">
        <v>2118</v>
      </c>
      <c r="CC520" s="2">
        <v>2119</v>
      </c>
      <c r="CD520" s="2">
        <v>2126</v>
      </c>
      <c r="CE520" s="2">
        <v>2350</v>
      </c>
      <c r="CF520" s="2">
        <v>3106</v>
      </c>
      <c r="CG520" s="2">
        <v>2554</v>
      </c>
      <c r="CH520" s="2">
        <v>2267</v>
      </c>
      <c r="CI520" s="2">
        <v>2264</v>
      </c>
    </row>
    <row r="521" spans="1:87" x14ac:dyDescent="0.2">
      <c r="A521" s="7">
        <v>45073</v>
      </c>
      <c r="B521" s="2">
        <f t="shared" si="162"/>
        <v>2335</v>
      </c>
      <c r="C521" s="2">
        <f t="shared" si="163"/>
        <v>2301</v>
      </c>
      <c r="D521" s="2">
        <f t="shared" si="164"/>
        <v>2298</v>
      </c>
      <c r="E521" s="2">
        <f t="shared" si="165"/>
        <v>2298</v>
      </c>
      <c r="F521" s="2">
        <f t="shared" si="166"/>
        <v>2270</v>
      </c>
      <c r="G521" s="2">
        <f t="shared" si="167"/>
        <v>2208</v>
      </c>
      <c r="H521" s="2">
        <f t="shared" si="168"/>
        <v>2184</v>
      </c>
      <c r="I521" s="2">
        <f t="shared" si="169"/>
        <v>2165</v>
      </c>
      <c r="J521" s="2">
        <f t="shared" si="170"/>
        <v>2151</v>
      </c>
      <c r="K521" s="2">
        <f t="shared" si="171"/>
        <v>2175</v>
      </c>
      <c r="L521" s="2">
        <f t="shared" si="172"/>
        <v>2191</v>
      </c>
      <c r="M521" s="2">
        <f t="shared" si="173"/>
        <v>2181</v>
      </c>
      <c r="N521" s="2">
        <f t="shared" si="174"/>
        <v>2149</v>
      </c>
      <c r="O521" s="2">
        <f t="shared" si="175"/>
        <v>2155</v>
      </c>
      <c r="P521" s="2">
        <f t="shared" si="176"/>
        <v>2161</v>
      </c>
      <c r="Q521" s="2">
        <f t="shared" si="177"/>
        <v>2172</v>
      </c>
      <c r="R521" s="2">
        <f t="shared" si="178"/>
        <v>2173</v>
      </c>
      <c r="S521" s="2">
        <f t="shared" si="179"/>
        <v>2154</v>
      </c>
      <c r="T521" s="2">
        <f t="shared" si="180"/>
        <v>2389</v>
      </c>
      <c r="U521" s="2">
        <f t="shared" si="181"/>
        <v>2373</v>
      </c>
      <c r="V521" s="2">
        <f t="shared" si="182"/>
        <v>2766</v>
      </c>
      <c r="W521" s="2">
        <f t="shared" si="183"/>
        <v>2302</v>
      </c>
      <c r="X521" s="2">
        <f t="shared" si="184"/>
        <v>2282</v>
      </c>
      <c r="Y521" s="2">
        <f t="shared" si="185"/>
        <v>2273</v>
      </c>
      <c r="AA521" s="2">
        <f t="shared" si="155"/>
        <v>0</v>
      </c>
      <c r="AB521" s="2">
        <f t="shared" si="186"/>
        <v>2389</v>
      </c>
      <c r="AC521" s="2">
        <f t="shared" si="187"/>
        <v>2766</v>
      </c>
      <c r="AE521" s="10">
        <f t="shared" si="188"/>
        <v>7</v>
      </c>
      <c r="AF521" s="2">
        <f t="shared" si="156"/>
        <v>0</v>
      </c>
      <c r="AG521" s="2">
        <f t="shared" si="157"/>
        <v>28589</v>
      </c>
      <c r="AH521" s="2">
        <f t="shared" si="158"/>
        <v>25517</v>
      </c>
      <c r="AI521" s="2">
        <f t="shared" si="159"/>
        <v>54106</v>
      </c>
      <c r="AK521">
        <f t="shared" si="160"/>
        <v>5</v>
      </c>
      <c r="AL521">
        <f t="shared" si="161"/>
        <v>2023</v>
      </c>
      <c r="BK521" s="9">
        <v>45073</v>
      </c>
      <c r="BL521" s="2">
        <v>2281</v>
      </c>
      <c r="BM521" s="2">
        <v>2248</v>
      </c>
      <c r="BN521" s="2">
        <v>2245</v>
      </c>
      <c r="BO521" s="2">
        <v>2245</v>
      </c>
      <c r="BP521" s="2">
        <v>2218</v>
      </c>
      <c r="BQ521" s="2">
        <v>2157</v>
      </c>
      <c r="BR521" s="2">
        <v>2134</v>
      </c>
      <c r="BS521" s="2">
        <v>2115</v>
      </c>
      <c r="BT521" s="2">
        <v>2101</v>
      </c>
      <c r="BU521" s="2">
        <v>2125</v>
      </c>
      <c r="BV521" s="2">
        <v>2140</v>
      </c>
      <c r="BW521" s="2">
        <v>2131</v>
      </c>
      <c r="BX521" s="2">
        <v>2099</v>
      </c>
      <c r="BY521" s="2">
        <v>2105</v>
      </c>
      <c r="BZ521" s="2">
        <v>2111</v>
      </c>
      <c r="CA521" s="2">
        <v>2122</v>
      </c>
      <c r="CB521" s="2">
        <v>2123</v>
      </c>
      <c r="CC521" s="2">
        <v>2104</v>
      </c>
      <c r="CD521" s="2">
        <v>2334</v>
      </c>
      <c r="CE521" s="2">
        <v>2318</v>
      </c>
      <c r="CF521" s="2">
        <v>2702</v>
      </c>
      <c r="CG521" s="2">
        <v>2249</v>
      </c>
      <c r="CH521" s="2">
        <v>2229</v>
      </c>
      <c r="CI521" s="2">
        <v>2221</v>
      </c>
    </row>
    <row r="522" spans="1:87" x14ac:dyDescent="0.2">
      <c r="A522" s="7">
        <v>45074</v>
      </c>
      <c r="B522" s="2">
        <f t="shared" si="162"/>
        <v>2293</v>
      </c>
      <c r="C522" s="2">
        <f t="shared" si="163"/>
        <v>2289</v>
      </c>
      <c r="D522" s="2">
        <f t="shared" si="164"/>
        <v>2316</v>
      </c>
      <c r="E522" s="2">
        <f t="shared" si="165"/>
        <v>2300</v>
      </c>
      <c r="F522" s="2">
        <f t="shared" si="166"/>
        <v>2260</v>
      </c>
      <c r="G522" s="2">
        <f t="shared" si="167"/>
        <v>2185</v>
      </c>
      <c r="H522" s="2">
        <f t="shared" si="168"/>
        <v>2169</v>
      </c>
      <c r="I522" s="2">
        <f t="shared" si="169"/>
        <v>2181</v>
      </c>
      <c r="J522" s="2">
        <f t="shared" si="170"/>
        <v>2161</v>
      </c>
      <c r="K522" s="2">
        <f t="shared" si="171"/>
        <v>2151</v>
      </c>
      <c r="L522" s="2">
        <f t="shared" si="172"/>
        <v>2172</v>
      </c>
      <c r="M522" s="2">
        <f t="shared" si="173"/>
        <v>2181</v>
      </c>
      <c r="N522" s="2">
        <f t="shared" si="174"/>
        <v>2190</v>
      </c>
      <c r="O522" s="2">
        <f t="shared" si="175"/>
        <v>2181</v>
      </c>
      <c r="P522" s="2">
        <f t="shared" si="176"/>
        <v>2170</v>
      </c>
      <c r="Q522" s="2">
        <f t="shared" si="177"/>
        <v>2164</v>
      </c>
      <c r="R522" s="2">
        <f t="shared" si="178"/>
        <v>2166</v>
      </c>
      <c r="S522" s="2">
        <f t="shared" si="179"/>
        <v>2160</v>
      </c>
      <c r="T522" s="2">
        <f t="shared" si="180"/>
        <v>2176</v>
      </c>
      <c r="U522" s="2">
        <f t="shared" si="181"/>
        <v>2169</v>
      </c>
      <c r="V522" s="2">
        <f t="shared" si="182"/>
        <v>2180</v>
      </c>
      <c r="W522" s="2">
        <f t="shared" si="183"/>
        <v>2232</v>
      </c>
      <c r="X522" s="2">
        <f t="shared" si="184"/>
        <v>2230</v>
      </c>
      <c r="Y522" s="2">
        <f t="shared" si="185"/>
        <v>2251</v>
      </c>
      <c r="AA522" s="2">
        <f t="shared" ref="AA522:AA587" si="189">IF(AND(AE522&gt;1,AE522&lt;7),MAX(I522:M522,R522:U522),0)</f>
        <v>0</v>
      </c>
      <c r="AB522" s="2">
        <f t="shared" si="186"/>
        <v>2190</v>
      </c>
      <c r="AC522" s="2">
        <f t="shared" si="187"/>
        <v>2316</v>
      </c>
      <c r="AE522" s="10">
        <f t="shared" si="188"/>
        <v>1</v>
      </c>
      <c r="AF522" s="2">
        <f t="shared" ref="AF522:AF585" si="190">IF(AND(AE522&gt;1,AE522&lt;7),SUM(I522:M522,R522:U522),0)</f>
        <v>0</v>
      </c>
      <c r="AG522" s="2">
        <f t="shared" ref="AG522:AG587" si="191">IF(AND(AE522&gt;1,AE522&lt;7),SUM(N522:Q522),SUM(I522:U522))</f>
        <v>28222</v>
      </c>
      <c r="AH522" s="2">
        <f t="shared" ref="AH522:AH585" si="192">SUM(B522:Y522)-AF522-AG522</f>
        <v>24705</v>
      </c>
      <c r="AI522" s="2">
        <f t="shared" ref="AI522:AI586" si="193">SUM(B522:Y522)</f>
        <v>52927</v>
      </c>
      <c r="AK522">
        <f t="shared" ref="AK522:AK586" si="194">MONTH(A522)</f>
        <v>5</v>
      </c>
      <c r="AL522">
        <f t="shared" ref="AL522:AL586" si="195">YEAR(A522)</f>
        <v>2023</v>
      </c>
      <c r="BK522" s="9">
        <v>45074</v>
      </c>
      <c r="BL522" s="2">
        <v>2240</v>
      </c>
      <c r="BM522" s="2">
        <v>2236</v>
      </c>
      <c r="BN522" s="2">
        <v>2263</v>
      </c>
      <c r="BO522" s="2">
        <v>2247</v>
      </c>
      <c r="BP522" s="2">
        <v>2208</v>
      </c>
      <c r="BQ522" s="2">
        <v>2135</v>
      </c>
      <c r="BR522" s="2">
        <v>2119</v>
      </c>
      <c r="BS522" s="2">
        <v>2131</v>
      </c>
      <c r="BT522" s="2">
        <v>2111</v>
      </c>
      <c r="BU522" s="2">
        <v>2101</v>
      </c>
      <c r="BV522" s="2">
        <v>2122</v>
      </c>
      <c r="BW522" s="2">
        <v>2131</v>
      </c>
      <c r="BX522" s="2">
        <v>2139</v>
      </c>
      <c r="BY522" s="2">
        <v>2131</v>
      </c>
      <c r="BZ522" s="2">
        <v>2120</v>
      </c>
      <c r="CA522" s="2">
        <v>2114</v>
      </c>
      <c r="CB522" s="2">
        <v>2116</v>
      </c>
      <c r="CC522" s="2">
        <v>2110</v>
      </c>
      <c r="CD522" s="2">
        <v>2126</v>
      </c>
      <c r="CE522" s="2">
        <v>2119</v>
      </c>
      <c r="CF522" s="2">
        <v>2130</v>
      </c>
      <c r="CG522" s="2">
        <v>2181</v>
      </c>
      <c r="CH522" s="2">
        <v>2179</v>
      </c>
      <c r="CI522" s="2">
        <v>2199</v>
      </c>
    </row>
    <row r="523" spans="1:87" x14ac:dyDescent="0.2">
      <c r="A523" s="7">
        <v>45075</v>
      </c>
      <c r="B523" s="2">
        <f t="shared" ref="B523:B586" si="196">ROUND(BL523*$H$7,0)</f>
        <v>2262</v>
      </c>
      <c r="C523" s="2">
        <f t="shared" ref="C523:C586" si="197">ROUND(BM523*$H$7,0)</f>
        <v>2253</v>
      </c>
      <c r="D523" s="2">
        <f t="shared" ref="D523:D586" si="198">ROUND(BN523*$H$7,0)</f>
        <v>2245</v>
      </c>
      <c r="E523" s="2">
        <f t="shared" ref="E523:E586" si="199">ROUND(BO523*$H$7,0)</f>
        <v>2244</v>
      </c>
      <c r="F523" s="2">
        <f t="shared" ref="F523:F586" si="200">ROUND(BP523*$H$7,0)</f>
        <v>2229</v>
      </c>
      <c r="G523" s="2">
        <f t="shared" ref="G523:G586" si="201">ROUND(BQ523*$H$7,0)</f>
        <v>2142</v>
      </c>
      <c r="H523" s="2">
        <f t="shared" ref="H523:H586" si="202">ROUND(BR523*$H$7,0)</f>
        <v>2121</v>
      </c>
      <c r="I523" s="2">
        <f t="shared" ref="I523:I586" si="203">ROUND(BS523*$H$7,0)</f>
        <v>2109</v>
      </c>
      <c r="J523" s="2">
        <f t="shared" ref="J523:J586" si="204">ROUND(BT523*$H$7,0)</f>
        <v>2123</v>
      </c>
      <c r="K523" s="2">
        <f t="shared" ref="K523:K586" si="205">ROUND(BU523*$H$7,0)</f>
        <v>2138</v>
      </c>
      <c r="L523" s="2">
        <f t="shared" ref="L523:L586" si="206">ROUND(BV523*$H$7,0)</f>
        <v>2156</v>
      </c>
      <c r="M523" s="2">
        <f t="shared" ref="M523:M586" si="207">ROUND(BW523*$H$7,0)</f>
        <v>2127</v>
      </c>
      <c r="N523" s="2">
        <f t="shared" ref="N523:N586" si="208">ROUND(BX523*$H$7,0)</f>
        <v>2120</v>
      </c>
      <c r="O523" s="2">
        <f t="shared" ref="O523:O586" si="209">ROUND(BY523*$H$7,0)</f>
        <v>2125</v>
      </c>
      <c r="P523" s="2">
        <f t="shared" ref="P523:P586" si="210">ROUND(BZ523*$H$7,0)</f>
        <v>2136</v>
      </c>
      <c r="Q523" s="2">
        <f t="shared" ref="Q523:Q586" si="211">ROUND(CA523*$H$7,0)</f>
        <v>2134</v>
      </c>
      <c r="R523" s="2">
        <f t="shared" ref="R523:R586" si="212">ROUND(CB523*$H$7,0)</f>
        <v>2127</v>
      </c>
      <c r="S523" s="2">
        <f t="shared" ref="S523:S586" si="213">ROUND(CC523*$H$7,0)</f>
        <v>2115</v>
      </c>
      <c r="T523" s="2">
        <f t="shared" ref="T523:T586" si="214">ROUND(CD523*$H$7,0)</f>
        <v>2113</v>
      </c>
      <c r="U523" s="2">
        <f t="shared" ref="U523:U586" si="215">ROUND(CE523*$H$7,0)</f>
        <v>2306</v>
      </c>
      <c r="V523" s="2">
        <f t="shared" ref="V523:V586" si="216">ROUND(CF523*$H$7,0)</f>
        <v>3071</v>
      </c>
      <c r="W523" s="2">
        <f t="shared" ref="W523:W586" si="217">ROUND(CG523*$H$7,0)</f>
        <v>2717</v>
      </c>
      <c r="X523" s="2">
        <f t="shared" ref="X523:X586" si="218">ROUND(CH523*$H$7,0)</f>
        <v>2366</v>
      </c>
      <c r="Y523" s="2">
        <f t="shared" ref="Y523:Y586" si="219">ROUND(CI523*$H$7,0)</f>
        <v>2364</v>
      </c>
      <c r="AA523" s="2">
        <f t="shared" si="189"/>
        <v>2306</v>
      </c>
      <c r="AB523" s="2">
        <f t="shared" ref="AB523:AB587" si="220">IF(AND(AE523&gt;1,AE523&lt;7),MAX(N523:Q523),MAX(I523:U523))</f>
        <v>2136</v>
      </c>
      <c r="AC523" s="2">
        <f t="shared" ref="AC523:AC586" si="221">MAX(B523:H523,V523:Y523)</f>
        <v>3071</v>
      </c>
      <c r="AE523" s="10">
        <f t="shared" si="188"/>
        <v>2</v>
      </c>
      <c r="AF523" s="2">
        <f t="shared" si="190"/>
        <v>19314</v>
      </c>
      <c r="AG523" s="2">
        <f t="shared" si="191"/>
        <v>8515</v>
      </c>
      <c r="AH523" s="2">
        <f t="shared" si="192"/>
        <v>26014</v>
      </c>
      <c r="AI523" s="2">
        <f t="shared" si="193"/>
        <v>53843</v>
      </c>
      <c r="AK523">
        <f t="shared" si="194"/>
        <v>5</v>
      </c>
      <c r="AL523">
        <f t="shared" si="195"/>
        <v>2023</v>
      </c>
      <c r="BK523" s="9">
        <v>45075</v>
      </c>
      <c r="BL523" s="2">
        <v>2210</v>
      </c>
      <c r="BM523" s="2">
        <v>2201</v>
      </c>
      <c r="BN523" s="2">
        <v>2193</v>
      </c>
      <c r="BO523" s="2">
        <v>2192</v>
      </c>
      <c r="BP523" s="2">
        <v>2178</v>
      </c>
      <c r="BQ523" s="2">
        <v>2093</v>
      </c>
      <c r="BR523" s="2">
        <v>2072</v>
      </c>
      <c r="BS523" s="2">
        <v>2060</v>
      </c>
      <c r="BT523" s="2">
        <v>2074</v>
      </c>
      <c r="BU523" s="2">
        <v>2089</v>
      </c>
      <c r="BV523" s="2">
        <v>2106</v>
      </c>
      <c r="BW523" s="2">
        <v>2078</v>
      </c>
      <c r="BX523" s="2">
        <v>2071</v>
      </c>
      <c r="BY523" s="2">
        <v>2076</v>
      </c>
      <c r="BZ523" s="2">
        <v>2087</v>
      </c>
      <c r="CA523" s="2">
        <v>2085</v>
      </c>
      <c r="CB523" s="2">
        <v>2078</v>
      </c>
      <c r="CC523" s="2">
        <v>2066</v>
      </c>
      <c r="CD523" s="2">
        <v>2064</v>
      </c>
      <c r="CE523" s="2">
        <v>2253</v>
      </c>
      <c r="CF523" s="2">
        <v>3000</v>
      </c>
      <c r="CG523" s="2">
        <v>2654</v>
      </c>
      <c r="CH523" s="2">
        <v>2311</v>
      </c>
      <c r="CI523" s="2">
        <v>2309</v>
      </c>
    </row>
    <row r="524" spans="1:87" x14ac:dyDescent="0.2">
      <c r="A524" s="7">
        <v>45076</v>
      </c>
      <c r="B524" s="2">
        <f t="shared" si="196"/>
        <v>2368</v>
      </c>
      <c r="C524" s="2">
        <f t="shared" si="197"/>
        <v>2392</v>
      </c>
      <c r="D524" s="2">
        <f t="shared" si="198"/>
        <v>2416</v>
      </c>
      <c r="E524" s="2">
        <f t="shared" si="199"/>
        <v>2411</v>
      </c>
      <c r="F524" s="2">
        <f t="shared" si="200"/>
        <v>2358</v>
      </c>
      <c r="G524" s="2">
        <f t="shared" si="201"/>
        <v>2166</v>
      </c>
      <c r="H524" s="2">
        <f t="shared" si="202"/>
        <v>2172</v>
      </c>
      <c r="I524" s="2">
        <f t="shared" si="203"/>
        <v>2160</v>
      </c>
      <c r="J524" s="2">
        <f t="shared" si="204"/>
        <v>2167</v>
      </c>
      <c r="K524" s="2">
        <f t="shared" si="205"/>
        <v>2143</v>
      </c>
      <c r="L524" s="2">
        <f t="shared" si="206"/>
        <v>2139</v>
      </c>
      <c r="M524" s="2">
        <f t="shared" si="207"/>
        <v>2131</v>
      </c>
      <c r="N524" s="2">
        <f t="shared" si="208"/>
        <v>2136</v>
      </c>
      <c r="O524" s="2">
        <f t="shared" si="209"/>
        <v>2157</v>
      </c>
      <c r="P524" s="2">
        <f t="shared" si="210"/>
        <v>2141</v>
      </c>
      <c r="Q524" s="2">
        <f t="shared" si="211"/>
        <v>2130</v>
      </c>
      <c r="R524" s="2">
        <f t="shared" si="212"/>
        <v>2122</v>
      </c>
      <c r="S524" s="2">
        <f t="shared" si="213"/>
        <v>2124</v>
      </c>
      <c r="T524" s="2">
        <f t="shared" si="214"/>
        <v>2141</v>
      </c>
      <c r="U524" s="2">
        <f t="shared" si="215"/>
        <v>2149</v>
      </c>
      <c r="V524" s="2">
        <f t="shared" si="216"/>
        <v>2349</v>
      </c>
      <c r="W524" s="2">
        <f t="shared" si="217"/>
        <v>2369</v>
      </c>
      <c r="X524" s="2">
        <f t="shared" si="218"/>
        <v>2379</v>
      </c>
      <c r="Y524" s="2">
        <f t="shared" si="219"/>
        <v>2378</v>
      </c>
      <c r="AA524" s="2">
        <f t="shared" si="189"/>
        <v>2167</v>
      </c>
      <c r="AB524" s="2">
        <f t="shared" si="220"/>
        <v>2157</v>
      </c>
      <c r="AC524" s="2">
        <f t="shared" si="221"/>
        <v>2416</v>
      </c>
      <c r="AE524" s="10">
        <f t="shared" ref="AE524:AE587" si="222">WEEKDAY(A524)</f>
        <v>3</v>
      </c>
      <c r="AF524" s="2">
        <f t="shared" si="190"/>
        <v>19276</v>
      </c>
      <c r="AG524" s="2">
        <f t="shared" si="191"/>
        <v>8564</v>
      </c>
      <c r="AH524" s="2">
        <f t="shared" si="192"/>
        <v>25758</v>
      </c>
      <c r="AI524" s="2">
        <f t="shared" si="193"/>
        <v>53598</v>
      </c>
      <c r="AK524">
        <f t="shared" si="194"/>
        <v>5</v>
      </c>
      <c r="AL524">
        <f t="shared" si="195"/>
        <v>2023</v>
      </c>
      <c r="BK524" s="9">
        <v>45076</v>
      </c>
      <c r="BL524" s="2">
        <v>2313</v>
      </c>
      <c r="BM524" s="2">
        <v>2337</v>
      </c>
      <c r="BN524" s="2">
        <v>2360</v>
      </c>
      <c r="BO524" s="2">
        <v>2355</v>
      </c>
      <c r="BP524" s="2">
        <v>2304</v>
      </c>
      <c r="BQ524" s="2">
        <v>2116</v>
      </c>
      <c r="BR524" s="2">
        <v>2122</v>
      </c>
      <c r="BS524" s="2">
        <v>2110</v>
      </c>
      <c r="BT524" s="2">
        <v>2117</v>
      </c>
      <c r="BU524" s="2">
        <v>2094</v>
      </c>
      <c r="BV524" s="2">
        <v>2090</v>
      </c>
      <c r="BW524" s="2">
        <v>2082</v>
      </c>
      <c r="BX524" s="2">
        <v>2087</v>
      </c>
      <c r="BY524" s="2">
        <v>2107</v>
      </c>
      <c r="BZ524" s="2">
        <v>2092</v>
      </c>
      <c r="CA524" s="2">
        <v>2081</v>
      </c>
      <c r="CB524" s="2">
        <v>2073</v>
      </c>
      <c r="CC524" s="2">
        <v>2075</v>
      </c>
      <c r="CD524" s="2">
        <v>2092</v>
      </c>
      <c r="CE524" s="2">
        <v>2099</v>
      </c>
      <c r="CF524" s="2">
        <v>2295</v>
      </c>
      <c r="CG524" s="2">
        <v>2314</v>
      </c>
      <c r="CH524" s="2">
        <v>2324</v>
      </c>
      <c r="CI524" s="2">
        <v>2323</v>
      </c>
    </row>
    <row r="525" spans="1:87" x14ac:dyDescent="0.2">
      <c r="A525" s="7">
        <v>45077</v>
      </c>
      <c r="B525" s="2">
        <f t="shared" si="196"/>
        <v>2407</v>
      </c>
      <c r="C525" s="2">
        <f t="shared" si="197"/>
        <v>2389</v>
      </c>
      <c r="D525" s="2">
        <f t="shared" si="198"/>
        <v>2380</v>
      </c>
      <c r="E525" s="2">
        <f t="shared" si="199"/>
        <v>2396</v>
      </c>
      <c r="F525" s="2">
        <f t="shared" si="200"/>
        <v>2357</v>
      </c>
      <c r="G525" s="2">
        <f t="shared" si="201"/>
        <v>2197</v>
      </c>
      <c r="H525" s="2">
        <f t="shared" si="202"/>
        <v>2171</v>
      </c>
      <c r="I525" s="2">
        <f t="shared" si="203"/>
        <v>2164</v>
      </c>
      <c r="J525" s="2">
        <f t="shared" si="204"/>
        <v>429</v>
      </c>
      <c r="K525" s="2">
        <f t="shared" si="205"/>
        <v>388</v>
      </c>
      <c r="L525" s="2">
        <f t="shared" si="206"/>
        <v>402</v>
      </c>
      <c r="M525" s="2">
        <f t="shared" si="207"/>
        <v>340</v>
      </c>
      <c r="N525" s="2">
        <f t="shared" si="208"/>
        <v>329</v>
      </c>
      <c r="O525" s="2">
        <f t="shared" si="209"/>
        <v>327</v>
      </c>
      <c r="P525" s="2">
        <f t="shared" si="210"/>
        <v>329</v>
      </c>
      <c r="Q525" s="2">
        <f t="shared" si="211"/>
        <v>1863</v>
      </c>
      <c r="R525" s="2">
        <f t="shared" si="212"/>
        <v>2168</v>
      </c>
      <c r="S525" s="2">
        <f t="shared" si="213"/>
        <v>2141</v>
      </c>
      <c r="T525" s="2">
        <f t="shared" si="214"/>
        <v>2151</v>
      </c>
      <c r="U525" s="2">
        <f t="shared" si="215"/>
        <v>2166</v>
      </c>
      <c r="V525" s="2">
        <f t="shared" si="216"/>
        <v>2268</v>
      </c>
      <c r="W525" s="2">
        <f t="shared" si="217"/>
        <v>2287</v>
      </c>
      <c r="X525" s="2">
        <f t="shared" si="218"/>
        <v>2263</v>
      </c>
      <c r="Y525" s="2">
        <f t="shared" si="219"/>
        <v>2279</v>
      </c>
      <c r="AA525" s="2">
        <f t="shared" si="189"/>
        <v>2168</v>
      </c>
      <c r="AB525" s="2">
        <f t="shared" si="220"/>
        <v>1863</v>
      </c>
      <c r="AC525" s="2">
        <f t="shared" si="221"/>
        <v>2407</v>
      </c>
      <c r="AE525" s="10">
        <f t="shared" si="222"/>
        <v>4</v>
      </c>
      <c r="AF525" s="2">
        <f t="shared" si="190"/>
        <v>12349</v>
      </c>
      <c r="AG525" s="2">
        <f t="shared" si="191"/>
        <v>2848</v>
      </c>
      <c r="AH525" s="2">
        <f t="shared" si="192"/>
        <v>25394</v>
      </c>
      <c r="AI525" s="2">
        <f t="shared" si="193"/>
        <v>40591</v>
      </c>
      <c r="AK525">
        <f t="shared" si="194"/>
        <v>5</v>
      </c>
      <c r="AL525">
        <f t="shared" si="195"/>
        <v>2023</v>
      </c>
      <c r="BK525" s="9">
        <v>45077</v>
      </c>
      <c r="BL525" s="2">
        <v>2351</v>
      </c>
      <c r="BM525" s="2">
        <v>2334</v>
      </c>
      <c r="BN525" s="2">
        <v>2325</v>
      </c>
      <c r="BO525" s="2">
        <v>2341</v>
      </c>
      <c r="BP525" s="2">
        <v>2303</v>
      </c>
      <c r="BQ525" s="2">
        <v>2146</v>
      </c>
      <c r="BR525" s="2">
        <v>2121</v>
      </c>
      <c r="BS525" s="2">
        <v>2114</v>
      </c>
      <c r="BT525" s="2">
        <v>419</v>
      </c>
      <c r="BU525" s="2">
        <v>379</v>
      </c>
      <c r="BV525" s="2">
        <v>393</v>
      </c>
      <c r="BW525" s="2">
        <v>332</v>
      </c>
      <c r="BX525" s="2">
        <v>321</v>
      </c>
      <c r="BY525" s="2">
        <v>319</v>
      </c>
      <c r="BZ525" s="2">
        <v>321</v>
      </c>
      <c r="CA525" s="2">
        <v>1820</v>
      </c>
      <c r="CB525" s="2">
        <v>2118</v>
      </c>
      <c r="CC525" s="2">
        <v>2092</v>
      </c>
      <c r="CD525" s="2">
        <v>2101</v>
      </c>
      <c r="CE525" s="2">
        <v>2116</v>
      </c>
      <c r="CF525" s="2">
        <v>2216</v>
      </c>
      <c r="CG525" s="2">
        <v>2234</v>
      </c>
      <c r="CH525" s="2">
        <v>2211</v>
      </c>
      <c r="CI525" s="2">
        <v>2226</v>
      </c>
    </row>
    <row r="526" spans="1:87" x14ac:dyDescent="0.2">
      <c r="A526" s="7">
        <v>45078</v>
      </c>
      <c r="B526" s="2">
        <f t="shared" si="196"/>
        <v>2283</v>
      </c>
      <c r="C526" s="2">
        <f t="shared" si="197"/>
        <v>2288</v>
      </c>
      <c r="D526" s="2">
        <f t="shared" si="198"/>
        <v>2299</v>
      </c>
      <c r="E526" s="2">
        <f t="shared" si="199"/>
        <v>2270</v>
      </c>
      <c r="F526" s="2">
        <f t="shared" si="200"/>
        <v>2245</v>
      </c>
      <c r="G526" s="2">
        <f t="shared" si="201"/>
        <v>2169</v>
      </c>
      <c r="H526" s="2">
        <f t="shared" si="202"/>
        <v>2161</v>
      </c>
      <c r="I526" s="2">
        <f t="shared" si="203"/>
        <v>2186</v>
      </c>
      <c r="J526" s="2">
        <f t="shared" si="204"/>
        <v>2394</v>
      </c>
      <c r="K526" s="2">
        <f t="shared" si="205"/>
        <v>2964</v>
      </c>
      <c r="L526" s="2">
        <f t="shared" si="206"/>
        <v>3028</v>
      </c>
      <c r="M526" s="2">
        <f t="shared" si="207"/>
        <v>2957</v>
      </c>
      <c r="N526" s="2">
        <f t="shared" si="208"/>
        <v>2334</v>
      </c>
      <c r="O526" s="2">
        <f t="shared" si="209"/>
        <v>2167</v>
      </c>
      <c r="P526" s="2">
        <f t="shared" si="210"/>
        <v>2158</v>
      </c>
      <c r="Q526" s="2">
        <f t="shared" si="211"/>
        <v>2160</v>
      </c>
      <c r="R526" s="2">
        <f t="shared" si="212"/>
        <v>2151</v>
      </c>
      <c r="S526" s="2">
        <f t="shared" si="213"/>
        <v>2155</v>
      </c>
      <c r="T526" s="2">
        <f t="shared" si="214"/>
        <v>2163</v>
      </c>
      <c r="U526" s="2">
        <f t="shared" si="215"/>
        <v>2152</v>
      </c>
      <c r="V526" s="2">
        <f t="shared" si="216"/>
        <v>2258</v>
      </c>
      <c r="W526" s="2">
        <f t="shared" si="217"/>
        <v>2269</v>
      </c>
      <c r="X526" s="2">
        <f t="shared" si="218"/>
        <v>2269</v>
      </c>
      <c r="Y526" s="2">
        <f t="shared" si="219"/>
        <v>2300</v>
      </c>
      <c r="AA526" s="2">
        <f t="shared" si="189"/>
        <v>3028</v>
      </c>
      <c r="AB526" s="2">
        <f t="shared" si="220"/>
        <v>2334</v>
      </c>
      <c r="AC526" s="2">
        <f t="shared" si="221"/>
        <v>2300</v>
      </c>
      <c r="AE526" s="10">
        <f t="shared" si="222"/>
        <v>5</v>
      </c>
      <c r="AF526" s="2">
        <f t="shared" si="190"/>
        <v>22150</v>
      </c>
      <c r="AG526" s="2">
        <f t="shared" si="191"/>
        <v>8819</v>
      </c>
      <c r="AH526" s="2">
        <f t="shared" si="192"/>
        <v>24811</v>
      </c>
      <c r="AI526" s="2">
        <f t="shared" si="193"/>
        <v>55780</v>
      </c>
      <c r="AK526">
        <f t="shared" si="194"/>
        <v>6</v>
      </c>
      <c r="AL526">
        <f t="shared" si="195"/>
        <v>2023</v>
      </c>
      <c r="BK526" s="9">
        <v>45078</v>
      </c>
      <c r="BL526" s="2">
        <v>2230</v>
      </c>
      <c r="BM526" s="2">
        <v>2235</v>
      </c>
      <c r="BN526" s="2">
        <v>2246</v>
      </c>
      <c r="BO526" s="2">
        <v>2218</v>
      </c>
      <c r="BP526" s="2">
        <v>2193</v>
      </c>
      <c r="BQ526" s="2">
        <v>2119</v>
      </c>
      <c r="BR526" s="2">
        <v>2111</v>
      </c>
      <c r="BS526" s="2">
        <v>2136</v>
      </c>
      <c r="BT526" s="2">
        <v>2339</v>
      </c>
      <c r="BU526" s="2">
        <v>2896</v>
      </c>
      <c r="BV526" s="2">
        <v>2958</v>
      </c>
      <c r="BW526" s="2">
        <v>2889</v>
      </c>
      <c r="BX526" s="2">
        <v>2280</v>
      </c>
      <c r="BY526" s="2">
        <v>2117</v>
      </c>
      <c r="BZ526" s="2">
        <v>2108</v>
      </c>
      <c r="CA526" s="2">
        <v>2110</v>
      </c>
      <c r="CB526" s="2">
        <v>2101</v>
      </c>
      <c r="CC526" s="2">
        <v>2105</v>
      </c>
      <c r="CD526" s="2">
        <v>2113</v>
      </c>
      <c r="CE526" s="2">
        <v>2102</v>
      </c>
      <c r="CF526" s="2">
        <v>2206</v>
      </c>
      <c r="CG526" s="2">
        <v>2217</v>
      </c>
      <c r="CH526" s="2">
        <v>2217</v>
      </c>
      <c r="CI526" s="2">
        <v>2247</v>
      </c>
    </row>
    <row r="527" spans="1:87" x14ac:dyDescent="0.2">
      <c r="A527" s="7">
        <v>45079</v>
      </c>
      <c r="B527" s="2">
        <f t="shared" si="196"/>
        <v>2290</v>
      </c>
      <c r="C527" s="2">
        <f t="shared" si="197"/>
        <v>2275</v>
      </c>
      <c r="D527" s="2">
        <f t="shared" si="198"/>
        <v>2269</v>
      </c>
      <c r="E527" s="2">
        <f t="shared" si="199"/>
        <v>2335</v>
      </c>
      <c r="F527" s="2">
        <f t="shared" si="200"/>
        <v>2600</v>
      </c>
      <c r="G527" s="2">
        <f t="shared" si="201"/>
        <v>2194</v>
      </c>
      <c r="H527" s="2">
        <f t="shared" si="202"/>
        <v>2150</v>
      </c>
      <c r="I527" s="2">
        <f t="shared" si="203"/>
        <v>2153</v>
      </c>
      <c r="J527" s="2">
        <f t="shared" si="204"/>
        <v>2151</v>
      </c>
      <c r="K527" s="2">
        <f t="shared" si="205"/>
        <v>2156</v>
      </c>
      <c r="L527" s="2">
        <f t="shared" si="206"/>
        <v>2168</v>
      </c>
      <c r="M527" s="2">
        <f t="shared" si="207"/>
        <v>2147</v>
      </c>
      <c r="N527" s="2">
        <f t="shared" si="208"/>
        <v>2143</v>
      </c>
      <c r="O527" s="2">
        <f t="shared" si="209"/>
        <v>2160</v>
      </c>
      <c r="P527" s="2">
        <f t="shared" si="210"/>
        <v>2155</v>
      </c>
      <c r="Q527" s="2">
        <f t="shared" si="211"/>
        <v>2176</v>
      </c>
      <c r="R527" s="2">
        <f t="shared" si="212"/>
        <v>2164</v>
      </c>
      <c r="S527" s="2">
        <f t="shared" si="213"/>
        <v>2159</v>
      </c>
      <c r="T527" s="2">
        <f t="shared" si="214"/>
        <v>2164</v>
      </c>
      <c r="U527" s="2">
        <f t="shared" si="215"/>
        <v>2170</v>
      </c>
      <c r="V527" s="2">
        <f t="shared" si="216"/>
        <v>2273</v>
      </c>
      <c r="W527" s="2">
        <f t="shared" si="217"/>
        <v>2294</v>
      </c>
      <c r="X527" s="2">
        <f t="shared" si="218"/>
        <v>2272</v>
      </c>
      <c r="Y527" s="2">
        <f t="shared" si="219"/>
        <v>2278</v>
      </c>
      <c r="AA527" s="2">
        <f t="shared" si="189"/>
        <v>2170</v>
      </c>
      <c r="AB527" s="2">
        <f t="shared" si="220"/>
        <v>2176</v>
      </c>
      <c r="AC527" s="2">
        <f t="shared" si="221"/>
        <v>2600</v>
      </c>
      <c r="AE527" s="10">
        <f t="shared" si="222"/>
        <v>6</v>
      </c>
      <c r="AF527" s="2">
        <f t="shared" si="190"/>
        <v>19432</v>
      </c>
      <c r="AG527" s="2">
        <f t="shared" si="191"/>
        <v>8634</v>
      </c>
      <c r="AH527" s="2">
        <f t="shared" si="192"/>
        <v>25230</v>
      </c>
      <c r="AI527" s="2">
        <f t="shared" si="193"/>
        <v>53296</v>
      </c>
      <c r="AK527">
        <f t="shared" si="194"/>
        <v>6</v>
      </c>
      <c r="AL527">
        <f t="shared" si="195"/>
        <v>2023</v>
      </c>
      <c r="BK527" s="9">
        <v>45079</v>
      </c>
      <c r="BL527" s="2">
        <v>2237</v>
      </c>
      <c r="BM527" s="2">
        <v>2223</v>
      </c>
      <c r="BN527" s="2">
        <v>2217</v>
      </c>
      <c r="BO527" s="2">
        <v>2281</v>
      </c>
      <c r="BP527" s="2">
        <v>2540</v>
      </c>
      <c r="BQ527" s="2">
        <v>2143</v>
      </c>
      <c r="BR527" s="2">
        <v>2100</v>
      </c>
      <c r="BS527" s="2">
        <v>2103</v>
      </c>
      <c r="BT527" s="2">
        <v>2101</v>
      </c>
      <c r="BU527" s="2">
        <v>2106</v>
      </c>
      <c r="BV527" s="2">
        <v>2118</v>
      </c>
      <c r="BW527" s="2">
        <v>2097</v>
      </c>
      <c r="BX527" s="2">
        <v>2094</v>
      </c>
      <c r="BY527" s="2">
        <v>2110</v>
      </c>
      <c r="BZ527" s="2">
        <v>2105</v>
      </c>
      <c r="CA527" s="2">
        <v>2126</v>
      </c>
      <c r="CB527" s="2">
        <v>2114</v>
      </c>
      <c r="CC527" s="2">
        <v>2109</v>
      </c>
      <c r="CD527" s="2">
        <v>2114</v>
      </c>
      <c r="CE527" s="2">
        <v>2120</v>
      </c>
      <c r="CF527" s="2">
        <v>2221</v>
      </c>
      <c r="CG527" s="2">
        <v>2241</v>
      </c>
      <c r="CH527" s="2">
        <v>2220</v>
      </c>
      <c r="CI527" s="2">
        <v>2225</v>
      </c>
    </row>
    <row r="528" spans="1:87" x14ac:dyDescent="0.2">
      <c r="A528" s="7">
        <v>45080</v>
      </c>
      <c r="B528" s="2">
        <f t="shared" si="196"/>
        <v>2280</v>
      </c>
      <c r="C528" s="2">
        <f t="shared" si="197"/>
        <v>2303</v>
      </c>
      <c r="D528" s="2">
        <f t="shared" si="198"/>
        <v>2310</v>
      </c>
      <c r="E528" s="2">
        <f t="shared" si="199"/>
        <v>2295</v>
      </c>
      <c r="F528" s="2">
        <f t="shared" si="200"/>
        <v>2299</v>
      </c>
      <c r="G528" s="2">
        <f t="shared" si="201"/>
        <v>2231</v>
      </c>
      <c r="H528" s="2">
        <f t="shared" si="202"/>
        <v>2203</v>
      </c>
      <c r="I528" s="2">
        <f t="shared" si="203"/>
        <v>2200</v>
      </c>
      <c r="J528" s="2">
        <f t="shared" si="204"/>
        <v>2183</v>
      </c>
      <c r="K528" s="2">
        <f t="shared" si="205"/>
        <v>2164</v>
      </c>
      <c r="L528" s="2">
        <f t="shared" si="206"/>
        <v>2171</v>
      </c>
      <c r="M528" s="2">
        <f t="shared" si="207"/>
        <v>2162</v>
      </c>
      <c r="N528" s="2">
        <f t="shared" si="208"/>
        <v>2165</v>
      </c>
      <c r="O528" s="2">
        <f t="shared" si="209"/>
        <v>2187</v>
      </c>
      <c r="P528" s="2">
        <f t="shared" si="210"/>
        <v>2167</v>
      </c>
      <c r="Q528" s="2">
        <f t="shared" si="211"/>
        <v>2179</v>
      </c>
      <c r="R528" s="2">
        <f t="shared" si="212"/>
        <v>2174</v>
      </c>
      <c r="S528" s="2">
        <f t="shared" si="213"/>
        <v>2177</v>
      </c>
      <c r="T528" s="2">
        <f t="shared" si="214"/>
        <v>2196</v>
      </c>
      <c r="U528" s="2">
        <f t="shared" si="215"/>
        <v>2219</v>
      </c>
      <c r="V528" s="2">
        <f t="shared" si="216"/>
        <v>2292</v>
      </c>
      <c r="W528" s="2">
        <f t="shared" si="217"/>
        <v>2304</v>
      </c>
      <c r="X528" s="2">
        <f t="shared" si="218"/>
        <v>2300</v>
      </c>
      <c r="Y528" s="2">
        <f t="shared" si="219"/>
        <v>2291</v>
      </c>
      <c r="AA528" s="2">
        <f t="shared" si="189"/>
        <v>0</v>
      </c>
      <c r="AB528" s="2">
        <f t="shared" si="220"/>
        <v>2219</v>
      </c>
      <c r="AC528" s="2">
        <f t="shared" si="221"/>
        <v>2310</v>
      </c>
      <c r="AE528" s="10">
        <f t="shared" si="222"/>
        <v>7</v>
      </c>
      <c r="AF528" s="2">
        <f t="shared" si="190"/>
        <v>0</v>
      </c>
      <c r="AG528" s="2">
        <f t="shared" si="191"/>
        <v>28344</v>
      </c>
      <c r="AH528" s="2">
        <f t="shared" si="192"/>
        <v>25108</v>
      </c>
      <c r="AI528" s="2">
        <f t="shared" si="193"/>
        <v>53452</v>
      </c>
      <c r="AK528">
        <f t="shared" si="194"/>
        <v>6</v>
      </c>
      <c r="AL528">
        <f t="shared" si="195"/>
        <v>2023</v>
      </c>
      <c r="BK528" s="9">
        <v>45080</v>
      </c>
      <c r="BL528" s="2">
        <v>2227</v>
      </c>
      <c r="BM528" s="2">
        <v>2250</v>
      </c>
      <c r="BN528" s="2">
        <v>2257</v>
      </c>
      <c r="BO528" s="2">
        <v>2242</v>
      </c>
      <c r="BP528" s="2">
        <v>2246</v>
      </c>
      <c r="BQ528" s="2">
        <v>2180</v>
      </c>
      <c r="BR528" s="2">
        <v>2152</v>
      </c>
      <c r="BS528" s="2">
        <v>2149</v>
      </c>
      <c r="BT528" s="2">
        <v>2133</v>
      </c>
      <c r="BU528" s="2">
        <v>2114</v>
      </c>
      <c r="BV528" s="2">
        <v>2121</v>
      </c>
      <c r="BW528" s="2">
        <v>2112</v>
      </c>
      <c r="BX528" s="2">
        <v>2115</v>
      </c>
      <c r="BY528" s="2">
        <v>2137</v>
      </c>
      <c r="BZ528" s="2">
        <v>2117</v>
      </c>
      <c r="CA528" s="2">
        <v>2129</v>
      </c>
      <c r="CB528" s="2">
        <v>2124</v>
      </c>
      <c r="CC528" s="2">
        <v>2127</v>
      </c>
      <c r="CD528" s="2">
        <v>2145</v>
      </c>
      <c r="CE528" s="2">
        <v>2168</v>
      </c>
      <c r="CF528" s="2">
        <v>2239</v>
      </c>
      <c r="CG528" s="2">
        <v>2251</v>
      </c>
      <c r="CH528" s="2">
        <v>2247</v>
      </c>
      <c r="CI528" s="2">
        <v>2238</v>
      </c>
    </row>
    <row r="529" spans="1:87" x14ac:dyDescent="0.2">
      <c r="A529" s="7">
        <v>45081</v>
      </c>
      <c r="B529" s="2">
        <f t="shared" si="196"/>
        <v>2321</v>
      </c>
      <c r="C529" s="2">
        <f t="shared" si="197"/>
        <v>2311</v>
      </c>
      <c r="D529" s="2">
        <f t="shared" si="198"/>
        <v>2290</v>
      </c>
      <c r="E529" s="2">
        <f t="shared" si="199"/>
        <v>2298</v>
      </c>
      <c r="F529" s="2">
        <f t="shared" si="200"/>
        <v>2274</v>
      </c>
      <c r="G529" s="2">
        <f t="shared" si="201"/>
        <v>2220</v>
      </c>
      <c r="H529" s="2">
        <f t="shared" si="202"/>
        <v>2232</v>
      </c>
      <c r="I529" s="2">
        <f t="shared" si="203"/>
        <v>2188</v>
      </c>
      <c r="J529" s="2">
        <f t="shared" si="204"/>
        <v>2195</v>
      </c>
      <c r="K529" s="2">
        <f t="shared" si="205"/>
        <v>2183</v>
      </c>
      <c r="L529" s="2">
        <f t="shared" si="206"/>
        <v>2179</v>
      </c>
      <c r="M529" s="2">
        <f t="shared" si="207"/>
        <v>2195</v>
      </c>
      <c r="N529" s="2">
        <f t="shared" si="208"/>
        <v>2187</v>
      </c>
      <c r="O529" s="2">
        <f t="shared" si="209"/>
        <v>2180</v>
      </c>
      <c r="P529" s="2">
        <f t="shared" si="210"/>
        <v>2174</v>
      </c>
      <c r="Q529" s="2">
        <f t="shared" si="211"/>
        <v>2161</v>
      </c>
      <c r="R529" s="2">
        <f t="shared" si="212"/>
        <v>2182</v>
      </c>
      <c r="S529" s="2">
        <f t="shared" si="213"/>
        <v>2223</v>
      </c>
      <c r="T529" s="2">
        <f t="shared" si="214"/>
        <v>2210</v>
      </c>
      <c r="U529" s="2">
        <f t="shared" si="215"/>
        <v>2208</v>
      </c>
      <c r="V529" s="2">
        <f t="shared" si="216"/>
        <v>2284</v>
      </c>
      <c r="W529" s="2">
        <f t="shared" si="217"/>
        <v>2294</v>
      </c>
      <c r="X529" s="2">
        <f t="shared" si="218"/>
        <v>2321</v>
      </c>
      <c r="Y529" s="2">
        <f t="shared" si="219"/>
        <v>2293</v>
      </c>
      <c r="AA529" s="2">
        <f t="shared" si="189"/>
        <v>0</v>
      </c>
      <c r="AB529" s="2">
        <f t="shared" si="220"/>
        <v>2223</v>
      </c>
      <c r="AC529" s="2">
        <f t="shared" si="221"/>
        <v>2321</v>
      </c>
      <c r="AE529" s="10">
        <f t="shared" si="222"/>
        <v>1</v>
      </c>
      <c r="AF529" s="2">
        <f t="shared" si="190"/>
        <v>0</v>
      </c>
      <c r="AG529" s="2">
        <f t="shared" si="191"/>
        <v>28465</v>
      </c>
      <c r="AH529" s="2">
        <f t="shared" si="192"/>
        <v>25138</v>
      </c>
      <c r="AI529" s="2">
        <f t="shared" si="193"/>
        <v>53603</v>
      </c>
      <c r="AK529">
        <f t="shared" si="194"/>
        <v>6</v>
      </c>
      <c r="AL529">
        <f t="shared" si="195"/>
        <v>2023</v>
      </c>
      <c r="BK529" s="9">
        <v>45081</v>
      </c>
      <c r="BL529" s="2">
        <v>2267</v>
      </c>
      <c r="BM529" s="2">
        <v>2258</v>
      </c>
      <c r="BN529" s="2">
        <v>2237</v>
      </c>
      <c r="BO529" s="2">
        <v>2245</v>
      </c>
      <c r="BP529" s="2">
        <v>2222</v>
      </c>
      <c r="BQ529" s="2">
        <v>2169</v>
      </c>
      <c r="BR529" s="2">
        <v>2181</v>
      </c>
      <c r="BS529" s="2">
        <v>2138</v>
      </c>
      <c r="BT529" s="2">
        <v>2144</v>
      </c>
      <c r="BU529" s="2">
        <v>2133</v>
      </c>
      <c r="BV529" s="2">
        <v>2129</v>
      </c>
      <c r="BW529" s="2">
        <v>2144</v>
      </c>
      <c r="BX529" s="2">
        <v>2137</v>
      </c>
      <c r="BY529" s="2">
        <v>2130</v>
      </c>
      <c r="BZ529" s="2">
        <v>2124</v>
      </c>
      <c r="CA529" s="2">
        <v>2111</v>
      </c>
      <c r="CB529" s="2">
        <v>2132</v>
      </c>
      <c r="CC529" s="2">
        <v>2172</v>
      </c>
      <c r="CD529" s="2">
        <v>2159</v>
      </c>
      <c r="CE529" s="2">
        <v>2157</v>
      </c>
      <c r="CF529" s="2">
        <v>2231</v>
      </c>
      <c r="CG529" s="2">
        <v>2241</v>
      </c>
      <c r="CH529" s="2">
        <v>2267</v>
      </c>
      <c r="CI529" s="2">
        <v>2240</v>
      </c>
    </row>
    <row r="530" spans="1:87" x14ac:dyDescent="0.2">
      <c r="A530" s="7">
        <v>45082</v>
      </c>
      <c r="B530" s="2">
        <f t="shared" si="196"/>
        <v>2285</v>
      </c>
      <c r="C530" s="2">
        <f t="shared" si="197"/>
        <v>2309</v>
      </c>
      <c r="D530" s="2">
        <f t="shared" si="198"/>
        <v>2287</v>
      </c>
      <c r="E530" s="2">
        <f t="shared" si="199"/>
        <v>2301</v>
      </c>
      <c r="F530" s="2">
        <f t="shared" si="200"/>
        <v>2301</v>
      </c>
      <c r="G530" s="2">
        <f t="shared" si="201"/>
        <v>2194</v>
      </c>
      <c r="H530" s="2">
        <f t="shared" si="202"/>
        <v>2207</v>
      </c>
      <c r="I530" s="2">
        <f t="shared" si="203"/>
        <v>2201</v>
      </c>
      <c r="J530" s="2">
        <f t="shared" si="204"/>
        <v>500</v>
      </c>
      <c r="K530" s="2">
        <f t="shared" si="205"/>
        <v>377</v>
      </c>
      <c r="L530" s="2">
        <f t="shared" si="206"/>
        <v>357</v>
      </c>
      <c r="M530" s="2">
        <f t="shared" si="207"/>
        <v>341</v>
      </c>
      <c r="N530" s="2">
        <f t="shared" si="208"/>
        <v>343</v>
      </c>
      <c r="O530" s="2">
        <f t="shared" si="209"/>
        <v>344</v>
      </c>
      <c r="P530" s="2">
        <f t="shared" si="210"/>
        <v>363</v>
      </c>
      <c r="Q530" s="2">
        <f t="shared" si="211"/>
        <v>1946</v>
      </c>
      <c r="R530" s="2">
        <f t="shared" si="212"/>
        <v>2142</v>
      </c>
      <c r="S530" s="2">
        <f t="shared" si="213"/>
        <v>2138</v>
      </c>
      <c r="T530" s="2">
        <f t="shared" si="214"/>
        <v>2193</v>
      </c>
      <c r="U530" s="2">
        <f t="shared" si="215"/>
        <v>2215</v>
      </c>
      <c r="V530" s="2">
        <f t="shared" si="216"/>
        <v>2304</v>
      </c>
      <c r="W530" s="2">
        <f t="shared" si="217"/>
        <v>2297</v>
      </c>
      <c r="X530" s="2">
        <f t="shared" si="218"/>
        <v>2287</v>
      </c>
      <c r="Y530" s="2">
        <f t="shared" si="219"/>
        <v>2284</v>
      </c>
      <c r="AA530" s="2">
        <f t="shared" si="189"/>
        <v>2215</v>
      </c>
      <c r="AB530" s="2">
        <f t="shared" si="220"/>
        <v>1946</v>
      </c>
      <c r="AC530" s="2">
        <f t="shared" si="221"/>
        <v>2309</v>
      </c>
      <c r="AE530" s="10">
        <f t="shared" si="222"/>
        <v>2</v>
      </c>
      <c r="AF530" s="2">
        <f t="shared" si="190"/>
        <v>12464</v>
      </c>
      <c r="AG530" s="2">
        <f t="shared" si="191"/>
        <v>2996</v>
      </c>
      <c r="AH530" s="2">
        <f t="shared" si="192"/>
        <v>25056</v>
      </c>
      <c r="AI530" s="2">
        <f t="shared" si="193"/>
        <v>40516</v>
      </c>
      <c r="AK530">
        <f t="shared" si="194"/>
        <v>6</v>
      </c>
      <c r="AL530">
        <f t="shared" si="195"/>
        <v>2023</v>
      </c>
      <c r="BK530" s="9">
        <v>45082</v>
      </c>
      <c r="BL530" s="2">
        <v>2232</v>
      </c>
      <c r="BM530" s="2">
        <v>2256</v>
      </c>
      <c r="BN530" s="2">
        <v>2234</v>
      </c>
      <c r="BO530" s="2">
        <v>2248</v>
      </c>
      <c r="BP530" s="2">
        <v>2248</v>
      </c>
      <c r="BQ530" s="2">
        <v>2143</v>
      </c>
      <c r="BR530" s="2">
        <v>2156</v>
      </c>
      <c r="BS530" s="2">
        <v>2150</v>
      </c>
      <c r="BT530" s="2">
        <v>488</v>
      </c>
      <c r="BU530" s="2">
        <v>368</v>
      </c>
      <c r="BV530" s="2">
        <v>349</v>
      </c>
      <c r="BW530" s="2">
        <v>333</v>
      </c>
      <c r="BX530" s="2">
        <v>335</v>
      </c>
      <c r="BY530" s="2">
        <v>336</v>
      </c>
      <c r="BZ530" s="2">
        <v>355</v>
      </c>
      <c r="CA530" s="2">
        <v>1901</v>
      </c>
      <c r="CB530" s="2">
        <v>2093</v>
      </c>
      <c r="CC530" s="2">
        <v>2089</v>
      </c>
      <c r="CD530" s="2">
        <v>2142</v>
      </c>
      <c r="CE530" s="2">
        <v>2164</v>
      </c>
      <c r="CF530" s="2">
        <v>2251</v>
      </c>
      <c r="CG530" s="2">
        <v>2244</v>
      </c>
      <c r="CH530" s="2">
        <v>2234</v>
      </c>
      <c r="CI530" s="2">
        <v>2231</v>
      </c>
    </row>
    <row r="531" spans="1:87" x14ac:dyDescent="0.2">
      <c r="A531" s="7">
        <v>45083</v>
      </c>
      <c r="B531" s="2">
        <f t="shared" si="196"/>
        <v>2291</v>
      </c>
      <c r="C531" s="2">
        <f t="shared" si="197"/>
        <v>2304</v>
      </c>
      <c r="D531" s="2">
        <f t="shared" si="198"/>
        <v>2303</v>
      </c>
      <c r="E531" s="2">
        <f t="shared" si="199"/>
        <v>2284</v>
      </c>
      <c r="F531" s="2">
        <f t="shared" si="200"/>
        <v>2263</v>
      </c>
      <c r="G531" s="2">
        <f t="shared" si="201"/>
        <v>2190</v>
      </c>
      <c r="H531" s="2">
        <f t="shared" si="202"/>
        <v>2197</v>
      </c>
      <c r="I531" s="2">
        <f t="shared" si="203"/>
        <v>2199</v>
      </c>
      <c r="J531" s="2">
        <f t="shared" si="204"/>
        <v>2176</v>
      </c>
      <c r="K531" s="2">
        <f t="shared" si="205"/>
        <v>2162</v>
      </c>
      <c r="L531" s="2">
        <f t="shared" si="206"/>
        <v>2154</v>
      </c>
      <c r="M531" s="2">
        <f t="shared" si="207"/>
        <v>2153</v>
      </c>
      <c r="N531" s="2">
        <f t="shared" si="208"/>
        <v>2172</v>
      </c>
      <c r="O531" s="2">
        <f t="shared" si="209"/>
        <v>2160</v>
      </c>
      <c r="P531" s="2">
        <f t="shared" si="210"/>
        <v>2133</v>
      </c>
      <c r="Q531" s="2">
        <f t="shared" si="211"/>
        <v>2130</v>
      </c>
      <c r="R531" s="2">
        <f t="shared" si="212"/>
        <v>2133</v>
      </c>
      <c r="S531" s="2">
        <f t="shared" si="213"/>
        <v>2141</v>
      </c>
      <c r="T531" s="2">
        <f t="shared" si="214"/>
        <v>2198</v>
      </c>
      <c r="U531" s="2">
        <f t="shared" si="215"/>
        <v>2194</v>
      </c>
      <c r="V531" s="2">
        <f t="shared" si="216"/>
        <v>2255</v>
      </c>
      <c r="W531" s="2">
        <f t="shared" si="217"/>
        <v>2284</v>
      </c>
      <c r="X531" s="2">
        <f t="shared" si="218"/>
        <v>2266</v>
      </c>
      <c r="Y531" s="2">
        <f t="shared" si="219"/>
        <v>2268</v>
      </c>
      <c r="AA531" s="2">
        <f t="shared" si="189"/>
        <v>2199</v>
      </c>
      <c r="AB531" s="2">
        <f t="shared" si="220"/>
        <v>2172</v>
      </c>
      <c r="AC531" s="2">
        <f t="shared" si="221"/>
        <v>2304</v>
      </c>
      <c r="AE531" s="10">
        <f t="shared" si="222"/>
        <v>3</v>
      </c>
      <c r="AF531" s="2">
        <f t="shared" si="190"/>
        <v>19510</v>
      </c>
      <c r="AG531" s="2">
        <f t="shared" si="191"/>
        <v>8595</v>
      </c>
      <c r="AH531" s="2">
        <f t="shared" si="192"/>
        <v>24905</v>
      </c>
      <c r="AI531" s="2">
        <f t="shared" si="193"/>
        <v>53010</v>
      </c>
      <c r="AK531">
        <f t="shared" si="194"/>
        <v>6</v>
      </c>
      <c r="AL531">
        <f t="shared" si="195"/>
        <v>2023</v>
      </c>
      <c r="BK531" s="9">
        <v>45083</v>
      </c>
      <c r="BL531" s="2">
        <v>2238</v>
      </c>
      <c r="BM531" s="2">
        <v>2251</v>
      </c>
      <c r="BN531" s="2">
        <v>2250</v>
      </c>
      <c r="BO531" s="2">
        <v>2231</v>
      </c>
      <c r="BP531" s="2">
        <v>2211</v>
      </c>
      <c r="BQ531" s="2">
        <v>2139</v>
      </c>
      <c r="BR531" s="2">
        <v>2146</v>
      </c>
      <c r="BS531" s="2">
        <v>2148</v>
      </c>
      <c r="BT531" s="2">
        <v>2126</v>
      </c>
      <c r="BU531" s="2">
        <v>2112</v>
      </c>
      <c r="BV531" s="2">
        <v>2104</v>
      </c>
      <c r="BW531" s="2">
        <v>2103</v>
      </c>
      <c r="BX531" s="2">
        <v>2122</v>
      </c>
      <c r="BY531" s="2">
        <v>2110</v>
      </c>
      <c r="BZ531" s="2">
        <v>2084</v>
      </c>
      <c r="CA531" s="2">
        <v>2081</v>
      </c>
      <c r="CB531" s="2">
        <v>2084</v>
      </c>
      <c r="CC531" s="2">
        <v>2092</v>
      </c>
      <c r="CD531" s="2">
        <v>2147</v>
      </c>
      <c r="CE531" s="2">
        <v>2143</v>
      </c>
      <c r="CF531" s="2">
        <v>2203</v>
      </c>
      <c r="CG531" s="2">
        <v>2231</v>
      </c>
      <c r="CH531" s="2">
        <v>2214</v>
      </c>
      <c r="CI531" s="2">
        <v>2216</v>
      </c>
    </row>
    <row r="532" spans="1:87" x14ac:dyDescent="0.2">
      <c r="A532" s="7">
        <v>45084</v>
      </c>
      <c r="B532" s="2">
        <f t="shared" si="196"/>
        <v>2291</v>
      </c>
      <c r="C532" s="2">
        <f t="shared" si="197"/>
        <v>2271</v>
      </c>
      <c r="D532" s="2">
        <f t="shared" si="198"/>
        <v>2271</v>
      </c>
      <c r="E532" s="2">
        <f t="shared" si="199"/>
        <v>2269</v>
      </c>
      <c r="F532" s="2">
        <f t="shared" si="200"/>
        <v>2249</v>
      </c>
      <c r="G532" s="2">
        <f t="shared" si="201"/>
        <v>2174</v>
      </c>
      <c r="H532" s="2">
        <f t="shared" si="202"/>
        <v>2165</v>
      </c>
      <c r="I532" s="2">
        <f t="shared" si="203"/>
        <v>2130</v>
      </c>
      <c r="J532" s="2">
        <f t="shared" si="204"/>
        <v>2120</v>
      </c>
      <c r="K532" s="2">
        <f t="shared" si="205"/>
        <v>2134</v>
      </c>
      <c r="L532" s="2">
        <f t="shared" si="206"/>
        <v>2395</v>
      </c>
      <c r="M532" s="2">
        <f t="shared" si="207"/>
        <v>2770</v>
      </c>
      <c r="N532" s="2">
        <f t="shared" si="208"/>
        <v>2562</v>
      </c>
      <c r="O532" s="2">
        <f t="shared" si="209"/>
        <v>2720</v>
      </c>
      <c r="P532" s="2">
        <f t="shared" si="210"/>
        <v>2806</v>
      </c>
      <c r="Q532" s="2">
        <f t="shared" si="211"/>
        <v>3006</v>
      </c>
      <c r="R532" s="2">
        <f t="shared" si="212"/>
        <v>2673</v>
      </c>
      <c r="S532" s="2">
        <f t="shared" si="213"/>
        <v>2317</v>
      </c>
      <c r="T532" s="2">
        <f t="shared" si="214"/>
        <v>3038</v>
      </c>
      <c r="U532" s="2">
        <f t="shared" si="215"/>
        <v>2823</v>
      </c>
      <c r="V532" s="2">
        <f t="shared" si="216"/>
        <v>3102</v>
      </c>
      <c r="W532" s="2">
        <f t="shared" si="217"/>
        <v>3084</v>
      </c>
      <c r="X532" s="2">
        <f t="shared" si="218"/>
        <v>2738</v>
      </c>
      <c r="Y532" s="2">
        <f t="shared" si="219"/>
        <v>2683</v>
      </c>
      <c r="AA532" s="2">
        <f t="shared" si="189"/>
        <v>3038</v>
      </c>
      <c r="AB532" s="2">
        <f t="shared" si="220"/>
        <v>3006</v>
      </c>
      <c r="AC532" s="2">
        <f t="shared" si="221"/>
        <v>3102</v>
      </c>
      <c r="AE532" s="10">
        <f t="shared" si="222"/>
        <v>4</v>
      </c>
      <c r="AF532" s="2">
        <f t="shared" si="190"/>
        <v>22400</v>
      </c>
      <c r="AG532" s="2">
        <f t="shared" si="191"/>
        <v>11094</v>
      </c>
      <c r="AH532" s="2">
        <f t="shared" si="192"/>
        <v>27297</v>
      </c>
      <c r="AI532" s="2">
        <f t="shared" si="193"/>
        <v>60791</v>
      </c>
      <c r="AK532">
        <f t="shared" si="194"/>
        <v>6</v>
      </c>
      <c r="AL532">
        <f t="shared" si="195"/>
        <v>2023</v>
      </c>
      <c r="BK532" s="9">
        <v>45084</v>
      </c>
      <c r="BL532" s="2">
        <v>2238</v>
      </c>
      <c r="BM532" s="2">
        <v>2219</v>
      </c>
      <c r="BN532" s="2">
        <v>2219</v>
      </c>
      <c r="BO532" s="2">
        <v>2217</v>
      </c>
      <c r="BP532" s="2">
        <v>2197</v>
      </c>
      <c r="BQ532" s="2">
        <v>2124</v>
      </c>
      <c r="BR532" s="2">
        <v>2115</v>
      </c>
      <c r="BS532" s="2">
        <v>2081</v>
      </c>
      <c r="BT532" s="2">
        <v>2071</v>
      </c>
      <c r="BU532" s="2">
        <v>2085</v>
      </c>
      <c r="BV532" s="2">
        <v>2340</v>
      </c>
      <c r="BW532" s="2">
        <v>2706</v>
      </c>
      <c r="BX532" s="2">
        <v>2503</v>
      </c>
      <c r="BY532" s="2">
        <v>2657</v>
      </c>
      <c r="BZ532" s="2">
        <v>2741</v>
      </c>
      <c r="CA532" s="2">
        <v>2937</v>
      </c>
      <c r="CB532" s="2">
        <v>2611</v>
      </c>
      <c r="CC532" s="2">
        <v>2264</v>
      </c>
      <c r="CD532" s="2">
        <v>2968</v>
      </c>
      <c r="CE532" s="2">
        <v>2758</v>
      </c>
      <c r="CF532" s="2">
        <v>3030</v>
      </c>
      <c r="CG532" s="2">
        <v>3013</v>
      </c>
      <c r="CH532" s="2">
        <v>2675</v>
      </c>
      <c r="CI532" s="2">
        <v>2621</v>
      </c>
    </row>
    <row r="533" spans="1:87" x14ac:dyDescent="0.2">
      <c r="A533" s="7">
        <v>45085</v>
      </c>
      <c r="B533" s="2">
        <f t="shared" si="196"/>
        <v>2632</v>
      </c>
      <c r="C533" s="2">
        <f t="shared" si="197"/>
        <v>2634</v>
      </c>
      <c r="D533" s="2">
        <f t="shared" si="198"/>
        <v>2610</v>
      </c>
      <c r="E533" s="2">
        <f t="shared" si="199"/>
        <v>2605</v>
      </c>
      <c r="F533" s="2">
        <f t="shared" si="200"/>
        <v>2598</v>
      </c>
      <c r="G533" s="2">
        <f t="shared" si="201"/>
        <v>2362</v>
      </c>
      <c r="H533" s="2">
        <f t="shared" si="202"/>
        <v>2150</v>
      </c>
      <c r="I533" s="2">
        <f t="shared" si="203"/>
        <v>2161</v>
      </c>
      <c r="J533" s="2">
        <f t="shared" si="204"/>
        <v>2145</v>
      </c>
      <c r="K533" s="2">
        <f t="shared" si="205"/>
        <v>2160</v>
      </c>
      <c r="L533" s="2">
        <f t="shared" si="206"/>
        <v>2156</v>
      </c>
      <c r="M533" s="2">
        <f t="shared" si="207"/>
        <v>2141</v>
      </c>
      <c r="N533" s="2">
        <f t="shared" si="208"/>
        <v>2138</v>
      </c>
      <c r="O533" s="2">
        <f t="shared" si="209"/>
        <v>2142</v>
      </c>
      <c r="P533" s="2">
        <f t="shared" si="210"/>
        <v>2121</v>
      </c>
      <c r="Q533" s="2">
        <f t="shared" si="211"/>
        <v>2127</v>
      </c>
      <c r="R533" s="2">
        <f t="shared" si="212"/>
        <v>2130</v>
      </c>
      <c r="S533" s="2">
        <f t="shared" si="213"/>
        <v>2101</v>
      </c>
      <c r="T533" s="2">
        <f t="shared" si="214"/>
        <v>2109</v>
      </c>
      <c r="U533" s="2">
        <f t="shared" si="215"/>
        <v>2187</v>
      </c>
      <c r="V533" s="2">
        <f t="shared" si="216"/>
        <v>3046</v>
      </c>
      <c r="W533" s="2">
        <f t="shared" si="217"/>
        <v>2288</v>
      </c>
      <c r="X533" s="2">
        <f t="shared" si="218"/>
        <v>2283</v>
      </c>
      <c r="Y533" s="2">
        <f t="shared" si="219"/>
        <v>2279</v>
      </c>
      <c r="AA533" s="2">
        <f t="shared" si="189"/>
        <v>2187</v>
      </c>
      <c r="AB533" s="2">
        <f t="shared" si="220"/>
        <v>2142</v>
      </c>
      <c r="AC533" s="2">
        <f t="shared" si="221"/>
        <v>3046</v>
      </c>
      <c r="AE533" s="10">
        <f t="shared" si="222"/>
        <v>5</v>
      </c>
      <c r="AF533" s="2">
        <f t="shared" si="190"/>
        <v>19290</v>
      </c>
      <c r="AG533" s="2">
        <f t="shared" si="191"/>
        <v>8528</v>
      </c>
      <c r="AH533" s="2">
        <f t="shared" si="192"/>
        <v>27487</v>
      </c>
      <c r="AI533" s="2">
        <f t="shared" si="193"/>
        <v>55305</v>
      </c>
      <c r="AK533">
        <f t="shared" si="194"/>
        <v>6</v>
      </c>
      <c r="AL533">
        <f t="shared" si="195"/>
        <v>2023</v>
      </c>
      <c r="BK533" s="9">
        <v>45085</v>
      </c>
      <c r="BL533" s="2">
        <v>2571</v>
      </c>
      <c r="BM533" s="2">
        <v>2573</v>
      </c>
      <c r="BN533" s="2">
        <v>2550</v>
      </c>
      <c r="BO533" s="2">
        <v>2545</v>
      </c>
      <c r="BP533" s="2">
        <v>2538</v>
      </c>
      <c r="BQ533" s="2">
        <v>2308</v>
      </c>
      <c r="BR533" s="2">
        <v>2100</v>
      </c>
      <c r="BS533" s="2">
        <v>2111</v>
      </c>
      <c r="BT533" s="2">
        <v>2096</v>
      </c>
      <c r="BU533" s="2">
        <v>2110</v>
      </c>
      <c r="BV533" s="2">
        <v>2106</v>
      </c>
      <c r="BW533" s="2">
        <v>2092</v>
      </c>
      <c r="BX533" s="2">
        <v>2089</v>
      </c>
      <c r="BY533" s="2">
        <v>2093</v>
      </c>
      <c r="BZ533" s="2">
        <v>2072</v>
      </c>
      <c r="CA533" s="2">
        <v>2078</v>
      </c>
      <c r="CB533" s="2">
        <v>2081</v>
      </c>
      <c r="CC533" s="2">
        <v>2053</v>
      </c>
      <c r="CD533" s="2">
        <v>2060</v>
      </c>
      <c r="CE533" s="2">
        <v>2137</v>
      </c>
      <c r="CF533" s="2">
        <v>2976</v>
      </c>
      <c r="CG533" s="2">
        <v>2235</v>
      </c>
      <c r="CH533" s="2">
        <v>2230</v>
      </c>
      <c r="CI533" s="2">
        <v>2226</v>
      </c>
    </row>
    <row r="534" spans="1:87" x14ac:dyDescent="0.2">
      <c r="A534" s="7">
        <v>45086</v>
      </c>
      <c r="B534" s="2">
        <f t="shared" si="196"/>
        <v>2554</v>
      </c>
      <c r="C534" s="2">
        <f t="shared" si="197"/>
        <v>3105</v>
      </c>
      <c r="D534" s="2">
        <f t="shared" si="198"/>
        <v>2879</v>
      </c>
      <c r="E534" s="2">
        <f t="shared" si="199"/>
        <v>2696</v>
      </c>
      <c r="F534" s="2">
        <f t="shared" si="200"/>
        <v>2631</v>
      </c>
      <c r="G534" s="2">
        <f t="shared" si="201"/>
        <v>2362</v>
      </c>
      <c r="H534" s="2">
        <f t="shared" si="202"/>
        <v>2143</v>
      </c>
      <c r="I534" s="2">
        <f t="shared" si="203"/>
        <v>2376</v>
      </c>
      <c r="J534" s="2">
        <f t="shared" si="204"/>
        <v>2616</v>
      </c>
      <c r="K534" s="2">
        <f t="shared" si="205"/>
        <v>3025</v>
      </c>
      <c r="L534" s="2">
        <f t="shared" si="206"/>
        <v>3061</v>
      </c>
      <c r="M534" s="2">
        <f t="shared" si="207"/>
        <v>2616</v>
      </c>
      <c r="N534" s="2">
        <f t="shared" si="208"/>
        <v>2153</v>
      </c>
      <c r="O534" s="2">
        <f t="shared" si="209"/>
        <v>2163</v>
      </c>
      <c r="P534" s="2">
        <f t="shared" si="210"/>
        <v>2161</v>
      </c>
      <c r="Q534" s="2">
        <f t="shared" si="211"/>
        <v>2129</v>
      </c>
      <c r="R534" s="2">
        <f t="shared" si="212"/>
        <v>2131</v>
      </c>
      <c r="S534" s="2">
        <f t="shared" si="213"/>
        <v>2128</v>
      </c>
      <c r="T534" s="2">
        <f t="shared" si="214"/>
        <v>2561</v>
      </c>
      <c r="U534" s="2">
        <f t="shared" si="215"/>
        <v>2594</v>
      </c>
      <c r="V534" s="2">
        <f t="shared" si="216"/>
        <v>3168</v>
      </c>
      <c r="W534" s="2">
        <f t="shared" si="217"/>
        <v>3159</v>
      </c>
      <c r="X534" s="2">
        <f t="shared" si="218"/>
        <v>2756</v>
      </c>
      <c r="Y534" s="2">
        <f t="shared" si="219"/>
        <v>2721</v>
      </c>
      <c r="AA534" s="2">
        <f t="shared" si="189"/>
        <v>3061</v>
      </c>
      <c r="AB534" s="2">
        <f t="shared" si="220"/>
        <v>2163</v>
      </c>
      <c r="AC534" s="2">
        <f t="shared" si="221"/>
        <v>3168</v>
      </c>
      <c r="AE534" s="10">
        <f t="shared" si="222"/>
        <v>6</v>
      </c>
      <c r="AF534" s="2">
        <f t="shared" si="190"/>
        <v>23108</v>
      </c>
      <c r="AG534" s="2">
        <f t="shared" si="191"/>
        <v>8606</v>
      </c>
      <c r="AH534" s="2">
        <f t="shared" si="192"/>
        <v>30174</v>
      </c>
      <c r="AI534" s="2">
        <f t="shared" si="193"/>
        <v>61888</v>
      </c>
      <c r="AK534">
        <f t="shared" si="194"/>
        <v>6</v>
      </c>
      <c r="AL534">
        <f t="shared" si="195"/>
        <v>2023</v>
      </c>
      <c r="BK534" s="9">
        <v>45086</v>
      </c>
      <c r="BL534" s="2">
        <v>2495</v>
      </c>
      <c r="BM534" s="2">
        <v>3033</v>
      </c>
      <c r="BN534" s="2">
        <v>2813</v>
      </c>
      <c r="BO534" s="2">
        <v>2634</v>
      </c>
      <c r="BP534" s="2">
        <v>2570</v>
      </c>
      <c r="BQ534" s="2">
        <v>2308</v>
      </c>
      <c r="BR534" s="2">
        <v>2094</v>
      </c>
      <c r="BS534" s="2">
        <v>2321</v>
      </c>
      <c r="BT534" s="2">
        <v>2556</v>
      </c>
      <c r="BU534" s="2">
        <v>2955</v>
      </c>
      <c r="BV534" s="2">
        <v>2990</v>
      </c>
      <c r="BW534" s="2">
        <v>2556</v>
      </c>
      <c r="BX534" s="2">
        <v>2103</v>
      </c>
      <c r="BY534" s="2">
        <v>2113</v>
      </c>
      <c r="BZ534" s="2">
        <v>2111</v>
      </c>
      <c r="CA534" s="2">
        <v>2080</v>
      </c>
      <c r="CB534" s="2">
        <v>2082</v>
      </c>
      <c r="CC534" s="2">
        <v>2079</v>
      </c>
      <c r="CD534" s="2">
        <v>2502</v>
      </c>
      <c r="CE534" s="2">
        <v>2534</v>
      </c>
      <c r="CF534" s="2">
        <v>3095</v>
      </c>
      <c r="CG534" s="2">
        <v>3086</v>
      </c>
      <c r="CH534" s="2">
        <v>2692</v>
      </c>
      <c r="CI534" s="2">
        <v>2658</v>
      </c>
    </row>
    <row r="535" spans="1:87" x14ac:dyDescent="0.2">
      <c r="A535" s="7">
        <v>45087</v>
      </c>
      <c r="B535" s="2">
        <f t="shared" si="196"/>
        <v>2680</v>
      </c>
      <c r="C535" s="2">
        <f t="shared" si="197"/>
        <v>2679</v>
      </c>
      <c r="D535" s="2">
        <f t="shared" si="198"/>
        <v>2649</v>
      </c>
      <c r="E535" s="2">
        <f t="shared" si="199"/>
        <v>2673</v>
      </c>
      <c r="F535" s="2">
        <f t="shared" si="200"/>
        <v>2642</v>
      </c>
      <c r="G535" s="2">
        <f t="shared" si="201"/>
        <v>2677</v>
      </c>
      <c r="H535" s="2">
        <f t="shared" si="202"/>
        <v>2818</v>
      </c>
      <c r="I535" s="2">
        <f t="shared" si="203"/>
        <v>2847</v>
      </c>
      <c r="J535" s="2">
        <f t="shared" si="204"/>
        <v>2628</v>
      </c>
      <c r="K535" s="2">
        <f t="shared" si="205"/>
        <v>2627</v>
      </c>
      <c r="L535" s="2">
        <f t="shared" si="206"/>
        <v>2820</v>
      </c>
      <c r="M535" s="2">
        <f t="shared" si="207"/>
        <v>3069</v>
      </c>
      <c r="N535" s="2">
        <f t="shared" si="208"/>
        <v>2960</v>
      </c>
      <c r="O535" s="2">
        <f t="shared" si="209"/>
        <v>2878</v>
      </c>
      <c r="P535" s="2">
        <f t="shared" si="210"/>
        <v>2845</v>
      </c>
      <c r="Q535" s="2">
        <f t="shared" si="211"/>
        <v>2440</v>
      </c>
      <c r="R535" s="2">
        <f t="shared" si="212"/>
        <v>2135</v>
      </c>
      <c r="S535" s="2">
        <f t="shared" si="213"/>
        <v>2298</v>
      </c>
      <c r="T535" s="2">
        <f t="shared" si="214"/>
        <v>2692</v>
      </c>
      <c r="U535" s="2">
        <f t="shared" si="215"/>
        <v>2208</v>
      </c>
      <c r="V535" s="2">
        <f t="shared" si="216"/>
        <v>2961</v>
      </c>
      <c r="W535" s="2">
        <f t="shared" si="217"/>
        <v>3139</v>
      </c>
      <c r="X535" s="2">
        <f t="shared" si="218"/>
        <v>2765</v>
      </c>
      <c r="Y535" s="2">
        <f t="shared" si="219"/>
        <v>2297</v>
      </c>
      <c r="AA535" s="2">
        <f t="shared" si="189"/>
        <v>0</v>
      </c>
      <c r="AB535" s="2">
        <f t="shared" si="220"/>
        <v>3069</v>
      </c>
      <c r="AC535" s="2">
        <f t="shared" si="221"/>
        <v>3139</v>
      </c>
      <c r="AE535" s="10">
        <f t="shared" si="222"/>
        <v>7</v>
      </c>
      <c r="AF535" s="2">
        <f t="shared" si="190"/>
        <v>0</v>
      </c>
      <c r="AG535" s="2">
        <f t="shared" si="191"/>
        <v>34447</v>
      </c>
      <c r="AH535" s="2">
        <f t="shared" si="192"/>
        <v>29980</v>
      </c>
      <c r="AI535" s="2">
        <f t="shared" si="193"/>
        <v>64427</v>
      </c>
      <c r="AK535">
        <f t="shared" si="194"/>
        <v>6</v>
      </c>
      <c r="AL535">
        <f t="shared" si="195"/>
        <v>2023</v>
      </c>
      <c r="BK535" s="9">
        <v>45087</v>
      </c>
      <c r="BL535" s="2">
        <v>2618</v>
      </c>
      <c r="BM535" s="2">
        <v>2617</v>
      </c>
      <c r="BN535" s="2">
        <v>2588</v>
      </c>
      <c r="BO535" s="2">
        <v>2611</v>
      </c>
      <c r="BP535" s="2">
        <v>2581</v>
      </c>
      <c r="BQ535" s="2">
        <v>2615</v>
      </c>
      <c r="BR535" s="2">
        <v>2753</v>
      </c>
      <c r="BS535" s="2">
        <v>2781</v>
      </c>
      <c r="BT535" s="2">
        <v>2567</v>
      </c>
      <c r="BU535" s="2">
        <v>2566</v>
      </c>
      <c r="BV535" s="2">
        <v>2755</v>
      </c>
      <c r="BW535" s="2">
        <v>2998</v>
      </c>
      <c r="BX535" s="2">
        <v>2892</v>
      </c>
      <c r="BY535" s="2">
        <v>2812</v>
      </c>
      <c r="BZ535" s="2">
        <v>2779</v>
      </c>
      <c r="CA535" s="2">
        <v>2384</v>
      </c>
      <c r="CB535" s="2">
        <v>2086</v>
      </c>
      <c r="CC535" s="2">
        <v>2245</v>
      </c>
      <c r="CD535" s="2">
        <v>2630</v>
      </c>
      <c r="CE535" s="2">
        <v>2157</v>
      </c>
      <c r="CF535" s="2">
        <v>2893</v>
      </c>
      <c r="CG535" s="2">
        <v>3067</v>
      </c>
      <c r="CH535" s="2">
        <v>2701</v>
      </c>
      <c r="CI535" s="2">
        <v>2244</v>
      </c>
    </row>
    <row r="536" spans="1:87" x14ac:dyDescent="0.2">
      <c r="A536" s="7">
        <v>45088</v>
      </c>
      <c r="B536" s="2">
        <f t="shared" si="196"/>
        <v>2310</v>
      </c>
      <c r="C536" s="2">
        <f t="shared" si="197"/>
        <v>2297</v>
      </c>
      <c r="D536" s="2">
        <f t="shared" si="198"/>
        <v>2305</v>
      </c>
      <c r="E536" s="2">
        <f t="shared" si="199"/>
        <v>2284</v>
      </c>
      <c r="F536" s="2">
        <f t="shared" si="200"/>
        <v>2244</v>
      </c>
      <c r="G536" s="2">
        <f t="shared" si="201"/>
        <v>2197</v>
      </c>
      <c r="H536" s="2">
        <f t="shared" si="202"/>
        <v>2167</v>
      </c>
      <c r="I536" s="2">
        <f t="shared" si="203"/>
        <v>2154</v>
      </c>
      <c r="J536" s="2">
        <f t="shared" si="204"/>
        <v>2156</v>
      </c>
      <c r="K536" s="2">
        <f t="shared" si="205"/>
        <v>2155</v>
      </c>
      <c r="L536" s="2">
        <f t="shared" si="206"/>
        <v>2168</v>
      </c>
      <c r="M536" s="2">
        <f t="shared" si="207"/>
        <v>2196</v>
      </c>
      <c r="N536" s="2">
        <f t="shared" si="208"/>
        <v>2173</v>
      </c>
      <c r="O536" s="2">
        <f t="shared" si="209"/>
        <v>2153</v>
      </c>
      <c r="P536" s="2">
        <f t="shared" si="210"/>
        <v>2160</v>
      </c>
      <c r="Q536" s="2">
        <f t="shared" si="211"/>
        <v>2156</v>
      </c>
      <c r="R536" s="2">
        <f t="shared" si="212"/>
        <v>2152</v>
      </c>
      <c r="S536" s="2">
        <f t="shared" si="213"/>
        <v>2702</v>
      </c>
      <c r="T536" s="2">
        <f t="shared" si="214"/>
        <v>2163</v>
      </c>
      <c r="U536" s="2">
        <f t="shared" si="215"/>
        <v>2145</v>
      </c>
      <c r="V536" s="2">
        <f t="shared" si="216"/>
        <v>2228</v>
      </c>
      <c r="W536" s="2">
        <f t="shared" si="217"/>
        <v>2380</v>
      </c>
      <c r="X536" s="2">
        <f t="shared" si="218"/>
        <v>2293</v>
      </c>
      <c r="Y536" s="2">
        <f t="shared" si="219"/>
        <v>2286</v>
      </c>
      <c r="AA536" s="2">
        <f t="shared" si="189"/>
        <v>0</v>
      </c>
      <c r="AB536" s="2">
        <f t="shared" si="220"/>
        <v>2702</v>
      </c>
      <c r="AC536" s="2">
        <f t="shared" si="221"/>
        <v>2380</v>
      </c>
      <c r="AE536" s="10">
        <f t="shared" si="222"/>
        <v>1</v>
      </c>
      <c r="AF536" s="2">
        <f t="shared" si="190"/>
        <v>0</v>
      </c>
      <c r="AG536" s="2">
        <f t="shared" si="191"/>
        <v>28633</v>
      </c>
      <c r="AH536" s="2">
        <f t="shared" si="192"/>
        <v>24991</v>
      </c>
      <c r="AI536" s="2">
        <f t="shared" si="193"/>
        <v>53624</v>
      </c>
      <c r="AK536">
        <f t="shared" si="194"/>
        <v>6</v>
      </c>
      <c r="AL536">
        <f t="shared" si="195"/>
        <v>2023</v>
      </c>
      <c r="BK536" s="9">
        <v>45088</v>
      </c>
      <c r="BL536" s="2">
        <v>2257</v>
      </c>
      <c r="BM536" s="2">
        <v>2244</v>
      </c>
      <c r="BN536" s="2">
        <v>2252</v>
      </c>
      <c r="BO536" s="2">
        <v>2231</v>
      </c>
      <c r="BP536" s="2">
        <v>2192</v>
      </c>
      <c r="BQ536" s="2">
        <v>2146</v>
      </c>
      <c r="BR536" s="2">
        <v>2117</v>
      </c>
      <c r="BS536" s="2">
        <v>2104</v>
      </c>
      <c r="BT536" s="2">
        <v>2106</v>
      </c>
      <c r="BU536" s="2">
        <v>2105</v>
      </c>
      <c r="BV536" s="2">
        <v>2118</v>
      </c>
      <c r="BW536" s="2">
        <v>2145</v>
      </c>
      <c r="BX536" s="2">
        <v>2123</v>
      </c>
      <c r="BY536" s="2">
        <v>2103</v>
      </c>
      <c r="BZ536" s="2">
        <v>2110</v>
      </c>
      <c r="CA536" s="2">
        <v>2106</v>
      </c>
      <c r="CB536" s="2">
        <v>2102</v>
      </c>
      <c r="CC536" s="2">
        <v>2640</v>
      </c>
      <c r="CD536" s="2">
        <v>2113</v>
      </c>
      <c r="CE536" s="2">
        <v>2096</v>
      </c>
      <c r="CF536" s="2">
        <v>2177</v>
      </c>
      <c r="CG536" s="2">
        <v>2325</v>
      </c>
      <c r="CH536" s="2">
        <v>2240</v>
      </c>
      <c r="CI536" s="2">
        <v>2233</v>
      </c>
    </row>
    <row r="537" spans="1:87" x14ac:dyDescent="0.2">
      <c r="A537" s="7">
        <v>45089</v>
      </c>
      <c r="B537" s="2">
        <f t="shared" si="196"/>
        <v>2275</v>
      </c>
      <c r="C537" s="2">
        <f t="shared" si="197"/>
        <v>2275</v>
      </c>
      <c r="D537" s="2">
        <f t="shared" si="198"/>
        <v>2268</v>
      </c>
      <c r="E537" s="2">
        <f t="shared" si="199"/>
        <v>2303</v>
      </c>
      <c r="F537" s="2">
        <f t="shared" si="200"/>
        <v>2664</v>
      </c>
      <c r="G537" s="2">
        <f t="shared" si="201"/>
        <v>2465</v>
      </c>
      <c r="H537" s="2">
        <f t="shared" si="202"/>
        <v>2333</v>
      </c>
      <c r="I537" s="2">
        <f t="shared" si="203"/>
        <v>2941</v>
      </c>
      <c r="J537" s="2">
        <f t="shared" si="204"/>
        <v>1093</v>
      </c>
      <c r="K537" s="2">
        <f t="shared" si="205"/>
        <v>637</v>
      </c>
      <c r="L537" s="2">
        <f t="shared" si="206"/>
        <v>390</v>
      </c>
      <c r="M537" s="2">
        <f t="shared" si="207"/>
        <v>414</v>
      </c>
      <c r="N537" s="2">
        <f t="shared" si="208"/>
        <v>574</v>
      </c>
      <c r="O537" s="2">
        <f t="shared" si="209"/>
        <v>68</v>
      </c>
      <c r="P537" s="2">
        <f t="shared" si="210"/>
        <v>156</v>
      </c>
      <c r="Q537" s="2">
        <f t="shared" si="211"/>
        <v>0</v>
      </c>
      <c r="R537" s="2">
        <f t="shared" si="212"/>
        <v>0</v>
      </c>
      <c r="S537" s="2">
        <f t="shared" si="213"/>
        <v>0</v>
      </c>
      <c r="T537" s="2">
        <f t="shared" si="214"/>
        <v>0</v>
      </c>
      <c r="U537" s="2">
        <f t="shared" si="215"/>
        <v>0</v>
      </c>
      <c r="V537" s="2">
        <f t="shared" si="216"/>
        <v>52</v>
      </c>
      <c r="W537" s="2">
        <f t="shared" si="217"/>
        <v>92</v>
      </c>
      <c r="X537" s="2">
        <f t="shared" si="218"/>
        <v>92</v>
      </c>
      <c r="Y537" s="2">
        <f t="shared" si="219"/>
        <v>93</v>
      </c>
      <c r="AA537" s="2">
        <f t="shared" si="189"/>
        <v>2941</v>
      </c>
      <c r="AB537" s="2">
        <f t="shared" si="220"/>
        <v>574</v>
      </c>
      <c r="AC537" s="2">
        <f t="shared" si="221"/>
        <v>2664</v>
      </c>
      <c r="AE537" s="10">
        <f t="shared" si="222"/>
        <v>2</v>
      </c>
      <c r="AF537" s="2">
        <f t="shared" si="190"/>
        <v>5475</v>
      </c>
      <c r="AG537" s="2">
        <f t="shared" si="191"/>
        <v>798</v>
      </c>
      <c r="AH537" s="2">
        <f t="shared" si="192"/>
        <v>16912</v>
      </c>
      <c r="AI537" s="2">
        <f t="shared" si="193"/>
        <v>23185</v>
      </c>
      <c r="AK537">
        <f t="shared" si="194"/>
        <v>6</v>
      </c>
      <c r="AL537">
        <f t="shared" si="195"/>
        <v>2023</v>
      </c>
      <c r="BK537" s="9">
        <v>45089</v>
      </c>
      <c r="BL537" s="2">
        <v>2223</v>
      </c>
      <c r="BM537" s="2">
        <v>2223</v>
      </c>
      <c r="BN537" s="2">
        <v>2216</v>
      </c>
      <c r="BO537" s="2">
        <v>2250</v>
      </c>
      <c r="BP537" s="2">
        <v>2603</v>
      </c>
      <c r="BQ537" s="2">
        <v>2408</v>
      </c>
      <c r="BR537" s="2">
        <v>2279</v>
      </c>
      <c r="BS537" s="2">
        <v>2873</v>
      </c>
      <c r="BT537" s="2">
        <v>1068</v>
      </c>
      <c r="BU537" s="2">
        <v>622</v>
      </c>
      <c r="BV537" s="2">
        <v>381</v>
      </c>
      <c r="BW537" s="2">
        <v>404</v>
      </c>
      <c r="BX537" s="2">
        <v>561</v>
      </c>
      <c r="BY537" s="2">
        <v>66</v>
      </c>
      <c r="BZ537" s="2">
        <v>152</v>
      </c>
      <c r="CA537" s="2">
        <v>0</v>
      </c>
      <c r="CB537" s="2">
        <v>0</v>
      </c>
      <c r="CC537" s="2">
        <v>0</v>
      </c>
      <c r="CD537" s="2">
        <v>0</v>
      </c>
      <c r="CE537" s="2">
        <v>0</v>
      </c>
      <c r="CF537" s="2">
        <v>51</v>
      </c>
      <c r="CG537" s="2">
        <v>90</v>
      </c>
      <c r="CH537" s="2">
        <v>90</v>
      </c>
      <c r="CI537" s="2">
        <v>91</v>
      </c>
    </row>
    <row r="538" spans="1:87" x14ac:dyDescent="0.2">
      <c r="A538" s="7">
        <v>45090</v>
      </c>
      <c r="B538" s="2">
        <f t="shared" si="196"/>
        <v>92</v>
      </c>
      <c r="C538" s="2">
        <f t="shared" si="197"/>
        <v>92</v>
      </c>
      <c r="D538" s="2">
        <f t="shared" si="198"/>
        <v>419</v>
      </c>
      <c r="E538" s="2">
        <f t="shared" si="199"/>
        <v>808</v>
      </c>
      <c r="F538" s="2">
        <f t="shared" si="200"/>
        <v>594</v>
      </c>
      <c r="G538" s="2">
        <f t="shared" si="201"/>
        <v>210</v>
      </c>
      <c r="H538" s="2">
        <f t="shared" si="202"/>
        <v>0</v>
      </c>
      <c r="I538" s="2">
        <f t="shared" si="203"/>
        <v>0</v>
      </c>
      <c r="J538" s="2">
        <f t="shared" si="204"/>
        <v>0</v>
      </c>
      <c r="K538" s="2">
        <f t="shared" si="205"/>
        <v>0</v>
      </c>
      <c r="L538" s="2">
        <f t="shared" si="206"/>
        <v>0</v>
      </c>
      <c r="M538" s="2">
        <f t="shared" si="207"/>
        <v>0</v>
      </c>
      <c r="N538" s="2">
        <f t="shared" si="208"/>
        <v>0</v>
      </c>
      <c r="O538" s="2">
        <f t="shared" si="209"/>
        <v>0</v>
      </c>
      <c r="P538" s="2">
        <f t="shared" si="210"/>
        <v>0</v>
      </c>
      <c r="Q538" s="2">
        <f t="shared" si="211"/>
        <v>0</v>
      </c>
      <c r="R538" s="2">
        <f t="shared" si="212"/>
        <v>0</v>
      </c>
      <c r="S538" s="2">
        <f t="shared" si="213"/>
        <v>0</v>
      </c>
      <c r="T538" s="2">
        <f t="shared" si="214"/>
        <v>0</v>
      </c>
      <c r="U538" s="2">
        <f t="shared" si="215"/>
        <v>0</v>
      </c>
      <c r="V538" s="2">
        <f t="shared" si="216"/>
        <v>240</v>
      </c>
      <c r="W538" s="2">
        <f t="shared" si="217"/>
        <v>99</v>
      </c>
      <c r="X538" s="2">
        <f t="shared" si="218"/>
        <v>648</v>
      </c>
      <c r="Y538" s="2">
        <f t="shared" si="219"/>
        <v>94</v>
      </c>
      <c r="AA538" s="2">
        <f t="shared" si="189"/>
        <v>0</v>
      </c>
      <c r="AB538" s="2">
        <f t="shared" si="220"/>
        <v>0</v>
      </c>
      <c r="AC538" s="2">
        <f t="shared" si="221"/>
        <v>808</v>
      </c>
      <c r="AE538" s="10">
        <f t="shared" si="222"/>
        <v>3</v>
      </c>
      <c r="AF538" s="2">
        <f t="shared" si="190"/>
        <v>0</v>
      </c>
      <c r="AG538" s="2">
        <f t="shared" si="191"/>
        <v>0</v>
      </c>
      <c r="AH538" s="2">
        <f t="shared" si="192"/>
        <v>3296</v>
      </c>
      <c r="AI538" s="2">
        <f t="shared" si="193"/>
        <v>3296</v>
      </c>
      <c r="AK538">
        <f t="shared" si="194"/>
        <v>6</v>
      </c>
      <c r="AL538">
        <f t="shared" si="195"/>
        <v>2023</v>
      </c>
      <c r="BK538" s="9">
        <v>45090</v>
      </c>
      <c r="BL538" s="2">
        <v>90</v>
      </c>
      <c r="BM538" s="2">
        <v>90</v>
      </c>
      <c r="BN538" s="2">
        <v>409</v>
      </c>
      <c r="BO538" s="2">
        <v>789</v>
      </c>
      <c r="BP538" s="2">
        <v>580</v>
      </c>
      <c r="BQ538" s="2">
        <v>205</v>
      </c>
      <c r="BR538" s="2">
        <v>0</v>
      </c>
      <c r="BS538" s="2">
        <v>0</v>
      </c>
      <c r="BT538" s="2">
        <v>0</v>
      </c>
      <c r="BU538" s="2">
        <v>0</v>
      </c>
      <c r="BV538" s="2">
        <v>0</v>
      </c>
      <c r="BW538" s="2">
        <v>0</v>
      </c>
      <c r="BX538" s="2">
        <v>0</v>
      </c>
      <c r="BY538" s="2">
        <v>0</v>
      </c>
      <c r="BZ538" s="2">
        <v>0</v>
      </c>
      <c r="CA538" s="2">
        <v>0</v>
      </c>
      <c r="CB538" s="2">
        <v>0</v>
      </c>
      <c r="CC538" s="2">
        <v>0</v>
      </c>
      <c r="CD538" s="2">
        <v>0</v>
      </c>
      <c r="CE538" s="2">
        <v>0</v>
      </c>
      <c r="CF538" s="2">
        <v>234</v>
      </c>
      <c r="CG538" s="2">
        <v>97</v>
      </c>
      <c r="CH538" s="2">
        <v>633</v>
      </c>
      <c r="CI538" s="2">
        <v>92</v>
      </c>
    </row>
    <row r="539" spans="1:87" x14ac:dyDescent="0.2">
      <c r="A539" s="7">
        <v>45091</v>
      </c>
      <c r="B539" s="2">
        <f t="shared" si="196"/>
        <v>93</v>
      </c>
      <c r="C539" s="2">
        <f t="shared" si="197"/>
        <v>202</v>
      </c>
      <c r="D539" s="2">
        <f t="shared" si="198"/>
        <v>94</v>
      </c>
      <c r="E539" s="2">
        <f t="shared" si="199"/>
        <v>95</v>
      </c>
      <c r="F539" s="2">
        <f t="shared" si="200"/>
        <v>72</v>
      </c>
      <c r="G539" s="2">
        <f t="shared" si="201"/>
        <v>0</v>
      </c>
      <c r="H539" s="2">
        <f t="shared" si="202"/>
        <v>0</v>
      </c>
      <c r="I539" s="2">
        <f t="shared" si="203"/>
        <v>0</v>
      </c>
      <c r="J539" s="2">
        <f t="shared" si="204"/>
        <v>0</v>
      </c>
      <c r="K539" s="2">
        <f t="shared" si="205"/>
        <v>308</v>
      </c>
      <c r="L539" s="2">
        <f t="shared" si="206"/>
        <v>436</v>
      </c>
      <c r="M539" s="2">
        <f t="shared" si="207"/>
        <v>712</v>
      </c>
      <c r="N539" s="2">
        <f t="shared" si="208"/>
        <v>940</v>
      </c>
      <c r="O539" s="2">
        <f t="shared" si="209"/>
        <v>849</v>
      </c>
      <c r="P539" s="2">
        <f t="shared" si="210"/>
        <v>594</v>
      </c>
      <c r="Q539" s="2">
        <f t="shared" si="211"/>
        <v>218</v>
      </c>
      <c r="R539" s="2">
        <f t="shared" si="212"/>
        <v>481</v>
      </c>
      <c r="S539" s="2">
        <f t="shared" si="213"/>
        <v>125</v>
      </c>
      <c r="T539" s="2">
        <f t="shared" si="214"/>
        <v>17</v>
      </c>
      <c r="U539" s="2">
        <f t="shared" si="215"/>
        <v>6</v>
      </c>
      <c r="V539" s="2">
        <f t="shared" si="216"/>
        <v>718</v>
      </c>
      <c r="W539" s="2">
        <f t="shared" si="217"/>
        <v>226</v>
      </c>
      <c r="X539" s="2">
        <f t="shared" si="218"/>
        <v>926</v>
      </c>
      <c r="Y539" s="2">
        <f t="shared" si="219"/>
        <v>847</v>
      </c>
      <c r="AA539" s="2">
        <f t="shared" si="189"/>
        <v>712</v>
      </c>
      <c r="AB539" s="2">
        <f t="shared" si="220"/>
        <v>940</v>
      </c>
      <c r="AC539" s="2">
        <f t="shared" si="221"/>
        <v>926</v>
      </c>
      <c r="AE539" s="10">
        <f t="shared" si="222"/>
        <v>4</v>
      </c>
      <c r="AF539" s="2">
        <f t="shared" si="190"/>
        <v>2085</v>
      </c>
      <c r="AG539" s="2">
        <f t="shared" si="191"/>
        <v>2601</v>
      </c>
      <c r="AH539" s="2">
        <f t="shared" si="192"/>
        <v>3273</v>
      </c>
      <c r="AI539" s="2">
        <f t="shared" si="193"/>
        <v>7959</v>
      </c>
      <c r="AK539">
        <f t="shared" si="194"/>
        <v>6</v>
      </c>
      <c r="AL539">
        <f t="shared" si="195"/>
        <v>2023</v>
      </c>
      <c r="BK539" s="9">
        <v>45091</v>
      </c>
      <c r="BL539" s="2">
        <v>91</v>
      </c>
      <c r="BM539" s="2">
        <v>197</v>
      </c>
      <c r="BN539" s="2">
        <v>92</v>
      </c>
      <c r="BO539" s="2">
        <v>93</v>
      </c>
      <c r="BP539" s="2">
        <v>70</v>
      </c>
      <c r="BQ539" s="2">
        <v>0</v>
      </c>
      <c r="BR539" s="2">
        <v>0</v>
      </c>
      <c r="BS539" s="2">
        <v>0</v>
      </c>
      <c r="BT539" s="2">
        <v>0</v>
      </c>
      <c r="BU539" s="2">
        <v>301</v>
      </c>
      <c r="BV539" s="2">
        <v>426</v>
      </c>
      <c r="BW539" s="2">
        <v>696</v>
      </c>
      <c r="BX539" s="2">
        <v>918</v>
      </c>
      <c r="BY539" s="2">
        <v>829</v>
      </c>
      <c r="BZ539" s="2">
        <v>580</v>
      </c>
      <c r="CA539" s="2">
        <v>213</v>
      </c>
      <c r="CB539" s="2">
        <v>470</v>
      </c>
      <c r="CC539" s="2">
        <v>122</v>
      </c>
      <c r="CD539" s="2">
        <v>17</v>
      </c>
      <c r="CE539" s="2">
        <v>6</v>
      </c>
      <c r="CF539" s="2">
        <v>701</v>
      </c>
      <c r="CG539" s="2">
        <v>221</v>
      </c>
      <c r="CH539" s="2">
        <v>905</v>
      </c>
      <c r="CI539" s="2">
        <v>827</v>
      </c>
    </row>
    <row r="540" spans="1:87" x14ac:dyDescent="0.2">
      <c r="A540" s="7">
        <v>45092</v>
      </c>
      <c r="B540" s="2">
        <f t="shared" si="196"/>
        <v>535</v>
      </c>
      <c r="C540" s="2">
        <f t="shared" si="197"/>
        <v>424</v>
      </c>
      <c r="D540" s="2">
        <f t="shared" si="198"/>
        <v>354</v>
      </c>
      <c r="E540" s="2">
        <f t="shared" si="199"/>
        <v>899</v>
      </c>
      <c r="F540" s="2">
        <f t="shared" si="200"/>
        <v>851</v>
      </c>
      <c r="G540" s="2">
        <f t="shared" si="201"/>
        <v>237</v>
      </c>
      <c r="H540" s="2">
        <f t="shared" si="202"/>
        <v>0</v>
      </c>
      <c r="I540" s="2">
        <f t="shared" si="203"/>
        <v>0</v>
      </c>
      <c r="J540" s="2">
        <f t="shared" si="204"/>
        <v>0</v>
      </c>
      <c r="K540" s="2">
        <f t="shared" si="205"/>
        <v>0</v>
      </c>
      <c r="L540" s="2">
        <f t="shared" si="206"/>
        <v>0</v>
      </c>
      <c r="M540" s="2">
        <f t="shared" si="207"/>
        <v>0</v>
      </c>
      <c r="N540" s="2">
        <f t="shared" si="208"/>
        <v>0</v>
      </c>
      <c r="O540" s="2">
        <f t="shared" si="209"/>
        <v>792</v>
      </c>
      <c r="P540" s="2">
        <f t="shared" si="210"/>
        <v>897</v>
      </c>
      <c r="Q540" s="2">
        <f t="shared" si="211"/>
        <v>764</v>
      </c>
      <c r="R540" s="2">
        <f t="shared" si="212"/>
        <v>674</v>
      </c>
      <c r="S540" s="2">
        <f t="shared" si="213"/>
        <v>640</v>
      </c>
      <c r="T540" s="2">
        <f t="shared" si="214"/>
        <v>625</v>
      </c>
      <c r="U540" s="2">
        <f t="shared" si="215"/>
        <v>365</v>
      </c>
      <c r="V540" s="2">
        <f t="shared" si="216"/>
        <v>189</v>
      </c>
      <c r="W540" s="2">
        <f t="shared" si="217"/>
        <v>92</v>
      </c>
      <c r="X540" s="2">
        <f t="shared" si="218"/>
        <v>493</v>
      </c>
      <c r="Y540" s="2">
        <f t="shared" si="219"/>
        <v>234</v>
      </c>
      <c r="AA540" s="2">
        <f t="shared" si="189"/>
        <v>674</v>
      </c>
      <c r="AB540" s="2">
        <f t="shared" si="220"/>
        <v>897</v>
      </c>
      <c r="AC540" s="2">
        <f t="shared" si="221"/>
        <v>899</v>
      </c>
      <c r="AE540" s="10">
        <f t="shared" si="222"/>
        <v>5</v>
      </c>
      <c r="AF540" s="2">
        <f t="shared" si="190"/>
        <v>2304</v>
      </c>
      <c r="AG540" s="2">
        <f t="shared" si="191"/>
        <v>2453</v>
      </c>
      <c r="AH540" s="2">
        <f t="shared" si="192"/>
        <v>4308</v>
      </c>
      <c r="AI540" s="2">
        <f t="shared" si="193"/>
        <v>9065</v>
      </c>
      <c r="AK540">
        <f t="shared" si="194"/>
        <v>6</v>
      </c>
      <c r="AL540">
        <f t="shared" si="195"/>
        <v>2023</v>
      </c>
      <c r="BK540" s="9">
        <v>45092</v>
      </c>
      <c r="BL540" s="2">
        <v>523</v>
      </c>
      <c r="BM540" s="2">
        <v>414</v>
      </c>
      <c r="BN540" s="2">
        <v>346</v>
      </c>
      <c r="BO540" s="2">
        <v>878</v>
      </c>
      <c r="BP540" s="2">
        <v>831</v>
      </c>
      <c r="BQ540" s="2">
        <v>232</v>
      </c>
      <c r="BR540" s="2">
        <v>0</v>
      </c>
      <c r="BS540" s="2">
        <v>0</v>
      </c>
      <c r="BT540" s="2">
        <v>0</v>
      </c>
      <c r="BU540" s="2">
        <v>0</v>
      </c>
      <c r="BV540" s="2">
        <v>0</v>
      </c>
      <c r="BW540" s="2">
        <v>0</v>
      </c>
      <c r="BX540" s="2">
        <v>0</v>
      </c>
      <c r="BY540" s="2">
        <v>774</v>
      </c>
      <c r="BZ540" s="2">
        <v>876</v>
      </c>
      <c r="CA540" s="2">
        <v>746</v>
      </c>
      <c r="CB540" s="2">
        <v>658</v>
      </c>
      <c r="CC540" s="2">
        <v>625</v>
      </c>
      <c r="CD540" s="2">
        <v>611</v>
      </c>
      <c r="CE540" s="2">
        <v>357</v>
      </c>
      <c r="CF540" s="2">
        <v>185</v>
      </c>
      <c r="CG540" s="2">
        <v>90</v>
      </c>
      <c r="CH540" s="2">
        <v>482</v>
      </c>
      <c r="CI540" s="2">
        <v>229</v>
      </c>
    </row>
    <row r="541" spans="1:87" x14ac:dyDescent="0.2">
      <c r="A541" s="7">
        <v>45093</v>
      </c>
      <c r="B541" s="2">
        <f t="shared" si="196"/>
        <v>92</v>
      </c>
      <c r="C541" s="2">
        <f t="shared" si="197"/>
        <v>222</v>
      </c>
      <c r="D541" s="2">
        <f t="shared" si="198"/>
        <v>930</v>
      </c>
      <c r="E541" s="2">
        <f t="shared" si="199"/>
        <v>733</v>
      </c>
      <c r="F541" s="2">
        <f t="shared" si="200"/>
        <v>537</v>
      </c>
      <c r="G541" s="2">
        <f t="shared" si="201"/>
        <v>229</v>
      </c>
      <c r="H541" s="2">
        <f t="shared" si="202"/>
        <v>0</v>
      </c>
      <c r="I541" s="2">
        <f t="shared" si="203"/>
        <v>3</v>
      </c>
      <c r="J541" s="2">
        <f t="shared" si="204"/>
        <v>82</v>
      </c>
      <c r="K541" s="2">
        <f t="shared" si="205"/>
        <v>297</v>
      </c>
      <c r="L541" s="2">
        <f t="shared" si="206"/>
        <v>96</v>
      </c>
      <c r="M541" s="2">
        <f t="shared" si="207"/>
        <v>552</v>
      </c>
      <c r="N541" s="2">
        <f t="shared" si="208"/>
        <v>877</v>
      </c>
      <c r="O541" s="2">
        <f t="shared" si="209"/>
        <v>840</v>
      </c>
      <c r="P541" s="2">
        <f t="shared" si="210"/>
        <v>733</v>
      </c>
      <c r="Q541" s="2">
        <f t="shared" si="211"/>
        <v>781</v>
      </c>
      <c r="R541" s="2">
        <f t="shared" si="212"/>
        <v>592</v>
      </c>
      <c r="S541" s="2">
        <f t="shared" si="213"/>
        <v>0</v>
      </c>
      <c r="T541" s="2">
        <f t="shared" si="214"/>
        <v>0</v>
      </c>
      <c r="U541" s="2">
        <f t="shared" si="215"/>
        <v>0</v>
      </c>
      <c r="V541" s="2">
        <f t="shared" si="216"/>
        <v>972</v>
      </c>
      <c r="W541" s="2">
        <f t="shared" si="217"/>
        <v>1039</v>
      </c>
      <c r="X541" s="2">
        <f t="shared" si="218"/>
        <v>562</v>
      </c>
      <c r="Y541" s="2">
        <f t="shared" si="219"/>
        <v>533</v>
      </c>
      <c r="AA541" s="2">
        <f t="shared" si="189"/>
        <v>592</v>
      </c>
      <c r="AB541" s="2">
        <f t="shared" si="220"/>
        <v>877</v>
      </c>
      <c r="AC541" s="2">
        <f t="shared" si="221"/>
        <v>1039</v>
      </c>
      <c r="AE541" s="10">
        <f t="shared" si="222"/>
        <v>6</v>
      </c>
      <c r="AF541" s="2">
        <f t="shared" si="190"/>
        <v>1622</v>
      </c>
      <c r="AG541" s="2">
        <f t="shared" si="191"/>
        <v>3231</v>
      </c>
      <c r="AH541" s="2">
        <f t="shared" si="192"/>
        <v>5849</v>
      </c>
      <c r="AI541" s="2">
        <f t="shared" si="193"/>
        <v>10702</v>
      </c>
      <c r="AK541">
        <f t="shared" si="194"/>
        <v>6</v>
      </c>
      <c r="AL541">
        <f t="shared" si="195"/>
        <v>2023</v>
      </c>
      <c r="BK541" s="9">
        <v>45093</v>
      </c>
      <c r="BL541" s="2">
        <v>90</v>
      </c>
      <c r="BM541" s="2">
        <v>217</v>
      </c>
      <c r="BN541" s="2">
        <v>909</v>
      </c>
      <c r="BO541" s="2">
        <v>716</v>
      </c>
      <c r="BP541" s="2">
        <v>525</v>
      </c>
      <c r="BQ541" s="2">
        <v>224</v>
      </c>
      <c r="BR541" s="2">
        <v>0</v>
      </c>
      <c r="BS541" s="2">
        <v>3</v>
      </c>
      <c r="BT541" s="2">
        <v>80</v>
      </c>
      <c r="BU541" s="2">
        <v>290</v>
      </c>
      <c r="BV541" s="2">
        <v>94</v>
      </c>
      <c r="BW541" s="2">
        <v>539</v>
      </c>
      <c r="BX541" s="2">
        <v>857</v>
      </c>
      <c r="BY541" s="2">
        <v>821</v>
      </c>
      <c r="BZ541" s="2">
        <v>716</v>
      </c>
      <c r="CA541" s="2">
        <v>763</v>
      </c>
      <c r="CB541" s="2">
        <v>578</v>
      </c>
      <c r="CC541" s="2">
        <v>0</v>
      </c>
      <c r="CD541" s="2">
        <v>0</v>
      </c>
      <c r="CE541" s="2">
        <v>0</v>
      </c>
      <c r="CF541" s="2">
        <v>950</v>
      </c>
      <c r="CG541" s="2">
        <v>1015</v>
      </c>
      <c r="CH541" s="2">
        <v>549</v>
      </c>
      <c r="CI541" s="2">
        <v>521</v>
      </c>
    </row>
    <row r="542" spans="1:87" x14ac:dyDescent="0.2">
      <c r="A542" s="7">
        <v>45094</v>
      </c>
      <c r="B542" s="2">
        <f t="shared" si="196"/>
        <v>490</v>
      </c>
      <c r="C542" s="2">
        <f t="shared" si="197"/>
        <v>469</v>
      </c>
      <c r="D542" s="2">
        <f t="shared" si="198"/>
        <v>415</v>
      </c>
      <c r="E542" s="2">
        <f t="shared" si="199"/>
        <v>496</v>
      </c>
      <c r="F542" s="2">
        <f t="shared" si="200"/>
        <v>83</v>
      </c>
      <c r="G542" s="2">
        <f t="shared" si="201"/>
        <v>1</v>
      </c>
      <c r="H542" s="2">
        <f t="shared" si="202"/>
        <v>0</v>
      </c>
      <c r="I542" s="2">
        <f t="shared" si="203"/>
        <v>0</v>
      </c>
      <c r="J542" s="2">
        <f t="shared" si="204"/>
        <v>0</v>
      </c>
      <c r="K542" s="2">
        <f t="shared" si="205"/>
        <v>0</v>
      </c>
      <c r="L542" s="2">
        <f t="shared" si="206"/>
        <v>0</v>
      </c>
      <c r="M542" s="2">
        <f t="shared" si="207"/>
        <v>0</v>
      </c>
      <c r="N542" s="2">
        <f t="shared" si="208"/>
        <v>0</v>
      </c>
      <c r="O542" s="2">
        <f t="shared" si="209"/>
        <v>0</v>
      </c>
      <c r="P542" s="2">
        <f t="shared" si="210"/>
        <v>0</v>
      </c>
      <c r="Q542" s="2">
        <f t="shared" si="211"/>
        <v>0</v>
      </c>
      <c r="R542" s="2">
        <f t="shared" si="212"/>
        <v>0</v>
      </c>
      <c r="S542" s="2">
        <f t="shared" si="213"/>
        <v>0</v>
      </c>
      <c r="T542" s="2">
        <f t="shared" si="214"/>
        <v>0</v>
      </c>
      <c r="U542" s="2">
        <f t="shared" si="215"/>
        <v>24</v>
      </c>
      <c r="V542" s="2">
        <f t="shared" si="216"/>
        <v>80</v>
      </c>
      <c r="W542" s="2">
        <f t="shared" si="217"/>
        <v>90</v>
      </c>
      <c r="X542" s="2">
        <f t="shared" si="218"/>
        <v>90</v>
      </c>
      <c r="Y542" s="2">
        <f t="shared" si="219"/>
        <v>92</v>
      </c>
      <c r="AA542" s="2">
        <f t="shared" si="189"/>
        <v>0</v>
      </c>
      <c r="AB542" s="2">
        <f t="shared" si="220"/>
        <v>24</v>
      </c>
      <c r="AC542" s="2">
        <f t="shared" si="221"/>
        <v>496</v>
      </c>
      <c r="AE542" s="10">
        <f t="shared" si="222"/>
        <v>7</v>
      </c>
      <c r="AF542" s="2">
        <f t="shared" si="190"/>
        <v>0</v>
      </c>
      <c r="AG542" s="2">
        <f t="shared" si="191"/>
        <v>24</v>
      </c>
      <c r="AH542" s="2">
        <f t="shared" si="192"/>
        <v>2306</v>
      </c>
      <c r="AI542" s="2">
        <f t="shared" si="193"/>
        <v>2330</v>
      </c>
      <c r="AK542">
        <f t="shared" si="194"/>
        <v>6</v>
      </c>
      <c r="AL542">
        <f t="shared" si="195"/>
        <v>2023</v>
      </c>
      <c r="BK542" s="9">
        <v>45094</v>
      </c>
      <c r="BL542" s="2">
        <v>479</v>
      </c>
      <c r="BM542" s="2">
        <v>458</v>
      </c>
      <c r="BN542" s="2">
        <v>405</v>
      </c>
      <c r="BO542" s="2">
        <v>485</v>
      </c>
      <c r="BP542" s="2">
        <v>81</v>
      </c>
      <c r="BQ542" s="2">
        <v>1</v>
      </c>
      <c r="BR542" s="2">
        <v>0</v>
      </c>
      <c r="BS542" s="2">
        <v>0</v>
      </c>
      <c r="BT542" s="2">
        <v>0</v>
      </c>
      <c r="BU542" s="2">
        <v>0</v>
      </c>
      <c r="BV542" s="2">
        <v>0</v>
      </c>
      <c r="BW542" s="2">
        <v>0</v>
      </c>
      <c r="BX542" s="2">
        <v>0</v>
      </c>
      <c r="BY542" s="2">
        <v>0</v>
      </c>
      <c r="BZ542" s="2">
        <v>0</v>
      </c>
      <c r="CA542" s="2">
        <v>0</v>
      </c>
      <c r="CB542" s="2">
        <v>0</v>
      </c>
      <c r="CC542" s="2">
        <v>0</v>
      </c>
      <c r="CD542" s="2">
        <v>0</v>
      </c>
      <c r="CE542" s="2">
        <v>23</v>
      </c>
      <c r="CF542" s="2">
        <v>78</v>
      </c>
      <c r="CG542" s="2">
        <v>88</v>
      </c>
      <c r="CH542" s="2">
        <v>88</v>
      </c>
      <c r="CI542" s="2">
        <v>90</v>
      </c>
    </row>
    <row r="543" spans="1:87" x14ac:dyDescent="0.2">
      <c r="A543" s="7">
        <v>45095</v>
      </c>
      <c r="B543" s="2">
        <f t="shared" si="196"/>
        <v>90</v>
      </c>
      <c r="C543" s="2">
        <f t="shared" si="197"/>
        <v>92</v>
      </c>
      <c r="D543" s="2">
        <f t="shared" si="198"/>
        <v>92</v>
      </c>
      <c r="E543" s="2">
        <f t="shared" si="199"/>
        <v>90</v>
      </c>
      <c r="F543" s="2">
        <f t="shared" si="200"/>
        <v>74</v>
      </c>
      <c r="G543" s="2">
        <f t="shared" si="201"/>
        <v>0</v>
      </c>
      <c r="H543" s="2">
        <f t="shared" si="202"/>
        <v>0</v>
      </c>
      <c r="I543" s="2">
        <f t="shared" si="203"/>
        <v>0</v>
      </c>
      <c r="J543" s="2">
        <f t="shared" si="204"/>
        <v>0</v>
      </c>
      <c r="K543" s="2">
        <f t="shared" si="205"/>
        <v>0</v>
      </c>
      <c r="L543" s="2">
        <f t="shared" si="206"/>
        <v>0</v>
      </c>
      <c r="M543" s="2">
        <f t="shared" si="207"/>
        <v>0</v>
      </c>
      <c r="N543" s="2">
        <f t="shared" si="208"/>
        <v>0</v>
      </c>
      <c r="O543" s="2">
        <f t="shared" si="209"/>
        <v>0</v>
      </c>
      <c r="P543" s="2">
        <f t="shared" si="210"/>
        <v>0</v>
      </c>
      <c r="Q543" s="2">
        <f t="shared" si="211"/>
        <v>0</v>
      </c>
      <c r="R543" s="2">
        <f t="shared" si="212"/>
        <v>0</v>
      </c>
      <c r="S543" s="2">
        <f t="shared" si="213"/>
        <v>0</v>
      </c>
      <c r="T543" s="2">
        <f t="shared" si="214"/>
        <v>0</v>
      </c>
      <c r="U543" s="2">
        <f t="shared" si="215"/>
        <v>0</v>
      </c>
      <c r="V543" s="2">
        <f t="shared" si="216"/>
        <v>55</v>
      </c>
      <c r="W543" s="2">
        <f t="shared" si="217"/>
        <v>89</v>
      </c>
      <c r="X543" s="2">
        <f t="shared" si="218"/>
        <v>92</v>
      </c>
      <c r="Y543" s="2">
        <f t="shared" si="219"/>
        <v>89</v>
      </c>
      <c r="AA543" s="2">
        <f t="shared" si="189"/>
        <v>0</v>
      </c>
      <c r="AB543" s="2">
        <f t="shared" si="220"/>
        <v>0</v>
      </c>
      <c r="AC543" s="2">
        <f t="shared" si="221"/>
        <v>92</v>
      </c>
      <c r="AE543" s="10">
        <f t="shared" si="222"/>
        <v>1</v>
      </c>
      <c r="AF543" s="2">
        <f t="shared" si="190"/>
        <v>0</v>
      </c>
      <c r="AG543" s="2">
        <f t="shared" si="191"/>
        <v>0</v>
      </c>
      <c r="AH543" s="2">
        <f t="shared" si="192"/>
        <v>763</v>
      </c>
      <c r="AI543" s="2">
        <f t="shared" si="193"/>
        <v>763</v>
      </c>
      <c r="AK543">
        <f t="shared" si="194"/>
        <v>6</v>
      </c>
      <c r="AL543">
        <f t="shared" si="195"/>
        <v>2023</v>
      </c>
      <c r="BK543" s="9">
        <v>45095</v>
      </c>
      <c r="BL543" s="2">
        <v>88</v>
      </c>
      <c r="BM543" s="2">
        <v>90</v>
      </c>
      <c r="BN543" s="2">
        <v>90</v>
      </c>
      <c r="BO543" s="2">
        <v>88</v>
      </c>
      <c r="BP543" s="2">
        <v>72</v>
      </c>
      <c r="BQ543" s="2">
        <v>0</v>
      </c>
      <c r="BR543" s="2">
        <v>0</v>
      </c>
      <c r="BS543" s="2">
        <v>0</v>
      </c>
      <c r="BT543" s="2">
        <v>0</v>
      </c>
      <c r="BU543" s="2">
        <v>0</v>
      </c>
      <c r="BV543" s="2">
        <v>0</v>
      </c>
      <c r="BW543" s="2">
        <v>0</v>
      </c>
      <c r="BX543" s="2">
        <v>0</v>
      </c>
      <c r="BY543" s="2">
        <v>0</v>
      </c>
      <c r="BZ543" s="2">
        <v>0</v>
      </c>
      <c r="CA543" s="2">
        <v>0</v>
      </c>
      <c r="CB543" s="2">
        <v>0</v>
      </c>
      <c r="CC543" s="2">
        <v>0</v>
      </c>
      <c r="CD543" s="2">
        <v>0</v>
      </c>
      <c r="CE543" s="2">
        <v>0</v>
      </c>
      <c r="CF543" s="2">
        <v>54</v>
      </c>
      <c r="CG543" s="2">
        <v>87</v>
      </c>
      <c r="CH543" s="2">
        <v>90</v>
      </c>
      <c r="CI543" s="2">
        <v>87</v>
      </c>
    </row>
    <row r="544" spans="1:87" x14ac:dyDescent="0.2">
      <c r="A544" s="7">
        <v>45096</v>
      </c>
      <c r="B544" s="2">
        <f t="shared" si="196"/>
        <v>90</v>
      </c>
      <c r="C544" s="2">
        <f t="shared" si="197"/>
        <v>422</v>
      </c>
      <c r="D544" s="2">
        <f t="shared" si="198"/>
        <v>92</v>
      </c>
      <c r="E544" s="2">
        <f t="shared" si="199"/>
        <v>90</v>
      </c>
      <c r="F544" s="2">
        <f t="shared" si="200"/>
        <v>58</v>
      </c>
      <c r="G544" s="2">
        <f t="shared" si="201"/>
        <v>0</v>
      </c>
      <c r="H544" s="2">
        <f t="shared" si="202"/>
        <v>0</v>
      </c>
      <c r="I544" s="2">
        <f t="shared" si="203"/>
        <v>0</v>
      </c>
      <c r="J544" s="2">
        <f t="shared" si="204"/>
        <v>0</v>
      </c>
      <c r="K544" s="2">
        <f t="shared" si="205"/>
        <v>0</v>
      </c>
      <c r="L544" s="2">
        <f t="shared" si="206"/>
        <v>0</v>
      </c>
      <c r="M544" s="2">
        <f t="shared" si="207"/>
        <v>0</v>
      </c>
      <c r="N544" s="2">
        <f t="shared" si="208"/>
        <v>0</v>
      </c>
      <c r="O544" s="2">
        <f t="shared" si="209"/>
        <v>0</v>
      </c>
      <c r="P544" s="2">
        <f t="shared" si="210"/>
        <v>0</v>
      </c>
      <c r="Q544" s="2">
        <f t="shared" si="211"/>
        <v>0</v>
      </c>
      <c r="R544" s="2">
        <f t="shared" si="212"/>
        <v>3</v>
      </c>
      <c r="S544" s="2">
        <f t="shared" si="213"/>
        <v>329</v>
      </c>
      <c r="T544" s="2">
        <f t="shared" si="214"/>
        <v>773</v>
      </c>
      <c r="U544" s="2">
        <f t="shared" si="215"/>
        <v>882</v>
      </c>
      <c r="V544" s="2">
        <f t="shared" si="216"/>
        <v>877</v>
      </c>
      <c r="W544" s="2">
        <f t="shared" si="217"/>
        <v>901</v>
      </c>
      <c r="X544" s="2">
        <f t="shared" si="218"/>
        <v>528</v>
      </c>
      <c r="Y544" s="2">
        <f t="shared" si="219"/>
        <v>93</v>
      </c>
      <c r="AA544" s="2">
        <f t="shared" si="189"/>
        <v>882</v>
      </c>
      <c r="AB544" s="2">
        <f t="shared" si="220"/>
        <v>0</v>
      </c>
      <c r="AC544" s="2">
        <f t="shared" si="221"/>
        <v>901</v>
      </c>
      <c r="AE544" s="10">
        <f t="shared" si="222"/>
        <v>2</v>
      </c>
      <c r="AF544" s="2">
        <f t="shared" si="190"/>
        <v>1987</v>
      </c>
      <c r="AG544" s="2">
        <f t="shared" si="191"/>
        <v>0</v>
      </c>
      <c r="AH544" s="2">
        <f t="shared" si="192"/>
        <v>3151</v>
      </c>
      <c r="AI544" s="2">
        <f t="shared" si="193"/>
        <v>5138</v>
      </c>
      <c r="AK544">
        <f t="shared" si="194"/>
        <v>6</v>
      </c>
      <c r="AL544">
        <f t="shared" si="195"/>
        <v>2023</v>
      </c>
      <c r="BK544" s="9">
        <v>45096</v>
      </c>
      <c r="BL544" s="2">
        <v>88</v>
      </c>
      <c r="BM544" s="2">
        <v>412</v>
      </c>
      <c r="BN544" s="2">
        <v>90</v>
      </c>
      <c r="BO544" s="2">
        <v>88</v>
      </c>
      <c r="BP544" s="2">
        <v>57</v>
      </c>
      <c r="BQ544" s="2">
        <v>0</v>
      </c>
      <c r="BR544" s="2">
        <v>0</v>
      </c>
      <c r="BS544" s="2">
        <v>0</v>
      </c>
      <c r="BT544" s="2">
        <v>0</v>
      </c>
      <c r="BU544" s="2">
        <v>0</v>
      </c>
      <c r="BV544" s="2">
        <v>0</v>
      </c>
      <c r="BW544" s="2">
        <v>0</v>
      </c>
      <c r="BX544" s="2">
        <v>0</v>
      </c>
      <c r="BY544" s="2">
        <v>0</v>
      </c>
      <c r="BZ544" s="2">
        <v>0</v>
      </c>
      <c r="CA544" s="2">
        <v>0</v>
      </c>
      <c r="CB544" s="2">
        <v>3</v>
      </c>
      <c r="CC544" s="2">
        <v>321</v>
      </c>
      <c r="CD544" s="2">
        <v>755</v>
      </c>
      <c r="CE544" s="2">
        <v>862</v>
      </c>
      <c r="CF544" s="2">
        <v>857</v>
      </c>
      <c r="CG544" s="2">
        <v>880</v>
      </c>
      <c r="CH544" s="2">
        <v>516</v>
      </c>
      <c r="CI544" s="2">
        <v>91</v>
      </c>
    </row>
    <row r="545" spans="1:87" x14ac:dyDescent="0.2">
      <c r="A545" s="7">
        <v>45097</v>
      </c>
      <c r="B545" s="2">
        <f t="shared" si="196"/>
        <v>93</v>
      </c>
      <c r="C545" s="2">
        <f t="shared" si="197"/>
        <v>93</v>
      </c>
      <c r="D545" s="2">
        <f t="shared" si="198"/>
        <v>395</v>
      </c>
      <c r="E545" s="2">
        <f t="shared" si="199"/>
        <v>734</v>
      </c>
      <c r="F545" s="2">
        <f t="shared" si="200"/>
        <v>564</v>
      </c>
      <c r="G545" s="2">
        <f t="shared" si="201"/>
        <v>223</v>
      </c>
      <c r="H545" s="2">
        <f t="shared" si="202"/>
        <v>0</v>
      </c>
      <c r="I545" s="2">
        <f t="shared" si="203"/>
        <v>322</v>
      </c>
      <c r="J545" s="2">
        <f t="shared" si="204"/>
        <v>767</v>
      </c>
      <c r="K545" s="2">
        <f t="shared" si="205"/>
        <v>701</v>
      </c>
      <c r="L545" s="2">
        <f t="shared" si="206"/>
        <v>569</v>
      </c>
      <c r="M545" s="2">
        <f t="shared" si="207"/>
        <v>0</v>
      </c>
      <c r="N545" s="2">
        <f t="shared" si="208"/>
        <v>1</v>
      </c>
      <c r="O545" s="2">
        <f t="shared" si="209"/>
        <v>23</v>
      </c>
      <c r="P545" s="2">
        <f t="shared" si="210"/>
        <v>456</v>
      </c>
      <c r="Q545" s="2">
        <f t="shared" si="211"/>
        <v>16</v>
      </c>
      <c r="R545" s="2">
        <f t="shared" si="212"/>
        <v>16</v>
      </c>
      <c r="S545" s="2">
        <f t="shared" si="213"/>
        <v>16</v>
      </c>
      <c r="T545" s="2">
        <f t="shared" si="214"/>
        <v>16</v>
      </c>
      <c r="U545" s="2">
        <f t="shared" si="215"/>
        <v>283</v>
      </c>
      <c r="V545" s="2">
        <f t="shared" si="216"/>
        <v>977</v>
      </c>
      <c r="W545" s="2">
        <f t="shared" si="217"/>
        <v>1006</v>
      </c>
      <c r="X545" s="2">
        <f t="shared" si="218"/>
        <v>610</v>
      </c>
      <c r="Y545" s="2">
        <f t="shared" si="219"/>
        <v>551</v>
      </c>
      <c r="AA545" s="2">
        <f t="shared" si="189"/>
        <v>767</v>
      </c>
      <c r="AB545" s="2">
        <f t="shared" si="220"/>
        <v>456</v>
      </c>
      <c r="AC545" s="2">
        <f t="shared" si="221"/>
        <v>1006</v>
      </c>
      <c r="AE545" s="10">
        <f t="shared" si="222"/>
        <v>3</v>
      </c>
      <c r="AF545" s="2">
        <f t="shared" si="190"/>
        <v>2690</v>
      </c>
      <c r="AG545" s="2">
        <f t="shared" si="191"/>
        <v>496</v>
      </c>
      <c r="AH545" s="2">
        <f t="shared" si="192"/>
        <v>5246</v>
      </c>
      <c r="AI545" s="2">
        <f t="shared" si="193"/>
        <v>8432</v>
      </c>
      <c r="AK545">
        <f t="shared" si="194"/>
        <v>6</v>
      </c>
      <c r="AL545">
        <f t="shared" si="195"/>
        <v>2023</v>
      </c>
      <c r="BK545" s="9">
        <v>45097</v>
      </c>
      <c r="BL545" s="2">
        <v>91</v>
      </c>
      <c r="BM545" s="2">
        <v>91</v>
      </c>
      <c r="BN545" s="2">
        <v>386</v>
      </c>
      <c r="BO545" s="2">
        <v>717</v>
      </c>
      <c r="BP545" s="2">
        <v>551</v>
      </c>
      <c r="BQ545" s="2">
        <v>218</v>
      </c>
      <c r="BR545" s="2">
        <v>0</v>
      </c>
      <c r="BS545" s="2">
        <v>315</v>
      </c>
      <c r="BT545" s="2">
        <v>749</v>
      </c>
      <c r="BU545" s="2">
        <v>685</v>
      </c>
      <c r="BV545" s="2">
        <v>556</v>
      </c>
      <c r="BW545" s="2">
        <v>0</v>
      </c>
      <c r="BX545" s="2">
        <v>1</v>
      </c>
      <c r="BY545" s="2">
        <v>22</v>
      </c>
      <c r="BZ545" s="2">
        <v>445</v>
      </c>
      <c r="CA545" s="2">
        <v>16</v>
      </c>
      <c r="CB545" s="2">
        <v>16</v>
      </c>
      <c r="CC545" s="2">
        <v>16</v>
      </c>
      <c r="CD545" s="2">
        <v>16</v>
      </c>
      <c r="CE545" s="2">
        <v>276</v>
      </c>
      <c r="CF545" s="2">
        <v>954</v>
      </c>
      <c r="CG545" s="2">
        <v>983</v>
      </c>
      <c r="CH545" s="2">
        <v>596</v>
      </c>
      <c r="CI545" s="2">
        <v>538</v>
      </c>
    </row>
    <row r="546" spans="1:87" x14ac:dyDescent="0.2">
      <c r="A546" s="7">
        <v>45098</v>
      </c>
      <c r="B546" s="2">
        <f t="shared" si="196"/>
        <v>511</v>
      </c>
      <c r="C546" s="2">
        <f t="shared" si="197"/>
        <v>508</v>
      </c>
      <c r="D546" s="2">
        <f t="shared" si="198"/>
        <v>487</v>
      </c>
      <c r="E546" s="2">
        <f t="shared" si="199"/>
        <v>477</v>
      </c>
      <c r="F546" s="2">
        <f t="shared" si="200"/>
        <v>426</v>
      </c>
      <c r="G546" s="2">
        <f t="shared" si="201"/>
        <v>248</v>
      </c>
      <c r="H546" s="2">
        <f t="shared" si="202"/>
        <v>15</v>
      </c>
      <c r="I546" s="2">
        <f t="shared" si="203"/>
        <v>472</v>
      </c>
      <c r="J546" s="2">
        <f t="shared" si="204"/>
        <v>1003</v>
      </c>
      <c r="K546" s="2">
        <f t="shared" si="205"/>
        <v>1147</v>
      </c>
      <c r="L546" s="2">
        <f t="shared" si="206"/>
        <v>980</v>
      </c>
      <c r="M546" s="2">
        <f t="shared" si="207"/>
        <v>1059</v>
      </c>
      <c r="N546" s="2">
        <f t="shared" si="208"/>
        <v>1008</v>
      </c>
      <c r="O546" s="2">
        <f t="shared" si="209"/>
        <v>1021</v>
      </c>
      <c r="P546" s="2">
        <f t="shared" si="210"/>
        <v>1920</v>
      </c>
      <c r="Q546" s="2">
        <f t="shared" si="211"/>
        <v>2990</v>
      </c>
      <c r="R546" s="2">
        <f t="shared" si="212"/>
        <v>2202</v>
      </c>
      <c r="S546" s="2">
        <f t="shared" si="213"/>
        <v>2136</v>
      </c>
      <c r="T546" s="2">
        <f t="shared" si="214"/>
        <v>2125</v>
      </c>
      <c r="U546" s="2">
        <f t="shared" si="215"/>
        <v>2135</v>
      </c>
      <c r="V546" s="2">
        <f t="shared" si="216"/>
        <v>2206</v>
      </c>
      <c r="W546" s="2">
        <f t="shared" si="217"/>
        <v>2277</v>
      </c>
      <c r="X546" s="2">
        <f t="shared" si="218"/>
        <v>2269</v>
      </c>
      <c r="Y546" s="2">
        <f t="shared" si="219"/>
        <v>2263</v>
      </c>
      <c r="AA546" s="2">
        <f t="shared" si="189"/>
        <v>2202</v>
      </c>
      <c r="AB546" s="2">
        <f t="shared" si="220"/>
        <v>2990</v>
      </c>
      <c r="AC546" s="2">
        <f t="shared" si="221"/>
        <v>2277</v>
      </c>
      <c r="AE546" s="10">
        <f t="shared" si="222"/>
        <v>4</v>
      </c>
      <c r="AF546" s="2">
        <f t="shared" si="190"/>
        <v>13259</v>
      </c>
      <c r="AG546" s="2">
        <f t="shared" si="191"/>
        <v>6939</v>
      </c>
      <c r="AH546" s="2">
        <f t="shared" si="192"/>
        <v>11687</v>
      </c>
      <c r="AI546" s="2">
        <f t="shared" si="193"/>
        <v>31885</v>
      </c>
      <c r="AK546">
        <f t="shared" si="194"/>
        <v>6</v>
      </c>
      <c r="AL546">
        <f t="shared" si="195"/>
        <v>2023</v>
      </c>
      <c r="BK546" s="9">
        <v>45098</v>
      </c>
      <c r="BL546" s="2">
        <v>499</v>
      </c>
      <c r="BM546" s="2">
        <v>496</v>
      </c>
      <c r="BN546" s="2">
        <v>476</v>
      </c>
      <c r="BO546" s="2">
        <v>466</v>
      </c>
      <c r="BP546" s="2">
        <v>416</v>
      </c>
      <c r="BQ546" s="2">
        <v>242</v>
      </c>
      <c r="BR546" s="2">
        <v>15</v>
      </c>
      <c r="BS546" s="2">
        <v>461</v>
      </c>
      <c r="BT546" s="2">
        <v>980</v>
      </c>
      <c r="BU546" s="2">
        <v>1121</v>
      </c>
      <c r="BV546" s="2">
        <v>957</v>
      </c>
      <c r="BW546" s="2">
        <v>1035</v>
      </c>
      <c r="BX546" s="2">
        <v>985</v>
      </c>
      <c r="BY546" s="2">
        <v>997</v>
      </c>
      <c r="BZ546" s="2">
        <v>1876</v>
      </c>
      <c r="CA546" s="2">
        <v>2921</v>
      </c>
      <c r="CB546" s="2">
        <v>2151</v>
      </c>
      <c r="CC546" s="2">
        <v>2087</v>
      </c>
      <c r="CD546" s="2">
        <v>2076</v>
      </c>
      <c r="CE546" s="2">
        <v>2086</v>
      </c>
      <c r="CF546" s="2">
        <v>2155</v>
      </c>
      <c r="CG546" s="2">
        <v>2224</v>
      </c>
      <c r="CH546" s="2">
        <v>2217</v>
      </c>
      <c r="CI546" s="2">
        <v>2211</v>
      </c>
    </row>
    <row r="547" spans="1:87" x14ac:dyDescent="0.2">
      <c r="A547" s="7">
        <v>45099</v>
      </c>
      <c r="B547" s="2">
        <f t="shared" si="196"/>
        <v>2253</v>
      </c>
      <c r="C547" s="2">
        <f t="shared" si="197"/>
        <v>2251</v>
      </c>
      <c r="D547" s="2">
        <f t="shared" si="198"/>
        <v>2256</v>
      </c>
      <c r="E547" s="2">
        <f t="shared" si="199"/>
        <v>2280</v>
      </c>
      <c r="F547" s="2">
        <f t="shared" si="200"/>
        <v>2218</v>
      </c>
      <c r="G547" s="2">
        <f t="shared" si="201"/>
        <v>2135</v>
      </c>
      <c r="H547" s="2">
        <f t="shared" si="202"/>
        <v>2125</v>
      </c>
      <c r="I547" s="2">
        <f t="shared" si="203"/>
        <v>2195</v>
      </c>
      <c r="J547" s="2">
        <f t="shared" si="204"/>
        <v>2779</v>
      </c>
      <c r="K547" s="2">
        <f t="shared" si="205"/>
        <v>2644</v>
      </c>
      <c r="L547" s="2">
        <f t="shared" si="206"/>
        <v>2181</v>
      </c>
      <c r="M547" s="2">
        <f t="shared" si="207"/>
        <v>2159</v>
      </c>
      <c r="N547" s="2">
        <f t="shared" si="208"/>
        <v>2156</v>
      </c>
      <c r="O547" s="2">
        <f t="shared" si="209"/>
        <v>2161</v>
      </c>
      <c r="P547" s="2">
        <f t="shared" si="210"/>
        <v>2179</v>
      </c>
      <c r="Q547" s="2">
        <f t="shared" si="211"/>
        <v>2149</v>
      </c>
      <c r="R547" s="2">
        <f t="shared" si="212"/>
        <v>2128</v>
      </c>
      <c r="S547" s="2">
        <f t="shared" si="213"/>
        <v>2117</v>
      </c>
      <c r="T547" s="2">
        <f t="shared" si="214"/>
        <v>2121</v>
      </c>
      <c r="U547" s="2">
        <f t="shared" si="215"/>
        <v>2158</v>
      </c>
      <c r="V547" s="2">
        <f t="shared" si="216"/>
        <v>2206</v>
      </c>
      <c r="W547" s="2">
        <f t="shared" si="217"/>
        <v>2257</v>
      </c>
      <c r="X547" s="2">
        <f t="shared" si="218"/>
        <v>2281</v>
      </c>
      <c r="Y547" s="2">
        <f t="shared" si="219"/>
        <v>2283</v>
      </c>
      <c r="AA547" s="2">
        <f t="shared" si="189"/>
        <v>2779</v>
      </c>
      <c r="AB547" s="2">
        <f t="shared" si="220"/>
        <v>2179</v>
      </c>
      <c r="AC547" s="2">
        <f t="shared" si="221"/>
        <v>2283</v>
      </c>
      <c r="AE547" s="10">
        <f t="shared" si="222"/>
        <v>5</v>
      </c>
      <c r="AF547" s="2">
        <f t="shared" si="190"/>
        <v>20482</v>
      </c>
      <c r="AG547" s="2">
        <f t="shared" si="191"/>
        <v>8645</v>
      </c>
      <c r="AH547" s="2">
        <f t="shared" si="192"/>
        <v>24545</v>
      </c>
      <c r="AI547" s="2">
        <f t="shared" si="193"/>
        <v>53672</v>
      </c>
      <c r="AK547">
        <f t="shared" si="194"/>
        <v>6</v>
      </c>
      <c r="AL547">
        <f t="shared" si="195"/>
        <v>2023</v>
      </c>
      <c r="BK547" s="9">
        <v>45099</v>
      </c>
      <c r="BL547" s="2">
        <v>2201</v>
      </c>
      <c r="BM547" s="2">
        <v>2199</v>
      </c>
      <c r="BN547" s="2">
        <v>2204</v>
      </c>
      <c r="BO547" s="2">
        <v>2227</v>
      </c>
      <c r="BP547" s="2">
        <v>2167</v>
      </c>
      <c r="BQ547" s="2">
        <v>2086</v>
      </c>
      <c r="BR547" s="2">
        <v>2076</v>
      </c>
      <c r="BS547" s="2">
        <v>2144</v>
      </c>
      <c r="BT547" s="2">
        <v>2715</v>
      </c>
      <c r="BU547" s="2">
        <v>2583</v>
      </c>
      <c r="BV547" s="2">
        <v>2131</v>
      </c>
      <c r="BW547" s="2">
        <v>2109</v>
      </c>
      <c r="BX547" s="2">
        <v>2106</v>
      </c>
      <c r="BY547" s="2">
        <v>2111</v>
      </c>
      <c r="BZ547" s="2">
        <v>2129</v>
      </c>
      <c r="CA547" s="2">
        <v>2099</v>
      </c>
      <c r="CB547" s="2">
        <v>2079</v>
      </c>
      <c r="CC547" s="2">
        <v>2068</v>
      </c>
      <c r="CD547" s="2">
        <v>2072</v>
      </c>
      <c r="CE547" s="2">
        <v>2108</v>
      </c>
      <c r="CF547" s="2">
        <v>2155</v>
      </c>
      <c r="CG547" s="2">
        <v>2205</v>
      </c>
      <c r="CH547" s="2">
        <v>2228</v>
      </c>
      <c r="CI547" s="2">
        <v>2230</v>
      </c>
    </row>
    <row r="548" spans="1:87" x14ac:dyDescent="0.2">
      <c r="A548" s="7">
        <v>45100</v>
      </c>
      <c r="B548" s="2">
        <f t="shared" si="196"/>
        <v>2290</v>
      </c>
      <c r="C548" s="2">
        <f t="shared" si="197"/>
        <v>2290</v>
      </c>
      <c r="D548" s="2">
        <f t="shared" si="198"/>
        <v>2280</v>
      </c>
      <c r="E548" s="2">
        <f t="shared" si="199"/>
        <v>2282</v>
      </c>
      <c r="F548" s="2">
        <f t="shared" si="200"/>
        <v>2242</v>
      </c>
      <c r="G548" s="2">
        <f t="shared" si="201"/>
        <v>2179</v>
      </c>
      <c r="H548" s="2">
        <f t="shared" si="202"/>
        <v>2180</v>
      </c>
      <c r="I548" s="2">
        <f t="shared" si="203"/>
        <v>2172</v>
      </c>
      <c r="J548" s="2">
        <f t="shared" si="204"/>
        <v>2160</v>
      </c>
      <c r="K548" s="2">
        <f t="shared" si="205"/>
        <v>2349</v>
      </c>
      <c r="L548" s="2">
        <f t="shared" si="206"/>
        <v>2176</v>
      </c>
      <c r="M548" s="2">
        <f t="shared" si="207"/>
        <v>2206</v>
      </c>
      <c r="N548" s="2">
        <f t="shared" si="208"/>
        <v>2184</v>
      </c>
      <c r="O548" s="2">
        <f t="shared" si="209"/>
        <v>2155</v>
      </c>
      <c r="P548" s="2">
        <f t="shared" si="210"/>
        <v>2154</v>
      </c>
      <c r="Q548" s="2">
        <f t="shared" si="211"/>
        <v>2143</v>
      </c>
      <c r="R548" s="2">
        <f t="shared" si="212"/>
        <v>2160</v>
      </c>
      <c r="S548" s="2">
        <f t="shared" si="213"/>
        <v>2163</v>
      </c>
      <c r="T548" s="2">
        <f t="shared" si="214"/>
        <v>2135</v>
      </c>
      <c r="U548" s="2">
        <f t="shared" si="215"/>
        <v>2133</v>
      </c>
      <c r="V548" s="2">
        <f t="shared" si="216"/>
        <v>2206</v>
      </c>
      <c r="W548" s="2">
        <f t="shared" si="217"/>
        <v>2287</v>
      </c>
      <c r="X548" s="2">
        <f t="shared" si="218"/>
        <v>2290</v>
      </c>
      <c r="Y548" s="2">
        <f t="shared" si="219"/>
        <v>2265</v>
      </c>
      <c r="AA548" s="2">
        <f t="shared" si="189"/>
        <v>2349</v>
      </c>
      <c r="AB548" s="2">
        <f t="shared" si="220"/>
        <v>2184</v>
      </c>
      <c r="AC548" s="2">
        <f t="shared" si="221"/>
        <v>2290</v>
      </c>
      <c r="AE548" s="10">
        <f t="shared" si="222"/>
        <v>6</v>
      </c>
      <c r="AF548" s="2">
        <f t="shared" si="190"/>
        <v>19654</v>
      </c>
      <c r="AG548" s="2">
        <f t="shared" si="191"/>
        <v>8636</v>
      </c>
      <c r="AH548" s="2">
        <f t="shared" si="192"/>
        <v>24791</v>
      </c>
      <c r="AI548" s="2">
        <f t="shared" si="193"/>
        <v>53081</v>
      </c>
      <c r="AK548">
        <f t="shared" si="194"/>
        <v>6</v>
      </c>
      <c r="AL548">
        <f t="shared" si="195"/>
        <v>2023</v>
      </c>
      <c r="BK548" s="9">
        <v>45100</v>
      </c>
      <c r="BL548" s="2">
        <v>2237</v>
      </c>
      <c r="BM548" s="2">
        <v>2237</v>
      </c>
      <c r="BN548" s="2">
        <v>2227</v>
      </c>
      <c r="BO548" s="2">
        <v>2229</v>
      </c>
      <c r="BP548" s="2">
        <v>2190</v>
      </c>
      <c r="BQ548" s="2">
        <v>2129</v>
      </c>
      <c r="BR548" s="2">
        <v>2130</v>
      </c>
      <c r="BS548" s="2">
        <v>2122</v>
      </c>
      <c r="BT548" s="2">
        <v>2110</v>
      </c>
      <c r="BU548" s="2">
        <v>2295</v>
      </c>
      <c r="BV548" s="2">
        <v>2126</v>
      </c>
      <c r="BW548" s="2">
        <v>2155</v>
      </c>
      <c r="BX548" s="2">
        <v>2134</v>
      </c>
      <c r="BY548" s="2">
        <v>2105</v>
      </c>
      <c r="BZ548" s="2">
        <v>2104</v>
      </c>
      <c r="CA548" s="2">
        <v>2094</v>
      </c>
      <c r="CB548" s="2">
        <v>2110</v>
      </c>
      <c r="CC548" s="2">
        <v>2113</v>
      </c>
      <c r="CD548" s="2">
        <v>2086</v>
      </c>
      <c r="CE548" s="2">
        <v>2084</v>
      </c>
      <c r="CF548" s="2">
        <v>2155</v>
      </c>
      <c r="CG548" s="2">
        <v>2234</v>
      </c>
      <c r="CH548" s="2">
        <v>2237</v>
      </c>
      <c r="CI548" s="2">
        <v>2213</v>
      </c>
    </row>
    <row r="549" spans="1:87" x14ac:dyDescent="0.2">
      <c r="A549" s="7">
        <v>45101</v>
      </c>
      <c r="B549" s="2">
        <f t="shared" si="196"/>
        <v>2271</v>
      </c>
      <c r="C549" s="2">
        <f t="shared" si="197"/>
        <v>2278</v>
      </c>
      <c r="D549" s="2">
        <f t="shared" si="198"/>
        <v>2280</v>
      </c>
      <c r="E549" s="2">
        <f t="shared" si="199"/>
        <v>2292</v>
      </c>
      <c r="F549" s="2">
        <f t="shared" si="200"/>
        <v>2259</v>
      </c>
      <c r="G549" s="2">
        <f t="shared" si="201"/>
        <v>2180</v>
      </c>
      <c r="H549" s="2">
        <f t="shared" si="202"/>
        <v>2156</v>
      </c>
      <c r="I549" s="2">
        <f t="shared" si="203"/>
        <v>2133</v>
      </c>
      <c r="J549" s="2">
        <f t="shared" si="204"/>
        <v>2186</v>
      </c>
      <c r="K549" s="2">
        <f t="shared" si="205"/>
        <v>2181</v>
      </c>
      <c r="L549" s="2">
        <f t="shared" si="206"/>
        <v>2160</v>
      </c>
      <c r="M549" s="2">
        <f t="shared" si="207"/>
        <v>2142</v>
      </c>
      <c r="N549" s="2">
        <f t="shared" si="208"/>
        <v>2143</v>
      </c>
      <c r="O549" s="2">
        <f t="shared" si="209"/>
        <v>2156</v>
      </c>
      <c r="P549" s="2">
        <f t="shared" si="210"/>
        <v>2161</v>
      </c>
      <c r="Q549" s="2">
        <f t="shared" si="211"/>
        <v>2148</v>
      </c>
      <c r="R549" s="2">
        <f t="shared" si="212"/>
        <v>2156</v>
      </c>
      <c r="S549" s="2">
        <f t="shared" si="213"/>
        <v>2160</v>
      </c>
      <c r="T549" s="2">
        <f t="shared" si="214"/>
        <v>2180</v>
      </c>
      <c r="U549" s="2">
        <f t="shared" si="215"/>
        <v>2245</v>
      </c>
      <c r="V549" s="2">
        <f t="shared" si="216"/>
        <v>3095</v>
      </c>
      <c r="W549" s="2">
        <f t="shared" si="217"/>
        <v>3211</v>
      </c>
      <c r="X549" s="2">
        <f t="shared" si="218"/>
        <v>2807</v>
      </c>
      <c r="Y549" s="2">
        <f t="shared" si="219"/>
        <v>2429</v>
      </c>
      <c r="AA549" s="2">
        <f t="shared" si="189"/>
        <v>0</v>
      </c>
      <c r="AB549" s="2">
        <f t="shared" si="220"/>
        <v>2245</v>
      </c>
      <c r="AC549" s="2">
        <f t="shared" si="221"/>
        <v>3211</v>
      </c>
      <c r="AE549" s="10">
        <f t="shared" si="222"/>
        <v>7</v>
      </c>
      <c r="AF549" s="2">
        <f t="shared" si="190"/>
        <v>0</v>
      </c>
      <c r="AG549" s="2">
        <f t="shared" si="191"/>
        <v>28151</v>
      </c>
      <c r="AH549" s="2">
        <f t="shared" si="192"/>
        <v>27258</v>
      </c>
      <c r="AI549" s="2">
        <f t="shared" si="193"/>
        <v>55409</v>
      </c>
      <c r="AK549">
        <f t="shared" si="194"/>
        <v>6</v>
      </c>
      <c r="AL549">
        <f t="shared" si="195"/>
        <v>2023</v>
      </c>
      <c r="BK549" s="9">
        <v>45101</v>
      </c>
      <c r="BL549" s="2">
        <v>2219</v>
      </c>
      <c r="BM549" s="2">
        <v>2225</v>
      </c>
      <c r="BN549" s="2">
        <v>2227</v>
      </c>
      <c r="BO549" s="2">
        <v>2239</v>
      </c>
      <c r="BP549" s="2">
        <v>2207</v>
      </c>
      <c r="BQ549" s="2">
        <v>2130</v>
      </c>
      <c r="BR549" s="2">
        <v>2106</v>
      </c>
      <c r="BS549" s="2">
        <v>2084</v>
      </c>
      <c r="BT549" s="2">
        <v>2136</v>
      </c>
      <c r="BU549" s="2">
        <v>2131</v>
      </c>
      <c r="BV549" s="2">
        <v>2110</v>
      </c>
      <c r="BW549" s="2">
        <v>2093</v>
      </c>
      <c r="BX549" s="2">
        <v>2094</v>
      </c>
      <c r="BY549" s="2">
        <v>2106</v>
      </c>
      <c r="BZ549" s="2">
        <v>2111</v>
      </c>
      <c r="CA549" s="2">
        <v>2098</v>
      </c>
      <c r="CB549" s="2">
        <v>2106</v>
      </c>
      <c r="CC549" s="2">
        <v>2110</v>
      </c>
      <c r="CD549" s="2">
        <v>2130</v>
      </c>
      <c r="CE549" s="2">
        <v>2193</v>
      </c>
      <c r="CF549" s="2">
        <v>3024</v>
      </c>
      <c r="CG549" s="2">
        <v>3137</v>
      </c>
      <c r="CH549" s="2">
        <v>2742</v>
      </c>
      <c r="CI549" s="2">
        <v>2373</v>
      </c>
    </row>
    <row r="550" spans="1:87" x14ac:dyDescent="0.2">
      <c r="A550" s="7">
        <v>45102</v>
      </c>
      <c r="B550" s="2">
        <f t="shared" si="196"/>
        <v>2302</v>
      </c>
      <c r="C550" s="2">
        <f t="shared" si="197"/>
        <v>2423</v>
      </c>
      <c r="D550" s="2">
        <f t="shared" si="198"/>
        <v>2304</v>
      </c>
      <c r="E550" s="2">
        <f t="shared" si="199"/>
        <v>2855</v>
      </c>
      <c r="F550" s="2">
        <f t="shared" si="200"/>
        <v>2920</v>
      </c>
      <c r="G550" s="2">
        <f t="shared" si="201"/>
        <v>2457</v>
      </c>
      <c r="H550" s="2">
        <f t="shared" si="202"/>
        <v>2166</v>
      </c>
      <c r="I550" s="2">
        <f t="shared" si="203"/>
        <v>2296</v>
      </c>
      <c r="J550" s="2">
        <f t="shared" si="204"/>
        <v>2992</v>
      </c>
      <c r="K550" s="2">
        <f t="shared" si="205"/>
        <v>3005</v>
      </c>
      <c r="L550" s="2">
        <f t="shared" si="206"/>
        <v>2963</v>
      </c>
      <c r="M550" s="2">
        <f t="shared" si="207"/>
        <v>2851</v>
      </c>
      <c r="N550" s="2">
        <f t="shared" si="208"/>
        <v>2734</v>
      </c>
      <c r="O550" s="2">
        <f t="shared" si="209"/>
        <v>2698</v>
      </c>
      <c r="P550" s="2">
        <f t="shared" si="210"/>
        <v>2341</v>
      </c>
      <c r="Q550" s="2">
        <f t="shared" si="211"/>
        <v>2138</v>
      </c>
      <c r="R550" s="2">
        <f t="shared" si="212"/>
        <v>2152</v>
      </c>
      <c r="S550" s="2">
        <f t="shared" si="213"/>
        <v>2503</v>
      </c>
      <c r="T550" s="2">
        <f t="shared" si="214"/>
        <v>2170</v>
      </c>
      <c r="U550" s="2">
        <f t="shared" si="215"/>
        <v>2150</v>
      </c>
      <c r="V550" s="2">
        <f t="shared" si="216"/>
        <v>3119</v>
      </c>
      <c r="W550" s="2">
        <f t="shared" si="217"/>
        <v>3211</v>
      </c>
      <c r="X550" s="2">
        <f t="shared" si="218"/>
        <v>2782</v>
      </c>
      <c r="Y550" s="2">
        <f t="shared" si="219"/>
        <v>2734</v>
      </c>
      <c r="AA550" s="2">
        <f t="shared" si="189"/>
        <v>0</v>
      </c>
      <c r="AB550" s="2">
        <f t="shared" si="220"/>
        <v>3005</v>
      </c>
      <c r="AC550" s="2">
        <f t="shared" si="221"/>
        <v>3211</v>
      </c>
      <c r="AE550" s="10">
        <f t="shared" si="222"/>
        <v>1</v>
      </c>
      <c r="AF550" s="2">
        <f t="shared" si="190"/>
        <v>0</v>
      </c>
      <c r="AG550" s="2">
        <f t="shared" si="191"/>
        <v>32993</v>
      </c>
      <c r="AH550" s="2">
        <f t="shared" si="192"/>
        <v>29273</v>
      </c>
      <c r="AI550" s="2">
        <f t="shared" si="193"/>
        <v>62266</v>
      </c>
      <c r="AK550">
        <f t="shared" si="194"/>
        <v>6</v>
      </c>
      <c r="AL550">
        <f t="shared" si="195"/>
        <v>2023</v>
      </c>
      <c r="BK550" s="9">
        <v>45102</v>
      </c>
      <c r="BL550" s="2">
        <v>2249</v>
      </c>
      <c r="BM550" s="2">
        <v>2367</v>
      </c>
      <c r="BN550" s="2">
        <v>2251</v>
      </c>
      <c r="BO550" s="2">
        <v>2789</v>
      </c>
      <c r="BP550" s="2">
        <v>2853</v>
      </c>
      <c r="BQ550" s="2">
        <v>2400</v>
      </c>
      <c r="BR550" s="2">
        <v>2116</v>
      </c>
      <c r="BS550" s="2">
        <v>2243</v>
      </c>
      <c r="BT550" s="2">
        <v>2923</v>
      </c>
      <c r="BU550" s="2">
        <v>2936</v>
      </c>
      <c r="BV550" s="2">
        <v>2895</v>
      </c>
      <c r="BW550" s="2">
        <v>2785</v>
      </c>
      <c r="BX550" s="2">
        <v>2671</v>
      </c>
      <c r="BY550" s="2">
        <v>2636</v>
      </c>
      <c r="BZ550" s="2">
        <v>2287</v>
      </c>
      <c r="CA550" s="2">
        <v>2089</v>
      </c>
      <c r="CB550" s="2">
        <v>2102</v>
      </c>
      <c r="CC550" s="2">
        <v>2445</v>
      </c>
      <c r="CD550" s="2">
        <v>2120</v>
      </c>
      <c r="CE550" s="2">
        <v>2100</v>
      </c>
      <c r="CF550" s="2">
        <v>3047</v>
      </c>
      <c r="CG550" s="2">
        <v>3137</v>
      </c>
      <c r="CH550" s="2">
        <v>2718</v>
      </c>
      <c r="CI550" s="2">
        <v>2671</v>
      </c>
    </row>
    <row r="551" spans="1:87" x14ac:dyDescent="0.2">
      <c r="A551" s="7">
        <v>45103</v>
      </c>
      <c r="B551" s="2">
        <f t="shared" si="196"/>
        <v>2682</v>
      </c>
      <c r="C551" s="2">
        <f t="shared" si="197"/>
        <v>2593</v>
      </c>
      <c r="D551" s="2">
        <f t="shared" si="198"/>
        <v>2324</v>
      </c>
      <c r="E551" s="2">
        <f t="shared" si="199"/>
        <v>2300</v>
      </c>
      <c r="F551" s="2">
        <f t="shared" si="200"/>
        <v>2287</v>
      </c>
      <c r="G551" s="2">
        <f t="shared" si="201"/>
        <v>2220</v>
      </c>
      <c r="H551" s="2">
        <f t="shared" si="202"/>
        <v>2160</v>
      </c>
      <c r="I551" s="2">
        <f t="shared" si="203"/>
        <v>2148</v>
      </c>
      <c r="J551" s="2">
        <f t="shared" si="204"/>
        <v>509</v>
      </c>
      <c r="K551" s="2">
        <f t="shared" si="205"/>
        <v>331</v>
      </c>
      <c r="L551" s="2">
        <f t="shared" si="206"/>
        <v>321</v>
      </c>
      <c r="M551" s="2">
        <f t="shared" si="207"/>
        <v>319</v>
      </c>
      <c r="N551" s="2">
        <f t="shared" si="208"/>
        <v>355</v>
      </c>
      <c r="O551" s="2">
        <f t="shared" si="209"/>
        <v>333</v>
      </c>
      <c r="P551" s="2">
        <f t="shared" si="210"/>
        <v>342</v>
      </c>
      <c r="Q551" s="2">
        <f t="shared" si="211"/>
        <v>1762</v>
      </c>
      <c r="R551" s="2">
        <f t="shared" si="212"/>
        <v>2121</v>
      </c>
      <c r="S551" s="2">
        <f t="shared" si="213"/>
        <v>2172</v>
      </c>
      <c r="T551" s="2">
        <f t="shared" si="214"/>
        <v>2167</v>
      </c>
      <c r="U551" s="2">
        <f t="shared" si="215"/>
        <v>2156</v>
      </c>
      <c r="V551" s="2">
        <f t="shared" si="216"/>
        <v>2238</v>
      </c>
      <c r="W551" s="2">
        <f t="shared" si="217"/>
        <v>2264</v>
      </c>
      <c r="X551" s="2">
        <f t="shared" si="218"/>
        <v>2268</v>
      </c>
      <c r="Y551" s="2">
        <f t="shared" si="219"/>
        <v>2298</v>
      </c>
      <c r="AA551" s="2">
        <f t="shared" si="189"/>
        <v>2172</v>
      </c>
      <c r="AB551" s="2">
        <f t="shared" si="220"/>
        <v>1762</v>
      </c>
      <c r="AC551" s="2">
        <f t="shared" si="221"/>
        <v>2682</v>
      </c>
      <c r="AE551" s="10">
        <f t="shared" si="222"/>
        <v>2</v>
      </c>
      <c r="AF551" s="2">
        <f t="shared" si="190"/>
        <v>12244</v>
      </c>
      <c r="AG551" s="2">
        <f t="shared" si="191"/>
        <v>2792</v>
      </c>
      <c r="AH551" s="2">
        <f t="shared" si="192"/>
        <v>25634</v>
      </c>
      <c r="AI551" s="2">
        <f t="shared" si="193"/>
        <v>40670</v>
      </c>
      <c r="AK551">
        <f t="shared" si="194"/>
        <v>6</v>
      </c>
      <c r="AL551">
        <f t="shared" si="195"/>
        <v>2023</v>
      </c>
      <c r="BK551" s="9">
        <v>45103</v>
      </c>
      <c r="BL551" s="2">
        <v>2620</v>
      </c>
      <c r="BM551" s="2">
        <v>2533</v>
      </c>
      <c r="BN551" s="2">
        <v>2270</v>
      </c>
      <c r="BO551" s="2">
        <v>2247</v>
      </c>
      <c r="BP551" s="2">
        <v>2234</v>
      </c>
      <c r="BQ551" s="2">
        <v>2169</v>
      </c>
      <c r="BR551" s="2">
        <v>2110</v>
      </c>
      <c r="BS551" s="2">
        <v>2098</v>
      </c>
      <c r="BT551" s="2">
        <v>497</v>
      </c>
      <c r="BU551" s="2">
        <v>323</v>
      </c>
      <c r="BV551" s="2">
        <v>314</v>
      </c>
      <c r="BW551" s="2">
        <v>312</v>
      </c>
      <c r="BX551" s="2">
        <v>347</v>
      </c>
      <c r="BY551" s="2">
        <v>325</v>
      </c>
      <c r="BZ551" s="2">
        <v>334</v>
      </c>
      <c r="CA551" s="2">
        <v>1721</v>
      </c>
      <c r="CB551" s="2">
        <v>2072</v>
      </c>
      <c r="CC551" s="2">
        <v>2122</v>
      </c>
      <c r="CD551" s="2">
        <v>2117</v>
      </c>
      <c r="CE551" s="2">
        <v>2106</v>
      </c>
      <c r="CF551" s="2">
        <v>2186</v>
      </c>
      <c r="CG551" s="2">
        <v>2212</v>
      </c>
      <c r="CH551" s="2">
        <v>2216</v>
      </c>
      <c r="CI551" s="2">
        <v>2245</v>
      </c>
    </row>
    <row r="552" spans="1:87" x14ac:dyDescent="0.2">
      <c r="A552" s="7">
        <v>45104</v>
      </c>
      <c r="B552" s="2">
        <f t="shared" si="196"/>
        <v>2293</v>
      </c>
      <c r="C552" s="2">
        <f t="shared" si="197"/>
        <v>2290</v>
      </c>
      <c r="D552" s="2">
        <f t="shared" si="198"/>
        <v>2282</v>
      </c>
      <c r="E552" s="2">
        <f t="shared" si="199"/>
        <v>2292</v>
      </c>
      <c r="F552" s="2">
        <f t="shared" si="200"/>
        <v>2287</v>
      </c>
      <c r="G552" s="2">
        <f t="shared" si="201"/>
        <v>2193</v>
      </c>
      <c r="H552" s="2">
        <f t="shared" si="202"/>
        <v>2172</v>
      </c>
      <c r="I552" s="2">
        <f t="shared" si="203"/>
        <v>2165</v>
      </c>
      <c r="J552" s="2">
        <f t="shared" si="204"/>
        <v>2162</v>
      </c>
      <c r="K552" s="2">
        <f t="shared" si="205"/>
        <v>2184</v>
      </c>
      <c r="L552" s="2">
        <f t="shared" si="206"/>
        <v>2188</v>
      </c>
      <c r="M552" s="2">
        <f t="shared" si="207"/>
        <v>2160</v>
      </c>
      <c r="N552" s="2">
        <f t="shared" si="208"/>
        <v>2145</v>
      </c>
      <c r="O552" s="2">
        <f t="shared" si="209"/>
        <v>2139</v>
      </c>
      <c r="P552" s="2">
        <f t="shared" si="210"/>
        <v>2147</v>
      </c>
      <c r="Q552" s="2">
        <f t="shared" si="211"/>
        <v>2171</v>
      </c>
      <c r="R552" s="2">
        <f t="shared" si="212"/>
        <v>2159</v>
      </c>
      <c r="S552" s="2">
        <f t="shared" si="213"/>
        <v>2155</v>
      </c>
      <c r="T552" s="2">
        <f t="shared" si="214"/>
        <v>2156</v>
      </c>
      <c r="U552" s="2">
        <f t="shared" si="215"/>
        <v>2158</v>
      </c>
      <c r="V552" s="2">
        <f t="shared" si="216"/>
        <v>2611</v>
      </c>
      <c r="W552" s="2">
        <f t="shared" si="217"/>
        <v>2284</v>
      </c>
      <c r="X552" s="2">
        <f t="shared" si="218"/>
        <v>2289</v>
      </c>
      <c r="Y552" s="2">
        <f t="shared" si="219"/>
        <v>2274</v>
      </c>
      <c r="AA552" s="2">
        <f t="shared" si="189"/>
        <v>2188</v>
      </c>
      <c r="AB552" s="2">
        <f t="shared" si="220"/>
        <v>2171</v>
      </c>
      <c r="AC552" s="2">
        <f t="shared" si="221"/>
        <v>2611</v>
      </c>
      <c r="AE552" s="10">
        <f t="shared" si="222"/>
        <v>3</v>
      </c>
      <c r="AF552" s="2">
        <f t="shared" si="190"/>
        <v>19487</v>
      </c>
      <c r="AG552" s="2">
        <f t="shared" si="191"/>
        <v>8602</v>
      </c>
      <c r="AH552" s="2">
        <f t="shared" si="192"/>
        <v>25267</v>
      </c>
      <c r="AI552" s="2">
        <f t="shared" si="193"/>
        <v>53356</v>
      </c>
      <c r="AK552">
        <f t="shared" si="194"/>
        <v>6</v>
      </c>
      <c r="AL552">
        <f t="shared" si="195"/>
        <v>2023</v>
      </c>
      <c r="BK552" s="9">
        <v>45104</v>
      </c>
      <c r="BL552" s="2">
        <v>2240</v>
      </c>
      <c r="BM552" s="2">
        <v>2237</v>
      </c>
      <c r="BN552" s="2">
        <v>2229</v>
      </c>
      <c r="BO552" s="2">
        <v>2239</v>
      </c>
      <c r="BP552" s="2">
        <v>2234</v>
      </c>
      <c r="BQ552" s="2">
        <v>2142</v>
      </c>
      <c r="BR552" s="2">
        <v>2122</v>
      </c>
      <c r="BS552" s="2">
        <v>2115</v>
      </c>
      <c r="BT552" s="2">
        <v>2112</v>
      </c>
      <c r="BU552" s="2">
        <v>2134</v>
      </c>
      <c r="BV552" s="2">
        <v>2138</v>
      </c>
      <c r="BW552" s="2">
        <v>2110</v>
      </c>
      <c r="BX552" s="2">
        <v>2096</v>
      </c>
      <c r="BY552" s="2">
        <v>2090</v>
      </c>
      <c r="BZ552" s="2">
        <v>2097</v>
      </c>
      <c r="CA552" s="2">
        <v>2121</v>
      </c>
      <c r="CB552" s="2">
        <v>2109</v>
      </c>
      <c r="CC552" s="2">
        <v>2105</v>
      </c>
      <c r="CD552" s="2">
        <v>2106</v>
      </c>
      <c r="CE552" s="2">
        <v>2108</v>
      </c>
      <c r="CF552" s="2">
        <v>2551</v>
      </c>
      <c r="CG552" s="2">
        <v>2231</v>
      </c>
      <c r="CH552" s="2">
        <v>2236</v>
      </c>
      <c r="CI552" s="2">
        <v>2222</v>
      </c>
    </row>
    <row r="553" spans="1:87" x14ac:dyDescent="0.2">
      <c r="A553" s="7">
        <v>45105</v>
      </c>
      <c r="B553" s="2">
        <f t="shared" si="196"/>
        <v>2274</v>
      </c>
      <c r="C553" s="2">
        <f t="shared" si="197"/>
        <v>2280</v>
      </c>
      <c r="D553" s="2">
        <f t="shared" si="198"/>
        <v>2317</v>
      </c>
      <c r="E553" s="2">
        <f t="shared" si="199"/>
        <v>2293</v>
      </c>
      <c r="F553" s="2">
        <f t="shared" si="200"/>
        <v>2275</v>
      </c>
      <c r="G553" s="2">
        <f t="shared" si="201"/>
        <v>2164</v>
      </c>
      <c r="H553" s="2">
        <f t="shared" si="202"/>
        <v>2156</v>
      </c>
      <c r="I553" s="2">
        <f t="shared" si="203"/>
        <v>2194</v>
      </c>
      <c r="J553" s="2">
        <f t="shared" si="204"/>
        <v>2168</v>
      </c>
      <c r="K553" s="2">
        <f t="shared" si="205"/>
        <v>2157</v>
      </c>
      <c r="L553" s="2">
        <f t="shared" si="206"/>
        <v>2150</v>
      </c>
      <c r="M553" s="2">
        <f t="shared" si="207"/>
        <v>2148</v>
      </c>
      <c r="N553" s="2">
        <f t="shared" si="208"/>
        <v>2147</v>
      </c>
      <c r="O553" s="2">
        <f t="shared" si="209"/>
        <v>2165</v>
      </c>
      <c r="P553" s="2">
        <f t="shared" si="210"/>
        <v>2171</v>
      </c>
      <c r="Q553" s="2">
        <f t="shared" si="211"/>
        <v>2195</v>
      </c>
      <c r="R553" s="2">
        <f t="shared" si="212"/>
        <v>2207</v>
      </c>
      <c r="S553" s="2">
        <f t="shared" si="213"/>
        <v>2192</v>
      </c>
      <c r="T553" s="2">
        <f t="shared" si="214"/>
        <v>2210</v>
      </c>
      <c r="U553" s="2">
        <f t="shared" si="215"/>
        <v>2215</v>
      </c>
      <c r="V553" s="2">
        <f t="shared" si="216"/>
        <v>2300</v>
      </c>
      <c r="W553" s="2">
        <f t="shared" si="217"/>
        <v>2312</v>
      </c>
      <c r="X553" s="2">
        <f t="shared" si="218"/>
        <v>2369</v>
      </c>
      <c r="Y553" s="2">
        <f t="shared" si="219"/>
        <v>2524</v>
      </c>
      <c r="AA553" s="2">
        <f t="shared" si="189"/>
        <v>2215</v>
      </c>
      <c r="AB553" s="2">
        <f t="shared" si="220"/>
        <v>2195</v>
      </c>
      <c r="AC553" s="2">
        <f t="shared" si="221"/>
        <v>2524</v>
      </c>
      <c r="AE553" s="10">
        <f t="shared" si="222"/>
        <v>4</v>
      </c>
      <c r="AF553" s="2">
        <f t="shared" si="190"/>
        <v>19641</v>
      </c>
      <c r="AG553" s="2">
        <f t="shared" si="191"/>
        <v>8678</v>
      </c>
      <c r="AH553" s="2">
        <f t="shared" si="192"/>
        <v>25264</v>
      </c>
      <c r="AI553" s="2">
        <f t="shared" si="193"/>
        <v>53583</v>
      </c>
      <c r="AK553">
        <f t="shared" si="194"/>
        <v>6</v>
      </c>
      <c r="AL553">
        <f t="shared" si="195"/>
        <v>2023</v>
      </c>
      <c r="BK553" s="9">
        <v>45105</v>
      </c>
      <c r="BL553" s="2">
        <v>2222</v>
      </c>
      <c r="BM553" s="2">
        <v>2227</v>
      </c>
      <c r="BN553" s="2">
        <v>2264</v>
      </c>
      <c r="BO553" s="2">
        <v>2240</v>
      </c>
      <c r="BP553" s="2">
        <v>2223</v>
      </c>
      <c r="BQ553" s="2">
        <v>2114</v>
      </c>
      <c r="BR553" s="2">
        <v>2106</v>
      </c>
      <c r="BS553" s="2">
        <v>2143</v>
      </c>
      <c r="BT553" s="2">
        <v>2118</v>
      </c>
      <c r="BU553" s="2">
        <v>2107</v>
      </c>
      <c r="BV553" s="2">
        <v>2100</v>
      </c>
      <c r="BW553" s="2">
        <v>2098</v>
      </c>
      <c r="BX553" s="2">
        <v>2097</v>
      </c>
      <c r="BY553" s="2">
        <v>2115</v>
      </c>
      <c r="BZ553" s="2">
        <v>2121</v>
      </c>
      <c r="CA553" s="2">
        <v>2144</v>
      </c>
      <c r="CB553" s="2">
        <v>2156</v>
      </c>
      <c r="CC553" s="2">
        <v>2141</v>
      </c>
      <c r="CD553" s="2">
        <v>2159</v>
      </c>
      <c r="CE553" s="2">
        <v>2164</v>
      </c>
      <c r="CF553" s="2">
        <v>2247</v>
      </c>
      <c r="CG553" s="2">
        <v>2259</v>
      </c>
      <c r="CH553" s="2">
        <v>2314</v>
      </c>
      <c r="CI553" s="2">
        <v>2466</v>
      </c>
    </row>
    <row r="554" spans="1:87" x14ac:dyDescent="0.2">
      <c r="A554" s="7">
        <v>45106</v>
      </c>
      <c r="B554" s="2">
        <f t="shared" si="196"/>
        <v>2801</v>
      </c>
      <c r="C554" s="2">
        <f t="shared" si="197"/>
        <v>2332</v>
      </c>
      <c r="D554" s="2">
        <f t="shared" si="198"/>
        <v>2335</v>
      </c>
      <c r="E554" s="2">
        <f t="shared" si="199"/>
        <v>2344</v>
      </c>
      <c r="F554" s="2">
        <f t="shared" si="200"/>
        <v>2337</v>
      </c>
      <c r="G554" s="2">
        <f t="shared" si="201"/>
        <v>2250</v>
      </c>
      <c r="H554" s="2">
        <f t="shared" si="202"/>
        <v>2224</v>
      </c>
      <c r="I554" s="2">
        <f t="shared" si="203"/>
        <v>2222</v>
      </c>
      <c r="J554" s="2">
        <f t="shared" si="204"/>
        <v>2177</v>
      </c>
      <c r="K554" s="2">
        <f t="shared" si="205"/>
        <v>2197</v>
      </c>
      <c r="L554" s="2">
        <f t="shared" si="206"/>
        <v>2167</v>
      </c>
      <c r="M554" s="2">
        <f t="shared" si="207"/>
        <v>2169</v>
      </c>
      <c r="N554" s="2">
        <f t="shared" si="208"/>
        <v>2153</v>
      </c>
      <c r="O554" s="2">
        <f t="shared" si="209"/>
        <v>2156</v>
      </c>
      <c r="P554" s="2">
        <f t="shared" si="210"/>
        <v>2176</v>
      </c>
      <c r="Q554" s="2">
        <f t="shared" si="211"/>
        <v>2195</v>
      </c>
      <c r="R554" s="2">
        <f t="shared" si="212"/>
        <v>2208</v>
      </c>
      <c r="S554" s="2">
        <f t="shared" si="213"/>
        <v>2197</v>
      </c>
      <c r="T554" s="2">
        <f t="shared" si="214"/>
        <v>2217</v>
      </c>
      <c r="U554" s="2">
        <f t="shared" si="215"/>
        <v>2194</v>
      </c>
      <c r="V554" s="2">
        <f t="shared" si="216"/>
        <v>2928</v>
      </c>
      <c r="W554" s="2">
        <f t="shared" si="217"/>
        <v>2397</v>
      </c>
      <c r="X554" s="2">
        <f t="shared" si="218"/>
        <v>2726</v>
      </c>
      <c r="Y554" s="2">
        <f t="shared" si="219"/>
        <v>2318</v>
      </c>
      <c r="AA554" s="2">
        <f t="shared" si="189"/>
        <v>2222</v>
      </c>
      <c r="AB554" s="2">
        <f t="shared" si="220"/>
        <v>2195</v>
      </c>
      <c r="AC554" s="2">
        <f t="shared" si="221"/>
        <v>2928</v>
      </c>
      <c r="AE554" s="10">
        <f t="shared" si="222"/>
        <v>5</v>
      </c>
      <c r="AF554" s="2">
        <f t="shared" si="190"/>
        <v>19748</v>
      </c>
      <c r="AG554" s="2">
        <f t="shared" si="191"/>
        <v>8680</v>
      </c>
      <c r="AH554" s="2">
        <f t="shared" si="192"/>
        <v>26992</v>
      </c>
      <c r="AI554" s="2">
        <f t="shared" si="193"/>
        <v>55420</v>
      </c>
      <c r="AK554">
        <f t="shared" si="194"/>
        <v>6</v>
      </c>
      <c r="AL554">
        <f t="shared" si="195"/>
        <v>2023</v>
      </c>
      <c r="BK554" s="9">
        <v>45106</v>
      </c>
      <c r="BL554" s="2">
        <v>2736</v>
      </c>
      <c r="BM554" s="2">
        <v>2278</v>
      </c>
      <c r="BN554" s="2">
        <v>2281</v>
      </c>
      <c r="BO554" s="2">
        <v>2290</v>
      </c>
      <c r="BP554" s="2">
        <v>2283</v>
      </c>
      <c r="BQ554" s="2">
        <v>2198</v>
      </c>
      <c r="BR554" s="2">
        <v>2173</v>
      </c>
      <c r="BS554" s="2">
        <v>2171</v>
      </c>
      <c r="BT554" s="2">
        <v>2127</v>
      </c>
      <c r="BU554" s="2">
        <v>2146</v>
      </c>
      <c r="BV554" s="2">
        <v>2117</v>
      </c>
      <c r="BW554" s="2">
        <v>2119</v>
      </c>
      <c r="BX554" s="2">
        <v>2103</v>
      </c>
      <c r="BY554" s="2">
        <v>2106</v>
      </c>
      <c r="BZ554" s="2">
        <v>2126</v>
      </c>
      <c r="CA554" s="2">
        <v>2144</v>
      </c>
      <c r="CB554" s="2">
        <v>2157</v>
      </c>
      <c r="CC554" s="2">
        <v>2146</v>
      </c>
      <c r="CD554" s="2">
        <v>2166</v>
      </c>
      <c r="CE554" s="2">
        <v>2143</v>
      </c>
      <c r="CF554" s="2">
        <v>2860</v>
      </c>
      <c r="CG554" s="2">
        <v>2342</v>
      </c>
      <c r="CH554" s="2">
        <v>2663</v>
      </c>
      <c r="CI554" s="2">
        <v>2265</v>
      </c>
    </row>
    <row r="555" spans="1:87" x14ac:dyDescent="0.2">
      <c r="A555" s="7">
        <v>45107</v>
      </c>
      <c r="B555" s="2">
        <f t="shared" si="196"/>
        <v>2693</v>
      </c>
      <c r="C555" s="2">
        <f t="shared" si="197"/>
        <v>3226</v>
      </c>
      <c r="D555" s="2">
        <f t="shared" si="198"/>
        <v>2573</v>
      </c>
      <c r="E555" s="2">
        <f t="shared" si="199"/>
        <v>2889</v>
      </c>
      <c r="F555" s="2">
        <f t="shared" si="200"/>
        <v>2878</v>
      </c>
      <c r="G555" s="2">
        <f t="shared" si="201"/>
        <v>2468</v>
      </c>
      <c r="H555" s="2">
        <f t="shared" si="202"/>
        <v>2198</v>
      </c>
      <c r="I555" s="2">
        <f t="shared" si="203"/>
        <v>2472</v>
      </c>
      <c r="J555" s="2">
        <f t="shared" si="204"/>
        <v>3053</v>
      </c>
      <c r="K555" s="2">
        <f t="shared" si="205"/>
        <v>2848</v>
      </c>
      <c r="L555" s="2">
        <f t="shared" si="206"/>
        <v>2886</v>
      </c>
      <c r="M555" s="2">
        <f t="shared" si="207"/>
        <v>2723</v>
      </c>
      <c r="N555" s="2">
        <f t="shared" si="208"/>
        <v>2238</v>
      </c>
      <c r="O555" s="2">
        <f t="shared" si="209"/>
        <v>2202</v>
      </c>
      <c r="P555" s="2">
        <f t="shared" si="210"/>
        <v>2185</v>
      </c>
      <c r="Q555" s="2">
        <f t="shared" si="211"/>
        <v>2190</v>
      </c>
      <c r="R555" s="2">
        <f t="shared" si="212"/>
        <v>2192</v>
      </c>
      <c r="S555" s="2">
        <f t="shared" si="213"/>
        <v>2204</v>
      </c>
      <c r="T555" s="2">
        <f t="shared" si="214"/>
        <v>2213</v>
      </c>
      <c r="U555" s="2">
        <f t="shared" si="215"/>
        <v>2237</v>
      </c>
      <c r="V555" s="2">
        <f t="shared" si="216"/>
        <v>2575</v>
      </c>
      <c r="W555" s="2">
        <f t="shared" si="217"/>
        <v>2317</v>
      </c>
      <c r="X555" s="2">
        <f t="shared" si="218"/>
        <v>2303</v>
      </c>
      <c r="Y555" s="2">
        <f t="shared" si="219"/>
        <v>2672</v>
      </c>
      <c r="AA555" s="2">
        <f t="shared" si="189"/>
        <v>3053</v>
      </c>
      <c r="AB555" s="2">
        <f t="shared" si="220"/>
        <v>2238</v>
      </c>
      <c r="AC555" s="2">
        <f t="shared" si="221"/>
        <v>3226</v>
      </c>
      <c r="AE555" s="10">
        <f t="shared" si="222"/>
        <v>6</v>
      </c>
      <c r="AF555" s="2">
        <f t="shared" si="190"/>
        <v>22828</v>
      </c>
      <c r="AG555" s="2">
        <f t="shared" si="191"/>
        <v>8815</v>
      </c>
      <c r="AH555" s="2">
        <f t="shared" si="192"/>
        <v>28792</v>
      </c>
      <c r="AI555" s="2">
        <f t="shared" si="193"/>
        <v>60435</v>
      </c>
      <c r="AK555">
        <f t="shared" si="194"/>
        <v>6</v>
      </c>
      <c r="AL555">
        <f t="shared" si="195"/>
        <v>2023</v>
      </c>
      <c r="BK555" s="9">
        <v>45107</v>
      </c>
      <c r="BL555" s="2">
        <v>2631</v>
      </c>
      <c r="BM555" s="2">
        <v>3152</v>
      </c>
      <c r="BN555" s="2">
        <v>2514</v>
      </c>
      <c r="BO555" s="2">
        <v>2822</v>
      </c>
      <c r="BP555" s="2">
        <v>2812</v>
      </c>
      <c r="BQ555" s="2">
        <v>2411</v>
      </c>
      <c r="BR555" s="2">
        <v>2147</v>
      </c>
      <c r="BS555" s="2">
        <v>2415</v>
      </c>
      <c r="BT555" s="2">
        <v>2983</v>
      </c>
      <c r="BU555" s="2">
        <v>2782</v>
      </c>
      <c r="BV555" s="2">
        <v>2819</v>
      </c>
      <c r="BW555" s="2">
        <v>2660</v>
      </c>
      <c r="BX555" s="2">
        <v>2186</v>
      </c>
      <c r="BY555" s="2">
        <v>2151</v>
      </c>
      <c r="BZ555" s="2">
        <v>2135</v>
      </c>
      <c r="CA555" s="2">
        <v>2139</v>
      </c>
      <c r="CB555" s="2">
        <v>2141</v>
      </c>
      <c r="CC555" s="2">
        <v>2153</v>
      </c>
      <c r="CD555" s="2">
        <v>2162</v>
      </c>
      <c r="CE555" s="2">
        <v>2185</v>
      </c>
      <c r="CF555" s="2">
        <v>2516</v>
      </c>
      <c r="CG555" s="2">
        <v>2264</v>
      </c>
      <c r="CH555" s="2">
        <v>2250</v>
      </c>
      <c r="CI555" s="2">
        <v>2610</v>
      </c>
    </row>
    <row r="556" spans="1:87" x14ac:dyDescent="0.2">
      <c r="A556" s="7">
        <v>45108</v>
      </c>
      <c r="B556" s="2">
        <f t="shared" si="196"/>
        <v>2788</v>
      </c>
      <c r="C556" s="2">
        <f t="shared" si="197"/>
        <v>2826</v>
      </c>
      <c r="D556" s="2">
        <f t="shared" si="198"/>
        <v>2738</v>
      </c>
      <c r="E556" s="2">
        <f t="shared" si="199"/>
        <v>2690</v>
      </c>
      <c r="F556" s="2">
        <f t="shared" si="200"/>
        <v>2644</v>
      </c>
      <c r="G556" s="2">
        <f t="shared" si="201"/>
        <v>2485</v>
      </c>
      <c r="H556" s="2">
        <f t="shared" si="202"/>
        <v>2758</v>
      </c>
      <c r="I556" s="2">
        <f t="shared" si="203"/>
        <v>2950</v>
      </c>
      <c r="J556" s="2">
        <f t="shared" si="204"/>
        <v>2667</v>
      </c>
      <c r="K556" s="2">
        <f t="shared" si="205"/>
        <v>2855</v>
      </c>
      <c r="L556" s="2">
        <f t="shared" si="206"/>
        <v>2626</v>
      </c>
      <c r="M556" s="2">
        <f t="shared" si="207"/>
        <v>2850</v>
      </c>
      <c r="N556" s="2">
        <f t="shared" si="208"/>
        <v>2119</v>
      </c>
      <c r="O556" s="2">
        <f t="shared" si="209"/>
        <v>2120</v>
      </c>
      <c r="P556" s="2">
        <f t="shared" si="210"/>
        <v>2125</v>
      </c>
      <c r="Q556" s="2">
        <f t="shared" si="211"/>
        <v>2136</v>
      </c>
      <c r="R556" s="2">
        <f t="shared" si="212"/>
        <v>2142</v>
      </c>
      <c r="S556" s="2">
        <f t="shared" si="213"/>
        <v>2117</v>
      </c>
      <c r="T556" s="2">
        <f t="shared" si="214"/>
        <v>2153</v>
      </c>
      <c r="U556" s="2">
        <f t="shared" si="215"/>
        <v>2176</v>
      </c>
      <c r="V556" s="2">
        <f t="shared" si="216"/>
        <v>2225</v>
      </c>
      <c r="W556" s="2">
        <f t="shared" si="217"/>
        <v>2368</v>
      </c>
      <c r="X556" s="2">
        <f t="shared" si="218"/>
        <v>2362</v>
      </c>
      <c r="Y556" s="2">
        <f t="shared" si="219"/>
        <v>2804</v>
      </c>
      <c r="AA556" s="2">
        <f t="shared" si="189"/>
        <v>0</v>
      </c>
      <c r="AB556" s="2">
        <f t="shared" si="220"/>
        <v>2950</v>
      </c>
      <c r="AC556" s="2">
        <f t="shared" si="221"/>
        <v>2826</v>
      </c>
      <c r="AE556" s="10">
        <f t="shared" si="222"/>
        <v>7</v>
      </c>
      <c r="AF556" s="2">
        <f t="shared" si="190"/>
        <v>0</v>
      </c>
      <c r="AG556" s="2">
        <f t="shared" si="191"/>
        <v>31036</v>
      </c>
      <c r="AH556" s="2">
        <f t="shared" si="192"/>
        <v>28688</v>
      </c>
      <c r="AI556" s="2">
        <f t="shared" si="193"/>
        <v>59724</v>
      </c>
      <c r="AK556">
        <f t="shared" si="194"/>
        <v>7</v>
      </c>
      <c r="AL556">
        <f t="shared" si="195"/>
        <v>2023</v>
      </c>
      <c r="BK556" s="9">
        <v>45108</v>
      </c>
      <c r="BL556" s="2">
        <v>2724</v>
      </c>
      <c r="BM556" s="2">
        <v>2761</v>
      </c>
      <c r="BN556" s="2">
        <v>2675</v>
      </c>
      <c r="BO556" s="2">
        <v>2628</v>
      </c>
      <c r="BP556" s="2">
        <v>2583</v>
      </c>
      <c r="BQ556" s="2">
        <v>2428</v>
      </c>
      <c r="BR556" s="2">
        <v>2694</v>
      </c>
      <c r="BS556" s="2">
        <v>2882</v>
      </c>
      <c r="BT556" s="2">
        <v>2605</v>
      </c>
      <c r="BU556" s="2">
        <v>2789</v>
      </c>
      <c r="BV556" s="2">
        <v>2565</v>
      </c>
      <c r="BW556" s="2">
        <v>2784</v>
      </c>
      <c r="BX556" s="2">
        <v>2070</v>
      </c>
      <c r="BY556" s="2">
        <v>2071</v>
      </c>
      <c r="BZ556" s="2">
        <v>2076</v>
      </c>
      <c r="CA556" s="2">
        <v>2087</v>
      </c>
      <c r="CB556" s="2">
        <v>2093</v>
      </c>
      <c r="CC556" s="2">
        <v>2068</v>
      </c>
      <c r="CD556" s="2">
        <v>2103</v>
      </c>
      <c r="CE556" s="2">
        <v>2126</v>
      </c>
      <c r="CF556" s="2">
        <v>2174</v>
      </c>
      <c r="CG556" s="2">
        <v>2313</v>
      </c>
      <c r="CH556" s="2">
        <v>2308</v>
      </c>
      <c r="CI556" s="2">
        <v>2739</v>
      </c>
    </row>
    <row r="557" spans="1:87" x14ac:dyDescent="0.2">
      <c r="A557" s="7">
        <v>45109</v>
      </c>
      <c r="B557" s="2">
        <f t="shared" si="196"/>
        <v>2361</v>
      </c>
      <c r="C557" s="2">
        <f t="shared" si="197"/>
        <v>2260</v>
      </c>
      <c r="D557" s="2">
        <f t="shared" si="198"/>
        <v>2503</v>
      </c>
      <c r="E557" s="2">
        <f t="shared" si="199"/>
        <v>3020</v>
      </c>
      <c r="F557" s="2">
        <f t="shared" si="200"/>
        <v>2834</v>
      </c>
      <c r="G557" s="2">
        <f t="shared" si="201"/>
        <v>2400</v>
      </c>
      <c r="H557" s="2">
        <f t="shared" si="202"/>
        <v>2164</v>
      </c>
      <c r="I557" s="2">
        <f t="shared" si="203"/>
        <v>2400</v>
      </c>
      <c r="J557" s="2">
        <f t="shared" si="204"/>
        <v>2857</v>
      </c>
      <c r="K557" s="2">
        <f t="shared" si="205"/>
        <v>2531</v>
      </c>
      <c r="L557" s="2">
        <f t="shared" si="206"/>
        <v>2149</v>
      </c>
      <c r="M557" s="2">
        <f t="shared" si="207"/>
        <v>2139</v>
      </c>
      <c r="N557" s="2">
        <f t="shared" si="208"/>
        <v>2156</v>
      </c>
      <c r="O557" s="2">
        <f t="shared" si="209"/>
        <v>2164</v>
      </c>
      <c r="P557" s="2">
        <f t="shared" si="210"/>
        <v>2147</v>
      </c>
      <c r="Q557" s="2">
        <f t="shared" si="211"/>
        <v>2148</v>
      </c>
      <c r="R557" s="2">
        <f t="shared" si="212"/>
        <v>2150</v>
      </c>
      <c r="S557" s="2">
        <f t="shared" si="213"/>
        <v>2153</v>
      </c>
      <c r="T557" s="2">
        <f t="shared" si="214"/>
        <v>2191</v>
      </c>
      <c r="U557" s="2">
        <f t="shared" si="215"/>
        <v>2171</v>
      </c>
      <c r="V557" s="2">
        <f t="shared" si="216"/>
        <v>2355</v>
      </c>
      <c r="W557" s="2">
        <f t="shared" si="217"/>
        <v>2255</v>
      </c>
      <c r="X557" s="2">
        <f t="shared" si="218"/>
        <v>2261</v>
      </c>
      <c r="Y557" s="2">
        <f t="shared" si="219"/>
        <v>2274</v>
      </c>
      <c r="AA557" s="2">
        <f t="shared" si="189"/>
        <v>0</v>
      </c>
      <c r="AB557" s="2">
        <f t="shared" si="220"/>
        <v>2857</v>
      </c>
      <c r="AC557" s="2">
        <f t="shared" si="221"/>
        <v>3020</v>
      </c>
      <c r="AE557" s="10">
        <f t="shared" si="222"/>
        <v>1</v>
      </c>
      <c r="AF557" s="2">
        <f t="shared" si="190"/>
        <v>0</v>
      </c>
      <c r="AG557" s="2">
        <f t="shared" si="191"/>
        <v>29356</v>
      </c>
      <c r="AH557" s="2">
        <f t="shared" si="192"/>
        <v>26687</v>
      </c>
      <c r="AI557" s="2">
        <f t="shared" si="193"/>
        <v>56043</v>
      </c>
      <c r="AK557">
        <f t="shared" si="194"/>
        <v>7</v>
      </c>
      <c r="AL557">
        <f t="shared" si="195"/>
        <v>2023</v>
      </c>
      <c r="BK557" s="9">
        <v>45109</v>
      </c>
      <c r="BL557" s="2">
        <v>2307</v>
      </c>
      <c r="BM557" s="2">
        <v>2208</v>
      </c>
      <c r="BN557" s="2">
        <v>2445</v>
      </c>
      <c r="BO557" s="2">
        <v>2950</v>
      </c>
      <c r="BP557" s="2">
        <v>2769</v>
      </c>
      <c r="BQ557" s="2">
        <v>2345</v>
      </c>
      <c r="BR557" s="2">
        <v>2114</v>
      </c>
      <c r="BS557" s="2">
        <v>2345</v>
      </c>
      <c r="BT557" s="2">
        <v>2791</v>
      </c>
      <c r="BU557" s="2">
        <v>2473</v>
      </c>
      <c r="BV557" s="2">
        <v>2099</v>
      </c>
      <c r="BW557" s="2">
        <v>2090</v>
      </c>
      <c r="BX557" s="2">
        <v>2106</v>
      </c>
      <c r="BY557" s="2">
        <v>2114</v>
      </c>
      <c r="BZ557" s="2">
        <v>2097</v>
      </c>
      <c r="CA557" s="2">
        <v>2098</v>
      </c>
      <c r="CB557" s="2">
        <v>2100</v>
      </c>
      <c r="CC557" s="2">
        <v>2103</v>
      </c>
      <c r="CD557" s="2">
        <v>2140</v>
      </c>
      <c r="CE557" s="2">
        <v>2121</v>
      </c>
      <c r="CF557" s="2">
        <v>2301</v>
      </c>
      <c r="CG557" s="2">
        <v>2203</v>
      </c>
      <c r="CH557" s="2">
        <v>2209</v>
      </c>
      <c r="CI557" s="2">
        <v>2222</v>
      </c>
    </row>
    <row r="558" spans="1:87" x14ac:dyDescent="0.2">
      <c r="A558" s="7">
        <v>45110</v>
      </c>
      <c r="B558" s="2">
        <f t="shared" si="196"/>
        <v>2260</v>
      </c>
      <c r="C558" s="2">
        <f t="shared" si="197"/>
        <v>2754</v>
      </c>
      <c r="D558" s="2">
        <f t="shared" si="198"/>
        <v>3128</v>
      </c>
      <c r="E558" s="2">
        <f t="shared" si="199"/>
        <v>2835</v>
      </c>
      <c r="F558" s="2">
        <f t="shared" si="200"/>
        <v>2731</v>
      </c>
      <c r="G558" s="2">
        <f t="shared" si="201"/>
        <v>2657</v>
      </c>
      <c r="H558" s="2">
        <f t="shared" si="202"/>
        <v>2483</v>
      </c>
      <c r="I558" s="2">
        <f t="shared" si="203"/>
        <v>2155</v>
      </c>
      <c r="J558" s="2">
        <f t="shared" si="204"/>
        <v>464</v>
      </c>
      <c r="K558" s="2">
        <f t="shared" si="205"/>
        <v>336</v>
      </c>
      <c r="L558" s="2">
        <f t="shared" si="206"/>
        <v>450</v>
      </c>
      <c r="M558" s="2">
        <f t="shared" si="207"/>
        <v>490</v>
      </c>
      <c r="N558" s="2">
        <f t="shared" si="208"/>
        <v>963</v>
      </c>
      <c r="O558" s="2">
        <f t="shared" si="209"/>
        <v>371</v>
      </c>
      <c r="P558" s="2">
        <f t="shared" si="210"/>
        <v>431</v>
      </c>
      <c r="Q558" s="2">
        <f t="shared" si="211"/>
        <v>1836</v>
      </c>
      <c r="R558" s="2">
        <f t="shared" si="212"/>
        <v>2154</v>
      </c>
      <c r="S558" s="2">
        <f t="shared" si="213"/>
        <v>2116</v>
      </c>
      <c r="T558" s="2">
        <f t="shared" si="214"/>
        <v>2142</v>
      </c>
      <c r="U558" s="2">
        <f t="shared" si="215"/>
        <v>2161</v>
      </c>
      <c r="V558" s="2">
        <f t="shared" si="216"/>
        <v>3099</v>
      </c>
      <c r="W558" s="2">
        <f t="shared" si="217"/>
        <v>3167</v>
      </c>
      <c r="X558" s="2">
        <f t="shared" si="218"/>
        <v>2809</v>
      </c>
      <c r="Y558" s="2">
        <f t="shared" si="219"/>
        <v>2630</v>
      </c>
      <c r="AA558" s="2">
        <f t="shared" si="189"/>
        <v>2161</v>
      </c>
      <c r="AB558" s="2">
        <f t="shared" si="220"/>
        <v>1836</v>
      </c>
      <c r="AC558" s="2">
        <f t="shared" si="221"/>
        <v>3167</v>
      </c>
      <c r="AE558" s="10">
        <f t="shared" si="222"/>
        <v>2</v>
      </c>
      <c r="AF558" s="2">
        <f t="shared" si="190"/>
        <v>12468</v>
      </c>
      <c r="AG558" s="2">
        <f t="shared" si="191"/>
        <v>3601</v>
      </c>
      <c r="AH558" s="2">
        <f t="shared" si="192"/>
        <v>30553</v>
      </c>
      <c r="AI558" s="2">
        <f t="shared" si="193"/>
        <v>46622</v>
      </c>
      <c r="AK558">
        <f t="shared" si="194"/>
        <v>7</v>
      </c>
      <c r="AL558">
        <f t="shared" si="195"/>
        <v>2023</v>
      </c>
      <c r="BK558" s="9">
        <v>45110</v>
      </c>
      <c r="BL558" s="2">
        <v>2208</v>
      </c>
      <c r="BM558" s="2">
        <v>2690</v>
      </c>
      <c r="BN558" s="2">
        <v>3056</v>
      </c>
      <c r="BO558" s="2">
        <v>2770</v>
      </c>
      <c r="BP558" s="2">
        <v>2668</v>
      </c>
      <c r="BQ558" s="2">
        <v>2596</v>
      </c>
      <c r="BR558" s="2">
        <v>2426</v>
      </c>
      <c r="BS558" s="2">
        <v>2105</v>
      </c>
      <c r="BT558" s="2">
        <v>453</v>
      </c>
      <c r="BU558" s="2">
        <v>328</v>
      </c>
      <c r="BV558" s="2">
        <v>440</v>
      </c>
      <c r="BW558" s="2">
        <v>479</v>
      </c>
      <c r="BX558" s="2">
        <v>941</v>
      </c>
      <c r="BY558" s="2">
        <v>362</v>
      </c>
      <c r="BZ558" s="2">
        <v>421</v>
      </c>
      <c r="CA558" s="2">
        <v>1794</v>
      </c>
      <c r="CB558" s="2">
        <v>2104</v>
      </c>
      <c r="CC558" s="2">
        <v>2067</v>
      </c>
      <c r="CD558" s="2">
        <v>2093</v>
      </c>
      <c r="CE558" s="2">
        <v>2111</v>
      </c>
      <c r="CF558" s="2">
        <v>3028</v>
      </c>
      <c r="CG558" s="2">
        <v>3094</v>
      </c>
      <c r="CH558" s="2">
        <v>2744</v>
      </c>
      <c r="CI558" s="2">
        <v>2569</v>
      </c>
    </row>
    <row r="559" spans="1:87" x14ac:dyDescent="0.2">
      <c r="A559" s="7">
        <v>45111</v>
      </c>
      <c r="B559" s="2">
        <f t="shared" si="196"/>
        <v>2250</v>
      </c>
      <c r="C559" s="2">
        <f t="shared" si="197"/>
        <v>2245</v>
      </c>
      <c r="D559" s="2">
        <f t="shared" si="198"/>
        <v>2246</v>
      </c>
      <c r="E559" s="2">
        <f t="shared" si="199"/>
        <v>2258</v>
      </c>
      <c r="F559" s="2">
        <f t="shared" si="200"/>
        <v>2212</v>
      </c>
      <c r="G559" s="2">
        <f t="shared" si="201"/>
        <v>2134</v>
      </c>
      <c r="H559" s="2">
        <f t="shared" si="202"/>
        <v>2119</v>
      </c>
      <c r="I559" s="2">
        <f t="shared" si="203"/>
        <v>2393</v>
      </c>
      <c r="J559" s="2">
        <f t="shared" si="204"/>
        <v>3075</v>
      </c>
      <c r="K559" s="2">
        <f t="shared" si="205"/>
        <v>3008</v>
      </c>
      <c r="L559" s="2">
        <f t="shared" si="206"/>
        <v>2441</v>
      </c>
      <c r="M559" s="2">
        <f t="shared" si="207"/>
        <v>2126</v>
      </c>
      <c r="N559" s="2">
        <f t="shared" si="208"/>
        <v>2095</v>
      </c>
      <c r="O559" s="2">
        <f t="shared" si="209"/>
        <v>2137</v>
      </c>
      <c r="P559" s="2">
        <f t="shared" si="210"/>
        <v>2279</v>
      </c>
      <c r="Q559" s="2">
        <f t="shared" si="211"/>
        <v>2297</v>
      </c>
      <c r="R559" s="2">
        <f t="shared" si="212"/>
        <v>2113</v>
      </c>
      <c r="S559" s="2">
        <f t="shared" si="213"/>
        <v>2111</v>
      </c>
      <c r="T559" s="2">
        <f t="shared" si="214"/>
        <v>2131</v>
      </c>
      <c r="U559" s="2">
        <f t="shared" si="215"/>
        <v>2130</v>
      </c>
      <c r="V559" s="2">
        <f t="shared" si="216"/>
        <v>2857</v>
      </c>
      <c r="W559" s="2">
        <f t="shared" si="217"/>
        <v>3188</v>
      </c>
      <c r="X559" s="2">
        <f t="shared" si="218"/>
        <v>2694</v>
      </c>
      <c r="Y559" s="2">
        <f t="shared" si="219"/>
        <v>2889</v>
      </c>
      <c r="AA559" s="2">
        <f t="shared" si="189"/>
        <v>3075</v>
      </c>
      <c r="AB559" s="2">
        <f t="shared" si="220"/>
        <v>2297</v>
      </c>
      <c r="AC559" s="2">
        <f t="shared" si="221"/>
        <v>3188</v>
      </c>
      <c r="AE559" s="10">
        <f t="shared" si="222"/>
        <v>3</v>
      </c>
      <c r="AF559" s="2">
        <f t="shared" si="190"/>
        <v>21528</v>
      </c>
      <c r="AG559" s="2">
        <f t="shared" si="191"/>
        <v>8808</v>
      </c>
      <c r="AH559" s="2">
        <f t="shared" si="192"/>
        <v>27092</v>
      </c>
      <c r="AI559" s="2">
        <f t="shared" si="193"/>
        <v>57428</v>
      </c>
      <c r="AK559">
        <f t="shared" si="194"/>
        <v>7</v>
      </c>
      <c r="AL559">
        <f t="shared" si="195"/>
        <v>2023</v>
      </c>
      <c r="BK559" s="9">
        <v>45111</v>
      </c>
      <c r="BL559" s="2">
        <v>2198</v>
      </c>
      <c r="BM559" s="2">
        <v>2193</v>
      </c>
      <c r="BN559" s="2">
        <v>2194</v>
      </c>
      <c r="BO559" s="2">
        <v>2206</v>
      </c>
      <c r="BP559" s="2">
        <v>2161</v>
      </c>
      <c r="BQ559" s="2">
        <v>2085</v>
      </c>
      <c r="BR559" s="2">
        <v>2070</v>
      </c>
      <c r="BS559" s="2">
        <v>2338</v>
      </c>
      <c r="BT559" s="2">
        <v>3004</v>
      </c>
      <c r="BU559" s="2">
        <v>2939</v>
      </c>
      <c r="BV559" s="2">
        <v>2385</v>
      </c>
      <c r="BW559" s="2">
        <v>2077</v>
      </c>
      <c r="BX559" s="2">
        <v>2047</v>
      </c>
      <c r="BY559" s="2">
        <v>2088</v>
      </c>
      <c r="BZ559" s="2">
        <v>2226</v>
      </c>
      <c r="CA559" s="2">
        <v>2244</v>
      </c>
      <c r="CB559" s="2">
        <v>2064</v>
      </c>
      <c r="CC559" s="2">
        <v>2062</v>
      </c>
      <c r="CD559" s="2">
        <v>2082</v>
      </c>
      <c r="CE559" s="2">
        <v>2081</v>
      </c>
      <c r="CF559" s="2">
        <v>2791</v>
      </c>
      <c r="CG559" s="2">
        <v>3114</v>
      </c>
      <c r="CH559" s="2">
        <v>2632</v>
      </c>
      <c r="CI559" s="2">
        <v>2822</v>
      </c>
    </row>
    <row r="560" spans="1:87" x14ac:dyDescent="0.2">
      <c r="A560" s="7">
        <v>45112</v>
      </c>
      <c r="B560" s="2">
        <f t="shared" si="196"/>
        <v>2807</v>
      </c>
      <c r="C560" s="2">
        <f t="shared" si="197"/>
        <v>2641</v>
      </c>
      <c r="D560" s="2">
        <f t="shared" si="198"/>
        <v>2602</v>
      </c>
      <c r="E560" s="2">
        <f t="shared" si="199"/>
        <v>2504</v>
      </c>
      <c r="F560" s="2">
        <f t="shared" si="200"/>
        <v>2882</v>
      </c>
      <c r="G560" s="2">
        <f t="shared" si="201"/>
        <v>2716</v>
      </c>
      <c r="H560" s="2">
        <f t="shared" si="202"/>
        <v>2977</v>
      </c>
      <c r="I560" s="2">
        <f t="shared" si="203"/>
        <v>3034</v>
      </c>
      <c r="J560" s="2">
        <f t="shared" si="204"/>
        <v>2872</v>
      </c>
      <c r="K560" s="2">
        <f t="shared" si="205"/>
        <v>3091</v>
      </c>
      <c r="L560" s="2">
        <f t="shared" si="206"/>
        <v>2778</v>
      </c>
      <c r="M560" s="2">
        <f t="shared" si="207"/>
        <v>2511</v>
      </c>
      <c r="N560" s="2">
        <f t="shared" si="208"/>
        <v>2533</v>
      </c>
      <c r="O560" s="2">
        <f t="shared" si="209"/>
        <v>2997</v>
      </c>
      <c r="P560" s="2">
        <f t="shared" si="210"/>
        <v>2516</v>
      </c>
      <c r="Q560" s="2">
        <f t="shared" si="211"/>
        <v>2078</v>
      </c>
      <c r="R560" s="2">
        <f t="shared" si="212"/>
        <v>1684</v>
      </c>
      <c r="S560" s="2">
        <f t="shared" si="213"/>
        <v>175</v>
      </c>
      <c r="T560" s="2">
        <f t="shared" si="214"/>
        <v>19</v>
      </c>
      <c r="U560" s="2">
        <f t="shared" si="215"/>
        <v>557</v>
      </c>
      <c r="V560" s="2">
        <f t="shared" si="216"/>
        <v>829</v>
      </c>
      <c r="W560" s="2">
        <f t="shared" si="217"/>
        <v>996</v>
      </c>
      <c r="X560" s="2">
        <f t="shared" si="218"/>
        <v>240</v>
      </c>
      <c r="Y560" s="2">
        <f t="shared" si="219"/>
        <v>112</v>
      </c>
      <c r="AA560" s="2">
        <f t="shared" si="189"/>
        <v>3091</v>
      </c>
      <c r="AB560" s="2">
        <f t="shared" si="220"/>
        <v>2997</v>
      </c>
      <c r="AC560" s="2">
        <f t="shared" si="221"/>
        <v>2977</v>
      </c>
      <c r="AE560" s="10">
        <f t="shared" si="222"/>
        <v>4</v>
      </c>
      <c r="AF560" s="2">
        <f t="shared" si="190"/>
        <v>16721</v>
      </c>
      <c r="AG560" s="2">
        <f t="shared" si="191"/>
        <v>10124</v>
      </c>
      <c r="AH560" s="2">
        <f t="shared" si="192"/>
        <v>21306</v>
      </c>
      <c r="AI560" s="2">
        <f t="shared" si="193"/>
        <v>48151</v>
      </c>
      <c r="AK560">
        <f t="shared" si="194"/>
        <v>7</v>
      </c>
      <c r="AL560">
        <f t="shared" si="195"/>
        <v>2023</v>
      </c>
      <c r="BK560" s="9">
        <v>45112</v>
      </c>
      <c r="BL560" s="2">
        <v>2742</v>
      </c>
      <c r="BM560" s="2">
        <v>2580</v>
      </c>
      <c r="BN560" s="2">
        <v>2542</v>
      </c>
      <c r="BO560" s="2">
        <v>2446</v>
      </c>
      <c r="BP560" s="2">
        <v>2816</v>
      </c>
      <c r="BQ560" s="2">
        <v>2653</v>
      </c>
      <c r="BR560" s="2">
        <v>2908</v>
      </c>
      <c r="BS560" s="2">
        <v>2964</v>
      </c>
      <c r="BT560" s="2">
        <v>2806</v>
      </c>
      <c r="BU560" s="2">
        <v>3020</v>
      </c>
      <c r="BV560" s="2">
        <v>2714</v>
      </c>
      <c r="BW560" s="2">
        <v>2453</v>
      </c>
      <c r="BX560" s="2">
        <v>2475</v>
      </c>
      <c r="BY560" s="2">
        <v>2928</v>
      </c>
      <c r="BZ560" s="2">
        <v>2458</v>
      </c>
      <c r="CA560" s="2">
        <v>2030</v>
      </c>
      <c r="CB560" s="2">
        <v>1645</v>
      </c>
      <c r="CC560" s="2">
        <v>171</v>
      </c>
      <c r="CD560" s="2">
        <v>19</v>
      </c>
      <c r="CE560" s="2">
        <v>544</v>
      </c>
      <c r="CF560" s="2">
        <v>810</v>
      </c>
      <c r="CG560" s="2">
        <v>973</v>
      </c>
      <c r="CH560" s="2">
        <v>234</v>
      </c>
      <c r="CI560" s="2">
        <v>109</v>
      </c>
    </row>
    <row r="561" spans="1:87" x14ac:dyDescent="0.2">
      <c r="A561" s="7">
        <v>45113</v>
      </c>
      <c r="B561" s="2">
        <f t="shared" si="196"/>
        <v>415</v>
      </c>
      <c r="C561" s="2">
        <f t="shared" si="197"/>
        <v>449</v>
      </c>
      <c r="D561" s="2">
        <f t="shared" si="198"/>
        <v>609</v>
      </c>
      <c r="E561" s="2">
        <f t="shared" si="199"/>
        <v>569</v>
      </c>
      <c r="F561" s="2">
        <f t="shared" si="200"/>
        <v>230</v>
      </c>
      <c r="G561" s="2">
        <f t="shared" si="201"/>
        <v>307</v>
      </c>
      <c r="H561" s="2">
        <f t="shared" si="202"/>
        <v>15</v>
      </c>
      <c r="I561" s="2">
        <f t="shared" si="203"/>
        <v>14</v>
      </c>
      <c r="J561" s="2">
        <f t="shared" si="204"/>
        <v>212</v>
      </c>
      <c r="K561" s="2">
        <f t="shared" si="205"/>
        <v>911</v>
      </c>
      <c r="L561" s="2">
        <f t="shared" si="206"/>
        <v>880</v>
      </c>
      <c r="M561" s="2">
        <f t="shared" si="207"/>
        <v>637</v>
      </c>
      <c r="N561" s="2">
        <f t="shared" si="208"/>
        <v>389</v>
      </c>
      <c r="O561" s="2">
        <f t="shared" si="209"/>
        <v>13</v>
      </c>
      <c r="P561" s="2">
        <f t="shared" si="210"/>
        <v>15</v>
      </c>
      <c r="Q561" s="2">
        <f t="shared" si="211"/>
        <v>16</v>
      </c>
      <c r="R561" s="2">
        <f t="shared" si="212"/>
        <v>15</v>
      </c>
      <c r="S561" s="2">
        <f t="shared" si="213"/>
        <v>16</v>
      </c>
      <c r="T561" s="2">
        <f t="shared" si="214"/>
        <v>16</v>
      </c>
      <c r="U561" s="2">
        <f t="shared" si="215"/>
        <v>16</v>
      </c>
      <c r="V561" s="2">
        <f t="shared" si="216"/>
        <v>96</v>
      </c>
      <c r="W561" s="2">
        <f t="shared" si="217"/>
        <v>143</v>
      </c>
      <c r="X561" s="2">
        <f t="shared" si="218"/>
        <v>1915</v>
      </c>
      <c r="Y561" s="2">
        <f t="shared" si="219"/>
        <v>2313</v>
      </c>
      <c r="AA561" s="2">
        <f t="shared" si="189"/>
        <v>911</v>
      </c>
      <c r="AB561" s="2">
        <f t="shared" si="220"/>
        <v>389</v>
      </c>
      <c r="AC561" s="2">
        <f t="shared" si="221"/>
        <v>2313</v>
      </c>
      <c r="AE561" s="10">
        <f t="shared" si="222"/>
        <v>5</v>
      </c>
      <c r="AF561" s="2">
        <f t="shared" si="190"/>
        <v>2717</v>
      </c>
      <c r="AG561" s="2">
        <f t="shared" si="191"/>
        <v>433</v>
      </c>
      <c r="AH561" s="2">
        <f t="shared" si="192"/>
        <v>7061</v>
      </c>
      <c r="AI561" s="2">
        <f t="shared" si="193"/>
        <v>10211</v>
      </c>
      <c r="AK561">
        <f t="shared" si="194"/>
        <v>7</v>
      </c>
      <c r="AL561">
        <f t="shared" si="195"/>
        <v>2023</v>
      </c>
      <c r="BK561" s="9">
        <v>45113</v>
      </c>
      <c r="BL561" s="2">
        <v>405</v>
      </c>
      <c r="BM561" s="2">
        <v>439</v>
      </c>
      <c r="BN561" s="2">
        <v>595</v>
      </c>
      <c r="BO561" s="2">
        <v>556</v>
      </c>
      <c r="BP561" s="2">
        <v>225</v>
      </c>
      <c r="BQ561" s="2">
        <v>300</v>
      </c>
      <c r="BR561" s="2">
        <v>15</v>
      </c>
      <c r="BS561" s="2">
        <v>14</v>
      </c>
      <c r="BT561" s="2">
        <v>207</v>
      </c>
      <c r="BU561" s="2">
        <v>890</v>
      </c>
      <c r="BV561" s="2">
        <v>860</v>
      </c>
      <c r="BW561" s="2">
        <v>622</v>
      </c>
      <c r="BX561" s="2">
        <v>380</v>
      </c>
      <c r="BY561" s="2">
        <v>13</v>
      </c>
      <c r="BZ561" s="2">
        <v>15</v>
      </c>
      <c r="CA561" s="2">
        <v>16</v>
      </c>
      <c r="CB561" s="2">
        <v>15</v>
      </c>
      <c r="CC561" s="2">
        <v>16</v>
      </c>
      <c r="CD561" s="2">
        <v>16</v>
      </c>
      <c r="CE561" s="2">
        <v>16</v>
      </c>
      <c r="CF561" s="2">
        <v>94</v>
      </c>
      <c r="CG561" s="2">
        <v>140</v>
      </c>
      <c r="CH561" s="2">
        <v>1871</v>
      </c>
      <c r="CI561" s="2">
        <v>2260</v>
      </c>
    </row>
    <row r="562" spans="1:87" x14ac:dyDescent="0.2">
      <c r="A562" s="7">
        <v>45114</v>
      </c>
      <c r="B562" s="2">
        <f t="shared" si="196"/>
        <v>2331</v>
      </c>
      <c r="C562" s="2">
        <f t="shared" si="197"/>
        <v>2314</v>
      </c>
      <c r="D562" s="2">
        <f t="shared" si="198"/>
        <v>2285</v>
      </c>
      <c r="E562" s="2">
        <f t="shared" si="199"/>
        <v>2298</v>
      </c>
      <c r="F562" s="2">
        <f t="shared" si="200"/>
        <v>2353</v>
      </c>
      <c r="G562" s="2">
        <f t="shared" si="201"/>
        <v>2253</v>
      </c>
      <c r="H562" s="2">
        <f t="shared" si="202"/>
        <v>2236</v>
      </c>
      <c r="I562" s="2">
        <f t="shared" si="203"/>
        <v>2224</v>
      </c>
      <c r="J562" s="2">
        <f t="shared" si="204"/>
        <v>2235</v>
      </c>
      <c r="K562" s="2">
        <f t="shared" si="205"/>
        <v>2235</v>
      </c>
      <c r="L562" s="2">
        <f t="shared" si="206"/>
        <v>2246</v>
      </c>
      <c r="M562" s="2">
        <f t="shared" si="207"/>
        <v>2274</v>
      </c>
      <c r="N562" s="2">
        <f t="shared" si="208"/>
        <v>2293</v>
      </c>
      <c r="O562" s="2">
        <f t="shared" si="209"/>
        <v>2304</v>
      </c>
      <c r="P562" s="2">
        <f t="shared" si="210"/>
        <v>2325</v>
      </c>
      <c r="Q562" s="2">
        <f t="shared" si="211"/>
        <v>2392</v>
      </c>
      <c r="R562" s="2">
        <f t="shared" si="212"/>
        <v>2307</v>
      </c>
      <c r="S562" s="2">
        <f t="shared" si="213"/>
        <v>2315</v>
      </c>
      <c r="T562" s="2">
        <f t="shared" si="214"/>
        <v>2298</v>
      </c>
      <c r="U562" s="2">
        <f t="shared" si="215"/>
        <v>2306</v>
      </c>
      <c r="V562" s="2">
        <f t="shared" si="216"/>
        <v>2356</v>
      </c>
      <c r="W562" s="2">
        <f t="shared" si="217"/>
        <v>2815</v>
      </c>
      <c r="X562" s="2">
        <f t="shared" si="218"/>
        <v>3314</v>
      </c>
      <c r="Y562" s="2">
        <f t="shared" si="219"/>
        <v>3107</v>
      </c>
      <c r="AA562" s="2">
        <f t="shared" si="189"/>
        <v>2315</v>
      </c>
      <c r="AB562" s="2">
        <f t="shared" si="220"/>
        <v>2392</v>
      </c>
      <c r="AC562" s="2">
        <f t="shared" si="221"/>
        <v>3314</v>
      </c>
      <c r="AE562" s="10">
        <f t="shared" si="222"/>
        <v>6</v>
      </c>
      <c r="AF562" s="2">
        <f t="shared" si="190"/>
        <v>20440</v>
      </c>
      <c r="AG562" s="2">
        <f t="shared" si="191"/>
        <v>9314</v>
      </c>
      <c r="AH562" s="2">
        <f t="shared" si="192"/>
        <v>27662</v>
      </c>
      <c r="AI562" s="2">
        <f t="shared" si="193"/>
        <v>57416</v>
      </c>
      <c r="AK562">
        <f t="shared" si="194"/>
        <v>7</v>
      </c>
      <c r="AL562">
        <f t="shared" si="195"/>
        <v>2023</v>
      </c>
      <c r="BK562" s="9">
        <v>45114</v>
      </c>
      <c r="BL562" s="2">
        <v>2277</v>
      </c>
      <c r="BM562" s="2">
        <v>2261</v>
      </c>
      <c r="BN562" s="2">
        <v>2232</v>
      </c>
      <c r="BO562" s="2">
        <v>2245</v>
      </c>
      <c r="BP562" s="2">
        <v>2299</v>
      </c>
      <c r="BQ562" s="2">
        <v>2201</v>
      </c>
      <c r="BR562" s="2">
        <v>2184</v>
      </c>
      <c r="BS562" s="2">
        <v>2173</v>
      </c>
      <c r="BT562" s="2">
        <v>2183</v>
      </c>
      <c r="BU562" s="2">
        <v>2183</v>
      </c>
      <c r="BV562" s="2">
        <v>2194</v>
      </c>
      <c r="BW562" s="2">
        <v>2222</v>
      </c>
      <c r="BX562" s="2">
        <v>2240</v>
      </c>
      <c r="BY562" s="2">
        <v>2251</v>
      </c>
      <c r="BZ562" s="2">
        <v>2271</v>
      </c>
      <c r="CA562" s="2">
        <v>2337</v>
      </c>
      <c r="CB562" s="2">
        <v>2254</v>
      </c>
      <c r="CC562" s="2">
        <v>2262</v>
      </c>
      <c r="CD562" s="2">
        <v>2245</v>
      </c>
      <c r="CE562" s="2">
        <v>2253</v>
      </c>
      <c r="CF562" s="2">
        <v>2302</v>
      </c>
      <c r="CG562" s="2">
        <v>2750</v>
      </c>
      <c r="CH562" s="2">
        <v>3238</v>
      </c>
      <c r="CI562" s="2">
        <v>3035</v>
      </c>
    </row>
    <row r="563" spans="1:87" x14ac:dyDescent="0.2">
      <c r="A563" s="7">
        <v>45115</v>
      </c>
      <c r="B563" s="2">
        <f t="shared" si="196"/>
        <v>2939</v>
      </c>
      <c r="C563" s="2">
        <f t="shared" si="197"/>
        <v>2910</v>
      </c>
      <c r="D563" s="2">
        <f t="shared" si="198"/>
        <v>2959</v>
      </c>
      <c r="E563" s="2">
        <f t="shared" si="199"/>
        <v>3000</v>
      </c>
      <c r="F563" s="2">
        <f t="shared" si="200"/>
        <v>2958</v>
      </c>
      <c r="G563" s="2">
        <f t="shared" si="201"/>
        <v>2662</v>
      </c>
      <c r="H563" s="2">
        <f t="shared" si="202"/>
        <v>2498</v>
      </c>
      <c r="I563" s="2">
        <f t="shared" si="203"/>
        <v>3237</v>
      </c>
      <c r="J563" s="2">
        <f t="shared" si="204"/>
        <v>3264</v>
      </c>
      <c r="K563" s="2">
        <f t="shared" si="205"/>
        <v>3186</v>
      </c>
      <c r="L563" s="2">
        <f t="shared" si="206"/>
        <v>3129</v>
      </c>
      <c r="M563" s="2">
        <f t="shared" si="207"/>
        <v>2448</v>
      </c>
      <c r="N563" s="2">
        <f t="shared" si="208"/>
        <v>2388</v>
      </c>
      <c r="O563" s="2">
        <f t="shared" si="209"/>
        <v>2385</v>
      </c>
      <c r="P563" s="2">
        <f t="shared" si="210"/>
        <v>2399</v>
      </c>
      <c r="Q563" s="2">
        <f t="shared" si="211"/>
        <v>2403</v>
      </c>
      <c r="R563" s="2">
        <f t="shared" si="212"/>
        <v>2391</v>
      </c>
      <c r="S563" s="2">
        <f t="shared" si="213"/>
        <v>2397</v>
      </c>
      <c r="T563" s="2">
        <f t="shared" si="214"/>
        <v>2408</v>
      </c>
      <c r="U563" s="2">
        <f t="shared" si="215"/>
        <v>2396</v>
      </c>
      <c r="V563" s="2">
        <f t="shared" si="216"/>
        <v>3358</v>
      </c>
      <c r="W563" s="2">
        <f t="shared" si="217"/>
        <v>3417</v>
      </c>
      <c r="X563" s="2">
        <f t="shared" si="218"/>
        <v>2965</v>
      </c>
      <c r="Y563" s="2">
        <f t="shared" si="219"/>
        <v>2939</v>
      </c>
      <c r="AA563" s="2">
        <f t="shared" si="189"/>
        <v>0</v>
      </c>
      <c r="AB563" s="2">
        <f t="shared" si="220"/>
        <v>3264</v>
      </c>
      <c r="AC563" s="2">
        <f t="shared" si="221"/>
        <v>3417</v>
      </c>
      <c r="AE563" s="10">
        <f t="shared" si="222"/>
        <v>7</v>
      </c>
      <c r="AF563" s="2">
        <f t="shared" si="190"/>
        <v>0</v>
      </c>
      <c r="AG563" s="2">
        <f t="shared" si="191"/>
        <v>34431</v>
      </c>
      <c r="AH563" s="2">
        <f t="shared" si="192"/>
        <v>32605</v>
      </c>
      <c r="AI563" s="2">
        <f t="shared" si="193"/>
        <v>67036</v>
      </c>
      <c r="AK563">
        <f t="shared" si="194"/>
        <v>7</v>
      </c>
      <c r="AL563">
        <f t="shared" si="195"/>
        <v>2023</v>
      </c>
      <c r="BK563" s="9">
        <v>45115</v>
      </c>
      <c r="BL563" s="2">
        <v>2871</v>
      </c>
      <c r="BM563" s="2">
        <v>2843</v>
      </c>
      <c r="BN563" s="2">
        <v>2891</v>
      </c>
      <c r="BO563" s="2">
        <v>2931</v>
      </c>
      <c r="BP563" s="2">
        <v>2890</v>
      </c>
      <c r="BQ563" s="2">
        <v>2601</v>
      </c>
      <c r="BR563" s="2">
        <v>2440</v>
      </c>
      <c r="BS563" s="2">
        <v>3162</v>
      </c>
      <c r="BT563" s="2">
        <v>3189</v>
      </c>
      <c r="BU563" s="2">
        <v>3113</v>
      </c>
      <c r="BV563" s="2">
        <v>3057</v>
      </c>
      <c r="BW563" s="2">
        <v>2392</v>
      </c>
      <c r="BX563" s="2">
        <v>2333</v>
      </c>
      <c r="BY563" s="2">
        <v>2330</v>
      </c>
      <c r="BZ563" s="2">
        <v>2344</v>
      </c>
      <c r="CA563" s="2">
        <v>2348</v>
      </c>
      <c r="CB563" s="2">
        <v>2336</v>
      </c>
      <c r="CC563" s="2">
        <v>2342</v>
      </c>
      <c r="CD563" s="2">
        <v>2352</v>
      </c>
      <c r="CE563" s="2">
        <v>2341</v>
      </c>
      <c r="CF563" s="2">
        <v>3281</v>
      </c>
      <c r="CG563" s="2">
        <v>3338</v>
      </c>
      <c r="CH563" s="2">
        <v>2897</v>
      </c>
      <c r="CI563" s="2">
        <v>2871</v>
      </c>
    </row>
    <row r="564" spans="1:87" x14ac:dyDescent="0.2">
      <c r="A564" s="7">
        <v>45116</v>
      </c>
      <c r="B564" s="2">
        <f t="shared" si="196"/>
        <v>2903</v>
      </c>
      <c r="C564" s="2">
        <f t="shared" si="197"/>
        <v>2896</v>
      </c>
      <c r="D564" s="2">
        <f t="shared" si="198"/>
        <v>2915</v>
      </c>
      <c r="E564" s="2">
        <f t="shared" si="199"/>
        <v>2913</v>
      </c>
      <c r="F564" s="2">
        <f t="shared" si="200"/>
        <v>2916</v>
      </c>
      <c r="G564" s="2">
        <f t="shared" si="201"/>
        <v>2719</v>
      </c>
      <c r="H564" s="2">
        <f t="shared" si="202"/>
        <v>3254</v>
      </c>
      <c r="I564" s="2">
        <f t="shared" si="203"/>
        <v>3300</v>
      </c>
      <c r="J564" s="2">
        <f t="shared" si="204"/>
        <v>2886</v>
      </c>
      <c r="K564" s="2">
        <f t="shared" si="205"/>
        <v>3029</v>
      </c>
      <c r="L564" s="2">
        <f t="shared" si="206"/>
        <v>3250</v>
      </c>
      <c r="M564" s="2">
        <f t="shared" si="207"/>
        <v>3023</v>
      </c>
      <c r="N564" s="2">
        <f t="shared" si="208"/>
        <v>2396</v>
      </c>
      <c r="O564" s="2">
        <f t="shared" si="209"/>
        <v>2413</v>
      </c>
      <c r="P564" s="2">
        <f t="shared" si="210"/>
        <v>2442</v>
      </c>
      <c r="Q564" s="2">
        <f t="shared" si="211"/>
        <v>2605</v>
      </c>
      <c r="R564" s="2">
        <f t="shared" si="212"/>
        <v>2772</v>
      </c>
      <c r="S564" s="2">
        <f t="shared" si="213"/>
        <v>2440</v>
      </c>
      <c r="T564" s="2">
        <f t="shared" si="214"/>
        <v>2393</v>
      </c>
      <c r="U564" s="2">
        <f t="shared" si="215"/>
        <v>2405</v>
      </c>
      <c r="V564" s="2">
        <f t="shared" si="216"/>
        <v>3386</v>
      </c>
      <c r="W564" s="2">
        <f t="shared" si="217"/>
        <v>3412</v>
      </c>
      <c r="X564" s="2">
        <f t="shared" si="218"/>
        <v>2962</v>
      </c>
      <c r="Y564" s="2">
        <f t="shared" si="219"/>
        <v>2928</v>
      </c>
      <c r="AA564" s="2">
        <f t="shared" si="189"/>
        <v>0</v>
      </c>
      <c r="AB564" s="2">
        <f t="shared" si="220"/>
        <v>3300</v>
      </c>
      <c r="AC564" s="2">
        <f t="shared" si="221"/>
        <v>3412</v>
      </c>
      <c r="AE564" s="10">
        <f t="shared" si="222"/>
        <v>1</v>
      </c>
      <c r="AF564" s="2">
        <f t="shared" si="190"/>
        <v>0</v>
      </c>
      <c r="AG564" s="2">
        <f t="shared" si="191"/>
        <v>35354</v>
      </c>
      <c r="AH564" s="2">
        <f t="shared" si="192"/>
        <v>33204</v>
      </c>
      <c r="AI564" s="2">
        <f t="shared" si="193"/>
        <v>68558</v>
      </c>
      <c r="AK564">
        <f t="shared" si="194"/>
        <v>7</v>
      </c>
      <c r="AL564">
        <f t="shared" si="195"/>
        <v>2023</v>
      </c>
      <c r="BK564" s="9">
        <v>45116</v>
      </c>
      <c r="BL564" s="2">
        <v>2836</v>
      </c>
      <c r="BM564" s="2">
        <v>2829</v>
      </c>
      <c r="BN564" s="2">
        <v>2848</v>
      </c>
      <c r="BO564" s="2">
        <v>2846</v>
      </c>
      <c r="BP564" s="2">
        <v>2849</v>
      </c>
      <c r="BQ564" s="2">
        <v>2656</v>
      </c>
      <c r="BR564" s="2">
        <v>3179</v>
      </c>
      <c r="BS564" s="2">
        <v>3224</v>
      </c>
      <c r="BT564" s="2">
        <v>2819</v>
      </c>
      <c r="BU564" s="2">
        <v>2959</v>
      </c>
      <c r="BV564" s="2">
        <v>3175</v>
      </c>
      <c r="BW564" s="2">
        <v>2953</v>
      </c>
      <c r="BX564" s="2">
        <v>2341</v>
      </c>
      <c r="BY564" s="2">
        <v>2357</v>
      </c>
      <c r="BZ564" s="2">
        <v>2386</v>
      </c>
      <c r="CA564" s="2">
        <v>2545</v>
      </c>
      <c r="CB564" s="2">
        <v>2708</v>
      </c>
      <c r="CC564" s="2">
        <v>2384</v>
      </c>
      <c r="CD564" s="2">
        <v>2338</v>
      </c>
      <c r="CE564" s="2">
        <v>2350</v>
      </c>
      <c r="CF564" s="2">
        <v>3308</v>
      </c>
      <c r="CG564" s="2">
        <v>3333</v>
      </c>
      <c r="CH564" s="2">
        <v>2894</v>
      </c>
      <c r="CI564" s="2">
        <v>2860</v>
      </c>
    </row>
    <row r="565" spans="1:87" x14ac:dyDescent="0.2">
      <c r="A565" s="7">
        <v>45117</v>
      </c>
      <c r="B565" s="2">
        <f t="shared" si="196"/>
        <v>2934</v>
      </c>
      <c r="C565" s="2">
        <f t="shared" si="197"/>
        <v>2886</v>
      </c>
      <c r="D565" s="2">
        <f t="shared" si="198"/>
        <v>2867</v>
      </c>
      <c r="E565" s="2">
        <f t="shared" si="199"/>
        <v>2892</v>
      </c>
      <c r="F565" s="2">
        <f t="shared" si="200"/>
        <v>2872</v>
      </c>
      <c r="G565" s="2">
        <f t="shared" si="201"/>
        <v>2695</v>
      </c>
      <c r="H565" s="2">
        <f t="shared" si="202"/>
        <v>2418</v>
      </c>
      <c r="I565" s="2">
        <f t="shared" si="203"/>
        <v>2379</v>
      </c>
      <c r="J565" s="2">
        <f t="shared" si="204"/>
        <v>406</v>
      </c>
      <c r="K565" s="2">
        <f t="shared" si="205"/>
        <v>324</v>
      </c>
      <c r="L565" s="2">
        <f t="shared" si="206"/>
        <v>340</v>
      </c>
      <c r="M565" s="2">
        <f t="shared" si="207"/>
        <v>370</v>
      </c>
      <c r="N565" s="2">
        <f t="shared" si="208"/>
        <v>341</v>
      </c>
      <c r="O565" s="2">
        <f t="shared" si="209"/>
        <v>341</v>
      </c>
      <c r="P565" s="2">
        <f t="shared" si="210"/>
        <v>373</v>
      </c>
      <c r="Q565" s="2">
        <f t="shared" si="211"/>
        <v>2031</v>
      </c>
      <c r="R565" s="2">
        <f t="shared" si="212"/>
        <v>1911</v>
      </c>
      <c r="S565" s="2">
        <f t="shared" si="213"/>
        <v>2151</v>
      </c>
      <c r="T565" s="2">
        <f t="shared" si="214"/>
        <v>2147</v>
      </c>
      <c r="U565" s="2">
        <f t="shared" si="215"/>
        <v>2129</v>
      </c>
      <c r="V565" s="2">
        <f t="shared" si="216"/>
        <v>2251</v>
      </c>
      <c r="W565" s="2">
        <f t="shared" si="217"/>
        <v>2275</v>
      </c>
      <c r="X565" s="2">
        <f t="shared" si="218"/>
        <v>2322</v>
      </c>
      <c r="Y565" s="2">
        <f t="shared" si="219"/>
        <v>2304</v>
      </c>
      <c r="AA565" s="2">
        <f t="shared" si="189"/>
        <v>2379</v>
      </c>
      <c r="AB565" s="2">
        <f t="shared" si="220"/>
        <v>2031</v>
      </c>
      <c r="AC565" s="2">
        <f t="shared" si="221"/>
        <v>2934</v>
      </c>
      <c r="AE565" s="10">
        <f t="shared" si="222"/>
        <v>2</v>
      </c>
      <c r="AF565" s="2">
        <f t="shared" si="190"/>
        <v>12157</v>
      </c>
      <c r="AG565" s="2">
        <f t="shared" si="191"/>
        <v>3086</v>
      </c>
      <c r="AH565" s="2">
        <f t="shared" si="192"/>
        <v>28716</v>
      </c>
      <c r="AI565" s="2">
        <f t="shared" si="193"/>
        <v>43959</v>
      </c>
      <c r="AK565">
        <f t="shared" si="194"/>
        <v>7</v>
      </c>
      <c r="AL565">
        <f t="shared" si="195"/>
        <v>2023</v>
      </c>
      <c r="BK565" s="9">
        <v>45117</v>
      </c>
      <c r="BL565" s="2">
        <v>2866</v>
      </c>
      <c r="BM565" s="2">
        <v>2819</v>
      </c>
      <c r="BN565" s="2">
        <v>2801</v>
      </c>
      <c r="BO565" s="2">
        <v>2825</v>
      </c>
      <c r="BP565" s="2">
        <v>2806</v>
      </c>
      <c r="BQ565" s="2">
        <v>2633</v>
      </c>
      <c r="BR565" s="2">
        <v>2362</v>
      </c>
      <c r="BS565" s="2">
        <v>2324</v>
      </c>
      <c r="BT565" s="2">
        <v>397</v>
      </c>
      <c r="BU565" s="2">
        <v>317</v>
      </c>
      <c r="BV565" s="2">
        <v>332</v>
      </c>
      <c r="BW565" s="2">
        <v>361</v>
      </c>
      <c r="BX565" s="2">
        <v>333</v>
      </c>
      <c r="BY565" s="2">
        <v>333</v>
      </c>
      <c r="BZ565" s="2">
        <v>364</v>
      </c>
      <c r="CA565" s="2">
        <v>1984</v>
      </c>
      <c r="CB565" s="2">
        <v>1867</v>
      </c>
      <c r="CC565" s="2">
        <v>2101</v>
      </c>
      <c r="CD565" s="2">
        <v>2097</v>
      </c>
      <c r="CE565" s="2">
        <v>2080</v>
      </c>
      <c r="CF565" s="2">
        <v>2199</v>
      </c>
      <c r="CG565" s="2">
        <v>2223</v>
      </c>
      <c r="CH565" s="2">
        <v>2268</v>
      </c>
      <c r="CI565" s="2">
        <v>2251</v>
      </c>
    </row>
    <row r="566" spans="1:87" x14ac:dyDescent="0.2">
      <c r="A566" s="7">
        <v>45118</v>
      </c>
      <c r="B566" s="2">
        <f t="shared" si="196"/>
        <v>2291</v>
      </c>
      <c r="C566" s="2">
        <f t="shared" si="197"/>
        <v>2258</v>
      </c>
      <c r="D566" s="2">
        <f t="shared" si="198"/>
        <v>2248</v>
      </c>
      <c r="E566" s="2">
        <f t="shared" si="199"/>
        <v>2263</v>
      </c>
      <c r="F566" s="2">
        <f t="shared" si="200"/>
        <v>2263</v>
      </c>
      <c r="G566" s="2">
        <f t="shared" si="201"/>
        <v>2153</v>
      </c>
      <c r="H566" s="2">
        <f t="shared" si="202"/>
        <v>2142</v>
      </c>
      <c r="I566" s="2">
        <f t="shared" si="203"/>
        <v>2147</v>
      </c>
      <c r="J566" s="2">
        <f t="shared" si="204"/>
        <v>2176</v>
      </c>
      <c r="K566" s="2">
        <f t="shared" si="205"/>
        <v>2751</v>
      </c>
      <c r="L566" s="2">
        <f t="shared" si="206"/>
        <v>3054</v>
      </c>
      <c r="M566" s="2">
        <f t="shared" si="207"/>
        <v>2977</v>
      </c>
      <c r="N566" s="2">
        <f t="shared" si="208"/>
        <v>2995</v>
      </c>
      <c r="O566" s="2">
        <f t="shared" si="209"/>
        <v>2877</v>
      </c>
      <c r="P566" s="2">
        <f t="shared" si="210"/>
        <v>2771</v>
      </c>
      <c r="Q566" s="2">
        <f t="shared" si="211"/>
        <v>2807</v>
      </c>
      <c r="R566" s="2">
        <f t="shared" si="212"/>
        <v>2874</v>
      </c>
      <c r="S566" s="2">
        <f t="shared" si="213"/>
        <v>2886</v>
      </c>
      <c r="T566" s="2">
        <f t="shared" si="214"/>
        <v>2216</v>
      </c>
      <c r="U566" s="2">
        <f t="shared" si="215"/>
        <v>2127</v>
      </c>
      <c r="V566" s="2">
        <f t="shared" si="216"/>
        <v>2208</v>
      </c>
      <c r="W566" s="2">
        <f t="shared" si="217"/>
        <v>2250</v>
      </c>
      <c r="X566" s="2">
        <f t="shared" si="218"/>
        <v>2251</v>
      </c>
      <c r="Y566" s="2">
        <f t="shared" si="219"/>
        <v>2228</v>
      </c>
      <c r="AA566" s="2">
        <f t="shared" si="189"/>
        <v>3054</v>
      </c>
      <c r="AB566" s="2">
        <f t="shared" si="220"/>
        <v>2995</v>
      </c>
      <c r="AC566" s="2">
        <f t="shared" si="221"/>
        <v>2291</v>
      </c>
      <c r="AE566" s="10">
        <f t="shared" si="222"/>
        <v>3</v>
      </c>
      <c r="AF566" s="2">
        <f t="shared" si="190"/>
        <v>23208</v>
      </c>
      <c r="AG566" s="2">
        <f t="shared" si="191"/>
        <v>11450</v>
      </c>
      <c r="AH566" s="2">
        <f t="shared" si="192"/>
        <v>24555</v>
      </c>
      <c r="AI566" s="2">
        <f t="shared" si="193"/>
        <v>59213</v>
      </c>
      <c r="AK566">
        <f t="shared" si="194"/>
        <v>7</v>
      </c>
      <c r="AL566">
        <f t="shared" si="195"/>
        <v>2023</v>
      </c>
      <c r="BK566" s="9">
        <v>45118</v>
      </c>
      <c r="BL566" s="2">
        <v>2238</v>
      </c>
      <c r="BM566" s="2">
        <v>2206</v>
      </c>
      <c r="BN566" s="2">
        <v>2196</v>
      </c>
      <c r="BO566" s="2">
        <v>2211</v>
      </c>
      <c r="BP566" s="2">
        <v>2211</v>
      </c>
      <c r="BQ566" s="2">
        <v>2103</v>
      </c>
      <c r="BR566" s="2">
        <v>2093</v>
      </c>
      <c r="BS566" s="2">
        <v>2097</v>
      </c>
      <c r="BT566" s="2">
        <v>2126</v>
      </c>
      <c r="BU566" s="2">
        <v>2688</v>
      </c>
      <c r="BV566" s="2">
        <v>2984</v>
      </c>
      <c r="BW566" s="2">
        <v>2908</v>
      </c>
      <c r="BX566" s="2">
        <v>2926</v>
      </c>
      <c r="BY566" s="2">
        <v>2811</v>
      </c>
      <c r="BZ566" s="2">
        <v>2707</v>
      </c>
      <c r="CA566" s="2">
        <v>2742</v>
      </c>
      <c r="CB566" s="2">
        <v>2808</v>
      </c>
      <c r="CC566" s="2">
        <v>2819</v>
      </c>
      <c r="CD566" s="2">
        <v>2165</v>
      </c>
      <c r="CE566" s="2">
        <v>2078</v>
      </c>
      <c r="CF566" s="2">
        <v>2157</v>
      </c>
      <c r="CG566" s="2">
        <v>2198</v>
      </c>
      <c r="CH566" s="2">
        <v>2199</v>
      </c>
      <c r="CI566" s="2">
        <v>2177</v>
      </c>
    </row>
    <row r="567" spans="1:87" x14ac:dyDescent="0.2">
      <c r="A567" s="7">
        <v>45119</v>
      </c>
      <c r="B567" s="2">
        <f t="shared" si="196"/>
        <v>2654</v>
      </c>
      <c r="C567" s="2">
        <f t="shared" si="197"/>
        <v>2879</v>
      </c>
      <c r="D567" s="2">
        <f t="shared" si="198"/>
        <v>2763</v>
      </c>
      <c r="E567" s="2">
        <f t="shared" si="199"/>
        <v>2642</v>
      </c>
      <c r="F567" s="2">
        <f t="shared" si="200"/>
        <v>2633</v>
      </c>
      <c r="G567" s="2">
        <f t="shared" si="201"/>
        <v>2488</v>
      </c>
      <c r="H567" s="2">
        <f t="shared" si="202"/>
        <v>2113</v>
      </c>
      <c r="I567" s="2">
        <f t="shared" si="203"/>
        <v>2132</v>
      </c>
      <c r="J567" s="2">
        <f t="shared" si="204"/>
        <v>2117</v>
      </c>
      <c r="K567" s="2">
        <f t="shared" si="205"/>
        <v>2117</v>
      </c>
      <c r="L567" s="2">
        <f t="shared" si="206"/>
        <v>2337</v>
      </c>
      <c r="M567" s="2">
        <f t="shared" si="207"/>
        <v>2170</v>
      </c>
      <c r="N567" s="2">
        <f t="shared" si="208"/>
        <v>2155</v>
      </c>
      <c r="O567" s="2">
        <f t="shared" si="209"/>
        <v>2171</v>
      </c>
      <c r="P567" s="2">
        <f t="shared" si="210"/>
        <v>2141</v>
      </c>
      <c r="Q567" s="2">
        <f t="shared" si="211"/>
        <v>2112</v>
      </c>
      <c r="R567" s="2">
        <f t="shared" si="212"/>
        <v>2114</v>
      </c>
      <c r="S567" s="2">
        <f t="shared" si="213"/>
        <v>2119</v>
      </c>
      <c r="T567" s="2">
        <f t="shared" si="214"/>
        <v>2163</v>
      </c>
      <c r="U567" s="2">
        <f t="shared" si="215"/>
        <v>2180</v>
      </c>
      <c r="V567" s="2">
        <f t="shared" si="216"/>
        <v>3182</v>
      </c>
      <c r="W567" s="2">
        <f t="shared" si="217"/>
        <v>3262</v>
      </c>
      <c r="X567" s="2">
        <f t="shared" si="218"/>
        <v>2779</v>
      </c>
      <c r="Y567" s="2">
        <f t="shared" si="219"/>
        <v>2721</v>
      </c>
      <c r="AA567" s="2">
        <f t="shared" si="189"/>
        <v>2337</v>
      </c>
      <c r="AB567" s="2">
        <f t="shared" si="220"/>
        <v>2171</v>
      </c>
      <c r="AC567" s="2">
        <f t="shared" si="221"/>
        <v>3262</v>
      </c>
      <c r="AE567" s="10">
        <f t="shared" si="222"/>
        <v>4</v>
      </c>
      <c r="AF567" s="2">
        <f t="shared" si="190"/>
        <v>19449</v>
      </c>
      <c r="AG567" s="2">
        <f t="shared" si="191"/>
        <v>8579</v>
      </c>
      <c r="AH567" s="2">
        <f t="shared" si="192"/>
        <v>30116</v>
      </c>
      <c r="AI567" s="2">
        <f t="shared" si="193"/>
        <v>58144</v>
      </c>
      <c r="AK567">
        <f t="shared" si="194"/>
        <v>7</v>
      </c>
      <c r="AL567">
        <f t="shared" si="195"/>
        <v>2023</v>
      </c>
      <c r="BK567" s="9">
        <v>45119</v>
      </c>
      <c r="BL567" s="2">
        <v>2593</v>
      </c>
      <c r="BM567" s="2">
        <v>2813</v>
      </c>
      <c r="BN567" s="2">
        <v>2699</v>
      </c>
      <c r="BO567" s="2">
        <v>2581</v>
      </c>
      <c r="BP567" s="2">
        <v>2572</v>
      </c>
      <c r="BQ567" s="2">
        <v>2431</v>
      </c>
      <c r="BR567" s="2">
        <v>2064</v>
      </c>
      <c r="BS567" s="2">
        <v>2083</v>
      </c>
      <c r="BT567" s="2">
        <v>2068</v>
      </c>
      <c r="BU567" s="2">
        <v>2068</v>
      </c>
      <c r="BV567" s="2">
        <v>2283</v>
      </c>
      <c r="BW567" s="2">
        <v>2120</v>
      </c>
      <c r="BX567" s="2">
        <v>2105</v>
      </c>
      <c r="BY567" s="2">
        <v>2121</v>
      </c>
      <c r="BZ567" s="2">
        <v>2092</v>
      </c>
      <c r="CA567" s="2">
        <v>2063</v>
      </c>
      <c r="CB567" s="2">
        <v>2065</v>
      </c>
      <c r="CC567" s="2">
        <v>2070</v>
      </c>
      <c r="CD567" s="2">
        <v>2113</v>
      </c>
      <c r="CE567" s="2">
        <v>2130</v>
      </c>
      <c r="CF567" s="2">
        <v>3109</v>
      </c>
      <c r="CG567" s="2">
        <v>3187</v>
      </c>
      <c r="CH567" s="2">
        <v>2715</v>
      </c>
      <c r="CI567" s="2">
        <v>2658</v>
      </c>
    </row>
    <row r="568" spans="1:87" x14ac:dyDescent="0.2">
      <c r="A568" s="7">
        <v>45120</v>
      </c>
      <c r="B568" s="2">
        <f t="shared" si="196"/>
        <v>2712</v>
      </c>
      <c r="C568" s="2">
        <f t="shared" si="197"/>
        <v>2707</v>
      </c>
      <c r="D568" s="2">
        <f t="shared" si="198"/>
        <v>2687</v>
      </c>
      <c r="E568" s="2">
        <f t="shared" si="199"/>
        <v>2678</v>
      </c>
      <c r="F568" s="2">
        <f t="shared" si="200"/>
        <v>2652</v>
      </c>
      <c r="G568" s="2">
        <f t="shared" si="201"/>
        <v>2527</v>
      </c>
      <c r="H568" s="2">
        <f t="shared" si="202"/>
        <v>2138</v>
      </c>
      <c r="I568" s="2">
        <f t="shared" si="203"/>
        <v>2131</v>
      </c>
      <c r="J568" s="2">
        <f t="shared" si="204"/>
        <v>2122</v>
      </c>
      <c r="K568" s="2">
        <f t="shared" si="205"/>
        <v>2139</v>
      </c>
      <c r="L568" s="2">
        <f t="shared" si="206"/>
        <v>2167</v>
      </c>
      <c r="M568" s="2">
        <f t="shared" si="207"/>
        <v>2148</v>
      </c>
      <c r="N568" s="2">
        <f t="shared" si="208"/>
        <v>2138</v>
      </c>
      <c r="O568" s="2">
        <f t="shared" si="209"/>
        <v>2139</v>
      </c>
      <c r="P568" s="2">
        <f t="shared" si="210"/>
        <v>2133</v>
      </c>
      <c r="Q568" s="2">
        <f t="shared" si="211"/>
        <v>2158</v>
      </c>
      <c r="R568" s="2">
        <f t="shared" si="212"/>
        <v>2168</v>
      </c>
      <c r="S568" s="2">
        <f t="shared" si="213"/>
        <v>2142</v>
      </c>
      <c r="T568" s="2">
        <f t="shared" si="214"/>
        <v>2139</v>
      </c>
      <c r="U568" s="2">
        <f t="shared" si="215"/>
        <v>2139</v>
      </c>
      <c r="V568" s="2">
        <f t="shared" si="216"/>
        <v>2428</v>
      </c>
      <c r="W568" s="2">
        <f t="shared" si="217"/>
        <v>2470</v>
      </c>
      <c r="X568" s="2">
        <f t="shared" si="218"/>
        <v>2255</v>
      </c>
      <c r="Y568" s="2">
        <f t="shared" si="219"/>
        <v>2251</v>
      </c>
      <c r="AA568" s="2">
        <f t="shared" si="189"/>
        <v>2168</v>
      </c>
      <c r="AB568" s="2">
        <f t="shared" si="220"/>
        <v>2158</v>
      </c>
      <c r="AC568" s="2">
        <f t="shared" si="221"/>
        <v>2712</v>
      </c>
      <c r="AE568" s="10">
        <f t="shared" si="222"/>
        <v>5</v>
      </c>
      <c r="AF568" s="2">
        <f t="shared" si="190"/>
        <v>19295</v>
      </c>
      <c r="AG568" s="2">
        <f t="shared" si="191"/>
        <v>8568</v>
      </c>
      <c r="AH568" s="2">
        <f t="shared" si="192"/>
        <v>27505</v>
      </c>
      <c r="AI568" s="2">
        <f t="shared" si="193"/>
        <v>55368</v>
      </c>
      <c r="AK568">
        <f t="shared" si="194"/>
        <v>7</v>
      </c>
      <c r="AL568">
        <f t="shared" si="195"/>
        <v>2023</v>
      </c>
      <c r="BK568" s="9">
        <v>45120</v>
      </c>
      <c r="BL568" s="2">
        <v>2649</v>
      </c>
      <c r="BM568" s="2">
        <v>2645</v>
      </c>
      <c r="BN568" s="2">
        <v>2625</v>
      </c>
      <c r="BO568" s="2">
        <v>2616</v>
      </c>
      <c r="BP568" s="2">
        <v>2591</v>
      </c>
      <c r="BQ568" s="2">
        <v>2469</v>
      </c>
      <c r="BR568" s="2">
        <v>2089</v>
      </c>
      <c r="BS568" s="2">
        <v>2082</v>
      </c>
      <c r="BT568" s="2">
        <v>2073</v>
      </c>
      <c r="BU568" s="2">
        <v>2090</v>
      </c>
      <c r="BV568" s="2">
        <v>2117</v>
      </c>
      <c r="BW568" s="2">
        <v>2098</v>
      </c>
      <c r="BX568" s="2">
        <v>2089</v>
      </c>
      <c r="BY568" s="2">
        <v>2090</v>
      </c>
      <c r="BZ568" s="2">
        <v>2084</v>
      </c>
      <c r="CA568" s="2">
        <v>2108</v>
      </c>
      <c r="CB568" s="2">
        <v>2118</v>
      </c>
      <c r="CC568" s="2">
        <v>2093</v>
      </c>
      <c r="CD568" s="2">
        <v>2090</v>
      </c>
      <c r="CE568" s="2">
        <v>2090</v>
      </c>
      <c r="CF568" s="2">
        <v>2372</v>
      </c>
      <c r="CG568" s="2">
        <v>2413</v>
      </c>
      <c r="CH568" s="2">
        <v>2203</v>
      </c>
      <c r="CI568" s="2">
        <v>2199</v>
      </c>
    </row>
    <row r="569" spans="1:87" x14ac:dyDescent="0.2">
      <c r="A569" s="7">
        <v>45121</v>
      </c>
      <c r="B569" s="2">
        <f t="shared" si="196"/>
        <v>2261</v>
      </c>
      <c r="C569" s="2">
        <f t="shared" si="197"/>
        <v>2272</v>
      </c>
      <c r="D569" s="2">
        <f t="shared" si="198"/>
        <v>2292</v>
      </c>
      <c r="E569" s="2">
        <f t="shared" si="199"/>
        <v>2279</v>
      </c>
      <c r="F569" s="2">
        <f t="shared" si="200"/>
        <v>2138</v>
      </c>
      <c r="G569" s="2">
        <f t="shared" si="201"/>
        <v>2176</v>
      </c>
      <c r="H569" s="2">
        <f t="shared" si="202"/>
        <v>2413</v>
      </c>
      <c r="I569" s="2">
        <f t="shared" si="203"/>
        <v>2240</v>
      </c>
      <c r="J569" s="2">
        <f t="shared" si="204"/>
        <v>2238</v>
      </c>
      <c r="K569" s="2">
        <f t="shared" si="205"/>
        <v>2543</v>
      </c>
      <c r="L569" s="2">
        <f t="shared" si="206"/>
        <v>3126</v>
      </c>
      <c r="M569" s="2">
        <f t="shared" si="207"/>
        <v>3080</v>
      </c>
      <c r="N569" s="2">
        <f t="shared" si="208"/>
        <v>2267</v>
      </c>
      <c r="O569" s="2">
        <f t="shared" si="209"/>
        <v>2200</v>
      </c>
      <c r="P569" s="2">
        <f t="shared" si="210"/>
        <v>2160</v>
      </c>
      <c r="Q569" s="2">
        <f t="shared" si="211"/>
        <v>2145</v>
      </c>
      <c r="R569" s="2">
        <f t="shared" si="212"/>
        <v>2147</v>
      </c>
      <c r="S569" s="2">
        <f t="shared" si="213"/>
        <v>2147</v>
      </c>
      <c r="T569" s="2">
        <f t="shared" si="214"/>
        <v>2237</v>
      </c>
      <c r="U569" s="2">
        <f t="shared" si="215"/>
        <v>2247</v>
      </c>
      <c r="V569" s="2">
        <f t="shared" si="216"/>
        <v>2200</v>
      </c>
      <c r="W569" s="2">
        <f t="shared" si="217"/>
        <v>2246</v>
      </c>
      <c r="X569" s="2">
        <f t="shared" si="218"/>
        <v>2229</v>
      </c>
      <c r="Y569" s="2">
        <f t="shared" si="219"/>
        <v>2244</v>
      </c>
      <c r="AA569" s="2">
        <f t="shared" si="189"/>
        <v>3126</v>
      </c>
      <c r="AB569" s="2">
        <f t="shared" si="220"/>
        <v>2267</v>
      </c>
      <c r="AC569" s="2">
        <f t="shared" si="221"/>
        <v>2413</v>
      </c>
      <c r="AE569" s="10">
        <f t="shared" si="222"/>
        <v>6</v>
      </c>
      <c r="AF569" s="2">
        <f t="shared" si="190"/>
        <v>22005</v>
      </c>
      <c r="AG569" s="2">
        <f t="shared" si="191"/>
        <v>8772</v>
      </c>
      <c r="AH569" s="2">
        <f t="shared" si="192"/>
        <v>24750</v>
      </c>
      <c r="AI569" s="2">
        <f t="shared" si="193"/>
        <v>55527</v>
      </c>
      <c r="AK569">
        <f t="shared" si="194"/>
        <v>7</v>
      </c>
      <c r="AL569">
        <f t="shared" si="195"/>
        <v>2023</v>
      </c>
      <c r="BK569" s="9">
        <v>45121</v>
      </c>
      <c r="BL569" s="2">
        <v>2209</v>
      </c>
      <c r="BM569" s="2">
        <v>2220</v>
      </c>
      <c r="BN569" s="2">
        <v>2239</v>
      </c>
      <c r="BO569" s="2">
        <v>2226</v>
      </c>
      <c r="BP569" s="2">
        <v>2089</v>
      </c>
      <c r="BQ569" s="2">
        <v>2126</v>
      </c>
      <c r="BR569" s="2">
        <v>2357</v>
      </c>
      <c r="BS569" s="2">
        <v>2188</v>
      </c>
      <c r="BT569" s="2">
        <v>2186</v>
      </c>
      <c r="BU569" s="2">
        <v>2484</v>
      </c>
      <c r="BV569" s="2">
        <v>3054</v>
      </c>
      <c r="BW569" s="2">
        <v>3009</v>
      </c>
      <c r="BX569" s="2">
        <v>2215</v>
      </c>
      <c r="BY569" s="2">
        <v>2149</v>
      </c>
      <c r="BZ569" s="2">
        <v>2110</v>
      </c>
      <c r="CA569" s="2">
        <v>2096</v>
      </c>
      <c r="CB569" s="2">
        <v>2097</v>
      </c>
      <c r="CC569" s="2">
        <v>2097</v>
      </c>
      <c r="CD569" s="2">
        <v>2185</v>
      </c>
      <c r="CE569" s="2">
        <v>2195</v>
      </c>
      <c r="CF569" s="2">
        <v>2149</v>
      </c>
      <c r="CG569" s="2">
        <v>2194</v>
      </c>
      <c r="CH569" s="2">
        <v>2178</v>
      </c>
      <c r="CI569" s="2">
        <v>2192</v>
      </c>
    </row>
    <row r="570" spans="1:87" x14ac:dyDescent="0.2">
      <c r="A570" s="7">
        <v>45122</v>
      </c>
      <c r="B570" s="2">
        <f t="shared" si="196"/>
        <v>2288</v>
      </c>
      <c r="C570" s="2">
        <f t="shared" si="197"/>
        <v>2282</v>
      </c>
      <c r="D570" s="2">
        <f t="shared" si="198"/>
        <v>2274</v>
      </c>
      <c r="E570" s="2">
        <f t="shared" si="199"/>
        <v>2289</v>
      </c>
      <c r="F570" s="2">
        <f t="shared" si="200"/>
        <v>2270</v>
      </c>
      <c r="G570" s="2">
        <f t="shared" si="201"/>
        <v>2200</v>
      </c>
      <c r="H570" s="2">
        <f t="shared" si="202"/>
        <v>2186</v>
      </c>
      <c r="I570" s="2">
        <f t="shared" si="203"/>
        <v>2158</v>
      </c>
      <c r="J570" s="2">
        <f t="shared" si="204"/>
        <v>2136</v>
      </c>
      <c r="K570" s="2">
        <f t="shared" si="205"/>
        <v>2140</v>
      </c>
      <c r="L570" s="2">
        <f t="shared" si="206"/>
        <v>2147</v>
      </c>
      <c r="M570" s="2">
        <f t="shared" si="207"/>
        <v>2152</v>
      </c>
      <c r="N570" s="2">
        <f t="shared" si="208"/>
        <v>2135</v>
      </c>
      <c r="O570" s="2">
        <f t="shared" si="209"/>
        <v>2128</v>
      </c>
      <c r="P570" s="2">
        <f t="shared" si="210"/>
        <v>2120</v>
      </c>
      <c r="Q570" s="2">
        <f t="shared" si="211"/>
        <v>2117</v>
      </c>
      <c r="R570" s="2">
        <f t="shared" si="212"/>
        <v>2145</v>
      </c>
      <c r="S570" s="2">
        <f t="shared" si="213"/>
        <v>2147</v>
      </c>
      <c r="T570" s="2">
        <f t="shared" si="214"/>
        <v>2131</v>
      </c>
      <c r="U570" s="2">
        <f t="shared" si="215"/>
        <v>2205</v>
      </c>
      <c r="V570" s="2">
        <f t="shared" si="216"/>
        <v>3052</v>
      </c>
      <c r="W570" s="2">
        <f t="shared" si="217"/>
        <v>3106</v>
      </c>
      <c r="X570" s="2">
        <f t="shared" si="218"/>
        <v>2877</v>
      </c>
      <c r="Y570" s="2">
        <f t="shared" si="219"/>
        <v>2337</v>
      </c>
      <c r="AA570" s="2">
        <f t="shared" si="189"/>
        <v>0</v>
      </c>
      <c r="AB570" s="2">
        <f t="shared" si="220"/>
        <v>2205</v>
      </c>
      <c r="AC570" s="2">
        <f t="shared" si="221"/>
        <v>3106</v>
      </c>
      <c r="AE570" s="10">
        <f t="shared" si="222"/>
        <v>7</v>
      </c>
      <c r="AF570" s="2">
        <f t="shared" si="190"/>
        <v>0</v>
      </c>
      <c r="AG570" s="2">
        <f t="shared" si="191"/>
        <v>27861</v>
      </c>
      <c r="AH570" s="2">
        <f t="shared" si="192"/>
        <v>27161</v>
      </c>
      <c r="AI570" s="2">
        <f t="shared" si="193"/>
        <v>55022</v>
      </c>
      <c r="AK570">
        <f t="shared" si="194"/>
        <v>7</v>
      </c>
      <c r="AL570">
        <f t="shared" si="195"/>
        <v>2023</v>
      </c>
      <c r="BK570" s="9">
        <v>45122</v>
      </c>
      <c r="BL570" s="2">
        <v>2235</v>
      </c>
      <c r="BM570" s="2">
        <v>2229</v>
      </c>
      <c r="BN570" s="2">
        <v>2222</v>
      </c>
      <c r="BO570" s="2">
        <v>2236</v>
      </c>
      <c r="BP570" s="2">
        <v>2218</v>
      </c>
      <c r="BQ570" s="2">
        <v>2149</v>
      </c>
      <c r="BR570" s="2">
        <v>2136</v>
      </c>
      <c r="BS570" s="2">
        <v>2108</v>
      </c>
      <c r="BT570" s="2">
        <v>2087</v>
      </c>
      <c r="BU570" s="2">
        <v>2091</v>
      </c>
      <c r="BV570" s="2">
        <v>2097</v>
      </c>
      <c r="BW570" s="2">
        <v>2102</v>
      </c>
      <c r="BX570" s="2">
        <v>2086</v>
      </c>
      <c r="BY570" s="2">
        <v>2079</v>
      </c>
      <c r="BZ570" s="2">
        <v>2071</v>
      </c>
      <c r="CA570" s="2">
        <v>2068</v>
      </c>
      <c r="CB570" s="2">
        <v>2096</v>
      </c>
      <c r="CC570" s="2">
        <v>2097</v>
      </c>
      <c r="CD570" s="2">
        <v>2082</v>
      </c>
      <c r="CE570" s="2">
        <v>2154</v>
      </c>
      <c r="CF570" s="2">
        <v>2982</v>
      </c>
      <c r="CG570" s="2">
        <v>3034</v>
      </c>
      <c r="CH570" s="2">
        <v>2811</v>
      </c>
      <c r="CI570" s="2">
        <v>2283</v>
      </c>
    </row>
    <row r="571" spans="1:87" x14ac:dyDescent="0.2">
      <c r="A571" s="7">
        <v>45123</v>
      </c>
      <c r="B571" s="2">
        <f t="shared" si="196"/>
        <v>2264</v>
      </c>
      <c r="C571" s="2">
        <f t="shared" si="197"/>
        <v>2414</v>
      </c>
      <c r="D571" s="2">
        <f t="shared" si="198"/>
        <v>2385</v>
      </c>
      <c r="E571" s="2">
        <f t="shared" si="199"/>
        <v>2864</v>
      </c>
      <c r="F571" s="2">
        <f t="shared" si="200"/>
        <v>2866</v>
      </c>
      <c r="G571" s="2">
        <f t="shared" si="201"/>
        <v>2570</v>
      </c>
      <c r="H571" s="2">
        <f t="shared" si="202"/>
        <v>2178</v>
      </c>
      <c r="I571" s="2">
        <f t="shared" si="203"/>
        <v>2013</v>
      </c>
      <c r="J571" s="2">
        <f t="shared" si="204"/>
        <v>2142</v>
      </c>
      <c r="K571" s="2">
        <f t="shared" si="205"/>
        <v>2167</v>
      </c>
      <c r="L571" s="2">
        <f t="shared" si="206"/>
        <v>2130</v>
      </c>
      <c r="M571" s="2">
        <f t="shared" si="207"/>
        <v>2128</v>
      </c>
      <c r="N571" s="2">
        <f t="shared" si="208"/>
        <v>2119</v>
      </c>
      <c r="O571" s="2">
        <f t="shared" si="209"/>
        <v>2128</v>
      </c>
      <c r="P571" s="2">
        <f t="shared" si="210"/>
        <v>2140</v>
      </c>
      <c r="Q571" s="2">
        <f t="shared" si="211"/>
        <v>2144</v>
      </c>
      <c r="R571" s="2">
        <f t="shared" si="212"/>
        <v>2125</v>
      </c>
      <c r="S571" s="2">
        <f t="shared" si="213"/>
        <v>2122</v>
      </c>
      <c r="T571" s="2">
        <f t="shared" si="214"/>
        <v>2139</v>
      </c>
      <c r="U571" s="2">
        <f t="shared" si="215"/>
        <v>2166</v>
      </c>
      <c r="V571" s="2">
        <f t="shared" si="216"/>
        <v>2289</v>
      </c>
      <c r="W571" s="2">
        <f t="shared" si="217"/>
        <v>2286</v>
      </c>
      <c r="X571" s="2">
        <f t="shared" si="218"/>
        <v>2259</v>
      </c>
      <c r="Y571" s="2">
        <f t="shared" si="219"/>
        <v>2270</v>
      </c>
      <c r="AA571" s="2">
        <f t="shared" si="189"/>
        <v>0</v>
      </c>
      <c r="AB571" s="2">
        <f t="shared" si="220"/>
        <v>2167</v>
      </c>
      <c r="AC571" s="2">
        <f t="shared" si="221"/>
        <v>2866</v>
      </c>
      <c r="AE571" s="10">
        <f t="shared" si="222"/>
        <v>1</v>
      </c>
      <c r="AF571" s="2">
        <f t="shared" si="190"/>
        <v>0</v>
      </c>
      <c r="AG571" s="2">
        <f t="shared" si="191"/>
        <v>27663</v>
      </c>
      <c r="AH571" s="2">
        <f t="shared" si="192"/>
        <v>26645</v>
      </c>
      <c r="AI571" s="2">
        <f t="shared" si="193"/>
        <v>54308</v>
      </c>
      <c r="AK571">
        <f t="shared" si="194"/>
        <v>7</v>
      </c>
      <c r="AL571">
        <f t="shared" si="195"/>
        <v>2023</v>
      </c>
      <c r="BK571" s="9">
        <v>45123</v>
      </c>
      <c r="BL571" s="2">
        <v>2212</v>
      </c>
      <c r="BM571" s="2">
        <v>2358</v>
      </c>
      <c r="BN571" s="2">
        <v>2330</v>
      </c>
      <c r="BO571" s="2">
        <v>2798</v>
      </c>
      <c r="BP571" s="2">
        <v>2800</v>
      </c>
      <c r="BQ571" s="2">
        <v>2511</v>
      </c>
      <c r="BR571" s="2">
        <v>2128</v>
      </c>
      <c r="BS571" s="2">
        <v>1967</v>
      </c>
      <c r="BT571" s="2">
        <v>2093</v>
      </c>
      <c r="BU571" s="2">
        <v>2117</v>
      </c>
      <c r="BV571" s="2">
        <v>2081</v>
      </c>
      <c r="BW571" s="2">
        <v>2079</v>
      </c>
      <c r="BX571" s="2">
        <v>2070</v>
      </c>
      <c r="BY571" s="2">
        <v>2079</v>
      </c>
      <c r="BZ571" s="2">
        <v>2091</v>
      </c>
      <c r="CA571" s="2">
        <v>2095</v>
      </c>
      <c r="CB571" s="2">
        <v>2076</v>
      </c>
      <c r="CC571" s="2">
        <v>2073</v>
      </c>
      <c r="CD571" s="2">
        <v>2090</v>
      </c>
      <c r="CE571" s="2">
        <v>2116</v>
      </c>
      <c r="CF571" s="2">
        <v>2236</v>
      </c>
      <c r="CG571" s="2">
        <v>2233</v>
      </c>
      <c r="CH571" s="2">
        <v>2207</v>
      </c>
      <c r="CI571" s="2">
        <v>2218</v>
      </c>
    </row>
    <row r="572" spans="1:87" x14ac:dyDescent="0.2">
      <c r="A572" s="7">
        <v>45124</v>
      </c>
      <c r="B572" s="2">
        <f t="shared" si="196"/>
        <v>2270</v>
      </c>
      <c r="C572" s="2">
        <f t="shared" si="197"/>
        <v>2292</v>
      </c>
      <c r="D572" s="2">
        <f t="shared" si="198"/>
        <v>2292</v>
      </c>
      <c r="E572" s="2">
        <f t="shared" si="199"/>
        <v>2266</v>
      </c>
      <c r="F572" s="2">
        <f t="shared" si="200"/>
        <v>2268</v>
      </c>
      <c r="G572" s="2">
        <f t="shared" si="201"/>
        <v>2201</v>
      </c>
      <c r="H572" s="2">
        <f t="shared" si="202"/>
        <v>2193</v>
      </c>
      <c r="I572" s="2">
        <f t="shared" si="203"/>
        <v>2192</v>
      </c>
      <c r="J572" s="2">
        <f t="shared" si="204"/>
        <v>564</v>
      </c>
      <c r="K572" s="2">
        <f t="shared" si="205"/>
        <v>347</v>
      </c>
      <c r="L572" s="2">
        <f t="shared" si="206"/>
        <v>332</v>
      </c>
      <c r="M572" s="2">
        <f t="shared" si="207"/>
        <v>373</v>
      </c>
      <c r="N572" s="2">
        <f t="shared" si="208"/>
        <v>343</v>
      </c>
      <c r="O572" s="2">
        <f t="shared" si="209"/>
        <v>330</v>
      </c>
      <c r="P572" s="2">
        <f t="shared" si="210"/>
        <v>328</v>
      </c>
      <c r="Q572" s="2">
        <f t="shared" si="211"/>
        <v>1220</v>
      </c>
      <c r="R572" s="2">
        <f t="shared" si="212"/>
        <v>2116</v>
      </c>
      <c r="S572" s="2">
        <f t="shared" si="213"/>
        <v>2118</v>
      </c>
      <c r="T572" s="2">
        <f t="shared" si="214"/>
        <v>2121</v>
      </c>
      <c r="U572" s="2">
        <f t="shared" si="215"/>
        <v>2218</v>
      </c>
      <c r="V572" s="2">
        <f t="shared" si="216"/>
        <v>3090</v>
      </c>
      <c r="W572" s="2">
        <f t="shared" si="217"/>
        <v>3126</v>
      </c>
      <c r="X572" s="2">
        <f t="shared" si="218"/>
        <v>2732</v>
      </c>
      <c r="Y572" s="2">
        <f t="shared" si="219"/>
        <v>2560</v>
      </c>
      <c r="AA572" s="2">
        <f t="shared" si="189"/>
        <v>2218</v>
      </c>
      <c r="AB572" s="2">
        <f t="shared" si="220"/>
        <v>1220</v>
      </c>
      <c r="AC572" s="2">
        <f t="shared" si="221"/>
        <v>3126</v>
      </c>
      <c r="AE572" s="10">
        <f t="shared" si="222"/>
        <v>2</v>
      </c>
      <c r="AF572" s="2">
        <f t="shared" si="190"/>
        <v>12381</v>
      </c>
      <c r="AG572" s="2">
        <f t="shared" si="191"/>
        <v>2221</v>
      </c>
      <c r="AH572" s="2">
        <f t="shared" si="192"/>
        <v>27290</v>
      </c>
      <c r="AI572" s="2">
        <f t="shared" si="193"/>
        <v>41892</v>
      </c>
      <c r="AK572">
        <f t="shared" si="194"/>
        <v>7</v>
      </c>
      <c r="AL572">
        <f t="shared" si="195"/>
        <v>2023</v>
      </c>
      <c r="BK572" s="9">
        <v>45124</v>
      </c>
      <c r="BL572" s="2">
        <v>2218</v>
      </c>
      <c r="BM572" s="2">
        <v>2239</v>
      </c>
      <c r="BN572" s="2">
        <v>2239</v>
      </c>
      <c r="BO572" s="2">
        <v>2214</v>
      </c>
      <c r="BP572" s="2">
        <v>2216</v>
      </c>
      <c r="BQ572" s="2">
        <v>2150</v>
      </c>
      <c r="BR572" s="2">
        <v>2142</v>
      </c>
      <c r="BS572" s="2">
        <v>2141</v>
      </c>
      <c r="BT572" s="2">
        <v>551</v>
      </c>
      <c r="BU572" s="2">
        <v>339</v>
      </c>
      <c r="BV572" s="2">
        <v>324</v>
      </c>
      <c r="BW572" s="2">
        <v>364</v>
      </c>
      <c r="BX572" s="2">
        <v>335</v>
      </c>
      <c r="BY572" s="2">
        <v>322</v>
      </c>
      <c r="BZ572" s="2">
        <v>320</v>
      </c>
      <c r="CA572" s="2">
        <v>1192</v>
      </c>
      <c r="CB572" s="2">
        <v>2067</v>
      </c>
      <c r="CC572" s="2">
        <v>2069</v>
      </c>
      <c r="CD572" s="2">
        <v>2072</v>
      </c>
      <c r="CE572" s="2">
        <v>2167</v>
      </c>
      <c r="CF572" s="2">
        <v>3019</v>
      </c>
      <c r="CG572" s="2">
        <v>3054</v>
      </c>
      <c r="CH572" s="2">
        <v>2669</v>
      </c>
      <c r="CI572" s="2">
        <v>2501</v>
      </c>
    </row>
    <row r="573" spans="1:87" x14ac:dyDescent="0.2">
      <c r="A573" s="7">
        <v>45125</v>
      </c>
      <c r="B573" s="2">
        <f t="shared" si="196"/>
        <v>2765</v>
      </c>
      <c r="C573" s="2">
        <f t="shared" si="197"/>
        <v>2750</v>
      </c>
      <c r="D573" s="2">
        <f t="shared" si="198"/>
        <v>2544</v>
      </c>
      <c r="E573" s="2">
        <f t="shared" si="199"/>
        <v>2656</v>
      </c>
      <c r="F573" s="2">
        <f t="shared" si="200"/>
        <v>2845</v>
      </c>
      <c r="G573" s="2">
        <f t="shared" si="201"/>
        <v>2656</v>
      </c>
      <c r="H573" s="2">
        <f t="shared" si="202"/>
        <v>2733</v>
      </c>
      <c r="I573" s="2">
        <f t="shared" si="203"/>
        <v>2857</v>
      </c>
      <c r="J573" s="2">
        <f t="shared" si="204"/>
        <v>2688</v>
      </c>
      <c r="K573" s="2">
        <f t="shared" si="205"/>
        <v>2557</v>
      </c>
      <c r="L573" s="2">
        <f t="shared" si="206"/>
        <v>2096</v>
      </c>
      <c r="M573" s="2">
        <f t="shared" si="207"/>
        <v>2105</v>
      </c>
      <c r="N573" s="2">
        <f t="shared" si="208"/>
        <v>2093</v>
      </c>
      <c r="O573" s="2">
        <f t="shared" si="209"/>
        <v>2110</v>
      </c>
      <c r="P573" s="2">
        <f t="shared" si="210"/>
        <v>2126</v>
      </c>
      <c r="Q573" s="2">
        <f t="shared" si="211"/>
        <v>2090</v>
      </c>
      <c r="R573" s="2">
        <f t="shared" si="212"/>
        <v>2102</v>
      </c>
      <c r="S573" s="2">
        <f t="shared" si="213"/>
        <v>2109</v>
      </c>
      <c r="T573" s="2">
        <f t="shared" si="214"/>
        <v>2111</v>
      </c>
      <c r="U573" s="2">
        <f t="shared" si="215"/>
        <v>2156</v>
      </c>
      <c r="V573" s="2">
        <f t="shared" si="216"/>
        <v>2304</v>
      </c>
      <c r="W573" s="2">
        <f t="shared" si="217"/>
        <v>3135</v>
      </c>
      <c r="X573" s="2">
        <f t="shared" si="218"/>
        <v>2631</v>
      </c>
      <c r="Y573" s="2">
        <f t="shared" si="219"/>
        <v>2223</v>
      </c>
      <c r="AA573" s="2">
        <f t="shared" si="189"/>
        <v>2857</v>
      </c>
      <c r="AB573" s="2">
        <f t="shared" si="220"/>
        <v>2126</v>
      </c>
      <c r="AC573" s="2">
        <f t="shared" si="221"/>
        <v>3135</v>
      </c>
      <c r="AE573" s="10">
        <f t="shared" si="222"/>
        <v>3</v>
      </c>
      <c r="AF573" s="2">
        <f t="shared" si="190"/>
        <v>20781</v>
      </c>
      <c r="AG573" s="2">
        <f t="shared" si="191"/>
        <v>8419</v>
      </c>
      <c r="AH573" s="2">
        <f t="shared" si="192"/>
        <v>29242</v>
      </c>
      <c r="AI573" s="2">
        <f t="shared" si="193"/>
        <v>58442</v>
      </c>
      <c r="AK573">
        <f t="shared" si="194"/>
        <v>7</v>
      </c>
      <c r="AL573">
        <f t="shared" si="195"/>
        <v>2023</v>
      </c>
      <c r="BK573" s="9">
        <v>45125</v>
      </c>
      <c r="BL573" s="2">
        <v>2701</v>
      </c>
      <c r="BM573" s="2">
        <v>2687</v>
      </c>
      <c r="BN573" s="2">
        <v>2485</v>
      </c>
      <c r="BO573" s="2">
        <v>2595</v>
      </c>
      <c r="BP573" s="2">
        <v>2779</v>
      </c>
      <c r="BQ573" s="2">
        <v>2595</v>
      </c>
      <c r="BR573" s="2">
        <v>2670</v>
      </c>
      <c r="BS573" s="2">
        <v>2791</v>
      </c>
      <c r="BT573" s="2">
        <v>2626</v>
      </c>
      <c r="BU573" s="2">
        <v>2498</v>
      </c>
      <c r="BV573" s="2">
        <v>2048</v>
      </c>
      <c r="BW573" s="2">
        <v>2056</v>
      </c>
      <c r="BX573" s="2">
        <v>2045</v>
      </c>
      <c r="BY573" s="2">
        <v>2061</v>
      </c>
      <c r="BZ573" s="2">
        <v>2077</v>
      </c>
      <c r="CA573" s="2">
        <v>2042</v>
      </c>
      <c r="CB573" s="2">
        <v>2054</v>
      </c>
      <c r="CC573" s="2">
        <v>2060</v>
      </c>
      <c r="CD573" s="2">
        <v>2062</v>
      </c>
      <c r="CE573" s="2">
        <v>2106</v>
      </c>
      <c r="CF573" s="2">
        <v>2251</v>
      </c>
      <c r="CG573" s="2">
        <v>3063</v>
      </c>
      <c r="CH573" s="2">
        <v>2570</v>
      </c>
      <c r="CI573" s="2">
        <v>2172</v>
      </c>
    </row>
    <row r="574" spans="1:87" x14ac:dyDescent="0.2">
      <c r="A574" s="7">
        <v>45126</v>
      </c>
      <c r="B574" s="2">
        <f t="shared" si="196"/>
        <v>2392</v>
      </c>
      <c r="C574" s="2">
        <f t="shared" si="197"/>
        <v>2397</v>
      </c>
      <c r="D574" s="2">
        <f t="shared" si="198"/>
        <v>2553</v>
      </c>
      <c r="E574" s="2">
        <f t="shared" si="199"/>
        <v>2880</v>
      </c>
      <c r="F574" s="2">
        <f t="shared" si="200"/>
        <v>2767</v>
      </c>
      <c r="G574" s="2">
        <f t="shared" si="201"/>
        <v>2668</v>
      </c>
      <c r="H574" s="2">
        <f t="shared" si="202"/>
        <v>2918</v>
      </c>
      <c r="I574" s="2">
        <f t="shared" si="203"/>
        <v>2868</v>
      </c>
      <c r="J574" s="2">
        <f t="shared" si="204"/>
        <v>2720</v>
      </c>
      <c r="K574" s="2">
        <f t="shared" si="205"/>
        <v>2668</v>
      </c>
      <c r="L574" s="2">
        <f t="shared" si="206"/>
        <v>2467</v>
      </c>
      <c r="M574" s="2">
        <f t="shared" si="207"/>
        <v>2563</v>
      </c>
      <c r="N574" s="2">
        <f t="shared" si="208"/>
        <v>2635</v>
      </c>
      <c r="O574" s="2">
        <f t="shared" si="209"/>
        <v>2263</v>
      </c>
      <c r="P574" s="2">
        <f t="shared" si="210"/>
        <v>2087</v>
      </c>
      <c r="Q574" s="2">
        <f t="shared" si="211"/>
        <v>2099</v>
      </c>
      <c r="R574" s="2">
        <f t="shared" si="212"/>
        <v>2577</v>
      </c>
      <c r="S574" s="2">
        <f t="shared" si="213"/>
        <v>2611</v>
      </c>
      <c r="T574" s="2">
        <f t="shared" si="214"/>
        <v>2096</v>
      </c>
      <c r="U574" s="2">
        <f t="shared" si="215"/>
        <v>2202</v>
      </c>
      <c r="V574" s="2">
        <f t="shared" si="216"/>
        <v>2943</v>
      </c>
      <c r="W574" s="2">
        <f t="shared" si="217"/>
        <v>3138</v>
      </c>
      <c r="X574" s="2">
        <f t="shared" si="218"/>
        <v>2765</v>
      </c>
      <c r="Y574" s="2">
        <f t="shared" si="219"/>
        <v>2647</v>
      </c>
      <c r="AA574" s="2">
        <f t="shared" si="189"/>
        <v>2868</v>
      </c>
      <c r="AB574" s="2">
        <f t="shared" si="220"/>
        <v>2635</v>
      </c>
      <c r="AC574" s="2">
        <f t="shared" si="221"/>
        <v>3138</v>
      </c>
      <c r="AE574" s="10">
        <f t="shared" si="222"/>
        <v>4</v>
      </c>
      <c r="AF574" s="2">
        <f t="shared" si="190"/>
        <v>22772</v>
      </c>
      <c r="AG574" s="2">
        <f t="shared" si="191"/>
        <v>9084</v>
      </c>
      <c r="AH574" s="2">
        <f t="shared" si="192"/>
        <v>30068</v>
      </c>
      <c r="AI574" s="2">
        <f t="shared" si="193"/>
        <v>61924</v>
      </c>
      <c r="AK574">
        <f t="shared" si="194"/>
        <v>7</v>
      </c>
      <c r="AL574">
        <f t="shared" si="195"/>
        <v>2023</v>
      </c>
      <c r="BK574" s="9">
        <v>45126</v>
      </c>
      <c r="BL574" s="2">
        <v>2337</v>
      </c>
      <c r="BM574" s="2">
        <v>2342</v>
      </c>
      <c r="BN574" s="2">
        <v>2494</v>
      </c>
      <c r="BO574" s="2">
        <v>2814</v>
      </c>
      <c r="BP574" s="2">
        <v>2703</v>
      </c>
      <c r="BQ574" s="2">
        <v>2606</v>
      </c>
      <c r="BR574" s="2">
        <v>2851</v>
      </c>
      <c r="BS574" s="2">
        <v>2802</v>
      </c>
      <c r="BT574" s="2">
        <v>2657</v>
      </c>
      <c r="BU574" s="2">
        <v>2606</v>
      </c>
      <c r="BV574" s="2">
        <v>2410</v>
      </c>
      <c r="BW574" s="2">
        <v>2504</v>
      </c>
      <c r="BX574" s="2">
        <v>2574</v>
      </c>
      <c r="BY574" s="2">
        <v>2211</v>
      </c>
      <c r="BZ574" s="2">
        <v>2039</v>
      </c>
      <c r="CA574" s="2">
        <v>2051</v>
      </c>
      <c r="CB574" s="2">
        <v>2518</v>
      </c>
      <c r="CC574" s="2">
        <v>2551</v>
      </c>
      <c r="CD574" s="2">
        <v>2048</v>
      </c>
      <c r="CE574" s="2">
        <v>2151</v>
      </c>
      <c r="CF574" s="2">
        <v>2875</v>
      </c>
      <c r="CG574" s="2">
        <v>3066</v>
      </c>
      <c r="CH574" s="2">
        <v>2701</v>
      </c>
      <c r="CI574" s="2">
        <v>2586</v>
      </c>
    </row>
    <row r="575" spans="1:87" x14ac:dyDescent="0.2">
      <c r="A575" s="7">
        <v>45127</v>
      </c>
      <c r="B575" s="2">
        <f t="shared" si="196"/>
        <v>2307</v>
      </c>
      <c r="C575" s="2">
        <f t="shared" si="197"/>
        <v>2221</v>
      </c>
      <c r="D575" s="2">
        <f t="shared" si="198"/>
        <v>2224</v>
      </c>
      <c r="E575" s="2">
        <f t="shared" si="199"/>
        <v>2238</v>
      </c>
      <c r="F575" s="2">
        <f t="shared" si="200"/>
        <v>2234</v>
      </c>
      <c r="G575" s="2">
        <f t="shared" si="201"/>
        <v>2101</v>
      </c>
      <c r="H575" s="2">
        <f t="shared" si="202"/>
        <v>2087</v>
      </c>
      <c r="I575" s="2">
        <f t="shared" si="203"/>
        <v>2100</v>
      </c>
      <c r="J575" s="2">
        <f t="shared" si="204"/>
        <v>2114</v>
      </c>
      <c r="K575" s="2">
        <f t="shared" si="205"/>
        <v>2242</v>
      </c>
      <c r="L575" s="2">
        <f t="shared" si="206"/>
        <v>2627</v>
      </c>
      <c r="M575" s="2">
        <f t="shared" si="207"/>
        <v>2947</v>
      </c>
      <c r="N575" s="2">
        <f t="shared" si="208"/>
        <v>2225</v>
      </c>
      <c r="O575" s="2">
        <f t="shared" si="209"/>
        <v>2651</v>
      </c>
      <c r="P575" s="2">
        <f t="shared" si="210"/>
        <v>2817</v>
      </c>
      <c r="Q575" s="2">
        <f t="shared" si="211"/>
        <v>2994</v>
      </c>
      <c r="R575" s="2">
        <f t="shared" si="212"/>
        <v>2860</v>
      </c>
      <c r="S575" s="2">
        <f t="shared" si="213"/>
        <v>2744</v>
      </c>
      <c r="T575" s="2">
        <f t="shared" si="214"/>
        <v>2094</v>
      </c>
      <c r="U575" s="2">
        <f t="shared" si="215"/>
        <v>2293</v>
      </c>
      <c r="V575" s="2">
        <f t="shared" si="216"/>
        <v>3204</v>
      </c>
      <c r="W575" s="2">
        <f t="shared" si="217"/>
        <v>3169</v>
      </c>
      <c r="X575" s="2">
        <f t="shared" si="218"/>
        <v>2722</v>
      </c>
      <c r="Y575" s="2">
        <f t="shared" si="219"/>
        <v>2685</v>
      </c>
      <c r="AA575" s="2">
        <f t="shared" si="189"/>
        <v>2947</v>
      </c>
      <c r="AB575" s="2">
        <f t="shared" si="220"/>
        <v>2994</v>
      </c>
      <c r="AC575" s="2">
        <f t="shared" si="221"/>
        <v>3204</v>
      </c>
      <c r="AE575" s="10">
        <f t="shared" si="222"/>
        <v>5</v>
      </c>
      <c r="AF575" s="2">
        <f t="shared" si="190"/>
        <v>22021</v>
      </c>
      <c r="AG575" s="2">
        <f t="shared" si="191"/>
        <v>10687</v>
      </c>
      <c r="AH575" s="2">
        <f t="shared" si="192"/>
        <v>27192</v>
      </c>
      <c r="AI575" s="2">
        <f t="shared" si="193"/>
        <v>59900</v>
      </c>
      <c r="AK575">
        <f t="shared" si="194"/>
        <v>7</v>
      </c>
      <c r="AL575">
        <f t="shared" si="195"/>
        <v>2023</v>
      </c>
      <c r="BK575" s="9">
        <v>45127</v>
      </c>
      <c r="BL575" s="2">
        <v>2254</v>
      </c>
      <c r="BM575" s="2">
        <v>2170</v>
      </c>
      <c r="BN575" s="2">
        <v>2173</v>
      </c>
      <c r="BO575" s="2">
        <v>2186</v>
      </c>
      <c r="BP575" s="2">
        <v>2182</v>
      </c>
      <c r="BQ575" s="2">
        <v>2053</v>
      </c>
      <c r="BR575" s="2">
        <v>2039</v>
      </c>
      <c r="BS575" s="2">
        <v>2052</v>
      </c>
      <c r="BT575" s="2">
        <v>2065</v>
      </c>
      <c r="BU575" s="2">
        <v>2190</v>
      </c>
      <c r="BV575" s="2">
        <v>2566</v>
      </c>
      <c r="BW575" s="2">
        <v>2879</v>
      </c>
      <c r="BX575" s="2">
        <v>2174</v>
      </c>
      <c r="BY575" s="2">
        <v>2590</v>
      </c>
      <c r="BZ575" s="2">
        <v>2752</v>
      </c>
      <c r="CA575" s="2">
        <v>2925</v>
      </c>
      <c r="CB575" s="2">
        <v>2794</v>
      </c>
      <c r="CC575" s="2">
        <v>2681</v>
      </c>
      <c r="CD575" s="2">
        <v>2046</v>
      </c>
      <c r="CE575" s="2">
        <v>2240</v>
      </c>
      <c r="CF575" s="2">
        <v>3130</v>
      </c>
      <c r="CG575" s="2">
        <v>3096</v>
      </c>
      <c r="CH575" s="2">
        <v>2659</v>
      </c>
      <c r="CI575" s="2">
        <v>2623</v>
      </c>
    </row>
    <row r="576" spans="1:87" x14ac:dyDescent="0.2">
      <c r="A576" s="7">
        <v>45128</v>
      </c>
      <c r="B576" s="2">
        <f t="shared" si="196"/>
        <v>2653</v>
      </c>
      <c r="C576" s="2">
        <f t="shared" si="197"/>
        <v>2691</v>
      </c>
      <c r="D576" s="2">
        <f t="shared" si="198"/>
        <v>2658</v>
      </c>
      <c r="E576" s="2">
        <f t="shared" si="199"/>
        <v>2649</v>
      </c>
      <c r="F576" s="2">
        <f t="shared" si="200"/>
        <v>2661</v>
      </c>
      <c r="G576" s="2">
        <f t="shared" si="201"/>
        <v>2542</v>
      </c>
      <c r="H576" s="2">
        <f t="shared" si="202"/>
        <v>2191</v>
      </c>
      <c r="I576" s="2">
        <f t="shared" si="203"/>
        <v>2174</v>
      </c>
      <c r="J576" s="2">
        <f t="shared" si="204"/>
        <v>2262</v>
      </c>
      <c r="K576" s="2">
        <f t="shared" si="205"/>
        <v>2175</v>
      </c>
      <c r="L576" s="2">
        <f t="shared" si="206"/>
        <v>2159</v>
      </c>
      <c r="M576" s="2">
        <f t="shared" si="207"/>
        <v>2167</v>
      </c>
      <c r="N576" s="2">
        <f t="shared" si="208"/>
        <v>2179</v>
      </c>
      <c r="O576" s="2">
        <f t="shared" si="209"/>
        <v>2160</v>
      </c>
      <c r="P576" s="2">
        <f t="shared" si="210"/>
        <v>2157</v>
      </c>
      <c r="Q576" s="2">
        <f t="shared" si="211"/>
        <v>2156</v>
      </c>
      <c r="R576" s="2">
        <f t="shared" si="212"/>
        <v>2262</v>
      </c>
      <c r="S576" s="2">
        <f t="shared" si="213"/>
        <v>3089</v>
      </c>
      <c r="T576" s="2">
        <f t="shared" si="214"/>
        <v>2263</v>
      </c>
      <c r="U576" s="2">
        <f t="shared" si="215"/>
        <v>2306</v>
      </c>
      <c r="V576" s="2">
        <f t="shared" si="216"/>
        <v>3190</v>
      </c>
      <c r="W576" s="2">
        <f t="shared" si="217"/>
        <v>3145</v>
      </c>
      <c r="X576" s="2">
        <f t="shared" si="218"/>
        <v>2771</v>
      </c>
      <c r="Y576" s="2">
        <f t="shared" si="219"/>
        <v>2879</v>
      </c>
      <c r="AA576" s="2">
        <f t="shared" si="189"/>
        <v>3089</v>
      </c>
      <c r="AB576" s="2">
        <f t="shared" si="220"/>
        <v>2179</v>
      </c>
      <c r="AC576" s="2">
        <f t="shared" si="221"/>
        <v>3190</v>
      </c>
      <c r="AE576" s="10">
        <f t="shared" si="222"/>
        <v>6</v>
      </c>
      <c r="AF576" s="2">
        <f t="shared" si="190"/>
        <v>20857</v>
      </c>
      <c r="AG576" s="2">
        <f t="shared" si="191"/>
        <v>8652</v>
      </c>
      <c r="AH576" s="2">
        <f t="shared" si="192"/>
        <v>30030</v>
      </c>
      <c r="AI576" s="2">
        <f t="shared" si="193"/>
        <v>59539</v>
      </c>
      <c r="AK576">
        <f t="shared" si="194"/>
        <v>7</v>
      </c>
      <c r="AL576">
        <f t="shared" si="195"/>
        <v>2023</v>
      </c>
      <c r="BK576" s="9">
        <v>45128</v>
      </c>
      <c r="BL576" s="2">
        <v>2592</v>
      </c>
      <c r="BM576" s="2">
        <v>2629</v>
      </c>
      <c r="BN576" s="2">
        <v>2597</v>
      </c>
      <c r="BO576" s="2">
        <v>2588</v>
      </c>
      <c r="BP576" s="2">
        <v>2600</v>
      </c>
      <c r="BQ576" s="2">
        <v>2483</v>
      </c>
      <c r="BR576" s="2">
        <v>2140</v>
      </c>
      <c r="BS576" s="2">
        <v>2124</v>
      </c>
      <c r="BT576" s="2">
        <v>2210</v>
      </c>
      <c r="BU576" s="2">
        <v>2125</v>
      </c>
      <c r="BV576" s="2">
        <v>2109</v>
      </c>
      <c r="BW576" s="2">
        <v>2117</v>
      </c>
      <c r="BX576" s="2">
        <v>2129</v>
      </c>
      <c r="BY576" s="2">
        <v>2110</v>
      </c>
      <c r="BZ576" s="2">
        <v>2107</v>
      </c>
      <c r="CA576" s="2">
        <v>2106</v>
      </c>
      <c r="CB576" s="2">
        <v>2210</v>
      </c>
      <c r="CC576" s="2">
        <v>3018</v>
      </c>
      <c r="CD576" s="2">
        <v>2211</v>
      </c>
      <c r="CE576" s="2">
        <v>2253</v>
      </c>
      <c r="CF576" s="2">
        <v>3116</v>
      </c>
      <c r="CG576" s="2">
        <v>3072</v>
      </c>
      <c r="CH576" s="2">
        <v>2707</v>
      </c>
      <c r="CI576" s="2">
        <v>2813</v>
      </c>
    </row>
    <row r="577" spans="1:87" x14ac:dyDescent="0.2">
      <c r="A577" s="7">
        <v>45129</v>
      </c>
      <c r="B577" s="2">
        <f t="shared" si="196"/>
        <v>2791</v>
      </c>
      <c r="C577" s="2">
        <f t="shared" si="197"/>
        <v>2671</v>
      </c>
      <c r="D577" s="2">
        <f t="shared" si="198"/>
        <v>2667</v>
      </c>
      <c r="E577" s="2">
        <f t="shared" si="199"/>
        <v>2585</v>
      </c>
      <c r="F577" s="2">
        <f t="shared" si="200"/>
        <v>2938</v>
      </c>
      <c r="G577" s="2">
        <f t="shared" si="201"/>
        <v>2841</v>
      </c>
      <c r="H577" s="2">
        <f t="shared" si="202"/>
        <v>2677</v>
      </c>
      <c r="I577" s="2">
        <f t="shared" si="203"/>
        <v>2779</v>
      </c>
      <c r="J577" s="2">
        <f t="shared" si="204"/>
        <v>2788</v>
      </c>
      <c r="K577" s="2">
        <f t="shared" si="205"/>
        <v>3078</v>
      </c>
      <c r="L577" s="2">
        <f t="shared" si="206"/>
        <v>2966</v>
      </c>
      <c r="M577" s="2">
        <f t="shared" si="207"/>
        <v>2475</v>
      </c>
      <c r="N577" s="2">
        <f t="shared" si="208"/>
        <v>2365</v>
      </c>
      <c r="O577" s="2">
        <f t="shared" si="209"/>
        <v>2151</v>
      </c>
      <c r="P577" s="2">
        <f t="shared" si="210"/>
        <v>2151</v>
      </c>
      <c r="Q577" s="2">
        <f t="shared" si="211"/>
        <v>2117</v>
      </c>
      <c r="R577" s="2">
        <f t="shared" si="212"/>
        <v>2147</v>
      </c>
      <c r="S577" s="2">
        <f t="shared" si="213"/>
        <v>2134</v>
      </c>
      <c r="T577" s="2">
        <f t="shared" si="214"/>
        <v>2143</v>
      </c>
      <c r="U577" s="2">
        <f t="shared" si="215"/>
        <v>2314</v>
      </c>
      <c r="V577" s="2">
        <f t="shared" si="216"/>
        <v>2772</v>
      </c>
      <c r="W577" s="2">
        <f t="shared" si="217"/>
        <v>3131</v>
      </c>
      <c r="X577" s="2">
        <f t="shared" si="218"/>
        <v>2909</v>
      </c>
      <c r="Y577" s="2">
        <f t="shared" si="219"/>
        <v>2813</v>
      </c>
      <c r="AA577" s="2">
        <f t="shared" si="189"/>
        <v>0</v>
      </c>
      <c r="AB577" s="2">
        <f t="shared" si="220"/>
        <v>3078</v>
      </c>
      <c r="AC577" s="2">
        <f t="shared" si="221"/>
        <v>3131</v>
      </c>
      <c r="AE577" s="10">
        <f t="shared" si="222"/>
        <v>7</v>
      </c>
      <c r="AF577" s="2">
        <f t="shared" si="190"/>
        <v>0</v>
      </c>
      <c r="AG577" s="2">
        <f t="shared" si="191"/>
        <v>31608</v>
      </c>
      <c r="AH577" s="2">
        <f t="shared" si="192"/>
        <v>30795</v>
      </c>
      <c r="AI577" s="2">
        <f t="shared" si="193"/>
        <v>62403</v>
      </c>
      <c r="AK577">
        <f t="shared" si="194"/>
        <v>7</v>
      </c>
      <c r="AL577">
        <f t="shared" si="195"/>
        <v>2023</v>
      </c>
      <c r="BK577" s="9">
        <v>45129</v>
      </c>
      <c r="BL577" s="2">
        <v>2727</v>
      </c>
      <c r="BM577" s="2">
        <v>2609</v>
      </c>
      <c r="BN577" s="2">
        <v>2605</v>
      </c>
      <c r="BO577" s="2">
        <v>2525</v>
      </c>
      <c r="BP577" s="2">
        <v>2870</v>
      </c>
      <c r="BQ577" s="2">
        <v>2775</v>
      </c>
      <c r="BR577" s="2">
        <v>2615</v>
      </c>
      <c r="BS577" s="2">
        <v>2715</v>
      </c>
      <c r="BT577" s="2">
        <v>2724</v>
      </c>
      <c r="BU577" s="2">
        <v>3007</v>
      </c>
      <c r="BV577" s="2">
        <v>2898</v>
      </c>
      <c r="BW577" s="2">
        <v>2418</v>
      </c>
      <c r="BX577" s="2">
        <v>2310</v>
      </c>
      <c r="BY577" s="2">
        <v>2101</v>
      </c>
      <c r="BZ577" s="2">
        <v>2101</v>
      </c>
      <c r="CA577" s="2">
        <v>2068</v>
      </c>
      <c r="CB577" s="2">
        <v>2097</v>
      </c>
      <c r="CC577" s="2">
        <v>2085</v>
      </c>
      <c r="CD577" s="2">
        <v>2094</v>
      </c>
      <c r="CE577" s="2">
        <v>2261</v>
      </c>
      <c r="CF577" s="2">
        <v>2708</v>
      </c>
      <c r="CG577" s="2">
        <v>3059</v>
      </c>
      <c r="CH577" s="2">
        <v>2842</v>
      </c>
      <c r="CI577" s="2">
        <v>2748</v>
      </c>
    </row>
    <row r="578" spans="1:87" x14ac:dyDescent="0.2">
      <c r="A578" s="7">
        <v>45130</v>
      </c>
      <c r="B578" s="2">
        <f t="shared" si="196"/>
        <v>2736</v>
      </c>
      <c r="C578" s="2">
        <f t="shared" si="197"/>
        <v>2748</v>
      </c>
      <c r="D578" s="2">
        <f t="shared" si="198"/>
        <v>2658</v>
      </c>
      <c r="E578" s="2">
        <f t="shared" si="199"/>
        <v>2657</v>
      </c>
      <c r="F578" s="2">
        <f t="shared" si="200"/>
        <v>2660</v>
      </c>
      <c r="G578" s="2">
        <f t="shared" si="201"/>
        <v>2570</v>
      </c>
      <c r="H578" s="2">
        <f t="shared" si="202"/>
        <v>2875</v>
      </c>
      <c r="I578" s="2">
        <f t="shared" si="203"/>
        <v>3076</v>
      </c>
      <c r="J578" s="2">
        <f t="shared" si="204"/>
        <v>2834</v>
      </c>
      <c r="K578" s="2">
        <f t="shared" si="205"/>
        <v>2804</v>
      </c>
      <c r="L578" s="2">
        <f t="shared" si="206"/>
        <v>2884</v>
      </c>
      <c r="M578" s="2">
        <f t="shared" si="207"/>
        <v>2472</v>
      </c>
      <c r="N578" s="2">
        <f t="shared" si="208"/>
        <v>2264</v>
      </c>
      <c r="O578" s="2">
        <f t="shared" si="209"/>
        <v>2159</v>
      </c>
      <c r="P578" s="2">
        <f t="shared" si="210"/>
        <v>2147</v>
      </c>
      <c r="Q578" s="2">
        <f t="shared" si="211"/>
        <v>2142</v>
      </c>
      <c r="R578" s="2">
        <f t="shared" si="212"/>
        <v>2135</v>
      </c>
      <c r="S578" s="2">
        <f t="shared" si="213"/>
        <v>2158</v>
      </c>
      <c r="T578" s="2">
        <f t="shared" si="214"/>
        <v>2143</v>
      </c>
      <c r="U578" s="2">
        <f t="shared" si="215"/>
        <v>2197</v>
      </c>
      <c r="V578" s="2">
        <f t="shared" si="216"/>
        <v>2247</v>
      </c>
      <c r="W578" s="2">
        <f t="shared" si="217"/>
        <v>2279</v>
      </c>
      <c r="X578" s="2">
        <f t="shared" si="218"/>
        <v>2211</v>
      </c>
      <c r="Y578" s="2">
        <f t="shared" si="219"/>
        <v>2288</v>
      </c>
      <c r="AA578" s="2">
        <f t="shared" si="189"/>
        <v>0</v>
      </c>
      <c r="AB578" s="2">
        <f t="shared" si="220"/>
        <v>3076</v>
      </c>
      <c r="AC578" s="2">
        <f t="shared" si="221"/>
        <v>2875</v>
      </c>
      <c r="AE578" s="10">
        <f t="shared" si="222"/>
        <v>1</v>
      </c>
      <c r="AF578" s="2">
        <f t="shared" si="190"/>
        <v>0</v>
      </c>
      <c r="AG578" s="2">
        <f t="shared" si="191"/>
        <v>31415</v>
      </c>
      <c r="AH578" s="2">
        <f t="shared" si="192"/>
        <v>27929</v>
      </c>
      <c r="AI578" s="2">
        <f t="shared" si="193"/>
        <v>59344</v>
      </c>
      <c r="AK578">
        <f t="shared" si="194"/>
        <v>7</v>
      </c>
      <c r="AL578">
        <f t="shared" si="195"/>
        <v>2023</v>
      </c>
      <c r="BK578" s="9">
        <v>45130</v>
      </c>
      <c r="BL578" s="2">
        <v>2673</v>
      </c>
      <c r="BM578" s="2">
        <v>2685</v>
      </c>
      <c r="BN578" s="2">
        <v>2597</v>
      </c>
      <c r="BO578" s="2">
        <v>2596</v>
      </c>
      <c r="BP578" s="2">
        <v>2599</v>
      </c>
      <c r="BQ578" s="2">
        <v>2511</v>
      </c>
      <c r="BR578" s="2">
        <v>2809</v>
      </c>
      <c r="BS578" s="2">
        <v>3005</v>
      </c>
      <c r="BT578" s="2">
        <v>2769</v>
      </c>
      <c r="BU578" s="2">
        <v>2739</v>
      </c>
      <c r="BV578" s="2">
        <v>2817</v>
      </c>
      <c r="BW578" s="2">
        <v>2415</v>
      </c>
      <c r="BX578" s="2">
        <v>2212</v>
      </c>
      <c r="BY578" s="2">
        <v>2109</v>
      </c>
      <c r="BZ578" s="2">
        <v>2097</v>
      </c>
      <c r="CA578" s="2">
        <v>2093</v>
      </c>
      <c r="CB578" s="2">
        <v>2086</v>
      </c>
      <c r="CC578" s="2">
        <v>2108</v>
      </c>
      <c r="CD578" s="2">
        <v>2094</v>
      </c>
      <c r="CE578" s="2">
        <v>2146</v>
      </c>
      <c r="CF578" s="2">
        <v>2195</v>
      </c>
      <c r="CG578" s="2">
        <v>2226</v>
      </c>
      <c r="CH578" s="2">
        <v>2160</v>
      </c>
      <c r="CI578" s="2">
        <v>2235</v>
      </c>
    </row>
    <row r="579" spans="1:87" x14ac:dyDescent="0.2">
      <c r="A579" s="7">
        <v>45131</v>
      </c>
      <c r="B579" s="2">
        <f t="shared" si="196"/>
        <v>2383</v>
      </c>
      <c r="C579" s="2">
        <f t="shared" si="197"/>
        <v>2714</v>
      </c>
      <c r="D579" s="2">
        <f t="shared" si="198"/>
        <v>2625</v>
      </c>
      <c r="E579" s="2">
        <f t="shared" si="199"/>
        <v>2806</v>
      </c>
      <c r="F579" s="2">
        <f t="shared" si="200"/>
        <v>2713</v>
      </c>
      <c r="G579" s="2">
        <f t="shared" si="201"/>
        <v>2237</v>
      </c>
      <c r="H579" s="2">
        <f t="shared" si="202"/>
        <v>2164</v>
      </c>
      <c r="I579" s="2">
        <f t="shared" si="203"/>
        <v>2164</v>
      </c>
      <c r="J579" s="2">
        <f t="shared" si="204"/>
        <v>577</v>
      </c>
      <c r="K579" s="2">
        <f t="shared" si="205"/>
        <v>1025</v>
      </c>
      <c r="L579" s="2">
        <f t="shared" si="206"/>
        <v>1301</v>
      </c>
      <c r="M579" s="2">
        <f t="shared" si="207"/>
        <v>1057</v>
      </c>
      <c r="N579" s="2">
        <f t="shared" si="208"/>
        <v>338</v>
      </c>
      <c r="O579" s="2">
        <f t="shared" si="209"/>
        <v>335</v>
      </c>
      <c r="P579" s="2">
        <f t="shared" si="210"/>
        <v>331</v>
      </c>
      <c r="Q579" s="2">
        <f t="shared" si="211"/>
        <v>1416</v>
      </c>
      <c r="R579" s="2">
        <f t="shared" si="212"/>
        <v>2068</v>
      </c>
      <c r="S579" s="2">
        <f t="shared" si="213"/>
        <v>2052</v>
      </c>
      <c r="T579" s="2">
        <f t="shared" si="214"/>
        <v>2117</v>
      </c>
      <c r="U579" s="2">
        <f t="shared" si="215"/>
        <v>2126</v>
      </c>
      <c r="V579" s="2">
        <f t="shared" si="216"/>
        <v>2210</v>
      </c>
      <c r="W579" s="2">
        <f t="shared" si="217"/>
        <v>2216</v>
      </c>
      <c r="X579" s="2">
        <f t="shared" si="218"/>
        <v>2219</v>
      </c>
      <c r="Y579" s="2">
        <f t="shared" si="219"/>
        <v>2221</v>
      </c>
      <c r="AA579" s="2">
        <f t="shared" si="189"/>
        <v>2164</v>
      </c>
      <c r="AB579" s="2">
        <f t="shared" si="220"/>
        <v>1416</v>
      </c>
      <c r="AC579" s="2">
        <f t="shared" si="221"/>
        <v>2806</v>
      </c>
      <c r="AE579" s="10">
        <f t="shared" si="222"/>
        <v>2</v>
      </c>
      <c r="AF579" s="2">
        <f t="shared" si="190"/>
        <v>14487</v>
      </c>
      <c r="AG579" s="2">
        <f t="shared" si="191"/>
        <v>2420</v>
      </c>
      <c r="AH579" s="2">
        <f t="shared" si="192"/>
        <v>26508</v>
      </c>
      <c r="AI579" s="2">
        <f t="shared" si="193"/>
        <v>43415</v>
      </c>
      <c r="AK579">
        <f t="shared" si="194"/>
        <v>7</v>
      </c>
      <c r="AL579">
        <f t="shared" si="195"/>
        <v>2023</v>
      </c>
      <c r="BK579" s="9">
        <v>45131</v>
      </c>
      <c r="BL579" s="2">
        <v>2328</v>
      </c>
      <c r="BM579" s="2">
        <v>2651</v>
      </c>
      <c r="BN579" s="2">
        <v>2564</v>
      </c>
      <c r="BO579" s="2">
        <v>2741</v>
      </c>
      <c r="BP579" s="2">
        <v>2650</v>
      </c>
      <c r="BQ579" s="2">
        <v>2185</v>
      </c>
      <c r="BR579" s="2">
        <v>2114</v>
      </c>
      <c r="BS579" s="2">
        <v>2114</v>
      </c>
      <c r="BT579" s="2">
        <v>564</v>
      </c>
      <c r="BU579" s="2">
        <v>1001</v>
      </c>
      <c r="BV579" s="2">
        <v>1271</v>
      </c>
      <c r="BW579" s="2">
        <v>1033</v>
      </c>
      <c r="BX579" s="2">
        <v>330</v>
      </c>
      <c r="BY579" s="2">
        <v>327</v>
      </c>
      <c r="BZ579" s="2">
        <v>323</v>
      </c>
      <c r="CA579" s="2">
        <v>1383</v>
      </c>
      <c r="CB579" s="2">
        <v>2020</v>
      </c>
      <c r="CC579" s="2">
        <v>2005</v>
      </c>
      <c r="CD579" s="2">
        <v>2068</v>
      </c>
      <c r="CE579" s="2">
        <v>2077</v>
      </c>
      <c r="CF579" s="2">
        <v>2159</v>
      </c>
      <c r="CG579" s="2">
        <v>2165</v>
      </c>
      <c r="CH579" s="2">
        <v>2168</v>
      </c>
      <c r="CI579" s="2">
        <v>2170</v>
      </c>
    </row>
    <row r="580" spans="1:87" x14ac:dyDescent="0.2">
      <c r="A580" s="7">
        <v>45132</v>
      </c>
      <c r="B580" s="2">
        <f t="shared" si="196"/>
        <v>2248</v>
      </c>
      <c r="C580" s="2">
        <f t="shared" si="197"/>
        <v>2245</v>
      </c>
      <c r="D580" s="2">
        <f t="shared" si="198"/>
        <v>2223</v>
      </c>
      <c r="E580" s="2">
        <f t="shared" si="199"/>
        <v>2221</v>
      </c>
      <c r="F580" s="2">
        <f t="shared" si="200"/>
        <v>2216</v>
      </c>
      <c r="G580" s="2">
        <f t="shared" si="201"/>
        <v>2148</v>
      </c>
      <c r="H580" s="2">
        <f t="shared" si="202"/>
        <v>2113</v>
      </c>
      <c r="I580" s="2">
        <f t="shared" si="203"/>
        <v>2097</v>
      </c>
      <c r="J580" s="2">
        <f t="shared" si="204"/>
        <v>2095</v>
      </c>
      <c r="K580" s="2">
        <f t="shared" si="205"/>
        <v>2117</v>
      </c>
      <c r="L580" s="2">
        <f t="shared" si="206"/>
        <v>2159</v>
      </c>
      <c r="M580" s="2">
        <f t="shared" si="207"/>
        <v>2156</v>
      </c>
      <c r="N580" s="2">
        <f t="shared" si="208"/>
        <v>2115</v>
      </c>
      <c r="O580" s="2">
        <f t="shared" si="209"/>
        <v>2119</v>
      </c>
      <c r="P580" s="2">
        <f t="shared" si="210"/>
        <v>2121</v>
      </c>
      <c r="Q580" s="2">
        <f t="shared" si="211"/>
        <v>2109</v>
      </c>
      <c r="R580" s="2">
        <f t="shared" si="212"/>
        <v>2133</v>
      </c>
      <c r="S580" s="2">
        <f t="shared" si="213"/>
        <v>2121</v>
      </c>
      <c r="T580" s="2">
        <f t="shared" si="214"/>
        <v>2091</v>
      </c>
      <c r="U580" s="2">
        <f t="shared" si="215"/>
        <v>2113</v>
      </c>
      <c r="V580" s="2">
        <f t="shared" si="216"/>
        <v>2209</v>
      </c>
      <c r="W580" s="2">
        <f t="shared" si="217"/>
        <v>2245</v>
      </c>
      <c r="X580" s="2">
        <f t="shared" si="218"/>
        <v>2245</v>
      </c>
      <c r="Y580" s="2">
        <f t="shared" si="219"/>
        <v>2422</v>
      </c>
      <c r="AA580" s="2">
        <f t="shared" si="189"/>
        <v>2159</v>
      </c>
      <c r="AB580" s="2">
        <f t="shared" si="220"/>
        <v>2121</v>
      </c>
      <c r="AC580" s="2">
        <f t="shared" si="221"/>
        <v>2422</v>
      </c>
      <c r="AE580" s="10">
        <f t="shared" si="222"/>
        <v>3</v>
      </c>
      <c r="AF580" s="2">
        <f t="shared" si="190"/>
        <v>19082</v>
      </c>
      <c r="AG580" s="2">
        <f t="shared" si="191"/>
        <v>8464</v>
      </c>
      <c r="AH580" s="2">
        <f t="shared" si="192"/>
        <v>24535</v>
      </c>
      <c r="AI580" s="2">
        <f t="shared" si="193"/>
        <v>52081</v>
      </c>
      <c r="AK580">
        <f t="shared" si="194"/>
        <v>7</v>
      </c>
      <c r="AL580">
        <f t="shared" si="195"/>
        <v>2023</v>
      </c>
      <c r="BK580" s="9">
        <v>45132</v>
      </c>
      <c r="BL580" s="2">
        <v>2196</v>
      </c>
      <c r="BM580" s="2">
        <v>2193</v>
      </c>
      <c r="BN580" s="2">
        <v>2172</v>
      </c>
      <c r="BO580" s="2">
        <v>2170</v>
      </c>
      <c r="BP580" s="2">
        <v>2165</v>
      </c>
      <c r="BQ580" s="2">
        <v>2098</v>
      </c>
      <c r="BR580" s="2">
        <v>2064</v>
      </c>
      <c r="BS580" s="2">
        <v>2049</v>
      </c>
      <c r="BT580" s="2">
        <v>2047</v>
      </c>
      <c r="BU580" s="2">
        <v>2068</v>
      </c>
      <c r="BV580" s="2">
        <v>2109</v>
      </c>
      <c r="BW580" s="2">
        <v>2106</v>
      </c>
      <c r="BX580" s="2">
        <v>2066</v>
      </c>
      <c r="BY580" s="2">
        <v>2070</v>
      </c>
      <c r="BZ580" s="2">
        <v>2072</v>
      </c>
      <c r="CA580" s="2">
        <v>2060</v>
      </c>
      <c r="CB580" s="2">
        <v>2084</v>
      </c>
      <c r="CC580" s="2">
        <v>2072</v>
      </c>
      <c r="CD580" s="2">
        <v>2043</v>
      </c>
      <c r="CE580" s="2">
        <v>2064</v>
      </c>
      <c r="CF580" s="2">
        <v>2158</v>
      </c>
      <c r="CG580" s="2">
        <v>2193</v>
      </c>
      <c r="CH580" s="2">
        <v>2193</v>
      </c>
      <c r="CI580" s="2">
        <v>2366</v>
      </c>
    </row>
    <row r="581" spans="1:87" x14ac:dyDescent="0.2">
      <c r="A581" s="7">
        <v>45133</v>
      </c>
      <c r="B581" s="2">
        <f t="shared" si="196"/>
        <v>3067</v>
      </c>
      <c r="C581" s="2">
        <f t="shared" si="197"/>
        <v>2860</v>
      </c>
      <c r="D581" s="2">
        <f t="shared" si="198"/>
        <v>2654</v>
      </c>
      <c r="E581" s="2">
        <f t="shared" si="199"/>
        <v>2644</v>
      </c>
      <c r="F581" s="2">
        <f t="shared" si="200"/>
        <v>2631</v>
      </c>
      <c r="G581" s="2">
        <f t="shared" si="201"/>
        <v>2544</v>
      </c>
      <c r="H581" s="2">
        <f t="shared" si="202"/>
        <v>2751</v>
      </c>
      <c r="I581" s="2">
        <f t="shared" si="203"/>
        <v>2734</v>
      </c>
      <c r="J581" s="2">
        <f t="shared" si="204"/>
        <v>2854</v>
      </c>
      <c r="K581" s="2">
        <f t="shared" si="205"/>
        <v>2930</v>
      </c>
      <c r="L581" s="2">
        <f t="shared" si="206"/>
        <v>2909</v>
      </c>
      <c r="M581" s="2">
        <f t="shared" si="207"/>
        <v>2367</v>
      </c>
      <c r="N581" s="2">
        <f t="shared" si="208"/>
        <v>2099</v>
      </c>
      <c r="O581" s="2">
        <f t="shared" si="209"/>
        <v>2101</v>
      </c>
      <c r="P581" s="2">
        <f t="shared" si="210"/>
        <v>2120</v>
      </c>
      <c r="Q581" s="2">
        <f t="shared" si="211"/>
        <v>2117</v>
      </c>
      <c r="R581" s="2">
        <f t="shared" si="212"/>
        <v>2110</v>
      </c>
      <c r="S581" s="2">
        <f t="shared" si="213"/>
        <v>2098</v>
      </c>
      <c r="T581" s="2">
        <f t="shared" si="214"/>
        <v>2092</v>
      </c>
      <c r="U581" s="2">
        <f t="shared" si="215"/>
        <v>2113</v>
      </c>
      <c r="V581" s="2">
        <f t="shared" si="216"/>
        <v>2235</v>
      </c>
      <c r="W581" s="2">
        <f t="shared" si="217"/>
        <v>2229</v>
      </c>
      <c r="X581" s="2">
        <f t="shared" si="218"/>
        <v>2234</v>
      </c>
      <c r="Y581" s="2">
        <f t="shared" si="219"/>
        <v>2218</v>
      </c>
      <c r="AA581" s="2">
        <f t="shared" si="189"/>
        <v>2930</v>
      </c>
      <c r="AB581" s="2">
        <f t="shared" si="220"/>
        <v>2120</v>
      </c>
      <c r="AC581" s="2">
        <f t="shared" si="221"/>
        <v>3067</v>
      </c>
      <c r="AE581" s="10">
        <f t="shared" si="222"/>
        <v>4</v>
      </c>
      <c r="AF581" s="2">
        <f t="shared" si="190"/>
        <v>22207</v>
      </c>
      <c r="AG581" s="2">
        <f t="shared" si="191"/>
        <v>8437</v>
      </c>
      <c r="AH581" s="2">
        <f t="shared" si="192"/>
        <v>28067</v>
      </c>
      <c r="AI581" s="2">
        <f t="shared" si="193"/>
        <v>58711</v>
      </c>
      <c r="AK581">
        <f t="shared" si="194"/>
        <v>7</v>
      </c>
      <c r="AL581">
        <f t="shared" si="195"/>
        <v>2023</v>
      </c>
      <c r="BK581" s="9">
        <v>45133</v>
      </c>
      <c r="BL581" s="2">
        <v>2996</v>
      </c>
      <c r="BM581" s="2">
        <v>2794</v>
      </c>
      <c r="BN581" s="2">
        <v>2593</v>
      </c>
      <c r="BO581" s="2">
        <v>2583</v>
      </c>
      <c r="BP581" s="2">
        <v>2570</v>
      </c>
      <c r="BQ581" s="2">
        <v>2485</v>
      </c>
      <c r="BR581" s="2">
        <v>2688</v>
      </c>
      <c r="BS581" s="2">
        <v>2671</v>
      </c>
      <c r="BT581" s="2">
        <v>2788</v>
      </c>
      <c r="BU581" s="2">
        <v>2862</v>
      </c>
      <c r="BV581" s="2">
        <v>2842</v>
      </c>
      <c r="BW581" s="2">
        <v>2312</v>
      </c>
      <c r="BX581" s="2">
        <v>2051</v>
      </c>
      <c r="BY581" s="2">
        <v>2053</v>
      </c>
      <c r="BZ581" s="2">
        <v>2071</v>
      </c>
      <c r="CA581" s="2">
        <v>2068</v>
      </c>
      <c r="CB581" s="2">
        <v>2061</v>
      </c>
      <c r="CC581" s="2">
        <v>2050</v>
      </c>
      <c r="CD581" s="2">
        <v>2044</v>
      </c>
      <c r="CE581" s="2">
        <v>2064</v>
      </c>
      <c r="CF581" s="2">
        <v>2183</v>
      </c>
      <c r="CG581" s="2">
        <v>2178</v>
      </c>
      <c r="CH581" s="2">
        <v>2182</v>
      </c>
      <c r="CI581" s="2">
        <v>2167</v>
      </c>
    </row>
    <row r="582" spans="1:87" x14ac:dyDescent="0.2">
      <c r="A582" s="7">
        <v>45134</v>
      </c>
      <c r="B582" s="2">
        <f t="shared" si="196"/>
        <v>2250</v>
      </c>
      <c r="C582" s="2">
        <f t="shared" si="197"/>
        <v>2264</v>
      </c>
      <c r="D582" s="2">
        <f t="shared" si="198"/>
        <v>2255</v>
      </c>
      <c r="E582" s="2">
        <f t="shared" si="199"/>
        <v>2245</v>
      </c>
      <c r="F582" s="2">
        <f t="shared" si="200"/>
        <v>2248</v>
      </c>
      <c r="G582" s="2">
        <f t="shared" si="201"/>
        <v>2168</v>
      </c>
      <c r="H582" s="2">
        <f t="shared" si="202"/>
        <v>2124</v>
      </c>
      <c r="I582" s="2">
        <f t="shared" si="203"/>
        <v>2131</v>
      </c>
      <c r="J582" s="2">
        <f t="shared" si="204"/>
        <v>2112</v>
      </c>
      <c r="K582" s="2">
        <f t="shared" si="205"/>
        <v>2109</v>
      </c>
      <c r="L582" s="2">
        <f t="shared" si="206"/>
        <v>2104</v>
      </c>
      <c r="M582" s="2">
        <f t="shared" si="207"/>
        <v>2110</v>
      </c>
      <c r="N582" s="2">
        <f t="shared" si="208"/>
        <v>2145</v>
      </c>
      <c r="O582" s="2">
        <f t="shared" si="209"/>
        <v>2129</v>
      </c>
      <c r="P582" s="2">
        <f t="shared" si="210"/>
        <v>2135</v>
      </c>
      <c r="Q582" s="2">
        <f t="shared" si="211"/>
        <v>2129</v>
      </c>
      <c r="R582" s="2">
        <f t="shared" si="212"/>
        <v>2109</v>
      </c>
      <c r="S582" s="2">
        <f t="shared" si="213"/>
        <v>2142</v>
      </c>
      <c r="T582" s="2">
        <f t="shared" si="214"/>
        <v>2148</v>
      </c>
      <c r="U582" s="2">
        <f t="shared" si="215"/>
        <v>2137</v>
      </c>
      <c r="V582" s="2">
        <f t="shared" si="216"/>
        <v>2222</v>
      </c>
      <c r="W582" s="2">
        <f t="shared" si="217"/>
        <v>2312</v>
      </c>
      <c r="X582" s="2">
        <f t="shared" si="218"/>
        <v>2242</v>
      </c>
      <c r="Y582" s="2">
        <f t="shared" si="219"/>
        <v>2258</v>
      </c>
      <c r="AA582" s="2">
        <f t="shared" si="189"/>
        <v>2148</v>
      </c>
      <c r="AB582" s="2">
        <f t="shared" si="220"/>
        <v>2145</v>
      </c>
      <c r="AC582" s="2">
        <f t="shared" si="221"/>
        <v>2312</v>
      </c>
      <c r="AE582" s="10">
        <f t="shared" si="222"/>
        <v>5</v>
      </c>
      <c r="AF582" s="2">
        <f t="shared" si="190"/>
        <v>19102</v>
      </c>
      <c r="AG582" s="2">
        <f t="shared" si="191"/>
        <v>8538</v>
      </c>
      <c r="AH582" s="2">
        <f t="shared" si="192"/>
        <v>24588</v>
      </c>
      <c r="AI582" s="2">
        <f t="shared" si="193"/>
        <v>52228</v>
      </c>
      <c r="AK582">
        <f t="shared" si="194"/>
        <v>7</v>
      </c>
      <c r="AL582">
        <f t="shared" si="195"/>
        <v>2023</v>
      </c>
      <c r="BK582" s="9">
        <v>45134</v>
      </c>
      <c r="BL582" s="2">
        <v>2198</v>
      </c>
      <c r="BM582" s="2">
        <v>2212</v>
      </c>
      <c r="BN582" s="2">
        <v>2203</v>
      </c>
      <c r="BO582" s="2">
        <v>2193</v>
      </c>
      <c r="BP582" s="2">
        <v>2196</v>
      </c>
      <c r="BQ582" s="2">
        <v>2118</v>
      </c>
      <c r="BR582" s="2">
        <v>2075</v>
      </c>
      <c r="BS582" s="2">
        <v>2082</v>
      </c>
      <c r="BT582" s="2">
        <v>2063</v>
      </c>
      <c r="BU582" s="2">
        <v>2060</v>
      </c>
      <c r="BV582" s="2">
        <v>2055</v>
      </c>
      <c r="BW582" s="2">
        <v>2061</v>
      </c>
      <c r="BX582" s="2">
        <v>2096</v>
      </c>
      <c r="BY582" s="2">
        <v>2080</v>
      </c>
      <c r="BZ582" s="2">
        <v>2086</v>
      </c>
      <c r="CA582" s="2">
        <v>2080</v>
      </c>
      <c r="CB582" s="2">
        <v>2060</v>
      </c>
      <c r="CC582" s="2">
        <v>2093</v>
      </c>
      <c r="CD582" s="2">
        <v>2098</v>
      </c>
      <c r="CE582" s="2">
        <v>2088</v>
      </c>
      <c r="CF582" s="2">
        <v>2171</v>
      </c>
      <c r="CG582" s="2">
        <v>2259</v>
      </c>
      <c r="CH582" s="2">
        <v>2190</v>
      </c>
      <c r="CI582" s="2">
        <v>2206</v>
      </c>
    </row>
    <row r="583" spans="1:87" x14ac:dyDescent="0.2">
      <c r="A583" s="7">
        <v>45135</v>
      </c>
      <c r="B583" s="2">
        <f t="shared" si="196"/>
        <v>2250</v>
      </c>
      <c r="C583" s="2">
        <f t="shared" si="197"/>
        <v>2588</v>
      </c>
      <c r="D583" s="2">
        <f t="shared" si="198"/>
        <v>2942</v>
      </c>
      <c r="E583" s="2">
        <f t="shared" si="199"/>
        <v>2231</v>
      </c>
      <c r="F583" s="2">
        <f t="shared" si="200"/>
        <v>2296</v>
      </c>
      <c r="G583" s="2">
        <f t="shared" si="201"/>
        <v>2592</v>
      </c>
      <c r="H583" s="2">
        <f t="shared" si="202"/>
        <v>2144</v>
      </c>
      <c r="I583" s="2">
        <f t="shared" si="203"/>
        <v>2160</v>
      </c>
      <c r="J583" s="2">
        <f t="shared" si="204"/>
        <v>2813</v>
      </c>
      <c r="K583" s="2">
        <f t="shared" si="205"/>
        <v>3050</v>
      </c>
      <c r="L583" s="2">
        <f t="shared" si="206"/>
        <v>2611</v>
      </c>
      <c r="M583" s="2">
        <f t="shared" si="207"/>
        <v>2160</v>
      </c>
      <c r="N583" s="2">
        <f t="shared" si="208"/>
        <v>2126</v>
      </c>
      <c r="O583" s="2">
        <f t="shared" si="209"/>
        <v>2122</v>
      </c>
      <c r="P583" s="2">
        <f t="shared" si="210"/>
        <v>2116</v>
      </c>
      <c r="Q583" s="2">
        <f t="shared" si="211"/>
        <v>2100</v>
      </c>
      <c r="R583" s="2">
        <f t="shared" si="212"/>
        <v>2093</v>
      </c>
      <c r="S583" s="2">
        <f t="shared" si="213"/>
        <v>2079</v>
      </c>
      <c r="T583" s="2">
        <f t="shared" si="214"/>
        <v>2079</v>
      </c>
      <c r="U583" s="2">
        <f t="shared" si="215"/>
        <v>2105</v>
      </c>
      <c r="V583" s="2">
        <f t="shared" si="216"/>
        <v>2211</v>
      </c>
      <c r="W583" s="2">
        <f t="shared" si="217"/>
        <v>2249</v>
      </c>
      <c r="X583" s="2">
        <f t="shared" si="218"/>
        <v>2226</v>
      </c>
      <c r="Y583" s="2">
        <f t="shared" si="219"/>
        <v>2224</v>
      </c>
      <c r="AA583" s="2">
        <f t="shared" si="189"/>
        <v>3050</v>
      </c>
      <c r="AB583" s="2">
        <f t="shared" si="220"/>
        <v>2126</v>
      </c>
      <c r="AC583" s="2">
        <f t="shared" si="221"/>
        <v>2942</v>
      </c>
      <c r="AE583" s="10">
        <f t="shared" si="222"/>
        <v>6</v>
      </c>
      <c r="AF583" s="2">
        <f t="shared" si="190"/>
        <v>21150</v>
      </c>
      <c r="AG583" s="2">
        <f t="shared" si="191"/>
        <v>8464</v>
      </c>
      <c r="AH583" s="2">
        <f t="shared" si="192"/>
        <v>25953</v>
      </c>
      <c r="AI583" s="2">
        <f t="shared" si="193"/>
        <v>55567</v>
      </c>
      <c r="AK583">
        <f t="shared" si="194"/>
        <v>7</v>
      </c>
      <c r="AL583">
        <f t="shared" si="195"/>
        <v>2023</v>
      </c>
      <c r="BK583" s="9">
        <v>45135</v>
      </c>
      <c r="BL583" s="2">
        <v>2198</v>
      </c>
      <c r="BM583" s="2">
        <v>2528</v>
      </c>
      <c r="BN583" s="2">
        <v>2874</v>
      </c>
      <c r="BO583" s="2">
        <v>2180</v>
      </c>
      <c r="BP583" s="2">
        <v>2243</v>
      </c>
      <c r="BQ583" s="2">
        <v>2532</v>
      </c>
      <c r="BR583" s="2">
        <v>2095</v>
      </c>
      <c r="BS583" s="2">
        <v>2110</v>
      </c>
      <c r="BT583" s="2">
        <v>2748</v>
      </c>
      <c r="BU583" s="2">
        <v>2980</v>
      </c>
      <c r="BV583" s="2">
        <v>2551</v>
      </c>
      <c r="BW583" s="2">
        <v>2110</v>
      </c>
      <c r="BX583" s="2">
        <v>2077</v>
      </c>
      <c r="BY583" s="2">
        <v>2073</v>
      </c>
      <c r="BZ583" s="2">
        <v>2067</v>
      </c>
      <c r="CA583" s="2">
        <v>2052</v>
      </c>
      <c r="CB583" s="2">
        <v>2045</v>
      </c>
      <c r="CC583" s="2">
        <v>2031</v>
      </c>
      <c r="CD583" s="2">
        <v>2031</v>
      </c>
      <c r="CE583" s="2">
        <v>2056</v>
      </c>
      <c r="CF583" s="2">
        <v>2160</v>
      </c>
      <c r="CG583" s="2">
        <v>2197</v>
      </c>
      <c r="CH583" s="2">
        <v>2175</v>
      </c>
      <c r="CI583" s="2">
        <v>2173</v>
      </c>
    </row>
    <row r="584" spans="1:87" x14ac:dyDescent="0.2">
      <c r="A584" s="7">
        <v>45136</v>
      </c>
      <c r="B584" s="2">
        <f t="shared" si="196"/>
        <v>2234</v>
      </c>
      <c r="C584" s="2">
        <f t="shared" si="197"/>
        <v>2246</v>
      </c>
      <c r="D584" s="2">
        <f t="shared" si="198"/>
        <v>2269</v>
      </c>
      <c r="E584" s="2">
        <f t="shared" si="199"/>
        <v>2090</v>
      </c>
      <c r="F584" s="2">
        <f t="shared" si="200"/>
        <v>2261</v>
      </c>
      <c r="G584" s="2">
        <f t="shared" si="201"/>
        <v>2156</v>
      </c>
      <c r="H584" s="2">
        <f t="shared" si="202"/>
        <v>2107</v>
      </c>
      <c r="I584" s="2">
        <f t="shared" si="203"/>
        <v>2113</v>
      </c>
      <c r="J584" s="2">
        <f t="shared" si="204"/>
        <v>2128</v>
      </c>
      <c r="K584" s="2">
        <f t="shared" si="205"/>
        <v>2112</v>
      </c>
      <c r="L584" s="2">
        <f t="shared" si="206"/>
        <v>2104</v>
      </c>
      <c r="M584" s="2">
        <f t="shared" si="207"/>
        <v>2117</v>
      </c>
      <c r="N584" s="2">
        <f t="shared" si="208"/>
        <v>2121</v>
      </c>
      <c r="O584" s="2">
        <f t="shared" si="209"/>
        <v>2144</v>
      </c>
      <c r="P584" s="2">
        <f t="shared" si="210"/>
        <v>2128</v>
      </c>
      <c r="Q584" s="2">
        <f t="shared" si="211"/>
        <v>2102</v>
      </c>
      <c r="R584" s="2">
        <f t="shared" si="212"/>
        <v>2085</v>
      </c>
      <c r="S584" s="2">
        <f t="shared" si="213"/>
        <v>2105</v>
      </c>
      <c r="T584" s="2">
        <f t="shared" si="214"/>
        <v>2135</v>
      </c>
      <c r="U584" s="2">
        <f t="shared" si="215"/>
        <v>2215</v>
      </c>
      <c r="V584" s="2">
        <f t="shared" si="216"/>
        <v>2273</v>
      </c>
      <c r="W584" s="2">
        <f t="shared" si="217"/>
        <v>2473</v>
      </c>
      <c r="X584" s="2">
        <f t="shared" si="218"/>
        <v>2246</v>
      </c>
      <c r="Y584" s="2">
        <f t="shared" si="219"/>
        <v>2263</v>
      </c>
      <c r="AA584" s="2">
        <f t="shared" si="189"/>
        <v>0</v>
      </c>
      <c r="AB584" s="2">
        <f t="shared" si="220"/>
        <v>2215</v>
      </c>
      <c r="AC584" s="2">
        <f t="shared" si="221"/>
        <v>2473</v>
      </c>
      <c r="AE584" s="10">
        <f t="shared" si="222"/>
        <v>7</v>
      </c>
      <c r="AF584" s="2">
        <f t="shared" si="190"/>
        <v>0</v>
      </c>
      <c r="AG584" s="2">
        <f t="shared" si="191"/>
        <v>27609</v>
      </c>
      <c r="AH584" s="2">
        <f t="shared" si="192"/>
        <v>24618</v>
      </c>
      <c r="AI584" s="2">
        <f t="shared" si="193"/>
        <v>52227</v>
      </c>
      <c r="AK584">
        <f t="shared" si="194"/>
        <v>7</v>
      </c>
      <c r="AL584">
        <f t="shared" si="195"/>
        <v>2023</v>
      </c>
      <c r="BK584" s="9">
        <v>45136</v>
      </c>
      <c r="BL584" s="2">
        <v>2182</v>
      </c>
      <c r="BM584" s="2">
        <v>2194</v>
      </c>
      <c r="BN584" s="2">
        <v>2217</v>
      </c>
      <c r="BO584" s="2">
        <v>2042</v>
      </c>
      <c r="BP584" s="2">
        <v>2209</v>
      </c>
      <c r="BQ584" s="2">
        <v>2106</v>
      </c>
      <c r="BR584" s="2">
        <v>2058</v>
      </c>
      <c r="BS584" s="2">
        <v>2064</v>
      </c>
      <c r="BT584" s="2">
        <v>2079</v>
      </c>
      <c r="BU584" s="2">
        <v>2063</v>
      </c>
      <c r="BV584" s="2">
        <v>2055</v>
      </c>
      <c r="BW584" s="2">
        <v>2068</v>
      </c>
      <c r="BX584" s="2">
        <v>2072</v>
      </c>
      <c r="BY584" s="2">
        <v>2095</v>
      </c>
      <c r="BZ584" s="2">
        <v>2079</v>
      </c>
      <c r="CA584" s="2">
        <v>2054</v>
      </c>
      <c r="CB584" s="2">
        <v>2037</v>
      </c>
      <c r="CC584" s="2">
        <v>2056</v>
      </c>
      <c r="CD584" s="2">
        <v>2086</v>
      </c>
      <c r="CE584" s="2">
        <v>2164</v>
      </c>
      <c r="CF584" s="2">
        <v>2221</v>
      </c>
      <c r="CG584" s="2">
        <v>2416</v>
      </c>
      <c r="CH584" s="2">
        <v>2194</v>
      </c>
      <c r="CI584" s="2">
        <v>2211</v>
      </c>
    </row>
    <row r="585" spans="1:87" x14ac:dyDescent="0.2">
      <c r="A585" s="7">
        <v>45137</v>
      </c>
      <c r="B585" s="2">
        <f t="shared" si="196"/>
        <v>2278</v>
      </c>
      <c r="C585" s="2">
        <f t="shared" si="197"/>
        <v>2500</v>
      </c>
      <c r="D585" s="2">
        <f t="shared" si="198"/>
        <v>2523</v>
      </c>
      <c r="E585" s="2">
        <f t="shared" si="199"/>
        <v>2261</v>
      </c>
      <c r="F585" s="2">
        <f t="shared" si="200"/>
        <v>2248</v>
      </c>
      <c r="G585" s="2">
        <f t="shared" si="201"/>
        <v>2140</v>
      </c>
      <c r="H585" s="2">
        <f t="shared" si="202"/>
        <v>2117</v>
      </c>
      <c r="I585" s="2">
        <f t="shared" si="203"/>
        <v>2083</v>
      </c>
      <c r="J585" s="2">
        <f t="shared" si="204"/>
        <v>2082</v>
      </c>
      <c r="K585" s="2">
        <f t="shared" si="205"/>
        <v>2084</v>
      </c>
      <c r="L585" s="2">
        <f t="shared" si="206"/>
        <v>2087</v>
      </c>
      <c r="M585" s="2">
        <f t="shared" si="207"/>
        <v>2105</v>
      </c>
      <c r="N585" s="2">
        <f t="shared" si="208"/>
        <v>2107</v>
      </c>
      <c r="O585" s="2">
        <f t="shared" si="209"/>
        <v>2088</v>
      </c>
      <c r="P585" s="2">
        <f t="shared" si="210"/>
        <v>2091</v>
      </c>
      <c r="Q585" s="2">
        <f t="shared" si="211"/>
        <v>2087</v>
      </c>
      <c r="R585" s="2">
        <f t="shared" si="212"/>
        <v>2096</v>
      </c>
      <c r="S585" s="2">
        <f t="shared" si="213"/>
        <v>2117</v>
      </c>
      <c r="T585" s="2">
        <f t="shared" si="214"/>
        <v>2099</v>
      </c>
      <c r="U585" s="2">
        <f t="shared" si="215"/>
        <v>2118</v>
      </c>
      <c r="V585" s="2">
        <f t="shared" si="216"/>
        <v>2260</v>
      </c>
      <c r="W585" s="2">
        <f t="shared" si="217"/>
        <v>3071</v>
      </c>
      <c r="X585" s="2">
        <f t="shared" si="218"/>
        <v>2841</v>
      </c>
      <c r="Y585" s="2">
        <f t="shared" si="219"/>
        <v>2624</v>
      </c>
      <c r="AA585" s="2">
        <f t="shared" si="189"/>
        <v>0</v>
      </c>
      <c r="AB585" s="2">
        <f t="shared" si="220"/>
        <v>2118</v>
      </c>
      <c r="AC585" s="2">
        <f t="shared" si="221"/>
        <v>3071</v>
      </c>
      <c r="AE585" s="10">
        <f t="shared" si="222"/>
        <v>1</v>
      </c>
      <c r="AF585" s="2">
        <f t="shared" si="190"/>
        <v>0</v>
      </c>
      <c r="AG585" s="2">
        <f t="shared" si="191"/>
        <v>27244</v>
      </c>
      <c r="AH585" s="2">
        <f t="shared" si="192"/>
        <v>26863</v>
      </c>
      <c r="AI585" s="2">
        <f t="shared" si="193"/>
        <v>54107</v>
      </c>
      <c r="AK585">
        <f t="shared" si="194"/>
        <v>7</v>
      </c>
      <c r="AL585">
        <f t="shared" si="195"/>
        <v>2023</v>
      </c>
      <c r="BK585" s="9">
        <v>45137</v>
      </c>
      <c r="BL585" s="2">
        <v>2225</v>
      </c>
      <c r="BM585" s="2">
        <v>2442</v>
      </c>
      <c r="BN585" s="2">
        <v>2465</v>
      </c>
      <c r="BO585" s="2">
        <v>2209</v>
      </c>
      <c r="BP585" s="2">
        <v>2196</v>
      </c>
      <c r="BQ585" s="2">
        <v>2091</v>
      </c>
      <c r="BR585" s="2">
        <v>2068</v>
      </c>
      <c r="BS585" s="2">
        <v>2035</v>
      </c>
      <c r="BT585" s="2">
        <v>2034</v>
      </c>
      <c r="BU585" s="2">
        <v>2036</v>
      </c>
      <c r="BV585" s="2">
        <v>2039</v>
      </c>
      <c r="BW585" s="2">
        <v>2056</v>
      </c>
      <c r="BX585" s="2">
        <v>2058</v>
      </c>
      <c r="BY585" s="2">
        <v>2040</v>
      </c>
      <c r="BZ585" s="2">
        <v>2043</v>
      </c>
      <c r="CA585" s="2">
        <v>2039</v>
      </c>
      <c r="CB585" s="2">
        <v>2048</v>
      </c>
      <c r="CC585" s="2">
        <v>2068</v>
      </c>
      <c r="CD585" s="2">
        <v>2051</v>
      </c>
      <c r="CE585" s="2">
        <v>2069</v>
      </c>
      <c r="CF585" s="2">
        <v>2208</v>
      </c>
      <c r="CG585" s="2">
        <v>3000</v>
      </c>
      <c r="CH585" s="2">
        <v>2775</v>
      </c>
      <c r="CI585" s="2">
        <v>2563</v>
      </c>
    </row>
    <row r="586" spans="1:87" x14ac:dyDescent="0.2">
      <c r="A586" s="7">
        <v>45138</v>
      </c>
      <c r="B586" s="2">
        <f t="shared" si="196"/>
        <v>2263</v>
      </c>
      <c r="C586" s="2">
        <f t="shared" si="197"/>
        <v>2861</v>
      </c>
      <c r="D586" s="2">
        <f t="shared" si="198"/>
        <v>2615</v>
      </c>
      <c r="E586" s="2">
        <f t="shared" si="199"/>
        <v>2652</v>
      </c>
      <c r="F586" s="2">
        <f t="shared" si="200"/>
        <v>2595</v>
      </c>
      <c r="G586" s="2">
        <f t="shared" si="201"/>
        <v>2301</v>
      </c>
      <c r="H586" s="2">
        <f t="shared" si="202"/>
        <v>2117</v>
      </c>
      <c r="I586" s="2">
        <f t="shared" si="203"/>
        <v>2108</v>
      </c>
      <c r="J586" s="2">
        <f t="shared" si="204"/>
        <v>414</v>
      </c>
      <c r="K586" s="2">
        <f t="shared" si="205"/>
        <v>1429</v>
      </c>
      <c r="L586" s="2">
        <f t="shared" si="206"/>
        <v>2387</v>
      </c>
      <c r="M586" s="2">
        <f t="shared" si="207"/>
        <v>2091</v>
      </c>
      <c r="N586" s="2">
        <f t="shared" si="208"/>
        <v>2057</v>
      </c>
      <c r="O586" s="2">
        <f t="shared" si="209"/>
        <v>2046</v>
      </c>
      <c r="P586" s="2">
        <f t="shared" si="210"/>
        <v>2054</v>
      </c>
      <c r="Q586" s="2">
        <f t="shared" si="211"/>
        <v>2112</v>
      </c>
      <c r="R586" s="2">
        <f t="shared" si="212"/>
        <v>2229</v>
      </c>
      <c r="S586" s="2">
        <f t="shared" si="213"/>
        <v>2090</v>
      </c>
      <c r="T586" s="2">
        <f t="shared" si="214"/>
        <v>2080</v>
      </c>
      <c r="U586" s="2">
        <f t="shared" si="215"/>
        <v>2383</v>
      </c>
      <c r="V586" s="2">
        <f t="shared" si="216"/>
        <v>2417</v>
      </c>
      <c r="W586" s="2">
        <f t="shared" si="217"/>
        <v>2274</v>
      </c>
      <c r="X586" s="2">
        <f t="shared" si="218"/>
        <v>2417</v>
      </c>
      <c r="Y586" s="2">
        <f t="shared" si="219"/>
        <v>2289</v>
      </c>
      <c r="AA586" s="2">
        <f t="shared" si="189"/>
        <v>2387</v>
      </c>
      <c r="AB586" s="2">
        <f t="shared" si="220"/>
        <v>2112</v>
      </c>
      <c r="AC586" s="2">
        <f t="shared" si="221"/>
        <v>2861</v>
      </c>
      <c r="AE586" s="10">
        <f t="shared" si="222"/>
        <v>2</v>
      </c>
      <c r="AF586" s="2">
        <f t="shared" ref="AF586:AF588" si="223">IF(AND(AE586&gt;1,AE586&lt;7),SUM(I586:M586,R586:U586),0)</f>
        <v>17211</v>
      </c>
      <c r="AG586" s="2">
        <f t="shared" si="191"/>
        <v>8269</v>
      </c>
      <c r="AH586" s="2">
        <f t="shared" ref="AH586:AH587" si="224">SUM(B586:Y586)-AF586-AG586</f>
        <v>26801</v>
      </c>
      <c r="AI586" s="2">
        <f t="shared" si="193"/>
        <v>52281</v>
      </c>
      <c r="AK586">
        <f t="shared" si="194"/>
        <v>7</v>
      </c>
      <c r="AL586">
        <f t="shared" si="195"/>
        <v>2023</v>
      </c>
      <c r="BK586" s="9">
        <v>45138</v>
      </c>
      <c r="BL586" s="2">
        <v>2211</v>
      </c>
      <c r="BM586" s="2">
        <v>2795</v>
      </c>
      <c r="BN586" s="2">
        <v>2555</v>
      </c>
      <c r="BO586" s="2">
        <v>2591</v>
      </c>
      <c r="BP586" s="2">
        <v>2535</v>
      </c>
      <c r="BQ586" s="2">
        <v>2248</v>
      </c>
      <c r="BR586" s="2">
        <v>2068</v>
      </c>
      <c r="BS586" s="2">
        <v>2059</v>
      </c>
      <c r="BT586" s="2">
        <v>404</v>
      </c>
      <c r="BU586" s="2">
        <v>1396</v>
      </c>
      <c r="BV586" s="2">
        <v>2332</v>
      </c>
      <c r="BW586" s="2">
        <v>2043</v>
      </c>
      <c r="BX586" s="2">
        <v>2010</v>
      </c>
      <c r="BY586" s="2">
        <v>1999</v>
      </c>
      <c r="BZ586" s="2">
        <v>2007</v>
      </c>
      <c r="CA586" s="2">
        <v>2063</v>
      </c>
      <c r="CB586" s="2">
        <v>2178</v>
      </c>
      <c r="CC586" s="2">
        <v>2042</v>
      </c>
      <c r="CD586" s="2">
        <v>2032</v>
      </c>
      <c r="CE586" s="2">
        <v>2328</v>
      </c>
      <c r="CF586" s="2">
        <v>2361</v>
      </c>
      <c r="CG586" s="2">
        <v>2222</v>
      </c>
      <c r="CH586" s="2">
        <v>2361</v>
      </c>
      <c r="CI586" s="2">
        <v>2236</v>
      </c>
    </row>
    <row r="587" spans="1:87" x14ac:dyDescent="0.2">
      <c r="A587" s="7">
        <v>45139</v>
      </c>
      <c r="B587" s="2">
        <f t="shared" ref="B587:B650" si="225">ROUND(BL587*$H$7,0)</f>
        <v>2161</v>
      </c>
      <c r="C587" s="2">
        <f t="shared" ref="C587:C650" si="226">ROUND(BM587*$H$7,0)</f>
        <v>2161</v>
      </c>
      <c r="D587" s="2">
        <f t="shared" ref="D587:D650" si="227">ROUND(BN587*$H$7,0)</f>
        <v>2291</v>
      </c>
      <c r="E587" s="2">
        <f t="shared" ref="E587:E650" si="228">ROUND(BO587*$H$7,0)</f>
        <v>2188</v>
      </c>
      <c r="F587" s="2">
        <f t="shared" ref="F587:F650" si="229">ROUND(BP587*$H$7,0)</f>
        <v>2174</v>
      </c>
      <c r="G587" s="2">
        <f t="shared" ref="G587:G650" si="230">ROUND(BQ587*$H$7,0)</f>
        <v>2060</v>
      </c>
      <c r="H587" s="2">
        <f t="shared" ref="H587:H650" si="231">ROUND(BR587*$H$7,0)</f>
        <v>2043</v>
      </c>
      <c r="I587" s="2">
        <f t="shared" ref="I587:I650" si="232">ROUND(BS587*$H$7,0)</f>
        <v>2055</v>
      </c>
      <c r="J587" s="2">
        <f t="shared" ref="J587:J650" si="233">ROUND(BT587*$H$7,0)</f>
        <v>2209</v>
      </c>
      <c r="K587" s="2">
        <f t="shared" ref="K587:K650" si="234">ROUND(BU587*$H$7,0)</f>
        <v>2865</v>
      </c>
      <c r="L587" s="2">
        <f t="shared" ref="L587:L650" si="235">ROUND(BV587*$H$7,0)</f>
        <v>2311</v>
      </c>
      <c r="M587" s="2">
        <f t="shared" ref="M587:M650" si="236">ROUND(BW587*$H$7,0)</f>
        <v>2176</v>
      </c>
      <c r="N587" s="2">
        <f t="shared" ref="N587:N650" si="237">ROUND(BX587*$H$7,0)</f>
        <v>2227</v>
      </c>
      <c r="O587" s="2">
        <f t="shared" ref="O587:O650" si="238">ROUND(BY587*$H$7,0)</f>
        <v>2211</v>
      </c>
      <c r="P587" s="2">
        <f t="shared" ref="P587:P650" si="239">ROUND(BZ587*$H$7,0)</f>
        <v>2209</v>
      </c>
      <c r="Q587" s="2">
        <f t="shared" ref="Q587:Q650" si="240">ROUND(CA587*$H$7,0)</f>
        <v>2101</v>
      </c>
      <c r="R587" s="2">
        <f t="shared" ref="R587:R650" si="241">ROUND(CB587*$H$7,0)</f>
        <v>2136</v>
      </c>
      <c r="S587" s="2">
        <f t="shared" ref="S587:S650" si="242">ROUND(CC587*$H$7,0)</f>
        <v>2048</v>
      </c>
      <c r="T587" s="2">
        <f t="shared" ref="T587:T650" si="243">ROUND(CD587*$H$7,0)</f>
        <v>2038</v>
      </c>
      <c r="U587" s="2">
        <f t="shared" ref="U587:U650" si="244">ROUND(CE587*$H$7,0)</f>
        <v>2420</v>
      </c>
      <c r="V587" s="2">
        <f t="shared" ref="V587:V650" si="245">ROUND(CF587*$H$7,0)</f>
        <v>3082</v>
      </c>
      <c r="W587" s="2">
        <f t="shared" ref="W587:W650" si="246">ROUND(CG587*$H$7,0)</f>
        <v>2940</v>
      </c>
      <c r="X587" s="2">
        <f t="shared" ref="X587:X650" si="247">ROUND(CH587*$H$7,0)</f>
        <v>2506</v>
      </c>
      <c r="Y587" s="2">
        <f t="shared" ref="Y587:Y650" si="248">ROUND(CI587*$H$7,0)</f>
        <v>2189</v>
      </c>
      <c r="AA587" s="2">
        <f t="shared" si="189"/>
        <v>2865</v>
      </c>
      <c r="AB587" s="2">
        <f t="shared" si="220"/>
        <v>2227</v>
      </c>
      <c r="AC587" s="2">
        <f t="shared" ref="AC587:AC589" si="249">MAX(B587:H587,V587:Y587)</f>
        <v>3082</v>
      </c>
      <c r="AE587" s="10">
        <f t="shared" si="222"/>
        <v>3</v>
      </c>
      <c r="AF587" s="2">
        <f t="shared" si="223"/>
        <v>20258</v>
      </c>
      <c r="AG587" s="2">
        <f t="shared" si="191"/>
        <v>8748</v>
      </c>
      <c r="AH587" s="2">
        <f t="shared" si="224"/>
        <v>25795</v>
      </c>
      <c r="AI587" s="2">
        <f t="shared" ref="AI587" si="250">SUM(B587:Y587)</f>
        <v>54801</v>
      </c>
      <c r="AK587">
        <f t="shared" ref="AK587:AK589" si="251">MONTH(A587)</f>
        <v>8</v>
      </c>
      <c r="AL587">
        <f t="shared" ref="AL587:AL589" si="252">YEAR(A587)</f>
        <v>2023</v>
      </c>
      <c r="BK587" s="9">
        <v>45139</v>
      </c>
      <c r="BL587" s="2">
        <v>2111.3780000000002</v>
      </c>
      <c r="BM587" s="2">
        <v>2111.58</v>
      </c>
      <c r="BN587" s="2">
        <v>2238.5929999999998</v>
      </c>
      <c r="BO587" s="2">
        <v>2137.5679999999998</v>
      </c>
      <c r="BP587" s="2">
        <v>2123.5950000000003</v>
      </c>
      <c r="BQ587" s="2">
        <v>2012.5130000000001</v>
      </c>
      <c r="BR587" s="2">
        <v>1995.5250000000001</v>
      </c>
      <c r="BS587" s="2">
        <v>2007.3380000000002</v>
      </c>
      <c r="BT587" s="2">
        <v>2157.75</v>
      </c>
      <c r="BU587" s="2">
        <v>2799.1129999999998</v>
      </c>
      <c r="BV587" s="2">
        <v>2257.538</v>
      </c>
      <c r="BW587" s="2">
        <v>2125.4630000000002</v>
      </c>
      <c r="BX587" s="2">
        <v>2175.8630000000003</v>
      </c>
      <c r="BY587" s="2">
        <v>2160.1130000000003</v>
      </c>
      <c r="BZ587" s="2">
        <v>2157.7510000000002</v>
      </c>
      <c r="CA587" s="2">
        <v>2052.2249999999999</v>
      </c>
      <c r="CB587" s="2">
        <v>2086.875</v>
      </c>
      <c r="CC587" s="2">
        <v>2001.038</v>
      </c>
      <c r="CD587" s="2">
        <v>1990.8</v>
      </c>
      <c r="CE587" s="2">
        <v>2364.3000000000002</v>
      </c>
      <c r="CF587" s="2">
        <v>3011.2429999999999</v>
      </c>
      <c r="CG587" s="2">
        <v>2872.53</v>
      </c>
      <c r="CH587" s="2">
        <v>2448.0679999999998</v>
      </c>
      <c r="CI587" s="2">
        <v>2138.85</v>
      </c>
    </row>
    <row r="588" spans="1:87" x14ac:dyDescent="0.2">
      <c r="A588" s="7">
        <v>45140</v>
      </c>
      <c r="B588" s="2">
        <f t="shared" si="225"/>
        <v>2211</v>
      </c>
      <c r="C588" s="2">
        <f t="shared" si="226"/>
        <v>2228</v>
      </c>
      <c r="D588" s="2">
        <f t="shared" si="227"/>
        <v>2204</v>
      </c>
      <c r="E588" s="2">
        <f t="shared" si="228"/>
        <v>2209</v>
      </c>
      <c r="F588" s="2">
        <f t="shared" si="229"/>
        <v>2197</v>
      </c>
      <c r="G588" s="2">
        <f t="shared" si="230"/>
        <v>2084</v>
      </c>
      <c r="H588" s="2">
        <f t="shared" si="231"/>
        <v>2071</v>
      </c>
      <c r="I588" s="2">
        <f t="shared" si="232"/>
        <v>2082</v>
      </c>
      <c r="J588" s="2">
        <f t="shared" si="233"/>
        <v>2280</v>
      </c>
      <c r="K588" s="2">
        <f t="shared" si="234"/>
        <v>2974</v>
      </c>
      <c r="L588" s="2">
        <f t="shared" si="235"/>
        <v>3012</v>
      </c>
      <c r="M588" s="2">
        <f t="shared" si="236"/>
        <v>2273</v>
      </c>
      <c r="N588" s="2">
        <f t="shared" si="237"/>
        <v>2069</v>
      </c>
      <c r="O588" s="2">
        <f t="shared" si="238"/>
        <v>2045</v>
      </c>
      <c r="P588" s="2">
        <f t="shared" si="239"/>
        <v>2049</v>
      </c>
      <c r="Q588" s="2">
        <f t="shared" si="240"/>
        <v>2045</v>
      </c>
      <c r="R588" s="2">
        <f t="shared" si="241"/>
        <v>2133</v>
      </c>
      <c r="S588" s="2">
        <f t="shared" si="242"/>
        <v>2171</v>
      </c>
      <c r="T588" s="2">
        <f t="shared" si="243"/>
        <v>2043</v>
      </c>
      <c r="U588" s="2">
        <f t="shared" si="244"/>
        <v>2425</v>
      </c>
      <c r="V588" s="2">
        <f t="shared" si="245"/>
        <v>2922</v>
      </c>
      <c r="W588" s="2">
        <f t="shared" si="246"/>
        <v>2257</v>
      </c>
      <c r="X588" s="2">
        <f t="shared" si="247"/>
        <v>2214</v>
      </c>
      <c r="Y588" s="2">
        <f t="shared" si="248"/>
        <v>2254</v>
      </c>
      <c r="AA588" s="2">
        <f t="shared" ref="AA588:AA651" si="253">IF(AND(AE588&gt;1,AE588&lt;7),MAX(I588:M588,R588:U588),0)</f>
        <v>3012</v>
      </c>
      <c r="AB588" s="2">
        <f t="shared" ref="AB588:AB651" si="254">IF(AND(AE588&gt;1,AE588&lt;7),MAX(N588:Q588),MAX(I588:U588))</f>
        <v>2069</v>
      </c>
      <c r="AC588" s="2">
        <f t="shared" si="249"/>
        <v>2922</v>
      </c>
      <c r="AE588" s="10">
        <f t="shared" ref="AE588:AE651" si="255">WEEKDAY(A588)</f>
        <v>4</v>
      </c>
      <c r="AF588" s="2">
        <f t="shared" si="223"/>
        <v>21393</v>
      </c>
      <c r="AG588" s="2">
        <f t="shared" ref="AG588:AG651" si="256">IF(AND(AE588&gt;1,AE588&lt;7),SUM(N588:Q588),SUM(I588:U588))</f>
        <v>8208</v>
      </c>
      <c r="AH588" s="2">
        <f t="shared" ref="AH588" si="257">SUM(B588:Y588)-AF588-AG588</f>
        <v>24851</v>
      </c>
      <c r="AI588" s="2">
        <f t="shared" ref="AI588:AI589" si="258">SUM(B588:Y588)</f>
        <v>54452</v>
      </c>
      <c r="AK588">
        <f t="shared" si="251"/>
        <v>8</v>
      </c>
      <c r="AL588">
        <f t="shared" si="252"/>
        <v>2023</v>
      </c>
      <c r="BK588" s="9">
        <v>45140</v>
      </c>
      <c r="BL588" s="2">
        <v>2159.6179999999999</v>
      </c>
      <c r="BM588" s="2">
        <v>2176.1550000000002</v>
      </c>
      <c r="BN588" s="2">
        <v>2152.7330000000002</v>
      </c>
      <c r="BO588" s="2">
        <v>2158.2449999999999</v>
      </c>
      <c r="BP588" s="2">
        <v>2146.6349999999998</v>
      </c>
      <c r="BQ588" s="2">
        <v>2035.9349999999999</v>
      </c>
      <c r="BR588" s="2">
        <v>2023.088</v>
      </c>
      <c r="BS588" s="2">
        <v>2034.1130000000001</v>
      </c>
      <c r="BT588" s="2">
        <v>2227.5</v>
      </c>
      <c r="BU588" s="2">
        <v>2905.538</v>
      </c>
      <c r="BV588" s="2">
        <v>2942.8869999999997</v>
      </c>
      <c r="BW588" s="2">
        <v>2220.1880000000001</v>
      </c>
      <c r="BX588" s="2">
        <v>2021.5130000000001</v>
      </c>
      <c r="BY588" s="2">
        <v>1997.8879999999999</v>
      </c>
      <c r="BZ588" s="2">
        <v>2001.825</v>
      </c>
      <c r="CA588" s="2">
        <v>1997.8879999999999</v>
      </c>
      <c r="CB588" s="2">
        <v>2083.7260000000001</v>
      </c>
      <c r="CC588" s="2">
        <v>2120.7380000000003</v>
      </c>
      <c r="CD588" s="2">
        <v>1996.3130000000001</v>
      </c>
      <c r="CE588" s="2">
        <v>2369.3399999999997</v>
      </c>
      <c r="CF588" s="2">
        <v>2854.3729999999996</v>
      </c>
      <c r="CG588" s="2">
        <v>2205.2930000000001</v>
      </c>
      <c r="CH588" s="2">
        <v>2162.768</v>
      </c>
      <c r="CI588" s="2">
        <v>2201.8510000000001</v>
      </c>
    </row>
    <row r="589" spans="1:87" x14ac:dyDescent="0.2">
      <c r="A589" s="7">
        <v>45141</v>
      </c>
      <c r="B589" s="2">
        <f t="shared" si="225"/>
        <v>2276</v>
      </c>
      <c r="C589" s="2">
        <f t="shared" si="226"/>
        <v>2205</v>
      </c>
      <c r="D589" s="2">
        <f t="shared" si="227"/>
        <v>2219</v>
      </c>
      <c r="E589" s="2">
        <f t="shared" si="228"/>
        <v>2228</v>
      </c>
      <c r="F589" s="2">
        <f t="shared" si="229"/>
        <v>2892</v>
      </c>
      <c r="G589" s="2">
        <f t="shared" si="230"/>
        <v>2439</v>
      </c>
      <c r="H589" s="2">
        <f t="shared" si="231"/>
        <v>2251</v>
      </c>
      <c r="I589" s="2">
        <f t="shared" si="232"/>
        <v>2230</v>
      </c>
      <c r="J589" s="2">
        <f t="shared" si="233"/>
        <v>2240</v>
      </c>
      <c r="K589" s="2">
        <f t="shared" si="234"/>
        <v>2222</v>
      </c>
      <c r="L589" s="2">
        <f t="shared" si="235"/>
        <v>2068</v>
      </c>
      <c r="M589" s="2">
        <f t="shared" si="236"/>
        <v>2117</v>
      </c>
      <c r="N589" s="2">
        <f t="shared" si="237"/>
        <v>2143</v>
      </c>
      <c r="O589" s="2">
        <f t="shared" si="238"/>
        <v>2161</v>
      </c>
      <c r="P589" s="2">
        <f t="shared" si="239"/>
        <v>2134</v>
      </c>
      <c r="Q589" s="2">
        <f t="shared" si="240"/>
        <v>2065</v>
      </c>
      <c r="R589" s="2">
        <f t="shared" si="241"/>
        <v>2056</v>
      </c>
      <c r="S589" s="2">
        <f t="shared" si="242"/>
        <v>2053</v>
      </c>
      <c r="T589" s="2">
        <f t="shared" si="243"/>
        <v>2064</v>
      </c>
      <c r="U589" s="2">
        <f t="shared" si="244"/>
        <v>2121</v>
      </c>
      <c r="V589" s="2">
        <f t="shared" si="245"/>
        <v>2233</v>
      </c>
      <c r="W589" s="2">
        <f t="shared" si="246"/>
        <v>2233</v>
      </c>
      <c r="X589" s="2">
        <f t="shared" si="247"/>
        <v>2227</v>
      </c>
      <c r="Y589" s="2">
        <f t="shared" si="248"/>
        <v>2226</v>
      </c>
      <c r="AA589" s="2">
        <f t="shared" si="253"/>
        <v>2240</v>
      </c>
      <c r="AB589" s="2">
        <f t="shared" si="254"/>
        <v>2161</v>
      </c>
      <c r="AC589" s="2">
        <f t="shared" si="249"/>
        <v>2892</v>
      </c>
      <c r="AE589" s="10">
        <f t="shared" si="255"/>
        <v>5</v>
      </c>
      <c r="AF589" s="2">
        <f t="shared" ref="AF589:AF652" si="259">IF(AND(AE589&gt;1,AE589&lt;7),SUM(I589:M589,R589:U589),0)</f>
        <v>19171</v>
      </c>
      <c r="AG589" s="2">
        <f t="shared" si="256"/>
        <v>8503</v>
      </c>
      <c r="AH589" s="2">
        <f t="shared" ref="AH589:AH590" si="260">SUM(B589:Y589)-AF589-AG589</f>
        <v>25429</v>
      </c>
      <c r="AI589" s="2">
        <f t="shared" si="258"/>
        <v>53103</v>
      </c>
      <c r="AK589">
        <f t="shared" si="251"/>
        <v>8</v>
      </c>
      <c r="AL589">
        <f t="shared" si="252"/>
        <v>2023</v>
      </c>
      <c r="BK589" s="9">
        <v>45141</v>
      </c>
      <c r="BL589" s="2">
        <v>2223.4059999999999</v>
      </c>
      <c r="BM589" s="2">
        <v>2153.8130000000001</v>
      </c>
      <c r="BN589" s="2">
        <v>2167.6950000000002</v>
      </c>
      <c r="BO589" s="2">
        <v>2176.65</v>
      </c>
      <c r="BP589" s="2">
        <v>2825.64</v>
      </c>
      <c r="BQ589" s="2">
        <v>2383.1999999999998</v>
      </c>
      <c r="BR589" s="2">
        <v>2199.4879999999998</v>
      </c>
      <c r="BS589" s="2">
        <v>2179.0129999999999</v>
      </c>
      <c r="BT589" s="2">
        <v>2188.4629999999997</v>
      </c>
      <c r="BU589" s="2">
        <v>2170.35</v>
      </c>
      <c r="BV589" s="2">
        <v>2020.7249999999999</v>
      </c>
      <c r="BW589" s="2">
        <v>2067.9749999999999</v>
      </c>
      <c r="BX589" s="2">
        <v>2093.9630000000002</v>
      </c>
      <c r="BY589" s="2">
        <v>2111.288</v>
      </c>
      <c r="BZ589" s="2">
        <v>2084.5129999999999</v>
      </c>
      <c r="CA589" s="2">
        <v>2017.575</v>
      </c>
      <c r="CB589" s="2">
        <v>2008.913</v>
      </c>
      <c r="CC589" s="2">
        <v>2005.7629999999999</v>
      </c>
      <c r="CD589" s="2">
        <v>2016.788</v>
      </c>
      <c r="CE589" s="2">
        <v>2071.6880000000001</v>
      </c>
      <c r="CF589" s="2">
        <v>2181.848</v>
      </c>
      <c r="CG589" s="2">
        <v>2181.5550000000003</v>
      </c>
      <c r="CH589" s="2">
        <v>2175.5480000000002</v>
      </c>
      <c r="CI589" s="2">
        <v>2174.4680000000003</v>
      </c>
    </row>
    <row r="590" spans="1:87" x14ac:dyDescent="0.2">
      <c r="A590" s="7">
        <v>45142</v>
      </c>
      <c r="B590" s="2">
        <f t="shared" si="225"/>
        <v>2252</v>
      </c>
      <c r="C590" s="2">
        <f t="shared" si="226"/>
        <v>2220</v>
      </c>
      <c r="D590" s="2">
        <f t="shared" si="227"/>
        <v>2209</v>
      </c>
      <c r="E590" s="2">
        <f t="shared" si="228"/>
        <v>2202</v>
      </c>
      <c r="F590" s="2">
        <f t="shared" si="229"/>
        <v>2206</v>
      </c>
      <c r="G590" s="2">
        <f t="shared" si="230"/>
        <v>2137</v>
      </c>
      <c r="H590" s="2">
        <f t="shared" si="231"/>
        <v>2081</v>
      </c>
      <c r="I590" s="2">
        <f t="shared" si="232"/>
        <v>2058</v>
      </c>
      <c r="J590" s="2">
        <f t="shared" si="233"/>
        <v>2060</v>
      </c>
      <c r="K590" s="2">
        <f t="shared" si="234"/>
        <v>2060</v>
      </c>
      <c r="L590" s="2">
        <f t="shared" si="235"/>
        <v>2064</v>
      </c>
      <c r="M590" s="2">
        <f t="shared" si="236"/>
        <v>2082</v>
      </c>
      <c r="N590" s="2">
        <f t="shared" si="237"/>
        <v>2059</v>
      </c>
      <c r="O590" s="2">
        <f t="shared" si="238"/>
        <v>2049</v>
      </c>
      <c r="P590" s="2">
        <f t="shared" si="239"/>
        <v>2068</v>
      </c>
      <c r="Q590" s="2">
        <f t="shared" si="240"/>
        <v>2036</v>
      </c>
      <c r="R590" s="2">
        <f t="shared" si="241"/>
        <v>2066</v>
      </c>
      <c r="S590" s="2">
        <f t="shared" si="242"/>
        <v>2053</v>
      </c>
      <c r="T590" s="2">
        <f t="shared" si="243"/>
        <v>2053</v>
      </c>
      <c r="U590" s="2">
        <f t="shared" si="244"/>
        <v>2114</v>
      </c>
      <c r="V590" s="2">
        <f t="shared" si="245"/>
        <v>2268</v>
      </c>
      <c r="W590" s="2">
        <f t="shared" si="246"/>
        <v>2534</v>
      </c>
      <c r="X590" s="2">
        <f t="shared" si="247"/>
        <v>2235</v>
      </c>
      <c r="Y590" s="2">
        <f t="shared" si="248"/>
        <v>2214</v>
      </c>
      <c r="AA590" s="2">
        <f t="shared" si="253"/>
        <v>2114</v>
      </c>
      <c r="AB590" s="2">
        <f t="shared" si="254"/>
        <v>2068</v>
      </c>
      <c r="AC590" s="2">
        <f t="shared" ref="AC590:AC653" si="261">MAX(B590:H590,V590:Y590)</f>
        <v>2534</v>
      </c>
      <c r="AE590" s="10">
        <f t="shared" si="255"/>
        <v>6</v>
      </c>
      <c r="AF590" s="2">
        <f t="shared" si="259"/>
        <v>18610</v>
      </c>
      <c r="AG590" s="2">
        <f t="shared" si="256"/>
        <v>8212</v>
      </c>
      <c r="AH590" s="2">
        <f t="shared" si="260"/>
        <v>24558</v>
      </c>
      <c r="AI590" s="2">
        <f t="shared" ref="AI590" si="262">SUM(B590:Y590)</f>
        <v>51380</v>
      </c>
      <c r="AK590">
        <f t="shared" ref="AK590:AK653" si="263">MONTH(A590)</f>
        <v>8</v>
      </c>
      <c r="AL590">
        <f t="shared" ref="AL590:AL653" si="264">YEAR(A590)</f>
        <v>2023</v>
      </c>
      <c r="BK590" s="9">
        <v>45142</v>
      </c>
      <c r="BL590" s="2">
        <v>2199.6680000000001</v>
      </c>
      <c r="BM590" s="2">
        <v>2168.9549999999999</v>
      </c>
      <c r="BN590" s="2">
        <v>2157.6379999999999</v>
      </c>
      <c r="BO590" s="2">
        <v>2151.63</v>
      </c>
      <c r="BP590" s="2">
        <v>2155.2750000000001</v>
      </c>
      <c r="BQ590" s="2">
        <v>2087.5499999999997</v>
      </c>
      <c r="BR590" s="2">
        <v>2033.325</v>
      </c>
      <c r="BS590" s="2">
        <v>2010.4880000000001</v>
      </c>
      <c r="BT590" s="2">
        <v>2012.0630000000001</v>
      </c>
      <c r="BU590" s="2">
        <v>2012.0630000000001</v>
      </c>
      <c r="BV590" s="2">
        <v>2016.788</v>
      </c>
      <c r="BW590" s="2">
        <v>2034.1130000000001</v>
      </c>
      <c r="BX590" s="2">
        <v>2011.2750000000001</v>
      </c>
      <c r="BY590" s="2">
        <v>2001.825</v>
      </c>
      <c r="BZ590" s="2">
        <v>2019.9380000000001</v>
      </c>
      <c r="CA590" s="2">
        <v>1989.2249999999999</v>
      </c>
      <c r="CB590" s="2">
        <v>2018.3630000000001</v>
      </c>
      <c r="CC590" s="2">
        <v>2005.7629999999999</v>
      </c>
      <c r="CD590" s="2">
        <v>2005.7629999999999</v>
      </c>
      <c r="CE590" s="2">
        <v>2065.4549999999999</v>
      </c>
      <c r="CF590" s="2">
        <v>2215.8449999999998</v>
      </c>
      <c r="CG590" s="2">
        <v>2475.585</v>
      </c>
      <c r="CH590" s="2">
        <v>2183.13</v>
      </c>
      <c r="CI590" s="2">
        <v>2162.9479999999999</v>
      </c>
    </row>
    <row r="591" spans="1:87" x14ac:dyDescent="0.2">
      <c r="A591" s="7">
        <v>45143</v>
      </c>
      <c r="B591" s="2">
        <f t="shared" si="225"/>
        <v>2712</v>
      </c>
      <c r="C591" s="2">
        <f t="shared" si="226"/>
        <v>3031</v>
      </c>
      <c r="D591" s="2">
        <f t="shared" si="227"/>
        <v>2759</v>
      </c>
      <c r="E591" s="2">
        <f t="shared" si="228"/>
        <v>2678</v>
      </c>
      <c r="F591" s="2">
        <f t="shared" si="229"/>
        <v>2601</v>
      </c>
      <c r="G591" s="2">
        <f t="shared" si="230"/>
        <v>2589</v>
      </c>
      <c r="H591" s="2">
        <f t="shared" si="231"/>
        <v>2428</v>
      </c>
      <c r="I591" s="2">
        <f t="shared" si="232"/>
        <v>2204</v>
      </c>
      <c r="J591" s="2">
        <f t="shared" si="233"/>
        <v>2229</v>
      </c>
      <c r="K591" s="2">
        <f t="shared" si="234"/>
        <v>2074</v>
      </c>
      <c r="L591" s="2">
        <f t="shared" si="235"/>
        <v>2082</v>
      </c>
      <c r="M591" s="2">
        <f t="shared" si="236"/>
        <v>2094</v>
      </c>
      <c r="N591" s="2">
        <f t="shared" si="237"/>
        <v>2613</v>
      </c>
      <c r="O591" s="2">
        <f t="shared" si="238"/>
        <v>2814</v>
      </c>
      <c r="P591" s="2">
        <f t="shared" si="239"/>
        <v>2300</v>
      </c>
      <c r="Q591" s="2">
        <f t="shared" si="240"/>
        <v>2252</v>
      </c>
      <c r="R591" s="2">
        <f t="shared" si="241"/>
        <v>2068</v>
      </c>
      <c r="S591" s="2">
        <f t="shared" si="242"/>
        <v>2232</v>
      </c>
      <c r="T591" s="2">
        <f t="shared" si="243"/>
        <v>2109</v>
      </c>
      <c r="U591" s="2">
        <f t="shared" si="244"/>
        <v>2255</v>
      </c>
      <c r="V591" s="2">
        <f t="shared" si="245"/>
        <v>2639</v>
      </c>
      <c r="W591" s="2">
        <f t="shared" si="246"/>
        <v>2560</v>
      </c>
      <c r="X591" s="2">
        <f t="shared" si="247"/>
        <v>2218</v>
      </c>
      <c r="Y591" s="2">
        <f t="shared" si="248"/>
        <v>2216</v>
      </c>
      <c r="AA591" s="2">
        <f t="shared" si="253"/>
        <v>0</v>
      </c>
      <c r="AB591" s="2">
        <f t="shared" si="254"/>
        <v>2814</v>
      </c>
      <c r="AC591" s="2">
        <f t="shared" si="261"/>
        <v>3031</v>
      </c>
      <c r="AE591" s="10">
        <f t="shared" si="255"/>
        <v>7</v>
      </c>
      <c r="AF591" s="2">
        <f t="shared" si="259"/>
        <v>0</v>
      </c>
      <c r="AG591" s="2">
        <f t="shared" si="256"/>
        <v>29326</v>
      </c>
      <c r="AH591" s="2">
        <f t="shared" ref="AH591" si="265">SUM(B591:Y591)-AF591-AG591</f>
        <v>28431</v>
      </c>
      <c r="AI591" s="2">
        <f t="shared" ref="AI591:AI592" si="266">SUM(B591:Y591)</f>
        <v>57757</v>
      </c>
      <c r="AK591">
        <f t="shared" si="263"/>
        <v>8</v>
      </c>
      <c r="AL591">
        <f t="shared" si="264"/>
        <v>2023</v>
      </c>
      <c r="BK591" s="9">
        <v>45143</v>
      </c>
      <c r="BL591" s="2">
        <v>2649.105</v>
      </c>
      <c r="BM591" s="2">
        <v>2961.1349999999998</v>
      </c>
      <c r="BN591" s="2">
        <v>2695.0050000000001</v>
      </c>
      <c r="BO591" s="2">
        <v>2616.7049999999999</v>
      </c>
      <c r="BP591" s="2">
        <v>2541.06</v>
      </c>
      <c r="BQ591" s="2">
        <v>2529.09</v>
      </c>
      <c r="BR591" s="2">
        <v>2371.8380000000002</v>
      </c>
      <c r="BS591" s="2">
        <v>2152.8000000000002</v>
      </c>
      <c r="BT591" s="2">
        <v>2178.0000000000005</v>
      </c>
      <c r="BU591" s="2">
        <v>2026.2380000000001</v>
      </c>
      <c r="BV591" s="2">
        <v>2034.4499999999998</v>
      </c>
      <c r="BW591" s="2">
        <v>2045.9259999999999</v>
      </c>
      <c r="BX591" s="2">
        <v>2553.076</v>
      </c>
      <c r="BY591" s="2">
        <v>2748.9380000000001</v>
      </c>
      <c r="BZ591" s="2">
        <v>2247.1880000000001</v>
      </c>
      <c r="CA591" s="2">
        <v>2200.1629999999996</v>
      </c>
      <c r="CB591" s="2">
        <v>2020.163</v>
      </c>
      <c r="CC591" s="2">
        <v>2180.25</v>
      </c>
      <c r="CD591" s="2">
        <v>2060.1</v>
      </c>
      <c r="CE591" s="2">
        <v>2202.8849999999998</v>
      </c>
      <c r="CF591" s="2">
        <v>2577.848</v>
      </c>
      <c r="CG591" s="2">
        <v>2501.0549999999998</v>
      </c>
      <c r="CH591" s="2">
        <v>2166.7949999999996</v>
      </c>
      <c r="CI591" s="2">
        <v>2165.2199999999998</v>
      </c>
    </row>
    <row r="592" spans="1:87" x14ac:dyDescent="0.2">
      <c r="A592" s="7">
        <v>45144</v>
      </c>
      <c r="B592" s="2">
        <f t="shared" si="225"/>
        <v>2242</v>
      </c>
      <c r="C592" s="2">
        <f t="shared" si="226"/>
        <v>2238</v>
      </c>
      <c r="D592" s="2">
        <f t="shared" si="227"/>
        <v>2214</v>
      </c>
      <c r="E592" s="2">
        <f t="shared" si="228"/>
        <v>2200</v>
      </c>
      <c r="F592" s="2">
        <f t="shared" si="229"/>
        <v>2217</v>
      </c>
      <c r="G592" s="2">
        <f t="shared" si="230"/>
        <v>2116</v>
      </c>
      <c r="H592" s="2">
        <f t="shared" si="231"/>
        <v>2068</v>
      </c>
      <c r="I592" s="2">
        <f t="shared" si="232"/>
        <v>2063</v>
      </c>
      <c r="J592" s="2">
        <f t="shared" si="233"/>
        <v>2071</v>
      </c>
      <c r="K592" s="2">
        <f t="shared" si="234"/>
        <v>2071</v>
      </c>
      <c r="L592" s="2">
        <f t="shared" si="235"/>
        <v>2075</v>
      </c>
      <c r="M592" s="2">
        <f t="shared" si="236"/>
        <v>2082</v>
      </c>
      <c r="N592" s="2">
        <f t="shared" si="237"/>
        <v>2054</v>
      </c>
      <c r="O592" s="2">
        <f t="shared" si="238"/>
        <v>2053</v>
      </c>
      <c r="P592" s="2">
        <f t="shared" si="239"/>
        <v>2049</v>
      </c>
      <c r="Q592" s="2">
        <f t="shared" si="240"/>
        <v>2039</v>
      </c>
      <c r="R592" s="2">
        <f t="shared" si="241"/>
        <v>2049</v>
      </c>
      <c r="S592" s="2">
        <f t="shared" si="242"/>
        <v>2051</v>
      </c>
      <c r="T592" s="2">
        <f t="shared" si="243"/>
        <v>2058</v>
      </c>
      <c r="U592" s="2">
        <f t="shared" si="244"/>
        <v>2084</v>
      </c>
      <c r="V592" s="2">
        <f t="shared" si="245"/>
        <v>2173</v>
      </c>
      <c r="W592" s="2">
        <f t="shared" si="246"/>
        <v>2202</v>
      </c>
      <c r="X592" s="2">
        <f t="shared" si="247"/>
        <v>2191</v>
      </c>
      <c r="Y592" s="2">
        <f t="shared" si="248"/>
        <v>2167</v>
      </c>
      <c r="AA592" s="2">
        <f t="shared" si="253"/>
        <v>0</v>
      </c>
      <c r="AB592" s="2">
        <f t="shared" si="254"/>
        <v>2084</v>
      </c>
      <c r="AC592" s="2">
        <f t="shared" si="261"/>
        <v>2242</v>
      </c>
      <c r="AE592" s="10">
        <f t="shared" si="255"/>
        <v>1</v>
      </c>
      <c r="AF592" s="2">
        <f t="shared" si="259"/>
        <v>0</v>
      </c>
      <c r="AG592" s="2">
        <f t="shared" si="256"/>
        <v>26799</v>
      </c>
      <c r="AH592" s="2">
        <f t="shared" ref="AH592:AH593" si="267">SUM(B592:Y592)-AF592-AG592</f>
        <v>24028</v>
      </c>
      <c r="AI592" s="2">
        <f t="shared" si="266"/>
        <v>50827</v>
      </c>
      <c r="AK592">
        <f t="shared" si="263"/>
        <v>8</v>
      </c>
      <c r="AL592">
        <f t="shared" si="264"/>
        <v>2023</v>
      </c>
      <c r="BK592" s="9">
        <v>45144</v>
      </c>
      <c r="BL592" s="2">
        <v>2190.1279999999997</v>
      </c>
      <c r="BM592" s="2">
        <v>2186.6849999999999</v>
      </c>
      <c r="BN592" s="2">
        <v>2162.5650000000001</v>
      </c>
      <c r="BO592" s="2">
        <v>2148.8850000000002</v>
      </c>
      <c r="BP592" s="2">
        <v>2166.21</v>
      </c>
      <c r="BQ592" s="2">
        <v>2066.9180000000001</v>
      </c>
      <c r="BR592" s="2">
        <v>2019.9380000000001</v>
      </c>
      <c r="BS592" s="2">
        <v>2015.213</v>
      </c>
      <c r="BT592" s="2">
        <v>2023.088</v>
      </c>
      <c r="BU592" s="2">
        <v>2023.088</v>
      </c>
      <c r="BV592" s="2">
        <v>2027.0250000000001</v>
      </c>
      <c r="BW592" s="2">
        <v>2034.1130000000001</v>
      </c>
      <c r="BX592" s="2">
        <v>2006.55</v>
      </c>
      <c r="BY592" s="2">
        <v>2005.7629999999999</v>
      </c>
      <c r="BZ592" s="2">
        <v>2001.825</v>
      </c>
      <c r="CA592" s="2">
        <v>1992.375</v>
      </c>
      <c r="CB592" s="2">
        <v>2001.825</v>
      </c>
      <c r="CC592" s="2">
        <v>2003.4</v>
      </c>
      <c r="CD592" s="2">
        <v>2010.4880000000001</v>
      </c>
      <c r="CE592" s="2">
        <v>2036.3630000000001</v>
      </c>
      <c r="CF592" s="2">
        <v>2122.5830000000001</v>
      </c>
      <c r="CG592" s="2">
        <v>2150.73</v>
      </c>
      <c r="CH592" s="2">
        <v>2140.7849999999999</v>
      </c>
      <c r="CI592" s="2">
        <v>2117.3629999999998</v>
      </c>
    </row>
    <row r="593" spans="1:87" x14ac:dyDescent="0.2">
      <c r="A593" s="7">
        <v>45145</v>
      </c>
      <c r="B593" s="2">
        <f t="shared" si="225"/>
        <v>2163</v>
      </c>
      <c r="C593" s="2">
        <f t="shared" si="226"/>
        <v>2171</v>
      </c>
      <c r="D593" s="2">
        <f t="shared" si="227"/>
        <v>2170</v>
      </c>
      <c r="E593" s="2">
        <f t="shared" si="228"/>
        <v>2197</v>
      </c>
      <c r="F593" s="2">
        <f t="shared" si="229"/>
        <v>2176</v>
      </c>
      <c r="G593" s="2">
        <f t="shared" si="230"/>
        <v>2086</v>
      </c>
      <c r="H593" s="2">
        <f t="shared" si="231"/>
        <v>2053</v>
      </c>
      <c r="I593" s="2">
        <f t="shared" si="232"/>
        <v>2174</v>
      </c>
      <c r="J593" s="2">
        <f t="shared" si="233"/>
        <v>724</v>
      </c>
      <c r="K593" s="2">
        <f t="shared" si="234"/>
        <v>1108</v>
      </c>
      <c r="L593" s="2">
        <f t="shared" si="235"/>
        <v>1328</v>
      </c>
      <c r="M593" s="2">
        <f t="shared" si="236"/>
        <v>564</v>
      </c>
      <c r="N593" s="2">
        <f t="shared" si="237"/>
        <v>676</v>
      </c>
      <c r="O593" s="2">
        <f t="shared" si="238"/>
        <v>1228</v>
      </c>
      <c r="P593" s="2">
        <f t="shared" si="239"/>
        <v>781</v>
      </c>
      <c r="Q593" s="2">
        <f t="shared" si="240"/>
        <v>2046</v>
      </c>
      <c r="R593" s="2">
        <f t="shared" si="241"/>
        <v>2086</v>
      </c>
      <c r="S593" s="2">
        <f t="shared" si="242"/>
        <v>2067</v>
      </c>
      <c r="T593" s="2">
        <f t="shared" si="243"/>
        <v>2081</v>
      </c>
      <c r="U593" s="2">
        <f t="shared" si="244"/>
        <v>2529</v>
      </c>
      <c r="V593" s="2">
        <f t="shared" si="245"/>
        <v>3092</v>
      </c>
      <c r="W593" s="2">
        <f t="shared" si="246"/>
        <v>2908</v>
      </c>
      <c r="X593" s="2">
        <f t="shared" si="247"/>
        <v>2436</v>
      </c>
      <c r="Y593" s="2">
        <f t="shared" si="248"/>
        <v>2191</v>
      </c>
      <c r="AA593" s="2">
        <f t="shared" si="253"/>
        <v>2529</v>
      </c>
      <c r="AB593" s="2">
        <f t="shared" si="254"/>
        <v>2046</v>
      </c>
      <c r="AC593" s="2">
        <f t="shared" si="261"/>
        <v>3092</v>
      </c>
      <c r="AE593" s="10">
        <f t="shared" si="255"/>
        <v>2</v>
      </c>
      <c r="AF593" s="2">
        <f t="shared" si="259"/>
        <v>14661</v>
      </c>
      <c r="AG593" s="2">
        <f t="shared" si="256"/>
        <v>4731</v>
      </c>
      <c r="AH593" s="2">
        <f t="shared" si="267"/>
        <v>25643</v>
      </c>
      <c r="AI593" s="2">
        <f t="shared" ref="AI593" si="268">SUM(B593:Y593)</f>
        <v>45035</v>
      </c>
      <c r="AK593">
        <f t="shared" si="263"/>
        <v>8</v>
      </c>
      <c r="AL593">
        <f t="shared" si="264"/>
        <v>2023</v>
      </c>
      <c r="BK593" s="9">
        <v>45145</v>
      </c>
      <c r="BL593" s="2">
        <v>2112.6379999999999</v>
      </c>
      <c r="BM593" s="2">
        <v>2120.8049999999998</v>
      </c>
      <c r="BN593" s="2">
        <v>2120.018</v>
      </c>
      <c r="BO593" s="2">
        <v>2146.2979999999998</v>
      </c>
      <c r="BP593" s="2">
        <v>2126.0250000000001</v>
      </c>
      <c r="BQ593" s="2">
        <v>2038.2079999999999</v>
      </c>
      <c r="BR593" s="2">
        <v>2005.7630000000001</v>
      </c>
      <c r="BS593" s="2">
        <v>2123.8879999999999</v>
      </c>
      <c r="BT593" s="2">
        <v>707.17599999999993</v>
      </c>
      <c r="BU593" s="2">
        <v>1082.9259999999999</v>
      </c>
      <c r="BV593" s="2">
        <v>1297.3510000000001</v>
      </c>
      <c r="BW593" s="2">
        <v>551.13799999999992</v>
      </c>
      <c r="BX593" s="2">
        <v>660.82500000000005</v>
      </c>
      <c r="BY593" s="2">
        <v>1199.588</v>
      </c>
      <c r="BZ593" s="2">
        <v>762.52600000000007</v>
      </c>
      <c r="CA593" s="2">
        <v>1998.675</v>
      </c>
      <c r="CB593" s="2">
        <v>2038.05</v>
      </c>
      <c r="CC593" s="2">
        <v>2019.15</v>
      </c>
      <c r="CD593" s="2">
        <v>2033.325</v>
      </c>
      <c r="CE593" s="2">
        <v>2471.0629999999996</v>
      </c>
      <c r="CF593" s="2">
        <v>3020.22</v>
      </c>
      <c r="CG593" s="2">
        <v>2840.9180000000006</v>
      </c>
      <c r="CH593" s="2">
        <v>2379.7130000000002</v>
      </c>
      <c r="CI593" s="2">
        <v>2140.29</v>
      </c>
    </row>
    <row r="594" spans="1:87" x14ac:dyDescent="0.2">
      <c r="A594" s="7">
        <v>45146</v>
      </c>
      <c r="B594" s="2">
        <f t="shared" si="225"/>
        <v>2201</v>
      </c>
      <c r="C594" s="2">
        <f t="shared" si="226"/>
        <v>2213</v>
      </c>
      <c r="D594" s="2">
        <f t="shared" si="227"/>
        <v>2223</v>
      </c>
      <c r="E594" s="2">
        <f t="shared" si="228"/>
        <v>2170</v>
      </c>
      <c r="F594" s="2">
        <f t="shared" si="229"/>
        <v>2182</v>
      </c>
      <c r="G594" s="2">
        <f t="shared" si="230"/>
        <v>2153</v>
      </c>
      <c r="H594" s="2">
        <f t="shared" si="231"/>
        <v>2077</v>
      </c>
      <c r="I594" s="2">
        <f t="shared" si="232"/>
        <v>2086</v>
      </c>
      <c r="J594" s="2">
        <f t="shared" si="233"/>
        <v>2073</v>
      </c>
      <c r="K594" s="2">
        <f t="shared" si="234"/>
        <v>2111</v>
      </c>
      <c r="L594" s="2">
        <f t="shared" si="235"/>
        <v>2098</v>
      </c>
      <c r="M594" s="2">
        <f t="shared" si="236"/>
        <v>2002</v>
      </c>
      <c r="N594" s="2">
        <f t="shared" si="237"/>
        <v>2075</v>
      </c>
      <c r="O594" s="2">
        <f t="shared" si="238"/>
        <v>2079</v>
      </c>
      <c r="P594" s="2">
        <f t="shared" si="239"/>
        <v>2095</v>
      </c>
      <c r="Q594" s="2">
        <f t="shared" si="240"/>
        <v>2081</v>
      </c>
      <c r="R594" s="2">
        <f t="shared" si="241"/>
        <v>2066</v>
      </c>
      <c r="S594" s="2">
        <f t="shared" si="242"/>
        <v>2075</v>
      </c>
      <c r="T594" s="2">
        <f t="shared" si="243"/>
        <v>2089</v>
      </c>
      <c r="U594" s="2">
        <f t="shared" si="244"/>
        <v>2171</v>
      </c>
      <c r="V594" s="2">
        <f t="shared" si="245"/>
        <v>2227</v>
      </c>
      <c r="W594" s="2">
        <f t="shared" si="246"/>
        <v>2171</v>
      </c>
      <c r="X594" s="2">
        <f t="shared" si="247"/>
        <v>2209</v>
      </c>
      <c r="Y594" s="2">
        <f t="shared" si="248"/>
        <v>2191</v>
      </c>
      <c r="AA594" s="2">
        <f t="shared" si="253"/>
        <v>2171</v>
      </c>
      <c r="AB594" s="2">
        <f t="shared" si="254"/>
        <v>2095</v>
      </c>
      <c r="AC594" s="2">
        <f t="shared" si="261"/>
        <v>2227</v>
      </c>
      <c r="AE594" s="10">
        <f t="shared" si="255"/>
        <v>3</v>
      </c>
      <c r="AF594" s="2">
        <f t="shared" si="259"/>
        <v>18771</v>
      </c>
      <c r="AG594" s="2">
        <f t="shared" si="256"/>
        <v>8330</v>
      </c>
      <c r="AH594" s="2">
        <f t="shared" ref="AH594" si="269">SUM(B594:Y594)-AF594-AG594</f>
        <v>24017</v>
      </c>
      <c r="AI594" s="2">
        <f t="shared" ref="AI594:AI595" si="270">SUM(B594:Y594)</f>
        <v>51118</v>
      </c>
      <c r="AK594">
        <f t="shared" si="263"/>
        <v>8</v>
      </c>
      <c r="AL594">
        <f t="shared" si="264"/>
        <v>2023</v>
      </c>
      <c r="BK594" s="9">
        <v>45146</v>
      </c>
      <c r="BL594" s="2">
        <v>2150.0329999999999</v>
      </c>
      <c r="BM594" s="2">
        <v>2161.5529999999999</v>
      </c>
      <c r="BN594" s="2">
        <v>2172.0819999999999</v>
      </c>
      <c r="BO594" s="2">
        <v>2119.8150000000001</v>
      </c>
      <c r="BP594" s="2">
        <v>2131.6280000000002</v>
      </c>
      <c r="BQ594" s="2">
        <v>2103.0749999999998</v>
      </c>
      <c r="BR594" s="2">
        <v>2029.3879999999999</v>
      </c>
      <c r="BS594" s="2">
        <v>2038.05</v>
      </c>
      <c r="BT594" s="2">
        <v>2025.45</v>
      </c>
      <c r="BU594" s="2">
        <v>2062.4630000000002</v>
      </c>
      <c r="BV594" s="2">
        <v>2049.8629999999998</v>
      </c>
      <c r="BW594" s="2">
        <v>1956.15</v>
      </c>
      <c r="BX594" s="2">
        <v>2027.0250000000001</v>
      </c>
      <c r="BY594" s="2">
        <v>2030.963</v>
      </c>
      <c r="BZ594" s="2">
        <v>2046.713</v>
      </c>
      <c r="CA594" s="2">
        <v>2032.538</v>
      </c>
      <c r="CB594" s="2">
        <v>2018.3630000000001</v>
      </c>
      <c r="CC594" s="2">
        <v>2027.0250000000001</v>
      </c>
      <c r="CD594" s="2">
        <v>2040.413</v>
      </c>
      <c r="CE594" s="2">
        <v>2121.0980000000004</v>
      </c>
      <c r="CF594" s="2">
        <v>2175.8180000000002</v>
      </c>
      <c r="CG594" s="2">
        <v>2120.9850000000001</v>
      </c>
      <c r="CH594" s="2">
        <v>2158.4929999999999</v>
      </c>
      <c r="CI594" s="2">
        <v>2140.875</v>
      </c>
    </row>
    <row r="595" spans="1:87" x14ac:dyDescent="0.2">
      <c r="A595" s="7">
        <v>45147</v>
      </c>
      <c r="B595" s="2">
        <f t="shared" si="225"/>
        <v>2206</v>
      </c>
      <c r="C595" s="2">
        <f t="shared" si="226"/>
        <v>2733</v>
      </c>
      <c r="D595" s="2">
        <f t="shared" si="227"/>
        <v>3040</v>
      </c>
      <c r="E595" s="2">
        <f t="shared" si="228"/>
        <v>2734</v>
      </c>
      <c r="F595" s="2">
        <f t="shared" si="229"/>
        <v>2715</v>
      </c>
      <c r="G595" s="2">
        <f t="shared" si="230"/>
        <v>2412</v>
      </c>
      <c r="H595" s="2">
        <f t="shared" si="231"/>
        <v>2288</v>
      </c>
      <c r="I595" s="2">
        <f t="shared" si="232"/>
        <v>2068</v>
      </c>
      <c r="J595" s="2">
        <f t="shared" si="233"/>
        <v>2064</v>
      </c>
      <c r="K595" s="2">
        <f t="shared" si="234"/>
        <v>2104</v>
      </c>
      <c r="L595" s="2">
        <f t="shared" si="235"/>
        <v>2064</v>
      </c>
      <c r="M595" s="2">
        <f t="shared" si="236"/>
        <v>2085</v>
      </c>
      <c r="N595" s="2">
        <f t="shared" si="237"/>
        <v>2053</v>
      </c>
      <c r="O595" s="2">
        <f t="shared" si="238"/>
        <v>2053</v>
      </c>
      <c r="P595" s="2">
        <f t="shared" si="239"/>
        <v>2057</v>
      </c>
      <c r="Q595" s="2">
        <f t="shared" si="240"/>
        <v>2056</v>
      </c>
      <c r="R595" s="2">
        <f t="shared" si="241"/>
        <v>2068</v>
      </c>
      <c r="S595" s="2">
        <f t="shared" si="242"/>
        <v>2051</v>
      </c>
      <c r="T595" s="2">
        <f t="shared" si="243"/>
        <v>2046</v>
      </c>
      <c r="U595" s="2">
        <f t="shared" si="244"/>
        <v>2075</v>
      </c>
      <c r="V595" s="2">
        <f t="shared" si="245"/>
        <v>2163</v>
      </c>
      <c r="W595" s="2">
        <f t="shared" si="246"/>
        <v>2192</v>
      </c>
      <c r="X595" s="2">
        <f t="shared" si="247"/>
        <v>2172</v>
      </c>
      <c r="Y595" s="2">
        <f t="shared" si="248"/>
        <v>2166</v>
      </c>
      <c r="AA595" s="2">
        <f t="shared" si="253"/>
        <v>2104</v>
      </c>
      <c r="AB595" s="2">
        <f t="shared" si="254"/>
        <v>2057</v>
      </c>
      <c r="AC595" s="2">
        <f t="shared" si="261"/>
        <v>3040</v>
      </c>
      <c r="AE595" s="10">
        <f t="shared" si="255"/>
        <v>4</v>
      </c>
      <c r="AF595" s="2">
        <f t="shared" si="259"/>
        <v>18625</v>
      </c>
      <c r="AG595" s="2">
        <f t="shared" si="256"/>
        <v>8219</v>
      </c>
      <c r="AH595" s="2">
        <f t="shared" ref="AH595:AH596" si="271">SUM(B595:Y595)-AF595-AG595</f>
        <v>26821</v>
      </c>
      <c r="AI595" s="2">
        <f t="shared" si="270"/>
        <v>53665</v>
      </c>
      <c r="AK595">
        <f t="shared" si="263"/>
        <v>8</v>
      </c>
      <c r="AL595">
        <f t="shared" si="264"/>
        <v>2023</v>
      </c>
      <c r="BK595" s="9">
        <v>45147</v>
      </c>
      <c r="BL595" s="2">
        <v>2155.0500000000002</v>
      </c>
      <c r="BM595" s="2">
        <v>2669.7380000000003</v>
      </c>
      <c r="BN595" s="2">
        <v>2969.7750000000001</v>
      </c>
      <c r="BO595" s="2">
        <v>2671.268</v>
      </c>
      <c r="BP595" s="2">
        <v>2652.8630000000003</v>
      </c>
      <c r="BQ595" s="2">
        <v>2356.7180000000003</v>
      </c>
      <c r="BR595" s="2">
        <v>2235.712</v>
      </c>
      <c r="BS595" s="2">
        <v>2019.9380000000001</v>
      </c>
      <c r="BT595" s="2">
        <v>2016</v>
      </c>
      <c r="BU595" s="2">
        <v>2055.375</v>
      </c>
      <c r="BV595" s="2">
        <v>2016.788</v>
      </c>
      <c r="BW595" s="2">
        <v>2037.2629999999999</v>
      </c>
      <c r="BX595" s="2">
        <v>2005.7629999999999</v>
      </c>
      <c r="BY595" s="2">
        <v>2005.7629999999999</v>
      </c>
      <c r="BZ595" s="2">
        <v>2009.7</v>
      </c>
      <c r="CA595" s="2">
        <v>2008.125</v>
      </c>
      <c r="CB595" s="2">
        <v>2020.7249999999999</v>
      </c>
      <c r="CC595" s="2">
        <v>2003.4</v>
      </c>
      <c r="CD595" s="2">
        <v>1998.675</v>
      </c>
      <c r="CE595" s="2">
        <v>2027.318</v>
      </c>
      <c r="CF595" s="2">
        <v>2113.4250000000002</v>
      </c>
      <c r="CG595" s="2">
        <v>2141.5729999999999</v>
      </c>
      <c r="CH595" s="2">
        <v>2121.5929999999998</v>
      </c>
      <c r="CI595" s="2">
        <v>2115.9899999999998</v>
      </c>
    </row>
    <row r="596" spans="1:87" x14ac:dyDescent="0.2">
      <c r="A596" s="7">
        <v>45148</v>
      </c>
      <c r="B596" s="2">
        <f t="shared" si="225"/>
        <v>2165</v>
      </c>
      <c r="C596" s="2">
        <f t="shared" si="226"/>
        <v>2161</v>
      </c>
      <c r="D596" s="2">
        <f t="shared" si="227"/>
        <v>2182</v>
      </c>
      <c r="E596" s="2">
        <f t="shared" si="228"/>
        <v>2182</v>
      </c>
      <c r="F596" s="2">
        <f t="shared" si="229"/>
        <v>2179</v>
      </c>
      <c r="G596" s="2">
        <f t="shared" si="230"/>
        <v>2111</v>
      </c>
      <c r="H596" s="2">
        <f t="shared" si="231"/>
        <v>2061</v>
      </c>
      <c r="I596" s="2">
        <f t="shared" si="232"/>
        <v>2073</v>
      </c>
      <c r="J596" s="2">
        <f t="shared" si="233"/>
        <v>2084</v>
      </c>
      <c r="K596" s="2">
        <f t="shared" si="234"/>
        <v>2062</v>
      </c>
      <c r="L596" s="2">
        <f t="shared" si="235"/>
        <v>2053</v>
      </c>
      <c r="M596" s="2">
        <f t="shared" si="236"/>
        <v>2057</v>
      </c>
      <c r="N596" s="2">
        <f t="shared" si="237"/>
        <v>2071</v>
      </c>
      <c r="O596" s="2">
        <f t="shared" si="238"/>
        <v>2078</v>
      </c>
      <c r="P596" s="2">
        <f t="shared" si="239"/>
        <v>2056</v>
      </c>
      <c r="Q596" s="2">
        <f t="shared" si="240"/>
        <v>2147</v>
      </c>
      <c r="R596" s="2">
        <f t="shared" si="241"/>
        <v>2188</v>
      </c>
      <c r="S596" s="2">
        <f t="shared" si="242"/>
        <v>2054</v>
      </c>
      <c r="T596" s="2">
        <f t="shared" si="243"/>
        <v>2084</v>
      </c>
      <c r="U596" s="2">
        <f t="shared" si="244"/>
        <v>2097</v>
      </c>
      <c r="V596" s="2">
        <f t="shared" si="245"/>
        <v>2207</v>
      </c>
      <c r="W596" s="2">
        <f t="shared" si="246"/>
        <v>2203</v>
      </c>
      <c r="X596" s="2">
        <f t="shared" si="247"/>
        <v>2194</v>
      </c>
      <c r="Y596" s="2">
        <f t="shared" si="248"/>
        <v>2230</v>
      </c>
      <c r="AA596" s="2">
        <f t="shared" si="253"/>
        <v>2188</v>
      </c>
      <c r="AB596" s="2">
        <f t="shared" si="254"/>
        <v>2147</v>
      </c>
      <c r="AC596" s="2">
        <f t="shared" si="261"/>
        <v>2230</v>
      </c>
      <c r="AE596" s="10">
        <f t="shared" si="255"/>
        <v>5</v>
      </c>
      <c r="AF596" s="2">
        <f t="shared" si="259"/>
        <v>18752</v>
      </c>
      <c r="AG596" s="2">
        <f t="shared" si="256"/>
        <v>8352</v>
      </c>
      <c r="AH596" s="2">
        <f t="shared" si="271"/>
        <v>23875</v>
      </c>
      <c r="AI596" s="2">
        <f t="shared" ref="AI596" si="272">SUM(B596:Y596)</f>
        <v>50979</v>
      </c>
      <c r="AK596">
        <f t="shared" si="263"/>
        <v>8</v>
      </c>
      <c r="AL596">
        <f t="shared" si="264"/>
        <v>2023</v>
      </c>
      <c r="BK596" s="9">
        <v>45148</v>
      </c>
      <c r="BL596" s="2">
        <v>2115</v>
      </c>
      <c r="BM596" s="2">
        <v>2111.355</v>
      </c>
      <c r="BN596" s="2">
        <v>2131.335</v>
      </c>
      <c r="BO596" s="2">
        <v>2131.83</v>
      </c>
      <c r="BP596" s="2">
        <v>2128.5899999999997</v>
      </c>
      <c r="BQ596" s="2">
        <v>2062.1030000000001</v>
      </c>
      <c r="BR596" s="2">
        <v>2013.6379999999999</v>
      </c>
      <c r="BS596" s="2">
        <v>2025.45</v>
      </c>
      <c r="BT596" s="2">
        <v>2035.6880000000001</v>
      </c>
      <c r="BU596" s="2">
        <v>2014.425</v>
      </c>
      <c r="BV596" s="2">
        <v>2005.7629999999999</v>
      </c>
      <c r="BW596" s="2">
        <v>2009.7</v>
      </c>
      <c r="BX596" s="2">
        <v>2023.088</v>
      </c>
      <c r="BY596" s="2">
        <v>2030.175</v>
      </c>
      <c r="BZ596" s="2">
        <v>2008.913</v>
      </c>
      <c r="CA596" s="2">
        <v>2097.9009999999998</v>
      </c>
      <c r="CB596" s="2">
        <v>2137.2759999999998</v>
      </c>
      <c r="CC596" s="2">
        <v>2006.55</v>
      </c>
      <c r="CD596" s="2">
        <v>2035.6879999999999</v>
      </c>
      <c r="CE596" s="2">
        <v>2048.355</v>
      </c>
      <c r="CF596" s="2">
        <v>2156.58</v>
      </c>
      <c r="CG596" s="2">
        <v>2151.855</v>
      </c>
      <c r="CH596" s="2">
        <v>2143.4850000000001</v>
      </c>
      <c r="CI596" s="2">
        <v>2178.4279999999999</v>
      </c>
    </row>
    <row r="597" spans="1:87" x14ac:dyDescent="0.2">
      <c r="A597" s="7">
        <v>45149</v>
      </c>
      <c r="B597" s="2">
        <f t="shared" si="225"/>
        <v>2240</v>
      </c>
      <c r="C597" s="2">
        <f t="shared" si="226"/>
        <v>2186</v>
      </c>
      <c r="D597" s="2">
        <f t="shared" si="227"/>
        <v>2189</v>
      </c>
      <c r="E597" s="2">
        <f t="shared" si="228"/>
        <v>2201</v>
      </c>
      <c r="F597" s="2">
        <f t="shared" si="229"/>
        <v>2207</v>
      </c>
      <c r="G597" s="2">
        <f t="shared" si="230"/>
        <v>2145</v>
      </c>
      <c r="H597" s="2">
        <f t="shared" si="231"/>
        <v>2239</v>
      </c>
      <c r="I597" s="2">
        <f t="shared" si="232"/>
        <v>2095</v>
      </c>
      <c r="J597" s="2">
        <f t="shared" si="233"/>
        <v>2058</v>
      </c>
      <c r="K597" s="2">
        <f t="shared" si="234"/>
        <v>2065</v>
      </c>
      <c r="L597" s="2">
        <f t="shared" si="235"/>
        <v>2064</v>
      </c>
      <c r="M597" s="2">
        <f t="shared" si="236"/>
        <v>2049</v>
      </c>
      <c r="N597" s="2">
        <f t="shared" si="237"/>
        <v>2043</v>
      </c>
      <c r="O597" s="2">
        <f t="shared" si="238"/>
        <v>2043</v>
      </c>
      <c r="P597" s="2">
        <f t="shared" si="239"/>
        <v>2058</v>
      </c>
      <c r="Q597" s="2">
        <f t="shared" si="240"/>
        <v>2083</v>
      </c>
      <c r="R597" s="2">
        <f t="shared" si="241"/>
        <v>2058</v>
      </c>
      <c r="S597" s="2">
        <f t="shared" si="242"/>
        <v>2056</v>
      </c>
      <c r="T597" s="2">
        <f t="shared" si="243"/>
        <v>2056</v>
      </c>
      <c r="U597" s="2">
        <f t="shared" si="244"/>
        <v>2082</v>
      </c>
      <c r="V597" s="2">
        <f t="shared" si="245"/>
        <v>2195</v>
      </c>
      <c r="W597" s="2">
        <f t="shared" si="246"/>
        <v>2170</v>
      </c>
      <c r="X597" s="2">
        <f t="shared" si="247"/>
        <v>2182</v>
      </c>
      <c r="Y597" s="2">
        <f t="shared" si="248"/>
        <v>2178</v>
      </c>
      <c r="AA597" s="2">
        <f t="shared" si="253"/>
        <v>2095</v>
      </c>
      <c r="AB597" s="2">
        <f t="shared" si="254"/>
        <v>2083</v>
      </c>
      <c r="AC597" s="2">
        <f t="shared" si="261"/>
        <v>2240</v>
      </c>
      <c r="AE597" s="10">
        <f t="shared" si="255"/>
        <v>6</v>
      </c>
      <c r="AF597" s="2">
        <f t="shared" si="259"/>
        <v>18583</v>
      </c>
      <c r="AG597" s="2">
        <f t="shared" si="256"/>
        <v>8227</v>
      </c>
      <c r="AH597" s="2">
        <f t="shared" ref="AH597" si="273">SUM(B597:Y597)-AF597-AG597</f>
        <v>24132</v>
      </c>
      <c r="AI597" s="2">
        <f t="shared" ref="AI597:AI598" si="274">SUM(B597:Y597)</f>
        <v>50942</v>
      </c>
      <c r="AK597">
        <f t="shared" si="263"/>
        <v>8</v>
      </c>
      <c r="AL597">
        <f t="shared" si="264"/>
        <v>2023</v>
      </c>
      <c r="BK597" s="9">
        <v>45149</v>
      </c>
      <c r="BL597" s="2">
        <v>2187.8779999999997</v>
      </c>
      <c r="BM597" s="2">
        <v>2135.6550000000002</v>
      </c>
      <c r="BN597" s="2">
        <v>2138.8049999999998</v>
      </c>
      <c r="BO597" s="2">
        <v>2149.83</v>
      </c>
      <c r="BP597" s="2">
        <v>2155.8380000000002</v>
      </c>
      <c r="BQ597" s="2">
        <v>2095.4249999999997</v>
      </c>
      <c r="BR597" s="2">
        <v>2186.8879999999999</v>
      </c>
      <c r="BS597" s="2">
        <v>2046.7130000000002</v>
      </c>
      <c r="BT597" s="2">
        <v>2010.4880000000001</v>
      </c>
      <c r="BU597" s="2">
        <v>2017.575</v>
      </c>
      <c r="BV597" s="2">
        <v>2016</v>
      </c>
      <c r="BW597" s="2">
        <v>2001.825</v>
      </c>
      <c r="BX597" s="2">
        <v>1995.5250000000001</v>
      </c>
      <c r="BY597" s="2">
        <v>1995.5250000000001</v>
      </c>
      <c r="BZ597" s="2">
        <v>2010.4880000000001</v>
      </c>
      <c r="CA597" s="2">
        <v>2034.9</v>
      </c>
      <c r="CB597" s="2">
        <v>2010.4880000000001</v>
      </c>
      <c r="CC597" s="2">
        <v>2008.125</v>
      </c>
      <c r="CD597" s="2">
        <v>2009.0029999999999</v>
      </c>
      <c r="CE597" s="2">
        <v>2034.383</v>
      </c>
      <c r="CF597" s="2">
        <v>2144.1379999999999</v>
      </c>
      <c r="CG597" s="2">
        <v>2120.018</v>
      </c>
      <c r="CH597" s="2">
        <v>2131.335</v>
      </c>
      <c r="CI597" s="2">
        <v>2127.893</v>
      </c>
    </row>
    <row r="598" spans="1:87" x14ac:dyDescent="0.2">
      <c r="A598" s="7">
        <v>45150</v>
      </c>
      <c r="B598" s="2">
        <f t="shared" si="225"/>
        <v>2183</v>
      </c>
      <c r="C598" s="2">
        <f t="shared" si="226"/>
        <v>2205</v>
      </c>
      <c r="D598" s="2">
        <f t="shared" si="227"/>
        <v>2188</v>
      </c>
      <c r="E598" s="2">
        <f t="shared" si="228"/>
        <v>2190</v>
      </c>
      <c r="F598" s="2">
        <f t="shared" si="229"/>
        <v>2187</v>
      </c>
      <c r="G598" s="2">
        <f t="shared" si="230"/>
        <v>2122</v>
      </c>
      <c r="H598" s="2">
        <f t="shared" si="231"/>
        <v>2094</v>
      </c>
      <c r="I598" s="2">
        <f t="shared" si="232"/>
        <v>2083</v>
      </c>
      <c r="J598" s="2">
        <f t="shared" si="233"/>
        <v>2051</v>
      </c>
      <c r="K598" s="2">
        <f t="shared" si="234"/>
        <v>2048</v>
      </c>
      <c r="L598" s="2">
        <f t="shared" si="235"/>
        <v>2078</v>
      </c>
      <c r="M598" s="2">
        <f t="shared" si="236"/>
        <v>2106</v>
      </c>
      <c r="N598" s="2">
        <f t="shared" si="237"/>
        <v>2075</v>
      </c>
      <c r="O598" s="2">
        <f t="shared" si="238"/>
        <v>2056</v>
      </c>
      <c r="P598" s="2">
        <f t="shared" si="239"/>
        <v>2164</v>
      </c>
      <c r="Q598" s="2">
        <f t="shared" si="240"/>
        <v>2170</v>
      </c>
      <c r="R598" s="2">
        <f t="shared" si="241"/>
        <v>2259</v>
      </c>
      <c r="S598" s="2">
        <f t="shared" si="242"/>
        <v>2251</v>
      </c>
      <c r="T598" s="2">
        <f t="shared" si="243"/>
        <v>2235</v>
      </c>
      <c r="U598" s="2">
        <f t="shared" si="244"/>
        <v>2125</v>
      </c>
      <c r="V598" s="2">
        <f t="shared" si="245"/>
        <v>2250</v>
      </c>
      <c r="W598" s="2">
        <f t="shared" si="246"/>
        <v>2216</v>
      </c>
      <c r="X598" s="2">
        <f t="shared" si="247"/>
        <v>2233</v>
      </c>
      <c r="Y598" s="2">
        <f t="shared" si="248"/>
        <v>2217</v>
      </c>
      <c r="AA598" s="2">
        <f t="shared" si="253"/>
        <v>0</v>
      </c>
      <c r="AB598" s="2">
        <f t="shared" si="254"/>
        <v>2259</v>
      </c>
      <c r="AC598" s="2">
        <f t="shared" si="261"/>
        <v>2250</v>
      </c>
      <c r="AE598" s="10">
        <f t="shared" si="255"/>
        <v>7</v>
      </c>
      <c r="AF598" s="2">
        <f t="shared" si="259"/>
        <v>0</v>
      </c>
      <c r="AG598" s="2">
        <f t="shared" si="256"/>
        <v>27701</v>
      </c>
      <c r="AH598" s="2">
        <f t="shared" ref="AH598:AH599" si="275">SUM(B598:Y598)-AF598-AG598</f>
        <v>24085</v>
      </c>
      <c r="AI598" s="2">
        <f t="shared" si="274"/>
        <v>51786</v>
      </c>
      <c r="AK598">
        <f t="shared" si="263"/>
        <v>8</v>
      </c>
      <c r="AL598">
        <f t="shared" si="264"/>
        <v>2023</v>
      </c>
      <c r="BK598" s="9">
        <v>45150</v>
      </c>
      <c r="BL598" s="2">
        <v>2132.91</v>
      </c>
      <c r="BM598" s="2">
        <v>2154.1729999999998</v>
      </c>
      <c r="BN598" s="2">
        <v>2137.6349999999998</v>
      </c>
      <c r="BO598" s="2">
        <v>2139.21</v>
      </c>
      <c r="BP598" s="2">
        <v>2136.2629999999999</v>
      </c>
      <c r="BQ598" s="2">
        <v>2073.33</v>
      </c>
      <c r="BR598" s="2">
        <v>2045.925</v>
      </c>
      <c r="BS598" s="2">
        <v>2034.9</v>
      </c>
      <c r="BT598" s="2">
        <v>2003.4</v>
      </c>
      <c r="BU598" s="2">
        <v>2001.038</v>
      </c>
      <c r="BV598" s="2">
        <v>2030.175</v>
      </c>
      <c r="BW598" s="2">
        <v>2057.7380000000003</v>
      </c>
      <c r="BX598" s="2">
        <v>2027.0250000000001</v>
      </c>
      <c r="BY598" s="2">
        <v>2008.913</v>
      </c>
      <c r="BZ598" s="2">
        <v>2113.65</v>
      </c>
      <c r="CA598" s="2">
        <v>2119.9499999999998</v>
      </c>
      <c r="CB598" s="2">
        <v>2206.576</v>
      </c>
      <c r="CC598" s="2">
        <v>2199.4880000000003</v>
      </c>
      <c r="CD598" s="2">
        <v>2183.7380000000003</v>
      </c>
      <c r="CE598" s="2">
        <v>2076.2780000000002</v>
      </c>
      <c r="CF598" s="2">
        <v>2198.2060000000001</v>
      </c>
      <c r="CG598" s="2">
        <v>2164.9279999999999</v>
      </c>
      <c r="CH598" s="2">
        <v>2181.6680000000001</v>
      </c>
      <c r="CI598" s="2">
        <v>2165.7149999999997</v>
      </c>
    </row>
    <row r="599" spans="1:87" x14ac:dyDescent="0.2">
      <c r="A599" s="7">
        <v>45151</v>
      </c>
      <c r="B599" s="2">
        <f t="shared" si="225"/>
        <v>2218</v>
      </c>
      <c r="C599" s="2">
        <f t="shared" si="226"/>
        <v>2227</v>
      </c>
      <c r="D599" s="2">
        <f t="shared" si="227"/>
        <v>2287</v>
      </c>
      <c r="E599" s="2">
        <f t="shared" si="228"/>
        <v>2258</v>
      </c>
      <c r="F599" s="2">
        <f t="shared" si="229"/>
        <v>2241</v>
      </c>
      <c r="G599" s="2">
        <f t="shared" si="230"/>
        <v>1675</v>
      </c>
      <c r="H599" s="2">
        <f t="shared" si="231"/>
        <v>2093</v>
      </c>
      <c r="I599" s="2">
        <f t="shared" si="232"/>
        <v>2088</v>
      </c>
      <c r="J599" s="2">
        <f t="shared" si="233"/>
        <v>2082</v>
      </c>
      <c r="K599" s="2">
        <f t="shared" si="234"/>
        <v>2068</v>
      </c>
      <c r="L599" s="2">
        <f t="shared" si="235"/>
        <v>2054</v>
      </c>
      <c r="M599" s="2">
        <f t="shared" si="236"/>
        <v>2047</v>
      </c>
      <c r="N599" s="2">
        <f t="shared" si="237"/>
        <v>2051</v>
      </c>
      <c r="O599" s="2">
        <f t="shared" si="238"/>
        <v>2060</v>
      </c>
      <c r="P599" s="2">
        <f t="shared" si="239"/>
        <v>2221</v>
      </c>
      <c r="Q599" s="2">
        <f t="shared" si="240"/>
        <v>2232</v>
      </c>
      <c r="R599" s="2">
        <f t="shared" si="241"/>
        <v>2134</v>
      </c>
      <c r="S599" s="2">
        <f t="shared" si="242"/>
        <v>2103</v>
      </c>
      <c r="T599" s="2">
        <f t="shared" si="243"/>
        <v>2105</v>
      </c>
      <c r="U599" s="2">
        <f t="shared" si="244"/>
        <v>2774</v>
      </c>
      <c r="V599" s="2">
        <f t="shared" si="245"/>
        <v>3055</v>
      </c>
      <c r="W599" s="2">
        <f t="shared" si="246"/>
        <v>2922</v>
      </c>
      <c r="X599" s="2">
        <f t="shared" si="247"/>
        <v>2815</v>
      </c>
      <c r="Y599" s="2">
        <f t="shared" si="248"/>
        <v>2751</v>
      </c>
      <c r="AA599" s="2">
        <f t="shared" si="253"/>
        <v>0</v>
      </c>
      <c r="AB599" s="2">
        <f t="shared" si="254"/>
        <v>2774</v>
      </c>
      <c r="AC599" s="2">
        <f t="shared" si="261"/>
        <v>3055</v>
      </c>
      <c r="AE599" s="10">
        <f t="shared" si="255"/>
        <v>1</v>
      </c>
      <c r="AF599" s="2">
        <f t="shared" si="259"/>
        <v>0</v>
      </c>
      <c r="AG599" s="2">
        <f t="shared" si="256"/>
        <v>28019</v>
      </c>
      <c r="AH599" s="2">
        <f t="shared" si="275"/>
        <v>26542</v>
      </c>
      <c r="AI599" s="2">
        <f t="shared" ref="AI599" si="276">SUM(B599:Y599)</f>
        <v>54561</v>
      </c>
      <c r="AK599">
        <f t="shared" si="263"/>
        <v>8</v>
      </c>
      <c r="AL599">
        <f t="shared" si="264"/>
        <v>2023</v>
      </c>
      <c r="BK599" s="9">
        <v>45151</v>
      </c>
      <c r="BL599" s="2">
        <v>2166.7049999999999</v>
      </c>
      <c r="BM599" s="2">
        <v>2175.953</v>
      </c>
      <c r="BN599" s="2">
        <v>2233.7779999999998</v>
      </c>
      <c r="BO599" s="2">
        <v>2206.373</v>
      </c>
      <c r="BP599" s="2">
        <v>2189.3399999999997</v>
      </c>
      <c r="BQ599" s="2">
        <v>1636.6499999999999</v>
      </c>
      <c r="BR599" s="2">
        <v>2044.35</v>
      </c>
      <c r="BS599" s="2">
        <v>2039.625</v>
      </c>
      <c r="BT599" s="2">
        <v>2034.1130000000001</v>
      </c>
      <c r="BU599" s="2">
        <v>2019.9380000000001</v>
      </c>
      <c r="BV599" s="2">
        <v>2006.55</v>
      </c>
      <c r="BW599" s="2">
        <v>1999.463</v>
      </c>
      <c r="BX599" s="2">
        <v>2003.4</v>
      </c>
      <c r="BY599" s="2">
        <v>2012.8510000000001</v>
      </c>
      <c r="BZ599" s="2">
        <v>2169.5630000000001</v>
      </c>
      <c r="CA599" s="2">
        <v>2180.5880000000002</v>
      </c>
      <c r="CB599" s="2">
        <v>2084.94</v>
      </c>
      <c r="CC599" s="2">
        <v>2054.2730000000001</v>
      </c>
      <c r="CD599" s="2">
        <v>2056.163</v>
      </c>
      <c r="CE599" s="2">
        <v>2710.2150000000001</v>
      </c>
      <c r="CF599" s="2">
        <v>2984.13</v>
      </c>
      <c r="CG599" s="2">
        <v>2854.9580000000001</v>
      </c>
      <c r="CH599" s="2">
        <v>2749.703</v>
      </c>
      <c r="CI599" s="2">
        <v>2687.76</v>
      </c>
    </row>
    <row r="600" spans="1:87" x14ac:dyDescent="0.2">
      <c r="A600" s="7">
        <v>45152</v>
      </c>
      <c r="B600" s="2">
        <f t="shared" si="225"/>
        <v>2711</v>
      </c>
      <c r="C600" s="2">
        <f t="shared" si="226"/>
        <v>2781</v>
      </c>
      <c r="D600" s="2">
        <f t="shared" si="227"/>
        <v>2685</v>
      </c>
      <c r="E600" s="2">
        <f t="shared" si="228"/>
        <v>2406</v>
      </c>
      <c r="F600" s="2">
        <f t="shared" si="229"/>
        <v>2208</v>
      </c>
      <c r="G600" s="2">
        <f t="shared" si="230"/>
        <v>2161</v>
      </c>
      <c r="H600" s="2">
        <f t="shared" si="231"/>
        <v>2108</v>
      </c>
      <c r="I600" s="2">
        <f t="shared" si="232"/>
        <v>2082</v>
      </c>
      <c r="J600" s="2">
        <f t="shared" si="233"/>
        <v>459</v>
      </c>
      <c r="K600" s="2">
        <f t="shared" si="234"/>
        <v>347</v>
      </c>
      <c r="L600" s="2">
        <f t="shared" si="235"/>
        <v>335</v>
      </c>
      <c r="M600" s="2">
        <f t="shared" si="236"/>
        <v>325</v>
      </c>
      <c r="N600" s="2">
        <f t="shared" si="237"/>
        <v>314</v>
      </c>
      <c r="O600" s="2">
        <f t="shared" si="238"/>
        <v>318</v>
      </c>
      <c r="P600" s="2">
        <f t="shared" si="239"/>
        <v>368</v>
      </c>
      <c r="Q600" s="2">
        <f t="shared" si="240"/>
        <v>1326</v>
      </c>
      <c r="R600" s="2">
        <f t="shared" si="241"/>
        <v>2049</v>
      </c>
      <c r="S600" s="2">
        <f t="shared" si="242"/>
        <v>2068</v>
      </c>
      <c r="T600" s="2">
        <f t="shared" si="243"/>
        <v>2067</v>
      </c>
      <c r="U600" s="2">
        <f t="shared" si="244"/>
        <v>2101</v>
      </c>
      <c r="V600" s="2">
        <f t="shared" si="245"/>
        <v>2191</v>
      </c>
      <c r="W600" s="2">
        <f t="shared" si="246"/>
        <v>2206</v>
      </c>
      <c r="X600" s="2">
        <f t="shared" si="247"/>
        <v>2203</v>
      </c>
      <c r="Y600" s="2">
        <f t="shared" si="248"/>
        <v>2229</v>
      </c>
      <c r="AA600" s="2">
        <f t="shared" si="253"/>
        <v>2101</v>
      </c>
      <c r="AB600" s="2">
        <f t="shared" si="254"/>
        <v>1326</v>
      </c>
      <c r="AC600" s="2">
        <f t="shared" si="261"/>
        <v>2781</v>
      </c>
      <c r="AE600" s="10">
        <f t="shared" si="255"/>
        <v>2</v>
      </c>
      <c r="AF600" s="2">
        <f t="shared" si="259"/>
        <v>11833</v>
      </c>
      <c r="AG600" s="2">
        <f t="shared" si="256"/>
        <v>2326</v>
      </c>
      <c r="AH600" s="2">
        <f t="shared" ref="AH600" si="277">SUM(B600:Y600)-AF600-AG600</f>
        <v>25889</v>
      </c>
      <c r="AI600" s="2">
        <f t="shared" ref="AI600:AI601" si="278">SUM(B600:Y600)</f>
        <v>40048</v>
      </c>
      <c r="AK600">
        <f t="shared" si="263"/>
        <v>8</v>
      </c>
      <c r="AL600">
        <f t="shared" si="264"/>
        <v>2023</v>
      </c>
      <c r="BK600" s="9">
        <v>45152</v>
      </c>
      <c r="BL600" s="2">
        <v>2648.6779999999999</v>
      </c>
      <c r="BM600" s="2">
        <v>2717.19</v>
      </c>
      <c r="BN600" s="2">
        <v>2623.2529999999997</v>
      </c>
      <c r="BO600" s="2">
        <v>2350.8679999999999</v>
      </c>
      <c r="BP600" s="2">
        <v>2157.3229999999999</v>
      </c>
      <c r="BQ600" s="2">
        <v>2111.018</v>
      </c>
      <c r="BR600" s="2">
        <v>2059.3130000000001</v>
      </c>
      <c r="BS600" s="2">
        <v>2034.1130000000001</v>
      </c>
      <c r="BT600" s="2">
        <v>448.08800000000002</v>
      </c>
      <c r="BU600" s="2">
        <v>339.41300000000001</v>
      </c>
      <c r="BV600" s="2">
        <v>326.81299999999999</v>
      </c>
      <c r="BW600" s="2">
        <v>317.363</v>
      </c>
      <c r="BX600" s="2">
        <v>306.33800000000002</v>
      </c>
      <c r="BY600" s="2">
        <v>311.06299999999999</v>
      </c>
      <c r="BZ600" s="2">
        <v>359.88799999999998</v>
      </c>
      <c r="CA600" s="2">
        <v>1295.528</v>
      </c>
      <c r="CB600" s="2">
        <v>2001.825</v>
      </c>
      <c r="CC600" s="2">
        <v>2019.9380000000001</v>
      </c>
      <c r="CD600" s="2">
        <v>2019.15</v>
      </c>
      <c r="CE600" s="2">
        <v>2052.585</v>
      </c>
      <c r="CF600" s="2">
        <v>2140.4929999999999</v>
      </c>
      <c r="CG600" s="2">
        <v>2154.96</v>
      </c>
      <c r="CH600" s="2">
        <v>2152.598</v>
      </c>
      <c r="CI600" s="2">
        <v>2177.123</v>
      </c>
    </row>
    <row r="601" spans="1:87" x14ac:dyDescent="0.2">
      <c r="A601" s="7">
        <v>45153</v>
      </c>
      <c r="B601" s="2">
        <f t="shared" si="225"/>
        <v>2182</v>
      </c>
      <c r="C601" s="2">
        <f t="shared" si="226"/>
        <v>2177</v>
      </c>
      <c r="D601" s="2">
        <f t="shared" si="227"/>
        <v>2177</v>
      </c>
      <c r="E601" s="2">
        <f t="shared" si="228"/>
        <v>2839</v>
      </c>
      <c r="F601" s="2">
        <f t="shared" si="229"/>
        <v>2964</v>
      </c>
      <c r="G601" s="2">
        <f t="shared" si="230"/>
        <v>2751</v>
      </c>
      <c r="H601" s="2">
        <f t="shared" si="231"/>
        <v>2470</v>
      </c>
      <c r="I601" s="2">
        <f t="shared" si="232"/>
        <v>2259</v>
      </c>
      <c r="J601" s="2">
        <f t="shared" si="233"/>
        <v>2782</v>
      </c>
      <c r="K601" s="2">
        <f t="shared" si="234"/>
        <v>3081</v>
      </c>
      <c r="L601" s="2">
        <f t="shared" si="235"/>
        <v>2978</v>
      </c>
      <c r="M601" s="2">
        <f t="shared" si="236"/>
        <v>2903</v>
      </c>
      <c r="N601" s="2">
        <f t="shared" si="237"/>
        <v>3015</v>
      </c>
      <c r="O601" s="2">
        <f t="shared" si="238"/>
        <v>3094</v>
      </c>
      <c r="P601" s="2">
        <f t="shared" si="239"/>
        <v>3184</v>
      </c>
      <c r="Q601" s="2">
        <f t="shared" si="240"/>
        <v>3053</v>
      </c>
      <c r="R601" s="2">
        <f t="shared" si="241"/>
        <v>2813</v>
      </c>
      <c r="S601" s="2">
        <f t="shared" si="242"/>
        <v>2722</v>
      </c>
      <c r="T601" s="2">
        <f t="shared" si="243"/>
        <v>2636</v>
      </c>
      <c r="U601" s="2">
        <f t="shared" si="244"/>
        <v>2842</v>
      </c>
      <c r="V601" s="2">
        <f t="shared" si="245"/>
        <v>3101</v>
      </c>
      <c r="W601" s="2">
        <f t="shared" si="246"/>
        <v>2813</v>
      </c>
      <c r="X601" s="2">
        <f t="shared" si="247"/>
        <v>2604</v>
      </c>
      <c r="Y601" s="2">
        <f t="shared" si="248"/>
        <v>2663</v>
      </c>
      <c r="AA601" s="2">
        <f t="shared" si="253"/>
        <v>3081</v>
      </c>
      <c r="AB601" s="2">
        <f t="shared" si="254"/>
        <v>3184</v>
      </c>
      <c r="AC601" s="2">
        <f t="shared" si="261"/>
        <v>3101</v>
      </c>
      <c r="AE601" s="10">
        <f t="shared" si="255"/>
        <v>3</v>
      </c>
      <c r="AF601" s="2">
        <f t="shared" si="259"/>
        <v>25016</v>
      </c>
      <c r="AG601" s="2">
        <f t="shared" si="256"/>
        <v>12346</v>
      </c>
      <c r="AH601" s="2">
        <f t="shared" ref="AH601:AH602" si="279">SUM(B601:Y601)-AF601-AG601</f>
        <v>28741</v>
      </c>
      <c r="AI601" s="2">
        <f t="shared" si="278"/>
        <v>66103</v>
      </c>
      <c r="AK601">
        <f t="shared" si="263"/>
        <v>8</v>
      </c>
      <c r="AL601">
        <f t="shared" si="264"/>
        <v>2023</v>
      </c>
      <c r="BK601" s="9">
        <v>45153</v>
      </c>
      <c r="BL601" s="2">
        <v>2131.335</v>
      </c>
      <c r="BM601" s="2">
        <v>2127.105</v>
      </c>
      <c r="BN601" s="2">
        <v>2126.61</v>
      </c>
      <c r="BO601" s="2">
        <v>2773.598</v>
      </c>
      <c r="BP601" s="2">
        <v>2895.3679999999999</v>
      </c>
      <c r="BQ601" s="2">
        <v>2687.9620000000004</v>
      </c>
      <c r="BR601" s="2">
        <v>2412.5629999999996</v>
      </c>
      <c r="BS601" s="2">
        <v>2206.576</v>
      </c>
      <c r="BT601" s="2">
        <v>2717.5510000000004</v>
      </c>
      <c r="BU601" s="2">
        <v>3010.2759999999998</v>
      </c>
      <c r="BV601" s="2">
        <v>2909.0249999999996</v>
      </c>
      <c r="BW601" s="2">
        <v>2835.9009999999998</v>
      </c>
      <c r="BX601" s="2">
        <v>2945.4750000000004</v>
      </c>
      <c r="BY601" s="2">
        <v>3023.1000000000004</v>
      </c>
      <c r="BZ601" s="2">
        <v>3110.9629999999997</v>
      </c>
      <c r="CA601" s="2">
        <v>2982.15</v>
      </c>
      <c r="CB601" s="2">
        <v>2747.8130000000001</v>
      </c>
      <c r="CC601" s="2">
        <v>2659.6129999999998</v>
      </c>
      <c r="CD601" s="2">
        <v>2575.1259999999997</v>
      </c>
      <c r="CE601" s="2">
        <v>2776.3879999999999</v>
      </c>
      <c r="CF601" s="2">
        <v>3029.85</v>
      </c>
      <c r="CG601" s="2">
        <v>2748.105</v>
      </c>
      <c r="CH601" s="2">
        <v>2544.2330000000002</v>
      </c>
      <c r="CI601" s="2">
        <v>2601.9450000000002</v>
      </c>
    </row>
    <row r="602" spans="1:87" x14ac:dyDescent="0.2">
      <c r="A602" s="7">
        <v>45154</v>
      </c>
      <c r="B602" s="2">
        <f t="shared" si="225"/>
        <v>2763</v>
      </c>
      <c r="C602" s="2">
        <f t="shared" si="226"/>
        <v>2785</v>
      </c>
      <c r="D602" s="2">
        <f t="shared" si="227"/>
        <v>2769</v>
      </c>
      <c r="E602" s="2">
        <f t="shared" si="228"/>
        <v>2778</v>
      </c>
      <c r="F602" s="2">
        <f t="shared" si="229"/>
        <v>2787</v>
      </c>
      <c r="G602" s="2">
        <f t="shared" si="230"/>
        <v>2518</v>
      </c>
      <c r="H602" s="2">
        <f t="shared" si="231"/>
        <v>2564</v>
      </c>
      <c r="I602" s="2">
        <f t="shared" si="232"/>
        <v>2555</v>
      </c>
      <c r="J602" s="2">
        <f t="shared" si="233"/>
        <v>2248</v>
      </c>
      <c r="K602" s="2">
        <f t="shared" si="234"/>
        <v>2235</v>
      </c>
      <c r="L602" s="2">
        <f t="shared" si="235"/>
        <v>2302</v>
      </c>
      <c r="M602" s="2">
        <f t="shared" si="236"/>
        <v>2291</v>
      </c>
      <c r="N602" s="2">
        <f t="shared" si="237"/>
        <v>2177</v>
      </c>
      <c r="O602" s="2">
        <f t="shared" si="238"/>
        <v>2095</v>
      </c>
      <c r="P602" s="2">
        <f t="shared" si="239"/>
        <v>2070</v>
      </c>
      <c r="Q602" s="2">
        <f t="shared" si="240"/>
        <v>2072</v>
      </c>
      <c r="R602" s="2">
        <f t="shared" si="241"/>
        <v>2082</v>
      </c>
      <c r="S602" s="2">
        <f t="shared" si="242"/>
        <v>2081</v>
      </c>
      <c r="T602" s="2">
        <f t="shared" si="243"/>
        <v>2085</v>
      </c>
      <c r="U602" s="2">
        <f t="shared" si="244"/>
        <v>2724</v>
      </c>
      <c r="V602" s="2">
        <f t="shared" si="245"/>
        <v>3068</v>
      </c>
      <c r="W602" s="2">
        <f t="shared" si="246"/>
        <v>2575</v>
      </c>
      <c r="X602" s="2">
        <f t="shared" si="247"/>
        <v>2697</v>
      </c>
      <c r="Y602" s="2">
        <f t="shared" si="248"/>
        <v>2627</v>
      </c>
      <c r="AA602" s="2">
        <f t="shared" si="253"/>
        <v>2724</v>
      </c>
      <c r="AB602" s="2">
        <f t="shared" si="254"/>
        <v>2177</v>
      </c>
      <c r="AC602" s="2">
        <f t="shared" si="261"/>
        <v>3068</v>
      </c>
      <c r="AE602" s="10">
        <f t="shared" si="255"/>
        <v>4</v>
      </c>
      <c r="AF602" s="2">
        <f t="shared" si="259"/>
        <v>20603</v>
      </c>
      <c r="AG602" s="2">
        <f t="shared" si="256"/>
        <v>8414</v>
      </c>
      <c r="AH602" s="2">
        <f t="shared" si="279"/>
        <v>29931</v>
      </c>
      <c r="AI602" s="2">
        <f t="shared" ref="AI602" si="280">SUM(B602:Y602)</f>
        <v>58948</v>
      </c>
      <c r="AK602">
        <f t="shared" si="263"/>
        <v>8</v>
      </c>
      <c r="AL602">
        <f t="shared" si="264"/>
        <v>2023</v>
      </c>
      <c r="BK602" s="9">
        <v>45154</v>
      </c>
      <c r="BL602" s="2">
        <v>2699.0330000000004</v>
      </c>
      <c r="BM602" s="2">
        <v>2720.2960000000003</v>
      </c>
      <c r="BN602" s="2">
        <v>2705.4449999999997</v>
      </c>
      <c r="BO602" s="2">
        <v>2713.9949999999999</v>
      </c>
      <c r="BP602" s="2">
        <v>2723.1080000000002</v>
      </c>
      <c r="BQ602" s="2">
        <v>2459.9030000000002</v>
      </c>
      <c r="BR602" s="2">
        <v>2504.7000000000003</v>
      </c>
      <c r="BS602" s="2">
        <v>2496.15</v>
      </c>
      <c r="BT602" s="2">
        <v>2196.2249999999999</v>
      </c>
      <c r="BU602" s="2">
        <v>2183.7380000000003</v>
      </c>
      <c r="BV602" s="2">
        <v>2249.1009999999997</v>
      </c>
      <c r="BW602" s="2">
        <v>2238.0749999999998</v>
      </c>
      <c r="BX602" s="2">
        <v>2127.038</v>
      </c>
      <c r="BY602" s="2">
        <v>2046.713</v>
      </c>
      <c r="BZ602" s="2">
        <v>2022.3</v>
      </c>
      <c r="CA602" s="2">
        <v>2024.663</v>
      </c>
      <c r="CB602" s="2">
        <v>2034.1130000000001</v>
      </c>
      <c r="CC602" s="2">
        <v>2032.538</v>
      </c>
      <c r="CD602" s="2">
        <v>2036.4759999999999</v>
      </c>
      <c r="CE602" s="2">
        <v>2661.413</v>
      </c>
      <c r="CF602" s="2">
        <v>2997.1129999999998</v>
      </c>
      <c r="CG602" s="2">
        <v>2515.77</v>
      </c>
      <c r="CH602" s="2">
        <v>2634.9079999999999</v>
      </c>
      <c r="CI602" s="2">
        <v>2566.2600000000002</v>
      </c>
    </row>
    <row r="603" spans="1:87" x14ac:dyDescent="0.2">
      <c r="A603" s="7">
        <v>45155</v>
      </c>
      <c r="B603" s="2">
        <f t="shared" si="225"/>
        <v>2445</v>
      </c>
      <c r="C603" s="2">
        <f t="shared" si="226"/>
        <v>2690</v>
      </c>
      <c r="D603" s="2">
        <f t="shared" si="227"/>
        <v>2678</v>
      </c>
      <c r="E603" s="2">
        <f t="shared" si="228"/>
        <v>2617</v>
      </c>
      <c r="F603" s="2">
        <f t="shared" si="229"/>
        <v>2643</v>
      </c>
      <c r="G603" s="2">
        <f t="shared" si="230"/>
        <v>2532</v>
      </c>
      <c r="H603" s="2">
        <f t="shared" si="231"/>
        <v>2253</v>
      </c>
      <c r="I603" s="2">
        <f t="shared" si="232"/>
        <v>2114</v>
      </c>
      <c r="J603" s="2">
        <f t="shared" si="233"/>
        <v>2094</v>
      </c>
      <c r="K603" s="2">
        <f t="shared" si="234"/>
        <v>2124</v>
      </c>
      <c r="L603" s="2">
        <f t="shared" si="235"/>
        <v>2124</v>
      </c>
      <c r="M603" s="2">
        <f t="shared" si="236"/>
        <v>2132</v>
      </c>
      <c r="N603" s="2">
        <f t="shared" si="237"/>
        <v>2131</v>
      </c>
      <c r="O603" s="2">
        <f t="shared" si="238"/>
        <v>2136</v>
      </c>
      <c r="P603" s="2">
        <f t="shared" si="239"/>
        <v>2147</v>
      </c>
      <c r="Q603" s="2">
        <f t="shared" si="240"/>
        <v>2108</v>
      </c>
      <c r="R603" s="2">
        <f t="shared" si="241"/>
        <v>2064</v>
      </c>
      <c r="S603" s="2">
        <f t="shared" si="242"/>
        <v>2057</v>
      </c>
      <c r="T603" s="2">
        <f t="shared" si="243"/>
        <v>2087</v>
      </c>
      <c r="U603" s="2">
        <f t="shared" si="244"/>
        <v>2559</v>
      </c>
      <c r="V603" s="2">
        <f t="shared" si="245"/>
        <v>2443</v>
      </c>
      <c r="W603" s="2">
        <f t="shared" si="246"/>
        <v>2411</v>
      </c>
      <c r="X603" s="2">
        <f t="shared" si="247"/>
        <v>2229</v>
      </c>
      <c r="Y603" s="2">
        <f t="shared" si="248"/>
        <v>2206</v>
      </c>
      <c r="AA603" s="2">
        <f t="shared" si="253"/>
        <v>2559</v>
      </c>
      <c r="AB603" s="2">
        <f t="shared" si="254"/>
        <v>2147</v>
      </c>
      <c r="AC603" s="2">
        <f t="shared" si="261"/>
        <v>2690</v>
      </c>
      <c r="AE603" s="10">
        <f t="shared" si="255"/>
        <v>5</v>
      </c>
      <c r="AF603" s="2">
        <f t="shared" si="259"/>
        <v>19355</v>
      </c>
      <c r="AG603" s="2">
        <f t="shared" si="256"/>
        <v>8522</v>
      </c>
      <c r="AH603" s="2">
        <f t="shared" ref="AH603" si="281">SUM(B603:Y603)-AF603-AG603</f>
        <v>27147</v>
      </c>
      <c r="AI603" s="2">
        <f t="shared" ref="AI603:AI604" si="282">SUM(B603:Y603)</f>
        <v>55024</v>
      </c>
      <c r="AK603">
        <f t="shared" si="263"/>
        <v>8</v>
      </c>
      <c r="AL603">
        <f t="shared" si="264"/>
        <v>2023</v>
      </c>
      <c r="BK603" s="9">
        <v>45155</v>
      </c>
      <c r="BL603" s="2">
        <v>2388.5550000000003</v>
      </c>
      <c r="BM603" s="2">
        <v>2627.9100000000003</v>
      </c>
      <c r="BN603" s="2">
        <v>2615.85</v>
      </c>
      <c r="BO603" s="2">
        <v>2557.1250000000005</v>
      </c>
      <c r="BP603" s="2">
        <v>2582.4380000000001</v>
      </c>
      <c r="BQ603" s="2">
        <v>2473.3129999999996</v>
      </c>
      <c r="BR603" s="2">
        <v>2200.8379999999997</v>
      </c>
      <c r="BS603" s="2">
        <v>2064.826</v>
      </c>
      <c r="BT603" s="2">
        <v>2045.925</v>
      </c>
      <c r="BU603" s="2">
        <v>2075.0630000000001</v>
      </c>
      <c r="BV603" s="2">
        <v>2075.0619999999999</v>
      </c>
      <c r="BW603" s="2">
        <v>2082.9380000000001</v>
      </c>
      <c r="BX603" s="2">
        <v>2081.3629999999998</v>
      </c>
      <c r="BY603" s="2">
        <v>2086.875</v>
      </c>
      <c r="BZ603" s="2">
        <v>2097.1129999999998</v>
      </c>
      <c r="CA603" s="2">
        <v>2059.3130000000001</v>
      </c>
      <c r="CB603" s="2">
        <v>2016.788</v>
      </c>
      <c r="CC603" s="2">
        <v>2009.7</v>
      </c>
      <c r="CD603" s="2">
        <v>2038.838</v>
      </c>
      <c r="CE603" s="2">
        <v>2500.1999999999998</v>
      </c>
      <c r="CF603" s="2">
        <v>2387.1379999999999</v>
      </c>
      <c r="CG603" s="2">
        <v>2355.5929999999998</v>
      </c>
      <c r="CH603" s="2">
        <v>2177.393</v>
      </c>
      <c r="CI603" s="2">
        <v>2155.3430000000003</v>
      </c>
    </row>
    <row r="604" spans="1:87" x14ac:dyDescent="0.2">
      <c r="A604" s="7">
        <v>45156</v>
      </c>
      <c r="B604" s="2">
        <f t="shared" si="225"/>
        <v>2209</v>
      </c>
      <c r="C604" s="2">
        <f t="shared" si="226"/>
        <v>2241</v>
      </c>
      <c r="D604" s="2">
        <f t="shared" si="227"/>
        <v>2222</v>
      </c>
      <c r="E604" s="2">
        <f t="shared" si="228"/>
        <v>2214</v>
      </c>
      <c r="F604" s="2">
        <f t="shared" si="229"/>
        <v>2337</v>
      </c>
      <c r="G604" s="2">
        <f t="shared" si="230"/>
        <v>2543</v>
      </c>
      <c r="H604" s="2">
        <f t="shared" si="231"/>
        <v>2121</v>
      </c>
      <c r="I604" s="2">
        <f t="shared" si="232"/>
        <v>2107</v>
      </c>
      <c r="J604" s="2">
        <f t="shared" si="233"/>
        <v>2068</v>
      </c>
      <c r="K604" s="2">
        <f t="shared" si="234"/>
        <v>2064</v>
      </c>
      <c r="L604" s="2">
        <f t="shared" si="235"/>
        <v>2079</v>
      </c>
      <c r="M604" s="2">
        <f t="shared" si="236"/>
        <v>2099</v>
      </c>
      <c r="N604" s="2">
        <f t="shared" si="237"/>
        <v>2095</v>
      </c>
      <c r="O604" s="2">
        <f t="shared" si="238"/>
        <v>2055</v>
      </c>
      <c r="P604" s="2">
        <f t="shared" si="239"/>
        <v>2061</v>
      </c>
      <c r="Q604" s="2">
        <f t="shared" si="240"/>
        <v>2054</v>
      </c>
      <c r="R604" s="2">
        <f t="shared" si="241"/>
        <v>2072</v>
      </c>
      <c r="S604" s="2">
        <f t="shared" si="242"/>
        <v>2088</v>
      </c>
      <c r="T604" s="2">
        <f t="shared" si="243"/>
        <v>2093</v>
      </c>
      <c r="U604" s="2">
        <f t="shared" si="244"/>
        <v>2157</v>
      </c>
      <c r="V604" s="2">
        <f t="shared" si="245"/>
        <v>2207</v>
      </c>
      <c r="W604" s="2">
        <f t="shared" si="246"/>
        <v>2202</v>
      </c>
      <c r="X604" s="2">
        <f t="shared" si="247"/>
        <v>2861</v>
      </c>
      <c r="Y604" s="2">
        <f t="shared" si="248"/>
        <v>3044</v>
      </c>
      <c r="AA604" s="2">
        <f t="shared" si="253"/>
        <v>2157</v>
      </c>
      <c r="AB604" s="2">
        <f t="shared" si="254"/>
        <v>2095</v>
      </c>
      <c r="AC604" s="2">
        <f t="shared" si="261"/>
        <v>3044</v>
      </c>
      <c r="AE604" s="10">
        <f t="shared" si="255"/>
        <v>6</v>
      </c>
      <c r="AF604" s="2">
        <f t="shared" si="259"/>
        <v>18827</v>
      </c>
      <c r="AG604" s="2">
        <f t="shared" si="256"/>
        <v>8265</v>
      </c>
      <c r="AH604" s="2">
        <f t="shared" ref="AH604:AH605" si="283">SUM(B604:Y604)-AF604-AG604</f>
        <v>26201</v>
      </c>
      <c r="AI604" s="2">
        <f t="shared" si="282"/>
        <v>53293</v>
      </c>
      <c r="AK604">
        <f t="shared" si="263"/>
        <v>8</v>
      </c>
      <c r="AL604">
        <f t="shared" si="264"/>
        <v>2023</v>
      </c>
      <c r="BK604" s="9">
        <v>45156</v>
      </c>
      <c r="BL604" s="2">
        <v>2158.2000000000003</v>
      </c>
      <c r="BM604" s="2">
        <v>2189.2049999999999</v>
      </c>
      <c r="BN604" s="2">
        <v>2170.3050000000003</v>
      </c>
      <c r="BO604" s="2">
        <v>2163.2170000000001</v>
      </c>
      <c r="BP604" s="2">
        <v>2283.2550000000001</v>
      </c>
      <c r="BQ604" s="2">
        <v>2484.3150000000001</v>
      </c>
      <c r="BR604" s="2">
        <v>2071.913</v>
      </c>
      <c r="BS604" s="2">
        <v>2058.5250000000001</v>
      </c>
      <c r="BT604" s="2">
        <v>2019.9380000000001</v>
      </c>
      <c r="BU604" s="2">
        <v>2016</v>
      </c>
      <c r="BV604" s="2">
        <v>2030.963</v>
      </c>
      <c r="BW604" s="2">
        <v>2050.65</v>
      </c>
      <c r="BX604" s="2">
        <v>2046.713</v>
      </c>
      <c r="BY604" s="2">
        <v>2007.338</v>
      </c>
      <c r="BZ604" s="2">
        <v>2013.6379999999999</v>
      </c>
      <c r="CA604" s="2">
        <v>2006.55</v>
      </c>
      <c r="CB604" s="2">
        <v>2023.875</v>
      </c>
      <c r="CC604" s="2">
        <v>2039.625</v>
      </c>
      <c r="CD604" s="2">
        <v>2044.35</v>
      </c>
      <c r="CE604" s="2">
        <v>2106.9230000000002</v>
      </c>
      <c r="CF604" s="2">
        <v>2155.9279999999999</v>
      </c>
      <c r="CG604" s="2">
        <v>2151.1130000000003</v>
      </c>
      <c r="CH604" s="2">
        <v>2795.2880000000005</v>
      </c>
      <c r="CI604" s="2">
        <v>2974.2750000000005</v>
      </c>
    </row>
    <row r="605" spans="1:87" x14ac:dyDescent="0.2">
      <c r="A605" s="7">
        <v>45157</v>
      </c>
      <c r="B605" s="2">
        <f t="shared" si="225"/>
        <v>2374</v>
      </c>
      <c r="C605" s="2">
        <f t="shared" si="226"/>
        <v>2796</v>
      </c>
      <c r="D605" s="2">
        <f t="shared" si="227"/>
        <v>2690</v>
      </c>
      <c r="E605" s="2">
        <f t="shared" si="228"/>
        <v>2577</v>
      </c>
      <c r="F605" s="2">
        <f t="shared" si="229"/>
        <v>2601</v>
      </c>
      <c r="G605" s="2">
        <f t="shared" si="230"/>
        <v>2565</v>
      </c>
      <c r="H605" s="2">
        <f t="shared" si="231"/>
        <v>2698</v>
      </c>
      <c r="I605" s="2">
        <f t="shared" si="232"/>
        <v>2338</v>
      </c>
      <c r="J605" s="2">
        <f t="shared" si="233"/>
        <v>2332</v>
      </c>
      <c r="K605" s="2">
        <f t="shared" si="234"/>
        <v>2389</v>
      </c>
      <c r="L605" s="2">
        <f t="shared" si="235"/>
        <v>2192</v>
      </c>
      <c r="M605" s="2">
        <f t="shared" si="236"/>
        <v>2109</v>
      </c>
      <c r="N605" s="2">
        <f t="shared" si="237"/>
        <v>2060</v>
      </c>
      <c r="O605" s="2">
        <f t="shared" si="238"/>
        <v>2047</v>
      </c>
      <c r="P605" s="2">
        <f t="shared" si="239"/>
        <v>2068</v>
      </c>
      <c r="Q605" s="2">
        <f t="shared" si="240"/>
        <v>2073</v>
      </c>
      <c r="R605" s="2">
        <f t="shared" si="241"/>
        <v>2072</v>
      </c>
      <c r="S605" s="2">
        <f t="shared" si="242"/>
        <v>2058</v>
      </c>
      <c r="T605" s="2">
        <f t="shared" si="243"/>
        <v>2053</v>
      </c>
      <c r="U605" s="2">
        <f t="shared" si="244"/>
        <v>2497</v>
      </c>
      <c r="V605" s="2">
        <f t="shared" si="245"/>
        <v>2232</v>
      </c>
      <c r="W605" s="2">
        <f t="shared" si="246"/>
        <v>2215</v>
      </c>
      <c r="X605" s="2">
        <f t="shared" si="247"/>
        <v>2209</v>
      </c>
      <c r="Y605" s="2">
        <f t="shared" si="248"/>
        <v>2214</v>
      </c>
      <c r="AA605" s="2">
        <f t="shared" si="253"/>
        <v>0</v>
      </c>
      <c r="AB605" s="2">
        <f t="shared" si="254"/>
        <v>2497</v>
      </c>
      <c r="AC605" s="2">
        <f t="shared" si="261"/>
        <v>2796</v>
      </c>
      <c r="AE605" s="10">
        <f t="shared" si="255"/>
        <v>7</v>
      </c>
      <c r="AF605" s="2">
        <f t="shared" si="259"/>
        <v>0</v>
      </c>
      <c r="AG605" s="2">
        <f t="shared" si="256"/>
        <v>28288</v>
      </c>
      <c r="AH605" s="2">
        <f t="shared" si="283"/>
        <v>27171</v>
      </c>
      <c r="AI605" s="2">
        <f t="shared" ref="AI605" si="284">SUM(B605:Y605)</f>
        <v>55459</v>
      </c>
      <c r="AK605">
        <f t="shared" si="263"/>
        <v>8</v>
      </c>
      <c r="AL605">
        <f t="shared" si="264"/>
        <v>2023</v>
      </c>
      <c r="BK605" s="9">
        <v>45157</v>
      </c>
      <c r="BL605" s="2">
        <v>2318.94</v>
      </c>
      <c r="BM605" s="2">
        <v>2731.8829999999994</v>
      </c>
      <c r="BN605" s="2">
        <v>2628.3149999999996</v>
      </c>
      <c r="BO605" s="2">
        <v>2517.5479999999998</v>
      </c>
      <c r="BP605" s="2">
        <v>2540.6779999999999</v>
      </c>
      <c r="BQ605" s="2">
        <v>2505.4879999999998</v>
      </c>
      <c r="BR605" s="2">
        <v>2635.4259999999999</v>
      </c>
      <c r="BS605" s="2">
        <v>2284.3130000000001</v>
      </c>
      <c r="BT605" s="2">
        <v>2278.4630000000002</v>
      </c>
      <c r="BU605" s="2">
        <v>2333.9250000000002</v>
      </c>
      <c r="BV605" s="2">
        <v>2141.2130000000002</v>
      </c>
      <c r="BW605" s="2">
        <v>2060.1</v>
      </c>
      <c r="BX605" s="2">
        <v>2012.0630000000001</v>
      </c>
      <c r="BY605" s="2">
        <v>2000.25</v>
      </c>
      <c r="BZ605" s="2">
        <v>2019.9380000000001</v>
      </c>
      <c r="CA605" s="2">
        <v>2025.45</v>
      </c>
      <c r="CB605" s="2">
        <v>2023.875</v>
      </c>
      <c r="CC605" s="2">
        <v>2010.4880000000001</v>
      </c>
      <c r="CD605" s="2">
        <v>2005.7629999999999</v>
      </c>
      <c r="CE605" s="2">
        <v>2439.248</v>
      </c>
      <c r="CF605" s="2">
        <v>2180.9479999999999</v>
      </c>
      <c r="CG605" s="2">
        <v>2163.623</v>
      </c>
      <c r="CH605" s="2">
        <v>2158.4029999999998</v>
      </c>
      <c r="CI605" s="2">
        <v>2163.1280000000002</v>
      </c>
    </row>
    <row r="606" spans="1:87" x14ac:dyDescent="0.2">
      <c r="A606" s="7">
        <v>45158</v>
      </c>
      <c r="B606" s="2">
        <f t="shared" si="225"/>
        <v>2918</v>
      </c>
      <c r="C606" s="2">
        <f t="shared" si="226"/>
        <v>2837</v>
      </c>
      <c r="D606" s="2">
        <f t="shared" si="227"/>
        <v>2310</v>
      </c>
      <c r="E606" s="2">
        <f t="shared" si="228"/>
        <v>2209</v>
      </c>
      <c r="F606" s="2">
        <f t="shared" si="229"/>
        <v>2214</v>
      </c>
      <c r="G606" s="2">
        <f t="shared" si="230"/>
        <v>2166</v>
      </c>
      <c r="H606" s="2">
        <f t="shared" si="231"/>
        <v>2116</v>
      </c>
      <c r="I606" s="2">
        <f t="shared" si="232"/>
        <v>2105</v>
      </c>
      <c r="J606" s="2">
        <f t="shared" si="233"/>
        <v>2079</v>
      </c>
      <c r="K606" s="2">
        <f t="shared" si="234"/>
        <v>2056</v>
      </c>
      <c r="L606" s="2">
        <f t="shared" si="235"/>
        <v>2073</v>
      </c>
      <c r="M606" s="2">
        <f t="shared" si="236"/>
        <v>2146</v>
      </c>
      <c r="N606" s="2">
        <f t="shared" si="237"/>
        <v>2072</v>
      </c>
      <c r="O606" s="2">
        <f t="shared" si="238"/>
        <v>2057</v>
      </c>
      <c r="P606" s="2">
        <f t="shared" si="239"/>
        <v>2049</v>
      </c>
      <c r="Q606" s="2">
        <f t="shared" si="240"/>
        <v>2052</v>
      </c>
      <c r="R606" s="2">
        <f t="shared" si="241"/>
        <v>2073</v>
      </c>
      <c r="S606" s="2">
        <f t="shared" si="242"/>
        <v>2090</v>
      </c>
      <c r="T606" s="2">
        <f t="shared" si="243"/>
        <v>2086</v>
      </c>
      <c r="U606" s="2">
        <f t="shared" si="244"/>
        <v>2207</v>
      </c>
      <c r="V606" s="2">
        <f t="shared" si="245"/>
        <v>2204</v>
      </c>
      <c r="W606" s="2">
        <f t="shared" si="246"/>
        <v>2192</v>
      </c>
      <c r="X606" s="2">
        <f t="shared" si="247"/>
        <v>2201</v>
      </c>
      <c r="Y606" s="2">
        <f t="shared" si="248"/>
        <v>2227</v>
      </c>
      <c r="AA606" s="2">
        <f t="shared" si="253"/>
        <v>0</v>
      </c>
      <c r="AB606" s="2">
        <f t="shared" si="254"/>
        <v>2207</v>
      </c>
      <c r="AC606" s="2">
        <f t="shared" si="261"/>
        <v>2918</v>
      </c>
      <c r="AE606" s="10">
        <f t="shared" si="255"/>
        <v>1</v>
      </c>
      <c r="AF606" s="2">
        <f t="shared" si="259"/>
        <v>0</v>
      </c>
      <c r="AG606" s="2">
        <f t="shared" si="256"/>
        <v>27145</v>
      </c>
      <c r="AH606" s="2">
        <f t="shared" ref="AH606" si="285">SUM(B606:Y606)-AF606-AG606</f>
        <v>25594</v>
      </c>
      <c r="AI606" s="2">
        <f t="shared" ref="AI606:AI607" si="286">SUM(B606:Y606)</f>
        <v>52739</v>
      </c>
      <c r="AK606">
        <f t="shared" si="263"/>
        <v>8</v>
      </c>
      <c r="AL606">
        <f t="shared" si="264"/>
        <v>2023</v>
      </c>
      <c r="BK606" s="9">
        <v>45158</v>
      </c>
      <c r="BL606" s="2">
        <v>2850.3449999999998</v>
      </c>
      <c r="BM606" s="2">
        <v>2771.3029999999999</v>
      </c>
      <c r="BN606" s="2">
        <v>2257.1329999999998</v>
      </c>
      <c r="BO606" s="2">
        <v>2157.9079999999999</v>
      </c>
      <c r="BP606" s="2">
        <v>2162.835</v>
      </c>
      <c r="BQ606" s="2">
        <v>2115.6980000000003</v>
      </c>
      <c r="BR606" s="2">
        <v>2067.1880000000001</v>
      </c>
      <c r="BS606" s="2">
        <v>2056.163</v>
      </c>
      <c r="BT606" s="2">
        <v>2030.963</v>
      </c>
      <c r="BU606" s="2">
        <v>2008.913</v>
      </c>
      <c r="BV606" s="2">
        <v>2025.451</v>
      </c>
      <c r="BW606" s="2">
        <v>2096.326</v>
      </c>
      <c r="BX606" s="2">
        <v>2024.663</v>
      </c>
      <c r="BY606" s="2">
        <v>2009.7</v>
      </c>
      <c r="BZ606" s="2">
        <v>2001.825</v>
      </c>
      <c r="CA606" s="2">
        <v>2004.1880000000001</v>
      </c>
      <c r="CB606" s="2">
        <v>2025.45</v>
      </c>
      <c r="CC606" s="2">
        <v>2041.9880000000001</v>
      </c>
      <c r="CD606" s="2">
        <v>2038.05</v>
      </c>
      <c r="CE606" s="2">
        <v>2155.7029999999995</v>
      </c>
      <c r="CF606" s="2">
        <v>2153.3849999999998</v>
      </c>
      <c r="CG606" s="2">
        <v>2141.078</v>
      </c>
      <c r="CH606" s="2">
        <v>2150.2350000000001</v>
      </c>
      <c r="CI606" s="2">
        <v>2175.2329999999997</v>
      </c>
    </row>
    <row r="607" spans="1:87" x14ac:dyDescent="0.2">
      <c r="A607" s="7">
        <v>45159</v>
      </c>
      <c r="B607" s="2">
        <f t="shared" si="225"/>
        <v>2205</v>
      </c>
      <c r="C607" s="2">
        <f t="shared" si="226"/>
        <v>2202</v>
      </c>
      <c r="D607" s="2">
        <f t="shared" si="227"/>
        <v>2412</v>
      </c>
      <c r="E607" s="2">
        <f t="shared" si="228"/>
        <v>2362</v>
      </c>
      <c r="F607" s="2">
        <f t="shared" si="229"/>
        <v>2229</v>
      </c>
      <c r="G607" s="2">
        <f t="shared" si="230"/>
        <v>2265</v>
      </c>
      <c r="H607" s="2">
        <f t="shared" si="231"/>
        <v>2122</v>
      </c>
      <c r="I607" s="2">
        <f t="shared" si="232"/>
        <v>2093</v>
      </c>
      <c r="J607" s="2">
        <f t="shared" si="233"/>
        <v>402</v>
      </c>
      <c r="K607" s="2">
        <f t="shared" si="234"/>
        <v>387</v>
      </c>
      <c r="L607" s="2">
        <f t="shared" si="235"/>
        <v>479</v>
      </c>
      <c r="M607" s="2">
        <f t="shared" si="236"/>
        <v>381</v>
      </c>
      <c r="N607" s="2">
        <f t="shared" si="237"/>
        <v>421</v>
      </c>
      <c r="O607" s="2">
        <f t="shared" si="238"/>
        <v>408</v>
      </c>
      <c r="P607" s="2">
        <f t="shared" si="239"/>
        <v>891</v>
      </c>
      <c r="Q607" s="2">
        <f t="shared" si="240"/>
        <v>2042</v>
      </c>
      <c r="R607" s="2">
        <f t="shared" si="241"/>
        <v>2055</v>
      </c>
      <c r="S607" s="2">
        <f t="shared" si="242"/>
        <v>2059</v>
      </c>
      <c r="T607" s="2">
        <f t="shared" si="243"/>
        <v>2077</v>
      </c>
      <c r="U607" s="2">
        <f t="shared" si="244"/>
        <v>2142</v>
      </c>
      <c r="V607" s="2">
        <f t="shared" si="245"/>
        <v>2184</v>
      </c>
      <c r="W607" s="2">
        <f t="shared" si="246"/>
        <v>2181</v>
      </c>
      <c r="X607" s="2">
        <f t="shared" si="247"/>
        <v>2194</v>
      </c>
      <c r="Y607" s="2">
        <f t="shared" si="248"/>
        <v>2199</v>
      </c>
      <c r="AA607" s="2">
        <f t="shared" si="253"/>
        <v>2142</v>
      </c>
      <c r="AB607" s="2">
        <f t="shared" si="254"/>
        <v>2042</v>
      </c>
      <c r="AC607" s="2">
        <f t="shared" si="261"/>
        <v>2412</v>
      </c>
      <c r="AE607" s="10">
        <f t="shared" si="255"/>
        <v>2</v>
      </c>
      <c r="AF607" s="2">
        <f t="shared" si="259"/>
        <v>12075</v>
      </c>
      <c r="AG607" s="2">
        <f t="shared" si="256"/>
        <v>3762</v>
      </c>
      <c r="AH607" s="2">
        <f t="shared" ref="AH607:AH608" si="287">SUM(B607:Y607)-AF607-AG607</f>
        <v>24555</v>
      </c>
      <c r="AI607" s="2">
        <f t="shared" si="286"/>
        <v>40392</v>
      </c>
      <c r="AK607">
        <f t="shared" si="263"/>
        <v>8</v>
      </c>
      <c r="AL607">
        <f t="shared" si="264"/>
        <v>2023</v>
      </c>
      <c r="BK607" s="9">
        <v>45159</v>
      </c>
      <c r="BL607" s="2">
        <v>2154.4649999999997</v>
      </c>
      <c r="BM607" s="2">
        <v>2151.3150000000001</v>
      </c>
      <c r="BN607" s="2">
        <v>2356.4699999999998</v>
      </c>
      <c r="BO607" s="2">
        <v>2307.1949999999997</v>
      </c>
      <c r="BP607" s="2">
        <v>2177.5949999999998</v>
      </c>
      <c r="BQ607" s="2">
        <v>2212.92</v>
      </c>
      <c r="BR607" s="2">
        <v>2072.8130000000001</v>
      </c>
      <c r="BS607" s="2">
        <v>2044.35</v>
      </c>
      <c r="BT607" s="2">
        <v>392.96300000000002</v>
      </c>
      <c r="BU607" s="2">
        <v>378</v>
      </c>
      <c r="BV607" s="2">
        <v>467.77499999999998</v>
      </c>
      <c r="BW607" s="2">
        <v>372.488</v>
      </c>
      <c r="BX607" s="2">
        <v>411.07499999999999</v>
      </c>
      <c r="BY607" s="2">
        <v>398.47500000000002</v>
      </c>
      <c r="BZ607" s="2">
        <v>870.18799999999999</v>
      </c>
      <c r="CA607" s="2">
        <v>1994.7380000000001</v>
      </c>
      <c r="CB607" s="2">
        <v>2007.338</v>
      </c>
      <c r="CC607" s="2">
        <v>2011.2750000000001</v>
      </c>
      <c r="CD607" s="2">
        <v>2029.3879999999999</v>
      </c>
      <c r="CE607" s="2">
        <v>2092.973</v>
      </c>
      <c r="CF607" s="2">
        <v>2133.9899999999998</v>
      </c>
      <c r="CG607" s="2">
        <v>2130.5480000000002</v>
      </c>
      <c r="CH607" s="2">
        <v>2143.1480000000001</v>
      </c>
      <c r="CI607" s="2">
        <v>2148.0750000000003</v>
      </c>
    </row>
    <row r="608" spans="1:87" x14ac:dyDescent="0.2">
      <c r="A608" s="7">
        <v>45160</v>
      </c>
      <c r="B608" s="2">
        <f t="shared" si="225"/>
        <v>2214</v>
      </c>
      <c r="C608" s="2">
        <f t="shared" si="226"/>
        <v>2194</v>
      </c>
      <c r="D608" s="2">
        <f t="shared" si="227"/>
        <v>2191</v>
      </c>
      <c r="E608" s="2">
        <f t="shared" si="228"/>
        <v>2177</v>
      </c>
      <c r="F608" s="2">
        <f t="shared" si="229"/>
        <v>2174</v>
      </c>
      <c r="G608" s="2">
        <f t="shared" si="230"/>
        <v>2143</v>
      </c>
      <c r="H608" s="2">
        <f t="shared" si="231"/>
        <v>2073</v>
      </c>
      <c r="I608" s="2">
        <f t="shared" si="232"/>
        <v>2073</v>
      </c>
      <c r="J608" s="2">
        <f t="shared" si="233"/>
        <v>2064</v>
      </c>
      <c r="K608" s="2">
        <f t="shared" si="234"/>
        <v>2066</v>
      </c>
      <c r="L608" s="2">
        <f t="shared" si="235"/>
        <v>2076</v>
      </c>
      <c r="M608" s="2">
        <f t="shared" si="236"/>
        <v>2047</v>
      </c>
      <c r="N608" s="2">
        <f t="shared" si="237"/>
        <v>2046</v>
      </c>
      <c r="O608" s="2">
        <f t="shared" si="238"/>
        <v>2058</v>
      </c>
      <c r="P608" s="2">
        <f t="shared" si="239"/>
        <v>2059</v>
      </c>
      <c r="Q608" s="2">
        <f t="shared" si="240"/>
        <v>2060</v>
      </c>
      <c r="R608" s="2">
        <f t="shared" si="241"/>
        <v>2043</v>
      </c>
      <c r="S608" s="2">
        <f t="shared" si="242"/>
        <v>2043</v>
      </c>
      <c r="T608" s="2">
        <f t="shared" si="243"/>
        <v>2053</v>
      </c>
      <c r="U608" s="2">
        <f t="shared" si="244"/>
        <v>2104</v>
      </c>
      <c r="V608" s="2">
        <f t="shared" si="245"/>
        <v>2195</v>
      </c>
      <c r="W608" s="2">
        <f t="shared" si="246"/>
        <v>2183</v>
      </c>
      <c r="X608" s="2">
        <f t="shared" si="247"/>
        <v>2174</v>
      </c>
      <c r="Y608" s="2">
        <f t="shared" si="248"/>
        <v>2163</v>
      </c>
      <c r="AA608" s="2">
        <f t="shared" si="253"/>
        <v>2104</v>
      </c>
      <c r="AB608" s="2">
        <f t="shared" si="254"/>
        <v>2060</v>
      </c>
      <c r="AC608" s="2">
        <f t="shared" si="261"/>
        <v>2214</v>
      </c>
      <c r="AE608" s="10">
        <f t="shared" si="255"/>
        <v>3</v>
      </c>
      <c r="AF608" s="2">
        <f t="shared" si="259"/>
        <v>18569</v>
      </c>
      <c r="AG608" s="2">
        <f t="shared" si="256"/>
        <v>8223</v>
      </c>
      <c r="AH608" s="2">
        <f t="shared" si="287"/>
        <v>23881</v>
      </c>
      <c r="AI608" s="2">
        <f t="shared" ref="AI608" si="288">SUM(B608:Y608)</f>
        <v>50673</v>
      </c>
      <c r="AK608">
        <f t="shared" si="263"/>
        <v>8</v>
      </c>
      <c r="AL608">
        <f t="shared" si="264"/>
        <v>2023</v>
      </c>
      <c r="BK608" s="9">
        <v>45160</v>
      </c>
      <c r="BL608" s="2">
        <v>2163.33</v>
      </c>
      <c r="BM608" s="2">
        <v>2143.8450000000003</v>
      </c>
      <c r="BN608" s="2">
        <v>2140.4929999999999</v>
      </c>
      <c r="BO608" s="2">
        <v>2126.8130000000001</v>
      </c>
      <c r="BP608" s="2">
        <v>2124.1579999999999</v>
      </c>
      <c r="BQ608" s="2">
        <v>2093.6480000000001</v>
      </c>
      <c r="BR608" s="2">
        <v>2025.45</v>
      </c>
      <c r="BS608" s="2">
        <v>2025.45</v>
      </c>
      <c r="BT608" s="2">
        <v>2016</v>
      </c>
      <c r="BU608" s="2">
        <v>2018.3630000000001</v>
      </c>
      <c r="BV608" s="2">
        <v>2028.6</v>
      </c>
      <c r="BW608" s="2">
        <v>1999.463</v>
      </c>
      <c r="BX608" s="2">
        <v>1998.675</v>
      </c>
      <c r="BY608" s="2">
        <v>2010.4880000000001</v>
      </c>
      <c r="BZ608" s="2">
        <v>2011.2750000000001</v>
      </c>
      <c r="CA608" s="2">
        <v>2012.85</v>
      </c>
      <c r="CB608" s="2">
        <v>1995.5250000000001</v>
      </c>
      <c r="CC608" s="2">
        <v>1996.3130000000001</v>
      </c>
      <c r="CD608" s="2">
        <v>2005.7629999999999</v>
      </c>
      <c r="CE608" s="2">
        <v>2055.6680000000001</v>
      </c>
      <c r="CF608" s="2">
        <v>2144.52</v>
      </c>
      <c r="CG608" s="2">
        <v>2132.2130000000002</v>
      </c>
      <c r="CH608" s="2">
        <v>2123.7530000000002</v>
      </c>
      <c r="CI608" s="2">
        <v>2113.223</v>
      </c>
    </row>
    <row r="609" spans="1:87" x14ac:dyDescent="0.2">
      <c r="A609" s="7">
        <v>45161</v>
      </c>
      <c r="B609" s="2">
        <f t="shared" si="225"/>
        <v>2169</v>
      </c>
      <c r="C609" s="2">
        <f t="shared" si="226"/>
        <v>2190</v>
      </c>
      <c r="D609" s="2">
        <f t="shared" si="227"/>
        <v>2199</v>
      </c>
      <c r="E609" s="2">
        <f t="shared" si="228"/>
        <v>2194</v>
      </c>
      <c r="F609" s="2">
        <f t="shared" si="229"/>
        <v>2185</v>
      </c>
      <c r="G609" s="2">
        <f t="shared" si="230"/>
        <v>2137</v>
      </c>
      <c r="H609" s="2">
        <f t="shared" si="231"/>
        <v>2076</v>
      </c>
      <c r="I609" s="2">
        <f t="shared" si="232"/>
        <v>2082</v>
      </c>
      <c r="J609" s="2">
        <f t="shared" si="233"/>
        <v>2070</v>
      </c>
      <c r="K609" s="2">
        <f t="shared" si="234"/>
        <v>2081</v>
      </c>
      <c r="L609" s="2">
        <f t="shared" si="235"/>
        <v>2070</v>
      </c>
      <c r="M609" s="2">
        <f t="shared" si="236"/>
        <v>2149</v>
      </c>
      <c r="N609" s="2">
        <f t="shared" si="237"/>
        <v>2102</v>
      </c>
      <c r="O609" s="2">
        <f t="shared" si="238"/>
        <v>2049</v>
      </c>
      <c r="P609" s="2">
        <f t="shared" si="239"/>
        <v>2043</v>
      </c>
      <c r="Q609" s="2">
        <f t="shared" si="240"/>
        <v>2055</v>
      </c>
      <c r="R609" s="2">
        <f t="shared" si="241"/>
        <v>2057</v>
      </c>
      <c r="S609" s="2">
        <f t="shared" si="242"/>
        <v>2066</v>
      </c>
      <c r="T609" s="2">
        <f t="shared" si="243"/>
        <v>2068</v>
      </c>
      <c r="U609" s="2">
        <f t="shared" si="244"/>
        <v>2127</v>
      </c>
      <c r="V609" s="2">
        <f t="shared" si="245"/>
        <v>2183</v>
      </c>
      <c r="W609" s="2">
        <f t="shared" si="246"/>
        <v>2167</v>
      </c>
      <c r="X609" s="2">
        <f t="shared" si="247"/>
        <v>2183</v>
      </c>
      <c r="Y609" s="2">
        <f t="shared" si="248"/>
        <v>2193</v>
      </c>
      <c r="AA609" s="2">
        <f t="shared" si="253"/>
        <v>2149</v>
      </c>
      <c r="AB609" s="2">
        <f t="shared" si="254"/>
        <v>2102</v>
      </c>
      <c r="AC609" s="2">
        <f t="shared" si="261"/>
        <v>2199</v>
      </c>
      <c r="AE609" s="10">
        <f t="shared" si="255"/>
        <v>4</v>
      </c>
      <c r="AF609" s="2">
        <f t="shared" si="259"/>
        <v>18770</v>
      </c>
      <c r="AG609" s="2">
        <f t="shared" si="256"/>
        <v>8249</v>
      </c>
      <c r="AH609" s="2">
        <f t="shared" ref="AH609" si="289">SUM(B609:Y609)-AF609-AG609</f>
        <v>23876</v>
      </c>
      <c r="AI609" s="2">
        <f t="shared" ref="AI609:AI610" si="290">SUM(B609:Y609)</f>
        <v>50895</v>
      </c>
      <c r="AK609">
        <f t="shared" si="263"/>
        <v>8</v>
      </c>
      <c r="AL609">
        <f t="shared" si="264"/>
        <v>2023</v>
      </c>
      <c r="BK609" s="9">
        <v>45161</v>
      </c>
      <c r="BL609" s="2">
        <v>2118.7350000000001</v>
      </c>
      <c r="BM609" s="2">
        <v>2139.7049999999999</v>
      </c>
      <c r="BN609" s="2">
        <v>2148.66</v>
      </c>
      <c r="BO609" s="2">
        <v>2143.643</v>
      </c>
      <c r="BP609" s="2">
        <v>2134.98</v>
      </c>
      <c r="BQ609" s="2">
        <v>2087.348</v>
      </c>
      <c r="BR609" s="2">
        <v>2028.6</v>
      </c>
      <c r="BS609" s="2">
        <v>2034.1130000000001</v>
      </c>
      <c r="BT609" s="2">
        <v>2022.3</v>
      </c>
      <c r="BU609" s="2">
        <v>2032.7629999999999</v>
      </c>
      <c r="BV609" s="2">
        <v>2022.3</v>
      </c>
      <c r="BW609" s="2">
        <v>2099.4749999999999</v>
      </c>
      <c r="BX609" s="2">
        <v>2053.8000000000002</v>
      </c>
      <c r="BY609" s="2">
        <v>2001.825</v>
      </c>
      <c r="BZ609" s="2">
        <v>1995.5250000000001</v>
      </c>
      <c r="CA609" s="2">
        <v>2007.338</v>
      </c>
      <c r="CB609" s="2">
        <v>2009.7</v>
      </c>
      <c r="CC609" s="2">
        <v>2018.3630000000001</v>
      </c>
      <c r="CD609" s="2">
        <v>2020.7249999999999</v>
      </c>
      <c r="CE609" s="2">
        <v>2077.6280000000002</v>
      </c>
      <c r="CF609" s="2">
        <v>2132.3249999999998</v>
      </c>
      <c r="CG609" s="2">
        <v>2117.3629999999998</v>
      </c>
      <c r="CH609" s="2">
        <v>2132.3249999999998</v>
      </c>
      <c r="CI609" s="2">
        <v>2142.5630000000001</v>
      </c>
    </row>
    <row r="610" spans="1:87" x14ac:dyDescent="0.2">
      <c r="A610" s="7">
        <v>45162</v>
      </c>
      <c r="B610" s="2">
        <f t="shared" si="225"/>
        <v>2173</v>
      </c>
      <c r="C610" s="2">
        <f t="shared" si="226"/>
        <v>2178</v>
      </c>
      <c r="D610" s="2">
        <f t="shared" si="227"/>
        <v>2479</v>
      </c>
      <c r="E610" s="2">
        <f t="shared" si="228"/>
        <v>2564</v>
      </c>
      <c r="F610" s="2">
        <f t="shared" si="229"/>
        <v>2806</v>
      </c>
      <c r="G610" s="2">
        <f t="shared" si="230"/>
        <v>2725</v>
      </c>
      <c r="H610" s="2">
        <f t="shared" si="231"/>
        <v>2311</v>
      </c>
      <c r="I610" s="2">
        <f t="shared" si="232"/>
        <v>2113</v>
      </c>
      <c r="J610" s="2">
        <f t="shared" si="233"/>
        <v>2251</v>
      </c>
      <c r="K610" s="2">
        <f t="shared" si="234"/>
        <v>2988</v>
      </c>
      <c r="L610" s="2">
        <f t="shared" si="235"/>
        <v>3118</v>
      </c>
      <c r="M610" s="2">
        <f t="shared" si="236"/>
        <v>3016</v>
      </c>
      <c r="N610" s="2">
        <f t="shared" si="237"/>
        <v>2749</v>
      </c>
      <c r="O610" s="2">
        <f t="shared" si="238"/>
        <v>2298</v>
      </c>
      <c r="P610" s="2">
        <f t="shared" si="239"/>
        <v>2276</v>
      </c>
      <c r="Q610" s="2">
        <f t="shared" si="240"/>
        <v>2381</v>
      </c>
      <c r="R610" s="2">
        <f t="shared" si="241"/>
        <v>2249</v>
      </c>
      <c r="S610" s="2">
        <f t="shared" si="242"/>
        <v>2236</v>
      </c>
      <c r="T610" s="2">
        <f t="shared" si="243"/>
        <v>2329</v>
      </c>
      <c r="U610" s="2">
        <f t="shared" si="244"/>
        <v>2431</v>
      </c>
      <c r="V610" s="2">
        <f t="shared" si="245"/>
        <v>2352</v>
      </c>
      <c r="W610" s="2">
        <f t="shared" si="246"/>
        <v>2284</v>
      </c>
      <c r="X610" s="2">
        <f t="shared" si="247"/>
        <v>2256</v>
      </c>
      <c r="Y610" s="2">
        <f t="shared" si="248"/>
        <v>2177</v>
      </c>
      <c r="AA610" s="2">
        <f t="shared" si="253"/>
        <v>3118</v>
      </c>
      <c r="AB610" s="2">
        <f t="shared" si="254"/>
        <v>2749</v>
      </c>
      <c r="AC610" s="2">
        <f t="shared" si="261"/>
        <v>2806</v>
      </c>
      <c r="AE610" s="10">
        <f t="shared" si="255"/>
        <v>5</v>
      </c>
      <c r="AF610" s="2">
        <f t="shared" si="259"/>
        <v>22731</v>
      </c>
      <c r="AG610" s="2">
        <f t="shared" si="256"/>
        <v>9704</v>
      </c>
      <c r="AH610" s="2">
        <f t="shared" ref="AH610:AH611" si="291">SUM(B610:Y610)-AF610-AG610</f>
        <v>26305</v>
      </c>
      <c r="AI610" s="2">
        <f t="shared" si="290"/>
        <v>58740</v>
      </c>
      <c r="AK610">
        <f t="shared" si="263"/>
        <v>8</v>
      </c>
      <c r="AL610">
        <f t="shared" si="264"/>
        <v>2023</v>
      </c>
      <c r="BK610" s="9">
        <v>45162</v>
      </c>
      <c r="BL610" s="2">
        <v>2122.875</v>
      </c>
      <c r="BM610" s="2">
        <v>2127.6</v>
      </c>
      <c r="BN610" s="2">
        <v>2421.4279999999999</v>
      </c>
      <c r="BO610" s="2">
        <v>2504.5650000000001</v>
      </c>
      <c r="BP610" s="2">
        <v>2741.3779999999997</v>
      </c>
      <c r="BQ610" s="2">
        <v>2662.4479999999999</v>
      </c>
      <c r="BR610" s="2">
        <v>2258.1</v>
      </c>
      <c r="BS610" s="2">
        <v>2064.038</v>
      </c>
      <c r="BT610" s="2">
        <v>2198.701</v>
      </c>
      <c r="BU610" s="2">
        <v>2918.9260000000004</v>
      </c>
      <c r="BV610" s="2">
        <v>3046.163</v>
      </c>
      <c r="BW610" s="2">
        <v>2946.7130000000002</v>
      </c>
      <c r="BX610" s="2">
        <v>2685.8249999999998</v>
      </c>
      <c r="BY610" s="2">
        <v>2245.3879999999999</v>
      </c>
      <c r="BZ610" s="2">
        <v>2223.3379999999997</v>
      </c>
      <c r="CA610" s="2">
        <v>2326.5</v>
      </c>
      <c r="CB610" s="2">
        <v>2197.125</v>
      </c>
      <c r="CC610" s="2">
        <v>2184.5259999999998</v>
      </c>
      <c r="CD610" s="2">
        <v>2275.0879999999997</v>
      </c>
      <c r="CE610" s="2">
        <v>2375.2580000000003</v>
      </c>
      <c r="CF610" s="2">
        <v>2297.2950000000001</v>
      </c>
      <c r="CG610" s="2">
        <v>2231.64</v>
      </c>
      <c r="CH610" s="2">
        <v>2203.4929999999999</v>
      </c>
      <c r="CI610" s="2">
        <v>2127.105</v>
      </c>
    </row>
    <row r="611" spans="1:87" x14ac:dyDescent="0.2">
      <c r="A611" s="7">
        <v>45163</v>
      </c>
      <c r="B611" s="2">
        <f t="shared" si="225"/>
        <v>2186</v>
      </c>
      <c r="C611" s="2">
        <f t="shared" si="226"/>
        <v>2217</v>
      </c>
      <c r="D611" s="2">
        <f t="shared" si="227"/>
        <v>2196</v>
      </c>
      <c r="E611" s="2">
        <f t="shared" si="228"/>
        <v>2171</v>
      </c>
      <c r="F611" s="2">
        <f t="shared" si="229"/>
        <v>2181</v>
      </c>
      <c r="G611" s="2">
        <f t="shared" si="230"/>
        <v>2169</v>
      </c>
      <c r="H611" s="2">
        <f t="shared" si="231"/>
        <v>2106</v>
      </c>
      <c r="I611" s="2">
        <f t="shared" si="232"/>
        <v>2064</v>
      </c>
      <c r="J611" s="2">
        <f t="shared" si="233"/>
        <v>2044</v>
      </c>
      <c r="K611" s="2">
        <f t="shared" si="234"/>
        <v>2040</v>
      </c>
      <c r="L611" s="2">
        <f t="shared" si="235"/>
        <v>2043</v>
      </c>
      <c r="M611" s="2">
        <f t="shared" si="236"/>
        <v>2089</v>
      </c>
      <c r="N611" s="2">
        <f t="shared" si="237"/>
        <v>2075</v>
      </c>
      <c r="O611" s="2">
        <f t="shared" si="238"/>
        <v>2069</v>
      </c>
      <c r="P611" s="2">
        <f t="shared" si="239"/>
        <v>2060</v>
      </c>
      <c r="Q611" s="2">
        <f t="shared" si="240"/>
        <v>2057</v>
      </c>
      <c r="R611" s="2">
        <f t="shared" si="241"/>
        <v>2074</v>
      </c>
      <c r="S611" s="2">
        <f t="shared" si="242"/>
        <v>2103</v>
      </c>
      <c r="T611" s="2">
        <f t="shared" si="243"/>
        <v>2108</v>
      </c>
      <c r="U611" s="2">
        <f t="shared" si="244"/>
        <v>2172</v>
      </c>
      <c r="V611" s="2">
        <f t="shared" si="245"/>
        <v>2192</v>
      </c>
      <c r="W611" s="2">
        <f t="shared" si="246"/>
        <v>2184</v>
      </c>
      <c r="X611" s="2">
        <f t="shared" si="247"/>
        <v>2206</v>
      </c>
      <c r="Y611" s="2">
        <f t="shared" si="248"/>
        <v>2194</v>
      </c>
      <c r="AA611" s="2">
        <f t="shared" si="253"/>
        <v>2172</v>
      </c>
      <c r="AB611" s="2">
        <f t="shared" si="254"/>
        <v>2075</v>
      </c>
      <c r="AC611" s="2">
        <f t="shared" si="261"/>
        <v>2217</v>
      </c>
      <c r="AE611" s="10">
        <f t="shared" si="255"/>
        <v>6</v>
      </c>
      <c r="AF611" s="2">
        <f t="shared" si="259"/>
        <v>18737</v>
      </c>
      <c r="AG611" s="2">
        <f t="shared" si="256"/>
        <v>8261</v>
      </c>
      <c r="AH611" s="2">
        <f t="shared" si="291"/>
        <v>24002</v>
      </c>
      <c r="AI611" s="2">
        <f t="shared" ref="AI611" si="292">SUM(B611:Y611)</f>
        <v>51000</v>
      </c>
      <c r="AK611">
        <f t="shared" si="263"/>
        <v>8</v>
      </c>
      <c r="AL611">
        <f t="shared" si="264"/>
        <v>2023</v>
      </c>
      <c r="BK611" s="9">
        <v>45163</v>
      </c>
      <c r="BL611" s="2">
        <v>2135.2730000000001</v>
      </c>
      <c r="BM611" s="2">
        <v>2165.4899999999998</v>
      </c>
      <c r="BN611" s="2">
        <v>2145.8029999999999</v>
      </c>
      <c r="BO611" s="2">
        <v>2121.39</v>
      </c>
      <c r="BP611" s="2">
        <v>2130.84</v>
      </c>
      <c r="BQ611" s="2">
        <v>2118.7800000000002</v>
      </c>
      <c r="BR611" s="2">
        <v>2057.7379999999998</v>
      </c>
      <c r="BS611" s="2">
        <v>2016</v>
      </c>
      <c r="BT611" s="2">
        <v>1997.1</v>
      </c>
      <c r="BU611" s="2">
        <v>1993.163</v>
      </c>
      <c r="BV611" s="2">
        <v>1996.3130000000001</v>
      </c>
      <c r="BW611" s="2">
        <v>2041.2</v>
      </c>
      <c r="BX611" s="2">
        <v>2027.0250000000001</v>
      </c>
      <c r="BY611" s="2">
        <v>2021.5129999999999</v>
      </c>
      <c r="BZ611" s="2">
        <v>2012.0630000000001</v>
      </c>
      <c r="CA611" s="2">
        <v>2009.7</v>
      </c>
      <c r="CB611" s="2">
        <v>2026.2380000000001</v>
      </c>
      <c r="CC611" s="2">
        <v>2054.5880000000002</v>
      </c>
      <c r="CD611" s="2">
        <v>2059.6729999999998</v>
      </c>
      <c r="CE611" s="2">
        <v>2122.02</v>
      </c>
      <c r="CF611" s="2">
        <v>2141.8649999999998</v>
      </c>
      <c r="CG611" s="2">
        <v>2133.4949999999999</v>
      </c>
      <c r="CH611" s="2">
        <v>2155.5449999999996</v>
      </c>
      <c r="CI611" s="2">
        <v>2143.7329999999997</v>
      </c>
    </row>
    <row r="612" spans="1:87" x14ac:dyDescent="0.2">
      <c r="A612" s="7">
        <v>45164</v>
      </c>
      <c r="B612" s="2">
        <f t="shared" si="225"/>
        <v>2201</v>
      </c>
      <c r="C612" s="2">
        <f t="shared" si="226"/>
        <v>2198</v>
      </c>
      <c r="D612" s="2">
        <f t="shared" si="227"/>
        <v>2193</v>
      </c>
      <c r="E612" s="2">
        <f t="shared" si="228"/>
        <v>2218</v>
      </c>
      <c r="F612" s="2">
        <f t="shared" si="229"/>
        <v>2204</v>
      </c>
      <c r="G612" s="2">
        <f t="shared" si="230"/>
        <v>2158</v>
      </c>
      <c r="H612" s="2">
        <f t="shared" si="231"/>
        <v>2103</v>
      </c>
      <c r="I612" s="2">
        <f t="shared" si="232"/>
        <v>2213</v>
      </c>
      <c r="J612" s="2">
        <f t="shared" si="233"/>
        <v>2340</v>
      </c>
      <c r="K612" s="2">
        <f t="shared" si="234"/>
        <v>2112</v>
      </c>
      <c r="L612" s="2">
        <f t="shared" si="235"/>
        <v>2119</v>
      </c>
      <c r="M612" s="2">
        <f t="shared" si="236"/>
        <v>2250</v>
      </c>
      <c r="N612" s="2">
        <f t="shared" si="237"/>
        <v>2836</v>
      </c>
      <c r="O612" s="2">
        <f t="shared" si="238"/>
        <v>2488</v>
      </c>
      <c r="P612" s="2">
        <f t="shared" si="239"/>
        <v>2618</v>
      </c>
      <c r="Q612" s="2">
        <f t="shared" si="240"/>
        <v>2456</v>
      </c>
      <c r="R612" s="2">
        <f t="shared" si="241"/>
        <v>2065</v>
      </c>
      <c r="S612" s="2">
        <f t="shared" si="242"/>
        <v>2114</v>
      </c>
      <c r="T612" s="2">
        <f t="shared" si="243"/>
        <v>2068</v>
      </c>
      <c r="U612" s="2">
        <f t="shared" si="244"/>
        <v>3046</v>
      </c>
      <c r="V612" s="2">
        <f t="shared" si="245"/>
        <v>3075</v>
      </c>
      <c r="W612" s="2">
        <f t="shared" si="246"/>
        <v>2528</v>
      </c>
      <c r="X612" s="2">
        <f t="shared" si="247"/>
        <v>2597</v>
      </c>
      <c r="Y612" s="2">
        <f t="shared" si="248"/>
        <v>2567</v>
      </c>
      <c r="AA612" s="2">
        <f t="shared" si="253"/>
        <v>0</v>
      </c>
      <c r="AB612" s="2">
        <f t="shared" si="254"/>
        <v>3046</v>
      </c>
      <c r="AC612" s="2">
        <f t="shared" si="261"/>
        <v>3075</v>
      </c>
      <c r="AE612" s="10">
        <f t="shared" si="255"/>
        <v>7</v>
      </c>
      <c r="AF612" s="2">
        <f t="shared" si="259"/>
        <v>0</v>
      </c>
      <c r="AG612" s="2">
        <f t="shared" si="256"/>
        <v>30725</v>
      </c>
      <c r="AH612" s="2">
        <f t="shared" ref="AH612" si="293">SUM(B612:Y612)-AF612-AG612</f>
        <v>26042</v>
      </c>
      <c r="AI612" s="2">
        <f t="shared" ref="AI612:AI613" si="294">SUM(B612:Y612)</f>
        <v>56767</v>
      </c>
      <c r="AK612">
        <f t="shared" si="263"/>
        <v>8</v>
      </c>
      <c r="AL612">
        <f t="shared" si="264"/>
        <v>2023</v>
      </c>
      <c r="BK612" s="9">
        <v>45164</v>
      </c>
      <c r="BL612" s="2">
        <v>2150.3250000000003</v>
      </c>
      <c r="BM612" s="2">
        <v>2147.4680000000003</v>
      </c>
      <c r="BN612" s="2">
        <v>2141.9549999999999</v>
      </c>
      <c r="BO612" s="2">
        <v>2166.3679999999999</v>
      </c>
      <c r="BP612" s="2">
        <v>2153.183</v>
      </c>
      <c r="BQ612" s="2">
        <v>2108.5430000000001</v>
      </c>
      <c r="BR612" s="2">
        <v>2054.5880000000002</v>
      </c>
      <c r="BS612" s="2">
        <v>2161.6880000000001</v>
      </c>
      <c r="BT612" s="2">
        <v>2286.1129999999998</v>
      </c>
      <c r="BU612" s="2">
        <v>2063.4759999999997</v>
      </c>
      <c r="BV612" s="2">
        <v>2070.3380000000002</v>
      </c>
      <c r="BW612" s="2">
        <v>2197.8000000000002</v>
      </c>
      <c r="BX612" s="2">
        <v>2770.4250000000002</v>
      </c>
      <c r="BY612" s="2">
        <v>2430.9</v>
      </c>
      <c r="BZ612" s="2">
        <v>2557.3509999999997</v>
      </c>
      <c r="CA612" s="2">
        <v>2399.1759999999999</v>
      </c>
      <c r="CB612" s="2">
        <v>2017.125</v>
      </c>
      <c r="CC612" s="2">
        <v>2065.2750000000001</v>
      </c>
      <c r="CD612" s="2">
        <v>2019.8260000000002</v>
      </c>
      <c r="CE612" s="2">
        <v>2975.355</v>
      </c>
      <c r="CF612" s="2">
        <v>3003.9749999999999</v>
      </c>
      <c r="CG612" s="2">
        <v>2470.0499999999997</v>
      </c>
      <c r="CH612" s="2">
        <v>2536.808</v>
      </c>
      <c r="CI612" s="2">
        <v>2507.625</v>
      </c>
    </row>
    <row r="613" spans="1:87" x14ac:dyDescent="0.2">
      <c r="A613" s="7">
        <v>45165</v>
      </c>
      <c r="B613" s="2">
        <f t="shared" si="225"/>
        <v>2186</v>
      </c>
      <c r="C613" s="2">
        <f t="shared" si="226"/>
        <v>2268</v>
      </c>
      <c r="D613" s="2">
        <f t="shared" si="227"/>
        <v>2204</v>
      </c>
      <c r="E613" s="2">
        <f t="shared" si="228"/>
        <v>2186</v>
      </c>
      <c r="F613" s="2">
        <f t="shared" si="229"/>
        <v>2186</v>
      </c>
      <c r="G613" s="2">
        <f t="shared" si="230"/>
        <v>2147</v>
      </c>
      <c r="H613" s="2">
        <f t="shared" si="231"/>
        <v>2185</v>
      </c>
      <c r="I613" s="2">
        <f t="shared" si="232"/>
        <v>2056</v>
      </c>
      <c r="J613" s="2">
        <f t="shared" si="233"/>
        <v>2044</v>
      </c>
      <c r="K613" s="2">
        <f t="shared" si="234"/>
        <v>2047</v>
      </c>
      <c r="L613" s="2">
        <f t="shared" si="235"/>
        <v>2036</v>
      </c>
      <c r="M613" s="2">
        <f t="shared" si="236"/>
        <v>2052</v>
      </c>
      <c r="N613" s="2">
        <f t="shared" si="237"/>
        <v>2056</v>
      </c>
      <c r="O613" s="2">
        <f t="shared" si="238"/>
        <v>2047</v>
      </c>
      <c r="P613" s="2">
        <f t="shared" si="239"/>
        <v>2050</v>
      </c>
      <c r="Q613" s="2">
        <f t="shared" si="240"/>
        <v>2031</v>
      </c>
      <c r="R613" s="2">
        <f t="shared" si="241"/>
        <v>2118</v>
      </c>
      <c r="S613" s="2">
        <f t="shared" si="242"/>
        <v>2188</v>
      </c>
      <c r="T613" s="2">
        <f t="shared" si="243"/>
        <v>2315</v>
      </c>
      <c r="U613" s="2">
        <f t="shared" si="244"/>
        <v>3159</v>
      </c>
      <c r="V613" s="2">
        <f t="shared" si="245"/>
        <v>3245</v>
      </c>
      <c r="W613" s="2">
        <f t="shared" si="246"/>
        <v>2814</v>
      </c>
      <c r="X613" s="2">
        <f t="shared" si="247"/>
        <v>2784</v>
      </c>
      <c r="Y613" s="2">
        <f t="shared" si="248"/>
        <v>2720</v>
      </c>
      <c r="AA613" s="2">
        <f t="shared" si="253"/>
        <v>0</v>
      </c>
      <c r="AB613" s="2">
        <f t="shared" si="254"/>
        <v>3159</v>
      </c>
      <c r="AC613" s="2">
        <f t="shared" si="261"/>
        <v>3245</v>
      </c>
      <c r="AE613" s="10">
        <f t="shared" si="255"/>
        <v>1</v>
      </c>
      <c r="AF613" s="2">
        <f t="shared" si="259"/>
        <v>0</v>
      </c>
      <c r="AG613" s="2">
        <f t="shared" si="256"/>
        <v>28199</v>
      </c>
      <c r="AH613" s="2">
        <f t="shared" ref="AH613:AH614" si="295">SUM(B613:Y613)-AF613-AG613</f>
        <v>26925</v>
      </c>
      <c r="AI613" s="2">
        <f t="shared" si="294"/>
        <v>55124</v>
      </c>
      <c r="AK613">
        <f t="shared" si="263"/>
        <v>8</v>
      </c>
      <c r="AL613">
        <f t="shared" si="264"/>
        <v>2023</v>
      </c>
      <c r="BK613" s="9">
        <v>45165</v>
      </c>
      <c r="BL613" s="2">
        <v>2135.25</v>
      </c>
      <c r="BM613" s="2">
        <v>2216.0249999999996</v>
      </c>
      <c r="BN613" s="2">
        <v>2153.0699999999997</v>
      </c>
      <c r="BO613" s="2">
        <v>2135.7449999999999</v>
      </c>
      <c r="BP613" s="2">
        <v>2135.453</v>
      </c>
      <c r="BQ613" s="2">
        <v>2097.36</v>
      </c>
      <c r="BR613" s="2">
        <v>2134.913</v>
      </c>
      <c r="BS613" s="2">
        <v>2008.125</v>
      </c>
      <c r="BT613" s="2">
        <v>1997.1</v>
      </c>
      <c r="BU613" s="2">
        <v>1999.463</v>
      </c>
      <c r="BV613" s="2">
        <v>1989.2249999999999</v>
      </c>
      <c r="BW613" s="2">
        <v>2004.9749999999999</v>
      </c>
      <c r="BX613" s="2">
        <v>2008.125</v>
      </c>
      <c r="BY613" s="2">
        <v>1999.463</v>
      </c>
      <c r="BZ613" s="2">
        <v>2002.5</v>
      </c>
      <c r="CA613" s="2">
        <v>1983.713</v>
      </c>
      <c r="CB613" s="2">
        <v>2069.5500000000002</v>
      </c>
      <c r="CC613" s="2">
        <v>2137.6130000000003</v>
      </c>
      <c r="CD613" s="2">
        <v>2261.8129999999996</v>
      </c>
      <c r="CE613" s="2">
        <v>3086.5280000000002</v>
      </c>
      <c r="CF613" s="2">
        <v>3170.1379999999999</v>
      </c>
      <c r="CG613" s="2">
        <v>2748.7579999999998</v>
      </c>
      <c r="CH613" s="2">
        <v>2720.0709999999999</v>
      </c>
      <c r="CI613" s="2">
        <v>2657.701</v>
      </c>
    </row>
    <row r="614" spans="1:87" x14ac:dyDescent="0.2">
      <c r="A614" s="7">
        <v>45166</v>
      </c>
      <c r="B614" s="2">
        <f t="shared" si="225"/>
        <v>2563</v>
      </c>
      <c r="C614" s="2">
        <f t="shared" si="226"/>
        <v>2627</v>
      </c>
      <c r="D614" s="2">
        <f t="shared" si="227"/>
        <v>2754</v>
      </c>
      <c r="E614" s="2">
        <f t="shared" si="228"/>
        <v>2761</v>
      </c>
      <c r="F614" s="2">
        <f t="shared" si="229"/>
        <v>2746</v>
      </c>
      <c r="G614" s="2">
        <f t="shared" si="230"/>
        <v>2684</v>
      </c>
      <c r="H614" s="2">
        <f t="shared" si="231"/>
        <v>2636</v>
      </c>
      <c r="I614" s="2">
        <f t="shared" si="232"/>
        <v>2607</v>
      </c>
      <c r="J614" s="2">
        <f t="shared" si="233"/>
        <v>1189</v>
      </c>
      <c r="K614" s="2">
        <f t="shared" si="234"/>
        <v>1243</v>
      </c>
      <c r="L614" s="2">
        <f t="shared" si="235"/>
        <v>1134</v>
      </c>
      <c r="M614" s="2">
        <f t="shared" si="236"/>
        <v>779</v>
      </c>
      <c r="N614" s="2">
        <f t="shared" si="237"/>
        <v>734</v>
      </c>
      <c r="O614" s="2">
        <f t="shared" si="238"/>
        <v>563</v>
      </c>
      <c r="P614" s="2">
        <f t="shared" si="239"/>
        <v>523</v>
      </c>
      <c r="Q614" s="2">
        <f t="shared" si="240"/>
        <v>1996</v>
      </c>
      <c r="R614" s="2">
        <f t="shared" si="241"/>
        <v>1844</v>
      </c>
      <c r="S614" s="2">
        <f t="shared" si="242"/>
        <v>2010</v>
      </c>
      <c r="T614" s="2">
        <f t="shared" si="243"/>
        <v>2047</v>
      </c>
      <c r="U614" s="2">
        <f t="shared" si="244"/>
        <v>2127</v>
      </c>
      <c r="V614" s="2">
        <f t="shared" si="245"/>
        <v>2157</v>
      </c>
      <c r="W614" s="2">
        <f t="shared" si="246"/>
        <v>2156</v>
      </c>
      <c r="X614" s="2">
        <f t="shared" si="247"/>
        <v>2158</v>
      </c>
      <c r="Y614" s="2">
        <f t="shared" si="248"/>
        <v>2163</v>
      </c>
      <c r="AA614" s="2">
        <f t="shared" si="253"/>
        <v>2607</v>
      </c>
      <c r="AB614" s="2">
        <f t="shared" si="254"/>
        <v>1996</v>
      </c>
      <c r="AC614" s="2">
        <f t="shared" si="261"/>
        <v>2761</v>
      </c>
      <c r="AE614" s="10">
        <f t="shared" si="255"/>
        <v>2</v>
      </c>
      <c r="AF614" s="2">
        <f t="shared" si="259"/>
        <v>14980</v>
      </c>
      <c r="AG614" s="2">
        <f t="shared" si="256"/>
        <v>3816</v>
      </c>
      <c r="AH614" s="2">
        <f t="shared" si="295"/>
        <v>27405</v>
      </c>
      <c r="AI614" s="2">
        <f t="shared" ref="AI614" si="296">SUM(B614:Y614)</f>
        <v>46201</v>
      </c>
      <c r="AK614">
        <f t="shared" si="263"/>
        <v>8</v>
      </c>
      <c r="AL614">
        <f t="shared" si="264"/>
        <v>2023</v>
      </c>
      <c r="BK614" s="9">
        <v>45166</v>
      </c>
      <c r="BL614" s="2">
        <v>2503.5750000000003</v>
      </c>
      <c r="BM614" s="2">
        <v>2566.1700000000005</v>
      </c>
      <c r="BN614" s="2">
        <v>2690.8209999999999</v>
      </c>
      <c r="BO614" s="2">
        <v>2696.895</v>
      </c>
      <c r="BP614" s="2">
        <v>2683.0580000000004</v>
      </c>
      <c r="BQ614" s="2">
        <v>2622.0830000000001</v>
      </c>
      <c r="BR614" s="2">
        <v>2574.788</v>
      </c>
      <c r="BS614" s="2">
        <v>2547.2249999999999</v>
      </c>
      <c r="BT614" s="2">
        <v>1161.6759999999999</v>
      </c>
      <c r="BU614" s="2">
        <v>1214.7750000000001</v>
      </c>
      <c r="BV614" s="2">
        <v>1108.125</v>
      </c>
      <c r="BW614" s="2">
        <v>760.61300000000006</v>
      </c>
      <c r="BX614" s="2">
        <v>717.18799999999999</v>
      </c>
      <c r="BY614" s="2">
        <v>549.56299999999999</v>
      </c>
      <c r="BZ614" s="2">
        <v>511.08800000000002</v>
      </c>
      <c r="CA614" s="2">
        <v>1949.85</v>
      </c>
      <c r="CB614" s="2">
        <v>1801.0129999999999</v>
      </c>
      <c r="CC614" s="2">
        <v>1963.2380000000001</v>
      </c>
      <c r="CD614" s="2">
        <v>2000.25</v>
      </c>
      <c r="CE614" s="2">
        <v>2077.4929999999999</v>
      </c>
      <c r="CF614" s="2">
        <v>2107.0129999999999</v>
      </c>
      <c r="CG614" s="2">
        <v>2106.7199999999998</v>
      </c>
      <c r="CH614" s="2">
        <v>2108.0030000000002</v>
      </c>
      <c r="CI614" s="2">
        <v>2113.223</v>
      </c>
    </row>
    <row r="615" spans="1:87" x14ac:dyDescent="0.2">
      <c r="A615" s="7">
        <v>45167</v>
      </c>
      <c r="B615" s="2">
        <f t="shared" si="225"/>
        <v>2188</v>
      </c>
      <c r="C615" s="2">
        <f t="shared" si="226"/>
        <v>2151</v>
      </c>
      <c r="D615" s="2">
        <f t="shared" si="227"/>
        <v>2144</v>
      </c>
      <c r="E615" s="2">
        <f t="shared" si="228"/>
        <v>2152</v>
      </c>
      <c r="F615" s="2">
        <f t="shared" si="229"/>
        <v>2147</v>
      </c>
      <c r="G615" s="2">
        <f t="shared" si="230"/>
        <v>2393</v>
      </c>
      <c r="H615" s="2">
        <f t="shared" si="231"/>
        <v>2265</v>
      </c>
      <c r="I615" s="2">
        <f t="shared" si="232"/>
        <v>2020</v>
      </c>
      <c r="J615" s="2">
        <f t="shared" si="233"/>
        <v>2034</v>
      </c>
      <c r="K615" s="2">
        <f t="shared" si="234"/>
        <v>2039</v>
      </c>
      <c r="L615" s="2">
        <f t="shared" si="235"/>
        <v>2070</v>
      </c>
      <c r="M615" s="2">
        <f t="shared" si="236"/>
        <v>2067</v>
      </c>
      <c r="N615" s="2">
        <f t="shared" si="237"/>
        <v>2052</v>
      </c>
      <c r="O615" s="2">
        <f t="shared" si="238"/>
        <v>2051</v>
      </c>
      <c r="P615" s="2">
        <f t="shared" si="239"/>
        <v>2025</v>
      </c>
      <c r="Q615" s="2">
        <f t="shared" si="240"/>
        <v>2031</v>
      </c>
      <c r="R615" s="2">
        <f t="shared" si="241"/>
        <v>2048</v>
      </c>
      <c r="S615" s="2">
        <f t="shared" si="242"/>
        <v>2039</v>
      </c>
      <c r="T615" s="2">
        <f t="shared" si="243"/>
        <v>2124</v>
      </c>
      <c r="U615" s="2">
        <f t="shared" si="244"/>
        <v>3012</v>
      </c>
      <c r="V615" s="2">
        <f t="shared" si="245"/>
        <v>3031</v>
      </c>
      <c r="W615" s="2">
        <f t="shared" si="246"/>
        <v>2288</v>
      </c>
      <c r="X615" s="2">
        <f t="shared" si="247"/>
        <v>2378</v>
      </c>
      <c r="Y615" s="2">
        <f t="shared" si="248"/>
        <v>2811</v>
      </c>
      <c r="AA615" s="2">
        <f t="shared" si="253"/>
        <v>3012</v>
      </c>
      <c r="AB615" s="2">
        <f t="shared" si="254"/>
        <v>2052</v>
      </c>
      <c r="AC615" s="2">
        <f t="shared" si="261"/>
        <v>3031</v>
      </c>
      <c r="AE615" s="10">
        <f t="shared" si="255"/>
        <v>3</v>
      </c>
      <c r="AF615" s="2">
        <f t="shared" si="259"/>
        <v>19453</v>
      </c>
      <c r="AG615" s="2">
        <f t="shared" si="256"/>
        <v>8159</v>
      </c>
      <c r="AH615" s="2">
        <f t="shared" ref="AH615" si="297">SUM(B615:Y615)-AF615-AG615</f>
        <v>25948</v>
      </c>
      <c r="AI615" s="2">
        <f t="shared" ref="AI615:AI616" si="298">SUM(B615:Y615)</f>
        <v>53560</v>
      </c>
      <c r="AK615">
        <f t="shared" si="263"/>
        <v>8</v>
      </c>
      <c r="AL615">
        <f t="shared" si="264"/>
        <v>2023</v>
      </c>
      <c r="BK615" s="9">
        <v>45167</v>
      </c>
      <c r="BL615" s="2">
        <v>2137.6349999999998</v>
      </c>
      <c r="BM615" s="2">
        <v>2101.703</v>
      </c>
      <c r="BN615" s="2">
        <v>2094.9079999999999</v>
      </c>
      <c r="BO615" s="2">
        <v>2102.7829999999999</v>
      </c>
      <c r="BP615" s="2">
        <v>2097.7649999999999</v>
      </c>
      <c r="BQ615" s="2">
        <v>2337.3230000000003</v>
      </c>
      <c r="BR615" s="2">
        <v>2213.1</v>
      </c>
      <c r="BS615" s="2">
        <v>1973.4749999999999</v>
      </c>
      <c r="BT615" s="2">
        <v>1986.8630000000001</v>
      </c>
      <c r="BU615" s="2">
        <v>1992.375</v>
      </c>
      <c r="BV615" s="2">
        <v>2022.3</v>
      </c>
      <c r="BW615" s="2">
        <v>2019.15</v>
      </c>
      <c r="BX615" s="2">
        <v>2004.9749999999999</v>
      </c>
      <c r="BY615" s="2">
        <v>2003.4</v>
      </c>
      <c r="BZ615" s="2">
        <v>1978.2</v>
      </c>
      <c r="CA615" s="2">
        <v>1984.5</v>
      </c>
      <c r="CB615" s="2">
        <v>2001.038</v>
      </c>
      <c r="CC615" s="2">
        <v>1991.588</v>
      </c>
      <c r="CD615" s="2">
        <v>2074.6129999999998</v>
      </c>
      <c r="CE615" s="2">
        <v>2942.5730000000003</v>
      </c>
      <c r="CF615" s="2">
        <v>2961.203</v>
      </c>
      <c r="CG615" s="2">
        <v>2235.33</v>
      </c>
      <c r="CH615" s="2">
        <v>2323.5300000000002</v>
      </c>
      <c r="CI615" s="2">
        <v>2746.08</v>
      </c>
    </row>
    <row r="616" spans="1:87" x14ac:dyDescent="0.2">
      <c r="A616" s="7">
        <v>45168</v>
      </c>
      <c r="B616" s="2">
        <f t="shared" si="225"/>
        <v>2723</v>
      </c>
      <c r="C616" s="2">
        <f t="shared" si="226"/>
        <v>2546</v>
      </c>
      <c r="D616" s="2">
        <f t="shared" si="227"/>
        <v>2575</v>
      </c>
      <c r="E616" s="2">
        <f t="shared" si="228"/>
        <v>2663</v>
      </c>
      <c r="F616" s="2">
        <f t="shared" si="229"/>
        <v>2582</v>
      </c>
      <c r="G616" s="2">
        <f t="shared" si="230"/>
        <v>2557</v>
      </c>
      <c r="H616" s="2">
        <f t="shared" si="231"/>
        <v>2449</v>
      </c>
      <c r="I616" s="2">
        <f t="shared" si="232"/>
        <v>2905</v>
      </c>
      <c r="J616" s="2">
        <f t="shared" si="233"/>
        <v>3046</v>
      </c>
      <c r="K616" s="2">
        <f t="shared" si="234"/>
        <v>2825</v>
      </c>
      <c r="L616" s="2">
        <f t="shared" si="235"/>
        <v>2631</v>
      </c>
      <c r="M616" s="2">
        <f t="shared" si="236"/>
        <v>2495</v>
      </c>
      <c r="N616" s="2">
        <f t="shared" si="237"/>
        <v>2233</v>
      </c>
      <c r="O616" s="2">
        <f t="shared" si="238"/>
        <v>2479</v>
      </c>
      <c r="P616" s="2">
        <f t="shared" si="239"/>
        <v>2442</v>
      </c>
      <c r="Q616" s="2">
        <f t="shared" si="240"/>
        <v>2240</v>
      </c>
      <c r="R616" s="2">
        <f t="shared" si="241"/>
        <v>2131</v>
      </c>
      <c r="S616" s="2">
        <f t="shared" si="242"/>
        <v>2063</v>
      </c>
      <c r="T616" s="2">
        <f t="shared" si="243"/>
        <v>2078</v>
      </c>
      <c r="U616" s="2">
        <f t="shared" si="244"/>
        <v>2166</v>
      </c>
      <c r="V616" s="2">
        <f t="shared" si="245"/>
        <v>2216</v>
      </c>
      <c r="W616" s="2">
        <f t="shared" si="246"/>
        <v>2180</v>
      </c>
      <c r="X616" s="2">
        <f t="shared" si="247"/>
        <v>2180</v>
      </c>
      <c r="Y616" s="2">
        <f t="shared" si="248"/>
        <v>2177</v>
      </c>
      <c r="AA616" s="2">
        <f t="shared" si="253"/>
        <v>3046</v>
      </c>
      <c r="AB616" s="2">
        <f t="shared" si="254"/>
        <v>2479</v>
      </c>
      <c r="AC616" s="2">
        <f t="shared" si="261"/>
        <v>2723</v>
      </c>
      <c r="AE616" s="10">
        <f t="shared" si="255"/>
        <v>4</v>
      </c>
      <c r="AF616" s="2">
        <f t="shared" si="259"/>
        <v>22340</v>
      </c>
      <c r="AG616" s="2">
        <f t="shared" si="256"/>
        <v>9394</v>
      </c>
      <c r="AH616" s="2">
        <f t="shared" ref="AH616:AH617" si="299">SUM(B616:Y616)-AF616-AG616</f>
        <v>26848</v>
      </c>
      <c r="AI616" s="2">
        <f t="shared" si="298"/>
        <v>58582</v>
      </c>
      <c r="AK616">
        <f t="shared" si="263"/>
        <v>8</v>
      </c>
      <c r="AL616">
        <f t="shared" si="264"/>
        <v>2023</v>
      </c>
      <c r="BK616" s="9">
        <v>45168</v>
      </c>
      <c r="BL616" s="2">
        <v>2660.1530000000002</v>
      </c>
      <c r="BM616" s="2">
        <v>2487.5099999999998</v>
      </c>
      <c r="BN616" s="2">
        <v>2515.748</v>
      </c>
      <c r="BO616" s="2">
        <v>2601.8779999999997</v>
      </c>
      <c r="BP616" s="2">
        <v>2522.16</v>
      </c>
      <c r="BQ616" s="2">
        <v>2498.4450000000002</v>
      </c>
      <c r="BR616" s="2">
        <v>2392.3579999999997</v>
      </c>
      <c r="BS616" s="2">
        <v>2838.1499999999996</v>
      </c>
      <c r="BT616" s="2">
        <v>2975.4</v>
      </c>
      <c r="BU616" s="2">
        <v>2760.1879999999996</v>
      </c>
      <c r="BV616" s="2">
        <v>2570.4009999999998</v>
      </c>
      <c r="BW616" s="2">
        <v>2437.4260000000004</v>
      </c>
      <c r="BX616" s="2">
        <v>2181.6</v>
      </c>
      <c r="BY616" s="2">
        <v>2421.5630000000001</v>
      </c>
      <c r="BZ616" s="2">
        <v>2386.0129999999999</v>
      </c>
      <c r="CA616" s="2">
        <v>2188.4629999999997</v>
      </c>
      <c r="CB616" s="2">
        <v>2081.3630000000003</v>
      </c>
      <c r="CC616" s="2">
        <v>2015.213</v>
      </c>
      <c r="CD616" s="2">
        <v>2030.175</v>
      </c>
      <c r="CE616" s="2">
        <v>2115.9679999999998</v>
      </c>
      <c r="CF616" s="2">
        <v>2164.41</v>
      </c>
      <c r="CG616" s="2">
        <v>2129.7600000000002</v>
      </c>
      <c r="CH616" s="2">
        <v>2129.7600000000002</v>
      </c>
      <c r="CI616" s="2">
        <v>2126.61</v>
      </c>
    </row>
    <row r="617" spans="1:87" x14ac:dyDescent="0.2">
      <c r="A617" s="7">
        <v>45169</v>
      </c>
      <c r="B617" s="2">
        <f t="shared" si="225"/>
        <v>2180</v>
      </c>
      <c r="C617" s="2">
        <f t="shared" si="226"/>
        <v>2207</v>
      </c>
      <c r="D617" s="2">
        <f t="shared" si="227"/>
        <v>2181</v>
      </c>
      <c r="E617" s="2">
        <f t="shared" si="228"/>
        <v>2171</v>
      </c>
      <c r="F617" s="2">
        <f t="shared" si="229"/>
        <v>2171</v>
      </c>
      <c r="G617" s="2">
        <f t="shared" si="230"/>
        <v>2135</v>
      </c>
      <c r="H617" s="2">
        <f t="shared" si="231"/>
        <v>2081</v>
      </c>
      <c r="I617" s="2">
        <f t="shared" si="232"/>
        <v>2086</v>
      </c>
      <c r="J617" s="2">
        <f t="shared" si="233"/>
        <v>2054</v>
      </c>
      <c r="K617" s="2">
        <f t="shared" si="234"/>
        <v>2060</v>
      </c>
      <c r="L617" s="2">
        <f t="shared" si="235"/>
        <v>2078</v>
      </c>
      <c r="M617" s="2">
        <f t="shared" si="236"/>
        <v>2141</v>
      </c>
      <c r="N617" s="2">
        <f t="shared" si="237"/>
        <v>2158</v>
      </c>
      <c r="O617" s="2">
        <f t="shared" si="238"/>
        <v>2140</v>
      </c>
      <c r="P617" s="2">
        <f t="shared" si="239"/>
        <v>2130</v>
      </c>
      <c r="Q617" s="2">
        <f t="shared" si="240"/>
        <v>2119</v>
      </c>
      <c r="R617" s="2">
        <f t="shared" si="241"/>
        <v>2132</v>
      </c>
      <c r="S617" s="2">
        <f t="shared" si="242"/>
        <v>2139</v>
      </c>
      <c r="T617" s="2">
        <f t="shared" si="243"/>
        <v>2147</v>
      </c>
      <c r="U617" s="2">
        <f t="shared" si="244"/>
        <v>2216</v>
      </c>
      <c r="V617" s="2">
        <f t="shared" si="245"/>
        <v>2266</v>
      </c>
      <c r="W617" s="2">
        <f t="shared" si="246"/>
        <v>2254</v>
      </c>
      <c r="X617" s="2">
        <f t="shared" si="247"/>
        <v>2251</v>
      </c>
      <c r="Y617" s="2">
        <f t="shared" si="248"/>
        <v>2283</v>
      </c>
      <c r="AA617" s="2">
        <f t="shared" si="253"/>
        <v>2216</v>
      </c>
      <c r="AB617" s="2">
        <f t="shared" si="254"/>
        <v>2158</v>
      </c>
      <c r="AC617" s="2">
        <f t="shared" si="261"/>
        <v>2283</v>
      </c>
      <c r="AE617" s="10">
        <f t="shared" si="255"/>
        <v>5</v>
      </c>
      <c r="AF617" s="2">
        <f t="shared" si="259"/>
        <v>19053</v>
      </c>
      <c r="AG617" s="2">
        <f t="shared" si="256"/>
        <v>8547</v>
      </c>
      <c r="AH617" s="2">
        <f t="shared" si="299"/>
        <v>24180</v>
      </c>
      <c r="AI617" s="2">
        <f t="shared" ref="AI617" si="300">SUM(B617:Y617)</f>
        <v>51780</v>
      </c>
      <c r="AK617">
        <f t="shared" si="263"/>
        <v>8</v>
      </c>
      <c r="AL617">
        <f t="shared" si="264"/>
        <v>2023</v>
      </c>
      <c r="BK617" s="9">
        <v>45169</v>
      </c>
      <c r="BL617" s="2">
        <v>2130.0529999999999</v>
      </c>
      <c r="BM617" s="2">
        <v>2156.5349999999999</v>
      </c>
      <c r="BN617" s="2">
        <v>2131.0430000000001</v>
      </c>
      <c r="BO617" s="2">
        <v>2121.098</v>
      </c>
      <c r="BP617" s="2">
        <v>2120.8049999999998</v>
      </c>
      <c r="BQ617" s="2">
        <v>2086.1330000000003</v>
      </c>
      <c r="BR617" s="2">
        <v>2032.538</v>
      </c>
      <c r="BS617" s="2">
        <v>2038.05</v>
      </c>
      <c r="BT617" s="2">
        <v>2006.55</v>
      </c>
      <c r="BU617" s="2">
        <v>2012.0630000000001</v>
      </c>
      <c r="BV617" s="2">
        <v>2030.175</v>
      </c>
      <c r="BW617" s="2">
        <v>2091.6</v>
      </c>
      <c r="BX617" s="2">
        <v>2108.1379999999999</v>
      </c>
      <c r="BY617" s="2">
        <v>2090.8130000000001</v>
      </c>
      <c r="BZ617" s="2">
        <v>2080.5749999999998</v>
      </c>
      <c r="CA617" s="2">
        <v>2070.3380000000002</v>
      </c>
      <c r="CB617" s="2">
        <v>2082.9380000000001</v>
      </c>
      <c r="CC617" s="2">
        <v>2089.2379999999998</v>
      </c>
      <c r="CD617" s="2">
        <v>2097.1129999999998</v>
      </c>
      <c r="CE617" s="2">
        <v>2164.7930000000001</v>
      </c>
      <c r="CF617" s="2">
        <v>2213.9320000000002</v>
      </c>
      <c r="CG617" s="2">
        <v>2202.1200000000003</v>
      </c>
      <c r="CH617" s="2">
        <v>2199.4649999999997</v>
      </c>
      <c r="CI617" s="2">
        <v>2230.1779999999999</v>
      </c>
    </row>
    <row r="618" spans="1:87" x14ac:dyDescent="0.2">
      <c r="A618" s="7">
        <v>45170</v>
      </c>
      <c r="B618" s="2">
        <f t="shared" si="225"/>
        <v>2261</v>
      </c>
      <c r="C618" s="2">
        <f t="shared" si="226"/>
        <v>2266</v>
      </c>
      <c r="D618" s="2">
        <f t="shared" si="227"/>
        <v>2268</v>
      </c>
      <c r="E618" s="2">
        <f t="shared" si="228"/>
        <v>2269</v>
      </c>
      <c r="F618" s="2">
        <f t="shared" si="229"/>
        <v>2271</v>
      </c>
      <c r="G618" s="2">
        <f t="shared" si="230"/>
        <v>2246</v>
      </c>
      <c r="H618" s="2">
        <f t="shared" si="231"/>
        <v>2216</v>
      </c>
      <c r="I618" s="2">
        <f t="shared" si="232"/>
        <v>2141</v>
      </c>
      <c r="J618" s="2">
        <f t="shared" si="233"/>
        <v>2138</v>
      </c>
      <c r="K618" s="2">
        <f t="shared" si="234"/>
        <v>2390</v>
      </c>
      <c r="L618" s="2">
        <f t="shared" si="235"/>
        <v>2610</v>
      </c>
      <c r="M618" s="2">
        <f t="shared" si="236"/>
        <v>2196</v>
      </c>
      <c r="N618" s="2">
        <f t="shared" si="237"/>
        <v>2067</v>
      </c>
      <c r="O618" s="2">
        <f t="shared" si="238"/>
        <v>2056</v>
      </c>
      <c r="P618" s="2">
        <f t="shared" si="239"/>
        <v>2047</v>
      </c>
      <c r="Q618" s="2">
        <f t="shared" si="240"/>
        <v>2048</v>
      </c>
      <c r="R618" s="2">
        <f t="shared" si="241"/>
        <v>2066</v>
      </c>
      <c r="S618" s="2">
        <f t="shared" si="242"/>
        <v>2042</v>
      </c>
      <c r="T618" s="2">
        <f t="shared" si="243"/>
        <v>2192</v>
      </c>
      <c r="U618" s="2">
        <f t="shared" si="244"/>
        <v>2541</v>
      </c>
      <c r="V618" s="2">
        <f t="shared" si="245"/>
        <v>2564</v>
      </c>
      <c r="W618" s="2">
        <f t="shared" si="246"/>
        <v>2864</v>
      </c>
      <c r="X618" s="2">
        <f t="shared" si="247"/>
        <v>2706</v>
      </c>
      <c r="Y618" s="2">
        <f t="shared" si="248"/>
        <v>2560</v>
      </c>
      <c r="AA618" s="2">
        <f t="shared" si="253"/>
        <v>2610</v>
      </c>
      <c r="AB618" s="2">
        <f t="shared" si="254"/>
        <v>2067</v>
      </c>
      <c r="AC618" s="2">
        <f t="shared" si="261"/>
        <v>2864</v>
      </c>
      <c r="AE618" s="10">
        <f t="shared" si="255"/>
        <v>6</v>
      </c>
      <c r="AF618" s="2">
        <f t="shared" si="259"/>
        <v>20316</v>
      </c>
      <c r="AG618" s="2">
        <f t="shared" si="256"/>
        <v>8218</v>
      </c>
      <c r="AH618" s="2">
        <f t="shared" ref="AH618" si="301">SUM(B618:Y618)-AF618-AG618</f>
        <v>26491</v>
      </c>
      <c r="AI618" s="2">
        <f t="shared" ref="AI618:AI619" si="302">SUM(B618:Y618)</f>
        <v>55025</v>
      </c>
      <c r="AK618">
        <f t="shared" si="263"/>
        <v>9</v>
      </c>
      <c r="AL618">
        <f t="shared" si="264"/>
        <v>2023</v>
      </c>
      <c r="BK618" s="9">
        <v>45170</v>
      </c>
      <c r="BL618" s="2">
        <v>2208.623</v>
      </c>
      <c r="BM618" s="2">
        <v>2213.348</v>
      </c>
      <c r="BN618" s="2">
        <v>2215.71</v>
      </c>
      <c r="BO618" s="2">
        <v>2216.9929999999999</v>
      </c>
      <c r="BP618" s="2">
        <v>2218.8599999999997</v>
      </c>
      <c r="BQ618" s="2">
        <v>2194.2219999999998</v>
      </c>
      <c r="BR618" s="2">
        <v>2164.9499999999998</v>
      </c>
      <c r="BS618" s="2">
        <v>2091.6</v>
      </c>
      <c r="BT618" s="2">
        <v>2088.451</v>
      </c>
      <c r="BU618" s="2">
        <v>2335.1630000000005</v>
      </c>
      <c r="BV618" s="2">
        <v>2549.9250000000002</v>
      </c>
      <c r="BW618" s="2">
        <v>2145.4879999999998</v>
      </c>
      <c r="BX618" s="2">
        <v>2019.15</v>
      </c>
      <c r="BY618" s="2">
        <v>2008.913</v>
      </c>
      <c r="BZ618" s="2">
        <v>1999.463</v>
      </c>
      <c r="CA618" s="2">
        <v>2001.038</v>
      </c>
      <c r="CB618" s="2">
        <v>2018.3630000000001</v>
      </c>
      <c r="CC618" s="2">
        <v>1994.7380000000001</v>
      </c>
      <c r="CD618" s="2">
        <v>2141.5500000000002</v>
      </c>
      <c r="CE618" s="2">
        <v>2482.4479999999999</v>
      </c>
      <c r="CF618" s="2">
        <v>2505.1950000000002</v>
      </c>
      <c r="CG618" s="2">
        <v>2797.9200000000005</v>
      </c>
      <c r="CH618" s="2">
        <v>2643.3450000000003</v>
      </c>
      <c r="CI618" s="2">
        <v>2501.0779999999995</v>
      </c>
    </row>
    <row r="619" spans="1:87" x14ac:dyDescent="0.2">
      <c r="A619" s="7">
        <v>45171</v>
      </c>
      <c r="B619" s="2">
        <f t="shared" si="225"/>
        <v>2529</v>
      </c>
      <c r="C619" s="2">
        <f t="shared" si="226"/>
        <v>2578</v>
      </c>
      <c r="D619" s="2">
        <f t="shared" si="227"/>
        <v>2757</v>
      </c>
      <c r="E619" s="2">
        <f t="shared" si="228"/>
        <v>2638</v>
      </c>
      <c r="F619" s="2">
        <f t="shared" si="229"/>
        <v>2557</v>
      </c>
      <c r="G619" s="2">
        <f t="shared" si="230"/>
        <v>2530</v>
      </c>
      <c r="H619" s="2">
        <f t="shared" si="231"/>
        <v>2521</v>
      </c>
      <c r="I619" s="2">
        <f t="shared" si="232"/>
        <v>2507</v>
      </c>
      <c r="J619" s="2">
        <f t="shared" si="233"/>
        <v>2332</v>
      </c>
      <c r="K619" s="2">
        <f t="shared" si="234"/>
        <v>2078</v>
      </c>
      <c r="L619" s="2">
        <f t="shared" si="235"/>
        <v>2032</v>
      </c>
      <c r="M619" s="2">
        <f t="shared" si="236"/>
        <v>2038</v>
      </c>
      <c r="N619" s="2">
        <f t="shared" si="237"/>
        <v>2058</v>
      </c>
      <c r="O619" s="2">
        <f t="shared" si="238"/>
        <v>2070</v>
      </c>
      <c r="P619" s="2">
        <f t="shared" si="239"/>
        <v>2080</v>
      </c>
      <c r="Q619" s="2">
        <f t="shared" si="240"/>
        <v>2051</v>
      </c>
      <c r="R619" s="2">
        <f t="shared" si="241"/>
        <v>2053</v>
      </c>
      <c r="S619" s="2">
        <f t="shared" si="242"/>
        <v>2047</v>
      </c>
      <c r="T619" s="2">
        <f t="shared" si="243"/>
        <v>2059</v>
      </c>
      <c r="U619" s="2">
        <f t="shared" si="244"/>
        <v>2180</v>
      </c>
      <c r="V619" s="2">
        <f t="shared" si="245"/>
        <v>2186</v>
      </c>
      <c r="W619" s="2">
        <f t="shared" si="246"/>
        <v>2178</v>
      </c>
      <c r="X619" s="2">
        <f t="shared" si="247"/>
        <v>2188</v>
      </c>
      <c r="Y619" s="2">
        <f t="shared" si="248"/>
        <v>2193</v>
      </c>
      <c r="AA619" s="2">
        <f t="shared" si="253"/>
        <v>0</v>
      </c>
      <c r="AB619" s="2">
        <f t="shared" si="254"/>
        <v>2507</v>
      </c>
      <c r="AC619" s="2">
        <f t="shared" si="261"/>
        <v>2757</v>
      </c>
      <c r="AE619" s="10">
        <f t="shared" si="255"/>
        <v>7</v>
      </c>
      <c r="AF619" s="2">
        <f t="shared" si="259"/>
        <v>0</v>
      </c>
      <c r="AG619" s="2">
        <f t="shared" si="256"/>
        <v>27585</v>
      </c>
      <c r="AH619" s="2">
        <f t="shared" ref="AH619:AH620" si="303">SUM(B619:Y619)-AF619-AG619</f>
        <v>26855</v>
      </c>
      <c r="AI619" s="2">
        <f t="shared" si="302"/>
        <v>54440</v>
      </c>
      <c r="AK619">
        <f t="shared" si="263"/>
        <v>9</v>
      </c>
      <c r="AL619">
        <f t="shared" si="264"/>
        <v>2023</v>
      </c>
      <c r="BK619" s="9">
        <v>45171</v>
      </c>
      <c r="BL619" s="2">
        <v>2471.1529999999998</v>
      </c>
      <c r="BM619" s="2">
        <v>2518.29</v>
      </c>
      <c r="BN619" s="2">
        <v>2693.34</v>
      </c>
      <c r="BO619" s="2">
        <v>2577.5099999999998</v>
      </c>
      <c r="BP619" s="2">
        <v>2498.2649999999999</v>
      </c>
      <c r="BQ619" s="2">
        <v>2471.7380000000003</v>
      </c>
      <c r="BR619" s="2">
        <v>2463.2999999999997</v>
      </c>
      <c r="BS619" s="2">
        <v>2448.9</v>
      </c>
      <c r="BT619" s="2">
        <v>2278.125</v>
      </c>
      <c r="BU619" s="2">
        <v>2030.1750000000002</v>
      </c>
      <c r="BV619" s="2">
        <v>1985.288</v>
      </c>
      <c r="BW619" s="2">
        <v>1990.8</v>
      </c>
      <c r="BX619" s="2">
        <v>2010.4880000000001</v>
      </c>
      <c r="BY619" s="2">
        <v>2022.3</v>
      </c>
      <c r="BZ619" s="2">
        <v>2031.75</v>
      </c>
      <c r="CA619" s="2">
        <v>2003.4</v>
      </c>
      <c r="CB619" s="2">
        <v>2005.7629999999999</v>
      </c>
      <c r="CC619" s="2">
        <v>1999.463</v>
      </c>
      <c r="CD619" s="2">
        <v>2011.2750000000001</v>
      </c>
      <c r="CE619" s="2">
        <v>2129.8050000000003</v>
      </c>
      <c r="CF619" s="2">
        <v>2135.2730000000001</v>
      </c>
      <c r="CG619" s="2">
        <v>2128.1849999999999</v>
      </c>
      <c r="CH619" s="2">
        <v>2137.3429999999998</v>
      </c>
      <c r="CI619" s="2">
        <v>2142.855</v>
      </c>
    </row>
    <row r="620" spans="1:87" x14ac:dyDescent="0.2">
      <c r="A620" s="7">
        <v>45172</v>
      </c>
      <c r="B620" s="2">
        <f t="shared" si="225"/>
        <v>2213</v>
      </c>
      <c r="C620" s="2">
        <f t="shared" si="226"/>
        <v>2202</v>
      </c>
      <c r="D620" s="2">
        <f t="shared" si="227"/>
        <v>2181</v>
      </c>
      <c r="E620" s="2">
        <f t="shared" si="228"/>
        <v>2466</v>
      </c>
      <c r="F620" s="2">
        <f t="shared" si="229"/>
        <v>2887</v>
      </c>
      <c r="G620" s="2">
        <f t="shared" si="230"/>
        <v>2741</v>
      </c>
      <c r="H620" s="2">
        <f t="shared" si="231"/>
        <v>2402</v>
      </c>
      <c r="I620" s="2">
        <f t="shared" si="232"/>
        <v>2089</v>
      </c>
      <c r="J620" s="2">
        <f t="shared" si="233"/>
        <v>2079</v>
      </c>
      <c r="K620" s="2">
        <f t="shared" si="234"/>
        <v>2466</v>
      </c>
      <c r="L620" s="2">
        <f t="shared" si="235"/>
        <v>2816</v>
      </c>
      <c r="M620" s="2">
        <f t="shared" si="236"/>
        <v>2238</v>
      </c>
      <c r="N620" s="2">
        <f t="shared" si="237"/>
        <v>2093</v>
      </c>
      <c r="O620" s="2">
        <f t="shared" si="238"/>
        <v>2042</v>
      </c>
      <c r="P620" s="2">
        <f t="shared" si="239"/>
        <v>2035</v>
      </c>
      <c r="Q620" s="2">
        <f t="shared" si="240"/>
        <v>2035</v>
      </c>
      <c r="R620" s="2">
        <f t="shared" si="241"/>
        <v>2040</v>
      </c>
      <c r="S620" s="2">
        <f t="shared" si="242"/>
        <v>2080</v>
      </c>
      <c r="T620" s="2">
        <f t="shared" si="243"/>
        <v>2264</v>
      </c>
      <c r="U620" s="2">
        <f t="shared" si="244"/>
        <v>2607</v>
      </c>
      <c r="V620" s="2">
        <f t="shared" si="245"/>
        <v>2789</v>
      </c>
      <c r="W620" s="2">
        <f t="shared" si="246"/>
        <v>2871</v>
      </c>
      <c r="X620" s="2">
        <f t="shared" si="247"/>
        <v>2326</v>
      </c>
      <c r="Y620" s="2">
        <f t="shared" si="248"/>
        <v>2731</v>
      </c>
      <c r="AA620" s="2">
        <f t="shared" si="253"/>
        <v>0</v>
      </c>
      <c r="AB620" s="2">
        <f t="shared" si="254"/>
        <v>2816</v>
      </c>
      <c r="AC620" s="2">
        <f t="shared" si="261"/>
        <v>2887</v>
      </c>
      <c r="AE620" s="10">
        <f t="shared" si="255"/>
        <v>1</v>
      </c>
      <c r="AF620" s="2">
        <f t="shared" si="259"/>
        <v>0</v>
      </c>
      <c r="AG620" s="2">
        <f t="shared" si="256"/>
        <v>28884</v>
      </c>
      <c r="AH620" s="2">
        <f t="shared" si="303"/>
        <v>27809</v>
      </c>
      <c r="AI620" s="2">
        <f t="shared" ref="AI620" si="304">SUM(B620:Y620)</f>
        <v>56693</v>
      </c>
      <c r="AK620">
        <f t="shared" si="263"/>
        <v>9</v>
      </c>
      <c r="AL620">
        <f t="shared" si="264"/>
        <v>2023</v>
      </c>
      <c r="BK620" s="9">
        <v>45172</v>
      </c>
      <c r="BL620" s="2">
        <v>2162.25</v>
      </c>
      <c r="BM620" s="2">
        <v>2151.2249999999999</v>
      </c>
      <c r="BN620" s="2">
        <v>2130.75</v>
      </c>
      <c r="BO620" s="2">
        <v>2408.9629999999997</v>
      </c>
      <c r="BP620" s="2">
        <v>2820.4879999999998</v>
      </c>
      <c r="BQ620" s="2">
        <v>2677.6579999999994</v>
      </c>
      <c r="BR620" s="2">
        <v>2346.413</v>
      </c>
      <c r="BS620" s="2">
        <v>2041.2</v>
      </c>
      <c r="BT620" s="2">
        <v>2030.963</v>
      </c>
      <c r="BU620" s="2">
        <v>2409.5250000000001</v>
      </c>
      <c r="BV620" s="2">
        <v>2751.0749999999998</v>
      </c>
      <c r="BW620" s="2">
        <v>2186.4380000000001</v>
      </c>
      <c r="BX620" s="2">
        <v>2045.1379999999999</v>
      </c>
      <c r="BY620" s="2">
        <v>1994.7380000000001</v>
      </c>
      <c r="BZ620" s="2">
        <v>1987.65</v>
      </c>
      <c r="CA620" s="2">
        <v>1987.65</v>
      </c>
      <c r="CB620" s="2">
        <v>1993.163</v>
      </c>
      <c r="CC620" s="2">
        <v>2031.75</v>
      </c>
      <c r="CD620" s="2">
        <v>2211.8629999999998</v>
      </c>
      <c r="CE620" s="2">
        <v>2547.2249999999999</v>
      </c>
      <c r="CF620" s="2">
        <v>2724.4579999999996</v>
      </c>
      <c r="CG620" s="2">
        <v>2804.3329999999996</v>
      </c>
      <c r="CH620" s="2">
        <v>2272.4780000000001</v>
      </c>
      <c r="CI620" s="2">
        <v>2668.1849999999999</v>
      </c>
    </row>
    <row r="621" spans="1:87" x14ac:dyDescent="0.2">
      <c r="A621" s="7">
        <v>45173</v>
      </c>
      <c r="B621" s="2">
        <f t="shared" si="225"/>
        <v>3000</v>
      </c>
      <c r="C621" s="2">
        <f t="shared" si="226"/>
        <v>2689</v>
      </c>
      <c r="D621" s="2">
        <f t="shared" si="227"/>
        <v>2573</v>
      </c>
      <c r="E621" s="2">
        <f t="shared" si="228"/>
        <v>2671</v>
      </c>
      <c r="F621" s="2">
        <f t="shared" si="229"/>
        <v>2758</v>
      </c>
      <c r="G621" s="2">
        <f t="shared" si="230"/>
        <v>2728</v>
      </c>
      <c r="H621" s="2">
        <f t="shared" si="231"/>
        <v>2681</v>
      </c>
      <c r="I621" s="2">
        <f t="shared" si="232"/>
        <v>2769</v>
      </c>
      <c r="J621" s="2">
        <f t="shared" si="233"/>
        <v>2805</v>
      </c>
      <c r="K621" s="2">
        <f t="shared" si="234"/>
        <v>2797</v>
      </c>
      <c r="L621" s="2">
        <f t="shared" si="235"/>
        <v>2651</v>
      </c>
      <c r="M621" s="2">
        <f t="shared" si="236"/>
        <v>2752</v>
      </c>
      <c r="N621" s="2">
        <f t="shared" si="237"/>
        <v>2864</v>
      </c>
      <c r="O621" s="2">
        <f t="shared" si="238"/>
        <v>2833</v>
      </c>
      <c r="P621" s="2">
        <f t="shared" si="239"/>
        <v>2855</v>
      </c>
      <c r="Q621" s="2">
        <f t="shared" si="240"/>
        <v>2769</v>
      </c>
      <c r="R621" s="2">
        <f t="shared" si="241"/>
        <v>2259</v>
      </c>
      <c r="S621" s="2">
        <f t="shared" si="242"/>
        <v>2257</v>
      </c>
      <c r="T621" s="2">
        <f t="shared" si="243"/>
        <v>2468</v>
      </c>
      <c r="U621" s="2">
        <f t="shared" si="244"/>
        <v>3185</v>
      </c>
      <c r="V621" s="2">
        <f t="shared" si="245"/>
        <v>2970</v>
      </c>
      <c r="W621" s="2">
        <f t="shared" si="246"/>
        <v>2561</v>
      </c>
      <c r="X621" s="2">
        <f t="shared" si="247"/>
        <v>2545</v>
      </c>
      <c r="Y621" s="2">
        <f t="shared" si="248"/>
        <v>2558</v>
      </c>
      <c r="AA621" s="2">
        <f t="shared" si="253"/>
        <v>3185</v>
      </c>
      <c r="AB621" s="2">
        <f t="shared" si="254"/>
        <v>2864</v>
      </c>
      <c r="AC621" s="2">
        <f t="shared" si="261"/>
        <v>3000</v>
      </c>
      <c r="AE621" s="10">
        <f t="shared" si="255"/>
        <v>2</v>
      </c>
      <c r="AF621" s="2">
        <f t="shared" si="259"/>
        <v>23943</v>
      </c>
      <c r="AG621" s="2">
        <f t="shared" si="256"/>
        <v>11321</v>
      </c>
      <c r="AH621" s="2">
        <f t="shared" ref="AH621" si="305">SUM(B621:Y621)-AF621-AG621</f>
        <v>29734</v>
      </c>
      <c r="AI621" s="2">
        <f t="shared" ref="AI621:AI622" si="306">SUM(B621:Y621)</f>
        <v>64998</v>
      </c>
      <c r="AK621">
        <f t="shared" si="263"/>
        <v>9</v>
      </c>
      <c r="AL621">
        <f t="shared" si="264"/>
        <v>2023</v>
      </c>
      <c r="BK621" s="9">
        <v>45173</v>
      </c>
      <c r="BL621" s="2">
        <v>2930.4230000000002</v>
      </c>
      <c r="BM621" s="2">
        <v>2626.6729999999998</v>
      </c>
      <c r="BN621" s="2">
        <v>2513.3849999999998</v>
      </c>
      <c r="BO621" s="2">
        <v>2609.123</v>
      </c>
      <c r="BP621" s="2">
        <v>2694.556</v>
      </c>
      <c r="BQ621" s="2">
        <v>2665.1480000000006</v>
      </c>
      <c r="BR621" s="2">
        <v>2619.3380000000002</v>
      </c>
      <c r="BS621" s="2">
        <v>2705.5129999999999</v>
      </c>
      <c r="BT621" s="2">
        <v>2739.9380000000001</v>
      </c>
      <c r="BU621" s="2">
        <v>2732.4009999999998</v>
      </c>
      <c r="BV621" s="2">
        <v>2589.5250000000001</v>
      </c>
      <c r="BW621" s="2">
        <v>2688.413</v>
      </c>
      <c r="BX621" s="2">
        <v>2798.326</v>
      </c>
      <c r="BY621" s="2">
        <v>2767.8380000000002</v>
      </c>
      <c r="BZ621" s="2">
        <v>2789.4380000000001</v>
      </c>
      <c r="CA621" s="2">
        <v>2705.288</v>
      </c>
      <c r="CB621" s="2">
        <v>2206.5749999999998</v>
      </c>
      <c r="CC621" s="2">
        <v>2205</v>
      </c>
      <c r="CD621" s="2">
        <v>2411.4380000000001</v>
      </c>
      <c r="CE621" s="2">
        <v>3111.953</v>
      </c>
      <c r="CF621" s="2">
        <v>2901.4880000000003</v>
      </c>
      <c r="CG621" s="2">
        <v>2501.8429999999998</v>
      </c>
      <c r="CH621" s="2">
        <v>2486.1380000000004</v>
      </c>
      <c r="CI621" s="2">
        <v>2499.2550000000001</v>
      </c>
    </row>
    <row r="622" spans="1:87" x14ac:dyDescent="0.2">
      <c r="A622" s="7">
        <v>45174</v>
      </c>
      <c r="B622" s="2">
        <f t="shared" si="225"/>
        <v>2677</v>
      </c>
      <c r="C622" s="2">
        <f t="shared" si="226"/>
        <v>2594</v>
      </c>
      <c r="D622" s="2">
        <f t="shared" si="227"/>
        <v>2571</v>
      </c>
      <c r="E622" s="2">
        <f t="shared" si="228"/>
        <v>2293</v>
      </c>
      <c r="F622" s="2">
        <f t="shared" si="229"/>
        <v>2180</v>
      </c>
      <c r="G622" s="2">
        <f t="shared" si="230"/>
        <v>2168</v>
      </c>
      <c r="H622" s="2">
        <f t="shared" si="231"/>
        <v>2085</v>
      </c>
      <c r="I622" s="2">
        <f t="shared" si="232"/>
        <v>2083</v>
      </c>
      <c r="J622" s="2">
        <f t="shared" si="233"/>
        <v>2068</v>
      </c>
      <c r="K622" s="2">
        <f t="shared" si="234"/>
        <v>2197</v>
      </c>
      <c r="L622" s="2">
        <f t="shared" si="235"/>
        <v>2232</v>
      </c>
      <c r="M622" s="2">
        <f t="shared" si="236"/>
        <v>2148</v>
      </c>
      <c r="N622" s="2">
        <f t="shared" si="237"/>
        <v>2097</v>
      </c>
      <c r="O622" s="2">
        <f t="shared" si="238"/>
        <v>2085</v>
      </c>
      <c r="P622" s="2">
        <f t="shared" si="239"/>
        <v>2069</v>
      </c>
      <c r="Q622" s="2">
        <f t="shared" si="240"/>
        <v>2066</v>
      </c>
      <c r="R622" s="2">
        <f t="shared" si="241"/>
        <v>2066</v>
      </c>
      <c r="S622" s="2">
        <f t="shared" si="242"/>
        <v>2083</v>
      </c>
      <c r="T622" s="2">
        <f t="shared" si="243"/>
        <v>2075</v>
      </c>
      <c r="U622" s="2">
        <f t="shared" si="244"/>
        <v>2177</v>
      </c>
      <c r="V622" s="2">
        <f t="shared" si="245"/>
        <v>2183</v>
      </c>
      <c r="W622" s="2">
        <f t="shared" si="246"/>
        <v>2185</v>
      </c>
      <c r="X622" s="2">
        <f t="shared" si="247"/>
        <v>2208</v>
      </c>
      <c r="Y622" s="2">
        <f t="shared" si="248"/>
        <v>2198</v>
      </c>
      <c r="AA622" s="2">
        <f t="shared" si="253"/>
        <v>2232</v>
      </c>
      <c r="AB622" s="2">
        <f t="shared" si="254"/>
        <v>2097</v>
      </c>
      <c r="AC622" s="2">
        <f t="shared" si="261"/>
        <v>2677</v>
      </c>
      <c r="AE622" s="10">
        <f t="shared" si="255"/>
        <v>3</v>
      </c>
      <c r="AF622" s="2">
        <f t="shared" si="259"/>
        <v>19129</v>
      </c>
      <c r="AG622" s="2">
        <f t="shared" si="256"/>
        <v>8317</v>
      </c>
      <c r="AH622" s="2">
        <f t="shared" ref="AH622:AH623" si="307">SUM(B622:Y622)-AF622-AG622</f>
        <v>25342</v>
      </c>
      <c r="AI622" s="2">
        <f t="shared" si="306"/>
        <v>52788</v>
      </c>
      <c r="AK622">
        <f t="shared" si="263"/>
        <v>9</v>
      </c>
      <c r="AL622">
        <f t="shared" si="264"/>
        <v>2023</v>
      </c>
      <c r="BK622" s="9">
        <v>45174</v>
      </c>
      <c r="BL622" s="2">
        <v>2614.7930000000001</v>
      </c>
      <c r="BM622" s="2">
        <v>2533.86</v>
      </c>
      <c r="BN622" s="2">
        <v>2512.0130000000004</v>
      </c>
      <c r="BO622" s="2">
        <v>2239.9199999999996</v>
      </c>
      <c r="BP622" s="2">
        <v>2130.0529999999999</v>
      </c>
      <c r="BQ622" s="2">
        <v>2118.0830000000001</v>
      </c>
      <c r="BR622" s="2">
        <v>2037.2629999999999</v>
      </c>
      <c r="BS622" s="2">
        <v>2034.9</v>
      </c>
      <c r="BT622" s="2">
        <v>2019.9380000000001</v>
      </c>
      <c r="BU622" s="2">
        <v>2145.9380000000001</v>
      </c>
      <c r="BV622" s="2">
        <v>2180.5880000000002</v>
      </c>
      <c r="BW622" s="2">
        <v>2098.6880000000001</v>
      </c>
      <c r="BX622" s="2">
        <v>2048.288</v>
      </c>
      <c r="BY622" s="2">
        <v>2036.4749999999999</v>
      </c>
      <c r="BZ622" s="2">
        <v>2021.5129999999999</v>
      </c>
      <c r="CA622" s="2">
        <v>2018.3630000000001</v>
      </c>
      <c r="CB622" s="2">
        <v>2018.3630000000001</v>
      </c>
      <c r="CC622" s="2">
        <v>2034.9</v>
      </c>
      <c r="CD622" s="2">
        <v>2027.0250000000001</v>
      </c>
      <c r="CE622" s="2">
        <v>2126.52</v>
      </c>
      <c r="CF622" s="2">
        <v>2132.6849999999999</v>
      </c>
      <c r="CG622" s="2">
        <v>2135.0480000000002</v>
      </c>
      <c r="CH622" s="2">
        <v>2157.39</v>
      </c>
      <c r="CI622" s="2">
        <v>2146.86</v>
      </c>
    </row>
    <row r="623" spans="1:87" x14ac:dyDescent="0.2">
      <c r="A623" s="7">
        <v>45175</v>
      </c>
      <c r="B623" s="2">
        <f t="shared" si="225"/>
        <v>2175</v>
      </c>
      <c r="C623" s="2">
        <f t="shared" si="226"/>
        <v>2180</v>
      </c>
      <c r="D623" s="2">
        <f t="shared" si="227"/>
        <v>2183</v>
      </c>
      <c r="E623" s="2">
        <f t="shared" si="228"/>
        <v>2196</v>
      </c>
      <c r="F623" s="2">
        <f t="shared" si="229"/>
        <v>2185</v>
      </c>
      <c r="G623" s="2">
        <f t="shared" si="230"/>
        <v>2159</v>
      </c>
      <c r="H623" s="2">
        <f t="shared" si="231"/>
        <v>2047</v>
      </c>
      <c r="I623" s="2">
        <f t="shared" si="232"/>
        <v>2047</v>
      </c>
      <c r="J623" s="2">
        <f t="shared" si="233"/>
        <v>426</v>
      </c>
      <c r="K623" s="2">
        <f t="shared" si="234"/>
        <v>462</v>
      </c>
      <c r="L623" s="2">
        <f t="shared" si="235"/>
        <v>343</v>
      </c>
      <c r="M623" s="2">
        <f t="shared" si="236"/>
        <v>318</v>
      </c>
      <c r="N623" s="2">
        <f t="shared" si="237"/>
        <v>314</v>
      </c>
      <c r="O623" s="2">
        <f t="shared" si="238"/>
        <v>313</v>
      </c>
      <c r="P623" s="2">
        <f t="shared" si="239"/>
        <v>373</v>
      </c>
      <c r="Q623" s="2">
        <f t="shared" si="240"/>
        <v>1617</v>
      </c>
      <c r="R623" s="2">
        <f t="shared" si="241"/>
        <v>2130</v>
      </c>
      <c r="S623" s="2">
        <f t="shared" si="242"/>
        <v>2067</v>
      </c>
      <c r="T623" s="2">
        <f t="shared" si="243"/>
        <v>2373</v>
      </c>
      <c r="U623" s="2">
        <f t="shared" si="244"/>
        <v>3122</v>
      </c>
      <c r="V623" s="2">
        <f t="shared" si="245"/>
        <v>2970</v>
      </c>
      <c r="W623" s="2">
        <f t="shared" si="246"/>
        <v>2550</v>
      </c>
      <c r="X623" s="2">
        <f t="shared" si="247"/>
        <v>2545</v>
      </c>
      <c r="Y623" s="2">
        <f t="shared" si="248"/>
        <v>2564</v>
      </c>
      <c r="AA623" s="2">
        <f t="shared" si="253"/>
        <v>3122</v>
      </c>
      <c r="AB623" s="2">
        <f t="shared" si="254"/>
        <v>1617</v>
      </c>
      <c r="AC623" s="2">
        <f t="shared" si="261"/>
        <v>2970</v>
      </c>
      <c r="AE623" s="10">
        <f t="shared" si="255"/>
        <v>4</v>
      </c>
      <c r="AF623" s="2">
        <f t="shared" si="259"/>
        <v>13288</v>
      </c>
      <c r="AG623" s="2">
        <f t="shared" si="256"/>
        <v>2617</v>
      </c>
      <c r="AH623" s="2">
        <f t="shared" si="307"/>
        <v>25754</v>
      </c>
      <c r="AI623" s="2">
        <f t="shared" ref="AI623" si="308">SUM(B623:Y623)</f>
        <v>41659</v>
      </c>
      <c r="AK623">
        <f t="shared" si="263"/>
        <v>9</v>
      </c>
      <c r="AL623">
        <f t="shared" si="264"/>
        <v>2023</v>
      </c>
      <c r="BK623" s="9">
        <v>45175</v>
      </c>
      <c r="BL623" s="2">
        <v>2125.0129999999999</v>
      </c>
      <c r="BM623" s="2">
        <v>2129.5349999999999</v>
      </c>
      <c r="BN623" s="2">
        <v>2132.8879999999999</v>
      </c>
      <c r="BO623" s="2">
        <v>2145.7800000000002</v>
      </c>
      <c r="BP623" s="2">
        <v>2134.17</v>
      </c>
      <c r="BQ623" s="2">
        <v>2109.69</v>
      </c>
      <c r="BR623" s="2">
        <v>1999.463</v>
      </c>
      <c r="BS623" s="2">
        <v>1999.463</v>
      </c>
      <c r="BT623" s="2">
        <v>415.8</v>
      </c>
      <c r="BU623" s="2">
        <v>451.238</v>
      </c>
      <c r="BV623" s="2">
        <v>335.47500000000002</v>
      </c>
      <c r="BW623" s="2">
        <v>310.27499999999998</v>
      </c>
      <c r="BX623" s="2">
        <v>307.125</v>
      </c>
      <c r="BY623" s="2">
        <v>305.55</v>
      </c>
      <c r="BZ623" s="2">
        <v>364.613</v>
      </c>
      <c r="CA623" s="2">
        <v>1579.7249999999999</v>
      </c>
      <c r="CB623" s="2">
        <v>2080.576</v>
      </c>
      <c r="CC623" s="2">
        <v>2019.1510000000001</v>
      </c>
      <c r="CD623" s="2">
        <v>2318.6260000000002</v>
      </c>
      <c r="CE623" s="2">
        <v>3049.92</v>
      </c>
      <c r="CF623" s="2">
        <v>2901.5550000000003</v>
      </c>
      <c r="CG623" s="2">
        <v>2491.56</v>
      </c>
      <c r="CH623" s="2">
        <v>2485.9349999999999</v>
      </c>
      <c r="CI623" s="2">
        <v>2505.33</v>
      </c>
    </row>
    <row r="624" spans="1:87" x14ac:dyDescent="0.2">
      <c r="A624" s="7">
        <v>45176</v>
      </c>
      <c r="B624" s="2">
        <f t="shared" si="225"/>
        <v>2648</v>
      </c>
      <c r="C624" s="2">
        <f t="shared" si="226"/>
        <v>2726</v>
      </c>
      <c r="D624" s="2">
        <f t="shared" si="227"/>
        <v>2756</v>
      </c>
      <c r="E624" s="2">
        <f t="shared" si="228"/>
        <v>2751</v>
      </c>
      <c r="F624" s="2">
        <f t="shared" si="229"/>
        <v>2630</v>
      </c>
      <c r="G624" s="2">
        <f t="shared" si="230"/>
        <v>2702</v>
      </c>
      <c r="H624" s="2">
        <f t="shared" si="231"/>
        <v>2614</v>
      </c>
      <c r="I624" s="2">
        <f t="shared" si="232"/>
        <v>2541</v>
      </c>
      <c r="J624" s="2">
        <f t="shared" si="233"/>
        <v>2287</v>
      </c>
      <c r="K624" s="2">
        <f t="shared" si="234"/>
        <v>2248</v>
      </c>
      <c r="L624" s="2">
        <f t="shared" si="235"/>
        <v>2274</v>
      </c>
      <c r="M624" s="2">
        <f t="shared" si="236"/>
        <v>2257</v>
      </c>
      <c r="N624" s="2">
        <f t="shared" si="237"/>
        <v>2212</v>
      </c>
      <c r="O624" s="2">
        <f t="shared" si="238"/>
        <v>2244</v>
      </c>
      <c r="P624" s="2">
        <f t="shared" si="239"/>
        <v>2248</v>
      </c>
      <c r="Q624" s="2">
        <f t="shared" si="240"/>
        <v>2171</v>
      </c>
      <c r="R624" s="2">
        <f t="shared" si="241"/>
        <v>2104</v>
      </c>
      <c r="S624" s="2">
        <f t="shared" si="242"/>
        <v>2062</v>
      </c>
      <c r="T624" s="2">
        <f t="shared" si="243"/>
        <v>2063</v>
      </c>
      <c r="U624" s="2">
        <f t="shared" si="244"/>
        <v>2175</v>
      </c>
      <c r="V624" s="2">
        <f t="shared" si="245"/>
        <v>2191</v>
      </c>
      <c r="W624" s="2">
        <f t="shared" si="246"/>
        <v>2194</v>
      </c>
      <c r="X624" s="2">
        <f t="shared" si="247"/>
        <v>2224</v>
      </c>
      <c r="Y624" s="2">
        <f t="shared" si="248"/>
        <v>2450</v>
      </c>
      <c r="AA624" s="2">
        <f t="shared" si="253"/>
        <v>2541</v>
      </c>
      <c r="AB624" s="2">
        <f t="shared" si="254"/>
        <v>2248</v>
      </c>
      <c r="AC624" s="2">
        <f t="shared" si="261"/>
        <v>2756</v>
      </c>
      <c r="AE624" s="10">
        <f t="shared" si="255"/>
        <v>5</v>
      </c>
      <c r="AF624" s="2">
        <f t="shared" si="259"/>
        <v>20011</v>
      </c>
      <c r="AG624" s="2">
        <f t="shared" si="256"/>
        <v>8875</v>
      </c>
      <c r="AH624" s="2">
        <f t="shared" ref="AH624" si="309">SUM(B624:Y624)-AF624-AG624</f>
        <v>27886</v>
      </c>
      <c r="AI624" s="2">
        <f t="shared" ref="AI624:AI625" si="310">SUM(B624:Y624)</f>
        <v>56772</v>
      </c>
      <c r="AK624">
        <f t="shared" si="263"/>
        <v>9</v>
      </c>
      <c r="AL624">
        <f t="shared" si="264"/>
        <v>2023</v>
      </c>
      <c r="BK624" s="9">
        <v>45176</v>
      </c>
      <c r="BL624" s="2">
        <v>2586.7350000000001</v>
      </c>
      <c r="BM624" s="2">
        <v>2662.7179999999998</v>
      </c>
      <c r="BN624" s="2">
        <v>2692.125</v>
      </c>
      <c r="BO624" s="2">
        <v>2687.558</v>
      </c>
      <c r="BP624" s="2">
        <v>2569.77</v>
      </c>
      <c r="BQ624" s="2">
        <v>2639.2049999999999</v>
      </c>
      <c r="BR624" s="2">
        <v>2553.5250000000001</v>
      </c>
      <c r="BS624" s="2">
        <v>2482.3130000000001</v>
      </c>
      <c r="BT624" s="2">
        <v>2234.4760000000001</v>
      </c>
      <c r="BU624" s="2">
        <v>2196.3379999999997</v>
      </c>
      <c r="BV624" s="2">
        <v>2221.201</v>
      </c>
      <c r="BW624" s="2">
        <v>2205.3379999999997</v>
      </c>
      <c r="BX624" s="2">
        <v>2160.9009999999998</v>
      </c>
      <c r="BY624" s="2">
        <v>2192.4009999999998</v>
      </c>
      <c r="BZ624" s="2">
        <v>2196.3379999999997</v>
      </c>
      <c r="CA624" s="2">
        <v>2120.7379999999998</v>
      </c>
      <c r="CB624" s="2">
        <v>2055.375</v>
      </c>
      <c r="CC624" s="2">
        <v>2014.425</v>
      </c>
      <c r="CD624" s="2">
        <v>2015.3030000000001</v>
      </c>
      <c r="CE624" s="2">
        <v>2125.2150000000001</v>
      </c>
      <c r="CF624" s="2">
        <v>2140.8530000000001</v>
      </c>
      <c r="CG624" s="2">
        <v>2142.9230000000002</v>
      </c>
      <c r="CH624" s="2">
        <v>2172.96</v>
      </c>
      <c r="CI624" s="2">
        <v>2393.6180000000004</v>
      </c>
    </row>
    <row r="625" spans="1:87" x14ac:dyDescent="0.2">
      <c r="A625" s="7">
        <v>45177</v>
      </c>
      <c r="B625" s="2">
        <f t="shared" si="225"/>
        <v>2983</v>
      </c>
      <c r="C625" s="2">
        <f t="shared" si="226"/>
        <v>2978</v>
      </c>
      <c r="D625" s="2">
        <f t="shared" si="227"/>
        <v>2668</v>
      </c>
      <c r="E625" s="2">
        <f t="shared" si="228"/>
        <v>2429</v>
      </c>
      <c r="F625" s="2">
        <f t="shared" si="229"/>
        <v>2758</v>
      </c>
      <c r="G625" s="2">
        <f t="shared" si="230"/>
        <v>2945</v>
      </c>
      <c r="H625" s="2">
        <f t="shared" si="231"/>
        <v>2492</v>
      </c>
      <c r="I625" s="2">
        <f t="shared" si="232"/>
        <v>2085</v>
      </c>
      <c r="J625" s="2">
        <f t="shared" si="233"/>
        <v>2088</v>
      </c>
      <c r="K625" s="2">
        <f t="shared" si="234"/>
        <v>2093</v>
      </c>
      <c r="L625" s="2">
        <f t="shared" si="235"/>
        <v>2057</v>
      </c>
      <c r="M625" s="2">
        <f t="shared" si="236"/>
        <v>2206</v>
      </c>
      <c r="N625" s="2">
        <f t="shared" si="237"/>
        <v>2072</v>
      </c>
      <c r="O625" s="2">
        <f t="shared" si="238"/>
        <v>2072</v>
      </c>
      <c r="P625" s="2">
        <f t="shared" si="239"/>
        <v>2082</v>
      </c>
      <c r="Q625" s="2">
        <f t="shared" si="240"/>
        <v>2064</v>
      </c>
      <c r="R625" s="2">
        <f t="shared" si="241"/>
        <v>2067</v>
      </c>
      <c r="S625" s="2">
        <f t="shared" si="242"/>
        <v>2094</v>
      </c>
      <c r="T625" s="2">
        <f t="shared" si="243"/>
        <v>2124</v>
      </c>
      <c r="U625" s="2">
        <f t="shared" si="244"/>
        <v>2267</v>
      </c>
      <c r="V625" s="2">
        <f t="shared" si="245"/>
        <v>2670</v>
      </c>
      <c r="W625" s="2">
        <f t="shared" si="246"/>
        <v>2185</v>
      </c>
      <c r="X625" s="2">
        <f t="shared" si="247"/>
        <v>2191</v>
      </c>
      <c r="Y625" s="2">
        <f t="shared" si="248"/>
        <v>2200</v>
      </c>
      <c r="AA625" s="2">
        <f t="shared" si="253"/>
        <v>2267</v>
      </c>
      <c r="AB625" s="2">
        <f t="shared" si="254"/>
        <v>2082</v>
      </c>
      <c r="AC625" s="2">
        <f t="shared" si="261"/>
        <v>2983</v>
      </c>
      <c r="AE625" s="10">
        <f t="shared" si="255"/>
        <v>6</v>
      </c>
      <c r="AF625" s="2">
        <f t="shared" si="259"/>
        <v>19081</v>
      </c>
      <c r="AG625" s="2">
        <f t="shared" si="256"/>
        <v>8290</v>
      </c>
      <c r="AH625" s="2">
        <f t="shared" ref="AH625:AH626" si="311">SUM(B625:Y625)-AF625-AG625</f>
        <v>28499</v>
      </c>
      <c r="AI625" s="2">
        <f t="shared" si="310"/>
        <v>55870</v>
      </c>
      <c r="AK625">
        <f t="shared" si="263"/>
        <v>9</v>
      </c>
      <c r="AL625">
        <f t="shared" si="264"/>
        <v>2023</v>
      </c>
      <c r="BK625" s="9">
        <v>45177</v>
      </c>
      <c r="BL625" s="2">
        <v>2914.0430000000006</v>
      </c>
      <c r="BM625" s="2">
        <v>2909.3849999999998</v>
      </c>
      <c r="BN625" s="2">
        <v>2606.5350000000003</v>
      </c>
      <c r="BO625" s="2">
        <v>2372.5800000000004</v>
      </c>
      <c r="BP625" s="2">
        <v>2693.9699999999993</v>
      </c>
      <c r="BQ625" s="2">
        <v>2877.346</v>
      </c>
      <c r="BR625" s="2">
        <v>2434.973</v>
      </c>
      <c r="BS625" s="2">
        <v>2037.2629999999999</v>
      </c>
      <c r="BT625" s="2">
        <v>2039.625</v>
      </c>
      <c r="BU625" s="2">
        <v>2045.1379999999999</v>
      </c>
      <c r="BV625" s="2">
        <v>2009.7</v>
      </c>
      <c r="BW625" s="2">
        <v>2155.3879999999999</v>
      </c>
      <c r="BX625" s="2">
        <v>2024.663</v>
      </c>
      <c r="BY625" s="2">
        <v>2023.875</v>
      </c>
      <c r="BZ625" s="2">
        <v>2034.1130000000001</v>
      </c>
      <c r="CA625" s="2">
        <v>2016</v>
      </c>
      <c r="CB625" s="2">
        <v>2019.15</v>
      </c>
      <c r="CC625" s="2">
        <v>2045.925</v>
      </c>
      <c r="CD625" s="2">
        <v>2074.9500000000003</v>
      </c>
      <c r="CE625" s="2">
        <v>2214.585</v>
      </c>
      <c r="CF625" s="2">
        <v>2607.998</v>
      </c>
      <c r="CG625" s="2">
        <v>2134.17</v>
      </c>
      <c r="CH625" s="2">
        <v>2140.1779999999999</v>
      </c>
      <c r="CI625" s="2">
        <v>2149.335</v>
      </c>
    </row>
    <row r="626" spans="1:87" x14ac:dyDescent="0.2">
      <c r="A626" s="7">
        <v>45178</v>
      </c>
      <c r="B626" s="2">
        <f t="shared" si="225"/>
        <v>2361</v>
      </c>
      <c r="C626" s="2">
        <f t="shared" si="226"/>
        <v>2303</v>
      </c>
      <c r="D626" s="2">
        <f t="shared" si="227"/>
        <v>2284</v>
      </c>
      <c r="E626" s="2">
        <f t="shared" si="228"/>
        <v>2187</v>
      </c>
      <c r="F626" s="2">
        <f t="shared" si="229"/>
        <v>2196</v>
      </c>
      <c r="G626" s="2">
        <f t="shared" si="230"/>
        <v>2212</v>
      </c>
      <c r="H626" s="2">
        <f t="shared" si="231"/>
        <v>2109</v>
      </c>
      <c r="I626" s="2">
        <f t="shared" si="232"/>
        <v>2082</v>
      </c>
      <c r="J626" s="2">
        <f t="shared" si="233"/>
        <v>2064</v>
      </c>
      <c r="K626" s="2">
        <f t="shared" si="234"/>
        <v>2155</v>
      </c>
      <c r="L626" s="2">
        <f t="shared" si="235"/>
        <v>2197</v>
      </c>
      <c r="M626" s="2">
        <f t="shared" si="236"/>
        <v>2169</v>
      </c>
      <c r="N626" s="2">
        <f t="shared" si="237"/>
        <v>2080</v>
      </c>
      <c r="O626" s="2">
        <f t="shared" si="238"/>
        <v>2067</v>
      </c>
      <c r="P626" s="2">
        <f t="shared" si="239"/>
        <v>2056</v>
      </c>
      <c r="Q626" s="2">
        <f t="shared" si="240"/>
        <v>2070</v>
      </c>
      <c r="R626" s="2">
        <f t="shared" si="241"/>
        <v>2069</v>
      </c>
      <c r="S626" s="2">
        <f t="shared" si="242"/>
        <v>2050</v>
      </c>
      <c r="T626" s="2">
        <f t="shared" si="243"/>
        <v>2161</v>
      </c>
      <c r="U626" s="2">
        <f t="shared" si="244"/>
        <v>2181</v>
      </c>
      <c r="V626" s="2">
        <f t="shared" si="245"/>
        <v>2195</v>
      </c>
      <c r="W626" s="2">
        <f t="shared" si="246"/>
        <v>2197</v>
      </c>
      <c r="X626" s="2">
        <f t="shared" si="247"/>
        <v>2169</v>
      </c>
      <c r="Y626" s="2">
        <f t="shared" si="248"/>
        <v>2177</v>
      </c>
      <c r="AA626" s="2">
        <f t="shared" si="253"/>
        <v>0</v>
      </c>
      <c r="AB626" s="2">
        <f t="shared" si="254"/>
        <v>2197</v>
      </c>
      <c r="AC626" s="2">
        <f t="shared" si="261"/>
        <v>2361</v>
      </c>
      <c r="AE626" s="10">
        <f t="shared" si="255"/>
        <v>7</v>
      </c>
      <c r="AF626" s="2">
        <f t="shared" si="259"/>
        <v>0</v>
      </c>
      <c r="AG626" s="2">
        <f t="shared" si="256"/>
        <v>27401</v>
      </c>
      <c r="AH626" s="2">
        <f t="shared" si="311"/>
        <v>24390</v>
      </c>
      <c r="AI626" s="2">
        <f t="shared" ref="AI626" si="312">SUM(B626:Y626)</f>
        <v>51791</v>
      </c>
      <c r="AK626">
        <f t="shared" si="263"/>
        <v>9</v>
      </c>
      <c r="AL626">
        <f t="shared" si="264"/>
        <v>2023</v>
      </c>
      <c r="BK626" s="9">
        <v>45178</v>
      </c>
      <c r="BL626" s="2">
        <v>2306.6779999999999</v>
      </c>
      <c r="BM626" s="2">
        <v>2249.46</v>
      </c>
      <c r="BN626" s="2">
        <v>2231.0100000000002</v>
      </c>
      <c r="BO626" s="2">
        <v>2136.7350000000001</v>
      </c>
      <c r="BP626" s="2">
        <v>2144.9029999999998</v>
      </c>
      <c r="BQ626" s="2">
        <v>2161.058</v>
      </c>
      <c r="BR626" s="2">
        <v>2060.078</v>
      </c>
      <c r="BS626" s="2">
        <v>2034.1130000000001</v>
      </c>
      <c r="BT626" s="2">
        <v>2016.788</v>
      </c>
      <c r="BU626" s="2">
        <v>2104.9879999999998</v>
      </c>
      <c r="BV626" s="2">
        <v>2145.9380000000001</v>
      </c>
      <c r="BW626" s="2">
        <v>2119.163</v>
      </c>
      <c r="BX626" s="2">
        <v>2031.75</v>
      </c>
      <c r="BY626" s="2">
        <v>2019.15</v>
      </c>
      <c r="BZ626" s="2">
        <v>2008.125</v>
      </c>
      <c r="CA626" s="2">
        <v>2022.3</v>
      </c>
      <c r="CB626" s="2">
        <v>2021.5129999999999</v>
      </c>
      <c r="CC626" s="2">
        <v>2002.6130000000001</v>
      </c>
      <c r="CD626" s="2">
        <v>2111.13</v>
      </c>
      <c r="CE626" s="2">
        <v>2130.3679999999999</v>
      </c>
      <c r="CF626" s="2">
        <v>2144.4299999999998</v>
      </c>
      <c r="CG626" s="2">
        <v>2146.7930000000001</v>
      </c>
      <c r="CH626" s="2">
        <v>2118.9380000000001</v>
      </c>
      <c r="CI626" s="2">
        <v>2126.8130000000001</v>
      </c>
    </row>
    <row r="627" spans="1:87" x14ac:dyDescent="0.2">
      <c r="A627" s="7">
        <v>45179</v>
      </c>
      <c r="B627" s="2">
        <f t="shared" si="225"/>
        <v>2177</v>
      </c>
      <c r="C627" s="2">
        <f t="shared" si="226"/>
        <v>2202</v>
      </c>
      <c r="D627" s="2">
        <f t="shared" si="227"/>
        <v>2212</v>
      </c>
      <c r="E627" s="2">
        <f t="shared" si="228"/>
        <v>2518</v>
      </c>
      <c r="F627" s="2">
        <f t="shared" si="229"/>
        <v>2202</v>
      </c>
      <c r="G627" s="2">
        <f t="shared" si="230"/>
        <v>2161</v>
      </c>
      <c r="H627" s="2">
        <f t="shared" si="231"/>
        <v>2393</v>
      </c>
      <c r="I627" s="2">
        <f t="shared" si="232"/>
        <v>2095</v>
      </c>
      <c r="J627" s="2">
        <f t="shared" si="233"/>
        <v>2166</v>
      </c>
      <c r="K627" s="2">
        <f t="shared" si="234"/>
        <v>2924</v>
      </c>
      <c r="L627" s="2">
        <f t="shared" si="235"/>
        <v>3094</v>
      </c>
      <c r="M627" s="2">
        <f t="shared" si="236"/>
        <v>3044</v>
      </c>
      <c r="N627" s="2">
        <f t="shared" si="237"/>
        <v>2937</v>
      </c>
      <c r="O627" s="2">
        <f t="shared" si="238"/>
        <v>2806</v>
      </c>
      <c r="P627" s="2">
        <f t="shared" si="239"/>
        <v>2244</v>
      </c>
      <c r="Q627" s="2">
        <f t="shared" si="240"/>
        <v>2246</v>
      </c>
      <c r="R627" s="2">
        <f t="shared" si="241"/>
        <v>2242</v>
      </c>
      <c r="S627" s="2">
        <f t="shared" si="242"/>
        <v>2952</v>
      </c>
      <c r="T627" s="2">
        <f t="shared" si="243"/>
        <v>2969</v>
      </c>
      <c r="U627" s="2">
        <f t="shared" si="244"/>
        <v>3057</v>
      </c>
      <c r="V627" s="2">
        <f t="shared" si="245"/>
        <v>2913</v>
      </c>
      <c r="W627" s="2">
        <f t="shared" si="246"/>
        <v>2683</v>
      </c>
      <c r="X627" s="2">
        <f t="shared" si="247"/>
        <v>2611</v>
      </c>
      <c r="Y627" s="2">
        <f t="shared" si="248"/>
        <v>2585</v>
      </c>
      <c r="AA627" s="2">
        <f t="shared" si="253"/>
        <v>0</v>
      </c>
      <c r="AB627" s="2">
        <f t="shared" si="254"/>
        <v>3094</v>
      </c>
      <c r="AC627" s="2">
        <f t="shared" si="261"/>
        <v>2913</v>
      </c>
      <c r="AE627" s="10">
        <f t="shared" si="255"/>
        <v>1</v>
      </c>
      <c r="AF627" s="2">
        <f t="shared" si="259"/>
        <v>0</v>
      </c>
      <c r="AG627" s="2">
        <f t="shared" si="256"/>
        <v>34776</v>
      </c>
      <c r="AH627" s="2">
        <f t="shared" ref="AH627" si="313">SUM(B627:Y627)-AF627-AG627</f>
        <v>26657</v>
      </c>
      <c r="AI627" s="2">
        <f t="shared" ref="AI627:AI628" si="314">SUM(B627:Y627)</f>
        <v>61433</v>
      </c>
      <c r="AK627">
        <f t="shared" si="263"/>
        <v>9</v>
      </c>
      <c r="AL627">
        <f t="shared" si="264"/>
        <v>2023</v>
      </c>
      <c r="BK627" s="9">
        <v>45179</v>
      </c>
      <c r="BL627" s="2">
        <v>2126.8130000000001</v>
      </c>
      <c r="BM627" s="2">
        <v>2151.518</v>
      </c>
      <c r="BN627" s="2">
        <v>2160.9670000000001</v>
      </c>
      <c r="BO627" s="2">
        <v>2460.2179999999998</v>
      </c>
      <c r="BP627" s="2">
        <v>2151.6750000000002</v>
      </c>
      <c r="BQ627" s="2">
        <v>2110.9279999999999</v>
      </c>
      <c r="BR627" s="2">
        <v>2338.1549999999997</v>
      </c>
      <c r="BS627" s="2">
        <v>2046.713</v>
      </c>
      <c r="BT627" s="2">
        <v>2116.2379999999998</v>
      </c>
      <c r="BU627" s="2">
        <v>2856.4880000000003</v>
      </c>
      <c r="BV627" s="2">
        <v>3022.7629999999999</v>
      </c>
      <c r="BW627" s="2">
        <v>2973.6000000000004</v>
      </c>
      <c r="BX627" s="2">
        <v>2869.538</v>
      </c>
      <c r="BY627" s="2">
        <v>2741.5129999999999</v>
      </c>
      <c r="BZ627" s="2">
        <v>2192.4</v>
      </c>
      <c r="CA627" s="2">
        <v>2193.9760000000001</v>
      </c>
      <c r="CB627" s="2">
        <v>2190.2629999999999</v>
      </c>
      <c r="CC627" s="2">
        <v>2883.8249999999998</v>
      </c>
      <c r="CD627" s="2">
        <v>2900.61</v>
      </c>
      <c r="CE627" s="2">
        <v>2986.6950000000002</v>
      </c>
      <c r="CF627" s="2">
        <v>2845.913</v>
      </c>
      <c r="CG627" s="2">
        <v>2620.9130000000005</v>
      </c>
      <c r="CH627" s="2">
        <v>2551.1179999999999</v>
      </c>
      <c r="CI627" s="2">
        <v>2525.4449999999997</v>
      </c>
    </row>
    <row r="628" spans="1:87" x14ac:dyDescent="0.2">
      <c r="A628" s="7">
        <v>45180</v>
      </c>
      <c r="B628" s="2">
        <f t="shared" si="225"/>
        <v>2629</v>
      </c>
      <c r="C628" s="2">
        <f t="shared" si="226"/>
        <v>2731</v>
      </c>
      <c r="D628" s="2">
        <f t="shared" si="227"/>
        <v>2759</v>
      </c>
      <c r="E628" s="2">
        <f t="shared" si="228"/>
        <v>2766</v>
      </c>
      <c r="F628" s="2">
        <f t="shared" si="229"/>
        <v>2767</v>
      </c>
      <c r="G628" s="2">
        <f t="shared" si="230"/>
        <v>2745</v>
      </c>
      <c r="H628" s="2">
        <f t="shared" si="231"/>
        <v>2698</v>
      </c>
      <c r="I628" s="2">
        <f t="shared" si="232"/>
        <v>2852</v>
      </c>
      <c r="J628" s="2">
        <f t="shared" si="233"/>
        <v>1223</v>
      </c>
      <c r="K628" s="2">
        <f t="shared" si="234"/>
        <v>1081</v>
      </c>
      <c r="L628" s="2">
        <f t="shared" si="235"/>
        <v>895</v>
      </c>
      <c r="M628" s="2">
        <f t="shared" si="236"/>
        <v>862</v>
      </c>
      <c r="N628" s="2">
        <f t="shared" si="237"/>
        <v>874</v>
      </c>
      <c r="O628" s="2">
        <f t="shared" si="238"/>
        <v>976</v>
      </c>
      <c r="P628" s="2">
        <f t="shared" si="239"/>
        <v>1591</v>
      </c>
      <c r="Q628" s="2">
        <f t="shared" si="240"/>
        <v>2002</v>
      </c>
      <c r="R628" s="2">
        <f t="shared" si="241"/>
        <v>2060</v>
      </c>
      <c r="S628" s="2">
        <f t="shared" si="242"/>
        <v>2081</v>
      </c>
      <c r="T628" s="2">
        <f t="shared" si="243"/>
        <v>2612</v>
      </c>
      <c r="U628" s="2">
        <f t="shared" si="244"/>
        <v>3073</v>
      </c>
      <c r="V628" s="2">
        <f t="shared" si="245"/>
        <v>2849</v>
      </c>
      <c r="W628" s="2">
        <f t="shared" si="246"/>
        <v>2500</v>
      </c>
      <c r="X628" s="2">
        <f t="shared" si="247"/>
        <v>2459</v>
      </c>
      <c r="Y628" s="2">
        <f t="shared" si="248"/>
        <v>2769</v>
      </c>
      <c r="AA628" s="2">
        <f t="shared" si="253"/>
        <v>3073</v>
      </c>
      <c r="AB628" s="2">
        <f t="shared" si="254"/>
        <v>2002</v>
      </c>
      <c r="AC628" s="2">
        <f t="shared" si="261"/>
        <v>2849</v>
      </c>
      <c r="AE628" s="10">
        <f t="shared" si="255"/>
        <v>2</v>
      </c>
      <c r="AF628" s="2">
        <f t="shared" si="259"/>
        <v>16739</v>
      </c>
      <c r="AG628" s="2">
        <f t="shared" si="256"/>
        <v>5443</v>
      </c>
      <c r="AH628" s="2">
        <f t="shared" ref="AH628:AH629" si="315">SUM(B628:Y628)-AF628-AG628</f>
        <v>29672</v>
      </c>
      <c r="AI628" s="2">
        <f t="shared" si="314"/>
        <v>51854</v>
      </c>
      <c r="AK628">
        <f t="shared" si="263"/>
        <v>9</v>
      </c>
      <c r="AL628">
        <f t="shared" si="264"/>
        <v>2023</v>
      </c>
      <c r="BK628" s="9">
        <v>45180</v>
      </c>
      <c r="BL628" s="2">
        <v>2568.8250000000003</v>
      </c>
      <c r="BM628" s="2">
        <v>2668.05</v>
      </c>
      <c r="BN628" s="2">
        <v>2695.7260000000006</v>
      </c>
      <c r="BO628" s="2">
        <v>2702.5880000000002</v>
      </c>
      <c r="BP628" s="2">
        <v>2702.8130000000001</v>
      </c>
      <c r="BQ628" s="2">
        <v>2681.4829999999997</v>
      </c>
      <c r="BR628" s="2">
        <v>2636.2130000000002</v>
      </c>
      <c r="BS628" s="2">
        <v>2786.1749999999997</v>
      </c>
      <c r="BT628" s="2">
        <v>1194.8630000000001</v>
      </c>
      <c r="BU628" s="2">
        <v>1056.038</v>
      </c>
      <c r="BV628" s="2">
        <v>874.23800000000006</v>
      </c>
      <c r="BW628" s="2">
        <v>842.51300000000003</v>
      </c>
      <c r="BX628" s="2">
        <v>853.65100000000007</v>
      </c>
      <c r="BY628" s="2">
        <v>953.43799999999999</v>
      </c>
      <c r="BZ628" s="2">
        <v>1554.6380000000001</v>
      </c>
      <c r="CA628" s="2">
        <v>1956.1499999999999</v>
      </c>
      <c r="CB628" s="2">
        <v>2012.85</v>
      </c>
      <c r="CC628" s="2">
        <v>2032.538</v>
      </c>
      <c r="CD628" s="2">
        <v>2551.7469999999998</v>
      </c>
      <c r="CE628" s="2">
        <v>3001.8829999999998</v>
      </c>
      <c r="CF628" s="2">
        <v>2783.7</v>
      </c>
      <c r="CG628" s="2">
        <v>2442.7130000000002</v>
      </c>
      <c r="CH628" s="2">
        <v>2401.9430000000002</v>
      </c>
      <c r="CI628" s="2">
        <v>2704.7930000000001</v>
      </c>
    </row>
    <row r="629" spans="1:87" x14ac:dyDescent="0.2">
      <c r="A629" s="7">
        <v>45181</v>
      </c>
      <c r="B629" s="2">
        <f t="shared" si="225"/>
        <v>2727</v>
      </c>
      <c r="C629" s="2">
        <f t="shared" si="226"/>
        <v>2566</v>
      </c>
      <c r="D629" s="2">
        <f t="shared" si="227"/>
        <v>2526</v>
      </c>
      <c r="E629" s="2">
        <f t="shared" si="228"/>
        <v>2523</v>
      </c>
      <c r="F629" s="2">
        <f t="shared" si="229"/>
        <v>2652</v>
      </c>
      <c r="G629" s="2">
        <f t="shared" si="230"/>
        <v>2626</v>
      </c>
      <c r="H629" s="2">
        <f t="shared" si="231"/>
        <v>2484</v>
      </c>
      <c r="I629" s="2">
        <f t="shared" si="232"/>
        <v>2085</v>
      </c>
      <c r="J629" s="2">
        <f t="shared" si="233"/>
        <v>2084</v>
      </c>
      <c r="K629" s="2">
        <f t="shared" si="234"/>
        <v>2095</v>
      </c>
      <c r="L629" s="2">
        <f t="shared" si="235"/>
        <v>2086</v>
      </c>
      <c r="M629" s="2">
        <f t="shared" si="236"/>
        <v>2073</v>
      </c>
      <c r="N629" s="2">
        <f t="shared" si="237"/>
        <v>2085</v>
      </c>
      <c r="O629" s="2">
        <f t="shared" si="238"/>
        <v>2060</v>
      </c>
      <c r="P629" s="2">
        <f t="shared" si="239"/>
        <v>2077</v>
      </c>
      <c r="Q629" s="2">
        <f t="shared" si="240"/>
        <v>2095</v>
      </c>
      <c r="R629" s="2">
        <f t="shared" si="241"/>
        <v>2115</v>
      </c>
      <c r="S629" s="2">
        <f t="shared" si="242"/>
        <v>2078</v>
      </c>
      <c r="T629" s="2">
        <f t="shared" si="243"/>
        <v>2569</v>
      </c>
      <c r="U629" s="2">
        <f t="shared" si="244"/>
        <v>3090</v>
      </c>
      <c r="V629" s="2">
        <f t="shared" si="245"/>
        <v>2895</v>
      </c>
      <c r="W629" s="2">
        <f t="shared" si="246"/>
        <v>2636</v>
      </c>
      <c r="X629" s="2">
        <f t="shared" si="247"/>
        <v>2574</v>
      </c>
      <c r="Y629" s="2">
        <f t="shared" si="248"/>
        <v>2566</v>
      </c>
      <c r="AA629" s="2">
        <f t="shared" si="253"/>
        <v>3090</v>
      </c>
      <c r="AB629" s="2">
        <f t="shared" si="254"/>
        <v>2095</v>
      </c>
      <c r="AC629" s="2">
        <f t="shared" si="261"/>
        <v>2895</v>
      </c>
      <c r="AE629" s="10">
        <f t="shared" si="255"/>
        <v>3</v>
      </c>
      <c r="AF629" s="2">
        <f t="shared" si="259"/>
        <v>20275</v>
      </c>
      <c r="AG629" s="2">
        <f t="shared" si="256"/>
        <v>8317</v>
      </c>
      <c r="AH629" s="2">
        <f t="shared" si="315"/>
        <v>28775</v>
      </c>
      <c r="AI629" s="2">
        <f t="shared" ref="AI629" si="316">SUM(B629:Y629)</f>
        <v>57367</v>
      </c>
      <c r="AK629">
        <f t="shared" si="263"/>
        <v>9</v>
      </c>
      <c r="AL629">
        <f t="shared" si="264"/>
        <v>2023</v>
      </c>
      <c r="BK629" s="9">
        <v>45181</v>
      </c>
      <c r="BL629" s="2">
        <v>2663.91</v>
      </c>
      <c r="BM629" s="2">
        <v>2506.5680000000002</v>
      </c>
      <c r="BN629" s="2">
        <v>2467.643</v>
      </c>
      <c r="BO629" s="2">
        <v>2464.4929999999999</v>
      </c>
      <c r="BP629" s="2">
        <v>2591.2800000000002</v>
      </c>
      <c r="BQ629" s="2">
        <v>2565.1579999999999</v>
      </c>
      <c r="BR629" s="2">
        <v>2426.7829999999999</v>
      </c>
      <c r="BS629" s="2">
        <v>2037.2629999999999</v>
      </c>
      <c r="BT629" s="2">
        <v>2035.6880000000001</v>
      </c>
      <c r="BU629" s="2">
        <v>2046.713</v>
      </c>
      <c r="BV629" s="2">
        <v>2038.05</v>
      </c>
      <c r="BW629" s="2">
        <v>2025.45</v>
      </c>
      <c r="BX629" s="2">
        <v>2036.4749999999999</v>
      </c>
      <c r="BY629" s="2">
        <v>2012.0630000000001</v>
      </c>
      <c r="BZ629" s="2">
        <v>2029.3879999999999</v>
      </c>
      <c r="CA629" s="2">
        <v>2046.4880000000001</v>
      </c>
      <c r="CB629" s="2">
        <v>2066.288</v>
      </c>
      <c r="CC629" s="2">
        <v>2030.175</v>
      </c>
      <c r="CD629" s="2">
        <v>2509.3580000000002</v>
      </c>
      <c r="CE629" s="2">
        <v>3018.375</v>
      </c>
      <c r="CF629" s="2">
        <v>2828.4300000000003</v>
      </c>
      <c r="CG629" s="2">
        <v>2575.3050000000003</v>
      </c>
      <c r="CH629" s="2">
        <v>2515.1170000000002</v>
      </c>
      <c r="CI629" s="2">
        <v>2506.7930000000001</v>
      </c>
    </row>
    <row r="630" spans="1:87" x14ac:dyDescent="0.2">
      <c r="A630" s="7">
        <v>45182</v>
      </c>
      <c r="B630" s="2">
        <f t="shared" si="225"/>
        <v>2551</v>
      </c>
      <c r="C630" s="2">
        <f t="shared" si="226"/>
        <v>2643</v>
      </c>
      <c r="D630" s="2">
        <f t="shared" si="227"/>
        <v>2628</v>
      </c>
      <c r="E630" s="2">
        <f t="shared" si="228"/>
        <v>2316</v>
      </c>
      <c r="F630" s="2">
        <f t="shared" si="229"/>
        <v>2201</v>
      </c>
      <c r="G630" s="2">
        <f t="shared" si="230"/>
        <v>2215</v>
      </c>
      <c r="H630" s="2">
        <f t="shared" si="231"/>
        <v>2145</v>
      </c>
      <c r="I630" s="2">
        <f t="shared" si="232"/>
        <v>2105</v>
      </c>
      <c r="J630" s="2">
        <f t="shared" si="233"/>
        <v>2097</v>
      </c>
      <c r="K630" s="2">
        <f t="shared" si="234"/>
        <v>2110</v>
      </c>
      <c r="L630" s="2">
        <f t="shared" si="235"/>
        <v>2465</v>
      </c>
      <c r="M630" s="2">
        <f t="shared" si="236"/>
        <v>2148</v>
      </c>
      <c r="N630" s="2">
        <f t="shared" si="237"/>
        <v>2076</v>
      </c>
      <c r="O630" s="2">
        <f t="shared" si="238"/>
        <v>2071</v>
      </c>
      <c r="P630" s="2">
        <f t="shared" si="239"/>
        <v>2078</v>
      </c>
      <c r="Q630" s="2">
        <f t="shared" si="240"/>
        <v>2111</v>
      </c>
      <c r="R630" s="2">
        <f t="shared" si="241"/>
        <v>2101</v>
      </c>
      <c r="S630" s="2">
        <f t="shared" si="242"/>
        <v>2090</v>
      </c>
      <c r="T630" s="2">
        <f t="shared" si="243"/>
        <v>2118</v>
      </c>
      <c r="U630" s="2">
        <f t="shared" si="244"/>
        <v>2224</v>
      </c>
      <c r="V630" s="2">
        <f t="shared" si="245"/>
        <v>2315</v>
      </c>
      <c r="W630" s="2">
        <f t="shared" si="246"/>
        <v>2304</v>
      </c>
      <c r="X630" s="2">
        <f t="shared" si="247"/>
        <v>2792</v>
      </c>
      <c r="Y630" s="2">
        <f t="shared" si="248"/>
        <v>2277</v>
      </c>
      <c r="AA630" s="2">
        <f t="shared" si="253"/>
        <v>2465</v>
      </c>
      <c r="AB630" s="2">
        <f t="shared" si="254"/>
        <v>2111</v>
      </c>
      <c r="AC630" s="2">
        <f t="shared" si="261"/>
        <v>2792</v>
      </c>
      <c r="AE630" s="10">
        <f t="shared" si="255"/>
        <v>4</v>
      </c>
      <c r="AF630" s="2">
        <f t="shared" si="259"/>
        <v>19458</v>
      </c>
      <c r="AG630" s="2">
        <f t="shared" si="256"/>
        <v>8336</v>
      </c>
      <c r="AH630" s="2">
        <f t="shared" ref="AH630" si="317">SUM(B630:Y630)-AF630-AG630</f>
        <v>26387</v>
      </c>
      <c r="AI630" s="2">
        <f t="shared" ref="AI630:AI631" si="318">SUM(B630:Y630)</f>
        <v>54181</v>
      </c>
      <c r="AK630">
        <f t="shared" si="263"/>
        <v>9</v>
      </c>
      <c r="AL630">
        <f t="shared" si="264"/>
        <v>2023</v>
      </c>
      <c r="BK630" s="9">
        <v>45182</v>
      </c>
      <c r="BL630" s="2">
        <v>2492.0100000000002</v>
      </c>
      <c r="BM630" s="2">
        <v>2581.6730000000002</v>
      </c>
      <c r="BN630" s="2">
        <v>2567.5430000000001</v>
      </c>
      <c r="BO630" s="2">
        <v>2262.7350000000001</v>
      </c>
      <c r="BP630" s="2">
        <v>2150.6179999999999</v>
      </c>
      <c r="BQ630" s="2">
        <v>2163.6219999999998</v>
      </c>
      <c r="BR630" s="2">
        <v>2095.5149999999999</v>
      </c>
      <c r="BS630" s="2">
        <v>2056.163</v>
      </c>
      <c r="BT630" s="2">
        <v>2048.288</v>
      </c>
      <c r="BU630" s="2">
        <v>2061</v>
      </c>
      <c r="BV630" s="2">
        <v>2407.7249999999999</v>
      </c>
      <c r="BW630" s="2">
        <v>2098.0129999999999</v>
      </c>
      <c r="BX630" s="2">
        <v>2028.6</v>
      </c>
      <c r="BY630" s="2">
        <v>2023.088</v>
      </c>
      <c r="BZ630" s="2">
        <v>2030.175</v>
      </c>
      <c r="CA630" s="2">
        <v>2061.9</v>
      </c>
      <c r="CB630" s="2">
        <v>2052.2249999999999</v>
      </c>
      <c r="CC630" s="2">
        <v>2041.9880000000001</v>
      </c>
      <c r="CD630" s="2">
        <v>2069.2129999999997</v>
      </c>
      <c r="CE630" s="2">
        <v>2172.3750000000005</v>
      </c>
      <c r="CF630" s="2">
        <v>2261.5430000000001</v>
      </c>
      <c r="CG630" s="2">
        <v>2251.0800000000004</v>
      </c>
      <c r="CH630" s="2">
        <v>2727.7430000000004</v>
      </c>
      <c r="CI630" s="2">
        <v>2224.2599999999998</v>
      </c>
    </row>
    <row r="631" spans="1:87" x14ac:dyDescent="0.2">
      <c r="A631" s="7">
        <v>45183</v>
      </c>
      <c r="B631" s="2">
        <f t="shared" si="225"/>
        <v>2201</v>
      </c>
      <c r="C631" s="2">
        <f t="shared" si="226"/>
        <v>2198</v>
      </c>
      <c r="D631" s="2">
        <f t="shared" si="227"/>
        <v>2212</v>
      </c>
      <c r="E631" s="2">
        <f t="shared" si="228"/>
        <v>3032</v>
      </c>
      <c r="F631" s="2">
        <f t="shared" si="229"/>
        <v>2884</v>
      </c>
      <c r="G631" s="2">
        <f t="shared" si="230"/>
        <v>2706</v>
      </c>
      <c r="H631" s="2">
        <f t="shared" si="231"/>
        <v>2483</v>
      </c>
      <c r="I631" s="2">
        <f t="shared" si="232"/>
        <v>2131</v>
      </c>
      <c r="J631" s="2">
        <f t="shared" si="233"/>
        <v>2382</v>
      </c>
      <c r="K631" s="2">
        <f t="shared" si="234"/>
        <v>2260</v>
      </c>
      <c r="L631" s="2">
        <f t="shared" si="235"/>
        <v>2270</v>
      </c>
      <c r="M631" s="2">
        <f t="shared" si="236"/>
        <v>2153</v>
      </c>
      <c r="N631" s="2">
        <f t="shared" si="237"/>
        <v>2245</v>
      </c>
      <c r="O631" s="2">
        <f t="shared" si="238"/>
        <v>2142</v>
      </c>
      <c r="P631" s="2">
        <f t="shared" si="239"/>
        <v>2163</v>
      </c>
      <c r="Q631" s="2">
        <f t="shared" si="240"/>
        <v>2073</v>
      </c>
      <c r="R631" s="2">
        <f t="shared" si="241"/>
        <v>2069</v>
      </c>
      <c r="S631" s="2">
        <f t="shared" si="242"/>
        <v>2090</v>
      </c>
      <c r="T631" s="2">
        <f t="shared" si="243"/>
        <v>2120</v>
      </c>
      <c r="U631" s="2">
        <f t="shared" si="244"/>
        <v>2200</v>
      </c>
      <c r="V631" s="2">
        <f t="shared" si="245"/>
        <v>2194</v>
      </c>
      <c r="W631" s="2">
        <f t="shared" si="246"/>
        <v>2197</v>
      </c>
      <c r="X631" s="2">
        <f t="shared" si="247"/>
        <v>2212</v>
      </c>
      <c r="Y631" s="2">
        <f t="shared" si="248"/>
        <v>2194</v>
      </c>
      <c r="AA631" s="2">
        <f t="shared" si="253"/>
        <v>2382</v>
      </c>
      <c r="AB631" s="2">
        <f t="shared" si="254"/>
        <v>2245</v>
      </c>
      <c r="AC631" s="2">
        <f t="shared" si="261"/>
        <v>3032</v>
      </c>
      <c r="AE631" s="10">
        <f t="shared" si="255"/>
        <v>5</v>
      </c>
      <c r="AF631" s="2">
        <f t="shared" si="259"/>
        <v>19675</v>
      </c>
      <c r="AG631" s="2">
        <f t="shared" si="256"/>
        <v>8623</v>
      </c>
      <c r="AH631" s="2">
        <f t="shared" ref="AH631:AH632" si="319">SUM(B631:Y631)-AF631-AG631</f>
        <v>26513</v>
      </c>
      <c r="AI631" s="2">
        <f t="shared" si="318"/>
        <v>54811</v>
      </c>
      <c r="AK631">
        <f t="shared" si="263"/>
        <v>9</v>
      </c>
      <c r="AL631">
        <f t="shared" si="264"/>
        <v>2023</v>
      </c>
      <c r="BK631" s="9">
        <v>45183</v>
      </c>
      <c r="BL631" s="2">
        <v>2150.123</v>
      </c>
      <c r="BM631" s="2">
        <v>2146.973</v>
      </c>
      <c r="BN631" s="2">
        <v>2160.5630000000001</v>
      </c>
      <c r="BO631" s="2">
        <v>2961.9450000000002</v>
      </c>
      <c r="BP631" s="2">
        <v>2817.6079999999997</v>
      </c>
      <c r="BQ631" s="2">
        <v>2643.5259999999998</v>
      </c>
      <c r="BR631" s="2">
        <v>2425.6120000000001</v>
      </c>
      <c r="BS631" s="2">
        <v>2081.3629999999998</v>
      </c>
      <c r="BT631" s="2">
        <v>2326.8379999999997</v>
      </c>
      <c r="BU631" s="2">
        <v>2207.6999999999998</v>
      </c>
      <c r="BV631" s="2">
        <v>2217.6</v>
      </c>
      <c r="BW631" s="2">
        <v>2103.1880000000001</v>
      </c>
      <c r="BX631" s="2">
        <v>2193.1880000000001</v>
      </c>
      <c r="BY631" s="2">
        <v>2092.3879999999999</v>
      </c>
      <c r="BZ631" s="2">
        <v>2113.538</v>
      </c>
      <c r="CA631" s="2">
        <v>2025.45</v>
      </c>
      <c r="CB631" s="2">
        <v>2021.5129999999999</v>
      </c>
      <c r="CC631" s="2">
        <v>2041.9880000000001</v>
      </c>
      <c r="CD631" s="2">
        <v>2071.395</v>
      </c>
      <c r="CE631" s="2">
        <v>2148.8630000000003</v>
      </c>
      <c r="CF631" s="2">
        <v>2143.058</v>
      </c>
      <c r="CG631" s="2">
        <v>2146.2080000000001</v>
      </c>
      <c r="CH631" s="2">
        <v>2160.8779999999997</v>
      </c>
      <c r="CI631" s="2">
        <v>2143.8450000000003</v>
      </c>
    </row>
    <row r="632" spans="1:87" x14ac:dyDescent="0.2">
      <c r="A632" s="7">
        <v>45184</v>
      </c>
      <c r="B632" s="2">
        <f t="shared" si="225"/>
        <v>2183</v>
      </c>
      <c r="C632" s="2">
        <f t="shared" si="226"/>
        <v>2185</v>
      </c>
      <c r="D632" s="2">
        <f t="shared" si="227"/>
        <v>2194</v>
      </c>
      <c r="E632" s="2">
        <f t="shared" si="228"/>
        <v>2215</v>
      </c>
      <c r="F632" s="2">
        <f t="shared" si="229"/>
        <v>2210</v>
      </c>
      <c r="G632" s="2">
        <f t="shared" si="230"/>
        <v>2171</v>
      </c>
      <c r="H632" s="2">
        <f t="shared" si="231"/>
        <v>2082</v>
      </c>
      <c r="I632" s="2">
        <f t="shared" si="232"/>
        <v>2071</v>
      </c>
      <c r="J632" s="2">
        <f t="shared" si="233"/>
        <v>69</v>
      </c>
      <c r="K632" s="2">
        <f t="shared" si="234"/>
        <v>14</v>
      </c>
      <c r="L632" s="2">
        <f t="shared" si="235"/>
        <v>13</v>
      </c>
      <c r="M632" s="2">
        <f t="shared" si="236"/>
        <v>39</v>
      </c>
      <c r="N632" s="2">
        <f t="shared" si="237"/>
        <v>88</v>
      </c>
      <c r="O632" s="2">
        <f t="shared" si="238"/>
        <v>145</v>
      </c>
      <c r="P632" s="2">
        <f t="shared" si="239"/>
        <v>13</v>
      </c>
      <c r="Q632" s="2">
        <f t="shared" si="240"/>
        <v>15</v>
      </c>
      <c r="R632" s="2">
        <f t="shared" si="241"/>
        <v>15</v>
      </c>
      <c r="S632" s="2">
        <f t="shared" si="242"/>
        <v>15</v>
      </c>
      <c r="T632" s="2">
        <f t="shared" si="243"/>
        <v>30</v>
      </c>
      <c r="U632" s="2">
        <f t="shared" si="244"/>
        <v>106</v>
      </c>
      <c r="V632" s="2">
        <f t="shared" si="245"/>
        <v>106</v>
      </c>
      <c r="W632" s="2">
        <f t="shared" si="246"/>
        <v>107</v>
      </c>
      <c r="X632" s="2">
        <f t="shared" si="247"/>
        <v>107</v>
      </c>
      <c r="Y632" s="2">
        <f t="shared" si="248"/>
        <v>104</v>
      </c>
      <c r="AA632" s="2">
        <f t="shared" si="253"/>
        <v>2071</v>
      </c>
      <c r="AB632" s="2">
        <f t="shared" si="254"/>
        <v>145</v>
      </c>
      <c r="AC632" s="2">
        <f t="shared" si="261"/>
        <v>2215</v>
      </c>
      <c r="AE632" s="10">
        <f t="shared" si="255"/>
        <v>6</v>
      </c>
      <c r="AF632" s="2">
        <f t="shared" si="259"/>
        <v>2372</v>
      </c>
      <c r="AG632" s="2">
        <f t="shared" si="256"/>
        <v>261</v>
      </c>
      <c r="AH632" s="2">
        <f t="shared" si="319"/>
        <v>15664</v>
      </c>
      <c r="AI632" s="2">
        <f t="shared" ref="AI632" si="320">SUM(B632:Y632)</f>
        <v>18297</v>
      </c>
      <c r="AK632">
        <f t="shared" si="263"/>
        <v>9</v>
      </c>
      <c r="AL632">
        <f t="shared" si="264"/>
        <v>2023</v>
      </c>
      <c r="BK632" s="9">
        <v>45184</v>
      </c>
      <c r="BL632" s="2">
        <v>2132.3249999999998</v>
      </c>
      <c r="BM632" s="2">
        <v>2134.6880000000001</v>
      </c>
      <c r="BN632" s="2">
        <v>2143.8450000000003</v>
      </c>
      <c r="BO632" s="2">
        <v>2164.3200000000002</v>
      </c>
      <c r="BP632" s="2">
        <v>2158.808</v>
      </c>
      <c r="BQ632" s="2">
        <v>2120.625</v>
      </c>
      <c r="BR632" s="2">
        <v>2033.798</v>
      </c>
      <c r="BS632" s="2">
        <v>2023.088</v>
      </c>
      <c r="BT632" s="2">
        <v>67.724999999999994</v>
      </c>
      <c r="BU632" s="2">
        <v>13.388</v>
      </c>
      <c r="BV632" s="2">
        <v>12.6</v>
      </c>
      <c r="BW632" s="2">
        <v>37.799999999999997</v>
      </c>
      <c r="BX632" s="2">
        <v>85.837999999999994</v>
      </c>
      <c r="BY632" s="2">
        <v>141.751</v>
      </c>
      <c r="BZ632" s="2">
        <v>12.6</v>
      </c>
      <c r="CA632" s="2">
        <v>14.175000000000001</v>
      </c>
      <c r="CB632" s="2">
        <v>14.962999999999999</v>
      </c>
      <c r="CC632" s="2">
        <v>14.175000000000001</v>
      </c>
      <c r="CD632" s="2">
        <v>29.295000000000002</v>
      </c>
      <c r="CE632" s="2">
        <v>103.23</v>
      </c>
      <c r="CF632" s="2">
        <v>104.018</v>
      </c>
      <c r="CG632" s="2">
        <v>104.31</v>
      </c>
      <c r="CH632" s="2">
        <v>104.31</v>
      </c>
      <c r="CI632" s="2">
        <v>101.655</v>
      </c>
    </row>
    <row r="633" spans="1:87" x14ac:dyDescent="0.2">
      <c r="A633" s="7">
        <v>45185</v>
      </c>
      <c r="B633" s="2">
        <f t="shared" si="225"/>
        <v>105</v>
      </c>
      <c r="C633" s="2">
        <f t="shared" si="226"/>
        <v>106</v>
      </c>
      <c r="D633" s="2">
        <f t="shared" si="227"/>
        <v>105</v>
      </c>
      <c r="E633" s="2">
        <f t="shared" si="228"/>
        <v>105</v>
      </c>
      <c r="F633" s="2">
        <f t="shared" si="229"/>
        <v>106</v>
      </c>
      <c r="G633" s="2">
        <f t="shared" si="230"/>
        <v>105</v>
      </c>
      <c r="H633" s="2">
        <f t="shared" si="231"/>
        <v>27</v>
      </c>
      <c r="I633" s="2">
        <f t="shared" si="232"/>
        <v>15</v>
      </c>
      <c r="J633" s="2">
        <f t="shared" si="233"/>
        <v>15</v>
      </c>
      <c r="K633" s="2">
        <f t="shared" si="234"/>
        <v>14</v>
      </c>
      <c r="L633" s="2">
        <f t="shared" si="235"/>
        <v>14</v>
      </c>
      <c r="M633" s="2">
        <f t="shared" si="236"/>
        <v>14</v>
      </c>
      <c r="N633" s="2">
        <f t="shared" si="237"/>
        <v>13</v>
      </c>
      <c r="O633" s="2">
        <f t="shared" si="238"/>
        <v>14</v>
      </c>
      <c r="P633" s="2">
        <f t="shared" si="239"/>
        <v>13</v>
      </c>
      <c r="Q633" s="2">
        <f t="shared" si="240"/>
        <v>13</v>
      </c>
      <c r="R633" s="2">
        <f t="shared" si="241"/>
        <v>13</v>
      </c>
      <c r="S633" s="2">
        <f t="shared" si="242"/>
        <v>14</v>
      </c>
      <c r="T633" s="2">
        <f t="shared" si="243"/>
        <v>57</v>
      </c>
      <c r="U633" s="2">
        <f t="shared" si="244"/>
        <v>104</v>
      </c>
      <c r="V633" s="2">
        <f t="shared" si="245"/>
        <v>104</v>
      </c>
      <c r="W633" s="2">
        <f t="shared" si="246"/>
        <v>104</v>
      </c>
      <c r="X633" s="2">
        <f t="shared" si="247"/>
        <v>105</v>
      </c>
      <c r="Y633" s="2">
        <f t="shared" si="248"/>
        <v>105</v>
      </c>
      <c r="AA633" s="2">
        <f t="shared" si="253"/>
        <v>0</v>
      </c>
      <c r="AB633" s="2">
        <f t="shared" si="254"/>
        <v>104</v>
      </c>
      <c r="AC633" s="2">
        <f t="shared" si="261"/>
        <v>106</v>
      </c>
      <c r="AE633" s="10">
        <f t="shared" si="255"/>
        <v>7</v>
      </c>
      <c r="AF633" s="2">
        <f t="shared" si="259"/>
        <v>0</v>
      </c>
      <c r="AG633" s="2">
        <f t="shared" si="256"/>
        <v>313</v>
      </c>
      <c r="AH633" s="2">
        <f t="shared" ref="AH633" si="321">SUM(B633:Y633)-AF633-AG633</f>
        <v>1077</v>
      </c>
      <c r="AI633" s="2">
        <f t="shared" ref="AI633:AI634" si="322">SUM(B633:Y633)</f>
        <v>1390</v>
      </c>
      <c r="AK633">
        <f t="shared" si="263"/>
        <v>9</v>
      </c>
      <c r="AL633">
        <f t="shared" si="264"/>
        <v>2023</v>
      </c>
      <c r="BK633" s="9">
        <v>45185</v>
      </c>
      <c r="BL633" s="2">
        <v>102.735</v>
      </c>
      <c r="BM633" s="2">
        <v>103.523</v>
      </c>
      <c r="BN633" s="2">
        <v>102.735</v>
      </c>
      <c r="BO633" s="2">
        <v>102.735</v>
      </c>
      <c r="BP633" s="2">
        <v>103.523</v>
      </c>
      <c r="BQ633" s="2">
        <v>102.735</v>
      </c>
      <c r="BR633" s="2">
        <v>26.55</v>
      </c>
      <c r="BS633" s="2">
        <v>14.962999999999999</v>
      </c>
      <c r="BT633" s="2">
        <v>14.962999999999999</v>
      </c>
      <c r="BU633" s="2">
        <v>13.388</v>
      </c>
      <c r="BV633" s="2">
        <v>13.388</v>
      </c>
      <c r="BW633" s="2">
        <v>13.388</v>
      </c>
      <c r="BX633" s="2">
        <v>12.6</v>
      </c>
      <c r="BY633" s="2">
        <v>13.388</v>
      </c>
      <c r="BZ633" s="2">
        <v>12.6</v>
      </c>
      <c r="CA633" s="2">
        <v>12.6</v>
      </c>
      <c r="CB633" s="2">
        <v>12.6</v>
      </c>
      <c r="CC633" s="2">
        <v>13.388</v>
      </c>
      <c r="CD633" s="2">
        <v>55.800000000000004</v>
      </c>
      <c r="CE633" s="2">
        <v>101.16</v>
      </c>
      <c r="CF633" s="2">
        <v>101.94800000000001</v>
      </c>
      <c r="CG633" s="2">
        <v>101.16</v>
      </c>
      <c r="CH633" s="2">
        <v>102.24</v>
      </c>
      <c r="CI633" s="2">
        <v>102.24</v>
      </c>
    </row>
    <row r="634" spans="1:87" x14ac:dyDescent="0.2">
      <c r="A634" s="7">
        <v>45186</v>
      </c>
      <c r="B634" s="2">
        <f t="shared" si="225"/>
        <v>104</v>
      </c>
      <c r="C634" s="2">
        <f t="shared" si="226"/>
        <v>105</v>
      </c>
      <c r="D634" s="2">
        <f t="shared" si="227"/>
        <v>105</v>
      </c>
      <c r="E634" s="2">
        <f t="shared" si="228"/>
        <v>106</v>
      </c>
      <c r="F634" s="2">
        <f t="shared" si="229"/>
        <v>104</v>
      </c>
      <c r="G634" s="2">
        <f t="shared" si="230"/>
        <v>101</v>
      </c>
      <c r="H634" s="2">
        <f t="shared" si="231"/>
        <v>23</v>
      </c>
      <c r="I634" s="2">
        <f t="shared" si="232"/>
        <v>14</v>
      </c>
      <c r="J634" s="2">
        <f t="shared" si="233"/>
        <v>12</v>
      </c>
      <c r="K634" s="2">
        <f t="shared" si="234"/>
        <v>13</v>
      </c>
      <c r="L634" s="2">
        <f t="shared" si="235"/>
        <v>13</v>
      </c>
      <c r="M634" s="2">
        <f t="shared" si="236"/>
        <v>13</v>
      </c>
      <c r="N634" s="2">
        <f t="shared" si="237"/>
        <v>13</v>
      </c>
      <c r="O634" s="2">
        <f t="shared" si="238"/>
        <v>17</v>
      </c>
      <c r="P634" s="2">
        <f t="shared" si="239"/>
        <v>16</v>
      </c>
      <c r="Q634" s="2">
        <f t="shared" si="240"/>
        <v>16</v>
      </c>
      <c r="R634" s="2">
        <f t="shared" si="241"/>
        <v>16</v>
      </c>
      <c r="S634" s="2">
        <f t="shared" si="242"/>
        <v>16</v>
      </c>
      <c r="T634" s="2">
        <f t="shared" si="243"/>
        <v>39</v>
      </c>
      <c r="U634" s="2">
        <f t="shared" si="244"/>
        <v>106</v>
      </c>
      <c r="V634" s="2">
        <f t="shared" si="245"/>
        <v>105</v>
      </c>
      <c r="W634" s="2">
        <f t="shared" si="246"/>
        <v>104</v>
      </c>
      <c r="X634" s="2">
        <f t="shared" si="247"/>
        <v>490</v>
      </c>
      <c r="Y634" s="2">
        <f t="shared" si="248"/>
        <v>768</v>
      </c>
      <c r="AA634" s="2">
        <f t="shared" si="253"/>
        <v>0</v>
      </c>
      <c r="AB634" s="2">
        <f t="shared" si="254"/>
        <v>106</v>
      </c>
      <c r="AC634" s="2">
        <f t="shared" si="261"/>
        <v>768</v>
      </c>
      <c r="AE634" s="10">
        <f t="shared" si="255"/>
        <v>1</v>
      </c>
      <c r="AF634" s="2">
        <f t="shared" si="259"/>
        <v>0</v>
      </c>
      <c r="AG634" s="2">
        <f t="shared" si="256"/>
        <v>304</v>
      </c>
      <c r="AH634" s="2">
        <f t="shared" ref="AH634:AH635" si="323">SUM(B634:Y634)-AF634-AG634</f>
        <v>2115</v>
      </c>
      <c r="AI634" s="2">
        <f t="shared" si="322"/>
        <v>2419</v>
      </c>
      <c r="AK634">
        <f t="shared" si="263"/>
        <v>9</v>
      </c>
      <c r="AL634">
        <f t="shared" si="264"/>
        <v>2023</v>
      </c>
      <c r="BK634" s="9">
        <v>45186</v>
      </c>
      <c r="BL634" s="2">
        <v>101.94800000000001</v>
      </c>
      <c r="BM634" s="2">
        <v>102.24</v>
      </c>
      <c r="BN634" s="2">
        <v>103.02800000000001</v>
      </c>
      <c r="BO634" s="2">
        <v>103.32</v>
      </c>
      <c r="BP634" s="2">
        <v>101.94800000000001</v>
      </c>
      <c r="BQ634" s="2">
        <v>99</v>
      </c>
      <c r="BR634" s="2">
        <v>22.32</v>
      </c>
      <c r="BS634" s="2">
        <v>13.388</v>
      </c>
      <c r="BT634" s="2">
        <v>11.813000000000001</v>
      </c>
      <c r="BU634" s="2">
        <v>12.6</v>
      </c>
      <c r="BV634" s="2">
        <v>12.6</v>
      </c>
      <c r="BW634" s="2">
        <v>12.6</v>
      </c>
      <c r="BX634" s="2">
        <v>12.6</v>
      </c>
      <c r="BY634" s="2">
        <v>16.538</v>
      </c>
      <c r="BZ634" s="2">
        <v>15.75</v>
      </c>
      <c r="CA634" s="2">
        <v>15.75</v>
      </c>
      <c r="CB634" s="2">
        <v>15.75</v>
      </c>
      <c r="CC634" s="2">
        <v>15.75</v>
      </c>
      <c r="CD634" s="2">
        <v>38.43</v>
      </c>
      <c r="CE634" s="2">
        <v>104.018</v>
      </c>
      <c r="CF634" s="2">
        <v>102.15</v>
      </c>
      <c r="CG634" s="2">
        <v>101.85799999999999</v>
      </c>
      <c r="CH634" s="2">
        <v>478.77800000000002</v>
      </c>
      <c r="CI634" s="2">
        <v>750.69</v>
      </c>
    </row>
    <row r="635" spans="1:87" x14ac:dyDescent="0.2">
      <c r="A635" s="7">
        <v>45187</v>
      </c>
      <c r="B635" s="2">
        <f t="shared" si="225"/>
        <v>660</v>
      </c>
      <c r="C635" s="2">
        <f t="shared" si="226"/>
        <v>521</v>
      </c>
      <c r="D635" s="2">
        <f t="shared" si="227"/>
        <v>593</v>
      </c>
      <c r="E635" s="2">
        <f t="shared" si="228"/>
        <v>695</v>
      </c>
      <c r="F635" s="2">
        <f t="shared" si="229"/>
        <v>680</v>
      </c>
      <c r="G635" s="2">
        <f t="shared" si="230"/>
        <v>668</v>
      </c>
      <c r="H635" s="2">
        <f t="shared" si="231"/>
        <v>605</v>
      </c>
      <c r="I635" s="2">
        <f t="shared" si="232"/>
        <v>375</v>
      </c>
      <c r="J635" s="2">
        <f t="shared" si="233"/>
        <v>476</v>
      </c>
      <c r="K635" s="2">
        <f t="shared" si="234"/>
        <v>550</v>
      </c>
      <c r="L635" s="2">
        <f t="shared" si="235"/>
        <v>395</v>
      </c>
      <c r="M635" s="2">
        <f t="shared" si="236"/>
        <v>332</v>
      </c>
      <c r="N635" s="2">
        <f t="shared" si="237"/>
        <v>328</v>
      </c>
      <c r="O635" s="2">
        <f t="shared" si="238"/>
        <v>326</v>
      </c>
      <c r="P635" s="2">
        <f t="shared" si="239"/>
        <v>339</v>
      </c>
      <c r="Q635" s="2">
        <f t="shared" si="240"/>
        <v>1936</v>
      </c>
      <c r="R635" s="2">
        <f t="shared" si="241"/>
        <v>2479</v>
      </c>
      <c r="S635" s="2">
        <f t="shared" si="242"/>
        <v>2652</v>
      </c>
      <c r="T635" s="2">
        <f t="shared" si="243"/>
        <v>2236</v>
      </c>
      <c r="U635" s="2">
        <f t="shared" si="244"/>
        <v>2276</v>
      </c>
      <c r="V635" s="2">
        <f t="shared" si="245"/>
        <v>2352</v>
      </c>
      <c r="W635" s="2">
        <f t="shared" si="246"/>
        <v>2203</v>
      </c>
      <c r="X635" s="2">
        <f t="shared" si="247"/>
        <v>2202</v>
      </c>
      <c r="Y635" s="2">
        <f t="shared" si="248"/>
        <v>2187</v>
      </c>
      <c r="AA635" s="2">
        <f t="shared" si="253"/>
        <v>2652</v>
      </c>
      <c r="AB635" s="2">
        <f t="shared" si="254"/>
        <v>1936</v>
      </c>
      <c r="AC635" s="2">
        <f t="shared" si="261"/>
        <v>2352</v>
      </c>
      <c r="AE635" s="10">
        <f t="shared" si="255"/>
        <v>2</v>
      </c>
      <c r="AF635" s="2">
        <f t="shared" si="259"/>
        <v>11771</v>
      </c>
      <c r="AG635" s="2">
        <f t="shared" si="256"/>
        <v>2929</v>
      </c>
      <c r="AH635" s="2">
        <f t="shared" si="323"/>
        <v>13366</v>
      </c>
      <c r="AI635" s="2">
        <f t="shared" ref="AI635" si="324">SUM(B635:Y635)</f>
        <v>28066</v>
      </c>
      <c r="AK635">
        <f t="shared" si="263"/>
        <v>9</v>
      </c>
      <c r="AL635">
        <f t="shared" si="264"/>
        <v>2023</v>
      </c>
      <c r="BK635" s="9">
        <v>45187</v>
      </c>
      <c r="BL635" s="2">
        <v>644.55799999999999</v>
      </c>
      <c r="BM635" s="2">
        <v>508.77</v>
      </c>
      <c r="BN635" s="2">
        <v>579.08299999999997</v>
      </c>
      <c r="BO635" s="2">
        <v>678.75800000000004</v>
      </c>
      <c r="BP635" s="2">
        <v>664.13300000000004</v>
      </c>
      <c r="BQ635" s="2">
        <v>652.54600000000005</v>
      </c>
      <c r="BR635" s="2">
        <v>591.18799999999999</v>
      </c>
      <c r="BS635" s="2">
        <v>366.3</v>
      </c>
      <c r="BT635" s="2">
        <v>465.41300000000001</v>
      </c>
      <c r="BU635" s="2">
        <v>537.07600000000002</v>
      </c>
      <c r="BV635" s="2">
        <v>385.875</v>
      </c>
      <c r="BW635" s="2">
        <v>324.45</v>
      </c>
      <c r="BX635" s="2">
        <v>320.51299999999998</v>
      </c>
      <c r="BY635" s="2">
        <v>318.14999999999998</v>
      </c>
      <c r="BZ635" s="2">
        <v>331.53800000000001</v>
      </c>
      <c r="CA635" s="2">
        <v>1891.575</v>
      </c>
      <c r="CB635" s="2">
        <v>2421.6750000000002</v>
      </c>
      <c r="CC635" s="2">
        <v>2590.875</v>
      </c>
      <c r="CD635" s="2">
        <v>2183.9850000000001</v>
      </c>
      <c r="CE635" s="2">
        <v>2223.63</v>
      </c>
      <c r="CF635" s="2">
        <v>2297.3180000000002</v>
      </c>
      <c r="CG635" s="2">
        <v>2152.5969999999998</v>
      </c>
      <c r="CH635" s="2">
        <v>2151.2249999999999</v>
      </c>
      <c r="CI635" s="2">
        <v>2136.5549999999998</v>
      </c>
    </row>
    <row r="636" spans="1:87" x14ac:dyDescent="0.2">
      <c r="A636" s="7">
        <v>45188</v>
      </c>
      <c r="B636" s="2">
        <f t="shared" si="225"/>
        <v>2195</v>
      </c>
      <c r="C636" s="2">
        <f t="shared" si="226"/>
        <v>2217</v>
      </c>
      <c r="D636" s="2">
        <f t="shared" si="227"/>
        <v>2201</v>
      </c>
      <c r="E636" s="2">
        <f t="shared" si="228"/>
        <v>2200</v>
      </c>
      <c r="F636" s="2">
        <f t="shared" si="229"/>
        <v>2193</v>
      </c>
      <c r="G636" s="2">
        <f t="shared" si="230"/>
        <v>2190</v>
      </c>
      <c r="H636" s="2">
        <f t="shared" si="231"/>
        <v>2161</v>
      </c>
      <c r="I636" s="2">
        <f t="shared" si="232"/>
        <v>2109</v>
      </c>
      <c r="J636" s="2">
        <f t="shared" si="233"/>
        <v>2087</v>
      </c>
      <c r="K636" s="2">
        <f t="shared" si="234"/>
        <v>2085</v>
      </c>
      <c r="L636" s="2">
        <f t="shared" si="235"/>
        <v>2066</v>
      </c>
      <c r="M636" s="2">
        <f t="shared" si="236"/>
        <v>2090</v>
      </c>
      <c r="N636" s="2">
        <f t="shared" si="237"/>
        <v>2093</v>
      </c>
      <c r="O636" s="2">
        <f t="shared" si="238"/>
        <v>2065</v>
      </c>
      <c r="P636" s="2">
        <f t="shared" si="239"/>
        <v>2071</v>
      </c>
      <c r="Q636" s="2">
        <f t="shared" si="240"/>
        <v>2074</v>
      </c>
      <c r="R636" s="2">
        <f t="shared" si="241"/>
        <v>2079</v>
      </c>
      <c r="S636" s="2">
        <f t="shared" si="242"/>
        <v>2100</v>
      </c>
      <c r="T636" s="2">
        <f t="shared" si="243"/>
        <v>2133</v>
      </c>
      <c r="U636" s="2">
        <f t="shared" si="244"/>
        <v>2192</v>
      </c>
      <c r="V636" s="2">
        <f t="shared" si="245"/>
        <v>2185</v>
      </c>
      <c r="W636" s="2">
        <f t="shared" si="246"/>
        <v>2185</v>
      </c>
      <c r="X636" s="2">
        <f t="shared" si="247"/>
        <v>2211</v>
      </c>
      <c r="Y636" s="2">
        <f t="shared" si="248"/>
        <v>2186</v>
      </c>
      <c r="AA636" s="2">
        <f t="shared" si="253"/>
        <v>2192</v>
      </c>
      <c r="AB636" s="2">
        <f t="shared" si="254"/>
        <v>2093</v>
      </c>
      <c r="AC636" s="2">
        <f t="shared" si="261"/>
        <v>2217</v>
      </c>
      <c r="AE636" s="10">
        <f t="shared" si="255"/>
        <v>3</v>
      </c>
      <c r="AF636" s="2">
        <f t="shared" si="259"/>
        <v>18941</v>
      </c>
      <c r="AG636" s="2">
        <f t="shared" si="256"/>
        <v>8303</v>
      </c>
      <c r="AH636" s="2">
        <f t="shared" ref="AH636" si="325">SUM(B636:Y636)-AF636-AG636</f>
        <v>24124</v>
      </c>
      <c r="AI636" s="2">
        <f t="shared" ref="AI636:AI637" si="326">SUM(B636:Y636)</f>
        <v>51368</v>
      </c>
      <c r="AK636">
        <f t="shared" si="263"/>
        <v>9</v>
      </c>
      <c r="AL636">
        <f t="shared" si="264"/>
        <v>2023</v>
      </c>
      <c r="BK636" s="9">
        <v>45188</v>
      </c>
      <c r="BL636" s="2">
        <v>2143.9349999999999</v>
      </c>
      <c r="BM636" s="2">
        <v>2165.9850000000001</v>
      </c>
      <c r="BN636" s="2">
        <v>2149.9430000000002</v>
      </c>
      <c r="BO636" s="2">
        <v>2149.4479999999999</v>
      </c>
      <c r="BP636" s="2">
        <v>2142.36</v>
      </c>
      <c r="BQ636" s="2">
        <v>2139.21</v>
      </c>
      <c r="BR636" s="2">
        <v>2111.018</v>
      </c>
      <c r="BS636" s="2">
        <v>2060.1</v>
      </c>
      <c r="BT636" s="2">
        <v>2038.838</v>
      </c>
      <c r="BU636" s="2">
        <v>2036.4749999999999</v>
      </c>
      <c r="BV636" s="2">
        <v>2018.3630000000001</v>
      </c>
      <c r="BW636" s="2">
        <v>2041.9880000000001</v>
      </c>
      <c r="BX636" s="2">
        <v>2044.35</v>
      </c>
      <c r="BY636" s="2">
        <v>2017.575</v>
      </c>
      <c r="BZ636" s="2">
        <v>2023.088</v>
      </c>
      <c r="CA636" s="2">
        <v>2026.2380000000001</v>
      </c>
      <c r="CB636" s="2">
        <v>2030.963</v>
      </c>
      <c r="CC636" s="2">
        <v>2051.4380000000001</v>
      </c>
      <c r="CD636" s="2">
        <v>2084.04</v>
      </c>
      <c r="CE636" s="2">
        <v>2141.2800000000002</v>
      </c>
      <c r="CF636" s="2">
        <v>2134.1929999999998</v>
      </c>
      <c r="CG636" s="2">
        <v>2134.4850000000001</v>
      </c>
      <c r="CH636" s="2">
        <v>2159.6849999999999</v>
      </c>
      <c r="CI636" s="2">
        <v>2135.4749999999999</v>
      </c>
    </row>
    <row r="637" spans="1:87" x14ac:dyDescent="0.2">
      <c r="A637" s="7">
        <v>45189</v>
      </c>
      <c r="B637" s="2">
        <f t="shared" si="225"/>
        <v>2177</v>
      </c>
      <c r="C637" s="2">
        <f t="shared" si="226"/>
        <v>2188</v>
      </c>
      <c r="D637" s="2">
        <f t="shared" si="227"/>
        <v>2196</v>
      </c>
      <c r="E637" s="2">
        <f t="shared" si="228"/>
        <v>2210</v>
      </c>
      <c r="F637" s="2">
        <f t="shared" si="229"/>
        <v>2196</v>
      </c>
      <c r="G637" s="2">
        <f t="shared" si="230"/>
        <v>2187</v>
      </c>
      <c r="H637" s="2">
        <f t="shared" si="231"/>
        <v>2091</v>
      </c>
      <c r="I637" s="2">
        <f t="shared" si="232"/>
        <v>2064</v>
      </c>
      <c r="J637" s="2">
        <f t="shared" si="233"/>
        <v>2089</v>
      </c>
      <c r="K637" s="2">
        <f t="shared" si="234"/>
        <v>2104</v>
      </c>
      <c r="L637" s="2">
        <f t="shared" si="235"/>
        <v>2094</v>
      </c>
      <c r="M637" s="2">
        <f t="shared" si="236"/>
        <v>2076</v>
      </c>
      <c r="N637" s="2">
        <f t="shared" si="237"/>
        <v>2074</v>
      </c>
      <c r="O637" s="2">
        <f t="shared" si="238"/>
        <v>2086</v>
      </c>
      <c r="P637" s="2">
        <f t="shared" si="239"/>
        <v>2090</v>
      </c>
      <c r="Q637" s="2">
        <f t="shared" si="240"/>
        <v>2065</v>
      </c>
      <c r="R637" s="2">
        <f t="shared" si="241"/>
        <v>2054</v>
      </c>
      <c r="S637" s="2">
        <f t="shared" si="242"/>
        <v>2061</v>
      </c>
      <c r="T637" s="2">
        <f t="shared" si="243"/>
        <v>2107</v>
      </c>
      <c r="U637" s="2">
        <f t="shared" si="244"/>
        <v>2205</v>
      </c>
      <c r="V637" s="2">
        <f t="shared" si="245"/>
        <v>2196</v>
      </c>
      <c r="W637" s="2">
        <f t="shared" si="246"/>
        <v>2195</v>
      </c>
      <c r="X637" s="2">
        <f t="shared" si="247"/>
        <v>2189</v>
      </c>
      <c r="Y637" s="2">
        <f t="shared" si="248"/>
        <v>2194</v>
      </c>
      <c r="AA637" s="2">
        <f t="shared" si="253"/>
        <v>2205</v>
      </c>
      <c r="AB637" s="2">
        <f t="shared" si="254"/>
        <v>2090</v>
      </c>
      <c r="AC637" s="2">
        <f t="shared" si="261"/>
        <v>2210</v>
      </c>
      <c r="AE637" s="10">
        <f t="shared" si="255"/>
        <v>4</v>
      </c>
      <c r="AF637" s="2">
        <f t="shared" si="259"/>
        <v>18854</v>
      </c>
      <c r="AG637" s="2">
        <f t="shared" si="256"/>
        <v>8315</v>
      </c>
      <c r="AH637" s="2">
        <f t="shared" ref="AH637:AH638" si="327">SUM(B637:Y637)-AF637-AG637</f>
        <v>24019</v>
      </c>
      <c r="AI637" s="2">
        <f t="shared" si="326"/>
        <v>51188</v>
      </c>
      <c r="AK637">
        <f t="shared" si="263"/>
        <v>9</v>
      </c>
      <c r="AL637">
        <f t="shared" si="264"/>
        <v>2023</v>
      </c>
      <c r="BK637" s="9">
        <v>45189</v>
      </c>
      <c r="BL637" s="2">
        <v>2126.8130000000001</v>
      </c>
      <c r="BM637" s="2">
        <v>2137.3429999999998</v>
      </c>
      <c r="BN637" s="2">
        <v>2145.2179999999998</v>
      </c>
      <c r="BO637" s="2">
        <v>2159.393</v>
      </c>
      <c r="BP637" s="2">
        <v>2145.7130000000002</v>
      </c>
      <c r="BQ637" s="2">
        <v>2136.4649999999997</v>
      </c>
      <c r="BR637" s="2">
        <v>2042.7530000000002</v>
      </c>
      <c r="BS637" s="2">
        <v>2016</v>
      </c>
      <c r="BT637" s="2">
        <v>2041.2</v>
      </c>
      <c r="BU637" s="2">
        <v>2055.375</v>
      </c>
      <c r="BV637" s="2">
        <v>2045.925</v>
      </c>
      <c r="BW637" s="2">
        <v>2028.6</v>
      </c>
      <c r="BX637" s="2">
        <v>2026.2380000000001</v>
      </c>
      <c r="BY637" s="2">
        <v>2038.05</v>
      </c>
      <c r="BZ637" s="2">
        <v>2041.9880000000001</v>
      </c>
      <c r="CA637" s="2">
        <v>2017.575</v>
      </c>
      <c r="CB637" s="2">
        <v>2006.55</v>
      </c>
      <c r="CC637" s="2">
        <v>2013.6379999999999</v>
      </c>
      <c r="CD637" s="2">
        <v>2058.6600000000003</v>
      </c>
      <c r="CE637" s="2">
        <v>2154.375</v>
      </c>
      <c r="CF637" s="2">
        <v>2145.7130000000002</v>
      </c>
      <c r="CG637" s="2">
        <v>2144.1379999999999</v>
      </c>
      <c r="CH637" s="2">
        <v>2138.625</v>
      </c>
      <c r="CI637" s="2">
        <v>2143.058</v>
      </c>
    </row>
    <row r="638" spans="1:87" x14ac:dyDescent="0.2">
      <c r="A638" s="7">
        <v>45190</v>
      </c>
      <c r="B638" s="2">
        <f t="shared" si="225"/>
        <v>2207</v>
      </c>
      <c r="C638" s="2">
        <f t="shared" si="226"/>
        <v>2213</v>
      </c>
      <c r="D638" s="2">
        <f t="shared" si="227"/>
        <v>2197</v>
      </c>
      <c r="E638" s="2">
        <f t="shared" si="228"/>
        <v>2189</v>
      </c>
      <c r="F638" s="2">
        <f t="shared" si="229"/>
        <v>2171</v>
      </c>
      <c r="G638" s="2">
        <f t="shared" si="230"/>
        <v>2181</v>
      </c>
      <c r="H638" s="2">
        <f t="shared" si="231"/>
        <v>2128</v>
      </c>
      <c r="I638" s="2">
        <f t="shared" si="232"/>
        <v>2072</v>
      </c>
      <c r="J638" s="2">
        <f t="shared" si="233"/>
        <v>2066</v>
      </c>
      <c r="K638" s="2">
        <f t="shared" si="234"/>
        <v>2071</v>
      </c>
      <c r="L638" s="2">
        <f t="shared" si="235"/>
        <v>2084</v>
      </c>
      <c r="M638" s="2">
        <f t="shared" si="236"/>
        <v>2118</v>
      </c>
      <c r="N638" s="2">
        <f t="shared" si="237"/>
        <v>2070</v>
      </c>
      <c r="O638" s="2">
        <f t="shared" si="238"/>
        <v>2062</v>
      </c>
      <c r="P638" s="2">
        <f t="shared" si="239"/>
        <v>2067</v>
      </c>
      <c r="Q638" s="2">
        <f t="shared" si="240"/>
        <v>2055</v>
      </c>
      <c r="R638" s="2">
        <f t="shared" si="241"/>
        <v>2067</v>
      </c>
      <c r="S638" s="2">
        <f t="shared" si="242"/>
        <v>2074</v>
      </c>
      <c r="T638" s="2">
        <f t="shared" si="243"/>
        <v>2096</v>
      </c>
      <c r="U638" s="2">
        <f t="shared" si="244"/>
        <v>2169</v>
      </c>
      <c r="V638" s="2">
        <f t="shared" si="245"/>
        <v>2185</v>
      </c>
      <c r="W638" s="2">
        <f t="shared" si="246"/>
        <v>2191</v>
      </c>
      <c r="X638" s="2">
        <f t="shared" si="247"/>
        <v>2213</v>
      </c>
      <c r="Y638" s="2">
        <f t="shared" si="248"/>
        <v>2180</v>
      </c>
      <c r="AA638" s="2">
        <f t="shared" si="253"/>
        <v>2169</v>
      </c>
      <c r="AB638" s="2">
        <f t="shared" si="254"/>
        <v>2070</v>
      </c>
      <c r="AC638" s="2">
        <f t="shared" si="261"/>
        <v>2213</v>
      </c>
      <c r="AE638" s="10">
        <f t="shared" si="255"/>
        <v>5</v>
      </c>
      <c r="AF638" s="2">
        <f t="shared" si="259"/>
        <v>18817</v>
      </c>
      <c r="AG638" s="2">
        <f t="shared" si="256"/>
        <v>8254</v>
      </c>
      <c r="AH638" s="2">
        <f t="shared" si="327"/>
        <v>24055</v>
      </c>
      <c r="AI638" s="2">
        <f t="shared" ref="AI638" si="328">SUM(B638:Y638)</f>
        <v>51126</v>
      </c>
      <c r="AK638">
        <f t="shared" si="263"/>
        <v>9</v>
      </c>
      <c r="AL638">
        <f t="shared" si="264"/>
        <v>2023</v>
      </c>
      <c r="BK638" s="9">
        <v>45190</v>
      </c>
      <c r="BL638" s="2">
        <v>2155.6580000000004</v>
      </c>
      <c r="BM638" s="2">
        <v>2162.25</v>
      </c>
      <c r="BN638" s="2">
        <v>2146.5</v>
      </c>
      <c r="BO638" s="2">
        <v>2138.13</v>
      </c>
      <c r="BP638" s="2">
        <v>2120.5129999999999</v>
      </c>
      <c r="BQ638" s="2">
        <v>2130.66</v>
      </c>
      <c r="BR638" s="2">
        <v>2078.5729999999999</v>
      </c>
      <c r="BS638" s="2">
        <v>2024.663</v>
      </c>
      <c r="BT638" s="2">
        <v>2018.3630000000001</v>
      </c>
      <c r="BU638" s="2">
        <v>2023.088</v>
      </c>
      <c r="BV638" s="2">
        <v>2035.6880000000001</v>
      </c>
      <c r="BW638" s="2">
        <v>2069.5500000000002</v>
      </c>
      <c r="BX638" s="2">
        <v>2022.3</v>
      </c>
      <c r="BY638" s="2">
        <v>2014.425</v>
      </c>
      <c r="BZ638" s="2">
        <v>2019.15</v>
      </c>
      <c r="CA638" s="2">
        <v>2007.338</v>
      </c>
      <c r="CB638" s="2">
        <v>2019.15</v>
      </c>
      <c r="CC638" s="2">
        <v>2026.2380000000001</v>
      </c>
      <c r="CD638" s="2">
        <v>2047.7249999999999</v>
      </c>
      <c r="CE638" s="2">
        <v>2118.848</v>
      </c>
      <c r="CF638" s="2">
        <v>2134.373</v>
      </c>
      <c r="CG638" s="2">
        <v>2140.1099999999997</v>
      </c>
      <c r="CH638" s="2">
        <v>2161.665</v>
      </c>
      <c r="CI638" s="2">
        <v>2129.3779999999997</v>
      </c>
    </row>
    <row r="639" spans="1:87" x14ac:dyDescent="0.2">
      <c r="A639" s="7">
        <v>45191</v>
      </c>
      <c r="B639" s="2">
        <f t="shared" si="225"/>
        <v>2179</v>
      </c>
      <c r="C639" s="2">
        <f t="shared" si="226"/>
        <v>2179</v>
      </c>
      <c r="D639" s="2">
        <f t="shared" si="227"/>
        <v>2187</v>
      </c>
      <c r="E639" s="2">
        <f t="shared" si="228"/>
        <v>2203</v>
      </c>
      <c r="F639" s="2">
        <f t="shared" si="229"/>
        <v>2687</v>
      </c>
      <c r="G639" s="2">
        <f t="shared" si="230"/>
        <v>3034</v>
      </c>
      <c r="H639" s="2">
        <f t="shared" si="231"/>
        <v>2705</v>
      </c>
      <c r="I639" s="2">
        <f t="shared" si="232"/>
        <v>2551</v>
      </c>
      <c r="J639" s="2">
        <f t="shared" si="233"/>
        <v>2594</v>
      </c>
      <c r="K639" s="2">
        <f t="shared" si="234"/>
        <v>2764</v>
      </c>
      <c r="L639" s="2">
        <f t="shared" si="235"/>
        <v>2860</v>
      </c>
      <c r="M639" s="2">
        <f t="shared" si="236"/>
        <v>2835</v>
      </c>
      <c r="N639" s="2">
        <f t="shared" si="237"/>
        <v>2843</v>
      </c>
      <c r="O639" s="2">
        <f t="shared" si="238"/>
        <v>2552</v>
      </c>
      <c r="P639" s="2">
        <f t="shared" si="239"/>
        <v>2639</v>
      </c>
      <c r="Q639" s="2">
        <f t="shared" si="240"/>
        <v>2229</v>
      </c>
      <c r="R639" s="2">
        <f t="shared" si="241"/>
        <v>2072</v>
      </c>
      <c r="S639" s="2">
        <f t="shared" si="242"/>
        <v>2050</v>
      </c>
      <c r="T639" s="2">
        <f t="shared" si="243"/>
        <v>2107</v>
      </c>
      <c r="U639" s="2">
        <f t="shared" si="244"/>
        <v>2191</v>
      </c>
      <c r="V639" s="2">
        <f t="shared" si="245"/>
        <v>2173</v>
      </c>
      <c r="W639" s="2">
        <f t="shared" si="246"/>
        <v>2183</v>
      </c>
      <c r="X639" s="2">
        <f t="shared" si="247"/>
        <v>2185</v>
      </c>
      <c r="Y639" s="2">
        <f t="shared" si="248"/>
        <v>2200</v>
      </c>
      <c r="AA639" s="2">
        <f t="shared" si="253"/>
        <v>2860</v>
      </c>
      <c r="AB639" s="2">
        <f t="shared" si="254"/>
        <v>2843</v>
      </c>
      <c r="AC639" s="2">
        <f t="shared" si="261"/>
        <v>3034</v>
      </c>
      <c r="AE639" s="10">
        <f t="shared" si="255"/>
        <v>6</v>
      </c>
      <c r="AF639" s="2">
        <f t="shared" si="259"/>
        <v>22024</v>
      </c>
      <c r="AG639" s="2">
        <f t="shared" si="256"/>
        <v>10263</v>
      </c>
      <c r="AH639" s="2">
        <f t="shared" ref="AH639" si="329">SUM(B639:Y639)-AF639-AG639</f>
        <v>25915</v>
      </c>
      <c r="AI639" s="2">
        <f t="shared" ref="AI639:AI640" si="330">SUM(B639:Y639)</f>
        <v>58202</v>
      </c>
      <c r="AK639">
        <f t="shared" si="263"/>
        <v>9</v>
      </c>
      <c r="AL639">
        <f t="shared" si="264"/>
        <v>2023</v>
      </c>
      <c r="BK639" s="9">
        <v>45191</v>
      </c>
      <c r="BL639" s="2">
        <v>2129.085</v>
      </c>
      <c r="BM639" s="2">
        <v>2128.2979999999998</v>
      </c>
      <c r="BN639" s="2">
        <v>2136.1729999999998</v>
      </c>
      <c r="BO639" s="2">
        <v>2152.2149999999997</v>
      </c>
      <c r="BP639" s="2">
        <v>2624.7159999999994</v>
      </c>
      <c r="BQ639" s="2">
        <v>2963.768</v>
      </c>
      <c r="BR639" s="2">
        <v>2642.8500000000004</v>
      </c>
      <c r="BS639" s="2">
        <v>2492.4380000000001</v>
      </c>
      <c r="BT639" s="2">
        <v>2534.0630000000001</v>
      </c>
      <c r="BU639" s="2">
        <v>2700.5630000000001</v>
      </c>
      <c r="BV639" s="2">
        <v>2793.7129999999997</v>
      </c>
      <c r="BW639" s="2">
        <v>2769.413</v>
      </c>
      <c r="BX639" s="2">
        <v>2777.5129999999999</v>
      </c>
      <c r="BY639" s="2">
        <v>2492.663</v>
      </c>
      <c r="BZ639" s="2">
        <v>2578.3879999999999</v>
      </c>
      <c r="CA639" s="2">
        <v>2177.8879999999999</v>
      </c>
      <c r="CB639" s="2">
        <v>2024.325</v>
      </c>
      <c r="CC639" s="2">
        <v>2002.6130000000001</v>
      </c>
      <c r="CD639" s="2">
        <v>2058.165</v>
      </c>
      <c r="CE639" s="2">
        <v>2140.2000000000003</v>
      </c>
      <c r="CF639" s="2">
        <v>2122.7849999999999</v>
      </c>
      <c r="CG639" s="2">
        <v>2132.5279999999998</v>
      </c>
      <c r="CH639" s="2">
        <v>2134.598</v>
      </c>
      <c r="CI639" s="2">
        <v>2149.56</v>
      </c>
    </row>
    <row r="640" spans="1:87" x14ac:dyDescent="0.2">
      <c r="A640" s="7">
        <v>45192</v>
      </c>
      <c r="B640" s="2">
        <f t="shared" si="225"/>
        <v>2224</v>
      </c>
      <c r="C640" s="2">
        <f t="shared" si="226"/>
        <v>2225</v>
      </c>
      <c r="D640" s="2">
        <f t="shared" si="227"/>
        <v>2205</v>
      </c>
      <c r="E640" s="2">
        <f t="shared" si="228"/>
        <v>2208</v>
      </c>
      <c r="F640" s="2">
        <f t="shared" si="229"/>
        <v>2206</v>
      </c>
      <c r="G640" s="2">
        <f t="shared" si="230"/>
        <v>2219</v>
      </c>
      <c r="H640" s="2">
        <f t="shared" si="231"/>
        <v>2157</v>
      </c>
      <c r="I640" s="2">
        <f t="shared" si="232"/>
        <v>2093</v>
      </c>
      <c r="J640" s="2">
        <f t="shared" si="233"/>
        <v>2073</v>
      </c>
      <c r="K640" s="2">
        <f t="shared" si="234"/>
        <v>2081</v>
      </c>
      <c r="L640" s="2">
        <f t="shared" si="235"/>
        <v>2079</v>
      </c>
      <c r="M640" s="2">
        <f t="shared" si="236"/>
        <v>2076</v>
      </c>
      <c r="N640" s="2">
        <f t="shared" si="237"/>
        <v>2289</v>
      </c>
      <c r="O640" s="2">
        <f t="shared" si="238"/>
        <v>2693</v>
      </c>
      <c r="P640" s="2">
        <f t="shared" si="239"/>
        <v>2253</v>
      </c>
      <c r="Q640" s="2">
        <f t="shared" si="240"/>
        <v>2062</v>
      </c>
      <c r="R640" s="2">
        <f t="shared" si="241"/>
        <v>2178</v>
      </c>
      <c r="S640" s="2">
        <f t="shared" si="242"/>
        <v>2086</v>
      </c>
      <c r="T640" s="2">
        <f t="shared" si="243"/>
        <v>2438</v>
      </c>
      <c r="U640" s="2">
        <f t="shared" si="244"/>
        <v>2837</v>
      </c>
      <c r="V640" s="2">
        <f t="shared" si="245"/>
        <v>2759</v>
      </c>
      <c r="W640" s="2">
        <f t="shared" si="246"/>
        <v>2774</v>
      </c>
      <c r="X640" s="2">
        <f t="shared" si="247"/>
        <v>2694</v>
      </c>
      <c r="Y640" s="2">
        <f t="shared" si="248"/>
        <v>2610</v>
      </c>
      <c r="AA640" s="2">
        <f t="shared" si="253"/>
        <v>0</v>
      </c>
      <c r="AB640" s="2">
        <f t="shared" si="254"/>
        <v>2837</v>
      </c>
      <c r="AC640" s="2">
        <f t="shared" si="261"/>
        <v>2774</v>
      </c>
      <c r="AE640" s="10">
        <f t="shared" si="255"/>
        <v>7</v>
      </c>
      <c r="AF640" s="2">
        <f t="shared" si="259"/>
        <v>0</v>
      </c>
      <c r="AG640" s="2">
        <f t="shared" si="256"/>
        <v>29238</v>
      </c>
      <c r="AH640" s="2">
        <f t="shared" ref="AH640:AH641" si="331">SUM(B640:Y640)-AF640-AG640</f>
        <v>26281</v>
      </c>
      <c r="AI640" s="2">
        <f t="shared" si="330"/>
        <v>55519</v>
      </c>
      <c r="AK640">
        <f t="shared" si="263"/>
        <v>9</v>
      </c>
      <c r="AL640">
        <f t="shared" si="264"/>
        <v>2023</v>
      </c>
      <c r="BK640" s="9">
        <v>45192</v>
      </c>
      <c r="BL640" s="2">
        <v>2173.1849999999999</v>
      </c>
      <c r="BM640" s="2">
        <v>2173.973</v>
      </c>
      <c r="BN640" s="2">
        <v>2153.9929999999999</v>
      </c>
      <c r="BO640" s="2">
        <v>2157.4349999999999</v>
      </c>
      <c r="BP640" s="2">
        <v>2154.7799999999997</v>
      </c>
      <c r="BQ640" s="2">
        <v>2168.1680000000001</v>
      </c>
      <c r="BR640" s="2">
        <v>2107.1030000000001</v>
      </c>
      <c r="BS640" s="2">
        <v>2044.35</v>
      </c>
      <c r="BT640" s="2">
        <v>2025.45</v>
      </c>
      <c r="BU640" s="2">
        <v>2033.325</v>
      </c>
      <c r="BV640" s="2">
        <v>2030.963</v>
      </c>
      <c r="BW640" s="2">
        <v>2028.6</v>
      </c>
      <c r="BX640" s="2">
        <v>2236.5</v>
      </c>
      <c r="BY640" s="2">
        <v>2631.038</v>
      </c>
      <c r="BZ640" s="2">
        <v>2200.9499999999998</v>
      </c>
      <c r="CA640" s="2">
        <v>2014.3130000000001</v>
      </c>
      <c r="CB640" s="2">
        <v>2127.826</v>
      </c>
      <c r="CC640" s="2">
        <v>2038.05</v>
      </c>
      <c r="CD640" s="2">
        <v>2381.3999999999996</v>
      </c>
      <c r="CE640" s="2">
        <v>2771.4829999999997</v>
      </c>
      <c r="CF640" s="2">
        <v>2695.0499999999997</v>
      </c>
      <c r="CG640" s="2">
        <v>2709.72</v>
      </c>
      <c r="CH640" s="2">
        <v>2632.2080000000001</v>
      </c>
      <c r="CI640" s="2">
        <v>2550.0149999999999</v>
      </c>
    </row>
    <row r="641" spans="1:87" x14ac:dyDescent="0.2">
      <c r="A641" s="7">
        <v>45193</v>
      </c>
      <c r="B641" s="2">
        <f t="shared" si="225"/>
        <v>2566</v>
      </c>
      <c r="C641" s="2">
        <f t="shared" si="226"/>
        <v>2653</v>
      </c>
      <c r="D641" s="2">
        <f t="shared" si="227"/>
        <v>2463</v>
      </c>
      <c r="E641" s="2">
        <f t="shared" si="228"/>
        <v>2750</v>
      </c>
      <c r="F641" s="2">
        <f t="shared" si="229"/>
        <v>2421</v>
      </c>
      <c r="G641" s="2">
        <f t="shared" si="230"/>
        <v>2251</v>
      </c>
      <c r="H641" s="2">
        <f t="shared" si="231"/>
        <v>2125</v>
      </c>
      <c r="I641" s="2">
        <f t="shared" si="232"/>
        <v>2078</v>
      </c>
      <c r="J641" s="2">
        <f t="shared" si="233"/>
        <v>2101</v>
      </c>
      <c r="K641" s="2">
        <f t="shared" si="234"/>
        <v>2466</v>
      </c>
      <c r="L641" s="2">
        <f t="shared" si="235"/>
        <v>3114</v>
      </c>
      <c r="M641" s="2">
        <f t="shared" si="236"/>
        <v>3082</v>
      </c>
      <c r="N641" s="2">
        <f t="shared" si="237"/>
        <v>2992</v>
      </c>
      <c r="O641" s="2">
        <f t="shared" si="238"/>
        <v>2994</v>
      </c>
      <c r="P641" s="2">
        <f t="shared" si="239"/>
        <v>2827</v>
      </c>
      <c r="Q641" s="2">
        <f t="shared" si="240"/>
        <v>2139</v>
      </c>
      <c r="R641" s="2">
        <f t="shared" si="241"/>
        <v>2212</v>
      </c>
      <c r="S641" s="2">
        <f t="shared" si="242"/>
        <v>2169</v>
      </c>
      <c r="T641" s="2">
        <f t="shared" si="243"/>
        <v>3095</v>
      </c>
      <c r="U641" s="2">
        <f t="shared" si="244"/>
        <v>3185</v>
      </c>
      <c r="V641" s="2">
        <f t="shared" si="245"/>
        <v>2963</v>
      </c>
      <c r="W641" s="2">
        <f t="shared" si="246"/>
        <v>2704</v>
      </c>
      <c r="X641" s="2">
        <f t="shared" si="247"/>
        <v>2488</v>
      </c>
      <c r="Y641" s="2">
        <f t="shared" si="248"/>
        <v>2207</v>
      </c>
      <c r="AA641" s="2">
        <f t="shared" si="253"/>
        <v>0</v>
      </c>
      <c r="AB641" s="2">
        <f t="shared" si="254"/>
        <v>3185</v>
      </c>
      <c r="AC641" s="2">
        <f t="shared" si="261"/>
        <v>2963</v>
      </c>
      <c r="AE641" s="10">
        <f t="shared" si="255"/>
        <v>1</v>
      </c>
      <c r="AF641" s="2">
        <f t="shared" si="259"/>
        <v>0</v>
      </c>
      <c r="AG641" s="2">
        <f t="shared" si="256"/>
        <v>34454</v>
      </c>
      <c r="AH641" s="2">
        <f t="shared" si="331"/>
        <v>27591</v>
      </c>
      <c r="AI641" s="2">
        <f t="shared" ref="AI641" si="332">SUM(B641:Y641)</f>
        <v>62045</v>
      </c>
      <c r="AK641">
        <f t="shared" si="263"/>
        <v>9</v>
      </c>
      <c r="AL641">
        <f t="shared" si="264"/>
        <v>2023</v>
      </c>
      <c r="BK641" s="9">
        <v>45193</v>
      </c>
      <c r="BL641" s="2">
        <v>2507.2649999999999</v>
      </c>
      <c r="BM641" s="2">
        <v>2591.5279999999998</v>
      </c>
      <c r="BN641" s="2">
        <v>2406.2399999999998</v>
      </c>
      <c r="BO641" s="2">
        <v>2686.9280000000003</v>
      </c>
      <c r="BP641" s="2">
        <v>2365.5149999999999</v>
      </c>
      <c r="BQ641" s="2">
        <v>2199.0149999999999</v>
      </c>
      <c r="BR641" s="2">
        <v>2075.7829999999999</v>
      </c>
      <c r="BS641" s="2">
        <v>2030.175</v>
      </c>
      <c r="BT641" s="2">
        <v>2052.2249999999999</v>
      </c>
      <c r="BU641" s="2">
        <v>2408.9630000000002</v>
      </c>
      <c r="BV641" s="2">
        <v>3042.1129999999998</v>
      </c>
      <c r="BW641" s="2">
        <v>3011.3999999999996</v>
      </c>
      <c r="BX641" s="2">
        <v>2923.2</v>
      </c>
      <c r="BY641" s="2">
        <v>2924.6629999999996</v>
      </c>
      <c r="BZ641" s="2">
        <v>2761.3130000000001</v>
      </c>
      <c r="CA641" s="2">
        <v>2089.2379999999998</v>
      </c>
      <c r="CB641" s="2">
        <v>2160.6759999999999</v>
      </c>
      <c r="CC641" s="2">
        <v>2119.163</v>
      </c>
      <c r="CD641" s="2">
        <v>3023.326</v>
      </c>
      <c r="CE641" s="2">
        <v>3111.6380000000004</v>
      </c>
      <c r="CF641" s="2">
        <v>2894.3330000000001</v>
      </c>
      <c r="CG641" s="2">
        <v>2641.2070000000003</v>
      </c>
      <c r="CH641" s="2">
        <v>2430.9460000000004</v>
      </c>
      <c r="CI641" s="2">
        <v>2155.9949999999999</v>
      </c>
    </row>
    <row r="642" spans="1:87" x14ac:dyDescent="0.2">
      <c r="A642" s="7">
        <v>45194</v>
      </c>
      <c r="B642" s="2">
        <f t="shared" si="225"/>
        <v>2202</v>
      </c>
      <c r="C642" s="2">
        <f t="shared" si="226"/>
        <v>2206</v>
      </c>
      <c r="D642" s="2">
        <f t="shared" si="227"/>
        <v>2187</v>
      </c>
      <c r="E642" s="2">
        <f t="shared" si="228"/>
        <v>2196</v>
      </c>
      <c r="F642" s="2">
        <f t="shared" si="229"/>
        <v>2201</v>
      </c>
      <c r="G642" s="2">
        <f t="shared" si="230"/>
        <v>2208</v>
      </c>
      <c r="H642" s="2">
        <f t="shared" si="231"/>
        <v>2165</v>
      </c>
      <c r="I642" s="2">
        <f t="shared" si="232"/>
        <v>2097</v>
      </c>
      <c r="J642" s="2">
        <f t="shared" si="233"/>
        <v>481</v>
      </c>
      <c r="K642" s="2">
        <f t="shared" si="234"/>
        <v>359</v>
      </c>
      <c r="L642" s="2">
        <f t="shared" si="235"/>
        <v>343</v>
      </c>
      <c r="M642" s="2">
        <f t="shared" si="236"/>
        <v>322</v>
      </c>
      <c r="N642" s="2">
        <f t="shared" si="237"/>
        <v>323</v>
      </c>
      <c r="O642" s="2">
        <f t="shared" si="238"/>
        <v>320</v>
      </c>
      <c r="P642" s="2">
        <f t="shared" si="239"/>
        <v>376</v>
      </c>
      <c r="Q642" s="2">
        <f t="shared" si="240"/>
        <v>1586</v>
      </c>
      <c r="R642" s="2">
        <f t="shared" si="241"/>
        <v>2063</v>
      </c>
      <c r="S642" s="2">
        <f t="shared" si="242"/>
        <v>2054</v>
      </c>
      <c r="T642" s="2">
        <f t="shared" si="243"/>
        <v>2136</v>
      </c>
      <c r="U642" s="2">
        <f t="shared" si="244"/>
        <v>2196</v>
      </c>
      <c r="V642" s="2">
        <f t="shared" si="245"/>
        <v>2204</v>
      </c>
      <c r="W642" s="2">
        <f t="shared" si="246"/>
        <v>2197</v>
      </c>
      <c r="X642" s="2">
        <f t="shared" si="247"/>
        <v>2179</v>
      </c>
      <c r="Y642" s="2">
        <f t="shared" si="248"/>
        <v>2201</v>
      </c>
      <c r="AA642" s="2">
        <f t="shared" si="253"/>
        <v>2196</v>
      </c>
      <c r="AB642" s="2">
        <f t="shared" si="254"/>
        <v>1586</v>
      </c>
      <c r="AC642" s="2">
        <f t="shared" si="261"/>
        <v>2208</v>
      </c>
      <c r="AE642" s="10">
        <f t="shared" si="255"/>
        <v>2</v>
      </c>
      <c r="AF642" s="2">
        <f t="shared" si="259"/>
        <v>12051</v>
      </c>
      <c r="AG642" s="2">
        <f t="shared" si="256"/>
        <v>2605</v>
      </c>
      <c r="AH642" s="2">
        <f t="shared" ref="AH642" si="333">SUM(B642:Y642)-AF642-AG642</f>
        <v>24146</v>
      </c>
      <c r="AI642" s="2">
        <f t="shared" ref="AI642:AI643" si="334">SUM(B642:Y642)</f>
        <v>38802</v>
      </c>
      <c r="AK642">
        <f t="shared" si="263"/>
        <v>9</v>
      </c>
      <c r="AL642">
        <f t="shared" si="264"/>
        <v>2023</v>
      </c>
      <c r="BK642" s="9">
        <v>45194</v>
      </c>
      <c r="BL642" s="2">
        <v>2150.7750000000001</v>
      </c>
      <c r="BM642" s="2">
        <v>2154.8700000000003</v>
      </c>
      <c r="BN642" s="2">
        <v>2136.7580000000003</v>
      </c>
      <c r="BO642" s="2">
        <v>2145.42</v>
      </c>
      <c r="BP642" s="2">
        <v>2150.64</v>
      </c>
      <c r="BQ642" s="2">
        <v>2157.4349999999999</v>
      </c>
      <c r="BR642" s="2">
        <v>2115.27</v>
      </c>
      <c r="BS642" s="2">
        <v>2048.288</v>
      </c>
      <c r="BT642" s="2">
        <v>470.13800000000003</v>
      </c>
      <c r="BU642" s="2">
        <v>350.43799999999999</v>
      </c>
      <c r="BV642" s="2">
        <v>335.47500000000002</v>
      </c>
      <c r="BW642" s="2">
        <v>314.21300000000002</v>
      </c>
      <c r="BX642" s="2">
        <v>315.78800000000001</v>
      </c>
      <c r="BY642" s="2">
        <v>312.63799999999998</v>
      </c>
      <c r="BZ642" s="2">
        <v>367.76299999999998</v>
      </c>
      <c r="CA642" s="2">
        <v>1549.0129999999999</v>
      </c>
      <c r="CB642" s="2">
        <v>2015.213</v>
      </c>
      <c r="CC642" s="2">
        <v>2006.55</v>
      </c>
      <c r="CD642" s="2">
        <v>2086.5829999999996</v>
      </c>
      <c r="CE642" s="2">
        <v>2145.1279999999997</v>
      </c>
      <c r="CF642" s="2">
        <v>2153.5880000000002</v>
      </c>
      <c r="CG642" s="2">
        <v>2146.5</v>
      </c>
      <c r="CH642" s="2">
        <v>2128.8830000000003</v>
      </c>
      <c r="CI642" s="2">
        <v>2149.8529999999996</v>
      </c>
    </row>
    <row r="643" spans="1:87" x14ac:dyDescent="0.2">
      <c r="A643" s="7">
        <v>45195</v>
      </c>
      <c r="B643" s="2">
        <f t="shared" si="225"/>
        <v>2211</v>
      </c>
      <c r="C643" s="2">
        <f t="shared" si="226"/>
        <v>2221</v>
      </c>
      <c r="D643" s="2">
        <f t="shared" si="227"/>
        <v>2229</v>
      </c>
      <c r="E643" s="2">
        <f t="shared" si="228"/>
        <v>2210</v>
      </c>
      <c r="F643" s="2">
        <f t="shared" si="229"/>
        <v>2206</v>
      </c>
      <c r="G643" s="2">
        <f t="shared" si="230"/>
        <v>2214</v>
      </c>
      <c r="H643" s="2">
        <f t="shared" si="231"/>
        <v>2151</v>
      </c>
      <c r="I643" s="2">
        <f t="shared" si="232"/>
        <v>2120</v>
      </c>
      <c r="J643" s="2">
        <f t="shared" si="233"/>
        <v>2088</v>
      </c>
      <c r="K643" s="2">
        <f t="shared" si="234"/>
        <v>2064</v>
      </c>
      <c r="L643" s="2">
        <f t="shared" si="235"/>
        <v>2056</v>
      </c>
      <c r="M643" s="2">
        <f t="shared" si="236"/>
        <v>2083</v>
      </c>
      <c r="N643" s="2">
        <f t="shared" si="237"/>
        <v>2120</v>
      </c>
      <c r="O643" s="2">
        <f t="shared" si="238"/>
        <v>2094</v>
      </c>
      <c r="P643" s="2">
        <f t="shared" si="239"/>
        <v>1985</v>
      </c>
      <c r="Q643" s="2">
        <f t="shared" si="240"/>
        <v>2204</v>
      </c>
      <c r="R643" s="2">
        <f t="shared" si="241"/>
        <v>2180</v>
      </c>
      <c r="S643" s="2">
        <f t="shared" si="242"/>
        <v>2106</v>
      </c>
      <c r="T643" s="2">
        <f t="shared" si="243"/>
        <v>2991</v>
      </c>
      <c r="U643" s="2">
        <f t="shared" si="244"/>
        <v>3078</v>
      </c>
      <c r="V643" s="2">
        <f t="shared" si="245"/>
        <v>2491</v>
      </c>
      <c r="W643" s="2">
        <f t="shared" si="246"/>
        <v>2801</v>
      </c>
      <c r="X643" s="2">
        <f t="shared" si="247"/>
        <v>2656</v>
      </c>
      <c r="Y643" s="2">
        <f t="shared" si="248"/>
        <v>2501</v>
      </c>
      <c r="AA643" s="2">
        <f t="shared" si="253"/>
        <v>3078</v>
      </c>
      <c r="AB643" s="2">
        <f t="shared" si="254"/>
        <v>2204</v>
      </c>
      <c r="AC643" s="2">
        <f t="shared" si="261"/>
        <v>2801</v>
      </c>
      <c r="AE643" s="10">
        <f t="shared" si="255"/>
        <v>3</v>
      </c>
      <c r="AF643" s="2">
        <f t="shared" si="259"/>
        <v>20766</v>
      </c>
      <c r="AG643" s="2">
        <f t="shared" si="256"/>
        <v>8403</v>
      </c>
      <c r="AH643" s="2">
        <f t="shared" ref="AH643:AH644" si="335">SUM(B643:Y643)-AF643-AG643</f>
        <v>25891</v>
      </c>
      <c r="AI643" s="2">
        <f t="shared" si="334"/>
        <v>55060</v>
      </c>
      <c r="AK643">
        <f t="shared" si="263"/>
        <v>9</v>
      </c>
      <c r="AL643">
        <f t="shared" si="264"/>
        <v>2023</v>
      </c>
      <c r="BK643" s="9">
        <v>45195</v>
      </c>
      <c r="BL643" s="2">
        <v>2159.7979999999998</v>
      </c>
      <c r="BM643" s="2">
        <v>2170.0349999999999</v>
      </c>
      <c r="BN643" s="2">
        <v>2177.6179999999999</v>
      </c>
      <c r="BO643" s="2">
        <v>2159.2130000000002</v>
      </c>
      <c r="BP643" s="2">
        <v>2155.2750000000001</v>
      </c>
      <c r="BQ643" s="2">
        <v>2162.8580000000002</v>
      </c>
      <c r="BR643" s="2">
        <v>2101.2980000000002</v>
      </c>
      <c r="BS643" s="2">
        <v>2071.125</v>
      </c>
      <c r="BT643" s="2">
        <v>2039.625</v>
      </c>
      <c r="BU643" s="2">
        <v>2016.788</v>
      </c>
      <c r="BV643" s="2">
        <v>2008.913</v>
      </c>
      <c r="BW643" s="2">
        <v>2034.9</v>
      </c>
      <c r="BX643" s="2">
        <v>2071.125</v>
      </c>
      <c r="BY643" s="2">
        <v>2045.925</v>
      </c>
      <c r="BZ643" s="2">
        <v>1939.6130000000001</v>
      </c>
      <c r="CA643" s="2">
        <v>2153.0259999999998</v>
      </c>
      <c r="CB643" s="2">
        <v>2129.4</v>
      </c>
      <c r="CC643" s="2">
        <v>2057.7379999999998</v>
      </c>
      <c r="CD643" s="2">
        <v>2922.2999999999993</v>
      </c>
      <c r="CE643" s="2">
        <v>3006.8779999999997</v>
      </c>
      <c r="CF643" s="2">
        <v>2433.6899999999996</v>
      </c>
      <c r="CG643" s="2">
        <v>2736.3149999999996</v>
      </c>
      <c r="CH643" s="2">
        <v>2595.1729999999998</v>
      </c>
      <c r="CI643" s="2">
        <v>2443.5229999999997</v>
      </c>
    </row>
    <row r="644" spans="1:87" x14ac:dyDescent="0.2">
      <c r="A644" s="7">
        <v>45196</v>
      </c>
      <c r="B644" s="2">
        <f t="shared" si="225"/>
        <v>2189</v>
      </c>
      <c r="C644" s="2">
        <f t="shared" si="226"/>
        <v>2184</v>
      </c>
      <c r="D644" s="2">
        <f t="shared" si="227"/>
        <v>2192</v>
      </c>
      <c r="E644" s="2">
        <f t="shared" si="228"/>
        <v>2534</v>
      </c>
      <c r="F644" s="2">
        <f t="shared" si="229"/>
        <v>2673</v>
      </c>
      <c r="G644" s="2">
        <f t="shared" si="230"/>
        <v>2725</v>
      </c>
      <c r="H644" s="2">
        <f t="shared" si="231"/>
        <v>2544</v>
      </c>
      <c r="I644" s="2">
        <f t="shared" si="232"/>
        <v>2158</v>
      </c>
      <c r="J644" s="2">
        <f t="shared" si="233"/>
        <v>2097</v>
      </c>
      <c r="K644" s="2">
        <f t="shared" si="234"/>
        <v>2718</v>
      </c>
      <c r="L644" s="2">
        <f t="shared" si="235"/>
        <v>2993</v>
      </c>
      <c r="M644" s="2">
        <f t="shared" si="236"/>
        <v>2873</v>
      </c>
      <c r="N644" s="2">
        <f t="shared" si="237"/>
        <v>2855</v>
      </c>
      <c r="O644" s="2">
        <f t="shared" si="238"/>
        <v>2802</v>
      </c>
      <c r="P644" s="2">
        <f t="shared" si="239"/>
        <v>2725</v>
      </c>
      <c r="Q644" s="2">
        <f t="shared" si="240"/>
        <v>2555</v>
      </c>
      <c r="R644" s="2">
        <f t="shared" si="241"/>
        <v>2281</v>
      </c>
      <c r="S644" s="2">
        <f t="shared" si="242"/>
        <v>2352</v>
      </c>
      <c r="T644" s="2">
        <f t="shared" si="243"/>
        <v>3240</v>
      </c>
      <c r="U644" s="2">
        <f t="shared" si="244"/>
        <v>3354</v>
      </c>
      <c r="V644" s="2">
        <f t="shared" si="245"/>
        <v>2967</v>
      </c>
      <c r="W644" s="2">
        <f t="shared" si="246"/>
        <v>2895</v>
      </c>
      <c r="X644" s="2">
        <f t="shared" si="247"/>
        <v>2711</v>
      </c>
      <c r="Y644" s="2">
        <f t="shared" si="248"/>
        <v>2583</v>
      </c>
      <c r="AA644" s="2">
        <f t="shared" si="253"/>
        <v>3354</v>
      </c>
      <c r="AB644" s="2">
        <f t="shared" si="254"/>
        <v>2855</v>
      </c>
      <c r="AC644" s="2">
        <f t="shared" si="261"/>
        <v>2967</v>
      </c>
      <c r="AE644" s="10">
        <f t="shared" si="255"/>
        <v>4</v>
      </c>
      <c r="AF644" s="2">
        <f t="shared" si="259"/>
        <v>24066</v>
      </c>
      <c r="AG644" s="2">
        <f t="shared" si="256"/>
        <v>10937</v>
      </c>
      <c r="AH644" s="2">
        <f t="shared" si="335"/>
        <v>28197</v>
      </c>
      <c r="AI644" s="2">
        <f t="shared" ref="AI644" si="336">SUM(B644:Y644)</f>
        <v>63200</v>
      </c>
      <c r="AK644">
        <f t="shared" si="263"/>
        <v>9</v>
      </c>
      <c r="AL644">
        <f t="shared" si="264"/>
        <v>2023</v>
      </c>
      <c r="BK644" s="9">
        <v>45196</v>
      </c>
      <c r="BL644" s="2">
        <v>2138.2429999999999</v>
      </c>
      <c r="BM644" s="2">
        <v>2133.81</v>
      </c>
      <c r="BN644" s="2">
        <v>2141.5729999999999</v>
      </c>
      <c r="BO644" s="2">
        <v>2475.9679999999998</v>
      </c>
      <c r="BP644" s="2">
        <v>2611.1930000000002</v>
      </c>
      <c r="BQ644" s="2">
        <v>2662.3130000000001</v>
      </c>
      <c r="BR644" s="2">
        <v>2485.71</v>
      </c>
      <c r="BS644" s="2">
        <v>2108.1380000000004</v>
      </c>
      <c r="BT644" s="2">
        <v>2048.288</v>
      </c>
      <c r="BU644" s="2">
        <v>2655.1129999999998</v>
      </c>
      <c r="BV644" s="2">
        <v>2923.6509999999998</v>
      </c>
      <c r="BW644" s="2">
        <v>2806.7629999999999</v>
      </c>
      <c r="BX644" s="2">
        <v>2788.7629999999999</v>
      </c>
      <c r="BY644" s="2">
        <v>2737.0129999999999</v>
      </c>
      <c r="BZ644" s="2">
        <v>2662.2010000000005</v>
      </c>
      <c r="CA644" s="2">
        <v>2495.5880000000002</v>
      </c>
      <c r="CB644" s="2">
        <v>2228.625</v>
      </c>
      <c r="CC644" s="2">
        <v>2297.9250000000002</v>
      </c>
      <c r="CD644" s="2">
        <v>3165.3230000000003</v>
      </c>
      <c r="CE644" s="2">
        <v>3276.7659999999996</v>
      </c>
      <c r="CF644" s="2">
        <v>2898.7649999999999</v>
      </c>
      <c r="CG644" s="2">
        <v>2828.6099999999997</v>
      </c>
      <c r="CH644" s="2">
        <v>2648.3409999999999</v>
      </c>
      <c r="CI644" s="2">
        <v>2523.2179999999998</v>
      </c>
    </row>
    <row r="645" spans="1:87" x14ac:dyDescent="0.2">
      <c r="A645" s="7">
        <v>45197</v>
      </c>
      <c r="B645" s="2">
        <f t="shared" si="225"/>
        <v>2580</v>
      </c>
      <c r="C645" s="2">
        <f t="shared" si="226"/>
        <v>2598</v>
      </c>
      <c r="D645" s="2">
        <f t="shared" si="227"/>
        <v>2614</v>
      </c>
      <c r="E645" s="2">
        <f t="shared" si="228"/>
        <v>2563</v>
      </c>
      <c r="F645" s="2">
        <f t="shared" si="229"/>
        <v>2603</v>
      </c>
      <c r="G645" s="2">
        <f t="shared" si="230"/>
        <v>2671</v>
      </c>
      <c r="H645" s="2">
        <f t="shared" si="231"/>
        <v>2327</v>
      </c>
      <c r="I645" s="2">
        <f t="shared" si="232"/>
        <v>2147</v>
      </c>
      <c r="J645" s="2">
        <f t="shared" si="233"/>
        <v>2083</v>
      </c>
      <c r="K645" s="2">
        <f t="shared" si="234"/>
        <v>2079</v>
      </c>
      <c r="L645" s="2">
        <f t="shared" si="235"/>
        <v>2569</v>
      </c>
      <c r="M645" s="2">
        <f t="shared" si="236"/>
        <v>3096</v>
      </c>
      <c r="N645" s="2">
        <f t="shared" si="237"/>
        <v>2992</v>
      </c>
      <c r="O645" s="2">
        <f t="shared" si="238"/>
        <v>2772</v>
      </c>
      <c r="P645" s="2">
        <f t="shared" si="239"/>
        <v>2747</v>
      </c>
      <c r="Q645" s="2">
        <f t="shared" si="240"/>
        <v>2809</v>
      </c>
      <c r="R645" s="2">
        <f t="shared" si="241"/>
        <v>2945</v>
      </c>
      <c r="S645" s="2">
        <f t="shared" si="242"/>
        <v>2895</v>
      </c>
      <c r="T645" s="2">
        <f t="shared" si="243"/>
        <v>3109</v>
      </c>
      <c r="U645" s="2">
        <f t="shared" si="244"/>
        <v>3162</v>
      </c>
      <c r="V645" s="2">
        <f t="shared" si="245"/>
        <v>2802</v>
      </c>
      <c r="W645" s="2">
        <f t="shared" si="246"/>
        <v>2796</v>
      </c>
      <c r="X645" s="2">
        <f t="shared" si="247"/>
        <v>2778</v>
      </c>
      <c r="Y645" s="2">
        <f t="shared" si="248"/>
        <v>2752</v>
      </c>
      <c r="AA645" s="2">
        <f t="shared" si="253"/>
        <v>3162</v>
      </c>
      <c r="AB645" s="2">
        <f t="shared" si="254"/>
        <v>2992</v>
      </c>
      <c r="AC645" s="2">
        <f t="shared" si="261"/>
        <v>2802</v>
      </c>
      <c r="AE645" s="10">
        <f t="shared" si="255"/>
        <v>5</v>
      </c>
      <c r="AF645" s="2">
        <f t="shared" si="259"/>
        <v>24085</v>
      </c>
      <c r="AG645" s="2">
        <f t="shared" si="256"/>
        <v>11320</v>
      </c>
      <c r="AH645" s="2">
        <f t="shared" ref="AH645" si="337">SUM(B645:Y645)-AF645-AG645</f>
        <v>29084</v>
      </c>
      <c r="AI645" s="2">
        <f t="shared" ref="AI645:AI646" si="338">SUM(B645:Y645)</f>
        <v>64489</v>
      </c>
      <c r="AK645">
        <f t="shared" si="263"/>
        <v>9</v>
      </c>
      <c r="AL645">
        <f t="shared" si="264"/>
        <v>2023</v>
      </c>
      <c r="BK645" s="9">
        <v>45197</v>
      </c>
      <c r="BL645" s="2">
        <v>2520.1799999999998</v>
      </c>
      <c r="BM645" s="2">
        <v>2537.6179999999999</v>
      </c>
      <c r="BN645" s="2">
        <v>2553.8629999999998</v>
      </c>
      <c r="BO645" s="2">
        <v>2503.5299999999997</v>
      </c>
      <c r="BP645" s="2">
        <v>2542.7249999999999</v>
      </c>
      <c r="BQ645" s="2">
        <v>2609.5500000000002</v>
      </c>
      <c r="BR645" s="2">
        <v>2273.085</v>
      </c>
      <c r="BS645" s="2">
        <v>2097</v>
      </c>
      <c r="BT645" s="2">
        <v>2034.9</v>
      </c>
      <c r="BU645" s="2">
        <v>2030.963</v>
      </c>
      <c r="BV645" s="2">
        <v>2509.5380000000005</v>
      </c>
      <c r="BW645" s="2">
        <v>3024.6750000000002</v>
      </c>
      <c r="BX645" s="2">
        <v>2922.8630000000003</v>
      </c>
      <c r="BY645" s="2">
        <v>2708.326</v>
      </c>
      <c r="BZ645" s="2">
        <v>2683.6880000000001</v>
      </c>
      <c r="CA645" s="2">
        <v>2743.7629999999999</v>
      </c>
      <c r="CB645" s="2">
        <v>2877.5259999999998</v>
      </c>
      <c r="CC645" s="2">
        <v>2828.2510000000002</v>
      </c>
      <c r="CD645" s="2">
        <v>3037.6579999999999</v>
      </c>
      <c r="CE645" s="2">
        <v>3088.8900000000003</v>
      </c>
      <c r="CF645" s="2">
        <v>2736.99</v>
      </c>
      <c r="CG645" s="2">
        <v>2731.6349999999998</v>
      </c>
      <c r="CH645" s="2">
        <v>2713.4780000000001</v>
      </c>
      <c r="CI645" s="2">
        <v>2688.998</v>
      </c>
    </row>
    <row r="646" spans="1:87" x14ac:dyDescent="0.2">
      <c r="A646" s="7">
        <v>45198</v>
      </c>
      <c r="B646" s="2">
        <f t="shared" si="225"/>
        <v>2756</v>
      </c>
      <c r="C646" s="2">
        <f t="shared" si="226"/>
        <v>2769</v>
      </c>
      <c r="D646" s="2">
        <f t="shared" si="227"/>
        <v>2773</v>
      </c>
      <c r="E646" s="2">
        <f t="shared" si="228"/>
        <v>2763</v>
      </c>
      <c r="F646" s="2">
        <f t="shared" si="229"/>
        <v>2749</v>
      </c>
      <c r="G646" s="2">
        <f t="shared" si="230"/>
        <v>2757</v>
      </c>
      <c r="H646" s="2">
        <f t="shared" si="231"/>
        <v>2730</v>
      </c>
      <c r="I646" s="2">
        <f t="shared" si="232"/>
        <v>2856</v>
      </c>
      <c r="J646" s="2">
        <f t="shared" si="233"/>
        <v>2873</v>
      </c>
      <c r="K646" s="2">
        <f t="shared" si="234"/>
        <v>2728</v>
      </c>
      <c r="L646" s="2">
        <f t="shared" si="235"/>
        <v>2612</v>
      </c>
      <c r="M646" s="2">
        <f t="shared" si="236"/>
        <v>2598</v>
      </c>
      <c r="N646" s="2">
        <f t="shared" si="237"/>
        <v>2682</v>
      </c>
      <c r="O646" s="2">
        <f t="shared" si="238"/>
        <v>2927</v>
      </c>
      <c r="P646" s="2">
        <f t="shared" si="239"/>
        <v>2994</v>
      </c>
      <c r="Q646" s="2">
        <f t="shared" si="240"/>
        <v>2470</v>
      </c>
      <c r="R646" s="2">
        <f t="shared" si="241"/>
        <v>2389</v>
      </c>
      <c r="S646" s="2">
        <f t="shared" si="242"/>
        <v>2393</v>
      </c>
      <c r="T646" s="2">
        <f t="shared" si="243"/>
        <v>2273</v>
      </c>
      <c r="U646" s="2">
        <f t="shared" si="244"/>
        <v>2875</v>
      </c>
      <c r="V646" s="2">
        <f t="shared" si="245"/>
        <v>2424</v>
      </c>
      <c r="W646" s="2">
        <f t="shared" si="246"/>
        <v>2417</v>
      </c>
      <c r="X646" s="2">
        <f t="shared" si="247"/>
        <v>2382</v>
      </c>
      <c r="Y646" s="2">
        <f t="shared" si="248"/>
        <v>2773</v>
      </c>
      <c r="AA646" s="2">
        <f t="shared" si="253"/>
        <v>2875</v>
      </c>
      <c r="AB646" s="2">
        <f t="shared" si="254"/>
        <v>2994</v>
      </c>
      <c r="AC646" s="2">
        <f t="shared" si="261"/>
        <v>2773</v>
      </c>
      <c r="AE646" s="10">
        <f t="shared" si="255"/>
        <v>6</v>
      </c>
      <c r="AF646" s="2">
        <f t="shared" si="259"/>
        <v>23597</v>
      </c>
      <c r="AG646" s="2">
        <f t="shared" si="256"/>
        <v>11073</v>
      </c>
      <c r="AH646" s="2">
        <f t="shared" ref="AH646:AH647" si="339">SUM(B646:Y646)-AF646-AG646</f>
        <v>29293</v>
      </c>
      <c r="AI646" s="2">
        <f t="shared" si="338"/>
        <v>63963</v>
      </c>
      <c r="AK646">
        <f t="shared" si="263"/>
        <v>9</v>
      </c>
      <c r="AL646">
        <f t="shared" si="264"/>
        <v>2023</v>
      </c>
      <c r="BK646" s="9">
        <v>45198</v>
      </c>
      <c r="BL646" s="2">
        <v>2692.643</v>
      </c>
      <c r="BM646" s="2">
        <v>2705.355</v>
      </c>
      <c r="BN646" s="2">
        <v>2708.9549999999999</v>
      </c>
      <c r="BO646" s="2">
        <v>2698.7849999999999</v>
      </c>
      <c r="BP646" s="2">
        <v>2685.1060000000002</v>
      </c>
      <c r="BQ646" s="2">
        <v>2693.6549999999997</v>
      </c>
      <c r="BR646" s="2">
        <v>2667.2849999999999</v>
      </c>
      <c r="BS646" s="2">
        <v>2790.451</v>
      </c>
      <c r="BT646" s="2">
        <v>2806.875</v>
      </c>
      <c r="BU646" s="2">
        <v>2665.3510000000001</v>
      </c>
      <c r="BV646" s="2">
        <v>2551.9500000000003</v>
      </c>
      <c r="BW646" s="2">
        <v>2538.0009999999997</v>
      </c>
      <c r="BX646" s="2">
        <v>2619.788</v>
      </c>
      <c r="BY646" s="2">
        <v>2859.8630000000003</v>
      </c>
      <c r="BZ646" s="2">
        <v>2925.1130000000003</v>
      </c>
      <c r="CA646" s="2">
        <v>2413.2379999999998</v>
      </c>
      <c r="CB646" s="2">
        <v>2334.15</v>
      </c>
      <c r="CC646" s="2">
        <v>2337.6379999999999</v>
      </c>
      <c r="CD646" s="2">
        <v>2220.5029999999997</v>
      </c>
      <c r="CE646" s="2">
        <v>2809.125</v>
      </c>
      <c r="CF646" s="2">
        <v>2367.9909999999995</v>
      </c>
      <c r="CG646" s="2">
        <v>2361.6909999999998</v>
      </c>
      <c r="CH646" s="2">
        <v>2327.4899999999998</v>
      </c>
      <c r="CI646" s="2">
        <v>2708.9780000000001</v>
      </c>
    </row>
    <row r="647" spans="1:87" x14ac:dyDescent="0.2">
      <c r="A647" s="7">
        <v>45199</v>
      </c>
      <c r="B647" s="2">
        <f t="shared" si="225"/>
        <v>3122</v>
      </c>
      <c r="C647" s="2">
        <f t="shared" si="226"/>
        <v>3185</v>
      </c>
      <c r="D647" s="2">
        <f t="shared" si="227"/>
        <v>2833</v>
      </c>
      <c r="E647" s="2">
        <f t="shared" si="228"/>
        <v>2813</v>
      </c>
      <c r="F647" s="2">
        <f t="shared" si="229"/>
        <v>2407</v>
      </c>
      <c r="G647" s="2">
        <f t="shared" si="230"/>
        <v>2412</v>
      </c>
      <c r="H647" s="2">
        <f t="shared" si="231"/>
        <v>2340</v>
      </c>
      <c r="I647" s="2">
        <f t="shared" si="232"/>
        <v>3069</v>
      </c>
      <c r="J647" s="2">
        <f t="shared" si="233"/>
        <v>3143</v>
      </c>
      <c r="K647" s="2">
        <f t="shared" si="234"/>
        <v>2872</v>
      </c>
      <c r="L647" s="2">
        <f t="shared" si="235"/>
        <v>3107</v>
      </c>
      <c r="M647" s="2">
        <f t="shared" si="236"/>
        <v>3046</v>
      </c>
      <c r="N647" s="2">
        <f t="shared" si="237"/>
        <v>3067</v>
      </c>
      <c r="O647" s="2">
        <f t="shared" si="238"/>
        <v>3075</v>
      </c>
      <c r="P647" s="2">
        <f t="shared" si="239"/>
        <v>3028</v>
      </c>
      <c r="Q647" s="2">
        <f t="shared" si="240"/>
        <v>2805</v>
      </c>
      <c r="R647" s="2">
        <f t="shared" si="241"/>
        <v>2555</v>
      </c>
      <c r="S647" s="2">
        <f t="shared" si="242"/>
        <v>2293</v>
      </c>
      <c r="T647" s="2">
        <f t="shared" si="243"/>
        <v>2369</v>
      </c>
      <c r="U647" s="2">
        <f t="shared" si="244"/>
        <v>3122</v>
      </c>
      <c r="V647" s="2">
        <f t="shared" si="245"/>
        <v>3174</v>
      </c>
      <c r="W647" s="2">
        <f t="shared" si="246"/>
        <v>2926</v>
      </c>
      <c r="X647" s="2">
        <f t="shared" si="247"/>
        <v>2859</v>
      </c>
      <c r="Y647" s="2">
        <f t="shared" si="248"/>
        <v>3115</v>
      </c>
      <c r="AA647" s="2">
        <f t="shared" si="253"/>
        <v>0</v>
      </c>
      <c r="AB647" s="2">
        <f t="shared" si="254"/>
        <v>3143</v>
      </c>
      <c r="AC647" s="2">
        <f t="shared" si="261"/>
        <v>3185</v>
      </c>
      <c r="AE647" s="10">
        <f t="shared" si="255"/>
        <v>7</v>
      </c>
      <c r="AF647" s="2">
        <f t="shared" si="259"/>
        <v>0</v>
      </c>
      <c r="AG647" s="2">
        <f t="shared" si="256"/>
        <v>37551</v>
      </c>
      <c r="AH647" s="2">
        <f t="shared" si="339"/>
        <v>31186</v>
      </c>
      <c r="AI647" s="2">
        <f t="shared" ref="AI647" si="340">SUM(B647:Y647)</f>
        <v>68737</v>
      </c>
      <c r="AK647">
        <f t="shared" si="263"/>
        <v>9</v>
      </c>
      <c r="AL647">
        <f t="shared" si="264"/>
        <v>2023</v>
      </c>
      <c r="BK647" s="9">
        <v>45199</v>
      </c>
      <c r="BL647" s="2">
        <v>3049.5830000000001</v>
      </c>
      <c r="BM647" s="2">
        <v>3111.7279999999996</v>
      </c>
      <c r="BN647" s="2">
        <v>2767.8159999999998</v>
      </c>
      <c r="BO647" s="2">
        <v>2748.3530000000001</v>
      </c>
      <c r="BP647" s="2">
        <v>2351.1609999999996</v>
      </c>
      <c r="BQ647" s="2">
        <v>2356.6729999999998</v>
      </c>
      <c r="BR647" s="2">
        <v>2286.4960000000001</v>
      </c>
      <c r="BS647" s="2">
        <v>2998.0129999999999</v>
      </c>
      <c r="BT647" s="2">
        <v>3070.1260000000002</v>
      </c>
      <c r="BU647" s="2">
        <v>2805.9749999999999</v>
      </c>
      <c r="BV647" s="2">
        <v>3035.8130000000001</v>
      </c>
      <c r="BW647" s="2">
        <v>2975.5129999999999</v>
      </c>
      <c r="BX647" s="2">
        <v>2996.3249999999998</v>
      </c>
      <c r="BY647" s="2">
        <v>3004.0879999999997</v>
      </c>
      <c r="BZ647" s="2">
        <v>2958.413</v>
      </c>
      <c r="CA647" s="2">
        <v>2740.3879999999999</v>
      </c>
      <c r="CB647" s="2">
        <v>2495.5879999999997</v>
      </c>
      <c r="CC647" s="2">
        <v>2240.4379999999996</v>
      </c>
      <c r="CD647" s="2">
        <v>2314.3280000000004</v>
      </c>
      <c r="CE647" s="2">
        <v>3049.8529999999992</v>
      </c>
      <c r="CF647" s="2">
        <v>3100.8159999999998</v>
      </c>
      <c r="CG647" s="2">
        <v>2858.828</v>
      </c>
      <c r="CH647" s="2">
        <v>2793.1950000000002</v>
      </c>
      <c r="CI647" s="2">
        <v>3043.4409999999998</v>
      </c>
    </row>
    <row r="648" spans="1:87" x14ac:dyDescent="0.2">
      <c r="A648" s="7">
        <v>45200</v>
      </c>
      <c r="B648" s="2">
        <f t="shared" si="225"/>
        <v>2730</v>
      </c>
      <c r="C648" s="2">
        <f t="shared" si="226"/>
        <v>2406</v>
      </c>
      <c r="D648" s="2">
        <f t="shared" si="227"/>
        <v>2401</v>
      </c>
      <c r="E648" s="2">
        <f t="shared" si="228"/>
        <v>2340</v>
      </c>
      <c r="F648" s="2">
        <f t="shared" si="229"/>
        <v>2403</v>
      </c>
      <c r="G648" s="2">
        <f t="shared" si="230"/>
        <v>2379</v>
      </c>
      <c r="H648" s="2">
        <f t="shared" si="231"/>
        <v>2344</v>
      </c>
      <c r="I648" s="2">
        <f t="shared" si="232"/>
        <v>2218</v>
      </c>
      <c r="J648" s="2">
        <f t="shared" si="233"/>
        <v>2072</v>
      </c>
      <c r="K648" s="2">
        <f t="shared" si="234"/>
        <v>2084</v>
      </c>
      <c r="L648" s="2">
        <f t="shared" si="235"/>
        <v>2204</v>
      </c>
      <c r="M648" s="2">
        <f t="shared" si="236"/>
        <v>2357</v>
      </c>
      <c r="N648" s="2">
        <f t="shared" si="237"/>
        <v>2235</v>
      </c>
      <c r="O648" s="2">
        <f t="shared" si="238"/>
        <v>2089</v>
      </c>
      <c r="P648" s="2">
        <f t="shared" si="239"/>
        <v>2073</v>
      </c>
      <c r="Q648" s="2">
        <f t="shared" si="240"/>
        <v>2071</v>
      </c>
      <c r="R648" s="2">
        <f t="shared" si="241"/>
        <v>2088</v>
      </c>
      <c r="S648" s="2">
        <f t="shared" si="242"/>
        <v>2078</v>
      </c>
      <c r="T648" s="2">
        <f t="shared" si="243"/>
        <v>2165</v>
      </c>
      <c r="U648" s="2">
        <f t="shared" si="244"/>
        <v>2190</v>
      </c>
      <c r="V648" s="2">
        <f t="shared" si="245"/>
        <v>2185</v>
      </c>
      <c r="W648" s="2">
        <f t="shared" si="246"/>
        <v>2186</v>
      </c>
      <c r="X648" s="2">
        <f t="shared" si="247"/>
        <v>2174</v>
      </c>
      <c r="Y648" s="2">
        <f t="shared" si="248"/>
        <v>2181</v>
      </c>
      <c r="AA648" s="2">
        <f t="shared" si="253"/>
        <v>0</v>
      </c>
      <c r="AB648" s="2">
        <f t="shared" si="254"/>
        <v>2357</v>
      </c>
      <c r="AC648" s="2">
        <f t="shared" si="261"/>
        <v>2730</v>
      </c>
      <c r="AE648" s="10">
        <f t="shared" si="255"/>
        <v>1</v>
      </c>
      <c r="AF648" s="2">
        <f t="shared" si="259"/>
        <v>0</v>
      </c>
      <c r="AG648" s="2">
        <f t="shared" si="256"/>
        <v>27924</v>
      </c>
      <c r="AH648" s="2">
        <f t="shared" ref="AH648" si="341">SUM(B648:Y648)-AF648-AG648</f>
        <v>25729</v>
      </c>
      <c r="AI648" s="2">
        <f t="shared" ref="AI648:AI649" si="342">SUM(B648:Y648)</f>
        <v>53653</v>
      </c>
      <c r="AK648">
        <f t="shared" si="263"/>
        <v>10</v>
      </c>
      <c r="AL648">
        <f t="shared" si="264"/>
        <v>2023</v>
      </c>
      <c r="BK648" s="9">
        <v>45200</v>
      </c>
      <c r="BL648">
        <v>2667.24</v>
      </c>
      <c r="BM648">
        <v>2350.6659999999997</v>
      </c>
      <c r="BN648">
        <v>2345.1529999999998</v>
      </c>
      <c r="BO648">
        <v>2286.0909999999999</v>
      </c>
      <c r="BP648">
        <v>2347.223</v>
      </c>
      <c r="BQ648">
        <v>2324.386</v>
      </c>
      <c r="BR648">
        <v>2289.7809999999999</v>
      </c>
      <c r="BS648">
        <v>2166.413</v>
      </c>
      <c r="BT648">
        <v>2024.663</v>
      </c>
      <c r="BU648">
        <v>2035.913</v>
      </c>
      <c r="BV648">
        <v>2152.913</v>
      </c>
      <c r="BW648">
        <v>2302.538</v>
      </c>
      <c r="BX648">
        <v>2183.7379999999998</v>
      </c>
      <c r="BY648">
        <v>2040.413</v>
      </c>
      <c r="BZ648">
        <v>2025.45</v>
      </c>
      <c r="CA648">
        <v>2023.088</v>
      </c>
      <c r="CB648">
        <v>2039.625</v>
      </c>
      <c r="CC648">
        <v>2030.175</v>
      </c>
      <c r="CD648">
        <v>2114.7530000000002</v>
      </c>
      <c r="CE648">
        <v>2139.5029999999997</v>
      </c>
      <c r="CF648">
        <v>2134.6880000000001</v>
      </c>
      <c r="CG648">
        <v>2135.183</v>
      </c>
      <c r="CH648">
        <v>2123.8649999999998</v>
      </c>
      <c r="CI648">
        <v>2130.953</v>
      </c>
    </row>
    <row r="649" spans="1:87" x14ac:dyDescent="0.2">
      <c r="A649" s="7">
        <v>45201</v>
      </c>
      <c r="B649" s="2">
        <f t="shared" si="225"/>
        <v>2201</v>
      </c>
      <c r="C649" s="2">
        <f t="shared" si="226"/>
        <v>2176</v>
      </c>
      <c r="D649" s="2">
        <f t="shared" si="227"/>
        <v>2180</v>
      </c>
      <c r="E649" s="2">
        <f t="shared" si="228"/>
        <v>2167</v>
      </c>
      <c r="F649" s="2">
        <f t="shared" si="229"/>
        <v>2161</v>
      </c>
      <c r="G649" s="2">
        <f t="shared" si="230"/>
        <v>2175</v>
      </c>
      <c r="H649" s="2">
        <f t="shared" si="231"/>
        <v>2141</v>
      </c>
      <c r="I649" s="2">
        <f t="shared" si="232"/>
        <v>2109</v>
      </c>
      <c r="J649" s="2">
        <f t="shared" si="233"/>
        <v>389</v>
      </c>
      <c r="K649" s="2">
        <f t="shared" si="234"/>
        <v>336</v>
      </c>
      <c r="L649" s="2">
        <f t="shared" si="235"/>
        <v>623</v>
      </c>
      <c r="M649" s="2">
        <f t="shared" si="236"/>
        <v>563</v>
      </c>
      <c r="N649" s="2">
        <f t="shared" si="237"/>
        <v>498</v>
      </c>
      <c r="O649" s="2">
        <f t="shared" si="238"/>
        <v>489</v>
      </c>
      <c r="P649" s="2">
        <f t="shared" si="239"/>
        <v>558</v>
      </c>
      <c r="Q649" s="2">
        <f t="shared" si="240"/>
        <v>2201</v>
      </c>
      <c r="R649" s="2">
        <f t="shared" si="241"/>
        <v>2089</v>
      </c>
      <c r="S649" s="2">
        <f t="shared" si="242"/>
        <v>2032</v>
      </c>
      <c r="T649" s="2">
        <f t="shared" si="243"/>
        <v>2123</v>
      </c>
      <c r="U649" s="2">
        <f t="shared" si="244"/>
        <v>2166</v>
      </c>
      <c r="V649" s="2">
        <f t="shared" si="245"/>
        <v>2175</v>
      </c>
      <c r="W649" s="2">
        <f t="shared" si="246"/>
        <v>2162</v>
      </c>
      <c r="X649" s="2">
        <f t="shared" si="247"/>
        <v>2184</v>
      </c>
      <c r="Y649" s="2">
        <f t="shared" si="248"/>
        <v>2176</v>
      </c>
      <c r="AA649" s="2">
        <f t="shared" si="253"/>
        <v>2166</v>
      </c>
      <c r="AB649" s="2">
        <f t="shared" si="254"/>
        <v>2201</v>
      </c>
      <c r="AC649" s="2">
        <f t="shared" si="261"/>
        <v>2201</v>
      </c>
      <c r="AE649" s="10">
        <f t="shared" si="255"/>
        <v>2</v>
      </c>
      <c r="AF649" s="2">
        <f t="shared" si="259"/>
        <v>12430</v>
      </c>
      <c r="AG649" s="2">
        <f t="shared" si="256"/>
        <v>3746</v>
      </c>
      <c r="AH649" s="2">
        <f t="shared" ref="AH649:AH650" si="343">SUM(B649:Y649)-AF649-AG649</f>
        <v>23898</v>
      </c>
      <c r="AI649" s="2">
        <f t="shared" si="342"/>
        <v>40074</v>
      </c>
      <c r="AK649">
        <f t="shared" si="263"/>
        <v>10</v>
      </c>
      <c r="AL649">
        <f t="shared" si="264"/>
        <v>2023</v>
      </c>
      <c r="BK649" s="9">
        <v>45201</v>
      </c>
      <c r="BL649">
        <v>2150.145</v>
      </c>
      <c r="BM649">
        <v>2125.9349999999999</v>
      </c>
      <c r="BN649">
        <v>2130.165</v>
      </c>
      <c r="BO649">
        <v>2117.2730000000001</v>
      </c>
      <c r="BP649">
        <v>2110.6799999999998</v>
      </c>
      <c r="BQ649">
        <v>2124.855</v>
      </c>
      <c r="BR649">
        <v>2091.2400000000002</v>
      </c>
      <c r="BS649">
        <v>2060.1</v>
      </c>
      <c r="BT649">
        <v>380.363</v>
      </c>
      <c r="BU649">
        <v>328.38799999999998</v>
      </c>
      <c r="BV649">
        <v>608.73800000000006</v>
      </c>
      <c r="BW649">
        <v>549.67499999999995</v>
      </c>
      <c r="BX649">
        <v>486.67500000000001</v>
      </c>
      <c r="BY649">
        <v>478.01300000000003</v>
      </c>
      <c r="BZ649">
        <v>544.95100000000002</v>
      </c>
      <c r="CA649">
        <v>2150.663</v>
      </c>
      <c r="CB649">
        <v>2040.413</v>
      </c>
      <c r="CC649">
        <v>1985.288</v>
      </c>
      <c r="CD649">
        <v>2074.433</v>
      </c>
      <c r="CE649">
        <v>2116.4850000000001</v>
      </c>
      <c r="CF649">
        <v>2125.1480000000001</v>
      </c>
      <c r="CG649">
        <v>2111.7599999999998</v>
      </c>
      <c r="CH649">
        <v>2133.81</v>
      </c>
      <c r="CI649">
        <v>2126.2280000000001</v>
      </c>
    </row>
    <row r="650" spans="1:87" x14ac:dyDescent="0.2">
      <c r="A650" s="7">
        <v>45202</v>
      </c>
      <c r="B650" s="2">
        <f t="shared" si="225"/>
        <v>2153</v>
      </c>
      <c r="C650" s="2">
        <f t="shared" si="226"/>
        <v>2164</v>
      </c>
      <c r="D650" s="2">
        <f t="shared" si="227"/>
        <v>2166</v>
      </c>
      <c r="E650" s="2">
        <f t="shared" si="228"/>
        <v>2167</v>
      </c>
      <c r="F650" s="2">
        <f t="shared" si="229"/>
        <v>2184</v>
      </c>
      <c r="G650" s="2">
        <f t="shared" si="230"/>
        <v>2195</v>
      </c>
      <c r="H650" s="2">
        <f t="shared" si="231"/>
        <v>2114</v>
      </c>
      <c r="I650" s="2">
        <f t="shared" si="232"/>
        <v>2081</v>
      </c>
      <c r="J650" s="2">
        <f t="shared" si="233"/>
        <v>2081</v>
      </c>
      <c r="K650" s="2">
        <f t="shared" si="234"/>
        <v>2083</v>
      </c>
      <c r="L650" s="2">
        <f t="shared" si="235"/>
        <v>2114</v>
      </c>
      <c r="M650" s="2">
        <f t="shared" si="236"/>
        <v>2089</v>
      </c>
      <c r="N650" s="2">
        <f t="shared" si="237"/>
        <v>2076</v>
      </c>
      <c r="O650" s="2">
        <f t="shared" si="238"/>
        <v>2089</v>
      </c>
      <c r="P650" s="2">
        <f t="shared" si="239"/>
        <v>2056</v>
      </c>
      <c r="Q650" s="2">
        <f t="shared" si="240"/>
        <v>2072</v>
      </c>
      <c r="R650" s="2">
        <f t="shared" si="241"/>
        <v>2365</v>
      </c>
      <c r="S650" s="2">
        <f t="shared" si="242"/>
        <v>2174</v>
      </c>
      <c r="T650" s="2">
        <f t="shared" si="243"/>
        <v>2147</v>
      </c>
      <c r="U650" s="2">
        <f t="shared" si="244"/>
        <v>2194</v>
      </c>
      <c r="V650" s="2">
        <f t="shared" si="245"/>
        <v>2199</v>
      </c>
      <c r="W650" s="2">
        <f t="shared" si="246"/>
        <v>2225</v>
      </c>
      <c r="X650" s="2">
        <f t="shared" si="247"/>
        <v>2209</v>
      </c>
      <c r="Y650" s="2">
        <f t="shared" si="248"/>
        <v>2198</v>
      </c>
      <c r="AA650" s="2">
        <f t="shared" si="253"/>
        <v>2365</v>
      </c>
      <c r="AB650" s="2">
        <f t="shared" si="254"/>
        <v>2089</v>
      </c>
      <c r="AC650" s="2">
        <f t="shared" si="261"/>
        <v>2225</v>
      </c>
      <c r="AE650" s="10">
        <f t="shared" si="255"/>
        <v>3</v>
      </c>
      <c r="AF650" s="2">
        <f t="shared" si="259"/>
        <v>19328</v>
      </c>
      <c r="AG650" s="2">
        <f t="shared" si="256"/>
        <v>8293</v>
      </c>
      <c r="AH650" s="2">
        <f t="shared" si="343"/>
        <v>23974</v>
      </c>
      <c r="AI650" s="2">
        <f t="shared" ref="AI650" si="344">SUM(B650:Y650)</f>
        <v>51595</v>
      </c>
      <c r="AK650">
        <f t="shared" si="263"/>
        <v>10</v>
      </c>
      <c r="AL650">
        <f t="shared" si="264"/>
        <v>2023</v>
      </c>
      <c r="BK650" s="9">
        <v>45202</v>
      </c>
      <c r="BL650">
        <v>2103.098</v>
      </c>
      <c r="BM650">
        <v>2113.6279999999997</v>
      </c>
      <c r="BN650">
        <v>2115.9899999999998</v>
      </c>
      <c r="BO650">
        <v>2116.7779999999998</v>
      </c>
      <c r="BP650">
        <v>2134.1029999999996</v>
      </c>
      <c r="BQ650">
        <v>2144.835</v>
      </c>
      <c r="BR650">
        <v>2065.6349999999998</v>
      </c>
      <c r="BS650">
        <v>2033.325</v>
      </c>
      <c r="BT650">
        <v>2032.538</v>
      </c>
      <c r="BU650">
        <v>2034.9</v>
      </c>
      <c r="BV650">
        <v>2064.8249999999998</v>
      </c>
      <c r="BW650">
        <v>2041.2</v>
      </c>
      <c r="BX650">
        <v>2028.6</v>
      </c>
      <c r="BY650">
        <v>2040.413</v>
      </c>
      <c r="BZ650">
        <v>2008.125</v>
      </c>
      <c r="CA650">
        <v>2024.663</v>
      </c>
      <c r="CB650">
        <v>2310.413</v>
      </c>
      <c r="CC650">
        <v>2123.5499999999997</v>
      </c>
      <c r="CD650">
        <v>2097.8330000000001</v>
      </c>
      <c r="CE650">
        <v>2143.44</v>
      </c>
      <c r="CF650">
        <v>2147.8719999999998</v>
      </c>
      <c r="CG650">
        <v>2174.1529999999998</v>
      </c>
      <c r="CH650">
        <v>2158.11</v>
      </c>
      <c r="CI650">
        <v>2147.3779999999997</v>
      </c>
    </row>
    <row r="651" spans="1:87" x14ac:dyDescent="0.2">
      <c r="A651" s="7">
        <v>45203</v>
      </c>
      <c r="B651" s="2">
        <f t="shared" ref="B651:B678" si="345">ROUND(BL651*$H$7,0)</f>
        <v>2202</v>
      </c>
      <c r="C651" s="2">
        <f t="shared" ref="C651:C678" si="346">ROUND(BM651*$H$7,0)</f>
        <v>2204</v>
      </c>
      <c r="D651" s="2">
        <f t="shared" ref="D651:D678" si="347">ROUND(BN651*$H$7,0)</f>
        <v>2207</v>
      </c>
      <c r="E651" s="2">
        <f t="shared" ref="E651:E678" si="348">ROUND(BO651*$H$7,0)</f>
        <v>2189</v>
      </c>
      <c r="F651" s="2">
        <f t="shared" ref="F651:F678" si="349">ROUND(BP651*$H$7,0)</f>
        <v>2172</v>
      </c>
      <c r="G651" s="2">
        <f t="shared" ref="G651:G678" si="350">ROUND(BQ651*$H$7,0)</f>
        <v>2169</v>
      </c>
      <c r="H651" s="2">
        <f t="shared" ref="H651:H678" si="351">ROUND(BR651*$H$7,0)</f>
        <v>2130</v>
      </c>
      <c r="I651" s="2">
        <f t="shared" ref="I651:I678" si="352">ROUND(BS651*$H$7,0)</f>
        <v>2081</v>
      </c>
      <c r="J651" s="2">
        <f t="shared" ref="J651:J678" si="353">ROUND(BT651*$H$7,0)</f>
        <v>2085</v>
      </c>
      <c r="K651" s="2">
        <f t="shared" ref="K651:K678" si="354">ROUND(BU651*$H$7,0)</f>
        <v>2076</v>
      </c>
      <c r="L651" s="2">
        <f t="shared" ref="L651:L678" si="355">ROUND(BV651*$H$7,0)</f>
        <v>2167</v>
      </c>
      <c r="M651" s="2">
        <f t="shared" ref="M651:M678" si="356">ROUND(BW651*$H$7,0)</f>
        <v>2816</v>
      </c>
      <c r="N651" s="2">
        <f t="shared" ref="N651:N678" si="357">ROUND(BX651*$H$7,0)</f>
        <v>2632</v>
      </c>
      <c r="O651" s="2">
        <f t="shared" ref="O651:O678" si="358">ROUND(BY651*$H$7,0)</f>
        <v>2275</v>
      </c>
      <c r="P651" s="2">
        <f t="shared" ref="P651:P678" si="359">ROUND(BZ651*$H$7,0)</f>
        <v>2130</v>
      </c>
      <c r="Q651" s="2">
        <f t="shared" ref="Q651:Q678" si="360">ROUND(CA651*$H$7,0)</f>
        <v>2054</v>
      </c>
      <c r="R651" s="2">
        <f t="shared" ref="R651:R678" si="361">ROUND(CB651*$H$7,0)</f>
        <v>2067</v>
      </c>
      <c r="S651" s="2">
        <f t="shared" ref="S651:S678" si="362">ROUND(CC651*$H$7,0)</f>
        <v>2064</v>
      </c>
      <c r="T651" s="2">
        <f t="shared" ref="T651:T678" si="363">ROUND(CD651*$H$7,0)</f>
        <v>2168</v>
      </c>
      <c r="U651" s="2">
        <f t="shared" ref="U651:U678" si="364">ROUND(CE651*$H$7,0)</f>
        <v>2178</v>
      </c>
      <c r="V651" s="2">
        <f t="shared" ref="V651:V678" si="365">ROUND(CF651*$H$7,0)</f>
        <v>2172</v>
      </c>
      <c r="W651" s="2">
        <f t="shared" ref="W651:W678" si="366">ROUND(CG651*$H$7,0)</f>
        <v>2172</v>
      </c>
      <c r="X651" s="2">
        <f t="shared" ref="X651:X678" si="367">ROUND(CH651*$H$7,0)</f>
        <v>2177</v>
      </c>
      <c r="Y651" s="2">
        <f t="shared" ref="Y651:Y678" si="368">ROUND(CI651*$H$7,0)</f>
        <v>2207</v>
      </c>
      <c r="AA651" s="2">
        <f t="shared" si="253"/>
        <v>2816</v>
      </c>
      <c r="AB651" s="2">
        <f t="shared" si="254"/>
        <v>2632</v>
      </c>
      <c r="AC651" s="2">
        <f t="shared" si="261"/>
        <v>2207</v>
      </c>
      <c r="AE651" s="10">
        <f t="shared" si="255"/>
        <v>4</v>
      </c>
      <c r="AF651" s="2">
        <f t="shared" si="259"/>
        <v>19702</v>
      </c>
      <c r="AG651" s="2">
        <f t="shared" si="256"/>
        <v>9091</v>
      </c>
      <c r="AH651" s="2">
        <f t="shared" ref="AH651" si="369">SUM(B651:Y651)-AF651-AG651</f>
        <v>24001</v>
      </c>
      <c r="AI651" s="2">
        <f t="shared" ref="AI651:AI652" si="370">SUM(B651:Y651)</f>
        <v>52794</v>
      </c>
      <c r="AK651">
        <f t="shared" si="263"/>
        <v>10</v>
      </c>
      <c r="AL651">
        <f t="shared" si="264"/>
        <v>2023</v>
      </c>
      <c r="BK651" s="9">
        <v>45203</v>
      </c>
      <c r="BL651">
        <v>2151.0230000000001</v>
      </c>
      <c r="BM651">
        <v>2153.0929999999998</v>
      </c>
      <c r="BN651">
        <v>2156.5349999999999</v>
      </c>
      <c r="BO651">
        <v>2138.13</v>
      </c>
      <c r="BP651">
        <v>2122.0880000000002</v>
      </c>
      <c r="BQ651">
        <v>2119.433</v>
      </c>
      <c r="BR651">
        <v>2081.2730000000001</v>
      </c>
      <c r="BS651">
        <v>2033.325</v>
      </c>
      <c r="BT651">
        <v>2037.2629999999999</v>
      </c>
      <c r="BU651">
        <v>2027.8130000000001</v>
      </c>
      <c r="BV651">
        <v>2116.6880000000001</v>
      </c>
      <c r="BW651">
        <v>2750.8509999999997</v>
      </c>
      <c r="BX651">
        <v>2571.2999999999997</v>
      </c>
      <c r="BY651">
        <v>2222.8879999999999</v>
      </c>
      <c r="BZ651">
        <v>2080.576</v>
      </c>
      <c r="CA651">
        <v>2006.5509999999999</v>
      </c>
      <c r="CB651">
        <v>2019.15</v>
      </c>
      <c r="CC651">
        <v>2016</v>
      </c>
      <c r="CD651">
        <v>2118.308</v>
      </c>
      <c r="CE651">
        <v>2127.69</v>
      </c>
      <c r="CF651">
        <v>2121.8850000000002</v>
      </c>
      <c r="CG651">
        <v>2122.38</v>
      </c>
      <c r="CH651">
        <v>2126.8130000000001</v>
      </c>
      <c r="CI651">
        <v>2155.748</v>
      </c>
    </row>
    <row r="652" spans="1:87" x14ac:dyDescent="0.2">
      <c r="A652" s="7">
        <v>45204</v>
      </c>
      <c r="B652" s="2">
        <f t="shared" si="345"/>
        <v>2198</v>
      </c>
      <c r="C652" s="2">
        <f t="shared" si="346"/>
        <v>2176</v>
      </c>
      <c r="D652" s="2">
        <f t="shared" si="347"/>
        <v>2184</v>
      </c>
      <c r="E652" s="2">
        <f t="shared" si="348"/>
        <v>2196</v>
      </c>
      <c r="F652" s="2">
        <f t="shared" si="349"/>
        <v>2197</v>
      </c>
      <c r="G652" s="2">
        <f t="shared" si="350"/>
        <v>2214</v>
      </c>
      <c r="H652" s="2">
        <f t="shared" si="351"/>
        <v>2160</v>
      </c>
      <c r="I652" s="2">
        <f t="shared" si="352"/>
        <v>2095</v>
      </c>
      <c r="J652" s="2">
        <f t="shared" si="353"/>
        <v>2126</v>
      </c>
      <c r="K652" s="2">
        <f t="shared" si="354"/>
        <v>2080</v>
      </c>
      <c r="L652" s="2">
        <f t="shared" si="355"/>
        <v>2097</v>
      </c>
      <c r="M652" s="2">
        <f t="shared" si="356"/>
        <v>2067</v>
      </c>
      <c r="N652" s="2">
        <f t="shared" si="357"/>
        <v>2058</v>
      </c>
      <c r="O652" s="2">
        <f t="shared" si="358"/>
        <v>2070</v>
      </c>
      <c r="P652" s="2">
        <f t="shared" si="359"/>
        <v>2071</v>
      </c>
      <c r="Q652" s="2">
        <f t="shared" si="360"/>
        <v>2089</v>
      </c>
      <c r="R652" s="2">
        <f t="shared" si="361"/>
        <v>2093</v>
      </c>
      <c r="S652" s="2">
        <f t="shared" si="362"/>
        <v>2094</v>
      </c>
      <c r="T652" s="2">
        <f t="shared" si="363"/>
        <v>2154</v>
      </c>
      <c r="U652" s="2">
        <f t="shared" si="364"/>
        <v>2183</v>
      </c>
      <c r="V652" s="2">
        <f t="shared" si="365"/>
        <v>2221</v>
      </c>
      <c r="W652" s="2">
        <f t="shared" si="366"/>
        <v>2200</v>
      </c>
      <c r="X652" s="2">
        <f t="shared" si="367"/>
        <v>2196</v>
      </c>
      <c r="Y652" s="2">
        <f t="shared" si="368"/>
        <v>2193</v>
      </c>
      <c r="AA652" s="2">
        <f t="shared" ref="AA652:AA678" si="371">IF(AND(AE652&gt;1,AE652&lt;7),MAX(I652:M652,R652:U652),0)</f>
        <v>2183</v>
      </c>
      <c r="AB652" s="2">
        <f t="shared" ref="AB652:AB678" si="372">IF(AND(AE652&gt;1,AE652&lt;7),MAX(N652:Q652),MAX(I652:U652))</f>
        <v>2089</v>
      </c>
      <c r="AC652" s="2">
        <f t="shared" si="261"/>
        <v>2221</v>
      </c>
      <c r="AE652" s="10">
        <f t="shared" ref="AE652:AE678" si="373">WEEKDAY(A652)</f>
        <v>5</v>
      </c>
      <c r="AF652" s="2">
        <f t="shared" si="259"/>
        <v>18989</v>
      </c>
      <c r="AG652" s="2">
        <f t="shared" ref="AG652:AG678" si="374">IF(AND(AE652&gt;1,AE652&lt;7),SUM(N652:Q652),SUM(I652:U652))</f>
        <v>8288</v>
      </c>
      <c r="AH652" s="2">
        <f t="shared" ref="AH652:AH653" si="375">SUM(B652:Y652)-AF652-AG652</f>
        <v>24135</v>
      </c>
      <c r="AI652" s="2">
        <f t="shared" si="370"/>
        <v>51412</v>
      </c>
      <c r="AK652">
        <f t="shared" si="263"/>
        <v>10</v>
      </c>
      <c r="AL652">
        <f t="shared" si="264"/>
        <v>2023</v>
      </c>
      <c r="BK652" s="9">
        <v>45204</v>
      </c>
      <c r="BL652">
        <v>2147.3779999999997</v>
      </c>
      <c r="BM652">
        <v>2125.8229999999999</v>
      </c>
      <c r="BN652">
        <v>2133.9899999999998</v>
      </c>
      <c r="BO652">
        <v>2145.0149999999999</v>
      </c>
      <c r="BP652">
        <v>2146.5899999999997</v>
      </c>
      <c r="BQ652">
        <v>2162.835</v>
      </c>
      <c r="BR652">
        <v>2109.9830000000002</v>
      </c>
      <c r="BS652">
        <v>2046.713</v>
      </c>
      <c r="BT652">
        <v>2076.6379999999999</v>
      </c>
      <c r="BU652">
        <v>2031.75</v>
      </c>
      <c r="BV652">
        <v>2048.288</v>
      </c>
      <c r="BW652">
        <v>2019.15</v>
      </c>
      <c r="BX652">
        <v>2010.4880000000001</v>
      </c>
      <c r="BY652">
        <v>2022.3</v>
      </c>
      <c r="BZ652">
        <v>2023.088</v>
      </c>
      <c r="CA652">
        <v>2041.2</v>
      </c>
      <c r="CB652">
        <v>2044.35</v>
      </c>
      <c r="CC652">
        <v>2045.925</v>
      </c>
      <c r="CD652">
        <v>2103.9079999999999</v>
      </c>
      <c r="CE652">
        <v>2132.415</v>
      </c>
      <c r="CF652">
        <v>2169.7199999999998</v>
      </c>
      <c r="CG652">
        <v>2149.7399999999998</v>
      </c>
      <c r="CH652">
        <v>2145.0149999999999</v>
      </c>
      <c r="CI652">
        <v>2142.6529999999998</v>
      </c>
    </row>
    <row r="653" spans="1:87" x14ac:dyDescent="0.2">
      <c r="A653" s="7">
        <v>45205</v>
      </c>
      <c r="B653" s="2">
        <f t="shared" si="345"/>
        <v>2185</v>
      </c>
      <c r="C653" s="2">
        <f t="shared" si="346"/>
        <v>2200</v>
      </c>
      <c r="D653" s="2">
        <f t="shared" si="347"/>
        <v>2200</v>
      </c>
      <c r="E653" s="2">
        <f t="shared" si="348"/>
        <v>2186</v>
      </c>
      <c r="F653" s="2">
        <f t="shared" si="349"/>
        <v>2179</v>
      </c>
      <c r="G653" s="2">
        <f t="shared" si="350"/>
        <v>2191</v>
      </c>
      <c r="H653" s="2">
        <f t="shared" si="351"/>
        <v>2149</v>
      </c>
      <c r="I653" s="2">
        <f t="shared" si="352"/>
        <v>2080</v>
      </c>
      <c r="J653" s="2">
        <f t="shared" si="353"/>
        <v>2067</v>
      </c>
      <c r="K653" s="2">
        <f t="shared" si="354"/>
        <v>2076</v>
      </c>
      <c r="L653" s="2">
        <f t="shared" si="355"/>
        <v>2066</v>
      </c>
      <c r="M653" s="2">
        <f t="shared" si="356"/>
        <v>2072</v>
      </c>
      <c r="N653" s="2">
        <f t="shared" si="357"/>
        <v>2090</v>
      </c>
      <c r="O653" s="2">
        <f t="shared" si="358"/>
        <v>2090</v>
      </c>
      <c r="P653" s="2">
        <f t="shared" si="359"/>
        <v>2048</v>
      </c>
      <c r="Q653" s="2">
        <f t="shared" si="360"/>
        <v>2054</v>
      </c>
      <c r="R653" s="2">
        <f t="shared" si="361"/>
        <v>2055</v>
      </c>
      <c r="S653" s="2">
        <f t="shared" si="362"/>
        <v>2084</v>
      </c>
      <c r="T653" s="2">
        <f t="shared" si="363"/>
        <v>2179</v>
      </c>
      <c r="U653" s="2">
        <f t="shared" si="364"/>
        <v>2185</v>
      </c>
      <c r="V653" s="2">
        <f t="shared" si="365"/>
        <v>2195</v>
      </c>
      <c r="W653" s="2">
        <f t="shared" si="366"/>
        <v>2195</v>
      </c>
      <c r="X653" s="2">
        <f t="shared" si="367"/>
        <v>2215</v>
      </c>
      <c r="Y653" s="2">
        <f t="shared" si="368"/>
        <v>2198</v>
      </c>
      <c r="AA653" s="2">
        <f t="shared" si="371"/>
        <v>2185</v>
      </c>
      <c r="AB653" s="2">
        <f t="shared" si="372"/>
        <v>2090</v>
      </c>
      <c r="AC653" s="2">
        <f t="shared" si="261"/>
        <v>2215</v>
      </c>
      <c r="AE653" s="10">
        <f t="shared" si="373"/>
        <v>6</v>
      </c>
      <c r="AF653" s="2">
        <f t="shared" ref="AF653:AF678" si="376">IF(AND(AE653&gt;1,AE653&lt;7),SUM(I653:M653,R653:U653),0)</f>
        <v>18864</v>
      </c>
      <c r="AG653" s="2">
        <f t="shared" si="374"/>
        <v>8282</v>
      </c>
      <c r="AH653" s="2">
        <f t="shared" si="375"/>
        <v>24093</v>
      </c>
      <c r="AI653" s="2">
        <f t="shared" ref="AI653" si="377">SUM(B653:Y653)</f>
        <v>51239</v>
      </c>
      <c r="AK653">
        <f t="shared" si="263"/>
        <v>10</v>
      </c>
      <c r="AL653">
        <f t="shared" si="264"/>
        <v>2023</v>
      </c>
      <c r="BK653" s="9">
        <v>45205</v>
      </c>
      <c r="BL653">
        <v>2134.7779999999998</v>
      </c>
      <c r="BM653">
        <v>2148.953</v>
      </c>
      <c r="BN653">
        <v>2149.4479999999999</v>
      </c>
      <c r="BO653">
        <v>2135.5650000000001</v>
      </c>
      <c r="BP653">
        <v>2128.4780000000001</v>
      </c>
      <c r="BQ653">
        <v>2139.998</v>
      </c>
      <c r="BR653">
        <v>2099.6550000000002</v>
      </c>
      <c r="BS653">
        <v>2031.75</v>
      </c>
      <c r="BT653">
        <v>2019.15</v>
      </c>
      <c r="BU653">
        <v>2028.6</v>
      </c>
      <c r="BV653">
        <v>2018.3630000000001</v>
      </c>
      <c r="BW653">
        <v>2023.875</v>
      </c>
      <c r="BX653">
        <v>2041.9880000000001</v>
      </c>
      <c r="BY653">
        <v>2041.9880000000001</v>
      </c>
      <c r="BZ653">
        <v>2001.038</v>
      </c>
      <c r="CA653">
        <v>2006.55</v>
      </c>
      <c r="CB653">
        <v>2007.338</v>
      </c>
      <c r="CC653">
        <v>2035.98</v>
      </c>
      <c r="CD653">
        <v>2128.5899999999997</v>
      </c>
      <c r="CE653">
        <v>2134.7779999999998</v>
      </c>
      <c r="CF653">
        <v>2144.0250000000001</v>
      </c>
      <c r="CG653">
        <v>2144.52</v>
      </c>
      <c r="CH653">
        <v>2164.2079999999996</v>
      </c>
      <c r="CI653">
        <v>2147.1750000000002</v>
      </c>
    </row>
    <row r="654" spans="1:87" x14ac:dyDescent="0.2">
      <c r="A654" s="7">
        <v>45206</v>
      </c>
      <c r="B654" s="2">
        <f t="shared" si="345"/>
        <v>2181</v>
      </c>
      <c r="C654" s="2">
        <f t="shared" si="346"/>
        <v>2194</v>
      </c>
      <c r="D654" s="2">
        <f t="shared" si="347"/>
        <v>2199</v>
      </c>
      <c r="E654" s="2">
        <f t="shared" si="348"/>
        <v>2208</v>
      </c>
      <c r="F654" s="2">
        <f t="shared" si="349"/>
        <v>2221</v>
      </c>
      <c r="G654" s="2">
        <f t="shared" si="350"/>
        <v>2199</v>
      </c>
      <c r="H654" s="2">
        <f t="shared" si="351"/>
        <v>2176</v>
      </c>
      <c r="I654" s="2">
        <f t="shared" si="352"/>
        <v>2099</v>
      </c>
      <c r="J654" s="2">
        <f t="shared" si="353"/>
        <v>2100</v>
      </c>
      <c r="K654" s="2">
        <f t="shared" si="354"/>
        <v>2097</v>
      </c>
      <c r="L654" s="2">
        <f t="shared" si="355"/>
        <v>2075</v>
      </c>
      <c r="M654" s="2">
        <f t="shared" si="356"/>
        <v>2070</v>
      </c>
      <c r="N654" s="2">
        <f t="shared" si="357"/>
        <v>95</v>
      </c>
      <c r="O654" s="2">
        <f t="shared" si="358"/>
        <v>17</v>
      </c>
      <c r="P654" s="2">
        <f t="shared" si="359"/>
        <v>15</v>
      </c>
      <c r="Q654" s="2">
        <f t="shared" si="360"/>
        <v>15</v>
      </c>
      <c r="R654" s="2">
        <f t="shared" si="361"/>
        <v>15</v>
      </c>
      <c r="S654" s="2">
        <f t="shared" si="362"/>
        <v>32</v>
      </c>
      <c r="T654" s="2">
        <f t="shared" si="363"/>
        <v>105</v>
      </c>
      <c r="U654" s="2">
        <f t="shared" si="364"/>
        <v>107</v>
      </c>
      <c r="V654" s="2">
        <f t="shared" si="365"/>
        <v>108</v>
      </c>
      <c r="W654" s="2">
        <f t="shared" si="366"/>
        <v>109</v>
      </c>
      <c r="X654" s="2">
        <f t="shared" si="367"/>
        <v>110</v>
      </c>
      <c r="Y654" s="2">
        <f t="shared" si="368"/>
        <v>106</v>
      </c>
      <c r="AA654" s="2">
        <f t="shared" si="371"/>
        <v>0</v>
      </c>
      <c r="AB654" s="2">
        <f t="shared" si="372"/>
        <v>2100</v>
      </c>
      <c r="AC654" s="2">
        <f t="shared" ref="AC654:AC678" si="378">MAX(B654:H654,V654:Y654)</f>
        <v>2221</v>
      </c>
      <c r="AE654" s="10">
        <f t="shared" si="373"/>
        <v>7</v>
      </c>
      <c r="AF654" s="2">
        <f t="shared" si="376"/>
        <v>0</v>
      </c>
      <c r="AG654" s="2">
        <f t="shared" si="374"/>
        <v>10842</v>
      </c>
      <c r="AH654" s="2">
        <f t="shared" ref="AH654" si="379">SUM(B654:Y654)-AF654-AG654</f>
        <v>15811</v>
      </c>
      <c r="AI654" s="2">
        <f t="shared" ref="AI654:AI655" si="380">SUM(B654:Y654)</f>
        <v>26653</v>
      </c>
      <c r="AK654">
        <f t="shared" ref="AK654:AK678" si="381">MONTH(A654)</f>
        <v>10</v>
      </c>
      <c r="AL654">
        <f t="shared" ref="AL654:AL678" si="382">YEAR(A654)</f>
        <v>2023</v>
      </c>
      <c r="BK654" s="9">
        <v>45206</v>
      </c>
      <c r="BL654">
        <v>2130.3449999999998</v>
      </c>
      <c r="BM654">
        <v>2142.9449999999997</v>
      </c>
      <c r="BN654">
        <v>2148.75</v>
      </c>
      <c r="BO654">
        <v>2157.12</v>
      </c>
      <c r="BP654">
        <v>2169.7199999999998</v>
      </c>
      <c r="BQ654">
        <v>2148.4579999999996</v>
      </c>
      <c r="BR654">
        <v>2125.373</v>
      </c>
      <c r="BS654">
        <v>2050.65</v>
      </c>
      <c r="BT654">
        <v>2051.4380000000001</v>
      </c>
      <c r="BU654">
        <v>2049.0749999999998</v>
      </c>
      <c r="BV654">
        <v>2027.0250000000001</v>
      </c>
      <c r="BW654">
        <v>2022.3</v>
      </c>
      <c r="BX654">
        <v>92.924999999999997</v>
      </c>
      <c r="BY654">
        <v>16.538</v>
      </c>
      <c r="BZ654">
        <v>14.175000000000001</v>
      </c>
      <c r="CA654">
        <v>14.175000000000001</v>
      </c>
      <c r="CB654">
        <v>14.175000000000001</v>
      </c>
      <c r="CC654">
        <v>31.455000000000002</v>
      </c>
      <c r="CD654">
        <v>102.443</v>
      </c>
      <c r="CE654">
        <v>104.60299999999999</v>
      </c>
      <c r="CF654">
        <v>105.39</v>
      </c>
      <c r="CG654">
        <v>106.178</v>
      </c>
      <c r="CH654">
        <v>107.258</v>
      </c>
      <c r="CI654">
        <v>103.815</v>
      </c>
    </row>
    <row r="655" spans="1:87" x14ac:dyDescent="0.2">
      <c r="A655" s="7">
        <v>45207</v>
      </c>
      <c r="B655" s="2">
        <f t="shared" si="345"/>
        <v>108</v>
      </c>
      <c r="C655" s="2">
        <f t="shared" si="346"/>
        <v>108</v>
      </c>
      <c r="D655" s="2">
        <f t="shared" si="347"/>
        <v>108</v>
      </c>
      <c r="E655" s="2">
        <f t="shared" si="348"/>
        <v>108</v>
      </c>
      <c r="F655" s="2">
        <f t="shared" si="349"/>
        <v>107</v>
      </c>
      <c r="G655" s="2">
        <f t="shared" si="350"/>
        <v>106</v>
      </c>
      <c r="H655" s="2">
        <f t="shared" si="351"/>
        <v>77</v>
      </c>
      <c r="I655" s="2">
        <f t="shared" si="352"/>
        <v>15</v>
      </c>
      <c r="J655" s="2">
        <f t="shared" si="353"/>
        <v>13</v>
      </c>
      <c r="K655" s="2">
        <f t="shared" si="354"/>
        <v>13</v>
      </c>
      <c r="L655" s="2">
        <f t="shared" si="355"/>
        <v>13</v>
      </c>
      <c r="M655" s="2">
        <f t="shared" si="356"/>
        <v>13</v>
      </c>
      <c r="N655" s="2">
        <f t="shared" si="357"/>
        <v>12</v>
      </c>
      <c r="O655" s="2">
        <f t="shared" si="358"/>
        <v>13</v>
      </c>
      <c r="P655" s="2">
        <f t="shared" si="359"/>
        <v>101</v>
      </c>
      <c r="Q655" s="2">
        <f t="shared" si="360"/>
        <v>15</v>
      </c>
      <c r="R655" s="2">
        <f t="shared" si="361"/>
        <v>15</v>
      </c>
      <c r="S655" s="2">
        <f t="shared" si="362"/>
        <v>15</v>
      </c>
      <c r="T655" s="2">
        <f t="shared" si="363"/>
        <v>85</v>
      </c>
      <c r="U655" s="2">
        <f t="shared" si="364"/>
        <v>99</v>
      </c>
      <c r="V655" s="2">
        <f t="shared" si="365"/>
        <v>99</v>
      </c>
      <c r="W655" s="2">
        <f t="shared" si="366"/>
        <v>101</v>
      </c>
      <c r="X655" s="2">
        <f t="shared" si="367"/>
        <v>2113</v>
      </c>
      <c r="Y655" s="2">
        <f t="shared" si="368"/>
        <v>2202</v>
      </c>
      <c r="AA655" s="2">
        <f t="shared" si="371"/>
        <v>0</v>
      </c>
      <c r="AB655" s="2">
        <f t="shared" si="372"/>
        <v>101</v>
      </c>
      <c r="AC655" s="2">
        <f t="shared" si="378"/>
        <v>2202</v>
      </c>
      <c r="AE655" s="10">
        <f t="shared" si="373"/>
        <v>1</v>
      </c>
      <c r="AF655" s="2">
        <f t="shared" si="376"/>
        <v>0</v>
      </c>
      <c r="AG655" s="2">
        <f t="shared" si="374"/>
        <v>422</v>
      </c>
      <c r="AH655" s="2">
        <f t="shared" ref="AH655:AH656" si="383">SUM(B655:Y655)-AF655-AG655</f>
        <v>5237</v>
      </c>
      <c r="AI655" s="2">
        <f t="shared" si="380"/>
        <v>5659</v>
      </c>
      <c r="AK655">
        <f t="shared" si="381"/>
        <v>10</v>
      </c>
      <c r="AL655">
        <f t="shared" si="382"/>
        <v>2023</v>
      </c>
      <c r="BK655" s="9">
        <v>45207</v>
      </c>
      <c r="BL655">
        <v>105.68299999999999</v>
      </c>
      <c r="BM655">
        <v>105.68299999999999</v>
      </c>
      <c r="BN655">
        <v>105.97499999999999</v>
      </c>
      <c r="BO655">
        <v>105.97499999999999</v>
      </c>
      <c r="BP655">
        <v>104.39999999999999</v>
      </c>
      <c r="BQ655">
        <v>103.815</v>
      </c>
      <c r="BR655">
        <v>75.442999999999998</v>
      </c>
      <c r="BS655">
        <v>14.175000000000001</v>
      </c>
      <c r="BT655">
        <v>12.6</v>
      </c>
      <c r="BU655">
        <v>12.6</v>
      </c>
      <c r="BV655">
        <v>12.6</v>
      </c>
      <c r="BW655">
        <v>12.6</v>
      </c>
      <c r="BX655">
        <v>11.813000000000001</v>
      </c>
      <c r="BY655">
        <v>12.6</v>
      </c>
      <c r="BZ655">
        <v>98.438000000000002</v>
      </c>
      <c r="CA655">
        <v>14.175000000000001</v>
      </c>
      <c r="CB655">
        <v>14.175000000000001</v>
      </c>
      <c r="CC655">
        <v>14.175000000000001</v>
      </c>
      <c r="CD655">
        <v>83.295000000000002</v>
      </c>
      <c r="CE655">
        <v>97.042999999999992</v>
      </c>
      <c r="CF655">
        <v>96.75</v>
      </c>
      <c r="CG655">
        <v>98.617999999999995</v>
      </c>
      <c r="CH655">
        <v>2064.2179999999998</v>
      </c>
      <c r="CI655">
        <v>2151.3380000000002</v>
      </c>
    </row>
    <row r="656" spans="1:87" x14ac:dyDescent="0.2">
      <c r="A656" s="7">
        <v>45208</v>
      </c>
      <c r="B656" s="2">
        <f t="shared" si="345"/>
        <v>2194</v>
      </c>
      <c r="C656" s="2">
        <f t="shared" si="346"/>
        <v>2200</v>
      </c>
      <c r="D656" s="2">
        <f t="shared" si="347"/>
        <v>2202</v>
      </c>
      <c r="E656" s="2">
        <f t="shared" si="348"/>
        <v>2230</v>
      </c>
      <c r="F656" s="2">
        <f t="shared" si="349"/>
        <v>2217</v>
      </c>
      <c r="G656" s="2">
        <f t="shared" si="350"/>
        <v>2207</v>
      </c>
      <c r="H656" s="2">
        <f t="shared" si="351"/>
        <v>2148</v>
      </c>
      <c r="I656" s="2">
        <f t="shared" si="352"/>
        <v>2066</v>
      </c>
      <c r="J656" s="2">
        <f t="shared" si="353"/>
        <v>2071</v>
      </c>
      <c r="K656" s="2">
        <f t="shared" si="354"/>
        <v>2057</v>
      </c>
      <c r="L656" s="2">
        <f t="shared" si="355"/>
        <v>2061</v>
      </c>
      <c r="M656" s="2">
        <f t="shared" si="356"/>
        <v>2151</v>
      </c>
      <c r="N656" s="2">
        <f t="shared" si="357"/>
        <v>2064</v>
      </c>
      <c r="O656" s="2">
        <f t="shared" si="358"/>
        <v>2093</v>
      </c>
      <c r="P656" s="2">
        <f t="shared" si="359"/>
        <v>2093</v>
      </c>
      <c r="Q656" s="2">
        <f t="shared" si="360"/>
        <v>2081</v>
      </c>
      <c r="R656" s="2">
        <f t="shared" si="361"/>
        <v>2073</v>
      </c>
      <c r="S656" s="2">
        <f t="shared" si="362"/>
        <v>2099</v>
      </c>
      <c r="T656" s="2">
        <f t="shared" si="363"/>
        <v>2190</v>
      </c>
      <c r="U656" s="2">
        <f t="shared" si="364"/>
        <v>2209</v>
      </c>
      <c r="V656" s="2">
        <f t="shared" si="365"/>
        <v>2186</v>
      </c>
      <c r="W656" s="2">
        <f t="shared" si="366"/>
        <v>2181</v>
      </c>
      <c r="X656" s="2">
        <f t="shared" si="367"/>
        <v>2181</v>
      </c>
      <c r="Y656" s="2">
        <f t="shared" si="368"/>
        <v>2196</v>
      </c>
      <c r="AA656" s="2">
        <f t="shared" si="371"/>
        <v>2209</v>
      </c>
      <c r="AB656" s="2">
        <f t="shared" si="372"/>
        <v>2093</v>
      </c>
      <c r="AC656" s="2">
        <f t="shared" si="378"/>
        <v>2230</v>
      </c>
      <c r="AE656" s="10">
        <f t="shared" si="373"/>
        <v>2</v>
      </c>
      <c r="AF656" s="2">
        <f t="shared" si="376"/>
        <v>18977</v>
      </c>
      <c r="AG656" s="2">
        <f t="shared" si="374"/>
        <v>8331</v>
      </c>
      <c r="AH656" s="2">
        <f t="shared" si="383"/>
        <v>24142</v>
      </c>
      <c r="AI656" s="2">
        <f t="shared" ref="AI656" si="384">SUM(B656:Y656)</f>
        <v>51450</v>
      </c>
      <c r="AK656">
        <f t="shared" si="381"/>
        <v>10</v>
      </c>
      <c r="AL656">
        <f t="shared" si="382"/>
        <v>2023</v>
      </c>
      <c r="BK656" s="9">
        <v>45208</v>
      </c>
      <c r="BL656">
        <v>2142.9679999999998</v>
      </c>
      <c r="BM656">
        <v>2148.9749999999999</v>
      </c>
      <c r="BN656">
        <v>2150.8429999999998</v>
      </c>
      <c r="BO656">
        <v>2178.9899999999998</v>
      </c>
      <c r="BP656">
        <v>2165.6029999999996</v>
      </c>
      <c r="BQ656">
        <v>2155.6580000000004</v>
      </c>
      <c r="BR656">
        <v>2098.4629999999997</v>
      </c>
      <c r="BS656">
        <v>2018.3630000000001</v>
      </c>
      <c r="BT656">
        <v>2023.088</v>
      </c>
      <c r="BU656">
        <v>2009.7</v>
      </c>
      <c r="BV656">
        <v>2013.6379999999999</v>
      </c>
      <c r="BW656">
        <v>2101.8379999999997</v>
      </c>
      <c r="BX656">
        <v>2016.788</v>
      </c>
      <c r="BY656">
        <v>2045.1379999999999</v>
      </c>
      <c r="BZ656">
        <v>2044.35</v>
      </c>
      <c r="CA656">
        <v>2032.538</v>
      </c>
      <c r="CB656">
        <v>2025.45</v>
      </c>
      <c r="CC656">
        <v>2050.65</v>
      </c>
      <c r="CD656">
        <v>2139.0529999999999</v>
      </c>
      <c r="CE656">
        <v>2158.4250000000002</v>
      </c>
      <c r="CF656">
        <v>2135.5880000000002</v>
      </c>
      <c r="CG656">
        <v>2130.8629999999998</v>
      </c>
      <c r="CH656">
        <v>2130.8629999999998</v>
      </c>
      <c r="CI656">
        <v>2145.33</v>
      </c>
    </row>
    <row r="657" spans="1:87" x14ac:dyDescent="0.2">
      <c r="A657" s="7">
        <v>45209</v>
      </c>
      <c r="B657" s="2">
        <f t="shared" si="345"/>
        <v>2218</v>
      </c>
      <c r="C657" s="2">
        <f t="shared" si="346"/>
        <v>2206</v>
      </c>
      <c r="D657" s="2">
        <f t="shared" si="347"/>
        <v>2198</v>
      </c>
      <c r="E657" s="2">
        <f t="shared" si="348"/>
        <v>2347</v>
      </c>
      <c r="F657" s="2">
        <f t="shared" si="349"/>
        <v>2288</v>
      </c>
      <c r="G657" s="2">
        <f t="shared" si="350"/>
        <v>2231</v>
      </c>
      <c r="H657" s="2">
        <f t="shared" si="351"/>
        <v>2196</v>
      </c>
      <c r="I657" s="2">
        <f t="shared" si="352"/>
        <v>2079</v>
      </c>
      <c r="J657" s="2">
        <f t="shared" si="353"/>
        <v>2080</v>
      </c>
      <c r="K657" s="2">
        <f t="shared" si="354"/>
        <v>2117</v>
      </c>
      <c r="L657" s="2">
        <f t="shared" si="355"/>
        <v>2287</v>
      </c>
      <c r="M657" s="2">
        <f t="shared" si="356"/>
        <v>2164</v>
      </c>
      <c r="N657" s="2">
        <f t="shared" si="357"/>
        <v>2069</v>
      </c>
      <c r="O657" s="2">
        <f t="shared" si="358"/>
        <v>2088</v>
      </c>
      <c r="P657" s="2">
        <f t="shared" si="359"/>
        <v>2154</v>
      </c>
      <c r="Q657" s="2">
        <f t="shared" si="360"/>
        <v>2107</v>
      </c>
      <c r="R657" s="2">
        <f t="shared" si="361"/>
        <v>2091</v>
      </c>
      <c r="S657" s="2">
        <f t="shared" si="362"/>
        <v>2105</v>
      </c>
      <c r="T657" s="2">
        <f t="shared" si="363"/>
        <v>2185</v>
      </c>
      <c r="U657" s="2">
        <f t="shared" si="364"/>
        <v>2211</v>
      </c>
      <c r="V657" s="2">
        <f t="shared" si="365"/>
        <v>2223</v>
      </c>
      <c r="W657" s="2">
        <f t="shared" si="366"/>
        <v>2201</v>
      </c>
      <c r="X657" s="2">
        <f t="shared" si="367"/>
        <v>2209</v>
      </c>
      <c r="Y657" s="2">
        <f t="shared" si="368"/>
        <v>2202</v>
      </c>
      <c r="AA657" s="2">
        <f t="shared" si="371"/>
        <v>2287</v>
      </c>
      <c r="AB657" s="2">
        <f t="shared" si="372"/>
        <v>2154</v>
      </c>
      <c r="AC657" s="2">
        <f t="shared" si="378"/>
        <v>2347</v>
      </c>
      <c r="AE657" s="10">
        <f t="shared" si="373"/>
        <v>3</v>
      </c>
      <c r="AF657" s="2">
        <f t="shared" si="376"/>
        <v>19319</v>
      </c>
      <c r="AG657" s="2">
        <f t="shared" si="374"/>
        <v>8418</v>
      </c>
      <c r="AH657" s="2">
        <f t="shared" ref="AH657" si="385">SUM(B657:Y657)-AF657-AG657</f>
        <v>24519</v>
      </c>
      <c r="AI657" s="2">
        <f t="shared" ref="AI657:AI658" si="386">SUM(B657:Y657)</f>
        <v>52256</v>
      </c>
      <c r="AK657">
        <f t="shared" si="381"/>
        <v>10</v>
      </c>
      <c r="AL657">
        <f t="shared" si="382"/>
        <v>2023</v>
      </c>
      <c r="BK657" s="9">
        <v>45209</v>
      </c>
      <c r="BL657">
        <v>2166.8849999999998</v>
      </c>
      <c r="BM657">
        <v>2155.5679999999998</v>
      </c>
      <c r="BN657">
        <v>2147.1979999999999</v>
      </c>
      <c r="BO657">
        <v>2292.8849999999998</v>
      </c>
      <c r="BP657">
        <v>2235.1059999999998</v>
      </c>
      <c r="BQ657">
        <v>2179.1929999999998</v>
      </c>
      <c r="BR657">
        <v>2145.3300000000004</v>
      </c>
      <c r="BS657">
        <v>2030.963</v>
      </c>
      <c r="BT657">
        <v>2031.75</v>
      </c>
      <c r="BU657">
        <v>2067.9749999999999</v>
      </c>
      <c r="BV657">
        <v>2234.1380000000004</v>
      </c>
      <c r="BW657">
        <v>2114.4380000000001</v>
      </c>
      <c r="BX657">
        <v>2021.5129999999999</v>
      </c>
      <c r="BY657">
        <v>2039.625</v>
      </c>
      <c r="BZ657">
        <v>2104.201</v>
      </c>
      <c r="CA657">
        <v>2058.5259999999998</v>
      </c>
      <c r="CB657">
        <v>2042.7760000000001</v>
      </c>
      <c r="CC657">
        <v>2056.0500000000002</v>
      </c>
      <c r="CD657">
        <v>2135.0030000000002</v>
      </c>
      <c r="CE657">
        <v>2159.7979999999998</v>
      </c>
      <c r="CF657">
        <v>2171.6099999999997</v>
      </c>
      <c r="CG657">
        <v>2149.8529999999996</v>
      </c>
      <c r="CH657">
        <v>2157.7279999999996</v>
      </c>
      <c r="CI657">
        <v>2151.1349999999998</v>
      </c>
    </row>
    <row r="658" spans="1:87" x14ac:dyDescent="0.2">
      <c r="A658" s="7">
        <v>45210</v>
      </c>
      <c r="B658" s="2">
        <f t="shared" si="345"/>
        <v>2217</v>
      </c>
      <c r="C658" s="2">
        <f t="shared" si="346"/>
        <v>2532</v>
      </c>
      <c r="D658" s="2">
        <f t="shared" si="347"/>
        <v>2959</v>
      </c>
      <c r="E658" s="2">
        <f t="shared" si="348"/>
        <v>2943</v>
      </c>
      <c r="F658" s="2">
        <f t="shared" si="349"/>
        <v>2790</v>
      </c>
      <c r="G658" s="2">
        <f t="shared" si="350"/>
        <v>2471</v>
      </c>
      <c r="H658" s="2">
        <f t="shared" si="351"/>
        <v>2731</v>
      </c>
      <c r="I658" s="2">
        <f t="shared" si="352"/>
        <v>2286</v>
      </c>
      <c r="J658" s="2">
        <f t="shared" si="353"/>
        <v>571</v>
      </c>
      <c r="K658" s="2">
        <f t="shared" si="354"/>
        <v>522</v>
      </c>
      <c r="L658" s="2">
        <f t="shared" si="355"/>
        <v>572</v>
      </c>
      <c r="M658" s="2">
        <f t="shared" si="356"/>
        <v>556</v>
      </c>
      <c r="N658" s="2">
        <f t="shared" si="357"/>
        <v>544</v>
      </c>
      <c r="O658" s="2">
        <f t="shared" si="358"/>
        <v>558</v>
      </c>
      <c r="P658" s="2">
        <f t="shared" si="359"/>
        <v>1138</v>
      </c>
      <c r="Q658" s="2">
        <f t="shared" si="360"/>
        <v>2093</v>
      </c>
      <c r="R658" s="2">
        <f t="shared" si="361"/>
        <v>2086</v>
      </c>
      <c r="S658" s="2">
        <f t="shared" si="362"/>
        <v>2121</v>
      </c>
      <c r="T658" s="2">
        <f t="shared" si="363"/>
        <v>2201</v>
      </c>
      <c r="U658" s="2">
        <f t="shared" si="364"/>
        <v>2228</v>
      </c>
      <c r="V658" s="2">
        <f t="shared" si="365"/>
        <v>2215</v>
      </c>
      <c r="W658" s="2">
        <f t="shared" si="366"/>
        <v>2218</v>
      </c>
      <c r="X658" s="2">
        <f t="shared" si="367"/>
        <v>2189</v>
      </c>
      <c r="Y658" s="2">
        <f t="shared" si="368"/>
        <v>2209</v>
      </c>
      <c r="AA658" s="2">
        <f t="shared" si="371"/>
        <v>2286</v>
      </c>
      <c r="AB658" s="2">
        <f t="shared" si="372"/>
        <v>2093</v>
      </c>
      <c r="AC658" s="2">
        <f t="shared" si="378"/>
        <v>2959</v>
      </c>
      <c r="AE658" s="10">
        <f t="shared" si="373"/>
        <v>4</v>
      </c>
      <c r="AF658" s="2">
        <f t="shared" si="376"/>
        <v>13143</v>
      </c>
      <c r="AG658" s="2">
        <f t="shared" si="374"/>
        <v>4333</v>
      </c>
      <c r="AH658" s="2">
        <f t="shared" ref="AH658:AH659" si="387">SUM(B658:Y658)-AF658-AG658</f>
        <v>27474</v>
      </c>
      <c r="AI658" s="2">
        <f t="shared" si="386"/>
        <v>44950</v>
      </c>
      <c r="AK658">
        <f t="shared" si="381"/>
        <v>10</v>
      </c>
      <c r="AL658">
        <f t="shared" si="382"/>
        <v>2023</v>
      </c>
      <c r="BK658" s="9">
        <v>45210</v>
      </c>
      <c r="BL658">
        <v>2165.9399999999996</v>
      </c>
      <c r="BM658">
        <v>2473.4929999999999</v>
      </c>
      <c r="BN658">
        <v>2890.98</v>
      </c>
      <c r="BO658">
        <v>2875.23</v>
      </c>
      <c r="BP658">
        <v>2725.9429999999998</v>
      </c>
      <c r="BQ658">
        <v>2414.2049999999999</v>
      </c>
      <c r="BR658">
        <v>2668.1400000000003</v>
      </c>
      <c r="BS658">
        <v>2233.3510000000001</v>
      </c>
      <c r="BT658">
        <v>557.55100000000004</v>
      </c>
      <c r="BU658">
        <v>509.51299999999998</v>
      </c>
      <c r="BV658">
        <v>558.33799999999997</v>
      </c>
      <c r="BW658">
        <v>543.37599999999998</v>
      </c>
      <c r="BX658">
        <v>531.56299999999999</v>
      </c>
      <c r="BY658">
        <v>544.94999999999993</v>
      </c>
      <c r="BZ658">
        <v>1111.95</v>
      </c>
      <c r="CA658">
        <v>2044.35</v>
      </c>
      <c r="CB658">
        <v>2038.0509999999999</v>
      </c>
      <c r="CC658">
        <v>2071.9580000000001</v>
      </c>
      <c r="CD658">
        <v>2150.5500000000002</v>
      </c>
      <c r="CE658">
        <v>2176.1330000000003</v>
      </c>
      <c r="CF658">
        <v>2164.0279999999998</v>
      </c>
      <c r="CG658">
        <v>2166.39</v>
      </c>
      <c r="CH658">
        <v>2138.04</v>
      </c>
      <c r="CI658">
        <v>2157.7279999999996</v>
      </c>
    </row>
    <row r="659" spans="1:87" x14ac:dyDescent="0.2">
      <c r="A659" s="7">
        <v>45211</v>
      </c>
      <c r="B659" s="2">
        <f t="shared" si="345"/>
        <v>2588</v>
      </c>
      <c r="C659" s="2">
        <f t="shared" si="346"/>
        <v>2867</v>
      </c>
      <c r="D659" s="2">
        <f t="shared" si="347"/>
        <v>2281</v>
      </c>
      <c r="E659" s="2">
        <f t="shared" si="348"/>
        <v>2228</v>
      </c>
      <c r="F659" s="2">
        <f t="shared" si="349"/>
        <v>2595</v>
      </c>
      <c r="G659" s="2">
        <f t="shared" si="350"/>
        <v>2599</v>
      </c>
      <c r="H659" s="2">
        <f t="shared" si="351"/>
        <v>2408</v>
      </c>
      <c r="I659" s="2">
        <f t="shared" si="352"/>
        <v>2615</v>
      </c>
      <c r="J659" s="2">
        <f t="shared" si="353"/>
        <v>3088</v>
      </c>
      <c r="K659" s="2">
        <f t="shared" si="354"/>
        <v>2569</v>
      </c>
      <c r="L659" s="2">
        <f t="shared" si="355"/>
        <v>2855</v>
      </c>
      <c r="M659" s="2">
        <f t="shared" si="356"/>
        <v>2936</v>
      </c>
      <c r="N659" s="2">
        <f t="shared" si="357"/>
        <v>3080</v>
      </c>
      <c r="O659" s="2">
        <f t="shared" si="358"/>
        <v>2957</v>
      </c>
      <c r="P659" s="2">
        <f t="shared" si="359"/>
        <v>2886</v>
      </c>
      <c r="Q659" s="2">
        <f t="shared" si="360"/>
        <v>2278</v>
      </c>
      <c r="R659" s="2">
        <f t="shared" si="361"/>
        <v>2318</v>
      </c>
      <c r="S659" s="2">
        <f t="shared" si="362"/>
        <v>2315</v>
      </c>
      <c r="T659" s="2">
        <f t="shared" si="363"/>
        <v>2324</v>
      </c>
      <c r="U659" s="2">
        <f t="shared" si="364"/>
        <v>2224</v>
      </c>
      <c r="V659" s="2">
        <f t="shared" si="365"/>
        <v>2257</v>
      </c>
      <c r="W659" s="2">
        <f t="shared" si="366"/>
        <v>2291</v>
      </c>
      <c r="X659" s="2">
        <f t="shared" si="367"/>
        <v>2220</v>
      </c>
      <c r="Y659" s="2">
        <f t="shared" si="368"/>
        <v>2194</v>
      </c>
      <c r="AA659" s="2">
        <f t="shared" si="371"/>
        <v>3088</v>
      </c>
      <c r="AB659" s="2">
        <f t="shared" si="372"/>
        <v>3080</v>
      </c>
      <c r="AC659" s="2">
        <f t="shared" si="378"/>
        <v>2867</v>
      </c>
      <c r="AE659" s="10">
        <f t="shared" si="373"/>
        <v>5</v>
      </c>
      <c r="AF659" s="2">
        <f t="shared" si="376"/>
        <v>23244</v>
      </c>
      <c r="AG659" s="2">
        <f t="shared" si="374"/>
        <v>11201</v>
      </c>
      <c r="AH659" s="2">
        <f t="shared" si="387"/>
        <v>26528</v>
      </c>
      <c r="AI659" s="2">
        <f t="shared" ref="AI659" si="388">SUM(B659:Y659)</f>
        <v>60973</v>
      </c>
      <c r="AK659">
        <f t="shared" si="381"/>
        <v>10</v>
      </c>
      <c r="AL659">
        <f t="shared" si="382"/>
        <v>2023</v>
      </c>
      <c r="BK659" s="9">
        <v>45211</v>
      </c>
      <c r="BL659">
        <v>2527.92</v>
      </c>
      <c r="BM659">
        <v>2801.07</v>
      </c>
      <c r="BN659">
        <v>2228.4450000000002</v>
      </c>
      <c r="BO659">
        <v>2176.1330000000003</v>
      </c>
      <c r="BP659">
        <v>2534.828</v>
      </c>
      <c r="BQ659">
        <v>2538.7660000000001</v>
      </c>
      <c r="BR659">
        <v>2352.7360000000003</v>
      </c>
      <c r="BS659">
        <v>2554.6509999999998</v>
      </c>
      <c r="BT659">
        <v>3016.913</v>
      </c>
      <c r="BU659">
        <v>2509.6510000000003</v>
      </c>
      <c r="BV659">
        <v>2789.3249999999998</v>
      </c>
      <c r="BW659">
        <v>2867.9629999999997</v>
      </c>
      <c r="BX659">
        <v>3009.038</v>
      </c>
      <c r="BY659">
        <v>2888.5509999999999</v>
      </c>
      <c r="BZ659">
        <v>2819.3630000000003</v>
      </c>
      <c r="CA659">
        <v>2225.8119999999999</v>
      </c>
      <c r="CB659">
        <v>2264.8510000000001</v>
      </c>
      <c r="CC659">
        <v>2261.7909999999997</v>
      </c>
      <c r="CD659">
        <v>2269.9580000000001</v>
      </c>
      <c r="CE659">
        <v>2172.8929999999996</v>
      </c>
      <c r="CF659">
        <v>2204.6849999999999</v>
      </c>
      <c r="CG659">
        <v>2237.7599999999998</v>
      </c>
      <c r="CH659">
        <v>2168.7529999999997</v>
      </c>
      <c r="CI659">
        <v>2143.7550000000001</v>
      </c>
    </row>
    <row r="660" spans="1:87" x14ac:dyDescent="0.2">
      <c r="A660" s="7">
        <v>45212</v>
      </c>
      <c r="B660" s="2">
        <f t="shared" si="345"/>
        <v>2178</v>
      </c>
      <c r="C660" s="2">
        <f t="shared" si="346"/>
        <v>2190</v>
      </c>
      <c r="D660" s="2">
        <f t="shared" si="347"/>
        <v>2205</v>
      </c>
      <c r="E660" s="2">
        <f t="shared" si="348"/>
        <v>2178</v>
      </c>
      <c r="F660" s="2">
        <f t="shared" si="349"/>
        <v>2196</v>
      </c>
      <c r="G660" s="2">
        <f t="shared" si="350"/>
        <v>2192</v>
      </c>
      <c r="H660" s="2">
        <f t="shared" si="351"/>
        <v>2183</v>
      </c>
      <c r="I660" s="2">
        <f t="shared" si="352"/>
        <v>2115</v>
      </c>
      <c r="J660" s="2">
        <f t="shared" si="353"/>
        <v>2085</v>
      </c>
      <c r="K660" s="2">
        <f t="shared" si="354"/>
        <v>2078</v>
      </c>
      <c r="L660" s="2">
        <f t="shared" si="355"/>
        <v>2076</v>
      </c>
      <c r="M660" s="2">
        <f t="shared" si="356"/>
        <v>2122</v>
      </c>
      <c r="N660" s="2">
        <f t="shared" si="357"/>
        <v>2174</v>
      </c>
      <c r="O660" s="2">
        <f t="shared" si="358"/>
        <v>2149</v>
      </c>
      <c r="P660" s="2">
        <f t="shared" si="359"/>
        <v>2145</v>
      </c>
      <c r="Q660" s="2">
        <f t="shared" si="360"/>
        <v>2141</v>
      </c>
      <c r="R660" s="2">
        <f t="shared" si="361"/>
        <v>2117</v>
      </c>
      <c r="S660" s="2">
        <f t="shared" si="362"/>
        <v>2138</v>
      </c>
      <c r="T660" s="2">
        <f t="shared" si="363"/>
        <v>2202</v>
      </c>
      <c r="U660" s="2">
        <f t="shared" si="364"/>
        <v>2202</v>
      </c>
      <c r="V660" s="2">
        <f t="shared" si="365"/>
        <v>2198</v>
      </c>
      <c r="W660" s="2">
        <f t="shared" si="366"/>
        <v>2197</v>
      </c>
      <c r="X660" s="2">
        <f t="shared" si="367"/>
        <v>2221</v>
      </c>
      <c r="Y660" s="2">
        <f t="shared" si="368"/>
        <v>2201</v>
      </c>
      <c r="AA660" s="2">
        <f t="shared" si="371"/>
        <v>2202</v>
      </c>
      <c r="AB660" s="2">
        <f t="shared" si="372"/>
        <v>2174</v>
      </c>
      <c r="AC660" s="2">
        <f t="shared" si="378"/>
        <v>2221</v>
      </c>
      <c r="AE660" s="10">
        <f t="shared" si="373"/>
        <v>6</v>
      </c>
      <c r="AF660" s="2">
        <f t="shared" si="376"/>
        <v>19135</v>
      </c>
      <c r="AG660" s="2">
        <f t="shared" si="374"/>
        <v>8609</v>
      </c>
      <c r="AH660" s="2">
        <f t="shared" ref="AH660" si="389">SUM(B660:Y660)-AF660-AG660</f>
        <v>24139</v>
      </c>
      <c r="AI660" s="2">
        <f t="shared" ref="AI660:AI661" si="390">SUM(B660:Y660)</f>
        <v>51883</v>
      </c>
      <c r="AK660">
        <f t="shared" si="381"/>
        <v>10</v>
      </c>
      <c r="AL660">
        <f t="shared" si="382"/>
        <v>2023</v>
      </c>
      <c r="BK660" s="9">
        <v>45212</v>
      </c>
      <c r="BL660">
        <v>2128.0050000000001</v>
      </c>
      <c r="BM660">
        <v>2139.0299999999997</v>
      </c>
      <c r="BN660">
        <v>2153.6999999999998</v>
      </c>
      <c r="BO660">
        <v>2127.5099999999998</v>
      </c>
      <c r="BP660">
        <v>2145.33</v>
      </c>
      <c r="BQ660">
        <v>2141.5950000000003</v>
      </c>
      <c r="BR660">
        <v>2133.1129999999998</v>
      </c>
      <c r="BS660">
        <v>2066.4</v>
      </c>
      <c r="BT660">
        <v>2037.2629999999999</v>
      </c>
      <c r="BU660">
        <v>2030.175</v>
      </c>
      <c r="BV660">
        <v>2028.6</v>
      </c>
      <c r="BW660">
        <v>2072.6999999999998</v>
      </c>
      <c r="BX660">
        <v>2123.8879999999999</v>
      </c>
      <c r="BY660">
        <v>2099.4749999999999</v>
      </c>
      <c r="BZ660">
        <v>2095.538</v>
      </c>
      <c r="CA660">
        <v>2091.6</v>
      </c>
      <c r="CB660">
        <v>2067.9749999999999</v>
      </c>
      <c r="CC660">
        <v>2088.248</v>
      </c>
      <c r="CD660">
        <v>2150.7530000000002</v>
      </c>
      <c r="CE660">
        <v>2151.1349999999998</v>
      </c>
      <c r="CF660">
        <v>2147.1979999999999</v>
      </c>
      <c r="CG660">
        <v>2146.1179999999999</v>
      </c>
      <c r="CH660">
        <v>2169.7429999999999</v>
      </c>
      <c r="CI660">
        <v>2150.0549999999998</v>
      </c>
    </row>
    <row r="661" spans="1:87" x14ac:dyDescent="0.2">
      <c r="A661" s="7">
        <v>45213</v>
      </c>
      <c r="B661" s="2">
        <f t="shared" si="345"/>
        <v>2208</v>
      </c>
      <c r="C661" s="2">
        <f t="shared" si="346"/>
        <v>2205</v>
      </c>
      <c r="D661" s="2">
        <f t="shared" si="347"/>
        <v>2198</v>
      </c>
      <c r="E661" s="2">
        <f t="shared" si="348"/>
        <v>2221</v>
      </c>
      <c r="F661" s="2">
        <f t="shared" si="349"/>
        <v>2210</v>
      </c>
      <c r="G661" s="2">
        <f t="shared" si="350"/>
        <v>2200</v>
      </c>
      <c r="H661" s="2">
        <f t="shared" si="351"/>
        <v>2186</v>
      </c>
      <c r="I661" s="2">
        <f t="shared" si="352"/>
        <v>2102</v>
      </c>
      <c r="J661" s="2">
        <f t="shared" si="353"/>
        <v>2105</v>
      </c>
      <c r="K661" s="2">
        <f t="shared" si="354"/>
        <v>2107</v>
      </c>
      <c r="L661" s="2">
        <f t="shared" si="355"/>
        <v>2092</v>
      </c>
      <c r="M661" s="2">
        <f t="shared" si="356"/>
        <v>2086</v>
      </c>
      <c r="N661" s="2">
        <f t="shared" si="357"/>
        <v>2085</v>
      </c>
      <c r="O661" s="2">
        <f t="shared" si="358"/>
        <v>2081</v>
      </c>
      <c r="P661" s="2">
        <f t="shared" si="359"/>
        <v>2107</v>
      </c>
      <c r="Q661" s="2">
        <f t="shared" si="360"/>
        <v>2110</v>
      </c>
      <c r="R661" s="2">
        <f t="shared" si="361"/>
        <v>2090</v>
      </c>
      <c r="S661" s="2">
        <f t="shared" si="362"/>
        <v>2129</v>
      </c>
      <c r="T661" s="2">
        <f t="shared" si="363"/>
        <v>2197</v>
      </c>
      <c r="U661" s="2">
        <f t="shared" si="364"/>
        <v>2200</v>
      </c>
      <c r="V661" s="2">
        <f t="shared" si="365"/>
        <v>2233</v>
      </c>
      <c r="W661" s="2">
        <f t="shared" si="366"/>
        <v>2192</v>
      </c>
      <c r="X661" s="2">
        <f t="shared" si="367"/>
        <v>2188</v>
      </c>
      <c r="Y661" s="2">
        <f t="shared" si="368"/>
        <v>2182</v>
      </c>
      <c r="AA661" s="2">
        <f t="shared" si="371"/>
        <v>0</v>
      </c>
      <c r="AB661" s="2">
        <f t="shared" si="372"/>
        <v>2200</v>
      </c>
      <c r="AC661" s="2">
        <f t="shared" si="378"/>
        <v>2233</v>
      </c>
      <c r="AE661" s="10">
        <f t="shared" si="373"/>
        <v>7</v>
      </c>
      <c r="AF661" s="2">
        <f t="shared" si="376"/>
        <v>0</v>
      </c>
      <c r="AG661" s="2">
        <f t="shared" si="374"/>
        <v>27491</v>
      </c>
      <c r="AH661" s="2">
        <f t="shared" ref="AH661:AH662" si="391">SUM(B661:Y661)-AF661-AG661</f>
        <v>24223</v>
      </c>
      <c r="AI661" s="2">
        <f t="shared" si="390"/>
        <v>51714</v>
      </c>
      <c r="AK661">
        <f t="shared" si="381"/>
        <v>10</v>
      </c>
      <c r="AL661">
        <f t="shared" si="382"/>
        <v>2023</v>
      </c>
      <c r="BK661" s="9">
        <v>45213</v>
      </c>
      <c r="BL661">
        <v>2156.6469999999999</v>
      </c>
      <c r="BM661">
        <v>2154.4870000000001</v>
      </c>
      <c r="BN661">
        <v>2147.6929999999998</v>
      </c>
      <c r="BO661">
        <v>2169.7429999999999</v>
      </c>
      <c r="BP661">
        <v>2158.7179999999998</v>
      </c>
      <c r="BQ661">
        <v>2149.0649999999996</v>
      </c>
      <c r="BR661">
        <v>2135.8580000000002</v>
      </c>
      <c r="BS661">
        <v>2053.8000000000002</v>
      </c>
      <c r="BT661">
        <v>2056.1619999999998</v>
      </c>
      <c r="BU661">
        <v>2058.5250000000001</v>
      </c>
      <c r="BV661">
        <v>2043.5630000000001</v>
      </c>
      <c r="BW661">
        <v>2038.05</v>
      </c>
      <c r="BX661">
        <v>2036.4749999999999</v>
      </c>
      <c r="BY661">
        <v>2033.325</v>
      </c>
      <c r="BZ661">
        <v>2058.5250000000001</v>
      </c>
      <c r="CA661">
        <v>2061.6750000000002</v>
      </c>
      <c r="CB661">
        <v>2041.9880000000001</v>
      </c>
      <c r="CC661">
        <v>2079.7649999999999</v>
      </c>
      <c r="CD661">
        <v>2146.41</v>
      </c>
      <c r="CE661">
        <v>2149.0649999999996</v>
      </c>
      <c r="CF661">
        <v>2181.3529999999996</v>
      </c>
      <c r="CG661">
        <v>2141.393</v>
      </c>
      <c r="CH661">
        <v>2137.4549999999999</v>
      </c>
      <c r="CI661">
        <v>2131.9429999999998</v>
      </c>
    </row>
    <row r="662" spans="1:87" x14ac:dyDescent="0.2">
      <c r="A662" s="7">
        <v>45214</v>
      </c>
      <c r="B662" s="2">
        <f t="shared" si="345"/>
        <v>2178</v>
      </c>
      <c r="C662" s="2">
        <f t="shared" si="346"/>
        <v>2192</v>
      </c>
      <c r="D662" s="2">
        <f t="shared" si="347"/>
        <v>2208</v>
      </c>
      <c r="E662" s="2">
        <f t="shared" si="348"/>
        <v>2198</v>
      </c>
      <c r="F662" s="2">
        <f t="shared" si="349"/>
        <v>2180</v>
      </c>
      <c r="G662" s="2">
        <f t="shared" si="350"/>
        <v>2188</v>
      </c>
      <c r="H662" s="2">
        <f t="shared" si="351"/>
        <v>2168</v>
      </c>
      <c r="I662" s="2">
        <f t="shared" si="352"/>
        <v>2107</v>
      </c>
      <c r="J662" s="2">
        <f t="shared" si="353"/>
        <v>2079</v>
      </c>
      <c r="K662" s="2">
        <f t="shared" si="354"/>
        <v>2066</v>
      </c>
      <c r="L662" s="2">
        <f t="shared" si="355"/>
        <v>2068</v>
      </c>
      <c r="M662" s="2">
        <f t="shared" si="356"/>
        <v>2076</v>
      </c>
      <c r="N662" s="2">
        <f t="shared" si="357"/>
        <v>2188</v>
      </c>
      <c r="O662" s="2">
        <f t="shared" si="358"/>
        <v>2066</v>
      </c>
      <c r="P662" s="2">
        <f t="shared" si="359"/>
        <v>2049</v>
      </c>
      <c r="Q662" s="2">
        <f t="shared" si="360"/>
        <v>2189</v>
      </c>
      <c r="R662" s="2">
        <f t="shared" si="361"/>
        <v>2097</v>
      </c>
      <c r="S662" s="2">
        <f t="shared" si="362"/>
        <v>2119</v>
      </c>
      <c r="T662" s="2">
        <f t="shared" si="363"/>
        <v>2217</v>
      </c>
      <c r="U662" s="2">
        <f t="shared" si="364"/>
        <v>2215</v>
      </c>
      <c r="V662" s="2">
        <f t="shared" si="365"/>
        <v>2188</v>
      </c>
      <c r="W662" s="2">
        <f t="shared" si="366"/>
        <v>2180</v>
      </c>
      <c r="X662" s="2">
        <f t="shared" si="367"/>
        <v>2188</v>
      </c>
      <c r="Y662" s="2">
        <f t="shared" si="368"/>
        <v>2213</v>
      </c>
      <c r="AA662" s="2">
        <f t="shared" si="371"/>
        <v>0</v>
      </c>
      <c r="AB662" s="2">
        <f t="shared" si="372"/>
        <v>2217</v>
      </c>
      <c r="AC662" s="2">
        <f t="shared" si="378"/>
        <v>2213</v>
      </c>
      <c r="AE662" s="10">
        <f t="shared" si="373"/>
        <v>1</v>
      </c>
      <c r="AF662" s="2">
        <f t="shared" si="376"/>
        <v>0</v>
      </c>
      <c r="AG662" s="2">
        <f t="shared" si="374"/>
        <v>27536</v>
      </c>
      <c r="AH662" s="2">
        <f t="shared" si="391"/>
        <v>24081</v>
      </c>
      <c r="AI662" s="2">
        <f t="shared" ref="AI662" si="392">SUM(B662:Y662)</f>
        <v>51617</v>
      </c>
      <c r="AK662">
        <f t="shared" si="381"/>
        <v>10</v>
      </c>
      <c r="AL662">
        <f t="shared" si="382"/>
        <v>2023</v>
      </c>
      <c r="BK662" s="9">
        <v>45214</v>
      </c>
      <c r="BL662">
        <v>2128.0050000000001</v>
      </c>
      <c r="BM662">
        <v>2141.393</v>
      </c>
      <c r="BN662">
        <v>2157.143</v>
      </c>
      <c r="BO662">
        <v>2147.6929999999998</v>
      </c>
      <c r="BP662">
        <v>2130.0749999999998</v>
      </c>
      <c r="BQ662">
        <v>2137.9499999999998</v>
      </c>
      <c r="BR662">
        <v>2117.9480000000003</v>
      </c>
      <c r="BS662">
        <v>2058.5250000000001</v>
      </c>
      <c r="BT662">
        <v>2030.963</v>
      </c>
      <c r="BU662">
        <v>2018.3630000000001</v>
      </c>
      <c r="BV662">
        <v>2020.7249999999999</v>
      </c>
      <c r="BW662">
        <v>2027.8130000000001</v>
      </c>
      <c r="BX662">
        <v>2137.2750000000001</v>
      </c>
      <c r="BY662">
        <v>2018.3630000000001</v>
      </c>
      <c r="BZ662">
        <v>2001.825</v>
      </c>
      <c r="CA662">
        <v>2138.0630000000001</v>
      </c>
      <c r="CB662">
        <v>2049.0749999999998</v>
      </c>
      <c r="CC662">
        <v>2069.7080000000001</v>
      </c>
      <c r="CD662">
        <v>2165.8049999999998</v>
      </c>
      <c r="CE662">
        <v>2163.7349999999997</v>
      </c>
      <c r="CF662">
        <v>2137.748</v>
      </c>
      <c r="CG662">
        <v>2130.165</v>
      </c>
      <c r="CH662">
        <v>2137.5450000000001</v>
      </c>
      <c r="CI662">
        <v>2161.665</v>
      </c>
    </row>
    <row r="663" spans="1:87" x14ac:dyDescent="0.2">
      <c r="A663" s="7">
        <v>45215</v>
      </c>
      <c r="B663" s="2">
        <f t="shared" si="345"/>
        <v>2196</v>
      </c>
      <c r="C663" s="2">
        <f t="shared" si="346"/>
        <v>2191</v>
      </c>
      <c r="D663" s="2">
        <f t="shared" si="347"/>
        <v>2189</v>
      </c>
      <c r="E663" s="2">
        <f t="shared" si="348"/>
        <v>2187</v>
      </c>
      <c r="F663" s="2">
        <f t="shared" si="349"/>
        <v>2192</v>
      </c>
      <c r="G663" s="2">
        <f t="shared" si="350"/>
        <v>2201</v>
      </c>
      <c r="H663" s="2">
        <f t="shared" si="351"/>
        <v>2183</v>
      </c>
      <c r="I663" s="2">
        <f t="shared" si="352"/>
        <v>2097</v>
      </c>
      <c r="J663" s="2">
        <f t="shared" si="353"/>
        <v>422</v>
      </c>
      <c r="K663" s="2">
        <f t="shared" si="354"/>
        <v>364</v>
      </c>
      <c r="L663" s="2">
        <f t="shared" si="355"/>
        <v>342</v>
      </c>
      <c r="M663" s="2">
        <f t="shared" si="356"/>
        <v>324</v>
      </c>
      <c r="N663" s="2">
        <f t="shared" si="357"/>
        <v>323</v>
      </c>
      <c r="O663" s="2">
        <f t="shared" si="358"/>
        <v>340</v>
      </c>
      <c r="P663" s="2">
        <f t="shared" si="359"/>
        <v>423</v>
      </c>
      <c r="Q663" s="2">
        <f t="shared" si="360"/>
        <v>2038</v>
      </c>
      <c r="R663" s="2">
        <f t="shared" si="361"/>
        <v>2048</v>
      </c>
      <c r="S663" s="2">
        <f t="shared" si="362"/>
        <v>2080</v>
      </c>
      <c r="T663" s="2">
        <f t="shared" si="363"/>
        <v>2192</v>
      </c>
      <c r="U663" s="2">
        <f t="shared" si="364"/>
        <v>2220</v>
      </c>
      <c r="V663" s="2">
        <f t="shared" si="365"/>
        <v>2216</v>
      </c>
      <c r="W663" s="2">
        <f t="shared" si="366"/>
        <v>2191</v>
      </c>
      <c r="X663" s="2">
        <f t="shared" si="367"/>
        <v>2192</v>
      </c>
      <c r="Y663" s="2">
        <f t="shared" si="368"/>
        <v>2186</v>
      </c>
      <c r="AA663" s="2">
        <f t="shared" si="371"/>
        <v>2220</v>
      </c>
      <c r="AB663" s="2">
        <f t="shared" si="372"/>
        <v>2038</v>
      </c>
      <c r="AC663" s="2">
        <f t="shared" si="378"/>
        <v>2216</v>
      </c>
      <c r="AE663" s="10">
        <f t="shared" si="373"/>
        <v>2</v>
      </c>
      <c r="AF663" s="2">
        <f t="shared" si="376"/>
        <v>12089</v>
      </c>
      <c r="AG663" s="2">
        <f t="shared" si="374"/>
        <v>3124</v>
      </c>
      <c r="AH663" s="2">
        <f t="shared" ref="AH663" si="393">SUM(B663:Y663)-AF663-AG663</f>
        <v>24124</v>
      </c>
      <c r="AI663" s="2">
        <f t="shared" ref="AI663:AI664" si="394">SUM(B663:Y663)</f>
        <v>39337</v>
      </c>
      <c r="AK663">
        <f t="shared" si="381"/>
        <v>10</v>
      </c>
      <c r="AL663">
        <f t="shared" si="382"/>
        <v>2023</v>
      </c>
      <c r="BK663" s="9">
        <v>45215</v>
      </c>
      <c r="BL663">
        <v>2145.1279999999997</v>
      </c>
      <c r="BM663">
        <v>2140.6950000000002</v>
      </c>
      <c r="BN663">
        <v>2138.04</v>
      </c>
      <c r="BO663">
        <v>2136.7580000000003</v>
      </c>
      <c r="BP663">
        <v>2141.1899999999996</v>
      </c>
      <c r="BQ663">
        <v>2150.64</v>
      </c>
      <c r="BR663">
        <v>2132.5729999999999</v>
      </c>
      <c r="BS663">
        <v>2048.288</v>
      </c>
      <c r="BT663">
        <v>412.65</v>
      </c>
      <c r="BU663">
        <v>355.16300000000001</v>
      </c>
      <c r="BV663">
        <v>333.9</v>
      </c>
      <c r="BW663">
        <v>316.57499999999999</v>
      </c>
      <c r="BX663">
        <v>315.78800000000001</v>
      </c>
      <c r="BY663">
        <v>332.32499999999999</v>
      </c>
      <c r="BZ663">
        <v>413.43799999999999</v>
      </c>
      <c r="CA663">
        <v>1990.8</v>
      </c>
      <c r="CB663">
        <v>2001.038</v>
      </c>
      <c r="CC663">
        <v>2032.2</v>
      </c>
      <c r="CD663">
        <v>2141.393</v>
      </c>
      <c r="CE663">
        <v>2169.248</v>
      </c>
      <c r="CF663">
        <v>2165.31</v>
      </c>
      <c r="CG663">
        <v>2140.4029999999998</v>
      </c>
      <c r="CH663">
        <v>2141.4830000000002</v>
      </c>
      <c r="CI663">
        <v>2135.6779999999999</v>
      </c>
    </row>
    <row r="664" spans="1:87" x14ac:dyDescent="0.2">
      <c r="A664" s="7">
        <v>45216</v>
      </c>
      <c r="B664" s="2">
        <f t="shared" si="345"/>
        <v>2215</v>
      </c>
      <c r="C664" s="2">
        <f t="shared" si="346"/>
        <v>2204</v>
      </c>
      <c r="D664" s="2">
        <f t="shared" si="347"/>
        <v>2199</v>
      </c>
      <c r="E664" s="2">
        <f t="shared" si="348"/>
        <v>2172</v>
      </c>
      <c r="F664" s="2">
        <f t="shared" si="349"/>
        <v>2177</v>
      </c>
      <c r="G664" s="2">
        <f t="shared" si="350"/>
        <v>2225</v>
      </c>
      <c r="H664" s="2">
        <f t="shared" si="351"/>
        <v>2198</v>
      </c>
      <c r="I664" s="2">
        <f t="shared" si="352"/>
        <v>2112</v>
      </c>
      <c r="J664" s="2">
        <f t="shared" si="353"/>
        <v>2122</v>
      </c>
      <c r="K664" s="2">
        <f t="shared" si="354"/>
        <v>2305</v>
      </c>
      <c r="L664" s="2">
        <f t="shared" si="355"/>
        <v>2487</v>
      </c>
      <c r="M664" s="2">
        <f t="shared" si="356"/>
        <v>3047</v>
      </c>
      <c r="N664" s="2">
        <f t="shared" si="357"/>
        <v>2397</v>
      </c>
      <c r="O664" s="2">
        <f t="shared" si="358"/>
        <v>3091</v>
      </c>
      <c r="P664" s="2">
        <f t="shared" si="359"/>
        <v>2723</v>
      </c>
      <c r="Q664" s="2">
        <f t="shared" si="360"/>
        <v>2864</v>
      </c>
      <c r="R664" s="2">
        <f t="shared" si="361"/>
        <v>3130</v>
      </c>
      <c r="S664" s="2">
        <f t="shared" si="362"/>
        <v>2944</v>
      </c>
      <c r="T664" s="2">
        <f t="shared" si="363"/>
        <v>2804</v>
      </c>
      <c r="U664" s="2">
        <f t="shared" si="364"/>
        <v>2857</v>
      </c>
      <c r="V664" s="2">
        <f t="shared" si="365"/>
        <v>2741</v>
      </c>
      <c r="W664" s="2">
        <f t="shared" si="366"/>
        <v>2418</v>
      </c>
      <c r="X664" s="2">
        <f t="shared" si="367"/>
        <v>2410</v>
      </c>
      <c r="Y664" s="2">
        <f t="shared" si="368"/>
        <v>2285</v>
      </c>
      <c r="AA664" s="2">
        <f t="shared" si="371"/>
        <v>3130</v>
      </c>
      <c r="AB664" s="2">
        <f t="shared" si="372"/>
        <v>3091</v>
      </c>
      <c r="AC664" s="2">
        <f t="shared" si="378"/>
        <v>2741</v>
      </c>
      <c r="AE664" s="10">
        <f t="shared" si="373"/>
        <v>3</v>
      </c>
      <c r="AF664" s="2">
        <f t="shared" si="376"/>
        <v>23808</v>
      </c>
      <c r="AG664" s="2">
        <f t="shared" si="374"/>
        <v>11075</v>
      </c>
      <c r="AH664" s="2">
        <f t="shared" ref="AH664:AH665" si="395">SUM(B664:Y664)-AF664-AG664</f>
        <v>25244</v>
      </c>
      <c r="AI664" s="2">
        <f t="shared" si="394"/>
        <v>60127</v>
      </c>
      <c r="AK664">
        <f t="shared" si="381"/>
        <v>10</v>
      </c>
      <c r="AL664">
        <f t="shared" si="382"/>
        <v>2023</v>
      </c>
      <c r="BK664" s="9">
        <v>45216</v>
      </c>
      <c r="BL664">
        <v>2164.0269999999996</v>
      </c>
      <c r="BM664">
        <v>2153.0029999999997</v>
      </c>
      <c r="BN664">
        <v>2148.2779999999998</v>
      </c>
      <c r="BO664">
        <v>2121.998</v>
      </c>
      <c r="BP664">
        <v>2127.0149999999999</v>
      </c>
      <c r="BQ664">
        <v>2173.973</v>
      </c>
      <c r="BR664">
        <v>2147.4449999999997</v>
      </c>
      <c r="BS664">
        <v>2063.25</v>
      </c>
      <c r="BT664">
        <v>2072.701</v>
      </c>
      <c r="BU664">
        <v>2252.25</v>
      </c>
      <c r="BV664">
        <v>2429.5509999999999</v>
      </c>
      <c r="BW664">
        <v>2976.3</v>
      </c>
      <c r="BX664">
        <v>2341.7999999999997</v>
      </c>
      <c r="BY664">
        <v>3019.5010000000002</v>
      </c>
      <c r="BZ664">
        <v>2660.6260000000002</v>
      </c>
      <c r="CA664">
        <v>2798.1010000000001</v>
      </c>
      <c r="CB664">
        <v>3058.0879999999997</v>
      </c>
      <c r="CC664">
        <v>2876.31</v>
      </c>
      <c r="CD664">
        <v>2739.556</v>
      </c>
      <c r="CE664">
        <v>2790.9229999999998</v>
      </c>
      <c r="CF664">
        <v>2677.4110000000001</v>
      </c>
      <c r="CG664">
        <v>2362.1859999999997</v>
      </c>
      <c r="CH664">
        <v>2354.6029999999996</v>
      </c>
      <c r="CI664">
        <v>2232.54</v>
      </c>
    </row>
    <row r="665" spans="1:87" x14ac:dyDescent="0.2">
      <c r="A665" s="7">
        <v>45217</v>
      </c>
      <c r="B665" s="2">
        <f t="shared" si="345"/>
        <v>2167</v>
      </c>
      <c r="C665" s="2">
        <f t="shared" si="346"/>
        <v>2186</v>
      </c>
      <c r="D665" s="2">
        <f t="shared" si="347"/>
        <v>2244</v>
      </c>
      <c r="E665" s="2">
        <f t="shared" si="348"/>
        <v>2414</v>
      </c>
      <c r="F665" s="2">
        <f t="shared" si="349"/>
        <v>2278</v>
      </c>
      <c r="G665" s="2">
        <f t="shared" si="350"/>
        <v>2468</v>
      </c>
      <c r="H665" s="2">
        <f t="shared" si="351"/>
        <v>3042</v>
      </c>
      <c r="I665" s="2">
        <f t="shared" si="352"/>
        <v>2869</v>
      </c>
      <c r="J665" s="2">
        <f t="shared" si="353"/>
        <v>2746</v>
      </c>
      <c r="K665" s="2">
        <f t="shared" si="354"/>
        <v>2680</v>
      </c>
      <c r="L665" s="2">
        <f t="shared" si="355"/>
        <v>2577</v>
      </c>
      <c r="M665" s="2">
        <f t="shared" si="356"/>
        <v>2504</v>
      </c>
      <c r="N665" s="2">
        <f t="shared" si="357"/>
        <v>2716</v>
      </c>
      <c r="O665" s="2">
        <f t="shared" si="358"/>
        <v>2817</v>
      </c>
      <c r="P665" s="2">
        <f t="shared" si="359"/>
        <v>2691</v>
      </c>
      <c r="Q665" s="2">
        <f t="shared" si="360"/>
        <v>2173</v>
      </c>
      <c r="R665" s="2">
        <f t="shared" si="361"/>
        <v>2052</v>
      </c>
      <c r="S665" s="2">
        <f t="shared" si="362"/>
        <v>2096</v>
      </c>
      <c r="T665" s="2">
        <f t="shared" si="363"/>
        <v>2184</v>
      </c>
      <c r="U665" s="2">
        <f t="shared" si="364"/>
        <v>2214</v>
      </c>
      <c r="V665" s="2">
        <f t="shared" si="365"/>
        <v>2208</v>
      </c>
      <c r="W665" s="2">
        <f t="shared" si="366"/>
        <v>2204</v>
      </c>
      <c r="X665" s="2">
        <f t="shared" si="367"/>
        <v>2196</v>
      </c>
      <c r="Y665" s="2">
        <f t="shared" si="368"/>
        <v>2197</v>
      </c>
      <c r="AA665" s="2">
        <f t="shared" si="371"/>
        <v>2869</v>
      </c>
      <c r="AB665" s="2">
        <f t="shared" si="372"/>
        <v>2817</v>
      </c>
      <c r="AC665" s="2">
        <f t="shared" si="378"/>
        <v>3042</v>
      </c>
      <c r="AE665" s="10">
        <f t="shared" si="373"/>
        <v>4</v>
      </c>
      <c r="AF665" s="2">
        <f t="shared" si="376"/>
        <v>21922</v>
      </c>
      <c r="AG665" s="2">
        <f t="shared" si="374"/>
        <v>10397</v>
      </c>
      <c r="AH665" s="2">
        <f t="shared" si="395"/>
        <v>25604</v>
      </c>
      <c r="AI665" s="2">
        <f t="shared" ref="AI665" si="396">SUM(B665:Y665)</f>
        <v>57923</v>
      </c>
      <c r="AK665">
        <f t="shared" si="381"/>
        <v>10</v>
      </c>
      <c r="AL665">
        <f t="shared" si="382"/>
        <v>2023</v>
      </c>
      <c r="BK665" s="9">
        <v>45217</v>
      </c>
      <c r="BL665">
        <v>2116.98</v>
      </c>
      <c r="BM665">
        <v>2135.8809999999999</v>
      </c>
      <c r="BN665">
        <v>2191.7929999999997</v>
      </c>
      <c r="BO665">
        <v>2358.2479999999996</v>
      </c>
      <c r="BP665">
        <v>2225.16</v>
      </c>
      <c r="BQ665">
        <v>2411.5059999999999</v>
      </c>
      <c r="BR665">
        <v>2972.3180000000002</v>
      </c>
      <c r="BS665">
        <v>2803.05</v>
      </c>
      <c r="BT665">
        <v>2682.8999999999996</v>
      </c>
      <c r="BU665">
        <v>2617.7629999999999</v>
      </c>
      <c r="BV665">
        <v>2517.3009999999999</v>
      </c>
      <c r="BW665">
        <v>2446.4250000000002</v>
      </c>
      <c r="BX665">
        <v>2652.9749999999999</v>
      </c>
      <c r="BY665">
        <v>2751.9749999999999</v>
      </c>
      <c r="BZ665">
        <v>2629.3500000000004</v>
      </c>
      <c r="CA665">
        <v>2123.3249999999998</v>
      </c>
      <c r="CB665">
        <v>2004.1880000000001</v>
      </c>
      <c r="CC665">
        <v>2047.838</v>
      </c>
      <c r="CD665">
        <v>2133.518</v>
      </c>
      <c r="CE665">
        <v>2162.9479999999999</v>
      </c>
      <c r="CF665">
        <v>2157.4349999999999</v>
      </c>
      <c r="CG665">
        <v>2153.0029999999997</v>
      </c>
      <c r="CH665">
        <v>2145.623</v>
      </c>
      <c r="CI665">
        <v>2146.703</v>
      </c>
    </row>
    <row r="666" spans="1:87" x14ac:dyDescent="0.2">
      <c r="A666" s="7">
        <v>45218</v>
      </c>
      <c r="B666" s="2">
        <f t="shared" si="345"/>
        <v>2210</v>
      </c>
      <c r="C666" s="2">
        <f t="shared" si="346"/>
        <v>2193</v>
      </c>
      <c r="D666" s="2">
        <f t="shared" si="347"/>
        <v>2185</v>
      </c>
      <c r="E666" s="2">
        <f t="shared" si="348"/>
        <v>2185</v>
      </c>
      <c r="F666" s="2">
        <f t="shared" si="349"/>
        <v>2174</v>
      </c>
      <c r="G666" s="2">
        <f t="shared" si="350"/>
        <v>2200</v>
      </c>
      <c r="H666" s="2">
        <f t="shared" si="351"/>
        <v>2186</v>
      </c>
      <c r="I666" s="2">
        <f t="shared" si="352"/>
        <v>2139</v>
      </c>
      <c r="J666" s="2">
        <f t="shared" si="353"/>
        <v>2168</v>
      </c>
      <c r="K666" s="2">
        <f t="shared" si="354"/>
        <v>2165</v>
      </c>
      <c r="L666" s="2">
        <f t="shared" si="355"/>
        <v>2507</v>
      </c>
      <c r="M666" s="2">
        <f t="shared" si="356"/>
        <v>2139</v>
      </c>
      <c r="N666" s="2">
        <f t="shared" si="357"/>
        <v>2114</v>
      </c>
      <c r="O666" s="2">
        <f t="shared" si="358"/>
        <v>2103</v>
      </c>
      <c r="P666" s="2">
        <f t="shared" si="359"/>
        <v>2096</v>
      </c>
      <c r="Q666" s="2">
        <f t="shared" si="360"/>
        <v>2101</v>
      </c>
      <c r="R666" s="2">
        <f t="shared" si="361"/>
        <v>2126</v>
      </c>
      <c r="S666" s="2">
        <f t="shared" si="362"/>
        <v>2234</v>
      </c>
      <c r="T666" s="2">
        <f t="shared" si="363"/>
        <v>2216</v>
      </c>
      <c r="U666" s="2">
        <f t="shared" si="364"/>
        <v>2221</v>
      </c>
      <c r="V666" s="2">
        <f t="shared" si="365"/>
        <v>2214</v>
      </c>
      <c r="W666" s="2">
        <f t="shared" si="366"/>
        <v>2241</v>
      </c>
      <c r="X666" s="2">
        <f t="shared" si="367"/>
        <v>2221</v>
      </c>
      <c r="Y666" s="2">
        <f t="shared" si="368"/>
        <v>2218</v>
      </c>
      <c r="AA666" s="2">
        <f t="shared" si="371"/>
        <v>2507</v>
      </c>
      <c r="AB666" s="2">
        <f t="shared" si="372"/>
        <v>2114</v>
      </c>
      <c r="AC666" s="2">
        <f t="shared" si="378"/>
        <v>2241</v>
      </c>
      <c r="AE666" s="10">
        <f t="shared" si="373"/>
        <v>5</v>
      </c>
      <c r="AF666" s="2">
        <f t="shared" si="376"/>
        <v>19915</v>
      </c>
      <c r="AG666" s="2">
        <f t="shared" si="374"/>
        <v>8414</v>
      </c>
      <c r="AH666" s="2">
        <f t="shared" ref="AH666" si="397">SUM(B666:Y666)-AF666-AG666</f>
        <v>24227</v>
      </c>
      <c r="AI666" s="2">
        <f t="shared" ref="AI666:AI667" si="398">SUM(B666:Y666)</f>
        <v>52556</v>
      </c>
      <c r="AK666">
        <f t="shared" si="381"/>
        <v>10</v>
      </c>
      <c r="AL666">
        <f t="shared" si="382"/>
        <v>2023</v>
      </c>
      <c r="BK666" s="9">
        <v>45218</v>
      </c>
      <c r="BL666">
        <v>2159.3029999999999</v>
      </c>
      <c r="BM666">
        <v>2142.7649999999999</v>
      </c>
      <c r="BN666">
        <v>2134.598</v>
      </c>
      <c r="BO666">
        <v>2134.89</v>
      </c>
      <c r="BP666">
        <v>2123.5729999999999</v>
      </c>
      <c r="BQ666">
        <v>2148.7719999999999</v>
      </c>
      <c r="BR666">
        <v>2135.4079999999999</v>
      </c>
      <c r="BS666">
        <v>2090.1149999999998</v>
      </c>
      <c r="BT666">
        <v>2118.15</v>
      </c>
      <c r="BU666">
        <v>2114.8879999999999</v>
      </c>
      <c r="BV666">
        <v>2448.9</v>
      </c>
      <c r="BW666">
        <v>2089.2379999999998</v>
      </c>
      <c r="BX666">
        <v>2064.8249999999998</v>
      </c>
      <c r="BY666">
        <v>2054.5880000000002</v>
      </c>
      <c r="BZ666">
        <v>2047.5</v>
      </c>
      <c r="CA666">
        <v>2053.0129999999999</v>
      </c>
      <c r="CB666">
        <v>2077.4250000000002</v>
      </c>
      <c r="CC666">
        <v>2182.3209999999999</v>
      </c>
      <c r="CD666">
        <v>2164.7249999999999</v>
      </c>
      <c r="CE666">
        <v>2169.7429999999999</v>
      </c>
      <c r="CF666">
        <v>2162.9479999999999</v>
      </c>
      <c r="CG666">
        <v>2188.9349999999999</v>
      </c>
      <c r="CH666">
        <v>2170.0349999999999</v>
      </c>
      <c r="CI666">
        <v>2167.1779999999999</v>
      </c>
    </row>
    <row r="667" spans="1:87" x14ac:dyDescent="0.2">
      <c r="A667" s="7">
        <v>45219</v>
      </c>
      <c r="B667" s="2">
        <f t="shared" si="345"/>
        <v>2229</v>
      </c>
      <c r="C667" s="2">
        <f t="shared" si="346"/>
        <v>2247</v>
      </c>
      <c r="D667" s="2">
        <f t="shared" si="347"/>
        <v>2255</v>
      </c>
      <c r="E667" s="2">
        <f t="shared" si="348"/>
        <v>2220</v>
      </c>
      <c r="F667" s="2">
        <f t="shared" si="349"/>
        <v>2207</v>
      </c>
      <c r="G667" s="2">
        <f t="shared" si="350"/>
        <v>2209</v>
      </c>
      <c r="H667" s="2">
        <f t="shared" si="351"/>
        <v>2208</v>
      </c>
      <c r="I667" s="2">
        <f t="shared" si="352"/>
        <v>2137</v>
      </c>
      <c r="J667" s="2">
        <f t="shared" si="353"/>
        <v>2119</v>
      </c>
      <c r="K667" s="2">
        <f t="shared" si="354"/>
        <v>2093</v>
      </c>
      <c r="L667" s="2">
        <f t="shared" si="355"/>
        <v>2106</v>
      </c>
      <c r="M667" s="2">
        <f t="shared" si="356"/>
        <v>2110</v>
      </c>
      <c r="N667" s="2">
        <f t="shared" si="357"/>
        <v>2110</v>
      </c>
      <c r="O667" s="2">
        <f t="shared" si="358"/>
        <v>2120</v>
      </c>
      <c r="P667" s="2">
        <f t="shared" si="359"/>
        <v>2104</v>
      </c>
      <c r="Q667" s="2">
        <f t="shared" si="360"/>
        <v>2104</v>
      </c>
      <c r="R667" s="2">
        <f t="shared" si="361"/>
        <v>2123</v>
      </c>
      <c r="S667" s="2">
        <f t="shared" si="362"/>
        <v>2171</v>
      </c>
      <c r="T667" s="2">
        <f t="shared" si="363"/>
        <v>2248</v>
      </c>
      <c r="U667" s="2">
        <f t="shared" si="364"/>
        <v>2240</v>
      </c>
      <c r="V667" s="2">
        <f t="shared" si="365"/>
        <v>2200</v>
      </c>
      <c r="W667" s="2">
        <f t="shared" si="366"/>
        <v>2217</v>
      </c>
      <c r="X667" s="2">
        <f t="shared" si="367"/>
        <v>2229</v>
      </c>
      <c r="Y667" s="2">
        <f t="shared" si="368"/>
        <v>2262</v>
      </c>
      <c r="AA667" s="2">
        <f t="shared" si="371"/>
        <v>2248</v>
      </c>
      <c r="AB667" s="2">
        <f t="shared" si="372"/>
        <v>2120</v>
      </c>
      <c r="AC667" s="2">
        <f t="shared" si="378"/>
        <v>2262</v>
      </c>
      <c r="AE667" s="10">
        <f t="shared" si="373"/>
        <v>6</v>
      </c>
      <c r="AF667" s="2">
        <f t="shared" si="376"/>
        <v>19347</v>
      </c>
      <c r="AG667" s="2">
        <f t="shared" si="374"/>
        <v>8438</v>
      </c>
      <c r="AH667" s="2">
        <f t="shared" ref="AH667:AH668" si="399">SUM(B667:Y667)-AF667-AG667</f>
        <v>24483</v>
      </c>
      <c r="AI667" s="2">
        <f t="shared" si="398"/>
        <v>52268</v>
      </c>
      <c r="AK667">
        <f t="shared" si="381"/>
        <v>10</v>
      </c>
      <c r="AL667">
        <f t="shared" si="382"/>
        <v>2023</v>
      </c>
      <c r="BK667" s="9">
        <v>45219</v>
      </c>
      <c r="BL667">
        <v>2177.415</v>
      </c>
      <c r="BM667">
        <v>2194.7399999999998</v>
      </c>
      <c r="BN667">
        <v>2203.4029999999998</v>
      </c>
      <c r="BO667">
        <v>2169.0450000000001</v>
      </c>
      <c r="BP667">
        <v>2155.6580000000004</v>
      </c>
      <c r="BQ667">
        <v>2158.5149999999999</v>
      </c>
      <c r="BR667">
        <v>2156.67</v>
      </c>
      <c r="BS667">
        <v>2087.9549999999999</v>
      </c>
      <c r="BT667">
        <v>2070.3380000000002</v>
      </c>
      <c r="BU667">
        <v>2044.35</v>
      </c>
      <c r="BV667">
        <v>2057.7379999999998</v>
      </c>
      <c r="BW667">
        <v>2060.8879999999999</v>
      </c>
      <c r="BX667">
        <v>2061.6750000000002</v>
      </c>
      <c r="BY667">
        <v>2071.125</v>
      </c>
      <c r="BZ667">
        <v>2055.375</v>
      </c>
      <c r="CA667">
        <v>2055.375</v>
      </c>
      <c r="CB667">
        <v>2074.2750000000001</v>
      </c>
      <c r="CC667">
        <v>2121.0300000000002</v>
      </c>
      <c r="CD667">
        <v>2195.8200000000002</v>
      </c>
      <c r="CE667">
        <v>2188.4399999999996</v>
      </c>
      <c r="CF667">
        <v>2148.8630000000003</v>
      </c>
      <c r="CG667">
        <v>2165.4</v>
      </c>
      <c r="CH667">
        <v>2177.5050000000001</v>
      </c>
      <c r="CI667">
        <v>2209.7930000000001</v>
      </c>
    </row>
    <row r="668" spans="1:87" x14ac:dyDescent="0.2">
      <c r="A668" s="7">
        <v>45220</v>
      </c>
      <c r="B668" s="2">
        <f t="shared" si="345"/>
        <v>2247</v>
      </c>
      <c r="C668" s="2">
        <f t="shared" si="346"/>
        <v>2230</v>
      </c>
      <c r="D668" s="2">
        <f t="shared" si="347"/>
        <v>2226</v>
      </c>
      <c r="E668" s="2">
        <f t="shared" si="348"/>
        <v>2220</v>
      </c>
      <c r="F668" s="2">
        <f t="shared" si="349"/>
        <v>2222</v>
      </c>
      <c r="G668" s="2">
        <f t="shared" si="350"/>
        <v>2223</v>
      </c>
      <c r="H668" s="2">
        <f t="shared" si="351"/>
        <v>2192</v>
      </c>
      <c r="I668" s="2">
        <f t="shared" si="352"/>
        <v>2107</v>
      </c>
      <c r="J668" s="2">
        <f t="shared" si="353"/>
        <v>2088</v>
      </c>
      <c r="K668" s="2">
        <f t="shared" si="354"/>
        <v>2063</v>
      </c>
      <c r="L668" s="2">
        <f t="shared" si="355"/>
        <v>2072</v>
      </c>
      <c r="M668" s="2">
        <f t="shared" si="356"/>
        <v>2064</v>
      </c>
      <c r="N668" s="2">
        <f t="shared" si="357"/>
        <v>2052</v>
      </c>
      <c r="O668" s="2">
        <f t="shared" si="358"/>
        <v>2053</v>
      </c>
      <c r="P668" s="2">
        <f t="shared" si="359"/>
        <v>2057</v>
      </c>
      <c r="Q668" s="2">
        <f t="shared" si="360"/>
        <v>2071</v>
      </c>
      <c r="R668" s="2">
        <f t="shared" si="361"/>
        <v>2072</v>
      </c>
      <c r="S668" s="2">
        <f t="shared" si="362"/>
        <v>2130</v>
      </c>
      <c r="T668" s="2">
        <f t="shared" si="363"/>
        <v>2180</v>
      </c>
      <c r="U668" s="2">
        <f t="shared" si="364"/>
        <v>2239</v>
      </c>
      <c r="V668" s="2">
        <f t="shared" si="365"/>
        <v>2242</v>
      </c>
      <c r="W668" s="2">
        <f t="shared" si="366"/>
        <v>2249</v>
      </c>
      <c r="X668" s="2">
        <f t="shared" si="367"/>
        <v>2225</v>
      </c>
      <c r="Y668" s="2">
        <f t="shared" si="368"/>
        <v>2221</v>
      </c>
      <c r="AA668" s="2">
        <f t="shared" si="371"/>
        <v>0</v>
      </c>
      <c r="AB668" s="2">
        <f t="shared" si="372"/>
        <v>2239</v>
      </c>
      <c r="AC668" s="2">
        <f t="shared" si="378"/>
        <v>2249</v>
      </c>
      <c r="AE668" s="10">
        <f t="shared" si="373"/>
        <v>7</v>
      </c>
      <c r="AF668" s="2">
        <f t="shared" si="376"/>
        <v>0</v>
      </c>
      <c r="AG668" s="2">
        <f t="shared" si="374"/>
        <v>27248</v>
      </c>
      <c r="AH668" s="2">
        <f t="shared" si="399"/>
        <v>24497</v>
      </c>
      <c r="AI668" s="2">
        <f t="shared" ref="AI668" si="400">SUM(B668:Y668)</f>
        <v>51745</v>
      </c>
      <c r="AK668">
        <f t="shared" si="381"/>
        <v>10</v>
      </c>
      <c r="AL668">
        <f t="shared" si="382"/>
        <v>2023</v>
      </c>
      <c r="BK668" s="9">
        <v>45220</v>
      </c>
      <c r="BL668">
        <v>2195.6179999999999</v>
      </c>
      <c r="BM668">
        <v>2178.585</v>
      </c>
      <c r="BN668">
        <v>2174.6480000000001</v>
      </c>
      <c r="BO668">
        <v>2169.1349999999998</v>
      </c>
      <c r="BP668">
        <v>2170.4180000000001</v>
      </c>
      <c r="BQ668">
        <v>2171.9929999999999</v>
      </c>
      <c r="BR668">
        <v>2141.5950000000003</v>
      </c>
      <c r="BS668">
        <v>2058.0299999999997</v>
      </c>
      <c r="BT668">
        <v>2039.625</v>
      </c>
      <c r="BU668">
        <v>2015.213</v>
      </c>
      <c r="BV668">
        <v>2023.875</v>
      </c>
      <c r="BW668">
        <v>2016.788</v>
      </c>
      <c r="BX668">
        <v>2004.9749999999999</v>
      </c>
      <c r="BY668">
        <v>2005.7629999999999</v>
      </c>
      <c r="BZ668">
        <v>2009.7</v>
      </c>
      <c r="CA668">
        <v>2023.088</v>
      </c>
      <c r="CB668">
        <v>2023.875</v>
      </c>
      <c r="CC668">
        <v>2081.0250000000001</v>
      </c>
      <c r="CD668">
        <v>2129.67</v>
      </c>
      <c r="CE668">
        <v>2187.4500000000003</v>
      </c>
      <c r="CF668">
        <v>2190.6</v>
      </c>
      <c r="CG668">
        <v>2197.1930000000002</v>
      </c>
      <c r="CH668">
        <v>2174.0630000000001</v>
      </c>
      <c r="CI668">
        <v>2169.3380000000002</v>
      </c>
    </row>
    <row r="669" spans="1:87" x14ac:dyDescent="0.2">
      <c r="A669" s="7">
        <v>45221</v>
      </c>
      <c r="B669" s="2">
        <f t="shared" si="345"/>
        <v>2233</v>
      </c>
      <c r="C669" s="2">
        <f t="shared" si="346"/>
        <v>2236</v>
      </c>
      <c r="D669" s="2">
        <f t="shared" si="347"/>
        <v>2249</v>
      </c>
      <c r="E669" s="2">
        <f t="shared" si="348"/>
        <v>2244</v>
      </c>
      <c r="F669" s="2">
        <f t="shared" si="349"/>
        <v>2233</v>
      </c>
      <c r="G669" s="2">
        <f t="shared" si="350"/>
        <v>2230</v>
      </c>
      <c r="H669" s="2">
        <f t="shared" si="351"/>
        <v>2221</v>
      </c>
      <c r="I669" s="2">
        <f t="shared" si="352"/>
        <v>2164</v>
      </c>
      <c r="J669" s="2">
        <f t="shared" si="353"/>
        <v>2111</v>
      </c>
      <c r="K669" s="2">
        <f t="shared" si="354"/>
        <v>2091</v>
      </c>
      <c r="L669" s="2">
        <f t="shared" si="355"/>
        <v>2085</v>
      </c>
      <c r="M669" s="2">
        <f t="shared" si="356"/>
        <v>2081</v>
      </c>
      <c r="N669" s="2">
        <f t="shared" si="357"/>
        <v>2097</v>
      </c>
      <c r="O669" s="2">
        <f t="shared" si="358"/>
        <v>2314</v>
      </c>
      <c r="P669" s="2">
        <f t="shared" si="359"/>
        <v>2093</v>
      </c>
      <c r="Q669" s="2">
        <f t="shared" si="360"/>
        <v>2101</v>
      </c>
      <c r="R669" s="2">
        <f t="shared" si="361"/>
        <v>2116</v>
      </c>
      <c r="S669" s="2">
        <f t="shared" si="362"/>
        <v>2190</v>
      </c>
      <c r="T669" s="2">
        <f t="shared" si="363"/>
        <v>2247</v>
      </c>
      <c r="U669" s="2">
        <f t="shared" si="364"/>
        <v>2207</v>
      </c>
      <c r="V669" s="2">
        <f t="shared" si="365"/>
        <v>2202</v>
      </c>
      <c r="W669" s="2">
        <f t="shared" si="366"/>
        <v>2223</v>
      </c>
      <c r="X669" s="2">
        <f t="shared" si="367"/>
        <v>2235</v>
      </c>
      <c r="Y669" s="2">
        <f t="shared" si="368"/>
        <v>2251</v>
      </c>
      <c r="AA669" s="2">
        <f t="shared" si="371"/>
        <v>0</v>
      </c>
      <c r="AB669" s="2">
        <f t="shared" si="372"/>
        <v>2314</v>
      </c>
      <c r="AC669" s="2">
        <f t="shared" si="378"/>
        <v>2251</v>
      </c>
      <c r="AE669" s="10">
        <f t="shared" si="373"/>
        <v>1</v>
      </c>
      <c r="AF669" s="2">
        <f t="shared" si="376"/>
        <v>0</v>
      </c>
      <c r="AG669" s="2">
        <f t="shared" si="374"/>
        <v>27897</v>
      </c>
      <c r="AH669" s="2">
        <f t="shared" ref="AH669" si="401">SUM(B669:Y669)-AF669-AG669</f>
        <v>24557</v>
      </c>
      <c r="AI669" s="2">
        <f t="shared" ref="AI669:AI670" si="402">SUM(B669:Y669)</f>
        <v>52454</v>
      </c>
      <c r="AK669">
        <f t="shared" si="381"/>
        <v>10</v>
      </c>
      <c r="AL669">
        <f t="shared" si="382"/>
        <v>2023</v>
      </c>
      <c r="BK669" s="9">
        <v>45221</v>
      </c>
      <c r="BL669">
        <v>2181.9380000000001</v>
      </c>
      <c r="BM669">
        <v>2184.3000000000002</v>
      </c>
      <c r="BN669">
        <v>2196.9</v>
      </c>
      <c r="BO669">
        <v>2192.1750000000002</v>
      </c>
      <c r="BP669">
        <v>2181.4430000000002</v>
      </c>
      <c r="BQ669">
        <v>2178.788</v>
      </c>
      <c r="BR669">
        <v>2170.2379999999998</v>
      </c>
      <c r="BS669">
        <v>2113.9199999999996</v>
      </c>
      <c r="BT669">
        <v>2062.4630000000002</v>
      </c>
      <c r="BU669">
        <v>2042.7750000000001</v>
      </c>
      <c r="BV669">
        <v>2037.2629999999999</v>
      </c>
      <c r="BW669">
        <v>2032.538</v>
      </c>
      <c r="BX669">
        <v>2049.0749999999998</v>
      </c>
      <c r="BY669">
        <v>2260.2379999999998</v>
      </c>
      <c r="BZ669">
        <v>2045.1379999999999</v>
      </c>
      <c r="CA669">
        <v>2052.2249999999999</v>
      </c>
      <c r="CB669">
        <v>2067.1880000000001</v>
      </c>
      <c r="CC669">
        <v>2139.0080000000003</v>
      </c>
      <c r="CD669">
        <v>2194.7399999999998</v>
      </c>
      <c r="CE669">
        <v>2156.1529999999998</v>
      </c>
      <c r="CF669">
        <v>2150.933</v>
      </c>
      <c r="CG669">
        <v>2172.1950000000002</v>
      </c>
      <c r="CH669">
        <v>2183.7149999999997</v>
      </c>
      <c r="CI669">
        <v>2198.9700000000003</v>
      </c>
    </row>
    <row r="670" spans="1:87" x14ac:dyDescent="0.2">
      <c r="A670" s="7">
        <v>45222</v>
      </c>
      <c r="B670" s="2">
        <f t="shared" si="345"/>
        <v>2221</v>
      </c>
      <c r="C670" s="2">
        <f t="shared" si="346"/>
        <v>2212</v>
      </c>
      <c r="D670" s="2">
        <f t="shared" si="347"/>
        <v>2203</v>
      </c>
      <c r="E670" s="2">
        <f t="shared" si="348"/>
        <v>2229</v>
      </c>
      <c r="F670" s="2">
        <f t="shared" si="349"/>
        <v>2245</v>
      </c>
      <c r="G670" s="2">
        <f t="shared" si="350"/>
        <v>2115</v>
      </c>
      <c r="H670" s="2">
        <f t="shared" si="351"/>
        <v>2208</v>
      </c>
      <c r="I670" s="2">
        <f t="shared" si="352"/>
        <v>2126</v>
      </c>
      <c r="J670" s="2">
        <f t="shared" si="353"/>
        <v>536</v>
      </c>
      <c r="K670" s="2">
        <f t="shared" si="354"/>
        <v>385</v>
      </c>
      <c r="L670" s="2">
        <f t="shared" si="355"/>
        <v>1145</v>
      </c>
      <c r="M670" s="2">
        <f t="shared" si="356"/>
        <v>1275</v>
      </c>
      <c r="N670" s="2">
        <f t="shared" si="357"/>
        <v>1910</v>
      </c>
      <c r="O670" s="2">
        <f t="shared" si="358"/>
        <v>1914</v>
      </c>
      <c r="P670" s="2">
        <f t="shared" si="359"/>
        <v>1815</v>
      </c>
      <c r="Q670" s="2">
        <f t="shared" si="360"/>
        <v>1140</v>
      </c>
      <c r="R670" s="2">
        <f t="shared" si="361"/>
        <v>2097</v>
      </c>
      <c r="S670" s="2">
        <f t="shared" si="362"/>
        <v>2130</v>
      </c>
      <c r="T670" s="2">
        <f t="shared" si="363"/>
        <v>2195</v>
      </c>
      <c r="U670" s="2">
        <f t="shared" si="364"/>
        <v>2220</v>
      </c>
      <c r="V670" s="2">
        <f t="shared" si="365"/>
        <v>2238</v>
      </c>
      <c r="W670" s="2">
        <f t="shared" si="366"/>
        <v>2501</v>
      </c>
      <c r="X670" s="2">
        <f t="shared" si="367"/>
        <v>2855</v>
      </c>
      <c r="Y670" s="2">
        <f t="shared" si="368"/>
        <v>3046</v>
      </c>
      <c r="AA670" s="2">
        <f t="shared" si="371"/>
        <v>2220</v>
      </c>
      <c r="AB670" s="2">
        <f t="shared" si="372"/>
        <v>1914</v>
      </c>
      <c r="AC670" s="2">
        <f t="shared" si="378"/>
        <v>3046</v>
      </c>
      <c r="AE670" s="10">
        <f t="shared" si="373"/>
        <v>2</v>
      </c>
      <c r="AF670" s="2">
        <f t="shared" si="376"/>
        <v>14109</v>
      </c>
      <c r="AG670" s="2">
        <f t="shared" si="374"/>
        <v>6779</v>
      </c>
      <c r="AH670" s="2">
        <f t="shared" ref="AH670:AH671" si="403">SUM(B670:Y670)-AF670-AG670</f>
        <v>26073</v>
      </c>
      <c r="AI670" s="2">
        <f t="shared" si="402"/>
        <v>46961</v>
      </c>
      <c r="AK670">
        <f t="shared" si="381"/>
        <v>10</v>
      </c>
      <c r="AL670">
        <f t="shared" si="382"/>
        <v>2023</v>
      </c>
      <c r="BK670" s="9">
        <v>45222</v>
      </c>
      <c r="BL670">
        <v>2169.8330000000001</v>
      </c>
      <c r="BM670">
        <v>2161.373</v>
      </c>
      <c r="BN670">
        <v>2152.2149999999997</v>
      </c>
      <c r="BO670">
        <v>2177.91</v>
      </c>
      <c r="BP670">
        <v>2193.66</v>
      </c>
      <c r="BQ670">
        <v>2066.58</v>
      </c>
      <c r="BR670">
        <v>2157.3680000000004</v>
      </c>
      <c r="BS670">
        <v>2077.4250000000002</v>
      </c>
      <c r="BT670">
        <v>523.68799999999999</v>
      </c>
      <c r="BU670">
        <v>375.63799999999998</v>
      </c>
      <c r="BV670">
        <v>1118.25</v>
      </c>
      <c r="BW670">
        <v>1245.825</v>
      </c>
      <c r="BX670">
        <v>1866.375</v>
      </c>
      <c r="BY670">
        <v>1870.3119999999999</v>
      </c>
      <c r="BZ670">
        <v>1772.663</v>
      </c>
      <c r="CA670">
        <v>1113.5250000000001</v>
      </c>
      <c r="CB670">
        <v>2048.288</v>
      </c>
      <c r="CC670">
        <v>2080.4179999999997</v>
      </c>
      <c r="CD670">
        <v>2144.25</v>
      </c>
      <c r="CE670">
        <v>2168.8650000000002</v>
      </c>
      <c r="CF670">
        <v>2186.482</v>
      </c>
      <c r="CG670">
        <v>2443.77</v>
      </c>
      <c r="CH670">
        <v>2788.9210000000003</v>
      </c>
      <c r="CI670">
        <v>2975.8499999999995</v>
      </c>
    </row>
    <row r="671" spans="1:87" x14ac:dyDescent="0.2">
      <c r="A671" s="7">
        <v>45223</v>
      </c>
      <c r="B671" s="2">
        <f t="shared" si="345"/>
        <v>2941</v>
      </c>
      <c r="C671" s="2">
        <f t="shared" si="346"/>
        <v>3014</v>
      </c>
      <c r="D671" s="2">
        <f t="shared" si="347"/>
        <v>3069</v>
      </c>
      <c r="E671" s="2">
        <f t="shared" si="348"/>
        <v>2536</v>
      </c>
      <c r="F671" s="2">
        <f t="shared" si="349"/>
        <v>2206</v>
      </c>
      <c r="G671" s="2">
        <f t="shared" si="350"/>
        <v>2221</v>
      </c>
      <c r="H671" s="2">
        <f t="shared" si="351"/>
        <v>2232</v>
      </c>
      <c r="I671" s="2">
        <f t="shared" si="352"/>
        <v>2142</v>
      </c>
      <c r="J671" s="2">
        <f t="shared" si="353"/>
        <v>2580</v>
      </c>
      <c r="K671" s="2">
        <f t="shared" si="354"/>
        <v>2874</v>
      </c>
      <c r="L671" s="2">
        <f t="shared" si="355"/>
        <v>2884</v>
      </c>
      <c r="M671" s="2">
        <f t="shared" si="356"/>
        <v>2241</v>
      </c>
      <c r="N671" s="2">
        <f t="shared" si="357"/>
        <v>2098</v>
      </c>
      <c r="O671" s="2">
        <f t="shared" si="358"/>
        <v>2092</v>
      </c>
      <c r="P671" s="2">
        <f t="shared" si="359"/>
        <v>2098</v>
      </c>
      <c r="Q671" s="2">
        <f t="shared" si="360"/>
        <v>2087</v>
      </c>
      <c r="R671" s="2">
        <f t="shared" si="361"/>
        <v>2098</v>
      </c>
      <c r="S671" s="2">
        <f t="shared" si="362"/>
        <v>2178</v>
      </c>
      <c r="T671" s="2">
        <f t="shared" si="363"/>
        <v>2221</v>
      </c>
      <c r="U671" s="2">
        <f t="shared" si="364"/>
        <v>2216</v>
      </c>
      <c r="V671" s="2">
        <f t="shared" si="365"/>
        <v>2218</v>
      </c>
      <c r="W671" s="2">
        <f t="shared" si="366"/>
        <v>2228</v>
      </c>
      <c r="X671" s="2">
        <f t="shared" si="367"/>
        <v>2237</v>
      </c>
      <c r="Y671" s="2">
        <f t="shared" si="368"/>
        <v>2222</v>
      </c>
      <c r="AA671" s="2">
        <f t="shared" si="371"/>
        <v>2884</v>
      </c>
      <c r="AB671" s="2">
        <f t="shared" si="372"/>
        <v>2098</v>
      </c>
      <c r="AC671" s="2">
        <f t="shared" si="378"/>
        <v>3069</v>
      </c>
      <c r="AE671" s="10">
        <f t="shared" si="373"/>
        <v>3</v>
      </c>
      <c r="AF671" s="2">
        <f t="shared" si="376"/>
        <v>21434</v>
      </c>
      <c r="AG671" s="2">
        <f t="shared" si="374"/>
        <v>8375</v>
      </c>
      <c r="AH671" s="2">
        <f t="shared" si="403"/>
        <v>27124</v>
      </c>
      <c r="AI671" s="2">
        <f t="shared" ref="AI671" si="404">SUM(B671:Y671)</f>
        <v>56933</v>
      </c>
      <c r="AK671">
        <f t="shared" si="381"/>
        <v>10</v>
      </c>
      <c r="AL671">
        <f t="shared" si="382"/>
        <v>2023</v>
      </c>
      <c r="BK671" s="9">
        <v>45223</v>
      </c>
      <c r="BL671">
        <v>2873.3630000000003</v>
      </c>
      <c r="BM671">
        <v>2944.0129999999999</v>
      </c>
      <c r="BN671">
        <v>2998.058</v>
      </c>
      <c r="BO671">
        <v>2477.7449999999999</v>
      </c>
      <c r="BP671">
        <v>2155.4780000000001</v>
      </c>
      <c r="BQ671">
        <v>2169.6530000000002</v>
      </c>
      <c r="BR671">
        <v>2180.9250000000002</v>
      </c>
      <c r="BS671">
        <v>2093.0630000000001</v>
      </c>
      <c r="BT671">
        <v>2520.3380000000002</v>
      </c>
      <c r="BU671">
        <v>2807.7749999999996</v>
      </c>
      <c r="BV671">
        <v>2817.5629999999996</v>
      </c>
      <c r="BW671">
        <v>2189.25</v>
      </c>
      <c r="BX671">
        <v>2049.8629999999998</v>
      </c>
      <c r="BY671">
        <v>2043.5630000000001</v>
      </c>
      <c r="BZ671">
        <v>2049.8629999999998</v>
      </c>
      <c r="CA671">
        <v>2038.838</v>
      </c>
      <c r="CB671">
        <v>2049.8629999999998</v>
      </c>
      <c r="CC671">
        <v>2128.0500000000002</v>
      </c>
      <c r="CD671">
        <v>2169.4499999999998</v>
      </c>
      <c r="CE671">
        <v>2164.7249999999999</v>
      </c>
      <c r="CF671">
        <v>2166.7950000000001</v>
      </c>
      <c r="CG671">
        <v>2177.0329999999999</v>
      </c>
      <c r="CH671">
        <v>2185.1999999999998</v>
      </c>
      <c r="CI671">
        <v>2170.7330000000002</v>
      </c>
    </row>
    <row r="672" spans="1:87" x14ac:dyDescent="0.2">
      <c r="A672" s="7">
        <v>45224</v>
      </c>
      <c r="B672" s="2">
        <f t="shared" si="345"/>
        <v>2219</v>
      </c>
      <c r="C672" s="2">
        <f t="shared" si="346"/>
        <v>2218</v>
      </c>
      <c r="D672" s="2">
        <f t="shared" si="347"/>
        <v>2225</v>
      </c>
      <c r="E672" s="2">
        <f t="shared" si="348"/>
        <v>2216</v>
      </c>
      <c r="F672" s="2">
        <f t="shared" si="349"/>
        <v>2223</v>
      </c>
      <c r="G672" s="2">
        <f t="shared" si="350"/>
        <v>2209</v>
      </c>
      <c r="H672" s="2">
        <f t="shared" si="351"/>
        <v>2214</v>
      </c>
      <c r="I672" s="2">
        <f t="shared" si="352"/>
        <v>2163</v>
      </c>
      <c r="J672" s="2">
        <f t="shared" si="353"/>
        <v>2131</v>
      </c>
      <c r="K672" s="2">
        <f t="shared" si="354"/>
        <v>2145</v>
      </c>
      <c r="L672" s="2">
        <f t="shared" si="355"/>
        <v>2106</v>
      </c>
      <c r="M672" s="2">
        <f t="shared" si="356"/>
        <v>2091</v>
      </c>
      <c r="N672" s="2">
        <f t="shared" si="357"/>
        <v>2086</v>
      </c>
      <c r="O672" s="2">
        <f t="shared" si="358"/>
        <v>2113</v>
      </c>
      <c r="P672" s="2">
        <f t="shared" si="359"/>
        <v>2132</v>
      </c>
      <c r="Q672" s="2">
        <f t="shared" si="360"/>
        <v>2111</v>
      </c>
      <c r="R672" s="2">
        <f t="shared" si="361"/>
        <v>2122</v>
      </c>
      <c r="S672" s="2">
        <f t="shared" si="362"/>
        <v>2175</v>
      </c>
      <c r="T672" s="2">
        <f t="shared" si="363"/>
        <v>2216</v>
      </c>
      <c r="U672" s="2">
        <f t="shared" si="364"/>
        <v>2242</v>
      </c>
      <c r="V672" s="2">
        <f t="shared" si="365"/>
        <v>2247</v>
      </c>
      <c r="W672" s="2">
        <f t="shared" si="366"/>
        <v>2208</v>
      </c>
      <c r="X672" s="2">
        <f t="shared" si="367"/>
        <v>2213</v>
      </c>
      <c r="Y672" s="2">
        <f t="shared" si="368"/>
        <v>2223</v>
      </c>
      <c r="AA672" s="2">
        <f t="shared" si="371"/>
        <v>2242</v>
      </c>
      <c r="AB672" s="2">
        <f t="shared" si="372"/>
        <v>2132</v>
      </c>
      <c r="AC672" s="2">
        <f t="shared" si="378"/>
        <v>2247</v>
      </c>
      <c r="AE672" s="10">
        <f t="shared" si="373"/>
        <v>4</v>
      </c>
      <c r="AF672" s="2">
        <f t="shared" si="376"/>
        <v>19391</v>
      </c>
      <c r="AG672" s="2">
        <f t="shared" si="374"/>
        <v>8442</v>
      </c>
      <c r="AH672" s="2">
        <f t="shared" ref="AH672" si="405">SUM(B672:Y672)-AF672-AG672</f>
        <v>24415</v>
      </c>
      <c r="AI672" s="2">
        <f t="shared" ref="AI672:AI673" si="406">SUM(B672:Y672)</f>
        <v>52248</v>
      </c>
      <c r="AK672">
        <f t="shared" si="381"/>
        <v>10</v>
      </c>
      <c r="AL672">
        <f t="shared" si="382"/>
        <v>2023</v>
      </c>
      <c r="BK672" s="9">
        <v>45224</v>
      </c>
      <c r="BL672">
        <v>2167.38</v>
      </c>
      <c r="BM672">
        <v>2166.8849999999998</v>
      </c>
      <c r="BN672">
        <v>2173.6799999999998</v>
      </c>
      <c r="BO672">
        <v>2165.018</v>
      </c>
      <c r="BP672">
        <v>2171.3179999999998</v>
      </c>
      <c r="BQ672">
        <v>2158.4250000000002</v>
      </c>
      <c r="BR672">
        <v>2162.9929999999999</v>
      </c>
      <c r="BS672">
        <v>2112.8620000000001</v>
      </c>
      <c r="BT672">
        <v>2081.3629999999998</v>
      </c>
      <c r="BU672">
        <v>2095.538</v>
      </c>
      <c r="BV672">
        <v>2057.7379999999998</v>
      </c>
      <c r="BW672">
        <v>2042.7750000000001</v>
      </c>
      <c r="BX672">
        <v>2038.05</v>
      </c>
      <c r="BY672">
        <v>2064.038</v>
      </c>
      <c r="BZ672">
        <v>2082.9380000000001</v>
      </c>
      <c r="CA672">
        <v>2062.4630000000002</v>
      </c>
      <c r="CB672">
        <v>2073.4879999999998</v>
      </c>
      <c r="CC672">
        <v>2124.9680000000003</v>
      </c>
      <c r="CD672">
        <v>2165.1080000000002</v>
      </c>
      <c r="CE672">
        <v>2190.308</v>
      </c>
      <c r="CF672">
        <v>2195.0330000000004</v>
      </c>
      <c r="CG672">
        <v>2156.9399999999996</v>
      </c>
      <c r="CH672">
        <v>2161.9580000000001</v>
      </c>
      <c r="CI672">
        <v>2171.4080000000004</v>
      </c>
    </row>
    <row r="673" spans="1:87" x14ac:dyDescent="0.2">
      <c r="A673" s="7">
        <v>45225</v>
      </c>
      <c r="B673" s="2">
        <f t="shared" si="345"/>
        <v>2219</v>
      </c>
      <c r="C673" s="2">
        <f t="shared" si="346"/>
        <v>2233</v>
      </c>
      <c r="D673" s="2">
        <f t="shared" si="347"/>
        <v>2218</v>
      </c>
      <c r="E673" s="2">
        <f t="shared" si="348"/>
        <v>2205</v>
      </c>
      <c r="F673" s="2">
        <f t="shared" si="349"/>
        <v>2212</v>
      </c>
      <c r="G673" s="2">
        <f t="shared" si="350"/>
        <v>2220</v>
      </c>
      <c r="H673" s="2">
        <f t="shared" si="351"/>
        <v>2220</v>
      </c>
      <c r="I673" s="2">
        <f t="shared" si="352"/>
        <v>2164</v>
      </c>
      <c r="J673" s="2">
        <f t="shared" si="353"/>
        <v>2176</v>
      </c>
      <c r="K673" s="2">
        <f t="shared" si="354"/>
        <v>2348</v>
      </c>
      <c r="L673" s="2">
        <f t="shared" si="355"/>
        <v>2434</v>
      </c>
      <c r="M673" s="2">
        <f t="shared" si="356"/>
        <v>3031</v>
      </c>
      <c r="N673" s="2">
        <f t="shared" si="357"/>
        <v>3018</v>
      </c>
      <c r="O673" s="2">
        <f t="shared" si="358"/>
        <v>2890</v>
      </c>
      <c r="P673" s="2">
        <f t="shared" si="359"/>
        <v>2657</v>
      </c>
      <c r="Q673" s="2">
        <f t="shared" si="360"/>
        <v>2597</v>
      </c>
      <c r="R673" s="2">
        <f t="shared" si="361"/>
        <v>2641</v>
      </c>
      <c r="S673" s="2">
        <f t="shared" si="362"/>
        <v>2723</v>
      </c>
      <c r="T673" s="2">
        <f t="shared" si="363"/>
        <v>2616</v>
      </c>
      <c r="U673" s="2">
        <f t="shared" si="364"/>
        <v>2608</v>
      </c>
      <c r="V673" s="2">
        <f t="shared" si="365"/>
        <v>2690</v>
      </c>
      <c r="W673" s="2">
        <f t="shared" si="366"/>
        <v>2560</v>
      </c>
      <c r="X673" s="2">
        <f t="shared" si="367"/>
        <v>2739</v>
      </c>
      <c r="Y673" s="2">
        <f t="shared" si="368"/>
        <v>2425</v>
      </c>
      <c r="AA673" s="2">
        <f t="shared" si="371"/>
        <v>3031</v>
      </c>
      <c r="AB673" s="2">
        <f t="shared" si="372"/>
        <v>3018</v>
      </c>
      <c r="AC673" s="2">
        <f t="shared" si="378"/>
        <v>2739</v>
      </c>
      <c r="AE673" s="10">
        <f t="shared" si="373"/>
        <v>5</v>
      </c>
      <c r="AF673" s="2">
        <f t="shared" si="376"/>
        <v>22741</v>
      </c>
      <c r="AG673" s="2">
        <f t="shared" si="374"/>
        <v>11162</v>
      </c>
      <c r="AH673" s="2">
        <f t="shared" ref="AH673:AH674" si="407">SUM(B673:Y673)-AF673-AG673</f>
        <v>25941</v>
      </c>
      <c r="AI673" s="2">
        <f t="shared" si="406"/>
        <v>59844</v>
      </c>
      <c r="AK673">
        <f t="shared" si="381"/>
        <v>10</v>
      </c>
      <c r="AL673">
        <f t="shared" si="382"/>
        <v>2023</v>
      </c>
      <c r="BK673" s="9">
        <v>45225</v>
      </c>
      <c r="BL673">
        <v>2167.4700000000003</v>
      </c>
      <c r="BM673">
        <v>2181.645</v>
      </c>
      <c r="BN673">
        <v>2166.39</v>
      </c>
      <c r="BO673">
        <v>2154.2849999999999</v>
      </c>
      <c r="BP673">
        <v>2161.373</v>
      </c>
      <c r="BQ673">
        <v>2169.248</v>
      </c>
      <c r="BR673">
        <v>2169.09</v>
      </c>
      <c r="BS673">
        <v>2114.4380000000001</v>
      </c>
      <c r="BT673">
        <v>2126.25</v>
      </c>
      <c r="BU673">
        <v>2293.65</v>
      </c>
      <c r="BV673">
        <v>2377.913</v>
      </c>
      <c r="BW673">
        <v>2961.5630000000001</v>
      </c>
      <c r="BX673">
        <v>2947.95</v>
      </c>
      <c r="BY673">
        <v>2823.5250000000001</v>
      </c>
      <c r="BZ673">
        <v>2595.6</v>
      </c>
      <c r="CA673">
        <v>2537.326</v>
      </c>
      <c r="CB673">
        <v>2579.7379999999998</v>
      </c>
      <c r="CC673">
        <v>2660.2419999999997</v>
      </c>
      <c r="CD673">
        <v>2555.393</v>
      </c>
      <c r="CE673">
        <v>2548.125</v>
      </c>
      <c r="CF673">
        <v>2627.7750000000001</v>
      </c>
      <c r="CG673">
        <v>2500.9879999999998</v>
      </c>
      <c r="CH673">
        <v>2675.6550000000002</v>
      </c>
      <c r="CI673">
        <v>2369.3630000000003</v>
      </c>
    </row>
    <row r="674" spans="1:87" x14ac:dyDescent="0.2">
      <c r="A674" s="7">
        <v>45226</v>
      </c>
      <c r="B674" s="2">
        <f t="shared" si="345"/>
        <v>2411</v>
      </c>
      <c r="C674" s="2">
        <f t="shared" si="346"/>
        <v>2377</v>
      </c>
      <c r="D674" s="2">
        <f t="shared" si="347"/>
        <v>2224</v>
      </c>
      <c r="E674" s="2">
        <f t="shared" si="348"/>
        <v>2260</v>
      </c>
      <c r="F674" s="2">
        <f t="shared" si="349"/>
        <v>2242</v>
      </c>
      <c r="G674" s="2">
        <f t="shared" si="350"/>
        <v>2206</v>
      </c>
      <c r="H674" s="2">
        <f t="shared" si="351"/>
        <v>2200</v>
      </c>
      <c r="I674" s="2">
        <f t="shared" si="352"/>
        <v>2108</v>
      </c>
      <c r="J674" s="2">
        <f t="shared" si="353"/>
        <v>2106</v>
      </c>
      <c r="K674" s="2">
        <f t="shared" si="354"/>
        <v>2126</v>
      </c>
      <c r="L674" s="2">
        <f t="shared" si="355"/>
        <v>2095</v>
      </c>
      <c r="M674" s="2">
        <f t="shared" si="356"/>
        <v>2085</v>
      </c>
      <c r="N674" s="2">
        <f t="shared" si="357"/>
        <v>2089</v>
      </c>
      <c r="O674" s="2">
        <f t="shared" si="358"/>
        <v>2072</v>
      </c>
      <c r="P674" s="2">
        <f t="shared" si="359"/>
        <v>2069</v>
      </c>
      <c r="Q674" s="2">
        <f t="shared" si="360"/>
        <v>2068</v>
      </c>
      <c r="R674" s="2">
        <f t="shared" si="361"/>
        <v>2067</v>
      </c>
      <c r="S674" s="2">
        <f t="shared" si="362"/>
        <v>2129</v>
      </c>
      <c r="T674" s="2">
        <f t="shared" si="363"/>
        <v>2220</v>
      </c>
      <c r="U674" s="2">
        <f t="shared" si="364"/>
        <v>2239</v>
      </c>
      <c r="V674" s="2">
        <f t="shared" si="365"/>
        <v>2240</v>
      </c>
      <c r="W674" s="2">
        <f t="shared" si="366"/>
        <v>2221</v>
      </c>
      <c r="X674" s="2">
        <f t="shared" si="367"/>
        <v>2214</v>
      </c>
      <c r="Y674" s="2">
        <f t="shared" si="368"/>
        <v>2200</v>
      </c>
      <c r="AA674" s="2">
        <f t="shared" si="371"/>
        <v>2239</v>
      </c>
      <c r="AB674" s="2">
        <f t="shared" si="372"/>
        <v>2089</v>
      </c>
      <c r="AC674" s="2">
        <f t="shared" si="378"/>
        <v>2411</v>
      </c>
      <c r="AE674" s="10">
        <f t="shared" si="373"/>
        <v>6</v>
      </c>
      <c r="AF674" s="2">
        <f t="shared" si="376"/>
        <v>19175</v>
      </c>
      <c r="AG674" s="2">
        <f t="shared" si="374"/>
        <v>8298</v>
      </c>
      <c r="AH674" s="2">
        <f t="shared" si="407"/>
        <v>24795</v>
      </c>
      <c r="AI674" s="2">
        <f t="shared" ref="AI674" si="408">SUM(B674:Y674)</f>
        <v>52268</v>
      </c>
      <c r="AK674">
        <f t="shared" si="381"/>
        <v>10</v>
      </c>
      <c r="AL674">
        <f t="shared" si="382"/>
        <v>2023</v>
      </c>
      <c r="BK674" s="9">
        <v>45226</v>
      </c>
      <c r="BL674">
        <v>2355.4809999999998</v>
      </c>
      <c r="BM674">
        <v>2322.1130000000003</v>
      </c>
      <c r="BN674">
        <v>2172.7800000000002</v>
      </c>
      <c r="BO674">
        <v>2207.4749999999999</v>
      </c>
      <c r="BP674">
        <v>2190.105</v>
      </c>
      <c r="BQ674">
        <v>2154.8700000000003</v>
      </c>
      <c r="BR674">
        <v>2149.6730000000002</v>
      </c>
      <c r="BS674">
        <v>2059.3130000000001</v>
      </c>
      <c r="BT674">
        <v>2057.7379999999998</v>
      </c>
      <c r="BU674">
        <v>2076.6379999999999</v>
      </c>
      <c r="BV674">
        <v>2046.713</v>
      </c>
      <c r="BW674">
        <v>2036.4749999999999</v>
      </c>
      <c r="BX674">
        <v>2041.2</v>
      </c>
      <c r="BY674">
        <v>2023.875</v>
      </c>
      <c r="BZ674">
        <v>2021.5129999999999</v>
      </c>
      <c r="CA674">
        <v>2019.9380000000001</v>
      </c>
      <c r="CB674">
        <v>2019.15</v>
      </c>
      <c r="CC674">
        <v>2080.2600000000002</v>
      </c>
      <c r="CD674">
        <v>2169.1349999999998</v>
      </c>
      <c r="CE674">
        <v>2187.248</v>
      </c>
      <c r="CF674">
        <v>2188.0349999999999</v>
      </c>
      <c r="CG674">
        <v>2169.63</v>
      </c>
      <c r="CH674">
        <v>2162.5419999999999</v>
      </c>
      <c r="CI674">
        <v>2149.3580000000002</v>
      </c>
    </row>
    <row r="675" spans="1:87" x14ac:dyDescent="0.2">
      <c r="A675" s="7">
        <v>45227</v>
      </c>
      <c r="B675" s="2">
        <f t="shared" si="345"/>
        <v>2214</v>
      </c>
      <c r="C675" s="2">
        <f t="shared" si="346"/>
        <v>2225</v>
      </c>
      <c r="D675" s="2">
        <f t="shared" si="347"/>
        <v>2220</v>
      </c>
      <c r="E675" s="2">
        <f t="shared" si="348"/>
        <v>2221</v>
      </c>
      <c r="F675" s="2">
        <f t="shared" si="349"/>
        <v>2217</v>
      </c>
      <c r="G675" s="2">
        <f t="shared" si="350"/>
        <v>2211</v>
      </c>
      <c r="H675" s="2">
        <f t="shared" si="351"/>
        <v>2213</v>
      </c>
      <c r="I675" s="2">
        <f t="shared" si="352"/>
        <v>2112</v>
      </c>
      <c r="J675" s="2">
        <f t="shared" si="353"/>
        <v>2115</v>
      </c>
      <c r="K675" s="2">
        <f t="shared" si="354"/>
        <v>2101</v>
      </c>
      <c r="L675" s="2">
        <f t="shared" si="355"/>
        <v>2112</v>
      </c>
      <c r="M675" s="2">
        <f t="shared" si="356"/>
        <v>2122</v>
      </c>
      <c r="N675" s="2">
        <f t="shared" si="357"/>
        <v>2127</v>
      </c>
      <c r="O675" s="2">
        <f t="shared" si="358"/>
        <v>2104</v>
      </c>
      <c r="P675" s="2">
        <f t="shared" si="359"/>
        <v>2095</v>
      </c>
      <c r="Q675" s="2">
        <f t="shared" si="360"/>
        <v>2082</v>
      </c>
      <c r="R675" s="2">
        <f t="shared" si="361"/>
        <v>2093</v>
      </c>
      <c r="S675" s="2">
        <f t="shared" si="362"/>
        <v>2171</v>
      </c>
      <c r="T675" s="2">
        <f t="shared" si="363"/>
        <v>2206</v>
      </c>
      <c r="U675" s="2">
        <f t="shared" si="364"/>
        <v>2217</v>
      </c>
      <c r="V675" s="2">
        <f t="shared" si="365"/>
        <v>2210</v>
      </c>
      <c r="W675" s="2">
        <f t="shared" si="366"/>
        <v>2206</v>
      </c>
      <c r="X675" s="2">
        <f t="shared" si="367"/>
        <v>2215</v>
      </c>
      <c r="Y675" s="2">
        <f t="shared" si="368"/>
        <v>2220</v>
      </c>
      <c r="AA675" s="2">
        <f t="shared" si="371"/>
        <v>0</v>
      </c>
      <c r="AB675" s="2">
        <f t="shared" si="372"/>
        <v>2217</v>
      </c>
      <c r="AC675" s="2">
        <f t="shared" si="378"/>
        <v>2225</v>
      </c>
      <c r="AE675" s="10">
        <f t="shared" si="373"/>
        <v>7</v>
      </c>
      <c r="AF675" s="2">
        <f t="shared" si="376"/>
        <v>0</v>
      </c>
      <c r="AG675" s="2">
        <f t="shared" si="374"/>
        <v>27657</v>
      </c>
      <c r="AH675" s="2">
        <f t="shared" ref="AH675" si="409">SUM(B675:Y675)-AF675-AG675</f>
        <v>24372</v>
      </c>
      <c r="AI675" s="2">
        <f t="shared" ref="AI675:AI676" si="410">SUM(B675:Y675)</f>
        <v>52029</v>
      </c>
      <c r="AK675">
        <f t="shared" si="381"/>
        <v>10</v>
      </c>
      <c r="AL675">
        <f t="shared" si="382"/>
        <v>2023</v>
      </c>
      <c r="BK675" s="9">
        <v>45227</v>
      </c>
      <c r="BL675">
        <v>2162.7450000000003</v>
      </c>
      <c r="BM675">
        <v>2173.77</v>
      </c>
      <c r="BN675">
        <v>2169.0450000000001</v>
      </c>
      <c r="BO675">
        <v>2169.8330000000001</v>
      </c>
      <c r="BP675">
        <v>2165.6029999999996</v>
      </c>
      <c r="BQ675">
        <v>2159.7979999999998</v>
      </c>
      <c r="BR675">
        <v>2162.183</v>
      </c>
      <c r="BS675">
        <v>2063.25</v>
      </c>
      <c r="BT675">
        <v>2066.4</v>
      </c>
      <c r="BU675">
        <v>2052.2249999999999</v>
      </c>
      <c r="BV675">
        <v>2063.25</v>
      </c>
      <c r="BW675">
        <v>2073.4879999999998</v>
      </c>
      <c r="BX675">
        <v>2078.2130000000002</v>
      </c>
      <c r="BY675">
        <v>2055.375</v>
      </c>
      <c r="BZ675">
        <v>2046.713</v>
      </c>
      <c r="CA675">
        <v>2034.1130000000001</v>
      </c>
      <c r="CB675">
        <v>2045.1379999999999</v>
      </c>
      <c r="CC675">
        <v>2121.3450000000003</v>
      </c>
      <c r="CD675">
        <v>2154.8700000000003</v>
      </c>
      <c r="CE675">
        <v>2165.895</v>
      </c>
      <c r="CF675">
        <v>2159.3029999999999</v>
      </c>
      <c r="CG675">
        <v>2155.3649999999998</v>
      </c>
      <c r="CH675">
        <v>2163.4429999999998</v>
      </c>
      <c r="CI675">
        <v>2168.46</v>
      </c>
    </row>
    <row r="676" spans="1:87" x14ac:dyDescent="0.2">
      <c r="A676" s="7">
        <v>45228</v>
      </c>
      <c r="B676" s="2">
        <f t="shared" si="345"/>
        <v>2211</v>
      </c>
      <c r="C676" s="2">
        <f t="shared" si="346"/>
        <v>2204</v>
      </c>
      <c r="D676" s="2">
        <f t="shared" si="347"/>
        <v>2210</v>
      </c>
      <c r="E676" s="2">
        <f t="shared" si="348"/>
        <v>2213</v>
      </c>
      <c r="F676" s="2">
        <f t="shared" si="349"/>
        <v>2229</v>
      </c>
      <c r="G676" s="2">
        <f t="shared" si="350"/>
        <v>2201</v>
      </c>
      <c r="H676" s="2">
        <f t="shared" si="351"/>
        <v>2193</v>
      </c>
      <c r="I676" s="2">
        <f t="shared" si="352"/>
        <v>2122</v>
      </c>
      <c r="J676" s="2">
        <f t="shared" si="353"/>
        <v>2110</v>
      </c>
      <c r="K676" s="2">
        <f t="shared" si="354"/>
        <v>2119</v>
      </c>
      <c r="L676" s="2">
        <f t="shared" si="355"/>
        <v>2100</v>
      </c>
      <c r="M676" s="2">
        <f t="shared" si="356"/>
        <v>2086</v>
      </c>
      <c r="N676" s="2">
        <f t="shared" si="357"/>
        <v>2086</v>
      </c>
      <c r="O676" s="2">
        <f t="shared" si="358"/>
        <v>2133</v>
      </c>
      <c r="P676" s="2">
        <f t="shared" si="359"/>
        <v>2089</v>
      </c>
      <c r="Q676" s="2">
        <f t="shared" si="360"/>
        <v>2101</v>
      </c>
      <c r="R676" s="2">
        <f t="shared" si="361"/>
        <v>2096</v>
      </c>
      <c r="S676" s="2">
        <f t="shared" si="362"/>
        <v>2152</v>
      </c>
      <c r="T676" s="2">
        <f t="shared" si="363"/>
        <v>2199</v>
      </c>
      <c r="U676" s="2">
        <f t="shared" si="364"/>
        <v>2216</v>
      </c>
      <c r="V676" s="2">
        <f t="shared" si="365"/>
        <v>2222</v>
      </c>
      <c r="W676" s="2">
        <f t="shared" si="366"/>
        <v>2207</v>
      </c>
      <c r="X676" s="2">
        <f t="shared" si="367"/>
        <v>2201</v>
      </c>
      <c r="Y676" s="2">
        <f t="shared" si="368"/>
        <v>2217</v>
      </c>
      <c r="AA676" s="2">
        <f t="shared" si="371"/>
        <v>0</v>
      </c>
      <c r="AB676" s="2">
        <f t="shared" si="372"/>
        <v>2216</v>
      </c>
      <c r="AC676" s="2">
        <f t="shared" si="378"/>
        <v>2229</v>
      </c>
      <c r="AE676" s="10">
        <f t="shared" si="373"/>
        <v>1</v>
      </c>
      <c r="AF676" s="2">
        <f t="shared" si="376"/>
        <v>0</v>
      </c>
      <c r="AG676" s="2">
        <f t="shared" si="374"/>
        <v>27609</v>
      </c>
      <c r="AH676" s="2">
        <f t="shared" ref="AH676:AH677" si="411">SUM(B676:Y676)-AF676-AG676</f>
        <v>24308</v>
      </c>
      <c r="AI676" s="2">
        <f t="shared" si="410"/>
        <v>51917</v>
      </c>
      <c r="AK676">
        <f t="shared" si="381"/>
        <v>10</v>
      </c>
      <c r="AL676">
        <f t="shared" si="382"/>
        <v>2023</v>
      </c>
      <c r="BK676" s="9">
        <v>45228</v>
      </c>
      <c r="BL676">
        <v>2160.2930000000001</v>
      </c>
      <c r="BM676">
        <v>2152.9119999999998</v>
      </c>
      <c r="BN676">
        <v>2158.7179999999998</v>
      </c>
      <c r="BO676">
        <v>2162.3629999999998</v>
      </c>
      <c r="BP676">
        <v>2177.3249999999998</v>
      </c>
      <c r="BQ676">
        <v>2150.2580000000003</v>
      </c>
      <c r="BR676">
        <v>2142.788</v>
      </c>
      <c r="BS676">
        <v>2072.768</v>
      </c>
      <c r="BT676">
        <v>2061.6750000000002</v>
      </c>
      <c r="BU676">
        <v>2070.3380000000002</v>
      </c>
      <c r="BV676">
        <v>2051.4380000000001</v>
      </c>
      <c r="BW676">
        <v>2038.05</v>
      </c>
      <c r="BX676">
        <v>2038.05</v>
      </c>
      <c r="BY676">
        <v>2083.6129999999998</v>
      </c>
      <c r="BZ676">
        <v>2040.413</v>
      </c>
      <c r="CA676">
        <v>2052.2249999999999</v>
      </c>
      <c r="CB676">
        <v>2047.5</v>
      </c>
      <c r="CC676">
        <v>2102.13</v>
      </c>
      <c r="CD676">
        <v>2148.3900000000003</v>
      </c>
      <c r="CE676">
        <v>2165.2200000000003</v>
      </c>
      <c r="CF676">
        <v>2171.2280000000001</v>
      </c>
      <c r="CG676">
        <v>2155.77</v>
      </c>
      <c r="CH676">
        <v>2150.5500000000002</v>
      </c>
      <c r="CI676">
        <v>2165.8049999999998</v>
      </c>
    </row>
    <row r="677" spans="1:87" x14ac:dyDescent="0.2">
      <c r="A677" s="7">
        <v>45229</v>
      </c>
      <c r="B677" s="2">
        <f t="shared" si="345"/>
        <v>2202</v>
      </c>
      <c r="C677" s="2">
        <f t="shared" si="346"/>
        <v>2213</v>
      </c>
      <c r="D677" s="2">
        <f t="shared" si="347"/>
        <v>2213</v>
      </c>
      <c r="E677" s="2">
        <f t="shared" si="348"/>
        <v>2199</v>
      </c>
      <c r="F677" s="2">
        <f t="shared" si="349"/>
        <v>2191</v>
      </c>
      <c r="G677" s="2">
        <f t="shared" si="350"/>
        <v>2274</v>
      </c>
      <c r="H677" s="2">
        <f t="shared" si="351"/>
        <v>2315</v>
      </c>
      <c r="I677" s="2">
        <f t="shared" si="352"/>
        <v>2188</v>
      </c>
      <c r="J677" s="2">
        <f t="shared" si="353"/>
        <v>517</v>
      </c>
      <c r="K677" s="2">
        <f t="shared" si="354"/>
        <v>409</v>
      </c>
      <c r="L677" s="2">
        <f t="shared" si="355"/>
        <v>409</v>
      </c>
      <c r="M677" s="2">
        <f t="shared" si="356"/>
        <v>435</v>
      </c>
      <c r="N677" s="2">
        <f t="shared" si="357"/>
        <v>477</v>
      </c>
      <c r="O677" s="2">
        <f t="shared" si="358"/>
        <v>914</v>
      </c>
      <c r="P677" s="2">
        <f t="shared" si="359"/>
        <v>547</v>
      </c>
      <c r="Q677" s="2">
        <f t="shared" si="360"/>
        <v>15</v>
      </c>
      <c r="R677" s="2">
        <f t="shared" si="361"/>
        <v>142</v>
      </c>
      <c r="S677" s="2">
        <f t="shared" si="362"/>
        <v>452</v>
      </c>
      <c r="T677" s="2">
        <f t="shared" si="363"/>
        <v>427</v>
      </c>
      <c r="U677" s="2">
        <f t="shared" si="364"/>
        <v>278</v>
      </c>
      <c r="V677" s="2">
        <f t="shared" si="365"/>
        <v>211</v>
      </c>
      <c r="W677" s="2">
        <f t="shared" si="366"/>
        <v>341</v>
      </c>
      <c r="X677" s="2">
        <f t="shared" si="367"/>
        <v>335</v>
      </c>
      <c r="Y677" s="2">
        <f t="shared" si="368"/>
        <v>278</v>
      </c>
      <c r="AA677" s="2">
        <f t="shared" si="371"/>
        <v>2188</v>
      </c>
      <c r="AB677" s="2">
        <f t="shared" si="372"/>
        <v>914</v>
      </c>
      <c r="AC677" s="2">
        <f t="shared" si="378"/>
        <v>2315</v>
      </c>
      <c r="AE677" s="10">
        <f t="shared" si="373"/>
        <v>2</v>
      </c>
      <c r="AF677" s="2">
        <f t="shared" si="376"/>
        <v>5257</v>
      </c>
      <c r="AG677" s="2">
        <f t="shared" si="374"/>
        <v>1953</v>
      </c>
      <c r="AH677" s="2">
        <f t="shared" si="411"/>
        <v>16772</v>
      </c>
      <c r="AI677" s="2">
        <f t="shared" ref="AI677" si="412">SUM(B677:Y677)</f>
        <v>23982</v>
      </c>
      <c r="AK677">
        <f t="shared" si="381"/>
        <v>10</v>
      </c>
      <c r="AL677">
        <f t="shared" si="382"/>
        <v>2023</v>
      </c>
      <c r="BK677" s="9">
        <v>45229</v>
      </c>
      <c r="BL677">
        <v>2151.3380000000002</v>
      </c>
      <c r="BM677">
        <v>2162.3629999999998</v>
      </c>
      <c r="BN677">
        <v>2162.3629999999998</v>
      </c>
      <c r="BO677">
        <v>2148.1880000000001</v>
      </c>
      <c r="BP677">
        <v>2140.3130000000001</v>
      </c>
      <c r="BQ677">
        <v>2221.1329999999998</v>
      </c>
      <c r="BR677">
        <v>2261.2049999999999</v>
      </c>
      <c r="BS677">
        <v>2138.018</v>
      </c>
      <c r="BT677">
        <v>504.78800000000001</v>
      </c>
      <c r="BU677">
        <v>399.26299999999998</v>
      </c>
      <c r="BV677">
        <v>400.05</v>
      </c>
      <c r="BW677">
        <v>425.25</v>
      </c>
      <c r="BX677">
        <v>466.42500000000001</v>
      </c>
      <c r="BY677">
        <v>893.36300000000006</v>
      </c>
      <c r="BZ677">
        <v>534.6</v>
      </c>
      <c r="CA677">
        <v>14.962999999999999</v>
      </c>
      <c r="CB677">
        <v>138.23999999999998</v>
      </c>
      <c r="CC677">
        <v>441.42800000000005</v>
      </c>
      <c r="CD677">
        <v>417.51100000000002</v>
      </c>
      <c r="CE677">
        <v>271.32799999999997</v>
      </c>
      <c r="CF677">
        <v>205.92000000000002</v>
      </c>
      <c r="CG677">
        <v>333.49599999999998</v>
      </c>
      <c r="CH677">
        <v>327.08300000000003</v>
      </c>
      <c r="CI677">
        <v>272.07</v>
      </c>
    </row>
    <row r="678" spans="1:87" x14ac:dyDescent="0.2">
      <c r="A678" s="7">
        <v>45230</v>
      </c>
      <c r="B678" s="2">
        <f t="shared" si="345"/>
        <v>94</v>
      </c>
      <c r="C678" s="2">
        <f t="shared" si="346"/>
        <v>97</v>
      </c>
      <c r="D678" s="2">
        <f t="shared" si="347"/>
        <v>97</v>
      </c>
      <c r="E678" s="2">
        <f t="shared" si="348"/>
        <v>98</v>
      </c>
      <c r="F678" s="2">
        <f t="shared" si="349"/>
        <v>97</v>
      </c>
      <c r="G678" s="2">
        <f t="shared" si="350"/>
        <v>95</v>
      </c>
      <c r="H678" s="2">
        <f t="shared" si="351"/>
        <v>93</v>
      </c>
      <c r="I678" s="2">
        <f t="shared" si="352"/>
        <v>40</v>
      </c>
      <c r="J678" s="2">
        <f t="shared" si="353"/>
        <v>15</v>
      </c>
      <c r="K678" s="2">
        <f t="shared" si="354"/>
        <v>15</v>
      </c>
      <c r="L678" s="2">
        <f t="shared" si="355"/>
        <v>16</v>
      </c>
      <c r="M678" s="2">
        <f t="shared" si="356"/>
        <v>17</v>
      </c>
      <c r="N678" s="2">
        <f t="shared" si="357"/>
        <v>17</v>
      </c>
      <c r="O678" s="2">
        <f t="shared" si="358"/>
        <v>16</v>
      </c>
      <c r="P678" s="2">
        <f t="shared" si="359"/>
        <v>16</v>
      </c>
      <c r="Q678" s="2">
        <f t="shared" si="360"/>
        <v>16</v>
      </c>
      <c r="R678" s="2">
        <f t="shared" si="361"/>
        <v>16</v>
      </c>
      <c r="S678" s="2">
        <f t="shared" si="362"/>
        <v>60</v>
      </c>
      <c r="T678" s="2">
        <f t="shared" si="363"/>
        <v>95</v>
      </c>
      <c r="U678" s="2">
        <f t="shared" si="364"/>
        <v>95</v>
      </c>
      <c r="V678" s="2">
        <f t="shared" si="365"/>
        <v>160</v>
      </c>
      <c r="W678" s="2">
        <f t="shared" si="366"/>
        <v>95</v>
      </c>
      <c r="X678" s="2">
        <f t="shared" si="367"/>
        <v>98</v>
      </c>
      <c r="Y678" s="2">
        <f t="shared" si="368"/>
        <v>96</v>
      </c>
      <c r="AA678" s="2">
        <f t="shared" si="371"/>
        <v>95</v>
      </c>
      <c r="AB678" s="2">
        <f t="shared" si="372"/>
        <v>17</v>
      </c>
      <c r="AC678" s="2">
        <f t="shared" si="378"/>
        <v>160</v>
      </c>
      <c r="AE678" s="10">
        <f t="shared" si="373"/>
        <v>3</v>
      </c>
      <c r="AF678" s="2">
        <f t="shared" si="376"/>
        <v>369</v>
      </c>
      <c r="AG678" s="2">
        <f t="shared" si="374"/>
        <v>65</v>
      </c>
      <c r="AH678" s="2">
        <f t="shared" ref="AH678" si="413">SUM(B678:Y678)-AF678-AG678</f>
        <v>1120</v>
      </c>
      <c r="AI678" s="2">
        <f t="shared" ref="AI678" si="414">SUM(B678:Y678)</f>
        <v>1554</v>
      </c>
      <c r="AK678">
        <f t="shared" si="381"/>
        <v>10</v>
      </c>
      <c r="AL678">
        <f t="shared" si="382"/>
        <v>2023</v>
      </c>
      <c r="BK678" s="9">
        <v>45230</v>
      </c>
      <c r="BL678">
        <v>92.228000000000009</v>
      </c>
      <c r="BM678">
        <v>94.882999999999996</v>
      </c>
      <c r="BN678">
        <v>94.59</v>
      </c>
      <c r="BO678">
        <v>95.378</v>
      </c>
      <c r="BP678">
        <v>94.59</v>
      </c>
      <c r="BQ678">
        <v>93.015000000000001</v>
      </c>
      <c r="BR678">
        <v>90.855000000000004</v>
      </c>
      <c r="BS678">
        <v>39.015000000000001</v>
      </c>
      <c r="BT678">
        <v>14.962999999999999</v>
      </c>
      <c r="BU678">
        <v>14.962999999999999</v>
      </c>
      <c r="BV678">
        <v>15.75</v>
      </c>
      <c r="BW678">
        <v>16.538</v>
      </c>
      <c r="BX678">
        <v>16.538</v>
      </c>
      <c r="BY678">
        <v>15.75</v>
      </c>
      <c r="BZ678">
        <v>15.75</v>
      </c>
      <c r="CA678">
        <v>15.75</v>
      </c>
      <c r="CB678">
        <v>15.75</v>
      </c>
      <c r="CC678">
        <v>58.95</v>
      </c>
      <c r="CD678">
        <v>92.722999999999999</v>
      </c>
      <c r="CE678">
        <v>93.015000000000001</v>
      </c>
      <c r="CF678">
        <v>156.73500000000001</v>
      </c>
      <c r="CG678">
        <v>93.015000000000001</v>
      </c>
      <c r="CH678">
        <v>95.67</v>
      </c>
      <c r="CI678">
        <v>93.51</v>
      </c>
    </row>
    <row r="679" spans="1:87" x14ac:dyDescent="0.2">
      <c r="A679" s="7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AE679" s="10"/>
      <c r="AF679" s="2"/>
      <c r="AG679" s="2"/>
      <c r="AH679" s="2"/>
      <c r="AI679" s="2"/>
    </row>
    <row r="680" spans="1:87" x14ac:dyDescent="0.2">
      <c r="A680" s="7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AE680" s="10"/>
      <c r="AF680" s="2"/>
      <c r="AG680" s="2"/>
      <c r="AH680" s="2"/>
      <c r="AI680" s="2"/>
    </row>
    <row r="681" spans="1:87" x14ac:dyDescent="0.2">
      <c r="A681" s="7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AE681" s="10"/>
      <c r="AF681" s="2"/>
      <c r="AG681" s="2"/>
      <c r="AH681" s="2"/>
      <c r="AI681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I679"/>
  <sheetViews>
    <sheetView topLeftCell="I614" zoomScale="70" zoomScaleNormal="70" workbookViewId="0">
      <selection activeCell="B587" sqref="B587:Y678"/>
    </sheetView>
  </sheetViews>
  <sheetFormatPr defaultRowHeight="12.75" x14ac:dyDescent="0.2"/>
  <cols>
    <col min="1" max="1" width="10.7109375" customWidth="1"/>
    <col min="27" max="27" width="6.5703125" style="2" bestFit="1" customWidth="1"/>
    <col min="28" max="28" width="8.28515625" style="2" bestFit="1" customWidth="1"/>
    <col min="29" max="29" width="9.140625" style="2" bestFit="1" customWidth="1"/>
    <col min="31" max="31" width="2" bestFit="1" customWidth="1"/>
    <col min="32" max="32" width="7.5703125" bestFit="1" customWidth="1"/>
    <col min="33" max="33" width="8.28515625" bestFit="1" customWidth="1"/>
    <col min="34" max="34" width="8.140625" bestFit="1" customWidth="1"/>
    <col min="35" max="35" width="7.5703125" bestFit="1" customWidth="1"/>
    <col min="37" max="37" width="6.140625" bestFit="1" customWidth="1"/>
    <col min="38" max="38" width="5" bestFit="1" customWidth="1"/>
    <col min="40" max="40" width="8.28515625" bestFit="1" customWidth="1"/>
    <col min="45" max="45" width="10.140625" bestFit="1" customWidth="1"/>
    <col min="47" max="49" width="10.140625" bestFit="1" customWidth="1"/>
    <col min="50" max="50" width="9.140625" bestFit="1" customWidth="1"/>
    <col min="59" max="59" width="10.140625" bestFit="1" customWidth="1"/>
    <col min="63" max="63" width="10.28515625" bestFit="1" customWidth="1"/>
    <col min="64" max="87" width="9.140625" customWidth="1"/>
  </cols>
  <sheetData>
    <row r="1" spans="1:87" x14ac:dyDescent="0.2">
      <c r="A1" s="15" t="s">
        <v>15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BL1" s="1"/>
      <c r="BM1" s="1"/>
      <c r="BN1" s="1"/>
      <c r="BO1" s="1"/>
      <c r="BP1" s="1"/>
      <c r="BQ1" s="1"/>
      <c r="BR1" s="1"/>
      <c r="BS1" s="1"/>
      <c r="BT1" s="1"/>
      <c r="BU1" s="2"/>
      <c r="BV1" s="2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</row>
    <row r="2" spans="1:87" x14ac:dyDescent="0.2">
      <c r="A2" s="16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</row>
    <row r="3" spans="1:87" x14ac:dyDescent="0.2">
      <c r="A3" s="17" t="s">
        <v>19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</row>
    <row r="4" spans="1:87" x14ac:dyDescent="0.2">
      <c r="A4" s="17"/>
      <c r="B4" s="1"/>
      <c r="C4" s="1"/>
      <c r="D4" s="1"/>
      <c r="E4" s="1"/>
      <c r="F4" s="1"/>
      <c r="G4" s="1"/>
      <c r="H4" s="1"/>
      <c r="I4" s="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BL4" s="1"/>
      <c r="BM4" s="1"/>
      <c r="BN4" s="1"/>
      <c r="BO4" s="1"/>
      <c r="BP4" s="1"/>
      <c r="BQ4" s="1"/>
      <c r="BR4" s="1"/>
      <c r="BS4" s="2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</row>
    <row r="5" spans="1:87" x14ac:dyDescent="0.2">
      <c r="A5" s="18" t="s">
        <v>1</v>
      </c>
      <c r="B5" s="1"/>
      <c r="C5" s="1"/>
      <c r="D5" s="1"/>
      <c r="E5" s="1"/>
      <c r="F5" s="1"/>
      <c r="G5" s="1"/>
      <c r="H5" s="1"/>
      <c r="I5" s="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BL5" s="1"/>
      <c r="BM5" s="1"/>
      <c r="BN5" s="1"/>
      <c r="BO5" s="1"/>
      <c r="BP5" s="1"/>
      <c r="BQ5" s="1"/>
      <c r="BR5" s="1"/>
      <c r="BS5" s="2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</row>
    <row r="6" spans="1:87" x14ac:dyDescent="0.2">
      <c r="A6" s="18" t="s">
        <v>4</v>
      </c>
      <c r="B6" s="1"/>
      <c r="C6" s="1"/>
      <c r="D6" s="1"/>
      <c r="E6" s="1"/>
      <c r="F6" s="1"/>
      <c r="G6" s="1"/>
      <c r="H6" s="1"/>
      <c r="I6" s="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BL6" s="1"/>
      <c r="BM6" s="1"/>
      <c r="BN6" s="1"/>
      <c r="BO6" s="1"/>
      <c r="BP6" s="1"/>
      <c r="BQ6" s="1"/>
      <c r="BR6" s="1"/>
      <c r="BS6" s="2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</row>
    <row r="7" spans="1:87" x14ac:dyDescent="0.2">
      <c r="A7" s="3"/>
      <c r="B7" s="1"/>
      <c r="C7" s="1"/>
      <c r="D7" s="1"/>
      <c r="E7" s="1"/>
      <c r="F7" s="1"/>
      <c r="G7" s="1"/>
      <c r="H7" s="1">
        <v>1.0076700000000001</v>
      </c>
      <c r="I7" s="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AA7" s="2" t="s">
        <v>7</v>
      </c>
      <c r="AF7" t="s">
        <v>8</v>
      </c>
      <c r="BL7" s="1"/>
      <c r="BM7" s="1"/>
      <c r="BN7" s="1"/>
      <c r="BO7" s="1"/>
      <c r="BP7" s="1"/>
      <c r="BQ7" s="1"/>
      <c r="BR7" s="1"/>
      <c r="BS7" s="2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</row>
    <row r="8" spans="1:87" x14ac:dyDescent="0.2">
      <c r="A8" s="6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</row>
    <row r="9" spans="1:87" ht="13.5" thickBot="1" x14ac:dyDescent="0.25">
      <c r="A9" s="4" t="s">
        <v>0</v>
      </c>
      <c r="B9" s="5">
        <v>1</v>
      </c>
      <c r="C9" s="5">
        <v>2</v>
      </c>
      <c r="D9" s="5">
        <v>3</v>
      </c>
      <c r="E9" s="5">
        <v>4</v>
      </c>
      <c r="F9" s="5">
        <v>5</v>
      </c>
      <c r="G9" s="5">
        <v>6</v>
      </c>
      <c r="H9" s="5">
        <v>7</v>
      </c>
      <c r="I9" s="5">
        <v>8</v>
      </c>
      <c r="J9" s="5">
        <v>9</v>
      </c>
      <c r="K9" s="5">
        <v>10</v>
      </c>
      <c r="L9" s="5">
        <v>11</v>
      </c>
      <c r="M9" s="5">
        <v>12</v>
      </c>
      <c r="N9" s="5">
        <v>13</v>
      </c>
      <c r="O9" s="5">
        <v>14</v>
      </c>
      <c r="P9" s="5">
        <v>15</v>
      </c>
      <c r="Q9" s="5">
        <v>16</v>
      </c>
      <c r="R9" s="5">
        <v>17</v>
      </c>
      <c r="S9" s="5">
        <v>18</v>
      </c>
      <c r="T9" s="5">
        <v>19</v>
      </c>
      <c r="U9" s="5">
        <v>20</v>
      </c>
      <c r="V9" s="5">
        <v>21</v>
      </c>
      <c r="W9" s="5">
        <v>22</v>
      </c>
      <c r="X9" s="5">
        <v>23</v>
      </c>
      <c r="Y9" s="5">
        <v>24</v>
      </c>
      <c r="AA9" s="2" t="s">
        <v>9</v>
      </c>
      <c r="AB9" s="2" t="s">
        <v>10</v>
      </c>
      <c r="AC9" s="2" t="s">
        <v>11</v>
      </c>
      <c r="AF9" t="s">
        <v>9</v>
      </c>
      <c r="AG9" t="s">
        <v>10</v>
      </c>
      <c r="AH9" t="s">
        <v>11</v>
      </c>
      <c r="AI9" t="s">
        <v>12</v>
      </c>
      <c r="AK9" t="s">
        <v>13</v>
      </c>
      <c r="AL9" t="s">
        <v>14</v>
      </c>
      <c r="AO9">
        <v>1</v>
      </c>
      <c r="AP9">
        <v>2</v>
      </c>
      <c r="AQ9">
        <v>3</v>
      </c>
      <c r="AR9">
        <v>4</v>
      </c>
      <c r="AS9">
        <v>5</v>
      </c>
      <c r="AT9">
        <v>6</v>
      </c>
      <c r="AU9">
        <v>7</v>
      </c>
      <c r="AV9">
        <v>8</v>
      </c>
      <c r="AW9">
        <v>9</v>
      </c>
      <c r="AX9">
        <v>10</v>
      </c>
      <c r="AY9">
        <v>11</v>
      </c>
      <c r="AZ9">
        <v>12</v>
      </c>
      <c r="BA9">
        <v>1</v>
      </c>
      <c r="BB9">
        <v>2</v>
      </c>
      <c r="BC9">
        <v>3</v>
      </c>
      <c r="BD9">
        <v>4</v>
      </c>
      <c r="BE9">
        <v>5</v>
      </c>
      <c r="BF9">
        <v>6</v>
      </c>
      <c r="BG9">
        <v>7</v>
      </c>
      <c r="BH9">
        <v>8</v>
      </c>
      <c r="BI9">
        <v>9</v>
      </c>
      <c r="BJ9">
        <v>10</v>
      </c>
      <c r="BL9" s="5">
        <v>1</v>
      </c>
      <c r="BM9" s="5">
        <v>2</v>
      </c>
      <c r="BN9" s="5">
        <v>3</v>
      </c>
      <c r="BO9" s="5">
        <v>4</v>
      </c>
      <c r="BP9" s="5">
        <v>5</v>
      </c>
      <c r="BQ9" s="5">
        <v>6</v>
      </c>
      <c r="BR9" s="5">
        <v>7</v>
      </c>
      <c r="BS9" s="5">
        <v>8</v>
      </c>
      <c r="BT9" s="5">
        <v>9</v>
      </c>
      <c r="BU9" s="5">
        <v>10</v>
      </c>
      <c r="BV9" s="5">
        <v>11</v>
      </c>
      <c r="BW9" s="5">
        <v>12</v>
      </c>
      <c r="BX9" s="5">
        <v>13</v>
      </c>
      <c r="BY9" s="5">
        <v>14</v>
      </c>
      <c r="BZ9" s="5">
        <v>15</v>
      </c>
      <c r="CA9" s="5">
        <v>16</v>
      </c>
      <c r="CB9" s="5">
        <v>17</v>
      </c>
      <c r="CC9" s="5">
        <v>18</v>
      </c>
      <c r="CD9" s="5">
        <v>19</v>
      </c>
      <c r="CE9" s="5">
        <v>20</v>
      </c>
      <c r="CF9" s="5">
        <v>21</v>
      </c>
      <c r="CG9" s="5">
        <v>22</v>
      </c>
      <c r="CH9" s="5">
        <v>23</v>
      </c>
      <c r="CI9" s="5">
        <v>24</v>
      </c>
    </row>
    <row r="10" spans="1:87" ht="13.5" thickTop="1" x14ac:dyDescent="0.2">
      <c r="A10" s="7">
        <v>44562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25</v>
      </c>
      <c r="K10" s="2">
        <v>0</v>
      </c>
      <c r="L10" s="2">
        <v>0</v>
      </c>
      <c r="M10" s="2">
        <v>0</v>
      </c>
      <c r="N10" s="2">
        <v>0</v>
      </c>
      <c r="O10" s="2">
        <v>492</v>
      </c>
      <c r="P10" s="2">
        <v>801</v>
      </c>
      <c r="Q10" s="2">
        <v>116</v>
      </c>
      <c r="R10" s="2">
        <v>0</v>
      </c>
      <c r="S10" s="2">
        <v>0</v>
      </c>
      <c r="T10" s="2">
        <v>0</v>
      </c>
      <c r="U10" s="2">
        <v>0</v>
      </c>
      <c r="V10" s="2">
        <v>250</v>
      </c>
      <c r="W10" s="2">
        <v>873</v>
      </c>
      <c r="X10" s="2">
        <v>814</v>
      </c>
      <c r="Y10" s="2">
        <v>1096</v>
      </c>
      <c r="AA10" s="2">
        <f>IF(AND(AE10&gt;1,AE10&lt;7),MAX(I10:M10,R10:U10),0)</f>
        <v>0</v>
      </c>
      <c r="AB10" s="2">
        <f>IF(AND(AE10&gt;1,AE10&lt;7),MAX(N10:Q10),MAX(I10:U10))</f>
        <v>801</v>
      </c>
      <c r="AC10" s="2">
        <f>MAX(B10:H10,V10:Y10)</f>
        <v>1096</v>
      </c>
      <c r="AE10" s="10">
        <v>8</v>
      </c>
      <c r="AF10" s="2">
        <f t="shared" ref="AF10" si="0">IF(AND(AE10&gt;1,AE10&lt;7),SUM(I10:M10,R10:U10),0)</f>
        <v>0</v>
      </c>
      <c r="AG10" s="2">
        <f t="shared" ref="AG10:AG11" si="1">IF(AND(AE10&gt;1,AE10&lt;7),SUM(N10:Q10),SUM(I10:U10))</f>
        <v>1434</v>
      </c>
      <c r="AH10" s="2">
        <f t="shared" ref="AH10:AH11" si="2">SUM(B10:Y10)-AF10-AG10</f>
        <v>3033</v>
      </c>
      <c r="AI10" s="2">
        <f t="shared" ref="AI10:AI11" si="3">SUM(B10:Y10)</f>
        <v>4467</v>
      </c>
      <c r="AK10">
        <f t="shared" ref="AK10:AK73" si="4">MONTH(A10)</f>
        <v>1</v>
      </c>
      <c r="AL10">
        <f t="shared" ref="AL10:AL73" si="5">YEAR(A10)</f>
        <v>2022</v>
      </c>
      <c r="AO10">
        <v>2022</v>
      </c>
      <c r="AP10">
        <v>2022</v>
      </c>
      <c r="AQ10">
        <v>2022</v>
      </c>
      <c r="AR10">
        <v>2022</v>
      </c>
      <c r="AS10">
        <v>2022</v>
      </c>
      <c r="AT10">
        <v>2022</v>
      </c>
      <c r="AU10">
        <v>2022</v>
      </c>
      <c r="AV10">
        <v>2022</v>
      </c>
      <c r="AW10">
        <v>2022</v>
      </c>
      <c r="AX10">
        <v>2022</v>
      </c>
      <c r="AY10">
        <v>2022</v>
      </c>
      <c r="AZ10">
        <v>2022</v>
      </c>
      <c r="BA10">
        <f>AO10+1</f>
        <v>2023</v>
      </c>
      <c r="BB10">
        <f t="shared" ref="BB10:BJ10" si="6">AP10+1</f>
        <v>2023</v>
      </c>
      <c r="BC10">
        <f t="shared" si="6"/>
        <v>2023</v>
      </c>
      <c r="BD10">
        <f t="shared" si="6"/>
        <v>2023</v>
      </c>
      <c r="BE10">
        <f t="shared" si="6"/>
        <v>2023</v>
      </c>
      <c r="BF10">
        <f t="shared" si="6"/>
        <v>2023</v>
      </c>
      <c r="BG10">
        <f t="shared" si="6"/>
        <v>2023</v>
      </c>
      <c r="BH10">
        <f t="shared" si="6"/>
        <v>2023</v>
      </c>
      <c r="BI10">
        <f t="shared" si="6"/>
        <v>2023</v>
      </c>
      <c r="BJ10">
        <f t="shared" si="6"/>
        <v>2023</v>
      </c>
      <c r="BK10" s="19">
        <v>44562</v>
      </c>
      <c r="BL10" s="20">
        <v>0</v>
      </c>
      <c r="BM10" s="20">
        <v>0</v>
      </c>
      <c r="BN10" s="20">
        <v>0</v>
      </c>
      <c r="BO10" s="20">
        <v>0</v>
      </c>
      <c r="BP10" s="20">
        <v>0</v>
      </c>
      <c r="BQ10" s="20">
        <v>0</v>
      </c>
      <c r="BR10" s="20">
        <v>0</v>
      </c>
      <c r="BS10" s="20">
        <v>0</v>
      </c>
      <c r="BT10" s="20">
        <v>25</v>
      </c>
      <c r="BU10" s="20">
        <v>0</v>
      </c>
      <c r="BV10" s="20">
        <v>0</v>
      </c>
      <c r="BW10" s="20">
        <v>0</v>
      </c>
      <c r="BX10" s="20">
        <v>0</v>
      </c>
      <c r="BY10" s="20">
        <v>492</v>
      </c>
      <c r="BZ10" s="20">
        <v>801</v>
      </c>
      <c r="CA10" s="20">
        <v>116</v>
      </c>
      <c r="CB10" s="20">
        <v>0</v>
      </c>
      <c r="CC10" s="20">
        <v>0</v>
      </c>
      <c r="CD10" s="20">
        <v>0</v>
      </c>
      <c r="CE10" s="20">
        <v>0</v>
      </c>
      <c r="CF10" s="20">
        <v>250</v>
      </c>
      <c r="CG10" s="20">
        <v>873</v>
      </c>
      <c r="CH10" s="20">
        <v>814</v>
      </c>
      <c r="CI10" s="21">
        <v>1096</v>
      </c>
    </row>
    <row r="11" spans="1:87" x14ac:dyDescent="0.2">
      <c r="A11" s="7">
        <v>44563</v>
      </c>
      <c r="B11" s="2">
        <v>840</v>
      </c>
      <c r="C11" s="2">
        <v>289</v>
      </c>
      <c r="D11" s="2">
        <v>104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113</v>
      </c>
      <c r="W11" s="2">
        <v>59</v>
      </c>
      <c r="X11" s="2">
        <v>16</v>
      </c>
      <c r="Y11" s="2">
        <v>0</v>
      </c>
      <c r="AA11" s="2">
        <f t="shared" ref="AA11:AA74" si="7">IF(AND(AE11&gt;1,AE11&lt;7),MAX(I11:M11,R11:U11),0)</f>
        <v>0</v>
      </c>
      <c r="AB11" s="2">
        <f t="shared" ref="AB11:AB74" si="8">IF(AND(AE11&gt;1,AE11&lt;7),MAX(N11:Q11),MAX(I11:U11))</f>
        <v>0</v>
      </c>
      <c r="AC11" s="2">
        <f t="shared" ref="AC11:AC74" si="9">MAX(B11:H11,V11:Y11)</f>
        <v>840</v>
      </c>
      <c r="AE11" s="10">
        <f>WEEKDAY(A11)</f>
        <v>1</v>
      </c>
      <c r="AF11" s="2">
        <f>IF(AND(AE11&gt;1,AE11&lt;7),SUM(I11:M11,R11:U11),0)</f>
        <v>0</v>
      </c>
      <c r="AG11" s="2">
        <f t="shared" si="1"/>
        <v>0</v>
      </c>
      <c r="AH11" s="2">
        <f t="shared" si="2"/>
        <v>1421</v>
      </c>
      <c r="AI11" s="2">
        <f t="shared" si="3"/>
        <v>1421</v>
      </c>
      <c r="AK11">
        <f t="shared" si="4"/>
        <v>1</v>
      </c>
      <c r="AL11">
        <f t="shared" si="5"/>
        <v>2022</v>
      </c>
      <c r="AN11" t="s">
        <v>9</v>
      </c>
      <c r="AO11" s="2">
        <f t="shared" ref="AO11:BJ11" si="10">SUMIFS($AF:$AF,$AK:$AK,AO9,$AL:$AL,AO10)</f>
        <v>45686</v>
      </c>
      <c r="AP11" s="2">
        <f t="shared" si="10"/>
        <v>17357</v>
      </c>
      <c r="AQ11" s="2">
        <f t="shared" si="10"/>
        <v>38343</v>
      </c>
      <c r="AR11" s="2">
        <f t="shared" si="10"/>
        <v>49592</v>
      </c>
      <c r="AS11" s="2">
        <f t="shared" si="10"/>
        <v>76179</v>
      </c>
      <c r="AT11" s="2">
        <f t="shared" si="10"/>
        <v>92104</v>
      </c>
      <c r="AU11" s="2">
        <f t="shared" si="10"/>
        <v>42916</v>
      </c>
      <c r="AV11" s="2">
        <f t="shared" si="10"/>
        <v>139098</v>
      </c>
      <c r="AW11" s="2">
        <f t="shared" si="10"/>
        <v>184030.13</v>
      </c>
      <c r="AX11" s="2">
        <f t="shared" si="10"/>
        <v>163566.93800000002</v>
      </c>
      <c r="AY11" s="2">
        <f t="shared" si="10"/>
        <v>51703</v>
      </c>
      <c r="AZ11" s="2">
        <f t="shared" si="10"/>
        <v>43520</v>
      </c>
      <c r="BA11" s="2">
        <f t="shared" si="10"/>
        <v>44324</v>
      </c>
      <c r="BB11" s="2">
        <f t="shared" si="10"/>
        <v>25130</v>
      </c>
      <c r="BC11" s="2">
        <f t="shared" si="10"/>
        <v>36294</v>
      </c>
      <c r="BD11" s="2">
        <f t="shared" si="10"/>
        <v>45806</v>
      </c>
      <c r="BE11" s="2">
        <f t="shared" si="10"/>
        <v>87762</v>
      </c>
      <c r="BF11" s="2">
        <f t="shared" si="10"/>
        <v>94980</v>
      </c>
      <c r="BG11" s="2">
        <f t="shared" si="10"/>
        <v>44330</v>
      </c>
      <c r="BH11" s="2">
        <f t="shared" si="10"/>
        <v>129342</v>
      </c>
      <c r="BI11" s="2">
        <f t="shared" si="10"/>
        <v>163453</v>
      </c>
      <c r="BJ11" s="2">
        <f t="shared" si="10"/>
        <v>115116</v>
      </c>
      <c r="BK11" s="19">
        <v>44563</v>
      </c>
      <c r="BL11" s="20">
        <v>840</v>
      </c>
      <c r="BM11" s="20">
        <v>289</v>
      </c>
      <c r="BN11" s="20">
        <v>104</v>
      </c>
      <c r="BO11" s="20">
        <v>0</v>
      </c>
      <c r="BP11" s="20">
        <v>0</v>
      </c>
      <c r="BQ11" s="20">
        <v>0</v>
      </c>
      <c r="BR11" s="20">
        <v>0</v>
      </c>
      <c r="BS11" s="20">
        <v>0</v>
      </c>
      <c r="BT11" s="20">
        <v>0</v>
      </c>
      <c r="BU11" s="20">
        <v>0</v>
      </c>
      <c r="BV11" s="20">
        <v>0</v>
      </c>
      <c r="BW11" s="20">
        <v>0</v>
      </c>
      <c r="BX11" s="20">
        <v>0</v>
      </c>
      <c r="BY11" s="20">
        <v>0</v>
      </c>
      <c r="BZ11" s="20">
        <v>0</v>
      </c>
      <c r="CA11" s="20">
        <v>0</v>
      </c>
      <c r="CB11" s="20">
        <v>0</v>
      </c>
      <c r="CC11" s="20">
        <v>0</v>
      </c>
      <c r="CD11" s="20">
        <v>0</v>
      </c>
      <c r="CE11" s="20">
        <v>0</v>
      </c>
      <c r="CF11" s="20">
        <v>113</v>
      </c>
      <c r="CG11" s="20">
        <v>59</v>
      </c>
      <c r="CH11" s="20">
        <v>16</v>
      </c>
      <c r="CI11" s="20">
        <v>0</v>
      </c>
    </row>
    <row r="12" spans="1:87" x14ac:dyDescent="0.2">
      <c r="A12" s="7">
        <v>44564</v>
      </c>
      <c r="B12" s="2">
        <v>0</v>
      </c>
      <c r="C12" s="2">
        <v>24</v>
      </c>
      <c r="D12" s="2">
        <v>0</v>
      </c>
      <c r="E12" s="2">
        <v>0</v>
      </c>
      <c r="F12" s="2">
        <v>1</v>
      </c>
      <c r="G12" s="2">
        <v>203</v>
      </c>
      <c r="H12" s="2">
        <v>432</v>
      </c>
      <c r="I12" s="2">
        <v>427</v>
      </c>
      <c r="J12" s="2">
        <v>76</v>
      </c>
      <c r="K12" s="2">
        <v>251</v>
      </c>
      <c r="L12" s="2">
        <v>440</v>
      </c>
      <c r="M12" s="2">
        <v>497</v>
      </c>
      <c r="N12" s="2">
        <v>794</v>
      </c>
      <c r="O12" s="2">
        <v>1279</v>
      </c>
      <c r="P12" s="2">
        <v>839</v>
      </c>
      <c r="Q12" s="2">
        <v>809</v>
      </c>
      <c r="R12" s="2">
        <v>630</v>
      </c>
      <c r="S12" s="2">
        <v>16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AA12" s="2">
        <f t="shared" si="7"/>
        <v>630</v>
      </c>
      <c r="AB12" s="2">
        <f t="shared" si="8"/>
        <v>1279</v>
      </c>
      <c r="AC12" s="2">
        <f t="shared" si="9"/>
        <v>432</v>
      </c>
      <c r="AE12" s="10">
        <f t="shared" ref="AE12:AE75" si="11">WEEKDAY(A12)</f>
        <v>2</v>
      </c>
      <c r="AF12" s="2">
        <f t="shared" ref="AF12:AF75" si="12">IF(AND(AE12&gt;1,AE12&lt;7),SUM(I12:M12,R12:U12),0)</f>
        <v>2337</v>
      </c>
      <c r="AG12" s="2">
        <f t="shared" ref="AG12:AG75" si="13">IF(AND(AE12&gt;1,AE12&lt;7),SUM(N12:Q12),SUM(I12:U12))</f>
        <v>3721</v>
      </c>
      <c r="AH12" s="2">
        <f t="shared" ref="AH12:AH75" si="14">SUM(B12:Y12)-AF12-AG12</f>
        <v>660</v>
      </c>
      <c r="AI12" s="2">
        <f t="shared" ref="AI12:AI75" si="15">SUM(B12:Y12)</f>
        <v>6718</v>
      </c>
      <c r="AK12">
        <f t="shared" si="4"/>
        <v>1</v>
      </c>
      <c r="AL12">
        <f t="shared" si="5"/>
        <v>2022</v>
      </c>
      <c r="AN12" t="s">
        <v>10</v>
      </c>
      <c r="AO12" s="2">
        <f t="shared" ref="AO12:BJ12" si="16">SUMIFS($AG:$AG,$AK:$AK,AO9,$AL:$AL,AO10)</f>
        <v>53088</v>
      </c>
      <c r="AP12" s="2">
        <f t="shared" si="16"/>
        <v>26510</v>
      </c>
      <c r="AQ12" s="2">
        <f t="shared" si="16"/>
        <v>41491</v>
      </c>
      <c r="AR12" s="2">
        <f t="shared" si="16"/>
        <v>41151</v>
      </c>
      <c r="AS12" s="2">
        <f t="shared" si="16"/>
        <v>48593</v>
      </c>
      <c r="AT12" s="2">
        <f t="shared" si="16"/>
        <v>63346</v>
      </c>
      <c r="AU12" s="2">
        <f t="shared" si="16"/>
        <v>16717</v>
      </c>
      <c r="AV12" s="2">
        <f>SUMIFS($AG:$AG,$AK:$AK,AV9,$AL:$AL,AV10)</f>
        <v>149167</v>
      </c>
      <c r="AW12" s="2">
        <f t="shared" si="16"/>
        <v>170738.96000000002</v>
      </c>
      <c r="AX12" s="2">
        <f t="shared" si="16"/>
        <v>152710.019</v>
      </c>
      <c r="AY12" s="2">
        <f t="shared" si="16"/>
        <v>68478</v>
      </c>
      <c r="AZ12" s="2">
        <f t="shared" si="16"/>
        <v>53638</v>
      </c>
      <c r="BA12" s="2">
        <f t="shared" si="16"/>
        <v>55198</v>
      </c>
      <c r="BB12" s="2">
        <f t="shared" si="16"/>
        <v>19074</v>
      </c>
      <c r="BC12" s="2">
        <f t="shared" si="16"/>
        <v>44148</v>
      </c>
      <c r="BD12" s="2">
        <f t="shared" si="16"/>
        <v>45637</v>
      </c>
      <c r="BE12" s="2">
        <f t="shared" si="16"/>
        <v>37963</v>
      </c>
      <c r="BF12" s="2">
        <f t="shared" si="16"/>
        <v>61657</v>
      </c>
      <c r="BG12" s="2">
        <f t="shared" si="16"/>
        <v>15756</v>
      </c>
      <c r="BH12" s="2">
        <f t="shared" si="16"/>
        <v>106630</v>
      </c>
      <c r="BI12" s="2">
        <f t="shared" si="16"/>
        <v>212342</v>
      </c>
      <c r="BJ12" s="2">
        <f t="shared" si="16"/>
        <v>66677</v>
      </c>
      <c r="BK12" s="19">
        <v>44564</v>
      </c>
      <c r="BL12" s="20">
        <v>0</v>
      </c>
      <c r="BM12" s="20">
        <v>24</v>
      </c>
      <c r="BN12" s="20">
        <v>0</v>
      </c>
      <c r="BO12" s="20">
        <v>0</v>
      </c>
      <c r="BP12" s="20">
        <v>1</v>
      </c>
      <c r="BQ12" s="20">
        <v>203</v>
      </c>
      <c r="BR12" s="20">
        <v>432</v>
      </c>
      <c r="BS12" s="20">
        <v>427</v>
      </c>
      <c r="BT12" s="20">
        <v>76</v>
      </c>
      <c r="BU12" s="20">
        <v>251</v>
      </c>
      <c r="BV12" s="20">
        <v>440</v>
      </c>
      <c r="BW12" s="20">
        <v>497</v>
      </c>
      <c r="BX12" s="20">
        <v>794</v>
      </c>
      <c r="BY12" s="21">
        <v>1279</v>
      </c>
      <c r="BZ12" s="20">
        <v>839</v>
      </c>
      <c r="CA12" s="20">
        <v>809</v>
      </c>
      <c r="CB12" s="20">
        <v>630</v>
      </c>
      <c r="CC12" s="20">
        <v>16</v>
      </c>
      <c r="CD12" s="20">
        <v>0</v>
      </c>
      <c r="CE12" s="20">
        <v>0</v>
      </c>
      <c r="CF12" s="20">
        <v>0</v>
      </c>
      <c r="CG12" s="20">
        <v>0</v>
      </c>
      <c r="CH12" s="20">
        <v>0</v>
      </c>
      <c r="CI12" s="20">
        <v>0</v>
      </c>
    </row>
    <row r="13" spans="1:87" x14ac:dyDescent="0.2">
      <c r="A13" s="7">
        <v>44565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28</v>
      </c>
      <c r="K13" s="2">
        <v>854</v>
      </c>
      <c r="L13" s="2">
        <v>1998</v>
      </c>
      <c r="M13" s="2">
        <v>1664</v>
      </c>
      <c r="N13" s="2">
        <v>620</v>
      </c>
      <c r="O13" s="2">
        <v>204</v>
      </c>
      <c r="P13" s="2">
        <v>238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AA13" s="2">
        <f t="shared" si="7"/>
        <v>1998</v>
      </c>
      <c r="AB13" s="2">
        <f t="shared" si="8"/>
        <v>620</v>
      </c>
      <c r="AC13" s="2">
        <f t="shared" si="9"/>
        <v>0</v>
      </c>
      <c r="AE13" s="10">
        <f t="shared" si="11"/>
        <v>3</v>
      </c>
      <c r="AF13" s="2">
        <f t="shared" si="12"/>
        <v>4544</v>
      </c>
      <c r="AG13" s="2">
        <f t="shared" si="13"/>
        <v>1062</v>
      </c>
      <c r="AH13" s="2">
        <f t="shared" si="14"/>
        <v>0</v>
      </c>
      <c r="AI13" s="2">
        <f t="shared" si="15"/>
        <v>5606</v>
      </c>
      <c r="AK13">
        <f t="shared" si="4"/>
        <v>1</v>
      </c>
      <c r="AL13">
        <f t="shared" si="5"/>
        <v>2022</v>
      </c>
      <c r="AN13" t="s">
        <v>11</v>
      </c>
      <c r="AO13" s="2">
        <f t="shared" ref="AO13:BJ13" si="17">SUMIFS($AH:$AH,$AK:$AK,AO9,$AL:$AL,AO10)</f>
        <v>40493</v>
      </c>
      <c r="AP13" s="2">
        <f t="shared" si="17"/>
        <v>8753</v>
      </c>
      <c r="AQ13" s="2">
        <f t="shared" si="17"/>
        <v>64538</v>
      </c>
      <c r="AR13" s="2">
        <f t="shared" si="17"/>
        <v>61758</v>
      </c>
      <c r="AS13" s="2">
        <f t="shared" si="17"/>
        <v>47937</v>
      </c>
      <c r="AT13" s="2">
        <f t="shared" si="17"/>
        <v>131017</v>
      </c>
      <c r="AU13" s="2">
        <f t="shared" si="17"/>
        <v>77479</v>
      </c>
      <c r="AV13" s="2">
        <f t="shared" si="17"/>
        <v>262218</v>
      </c>
      <c r="AW13" s="2">
        <f t="shared" si="17"/>
        <v>157033.31</v>
      </c>
      <c r="AX13" s="2">
        <f t="shared" si="17"/>
        <v>164381.111</v>
      </c>
      <c r="AY13" s="2">
        <f t="shared" si="17"/>
        <v>43655</v>
      </c>
      <c r="AZ13" s="2">
        <f t="shared" si="17"/>
        <v>88727</v>
      </c>
      <c r="BA13" s="2">
        <f t="shared" si="17"/>
        <v>40799</v>
      </c>
      <c r="BB13" s="2">
        <f t="shared" si="17"/>
        <v>8815</v>
      </c>
      <c r="BC13" s="2">
        <f t="shared" si="17"/>
        <v>65036</v>
      </c>
      <c r="BD13" s="2">
        <f t="shared" si="17"/>
        <v>62232</v>
      </c>
      <c r="BE13" s="2">
        <f t="shared" si="17"/>
        <v>48310</v>
      </c>
      <c r="BF13" s="2">
        <f t="shared" si="17"/>
        <v>132012</v>
      </c>
      <c r="BG13" s="2">
        <f t="shared" si="17"/>
        <v>78071</v>
      </c>
      <c r="BH13" s="2">
        <f t="shared" si="17"/>
        <v>246784</v>
      </c>
      <c r="BI13" s="2">
        <f t="shared" si="17"/>
        <v>300810</v>
      </c>
      <c r="BJ13" s="2">
        <f t="shared" si="17"/>
        <v>144239</v>
      </c>
      <c r="BK13" s="19">
        <v>44565</v>
      </c>
      <c r="BL13" s="20">
        <v>0</v>
      </c>
      <c r="BM13" s="20">
        <v>0</v>
      </c>
      <c r="BN13" s="20">
        <v>0</v>
      </c>
      <c r="BO13" s="20">
        <v>0</v>
      </c>
      <c r="BP13" s="20">
        <v>0</v>
      </c>
      <c r="BQ13" s="20">
        <v>0</v>
      </c>
      <c r="BR13" s="20">
        <v>0</v>
      </c>
      <c r="BS13" s="20">
        <v>0</v>
      </c>
      <c r="BT13" s="20">
        <v>28</v>
      </c>
      <c r="BU13" s="20">
        <v>854</v>
      </c>
      <c r="BV13" s="21">
        <v>1998</v>
      </c>
      <c r="BW13" s="21">
        <v>1664</v>
      </c>
      <c r="BX13" s="20">
        <v>620</v>
      </c>
      <c r="BY13" s="20">
        <v>204</v>
      </c>
      <c r="BZ13" s="20">
        <v>238</v>
      </c>
      <c r="CA13" s="20">
        <v>0</v>
      </c>
      <c r="CB13" s="20">
        <v>0</v>
      </c>
      <c r="CC13" s="20">
        <v>0</v>
      </c>
      <c r="CD13" s="20">
        <v>0</v>
      </c>
      <c r="CE13" s="20">
        <v>0</v>
      </c>
      <c r="CF13" s="20">
        <v>0</v>
      </c>
      <c r="CG13" s="20">
        <v>0</v>
      </c>
      <c r="CH13" s="20">
        <v>0</v>
      </c>
      <c r="CI13" s="20">
        <v>0</v>
      </c>
    </row>
    <row r="14" spans="1:87" x14ac:dyDescent="0.2">
      <c r="A14" s="7">
        <v>44566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107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AA14" s="2">
        <f t="shared" si="7"/>
        <v>0</v>
      </c>
      <c r="AB14" s="2">
        <f t="shared" si="8"/>
        <v>107</v>
      </c>
      <c r="AC14" s="2">
        <f t="shared" si="9"/>
        <v>0</v>
      </c>
      <c r="AE14" s="10">
        <f t="shared" si="11"/>
        <v>4</v>
      </c>
      <c r="AF14" s="2">
        <f t="shared" si="12"/>
        <v>0</v>
      </c>
      <c r="AG14" s="2">
        <f t="shared" si="13"/>
        <v>107</v>
      </c>
      <c r="AH14" s="2">
        <f t="shared" si="14"/>
        <v>0</v>
      </c>
      <c r="AI14" s="2">
        <f t="shared" si="15"/>
        <v>107</v>
      </c>
      <c r="AK14">
        <f t="shared" si="4"/>
        <v>1</v>
      </c>
      <c r="AL14">
        <f t="shared" si="5"/>
        <v>2022</v>
      </c>
      <c r="BK14" s="19">
        <v>44566</v>
      </c>
      <c r="BL14" s="20">
        <v>0</v>
      </c>
      <c r="BM14" s="20">
        <v>0</v>
      </c>
      <c r="BN14" s="20">
        <v>0</v>
      </c>
      <c r="BO14" s="20">
        <v>0</v>
      </c>
      <c r="BP14" s="20">
        <v>0</v>
      </c>
      <c r="BQ14" s="20">
        <v>0</v>
      </c>
      <c r="BR14" s="20">
        <v>0</v>
      </c>
      <c r="BS14" s="20">
        <v>0</v>
      </c>
      <c r="BT14" s="20">
        <v>0</v>
      </c>
      <c r="BU14" s="20">
        <v>0</v>
      </c>
      <c r="BV14" s="20">
        <v>0</v>
      </c>
      <c r="BW14" s="20">
        <v>0</v>
      </c>
      <c r="BX14" s="20">
        <v>0</v>
      </c>
      <c r="BY14" s="20">
        <v>107</v>
      </c>
      <c r="BZ14" s="20">
        <v>0</v>
      </c>
      <c r="CA14" s="20">
        <v>0</v>
      </c>
      <c r="CB14" s="20">
        <v>0</v>
      </c>
      <c r="CC14" s="20">
        <v>0</v>
      </c>
      <c r="CD14" s="20">
        <v>0</v>
      </c>
      <c r="CE14" s="20">
        <v>0</v>
      </c>
      <c r="CF14" s="20">
        <v>0</v>
      </c>
      <c r="CG14" s="20">
        <v>0</v>
      </c>
      <c r="CH14" s="20">
        <v>0</v>
      </c>
      <c r="CI14" s="20">
        <v>0</v>
      </c>
    </row>
    <row r="15" spans="1:87" x14ac:dyDescent="0.2">
      <c r="A15" s="7">
        <v>44567</v>
      </c>
      <c r="B15" s="2">
        <v>567</v>
      </c>
      <c r="C15" s="2">
        <v>1809</v>
      </c>
      <c r="D15" s="2">
        <v>1782</v>
      </c>
      <c r="E15" s="2">
        <v>1548</v>
      </c>
      <c r="F15" s="2">
        <v>1521</v>
      </c>
      <c r="G15" s="2">
        <v>1152</v>
      </c>
      <c r="H15" s="2">
        <v>27</v>
      </c>
      <c r="I15" s="2">
        <v>103</v>
      </c>
      <c r="J15" s="2">
        <v>28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1</v>
      </c>
      <c r="X15" s="2">
        <v>52</v>
      </c>
      <c r="Y15" s="2">
        <v>417</v>
      </c>
      <c r="AA15" s="2">
        <f t="shared" si="7"/>
        <v>103</v>
      </c>
      <c r="AB15" s="2">
        <f t="shared" si="8"/>
        <v>0</v>
      </c>
      <c r="AC15" s="2">
        <f t="shared" si="9"/>
        <v>1809</v>
      </c>
      <c r="AE15" s="10">
        <f t="shared" si="11"/>
        <v>5</v>
      </c>
      <c r="AF15" s="2">
        <f t="shared" si="12"/>
        <v>131</v>
      </c>
      <c r="AG15" s="2">
        <f t="shared" si="13"/>
        <v>0</v>
      </c>
      <c r="AH15" s="2">
        <f t="shared" si="14"/>
        <v>8876</v>
      </c>
      <c r="AI15" s="2">
        <f t="shared" si="15"/>
        <v>9007</v>
      </c>
      <c r="AK15">
        <f t="shared" si="4"/>
        <v>1</v>
      </c>
      <c r="AL15">
        <f t="shared" si="5"/>
        <v>2022</v>
      </c>
      <c r="AO15" s="2">
        <f>SUM(AO11:AO13)</f>
        <v>139267</v>
      </c>
      <c r="AP15" s="2">
        <f t="shared" ref="AP15:BJ15" si="18">SUM(AP11:AP13)</f>
        <v>52620</v>
      </c>
      <c r="AQ15" s="2">
        <f t="shared" si="18"/>
        <v>144372</v>
      </c>
      <c r="AR15" s="2">
        <f t="shared" si="18"/>
        <v>152501</v>
      </c>
      <c r="AS15" s="2">
        <f t="shared" si="18"/>
        <v>172709</v>
      </c>
      <c r="AT15" s="2">
        <f t="shared" si="18"/>
        <v>286467</v>
      </c>
      <c r="AU15" s="2">
        <f t="shared" si="18"/>
        <v>137112</v>
      </c>
      <c r="AV15" s="2">
        <f t="shared" si="18"/>
        <v>550483</v>
      </c>
      <c r="AW15" s="2">
        <f t="shared" si="18"/>
        <v>511802.4</v>
      </c>
      <c r="AX15" s="2">
        <f t="shared" si="18"/>
        <v>480658.06800000009</v>
      </c>
      <c r="AY15" s="2">
        <f t="shared" si="18"/>
        <v>163836</v>
      </c>
      <c r="AZ15" s="2">
        <f t="shared" si="18"/>
        <v>185885</v>
      </c>
      <c r="BA15" s="2">
        <f t="shared" si="18"/>
        <v>140321</v>
      </c>
      <c r="BB15" s="2">
        <f t="shared" si="18"/>
        <v>53019</v>
      </c>
      <c r="BC15" s="2">
        <f t="shared" si="18"/>
        <v>145478</v>
      </c>
      <c r="BD15" s="2">
        <f t="shared" si="18"/>
        <v>153675</v>
      </c>
      <c r="BE15" s="2">
        <f t="shared" si="18"/>
        <v>174035</v>
      </c>
      <c r="BF15" s="2">
        <f t="shared" si="18"/>
        <v>288649</v>
      </c>
      <c r="BG15" s="2">
        <f t="shared" si="18"/>
        <v>138157</v>
      </c>
      <c r="BH15" s="2">
        <f t="shared" si="18"/>
        <v>482756</v>
      </c>
      <c r="BI15" s="2">
        <f t="shared" si="18"/>
        <v>676605</v>
      </c>
      <c r="BJ15" s="2">
        <f t="shared" si="18"/>
        <v>326032</v>
      </c>
      <c r="BK15" s="19">
        <v>44567</v>
      </c>
      <c r="BL15" s="20">
        <v>567</v>
      </c>
      <c r="BM15" s="21">
        <v>1809</v>
      </c>
      <c r="BN15" s="21">
        <v>1782</v>
      </c>
      <c r="BO15" s="21">
        <v>1548</v>
      </c>
      <c r="BP15" s="21">
        <v>1521</v>
      </c>
      <c r="BQ15" s="21">
        <v>1152</v>
      </c>
      <c r="BR15" s="20">
        <v>27</v>
      </c>
      <c r="BS15" s="20">
        <v>103</v>
      </c>
      <c r="BT15" s="20">
        <v>28</v>
      </c>
      <c r="BU15" s="20">
        <v>0</v>
      </c>
      <c r="BV15" s="20">
        <v>0</v>
      </c>
      <c r="BW15" s="20">
        <v>0</v>
      </c>
      <c r="BX15" s="20">
        <v>0</v>
      </c>
      <c r="BY15" s="20">
        <v>0</v>
      </c>
      <c r="BZ15" s="20">
        <v>0</v>
      </c>
      <c r="CA15" s="20">
        <v>0</v>
      </c>
      <c r="CB15" s="20">
        <v>0</v>
      </c>
      <c r="CC15" s="20">
        <v>0</v>
      </c>
      <c r="CD15" s="20">
        <v>0</v>
      </c>
      <c r="CE15" s="20">
        <v>0</v>
      </c>
      <c r="CF15" s="20">
        <v>0</v>
      </c>
      <c r="CG15" s="20">
        <v>1</v>
      </c>
      <c r="CH15" s="20">
        <v>52</v>
      </c>
      <c r="CI15" s="20">
        <v>417</v>
      </c>
    </row>
    <row r="16" spans="1:87" x14ac:dyDescent="0.2">
      <c r="A16" s="7">
        <v>44568</v>
      </c>
      <c r="B16" s="2">
        <v>927</v>
      </c>
      <c r="C16" s="2">
        <v>1980</v>
      </c>
      <c r="D16" s="2">
        <v>2678</v>
      </c>
      <c r="E16" s="2">
        <v>2541</v>
      </c>
      <c r="F16" s="2">
        <v>2112</v>
      </c>
      <c r="G16" s="2">
        <v>66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AA16" s="2">
        <f t="shared" si="7"/>
        <v>0</v>
      </c>
      <c r="AB16" s="2">
        <f t="shared" si="8"/>
        <v>0</v>
      </c>
      <c r="AC16" s="2">
        <f t="shared" si="9"/>
        <v>2678</v>
      </c>
      <c r="AE16" s="10">
        <f t="shared" si="11"/>
        <v>6</v>
      </c>
      <c r="AF16" s="2">
        <f t="shared" si="12"/>
        <v>0</v>
      </c>
      <c r="AG16" s="2">
        <f t="shared" si="13"/>
        <v>0</v>
      </c>
      <c r="AH16" s="2">
        <f t="shared" si="14"/>
        <v>10304</v>
      </c>
      <c r="AI16" s="2">
        <f t="shared" si="15"/>
        <v>10304</v>
      </c>
      <c r="AK16">
        <f t="shared" si="4"/>
        <v>1</v>
      </c>
      <c r="AL16">
        <f t="shared" si="5"/>
        <v>2022</v>
      </c>
      <c r="BK16" s="19">
        <v>44568</v>
      </c>
      <c r="BL16" s="20">
        <v>927</v>
      </c>
      <c r="BM16" s="21">
        <v>1980</v>
      </c>
      <c r="BN16" s="21">
        <v>2678</v>
      </c>
      <c r="BO16" s="21">
        <v>2541</v>
      </c>
      <c r="BP16" s="21">
        <v>2112</v>
      </c>
      <c r="BQ16" s="20">
        <v>66</v>
      </c>
      <c r="BR16" s="20">
        <v>0</v>
      </c>
      <c r="BS16" s="20">
        <v>0</v>
      </c>
      <c r="BT16" s="20">
        <v>0</v>
      </c>
      <c r="BU16" s="20">
        <v>0</v>
      </c>
      <c r="BV16" s="20">
        <v>0</v>
      </c>
      <c r="BW16" s="20">
        <v>0</v>
      </c>
      <c r="BX16" s="20">
        <v>0</v>
      </c>
      <c r="BY16" s="20">
        <v>0</v>
      </c>
      <c r="BZ16" s="20">
        <v>0</v>
      </c>
      <c r="CA16" s="20">
        <v>0</v>
      </c>
      <c r="CB16" s="20">
        <v>0</v>
      </c>
      <c r="CC16" s="20">
        <v>0</v>
      </c>
      <c r="CD16" s="20">
        <v>0</v>
      </c>
      <c r="CE16" s="20">
        <v>0</v>
      </c>
      <c r="CF16" s="20">
        <v>0</v>
      </c>
      <c r="CG16" s="20">
        <v>0</v>
      </c>
      <c r="CH16" s="20">
        <v>0</v>
      </c>
      <c r="CI16" s="20">
        <v>0</v>
      </c>
    </row>
    <row r="17" spans="1:87" x14ac:dyDescent="0.2">
      <c r="A17" s="7">
        <v>44569</v>
      </c>
      <c r="B17" s="2">
        <v>36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63</v>
      </c>
      <c r="U17" s="2">
        <v>664</v>
      </c>
      <c r="V17" s="2">
        <v>533</v>
      </c>
      <c r="W17" s="2">
        <v>252</v>
      </c>
      <c r="X17" s="2">
        <v>58</v>
      </c>
      <c r="Y17" s="2">
        <v>0</v>
      </c>
      <c r="AA17" s="2">
        <f t="shared" si="7"/>
        <v>0</v>
      </c>
      <c r="AB17" s="2">
        <f t="shared" si="8"/>
        <v>664</v>
      </c>
      <c r="AC17" s="2">
        <f t="shared" si="9"/>
        <v>533</v>
      </c>
      <c r="AE17" s="10">
        <f t="shared" si="11"/>
        <v>7</v>
      </c>
      <c r="AF17" s="2">
        <f t="shared" si="12"/>
        <v>0</v>
      </c>
      <c r="AG17" s="2">
        <f t="shared" si="13"/>
        <v>727</v>
      </c>
      <c r="AH17" s="2">
        <f t="shared" si="14"/>
        <v>879</v>
      </c>
      <c r="AI17" s="2">
        <f t="shared" si="15"/>
        <v>1606</v>
      </c>
      <c r="AK17">
        <f t="shared" si="4"/>
        <v>1</v>
      </c>
      <c r="AL17">
        <f t="shared" si="5"/>
        <v>2022</v>
      </c>
      <c r="BK17" s="19">
        <v>44569</v>
      </c>
      <c r="BL17" s="20">
        <v>36</v>
      </c>
      <c r="BM17" s="20">
        <v>0</v>
      </c>
      <c r="BN17" s="20">
        <v>0</v>
      </c>
      <c r="BO17" s="20">
        <v>0</v>
      </c>
      <c r="BP17" s="20">
        <v>0</v>
      </c>
      <c r="BQ17" s="20">
        <v>0</v>
      </c>
      <c r="BR17" s="20">
        <v>0</v>
      </c>
      <c r="BS17" s="20">
        <v>0</v>
      </c>
      <c r="BT17" s="20">
        <v>0</v>
      </c>
      <c r="BU17" s="20">
        <v>0</v>
      </c>
      <c r="BV17" s="20">
        <v>0</v>
      </c>
      <c r="BW17" s="20">
        <v>0</v>
      </c>
      <c r="BX17" s="20">
        <v>0</v>
      </c>
      <c r="BY17" s="20">
        <v>0</v>
      </c>
      <c r="BZ17" s="20">
        <v>0</v>
      </c>
      <c r="CA17" s="20">
        <v>0</v>
      </c>
      <c r="CB17" s="20">
        <v>0</v>
      </c>
      <c r="CC17" s="20">
        <v>0</v>
      </c>
      <c r="CD17" s="20">
        <v>63</v>
      </c>
      <c r="CE17" s="20">
        <v>664</v>
      </c>
      <c r="CF17" s="20">
        <v>533</v>
      </c>
      <c r="CG17" s="20">
        <v>252</v>
      </c>
      <c r="CH17" s="20">
        <v>58</v>
      </c>
      <c r="CI17" s="20">
        <v>0</v>
      </c>
    </row>
    <row r="18" spans="1:87" x14ac:dyDescent="0.2">
      <c r="A18" s="7">
        <v>44570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12</v>
      </c>
      <c r="Y18" s="2">
        <v>12</v>
      </c>
      <c r="AA18" s="2">
        <f t="shared" si="7"/>
        <v>0</v>
      </c>
      <c r="AB18" s="2">
        <f t="shared" si="8"/>
        <v>0</v>
      </c>
      <c r="AC18" s="2">
        <f t="shared" si="9"/>
        <v>12</v>
      </c>
      <c r="AE18" s="10">
        <f t="shared" si="11"/>
        <v>1</v>
      </c>
      <c r="AF18" s="2">
        <f t="shared" si="12"/>
        <v>0</v>
      </c>
      <c r="AG18" s="2">
        <f t="shared" si="13"/>
        <v>0</v>
      </c>
      <c r="AH18" s="2">
        <f t="shared" si="14"/>
        <v>24</v>
      </c>
      <c r="AI18" s="2">
        <f t="shared" si="15"/>
        <v>24</v>
      </c>
      <c r="AK18">
        <f t="shared" si="4"/>
        <v>1</v>
      </c>
      <c r="AL18">
        <f t="shared" si="5"/>
        <v>2022</v>
      </c>
      <c r="BK18" s="19">
        <v>44570</v>
      </c>
      <c r="BL18" s="20">
        <v>0</v>
      </c>
      <c r="BM18" s="20">
        <v>0</v>
      </c>
      <c r="BN18" s="20">
        <v>0</v>
      </c>
      <c r="BO18" s="20">
        <v>0</v>
      </c>
      <c r="BP18" s="20">
        <v>0</v>
      </c>
      <c r="BQ18" s="20">
        <v>0</v>
      </c>
      <c r="BR18" s="20">
        <v>0</v>
      </c>
      <c r="BS18" s="20">
        <v>0</v>
      </c>
      <c r="BT18" s="20">
        <v>0</v>
      </c>
      <c r="BU18" s="20">
        <v>0</v>
      </c>
      <c r="BV18" s="20">
        <v>0</v>
      </c>
      <c r="BW18" s="20">
        <v>0</v>
      </c>
      <c r="BX18" s="20">
        <v>0</v>
      </c>
      <c r="BY18" s="20">
        <v>0</v>
      </c>
      <c r="BZ18" s="20">
        <v>0</v>
      </c>
      <c r="CA18" s="20">
        <v>0</v>
      </c>
      <c r="CB18" s="20">
        <v>0</v>
      </c>
      <c r="CC18" s="20">
        <v>0</v>
      </c>
      <c r="CD18" s="20">
        <v>0</v>
      </c>
      <c r="CE18" s="20">
        <v>0</v>
      </c>
      <c r="CF18" s="20">
        <v>0</v>
      </c>
      <c r="CG18" s="20">
        <v>0</v>
      </c>
      <c r="CH18" s="20">
        <v>12</v>
      </c>
      <c r="CI18" s="20">
        <v>12</v>
      </c>
    </row>
    <row r="19" spans="1:87" x14ac:dyDescent="0.2">
      <c r="A19" s="7">
        <v>44571</v>
      </c>
      <c r="B19" s="2">
        <v>7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AA19" s="2">
        <f t="shared" si="7"/>
        <v>0</v>
      </c>
      <c r="AB19" s="2">
        <f t="shared" si="8"/>
        <v>0</v>
      </c>
      <c r="AC19" s="2">
        <f t="shared" si="9"/>
        <v>7</v>
      </c>
      <c r="AE19" s="10">
        <f t="shared" si="11"/>
        <v>2</v>
      </c>
      <c r="AF19" s="2">
        <f t="shared" si="12"/>
        <v>0</v>
      </c>
      <c r="AG19" s="2">
        <f t="shared" si="13"/>
        <v>0</v>
      </c>
      <c r="AH19" s="2">
        <f t="shared" si="14"/>
        <v>7</v>
      </c>
      <c r="AI19" s="2">
        <f t="shared" si="15"/>
        <v>7</v>
      </c>
      <c r="AK19">
        <f t="shared" si="4"/>
        <v>1</v>
      </c>
      <c r="AL19">
        <f t="shared" si="5"/>
        <v>2022</v>
      </c>
      <c r="AO19">
        <v>1</v>
      </c>
      <c r="AP19">
        <v>2</v>
      </c>
      <c r="AQ19">
        <v>3</v>
      </c>
      <c r="AR19">
        <v>4</v>
      </c>
      <c r="AS19">
        <v>5</v>
      </c>
      <c r="AT19">
        <v>6</v>
      </c>
      <c r="AU19">
        <v>7</v>
      </c>
      <c r="AV19">
        <v>8</v>
      </c>
      <c r="AW19">
        <v>9</v>
      </c>
      <c r="AX19">
        <v>10</v>
      </c>
      <c r="AY19">
        <v>11</v>
      </c>
      <c r="AZ19">
        <v>12</v>
      </c>
      <c r="BA19">
        <v>1</v>
      </c>
      <c r="BB19">
        <v>2</v>
      </c>
      <c r="BC19">
        <v>3</v>
      </c>
      <c r="BD19">
        <v>4</v>
      </c>
      <c r="BE19">
        <v>5</v>
      </c>
      <c r="BF19">
        <v>6</v>
      </c>
      <c r="BG19">
        <v>7</v>
      </c>
      <c r="BH19">
        <v>8</v>
      </c>
      <c r="BI19">
        <v>9</v>
      </c>
      <c r="BJ19">
        <v>10</v>
      </c>
      <c r="BK19" s="19">
        <v>44571</v>
      </c>
      <c r="BL19" s="20">
        <v>7</v>
      </c>
      <c r="BM19" s="20">
        <v>0</v>
      </c>
      <c r="BN19" s="20">
        <v>0</v>
      </c>
      <c r="BO19" s="20">
        <v>0</v>
      </c>
      <c r="BP19" s="20">
        <v>0</v>
      </c>
      <c r="BQ19" s="20">
        <v>0</v>
      </c>
      <c r="BR19" s="20">
        <v>0</v>
      </c>
      <c r="BS19" s="20">
        <v>0</v>
      </c>
      <c r="BT19" s="20">
        <v>0</v>
      </c>
      <c r="BU19" s="20">
        <v>0</v>
      </c>
      <c r="BV19" s="20">
        <v>0</v>
      </c>
      <c r="BW19" s="20">
        <v>0</v>
      </c>
      <c r="BX19" s="20">
        <v>0</v>
      </c>
      <c r="BY19" s="20">
        <v>0</v>
      </c>
      <c r="BZ19" s="20">
        <v>0</v>
      </c>
      <c r="CA19" s="20">
        <v>0</v>
      </c>
      <c r="CB19" s="20">
        <v>0</v>
      </c>
      <c r="CC19" s="20">
        <v>0</v>
      </c>
      <c r="CD19" s="20">
        <v>0</v>
      </c>
      <c r="CE19" s="20">
        <v>0</v>
      </c>
      <c r="CF19" s="20">
        <v>0</v>
      </c>
      <c r="CG19" s="20">
        <v>0</v>
      </c>
      <c r="CH19" s="20">
        <v>0</v>
      </c>
      <c r="CI19" s="20">
        <v>0</v>
      </c>
    </row>
    <row r="20" spans="1:87" x14ac:dyDescent="0.2">
      <c r="A20" s="7">
        <v>44572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5</v>
      </c>
      <c r="X20" s="2">
        <v>644</v>
      </c>
      <c r="Y20" s="2">
        <v>162</v>
      </c>
      <c r="AA20" s="2">
        <f t="shared" si="7"/>
        <v>0</v>
      </c>
      <c r="AB20" s="2">
        <f t="shared" si="8"/>
        <v>0</v>
      </c>
      <c r="AC20" s="2">
        <f t="shared" si="9"/>
        <v>644</v>
      </c>
      <c r="AE20" s="10">
        <f t="shared" si="11"/>
        <v>3</v>
      </c>
      <c r="AF20" s="2">
        <f t="shared" si="12"/>
        <v>0</v>
      </c>
      <c r="AG20" s="2">
        <f t="shared" si="13"/>
        <v>0</v>
      </c>
      <c r="AH20" s="2">
        <f t="shared" si="14"/>
        <v>811</v>
      </c>
      <c r="AI20" s="2">
        <f t="shared" si="15"/>
        <v>811</v>
      </c>
      <c r="AK20">
        <f t="shared" si="4"/>
        <v>1</v>
      </c>
      <c r="AL20">
        <f t="shared" si="5"/>
        <v>2022</v>
      </c>
      <c r="AO20">
        <f>AO10</f>
        <v>2022</v>
      </c>
      <c r="AP20">
        <f t="shared" ref="AP20:BJ20" si="19">AP10</f>
        <v>2022</v>
      </c>
      <c r="AQ20">
        <f t="shared" si="19"/>
        <v>2022</v>
      </c>
      <c r="AR20">
        <f t="shared" si="19"/>
        <v>2022</v>
      </c>
      <c r="AS20">
        <f t="shared" si="19"/>
        <v>2022</v>
      </c>
      <c r="AT20">
        <f t="shared" si="19"/>
        <v>2022</v>
      </c>
      <c r="AU20">
        <f t="shared" si="19"/>
        <v>2022</v>
      </c>
      <c r="AV20">
        <f t="shared" si="19"/>
        <v>2022</v>
      </c>
      <c r="AW20">
        <f t="shared" si="19"/>
        <v>2022</v>
      </c>
      <c r="AX20">
        <f t="shared" si="19"/>
        <v>2022</v>
      </c>
      <c r="AY20">
        <f t="shared" si="19"/>
        <v>2022</v>
      </c>
      <c r="AZ20">
        <f t="shared" si="19"/>
        <v>2022</v>
      </c>
      <c r="BA20">
        <f t="shared" si="19"/>
        <v>2023</v>
      </c>
      <c r="BB20">
        <f t="shared" si="19"/>
        <v>2023</v>
      </c>
      <c r="BC20">
        <f t="shared" si="19"/>
        <v>2023</v>
      </c>
      <c r="BD20">
        <f t="shared" si="19"/>
        <v>2023</v>
      </c>
      <c r="BE20">
        <f t="shared" si="19"/>
        <v>2023</v>
      </c>
      <c r="BF20">
        <f t="shared" si="19"/>
        <v>2023</v>
      </c>
      <c r="BG20">
        <f t="shared" si="19"/>
        <v>2023</v>
      </c>
      <c r="BH20">
        <f t="shared" si="19"/>
        <v>2023</v>
      </c>
      <c r="BI20">
        <f t="shared" si="19"/>
        <v>2023</v>
      </c>
      <c r="BJ20">
        <f t="shared" si="19"/>
        <v>2023</v>
      </c>
      <c r="BK20" s="19">
        <v>44572</v>
      </c>
      <c r="BL20" s="20">
        <v>0</v>
      </c>
      <c r="BM20" s="20">
        <v>0</v>
      </c>
      <c r="BN20" s="20">
        <v>0</v>
      </c>
      <c r="BO20" s="20">
        <v>0</v>
      </c>
      <c r="BP20" s="20">
        <v>0</v>
      </c>
      <c r="BQ20" s="20">
        <v>0</v>
      </c>
      <c r="BR20" s="20">
        <v>0</v>
      </c>
      <c r="BS20" s="20">
        <v>0</v>
      </c>
      <c r="BT20" s="20">
        <v>0</v>
      </c>
      <c r="BU20" s="20">
        <v>0</v>
      </c>
      <c r="BV20" s="20">
        <v>0</v>
      </c>
      <c r="BW20" s="20">
        <v>0</v>
      </c>
      <c r="BX20" s="20">
        <v>0</v>
      </c>
      <c r="BY20" s="20">
        <v>0</v>
      </c>
      <c r="BZ20" s="20">
        <v>0</v>
      </c>
      <c r="CA20" s="20">
        <v>0</v>
      </c>
      <c r="CB20" s="20">
        <v>0</v>
      </c>
      <c r="CC20" s="20">
        <v>0</v>
      </c>
      <c r="CD20" s="20">
        <v>0</v>
      </c>
      <c r="CE20" s="20">
        <v>0</v>
      </c>
      <c r="CF20" s="20">
        <v>0</v>
      </c>
      <c r="CG20" s="20">
        <v>5</v>
      </c>
      <c r="CH20" s="20">
        <v>644</v>
      </c>
      <c r="CI20" s="20">
        <v>162</v>
      </c>
    </row>
    <row r="21" spans="1:87" x14ac:dyDescent="0.2">
      <c r="A21" s="7">
        <v>44573</v>
      </c>
      <c r="B21" s="2">
        <v>131</v>
      </c>
      <c r="C21" s="2">
        <v>308</v>
      </c>
      <c r="D21" s="2">
        <v>7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AA21" s="2">
        <f t="shared" si="7"/>
        <v>0</v>
      </c>
      <c r="AB21" s="2">
        <f t="shared" si="8"/>
        <v>0</v>
      </c>
      <c r="AC21" s="2">
        <f t="shared" si="9"/>
        <v>308</v>
      </c>
      <c r="AE21" s="10">
        <f t="shared" si="11"/>
        <v>4</v>
      </c>
      <c r="AF21" s="2">
        <f t="shared" si="12"/>
        <v>0</v>
      </c>
      <c r="AG21" s="2">
        <f t="shared" si="13"/>
        <v>0</v>
      </c>
      <c r="AH21" s="2">
        <f t="shared" si="14"/>
        <v>446</v>
      </c>
      <c r="AI21" s="2">
        <f t="shared" si="15"/>
        <v>446</v>
      </c>
      <c r="AK21">
        <f t="shared" si="4"/>
        <v>1</v>
      </c>
      <c r="AL21">
        <f t="shared" si="5"/>
        <v>2022</v>
      </c>
      <c r="AN21" t="s">
        <v>9</v>
      </c>
      <c r="AO21" s="2">
        <f t="array" ref="AO21">MAX(IF($AK$10:$AK$619=AO$19,IF($AL$10:$AL$619=AO$20,$AA$10:$AA$619)))</f>
        <v>3415</v>
      </c>
      <c r="AP21" s="2">
        <f t="array" ref="AP21">MAX(IF($AK$10:$AK$619=AP$19,IF($AL$10:$AL$619=AP$20,$AA$10:$AA$619)))</f>
        <v>3298</v>
      </c>
      <c r="AQ21" s="2">
        <f t="array" ref="AQ21">MAX(IF($AK$10:$AK$619=AQ$19,IF($AL$10:$AL$619=AQ$20,$AA$10:$AA$619)))</f>
        <v>3517</v>
      </c>
      <c r="AR21" s="2">
        <f t="array" ref="AR21">MAX(IF($AK$10:$AK$619=AR$19,IF($AL$10:$AL$619=AR$20,$AA$10:$AA$619)))</f>
        <v>3264</v>
      </c>
      <c r="AS21" s="2">
        <f t="array" ref="AS21">MAX(IF($AK$10:$AK$619=AS$19,IF($AL$10:$AL$619=AS$20,$AA$10:$AA$619)))</f>
        <v>3044</v>
      </c>
      <c r="AT21" s="2">
        <f t="array" ref="AT21">MAX(IF($AK$10:$AK$619=AT$19,IF($AL$10:$AL$619=AT$20,$AA$10:$AA$619)))</f>
        <v>3097</v>
      </c>
      <c r="AU21" s="2">
        <f t="array" ref="AU21">MAX(IF($AK$10:$AK$619=AU$19,IF($AL$10:$AL$619=AU$20,$AA$10:$AA$619)))</f>
        <v>2678</v>
      </c>
      <c r="AV21" s="2">
        <f t="array" ref="AV21">MAX(IF($AK$10:$AK$619=AV$19,IF($AL$10:$AL$619=AV$20,$AA$10:$AA$619)))</f>
        <v>3784</v>
      </c>
      <c r="AW21" s="2">
        <f t="array" ref="AW21">MAX(IF($AK$10:$AK$619=AW$19,IF($AL$10:$AL$619=AW$20,$AA$10:$AA$619)))</f>
        <v>3916.69</v>
      </c>
      <c r="AX21" s="2">
        <f t="array" ref="AX21">MAX(IF($AK$10:$AK$619=AX$19,IF($AL$10:$AL$619=AX$20,$AA$10:$AA$619)))</f>
        <v>3333.9380000000001</v>
      </c>
      <c r="AY21" s="2">
        <f t="array" ref="AY21">MAX(IF($AK$10:$AK$619=AY$19,IF($AL$10:$AL$619=AY$20,$AA$10:$AA$619)))</f>
        <v>2765</v>
      </c>
      <c r="AZ21" s="2">
        <f t="array" ref="AZ21">MAX(IF($AK$10:$AK$619=AZ$19,IF($AL$10:$AL$619=AZ$20,$AA$10:$AA$619)))</f>
        <v>3363</v>
      </c>
      <c r="BA21" s="2">
        <f t="array" ref="BA21">MAX(IF($AK$10:$AK$619=BA$19,IF($AL$10:$AL$619=BA$20,$AA$10:$AA$619)))</f>
        <v>3441</v>
      </c>
      <c r="BB21" s="2">
        <f t="array" ref="BB21">MAX(IF($AK$10:$AK$619=BB$19,IF($AL$10:$AL$619=BB$20,$AA$10:$AA$619)))</f>
        <v>3816</v>
      </c>
      <c r="BC21" s="2">
        <f t="array" ref="BC21">MAX(IF($AK$10:$AK$619=BC$19,IF($AL$10:$AL$619=BC$20,$AA$10:$AA$619)))</f>
        <v>3544</v>
      </c>
      <c r="BD21" s="2">
        <f t="array" ref="BD21">MAX(IF($AK$10:$AK$619=BD$19,IF($AL$10:$AL$619=BD$20,$AA$10:$AA$619)))</f>
        <v>3289</v>
      </c>
      <c r="BE21" s="2">
        <f t="array" ref="BE21">MAX(IF($AK$10:$AK$619=BE$19,IF($AL$10:$AL$619=BE$20,$AA$10:$AA$619)))</f>
        <v>3067</v>
      </c>
      <c r="BF21" s="2">
        <f t="array" ref="BF21">MAX(IF($AK$10:$AK$619=BF$19,IF($AL$10:$AL$619=BF$20,$AA$10:$AA$619)))</f>
        <v>3055</v>
      </c>
      <c r="BG21" s="2">
        <f t="array" ref="BG21">MAX(IF($AK$10:$AK$619=BG$19,IF($AL$10:$AL$619=BG$20,$AA$10:$AA$619)))</f>
        <v>2699</v>
      </c>
      <c r="BH21" s="2">
        <f t="array" ref="BH21">MAX(IF($AK$10:$AK$719=BH$19,IF($AL$10:$AL$719=BH$20,$AA$10:$AA$719)))</f>
        <v>4283</v>
      </c>
      <c r="BI21" s="2">
        <f t="array" ref="BI21">MAX(IF($AK$10:$AK$719=BI$19,IF($AL$10:$AL$719=BI$20,$AA$10:$AA$719)))</f>
        <v>3959</v>
      </c>
      <c r="BJ21" s="2">
        <f t="array" ref="BJ21">MAX(IF($AK$10:$AK$719=BJ$19,IF($AL$10:$AL$719=BJ$20,$AA$10:$AA$719)))</f>
        <v>3814</v>
      </c>
      <c r="BK21" s="19">
        <v>44573</v>
      </c>
      <c r="BL21" s="20">
        <v>131</v>
      </c>
      <c r="BM21" s="20">
        <v>308</v>
      </c>
      <c r="BN21" s="20">
        <v>7</v>
      </c>
      <c r="BO21" s="20">
        <v>0</v>
      </c>
      <c r="BP21" s="20">
        <v>0</v>
      </c>
      <c r="BQ21" s="20">
        <v>0</v>
      </c>
      <c r="BR21" s="20">
        <v>0</v>
      </c>
      <c r="BS21" s="20">
        <v>0</v>
      </c>
      <c r="BT21" s="20">
        <v>0</v>
      </c>
      <c r="BU21" s="20">
        <v>0</v>
      </c>
      <c r="BV21" s="20">
        <v>0</v>
      </c>
      <c r="BW21" s="20">
        <v>0</v>
      </c>
      <c r="BX21" s="20">
        <v>0</v>
      </c>
      <c r="BY21" s="20">
        <v>0</v>
      </c>
      <c r="BZ21" s="20">
        <v>0</v>
      </c>
      <c r="CA21" s="20">
        <v>0</v>
      </c>
      <c r="CB21" s="20">
        <v>0</v>
      </c>
      <c r="CC21" s="20">
        <v>0</v>
      </c>
      <c r="CD21" s="20">
        <v>0</v>
      </c>
      <c r="CE21" s="20">
        <v>0</v>
      </c>
      <c r="CF21" s="20">
        <v>0</v>
      </c>
      <c r="CG21" s="20">
        <v>0</v>
      </c>
      <c r="CH21" s="20">
        <v>0</v>
      </c>
      <c r="CI21" s="20">
        <v>0</v>
      </c>
    </row>
    <row r="22" spans="1:87" x14ac:dyDescent="0.2">
      <c r="A22" s="7">
        <v>44574</v>
      </c>
      <c r="B22" s="2">
        <v>45</v>
      </c>
      <c r="C22" s="2">
        <v>785</v>
      </c>
      <c r="D22" s="2">
        <v>829</v>
      </c>
      <c r="E22" s="2">
        <v>1430</v>
      </c>
      <c r="F22" s="2">
        <v>959</v>
      </c>
      <c r="G22" s="2">
        <v>462</v>
      </c>
      <c r="H22" s="2">
        <v>155</v>
      </c>
      <c r="I22" s="2">
        <v>0</v>
      </c>
      <c r="J22" s="2">
        <v>1</v>
      </c>
      <c r="K22" s="2">
        <v>24</v>
      </c>
      <c r="L22" s="2">
        <v>297</v>
      </c>
      <c r="M22" s="2">
        <v>1</v>
      </c>
      <c r="N22" s="2">
        <v>43</v>
      </c>
      <c r="O22" s="2">
        <v>71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27</v>
      </c>
      <c r="X22" s="2">
        <v>117</v>
      </c>
      <c r="Y22" s="2">
        <v>0</v>
      </c>
      <c r="AA22" s="2">
        <f t="shared" si="7"/>
        <v>297</v>
      </c>
      <c r="AB22" s="2">
        <f t="shared" si="8"/>
        <v>71</v>
      </c>
      <c r="AC22" s="2">
        <f t="shared" si="9"/>
        <v>1430</v>
      </c>
      <c r="AE22" s="10">
        <f t="shared" si="11"/>
        <v>5</v>
      </c>
      <c r="AF22" s="2">
        <f t="shared" si="12"/>
        <v>323</v>
      </c>
      <c r="AG22" s="2">
        <f t="shared" si="13"/>
        <v>114</v>
      </c>
      <c r="AH22" s="2">
        <f t="shared" si="14"/>
        <v>4809</v>
      </c>
      <c r="AI22" s="2">
        <f t="shared" si="15"/>
        <v>5246</v>
      </c>
      <c r="AK22">
        <f t="shared" si="4"/>
        <v>1</v>
      </c>
      <c r="AL22">
        <f t="shared" si="5"/>
        <v>2022</v>
      </c>
      <c r="AN22" t="s">
        <v>10</v>
      </c>
      <c r="AO22" s="2">
        <f t="array" ref="AO22">MAX(IF($AK$10:$AK$619=AO$19,IF($AL$10:$AL$619=AO$20,$AB$10:$AB$619)))</f>
        <v>3457</v>
      </c>
      <c r="AP22" s="2">
        <f t="array" ref="AP22">MAX(IF($AK$10:$AK$619=AP$19,IF($AL$10:$AL$619=AP$20,$AB$10:$AB$619)))</f>
        <v>3787</v>
      </c>
      <c r="AQ22" s="2">
        <f t="array" ref="AQ22">MAX(IF($AK$10:$AK$619=AQ$19,IF($AL$10:$AL$619=AQ$20,$AB$10:$AB$619)))</f>
        <v>3356</v>
      </c>
      <c r="AR22" s="2">
        <f t="array" ref="AR22">MAX(IF($AK$10:$AK$619=AR$19,IF($AL$10:$AL$619=AR$20,$AB$10:$AB$619)))</f>
        <v>3116</v>
      </c>
      <c r="AS22" s="2">
        <f t="array" ref="AS22">MAX(IF($AK$10:$AK$619=AS$19,IF($AL$10:$AL$619=AS$20,$AB$10:$AB$619)))</f>
        <v>2751</v>
      </c>
      <c r="AT22" s="2">
        <f t="array" ref="AT22">MAX(IF($AK$10:$AK$619=AT$19,IF($AL$10:$AL$619=AT$20,$AB$10:$AB$619)))</f>
        <v>2912</v>
      </c>
      <c r="AU22" s="2">
        <f t="array" ref="AU22">MAX(IF($AK$10:$AK$619=AU$19,IF($AL$10:$AL$619=AU$20,$AB$10:$AB$619)))</f>
        <v>1826</v>
      </c>
      <c r="AV22" s="2">
        <f t="array" ref="AV22">MAX(IF($AK$10:$AK$619=AV$19,IF($AL$10:$AL$619=AV$20,$AB$10:$AB$619)))</f>
        <v>3602</v>
      </c>
      <c r="AW22" s="2">
        <f t="array" ref="AW22">MAX(IF($AK$10:$AK$619=AW$19,IF($AL$10:$AL$619=AW$20,$AB$10:$AB$619)))</f>
        <v>3541.61</v>
      </c>
      <c r="AX22" s="2">
        <f t="array" ref="AX22">MAX(IF($AK$10:$AK$619=AX$19,IF($AL$10:$AL$619=AX$20,$AB$10:$AB$619)))</f>
        <v>3137.0630000000001</v>
      </c>
      <c r="AY22" s="2">
        <f t="array" ref="AY22">MAX(IF($AK$10:$AK$619=AY$19,IF($AL$10:$AL$619=AY$20,$AB$10:$AB$619)))</f>
        <v>3341</v>
      </c>
      <c r="AZ22" s="2">
        <f t="array" ref="AZ22">MAX(IF($AK$10:$AK$619=AZ$19,IF($AL$10:$AL$619=AZ$20,$AB$10:$AB$619)))</f>
        <v>3382</v>
      </c>
      <c r="BA22" s="2">
        <f t="array" ref="BA22">MAX(IF($AK$10:$AK$619=BA$19,IF($AL$10:$AL$619=BA$20,$AB$10:$AB$619)))</f>
        <v>3483</v>
      </c>
      <c r="BB22" s="2">
        <f t="array" ref="BB22">MAX(IF($AK$10:$AK$619=BB$19,IF($AL$10:$AL$619=BB$20,$AB$10:$AB$619)))</f>
        <v>3457</v>
      </c>
      <c r="BC22" s="2">
        <f t="array" ref="BC22">MAX(IF($AK$10:$AK$619=BC$19,IF($AL$10:$AL$619=BC$20,$AB$10:$AB$619)))</f>
        <v>3026</v>
      </c>
      <c r="BD22" s="2">
        <f t="array" ref="BD22">MAX(IF($AK$10:$AK$619=BD$19,IF($AL$10:$AL$619=BD$20,$AB$10:$AB$619)))</f>
        <v>3140</v>
      </c>
      <c r="BE22" s="2">
        <f t="array" ref="BE22">MAX(IF($AK$10:$AK$619=BE$19,IF($AL$10:$AL$619=BE$20,$AB$10:$AB$619)))</f>
        <v>2772</v>
      </c>
      <c r="BF22" s="2">
        <f t="array" ref="BF22">MAX(IF($AK$10:$AK$619=BF$19,IF($AL$10:$AL$619=BF$20,$AB$10:$AB$619)))</f>
        <v>3121</v>
      </c>
      <c r="BG22" s="2">
        <f t="array" ref="BG22">MAX(IF($AK$10:$AK$619=BG$19,IF($AL$10:$AL$619=BG$20,$AB$10:$AB$619)))</f>
        <v>1699</v>
      </c>
      <c r="BH22" s="2">
        <f t="array" ref="BH22">MAX(IF($AK$10:$AK$719=BH$19,IF($AL$10:$AL$719=BH$20,$AB$10:$AB$719)))</f>
        <v>3540</v>
      </c>
      <c r="BI22" s="2">
        <f t="array" ref="BI22">MAX(IF($AK$10:$AK$719=BI$19,IF($AL$10:$AL$719=BI$20,$AB$10:$AB$719)))</f>
        <v>4288</v>
      </c>
      <c r="BJ22" s="2">
        <f t="array" ref="BJ22">MAX(IF($AK$10:$AK$719=BJ$19,IF($AL$10:$AL$719=BJ$20,$AB$10:$AB$719)))</f>
        <v>3992</v>
      </c>
      <c r="BK22" s="19">
        <v>44574</v>
      </c>
      <c r="BL22" s="20">
        <v>45</v>
      </c>
      <c r="BM22" s="20">
        <v>785</v>
      </c>
      <c r="BN22" s="20">
        <v>829</v>
      </c>
      <c r="BO22" s="21">
        <v>1430</v>
      </c>
      <c r="BP22" s="20">
        <v>959</v>
      </c>
      <c r="BQ22" s="20">
        <v>462</v>
      </c>
      <c r="BR22" s="20">
        <v>155</v>
      </c>
      <c r="BS22" s="20">
        <v>0</v>
      </c>
      <c r="BT22" s="20">
        <v>1</v>
      </c>
      <c r="BU22" s="20">
        <v>24</v>
      </c>
      <c r="BV22" s="20">
        <v>297</v>
      </c>
      <c r="BW22" s="20">
        <v>1</v>
      </c>
      <c r="BX22" s="20">
        <v>43</v>
      </c>
      <c r="BY22" s="20">
        <v>71</v>
      </c>
      <c r="BZ22" s="20">
        <v>0</v>
      </c>
      <c r="CA22" s="20">
        <v>0</v>
      </c>
      <c r="CB22" s="20">
        <v>0</v>
      </c>
      <c r="CC22" s="20">
        <v>0</v>
      </c>
      <c r="CD22" s="20">
        <v>0</v>
      </c>
      <c r="CE22" s="20">
        <v>0</v>
      </c>
      <c r="CF22" s="20">
        <v>0</v>
      </c>
      <c r="CG22" s="20">
        <v>27</v>
      </c>
      <c r="CH22" s="20">
        <v>117</v>
      </c>
      <c r="CI22" s="20">
        <v>0</v>
      </c>
    </row>
    <row r="23" spans="1:87" x14ac:dyDescent="0.2">
      <c r="A23" s="7">
        <v>44575</v>
      </c>
      <c r="B23" s="2">
        <v>0</v>
      </c>
      <c r="C23" s="2">
        <v>0</v>
      </c>
      <c r="D23" s="2">
        <v>0</v>
      </c>
      <c r="E23" s="2">
        <v>0</v>
      </c>
      <c r="F23" s="2">
        <v>27</v>
      </c>
      <c r="G23" s="2">
        <v>258</v>
      </c>
      <c r="H23" s="2">
        <v>562</v>
      </c>
      <c r="I23" s="2">
        <v>709</v>
      </c>
      <c r="J23" s="2">
        <v>269</v>
      </c>
      <c r="K23" s="2">
        <v>27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19</v>
      </c>
      <c r="X23" s="2">
        <v>0</v>
      </c>
      <c r="Y23" s="2">
        <v>0</v>
      </c>
      <c r="AA23" s="2">
        <f t="shared" si="7"/>
        <v>709</v>
      </c>
      <c r="AB23" s="2">
        <f t="shared" si="8"/>
        <v>0</v>
      </c>
      <c r="AC23" s="2">
        <f t="shared" si="9"/>
        <v>562</v>
      </c>
      <c r="AE23" s="10">
        <f t="shared" si="11"/>
        <v>6</v>
      </c>
      <c r="AF23" s="2">
        <f t="shared" si="12"/>
        <v>1005</v>
      </c>
      <c r="AG23" s="2">
        <f t="shared" si="13"/>
        <v>0</v>
      </c>
      <c r="AH23" s="2">
        <f t="shared" si="14"/>
        <v>866</v>
      </c>
      <c r="AI23" s="2">
        <f t="shared" si="15"/>
        <v>1871</v>
      </c>
      <c r="AK23">
        <f t="shared" si="4"/>
        <v>1</v>
      </c>
      <c r="AL23">
        <f t="shared" si="5"/>
        <v>2022</v>
      </c>
      <c r="AN23" t="s">
        <v>11</v>
      </c>
      <c r="AO23" s="2">
        <f t="array" ref="AO23">MAX(IF($AK$10:$AK$619=AO$19,IF($AL$10:$AL$619=AO$20,$AC$10:$AC$619)))</f>
        <v>3152</v>
      </c>
      <c r="AP23" s="2">
        <f t="array" ref="AP23">MAX(IF($AK$10:$AK$619=AP$19,IF($AL$10:$AL$619=AP$20,$AC$10:$AC$619)))</f>
        <v>3291</v>
      </c>
      <c r="AQ23" s="2">
        <f t="array" ref="AQ23">MAX(IF($AK$10:$AK$619=AQ$19,IF($AL$10:$AL$619=AQ$20,$AC$10:$AC$619)))</f>
        <v>3233</v>
      </c>
      <c r="AR23" s="2">
        <f t="array" ref="AR23">MAX(IF($AK$10:$AK$619=AR$19,IF($AL$10:$AL$619=AR$20,$AC$10:$AC$619)))</f>
        <v>2814</v>
      </c>
      <c r="AS23" s="2">
        <f t="array" ref="AS23">MAX(IF($AK$10:$AK$619=AS$19,IF($AL$10:$AL$619=AS$20,$AC$10:$AC$619)))</f>
        <v>2133</v>
      </c>
      <c r="AT23" s="2">
        <f t="array" ref="AT23">MAX(IF($AK$10:$AK$619=AT$19,IF($AL$10:$AL$619=AT$20,$AC$10:$AC$619)))</f>
        <v>2789</v>
      </c>
      <c r="AU23" s="2">
        <f t="array" ref="AU23">MAX(IF($AK$10:$AK$619=AU$19,IF($AL$10:$AL$619=AU$20,$AC$10:$AC$619)))</f>
        <v>2928</v>
      </c>
      <c r="AV23" s="2">
        <f t="array" ref="AV23">MAX(IF($AK$10:$AK$619=AV$19,IF($AL$10:$AL$619=AV$20,$AC$10:$AC$619)))</f>
        <v>3471</v>
      </c>
      <c r="AW23" s="2">
        <f t="array" ref="AW23">MAX(IF($AK$10:$AK$619=AW$19,IF($AL$10:$AL$619=AW$20,$AC$10:$AC$619)))</f>
        <v>3233.14</v>
      </c>
      <c r="AX23" s="2">
        <f t="array" ref="AX23">MAX(IF($AK$10:$AK$619=AX$19,IF($AL$10:$AL$619=AX$20,$AC$10:$AC$619)))</f>
        <v>2836.913</v>
      </c>
      <c r="AY23" s="2">
        <f t="array" ref="AY23">MAX(IF($AK$10:$AK$619=AY$19,IF($AL$10:$AL$619=AY$20,$AC$10:$AC$619)))</f>
        <v>3313</v>
      </c>
      <c r="AZ23" s="2">
        <f t="array" ref="AZ23">MAX(IF($AK$10:$AK$619=AZ$19,IF($AL$10:$AL$619=AZ$20,$AC$10:$AC$619)))</f>
        <v>3302</v>
      </c>
      <c r="BA23" s="2">
        <f t="array" ref="BA23">MAX(IF($AK$10:$AK$619=BA$19,IF($AL$10:$AL$619=BA$20,$AC$10:$AC$619)))</f>
        <v>3176</v>
      </c>
      <c r="BB23" s="2">
        <f t="array" ref="BB23">MAX(IF($AK$10:$AK$619=BB$19,IF($AL$10:$AL$619=BB$20,$AC$10:$AC$619)))</f>
        <v>3316</v>
      </c>
      <c r="BC23" s="2">
        <f t="array" ref="BC23">MAX(IF($AK$10:$AK$619=BC$19,IF($AL$10:$AL$619=BC$20,$AC$10:$AC$619)))</f>
        <v>3258</v>
      </c>
      <c r="BD23" s="2">
        <f t="array" ref="BD23">MAX(IF($AK$10:$AK$619=BD$19,IF($AL$10:$AL$619=BD$20,$AC$10:$AC$619)))</f>
        <v>2835</v>
      </c>
      <c r="BE23" s="2">
        <f t="array" ref="BE23">MAX(IF($AK$10:$AK$619=BE$19,IF($AL$10:$AL$619=BE$20,$AC$10:$AC$619)))</f>
        <v>2149</v>
      </c>
      <c r="BF23" s="2">
        <f t="array" ref="BF23">MAX(IF($AK$10:$AK$619=BF$19,IF($AL$10:$AL$619=BF$20,$AC$10:$AC$619)))</f>
        <v>2811</v>
      </c>
      <c r="BG23" s="2">
        <f t="array" ref="BG23">MAX(IF($AK$10:$AK$619=BG$19,IF($AL$10:$AL$619=BG$20,$AC$10:$AC$619)))</f>
        <v>2951</v>
      </c>
      <c r="BH23" s="2">
        <f t="array" ref="BH23">MAX(IF($AK$10:$AK$719=BH$19,IF($AL$10:$AL$719=BH$20,$AC$10:$AC$719)))</f>
        <v>3946</v>
      </c>
      <c r="BI23" s="2">
        <f t="array" ref="BI23">MAX(IF($AK$10:$AK$719=BI$19,IF($AL$10:$AL$719=BI$20,$AC$10:$AC$719)))</f>
        <v>3579</v>
      </c>
      <c r="BJ23" s="2">
        <f t="array" ref="BJ23">MAX(IF($AK$10:$AK$719=BJ$19,IF($AL$10:$AL$719=BJ$20,$AC$10:$AC$719)))</f>
        <v>3682</v>
      </c>
      <c r="BK23" s="19">
        <v>44575</v>
      </c>
      <c r="BL23" s="20">
        <v>0</v>
      </c>
      <c r="BM23" s="20">
        <v>0</v>
      </c>
      <c r="BN23" s="20">
        <v>0</v>
      </c>
      <c r="BO23" s="20">
        <v>0</v>
      </c>
      <c r="BP23" s="20">
        <v>27</v>
      </c>
      <c r="BQ23" s="20">
        <v>258</v>
      </c>
      <c r="BR23" s="20">
        <v>562</v>
      </c>
      <c r="BS23" s="20">
        <v>709</v>
      </c>
      <c r="BT23" s="20">
        <v>269</v>
      </c>
      <c r="BU23" s="20">
        <v>27</v>
      </c>
      <c r="BV23" s="20">
        <v>0</v>
      </c>
      <c r="BW23" s="20">
        <v>0</v>
      </c>
      <c r="BX23" s="20">
        <v>0</v>
      </c>
      <c r="BY23" s="20">
        <v>0</v>
      </c>
      <c r="BZ23" s="20">
        <v>0</v>
      </c>
      <c r="CA23" s="20">
        <v>0</v>
      </c>
      <c r="CB23" s="20">
        <v>0</v>
      </c>
      <c r="CC23" s="20">
        <v>0</v>
      </c>
      <c r="CD23" s="20">
        <v>0</v>
      </c>
      <c r="CE23" s="20">
        <v>0</v>
      </c>
      <c r="CF23" s="20">
        <v>0</v>
      </c>
      <c r="CG23" s="20">
        <v>19</v>
      </c>
      <c r="CH23" s="20">
        <v>0</v>
      </c>
      <c r="CI23" s="20">
        <v>0</v>
      </c>
    </row>
    <row r="24" spans="1:87" x14ac:dyDescent="0.2">
      <c r="A24" s="7">
        <v>44576</v>
      </c>
      <c r="B24" s="2">
        <v>0</v>
      </c>
      <c r="C24" s="2">
        <v>0</v>
      </c>
      <c r="D24" s="2">
        <v>0</v>
      </c>
      <c r="E24" s="2">
        <v>36</v>
      </c>
      <c r="F24" s="2">
        <v>19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AA24" s="2">
        <f t="shared" si="7"/>
        <v>0</v>
      </c>
      <c r="AB24" s="2">
        <f t="shared" si="8"/>
        <v>0</v>
      </c>
      <c r="AC24" s="2">
        <f t="shared" si="9"/>
        <v>36</v>
      </c>
      <c r="AE24" s="10">
        <f t="shared" si="11"/>
        <v>7</v>
      </c>
      <c r="AF24" s="2">
        <f t="shared" si="12"/>
        <v>0</v>
      </c>
      <c r="AG24" s="2">
        <f t="shared" si="13"/>
        <v>0</v>
      </c>
      <c r="AH24" s="2">
        <f t="shared" si="14"/>
        <v>55</v>
      </c>
      <c r="AI24" s="2">
        <f t="shared" si="15"/>
        <v>55</v>
      </c>
      <c r="AK24">
        <f t="shared" si="4"/>
        <v>1</v>
      </c>
      <c r="AL24">
        <f t="shared" si="5"/>
        <v>2022</v>
      </c>
      <c r="BK24" s="19">
        <v>44576</v>
      </c>
      <c r="BL24" s="20">
        <v>0</v>
      </c>
      <c r="BM24" s="20">
        <v>0</v>
      </c>
      <c r="BN24" s="20">
        <v>0</v>
      </c>
      <c r="BO24" s="20">
        <v>36</v>
      </c>
      <c r="BP24" s="20">
        <v>19</v>
      </c>
      <c r="BQ24" s="20">
        <v>0</v>
      </c>
      <c r="BR24" s="20">
        <v>0</v>
      </c>
      <c r="BS24" s="20">
        <v>0</v>
      </c>
      <c r="BT24" s="20">
        <v>0</v>
      </c>
      <c r="BU24" s="20">
        <v>0</v>
      </c>
      <c r="BV24" s="20">
        <v>0</v>
      </c>
      <c r="BW24" s="20">
        <v>0</v>
      </c>
      <c r="BX24" s="20">
        <v>0</v>
      </c>
      <c r="BY24" s="20">
        <v>0</v>
      </c>
      <c r="BZ24" s="20">
        <v>0</v>
      </c>
      <c r="CA24" s="20">
        <v>0</v>
      </c>
      <c r="CB24" s="20">
        <v>0</v>
      </c>
      <c r="CC24" s="20">
        <v>0</v>
      </c>
      <c r="CD24" s="20">
        <v>0</v>
      </c>
      <c r="CE24" s="20">
        <v>0</v>
      </c>
      <c r="CF24" s="20">
        <v>0</v>
      </c>
      <c r="CG24" s="20">
        <v>0</v>
      </c>
      <c r="CH24" s="20">
        <v>0</v>
      </c>
      <c r="CI24" s="20">
        <v>0</v>
      </c>
    </row>
    <row r="25" spans="1:87" x14ac:dyDescent="0.2">
      <c r="A25" s="7">
        <v>44577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38</v>
      </c>
      <c r="P25" s="2">
        <v>279</v>
      </c>
      <c r="Q25" s="2">
        <v>789</v>
      </c>
      <c r="R25" s="2">
        <v>1406</v>
      </c>
      <c r="S25" s="2">
        <v>1059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AA25" s="2">
        <f t="shared" si="7"/>
        <v>0</v>
      </c>
      <c r="AB25" s="2">
        <f t="shared" si="8"/>
        <v>1406</v>
      </c>
      <c r="AC25" s="2">
        <f t="shared" si="9"/>
        <v>0</v>
      </c>
      <c r="AE25" s="10">
        <f t="shared" si="11"/>
        <v>1</v>
      </c>
      <c r="AF25" s="2">
        <f t="shared" si="12"/>
        <v>0</v>
      </c>
      <c r="AG25" s="2">
        <f t="shared" si="13"/>
        <v>3571</v>
      </c>
      <c r="AH25" s="2">
        <f t="shared" si="14"/>
        <v>0</v>
      </c>
      <c r="AI25" s="2">
        <f t="shared" si="15"/>
        <v>3571</v>
      </c>
      <c r="AK25">
        <f t="shared" si="4"/>
        <v>1</v>
      </c>
      <c r="AL25">
        <f t="shared" si="5"/>
        <v>2022</v>
      </c>
      <c r="BK25" s="19">
        <v>44577</v>
      </c>
      <c r="BL25" s="20">
        <v>0</v>
      </c>
      <c r="BM25" s="20">
        <v>0</v>
      </c>
      <c r="BN25" s="20">
        <v>0</v>
      </c>
      <c r="BO25" s="20">
        <v>0</v>
      </c>
      <c r="BP25" s="20">
        <v>0</v>
      </c>
      <c r="BQ25" s="20">
        <v>0</v>
      </c>
      <c r="BR25" s="20">
        <v>0</v>
      </c>
      <c r="BS25" s="20">
        <v>0</v>
      </c>
      <c r="BT25" s="20">
        <v>0</v>
      </c>
      <c r="BU25" s="20">
        <v>0</v>
      </c>
      <c r="BV25" s="20">
        <v>0</v>
      </c>
      <c r="BW25" s="20">
        <v>0</v>
      </c>
      <c r="BX25" s="20">
        <v>0</v>
      </c>
      <c r="BY25" s="20">
        <v>38</v>
      </c>
      <c r="BZ25" s="20">
        <v>279</v>
      </c>
      <c r="CA25" s="20">
        <v>789</v>
      </c>
      <c r="CB25" s="21">
        <v>1406</v>
      </c>
      <c r="CC25" s="21">
        <v>1059</v>
      </c>
      <c r="CD25" s="20">
        <v>0</v>
      </c>
      <c r="CE25" s="20">
        <v>0</v>
      </c>
      <c r="CF25" s="20">
        <v>0</v>
      </c>
      <c r="CG25" s="20">
        <v>0</v>
      </c>
      <c r="CH25" s="20">
        <v>0</v>
      </c>
      <c r="CI25" s="20">
        <v>0</v>
      </c>
    </row>
    <row r="26" spans="1:87" x14ac:dyDescent="0.2">
      <c r="A26" s="7">
        <v>44578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76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11</v>
      </c>
      <c r="Y26" s="2">
        <v>0</v>
      </c>
      <c r="AA26" s="2">
        <f t="shared" si="7"/>
        <v>0</v>
      </c>
      <c r="AB26" s="2">
        <f t="shared" si="8"/>
        <v>76</v>
      </c>
      <c r="AC26" s="2">
        <f t="shared" si="9"/>
        <v>11</v>
      </c>
      <c r="AE26" s="10">
        <f t="shared" si="11"/>
        <v>2</v>
      </c>
      <c r="AF26" s="2">
        <f t="shared" si="12"/>
        <v>0</v>
      </c>
      <c r="AG26" s="2">
        <f t="shared" si="13"/>
        <v>76</v>
      </c>
      <c r="AH26" s="2">
        <f t="shared" si="14"/>
        <v>11</v>
      </c>
      <c r="AI26" s="2">
        <f t="shared" si="15"/>
        <v>87</v>
      </c>
      <c r="AK26">
        <f t="shared" si="4"/>
        <v>1</v>
      </c>
      <c r="AL26">
        <f t="shared" si="5"/>
        <v>2022</v>
      </c>
      <c r="BK26" s="19">
        <v>44578</v>
      </c>
      <c r="BL26" s="20">
        <v>0</v>
      </c>
      <c r="BM26" s="20">
        <v>0</v>
      </c>
      <c r="BN26" s="20">
        <v>0</v>
      </c>
      <c r="BO26" s="20">
        <v>0</v>
      </c>
      <c r="BP26" s="20">
        <v>0</v>
      </c>
      <c r="BQ26" s="20">
        <v>0</v>
      </c>
      <c r="BR26" s="20">
        <v>0</v>
      </c>
      <c r="BS26" s="20">
        <v>0</v>
      </c>
      <c r="BT26" s="20">
        <v>0</v>
      </c>
      <c r="BU26" s="20">
        <v>0</v>
      </c>
      <c r="BV26" s="20">
        <v>0</v>
      </c>
      <c r="BW26" s="20">
        <v>0</v>
      </c>
      <c r="BX26" s="20">
        <v>0</v>
      </c>
      <c r="BY26" s="20">
        <v>0</v>
      </c>
      <c r="BZ26" s="20">
        <v>76</v>
      </c>
      <c r="CA26" s="20">
        <v>0</v>
      </c>
      <c r="CB26" s="20">
        <v>0</v>
      </c>
      <c r="CC26" s="20">
        <v>0</v>
      </c>
      <c r="CD26" s="20">
        <v>0</v>
      </c>
      <c r="CE26" s="20">
        <v>0</v>
      </c>
      <c r="CF26" s="20">
        <v>0</v>
      </c>
      <c r="CG26" s="20">
        <v>0</v>
      </c>
      <c r="CH26" s="20">
        <v>11</v>
      </c>
      <c r="CI26" s="20">
        <v>0</v>
      </c>
    </row>
    <row r="27" spans="1:87" x14ac:dyDescent="0.2">
      <c r="A27" s="7">
        <v>44579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AA27" s="2">
        <f t="shared" si="7"/>
        <v>0</v>
      </c>
      <c r="AB27" s="2">
        <f t="shared" si="8"/>
        <v>0</v>
      </c>
      <c r="AC27" s="2">
        <f t="shared" si="9"/>
        <v>0</v>
      </c>
      <c r="AE27" s="10">
        <f t="shared" si="11"/>
        <v>3</v>
      </c>
      <c r="AF27" s="2">
        <f t="shared" si="12"/>
        <v>0</v>
      </c>
      <c r="AG27" s="2">
        <f t="shared" si="13"/>
        <v>0</v>
      </c>
      <c r="AH27" s="2">
        <f t="shared" si="14"/>
        <v>0</v>
      </c>
      <c r="AI27" s="2">
        <f t="shared" si="15"/>
        <v>0</v>
      </c>
      <c r="AK27">
        <f t="shared" si="4"/>
        <v>1</v>
      </c>
      <c r="AL27">
        <f t="shared" si="5"/>
        <v>2022</v>
      </c>
      <c r="BK27" s="19">
        <v>44579</v>
      </c>
      <c r="BL27" s="20">
        <v>0</v>
      </c>
      <c r="BM27" s="20">
        <v>0</v>
      </c>
      <c r="BN27" s="20">
        <v>0</v>
      </c>
      <c r="BO27" s="20">
        <v>0</v>
      </c>
      <c r="BP27" s="20">
        <v>0</v>
      </c>
      <c r="BQ27" s="20">
        <v>0</v>
      </c>
      <c r="BR27" s="20">
        <v>0</v>
      </c>
      <c r="BS27" s="20">
        <v>0</v>
      </c>
      <c r="BT27" s="20">
        <v>0</v>
      </c>
      <c r="BU27" s="20">
        <v>0</v>
      </c>
      <c r="BV27" s="20">
        <v>0</v>
      </c>
      <c r="BW27" s="20">
        <v>0</v>
      </c>
      <c r="BX27" s="20">
        <v>0</v>
      </c>
      <c r="BY27" s="20">
        <v>0</v>
      </c>
      <c r="BZ27" s="20">
        <v>0</v>
      </c>
      <c r="CA27" s="20">
        <v>0</v>
      </c>
      <c r="CB27" s="20">
        <v>0</v>
      </c>
      <c r="CC27" s="20">
        <v>0</v>
      </c>
      <c r="CD27" s="20">
        <v>0</v>
      </c>
      <c r="CE27" s="20">
        <v>0</v>
      </c>
      <c r="CF27" s="20">
        <v>0</v>
      </c>
      <c r="CG27" s="20">
        <v>0</v>
      </c>
      <c r="CH27" s="20">
        <v>0</v>
      </c>
      <c r="CI27" s="20">
        <v>0</v>
      </c>
    </row>
    <row r="28" spans="1:87" x14ac:dyDescent="0.2">
      <c r="A28" s="7">
        <v>44580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119</v>
      </c>
      <c r="I28" s="2">
        <v>596</v>
      </c>
      <c r="J28" s="2">
        <v>1074</v>
      </c>
      <c r="K28" s="2">
        <v>3244</v>
      </c>
      <c r="L28" s="2">
        <v>286</v>
      </c>
      <c r="M28" s="2">
        <v>0</v>
      </c>
      <c r="N28" s="2">
        <v>2</v>
      </c>
      <c r="O28" s="2">
        <v>211</v>
      </c>
      <c r="P28" s="2">
        <v>0</v>
      </c>
      <c r="Q28" s="2">
        <v>0</v>
      </c>
      <c r="R28" s="2">
        <v>2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12"/>
      <c r="AA28" s="2">
        <f t="shared" si="7"/>
        <v>3244</v>
      </c>
      <c r="AB28" s="2">
        <f t="shared" si="8"/>
        <v>211</v>
      </c>
      <c r="AC28" s="2">
        <f t="shared" si="9"/>
        <v>119</v>
      </c>
      <c r="AD28" s="12"/>
      <c r="AE28" s="10">
        <f t="shared" si="11"/>
        <v>4</v>
      </c>
      <c r="AF28" s="2">
        <f t="shared" si="12"/>
        <v>5202</v>
      </c>
      <c r="AG28" s="2">
        <f t="shared" si="13"/>
        <v>213</v>
      </c>
      <c r="AH28" s="2">
        <f t="shared" si="14"/>
        <v>119</v>
      </c>
      <c r="AI28" s="2">
        <f t="shared" si="15"/>
        <v>5534</v>
      </c>
      <c r="AJ28" s="12"/>
      <c r="AK28" s="12">
        <f t="shared" si="4"/>
        <v>1</v>
      </c>
      <c r="AL28" s="12">
        <f t="shared" si="5"/>
        <v>2022</v>
      </c>
      <c r="BK28" s="19">
        <v>44580</v>
      </c>
      <c r="BL28" s="20">
        <v>0</v>
      </c>
      <c r="BM28" s="20">
        <v>0</v>
      </c>
      <c r="BN28" s="20">
        <v>0</v>
      </c>
      <c r="BO28" s="20">
        <v>0</v>
      </c>
      <c r="BP28" s="20">
        <v>0</v>
      </c>
      <c r="BQ28" s="20">
        <v>0</v>
      </c>
      <c r="BR28" s="20">
        <v>119</v>
      </c>
      <c r="BS28" s="20">
        <v>596</v>
      </c>
      <c r="BT28" s="21">
        <v>1074</v>
      </c>
      <c r="BU28" s="21">
        <v>3244</v>
      </c>
      <c r="BV28" s="20">
        <v>286</v>
      </c>
      <c r="BW28" s="20">
        <v>0</v>
      </c>
      <c r="BX28" s="20">
        <v>2</v>
      </c>
      <c r="BY28" s="20">
        <v>211</v>
      </c>
      <c r="BZ28" s="20">
        <v>0</v>
      </c>
      <c r="CA28" s="20">
        <v>0</v>
      </c>
      <c r="CB28" s="20">
        <v>2</v>
      </c>
      <c r="CC28" s="20">
        <v>0</v>
      </c>
      <c r="CD28" s="20">
        <v>0</v>
      </c>
      <c r="CE28" s="20">
        <v>0</v>
      </c>
      <c r="CF28" s="20">
        <v>0</v>
      </c>
      <c r="CG28" s="20">
        <v>0</v>
      </c>
      <c r="CH28" s="20">
        <v>0</v>
      </c>
      <c r="CI28" s="20">
        <v>0</v>
      </c>
    </row>
    <row r="29" spans="1:87" s="12" customFormat="1" x14ac:dyDescent="0.2">
      <c r="A29" s="7">
        <v>44581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AA29" s="2">
        <f t="shared" si="7"/>
        <v>0</v>
      </c>
      <c r="AB29" s="2">
        <f t="shared" si="8"/>
        <v>0</v>
      </c>
      <c r="AC29" s="2">
        <f t="shared" si="9"/>
        <v>0</v>
      </c>
      <c r="AE29" s="10">
        <f t="shared" si="11"/>
        <v>5</v>
      </c>
      <c r="AF29" s="2">
        <f t="shared" si="12"/>
        <v>0</v>
      </c>
      <c r="AG29" s="2">
        <f t="shared" si="13"/>
        <v>0</v>
      </c>
      <c r="AH29" s="2">
        <f t="shared" si="14"/>
        <v>0</v>
      </c>
      <c r="AI29" s="2">
        <f t="shared" si="15"/>
        <v>0</v>
      </c>
      <c r="AK29" s="12">
        <f t="shared" si="4"/>
        <v>1</v>
      </c>
      <c r="AL29" s="12">
        <f t="shared" si="5"/>
        <v>2022</v>
      </c>
      <c r="BK29" s="19">
        <v>44581</v>
      </c>
      <c r="BL29" s="20">
        <v>0</v>
      </c>
      <c r="BM29" s="20">
        <v>0</v>
      </c>
      <c r="BN29" s="20">
        <v>0</v>
      </c>
      <c r="BO29" s="20">
        <v>0</v>
      </c>
      <c r="BP29" s="20">
        <v>0</v>
      </c>
      <c r="BQ29" s="20">
        <v>0</v>
      </c>
      <c r="BR29" s="20">
        <v>0</v>
      </c>
      <c r="BS29" s="20">
        <v>0</v>
      </c>
      <c r="BT29" s="20">
        <v>0</v>
      </c>
      <c r="BU29" s="20">
        <v>0</v>
      </c>
      <c r="BV29" s="20">
        <v>0</v>
      </c>
      <c r="BW29" s="20">
        <v>0</v>
      </c>
      <c r="BX29" s="20">
        <v>0</v>
      </c>
      <c r="BY29" s="20">
        <v>0</v>
      </c>
      <c r="BZ29" s="20">
        <v>0</v>
      </c>
      <c r="CA29" s="20">
        <v>0</v>
      </c>
      <c r="CB29" s="20">
        <v>0</v>
      </c>
      <c r="CC29" s="20">
        <v>0</v>
      </c>
      <c r="CD29" s="20">
        <v>0</v>
      </c>
      <c r="CE29" s="20">
        <v>0</v>
      </c>
      <c r="CF29" s="20">
        <v>0</v>
      </c>
      <c r="CG29" s="20">
        <v>0</v>
      </c>
      <c r="CH29" s="20">
        <v>0</v>
      </c>
      <c r="CI29" s="20">
        <v>0</v>
      </c>
    </row>
    <row r="30" spans="1:87" s="12" customFormat="1" x14ac:dyDescent="0.2">
      <c r="A30" s="7">
        <v>44582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1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AA30" s="2">
        <f t="shared" si="7"/>
        <v>1</v>
      </c>
      <c r="AB30" s="2">
        <f t="shared" si="8"/>
        <v>0</v>
      </c>
      <c r="AC30" s="2">
        <f t="shared" si="9"/>
        <v>0</v>
      </c>
      <c r="AE30" s="10">
        <f t="shared" si="11"/>
        <v>6</v>
      </c>
      <c r="AF30" s="2">
        <f t="shared" si="12"/>
        <v>1</v>
      </c>
      <c r="AG30" s="2">
        <f t="shared" si="13"/>
        <v>0</v>
      </c>
      <c r="AH30" s="2">
        <f t="shared" si="14"/>
        <v>0</v>
      </c>
      <c r="AI30" s="2">
        <f t="shared" si="15"/>
        <v>1</v>
      </c>
      <c r="AK30" s="12">
        <f t="shared" si="4"/>
        <v>1</v>
      </c>
      <c r="AL30" s="12">
        <f t="shared" si="5"/>
        <v>2022</v>
      </c>
      <c r="BK30" s="19">
        <v>44582</v>
      </c>
      <c r="BL30" s="20">
        <v>0</v>
      </c>
      <c r="BM30" s="20">
        <v>0</v>
      </c>
      <c r="BN30" s="20">
        <v>0</v>
      </c>
      <c r="BO30" s="20">
        <v>0</v>
      </c>
      <c r="BP30" s="20">
        <v>0</v>
      </c>
      <c r="BQ30" s="20">
        <v>0</v>
      </c>
      <c r="BR30" s="20">
        <v>0</v>
      </c>
      <c r="BS30" s="20">
        <v>0</v>
      </c>
      <c r="BT30" s="20">
        <v>0</v>
      </c>
      <c r="BU30" s="20">
        <v>0</v>
      </c>
      <c r="BV30" s="20">
        <v>0</v>
      </c>
      <c r="BW30" s="20">
        <v>1</v>
      </c>
      <c r="BX30" s="20">
        <v>0</v>
      </c>
      <c r="BY30" s="20">
        <v>0</v>
      </c>
      <c r="BZ30" s="20">
        <v>0</v>
      </c>
      <c r="CA30" s="20">
        <v>0</v>
      </c>
      <c r="CB30" s="20">
        <v>0</v>
      </c>
      <c r="CC30" s="20">
        <v>0</v>
      </c>
      <c r="CD30" s="20">
        <v>0</v>
      </c>
      <c r="CE30" s="20">
        <v>0</v>
      </c>
      <c r="CF30" s="20">
        <v>0</v>
      </c>
      <c r="CG30" s="20">
        <v>0</v>
      </c>
      <c r="CH30" s="20">
        <v>0</v>
      </c>
      <c r="CI30" s="20">
        <v>0</v>
      </c>
    </row>
    <row r="31" spans="1:87" s="12" customFormat="1" x14ac:dyDescent="0.2">
      <c r="A31" s="7">
        <v>44583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99</v>
      </c>
      <c r="K31" s="2">
        <v>1483</v>
      </c>
      <c r="L31" s="2">
        <v>3060</v>
      </c>
      <c r="M31" s="2">
        <v>3457</v>
      </c>
      <c r="N31" s="2">
        <v>3364</v>
      </c>
      <c r="O31" s="2">
        <v>3066</v>
      </c>
      <c r="P31" s="2">
        <v>2675</v>
      </c>
      <c r="Q31" s="2">
        <v>1321</v>
      </c>
      <c r="R31" s="2">
        <v>435</v>
      </c>
      <c r="S31" s="2">
        <v>169</v>
      </c>
      <c r="T31" s="2">
        <v>76</v>
      </c>
      <c r="U31" s="2">
        <v>0</v>
      </c>
      <c r="V31" s="2">
        <v>0</v>
      </c>
      <c r="W31" s="2">
        <v>0</v>
      </c>
      <c r="X31" s="2">
        <v>148</v>
      </c>
      <c r="Y31" s="2">
        <v>13</v>
      </c>
      <c r="AA31" s="2">
        <f t="shared" si="7"/>
        <v>0</v>
      </c>
      <c r="AB31" s="2">
        <f t="shared" si="8"/>
        <v>3457</v>
      </c>
      <c r="AC31" s="2">
        <f t="shared" si="9"/>
        <v>148</v>
      </c>
      <c r="AE31" s="10">
        <f t="shared" si="11"/>
        <v>7</v>
      </c>
      <c r="AF31" s="2">
        <f t="shared" si="12"/>
        <v>0</v>
      </c>
      <c r="AG31" s="2">
        <f t="shared" si="13"/>
        <v>19205</v>
      </c>
      <c r="AH31" s="2">
        <f t="shared" si="14"/>
        <v>161</v>
      </c>
      <c r="AI31" s="2">
        <f t="shared" si="15"/>
        <v>19366</v>
      </c>
      <c r="AK31" s="12">
        <f t="shared" si="4"/>
        <v>1</v>
      </c>
      <c r="AL31" s="12">
        <f t="shared" si="5"/>
        <v>2022</v>
      </c>
      <c r="BK31" s="19">
        <v>44583</v>
      </c>
      <c r="BL31" s="20">
        <v>0</v>
      </c>
      <c r="BM31" s="20">
        <v>0</v>
      </c>
      <c r="BN31" s="20">
        <v>0</v>
      </c>
      <c r="BO31" s="20">
        <v>0</v>
      </c>
      <c r="BP31" s="20">
        <v>0</v>
      </c>
      <c r="BQ31" s="20">
        <v>0</v>
      </c>
      <c r="BR31" s="20">
        <v>0</v>
      </c>
      <c r="BS31" s="20">
        <v>0</v>
      </c>
      <c r="BT31" s="20">
        <v>99</v>
      </c>
      <c r="BU31" s="21">
        <v>1483</v>
      </c>
      <c r="BV31" s="21">
        <v>3060</v>
      </c>
      <c r="BW31" s="21">
        <v>3457</v>
      </c>
      <c r="BX31" s="21">
        <v>3364</v>
      </c>
      <c r="BY31" s="21">
        <v>3066</v>
      </c>
      <c r="BZ31" s="21">
        <v>2675</v>
      </c>
      <c r="CA31" s="21">
        <v>1321</v>
      </c>
      <c r="CB31" s="20">
        <v>435</v>
      </c>
      <c r="CC31" s="20">
        <v>169</v>
      </c>
      <c r="CD31" s="20">
        <v>76</v>
      </c>
      <c r="CE31" s="20">
        <v>0</v>
      </c>
      <c r="CF31" s="20">
        <v>0</v>
      </c>
      <c r="CG31" s="20">
        <v>0</v>
      </c>
      <c r="CH31" s="20">
        <v>148</v>
      </c>
      <c r="CI31" s="20">
        <v>13</v>
      </c>
    </row>
    <row r="32" spans="1:87" s="12" customFormat="1" x14ac:dyDescent="0.2">
      <c r="A32" s="7">
        <v>44584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140</v>
      </c>
      <c r="M32" s="2">
        <v>254</v>
      </c>
      <c r="N32" s="2">
        <v>20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AA32" s="2">
        <f t="shared" si="7"/>
        <v>0</v>
      </c>
      <c r="AB32" s="2">
        <f t="shared" si="8"/>
        <v>254</v>
      </c>
      <c r="AC32" s="2">
        <f t="shared" si="9"/>
        <v>0</v>
      </c>
      <c r="AE32" s="10">
        <f t="shared" si="11"/>
        <v>1</v>
      </c>
      <c r="AF32" s="2">
        <f t="shared" si="12"/>
        <v>0</v>
      </c>
      <c r="AG32" s="2">
        <f t="shared" si="13"/>
        <v>414</v>
      </c>
      <c r="AH32" s="2">
        <f t="shared" si="14"/>
        <v>0</v>
      </c>
      <c r="AI32" s="2">
        <f t="shared" si="15"/>
        <v>414</v>
      </c>
      <c r="AK32" s="12">
        <f t="shared" si="4"/>
        <v>1</v>
      </c>
      <c r="AL32" s="12">
        <f t="shared" si="5"/>
        <v>2022</v>
      </c>
      <c r="BK32" s="19">
        <v>44584</v>
      </c>
      <c r="BL32" s="20">
        <v>0</v>
      </c>
      <c r="BM32" s="20">
        <v>0</v>
      </c>
      <c r="BN32" s="20">
        <v>0</v>
      </c>
      <c r="BO32" s="20">
        <v>0</v>
      </c>
      <c r="BP32" s="20">
        <v>0</v>
      </c>
      <c r="BQ32" s="20">
        <v>0</v>
      </c>
      <c r="BR32" s="20">
        <v>0</v>
      </c>
      <c r="BS32" s="20">
        <v>0</v>
      </c>
      <c r="BT32" s="20">
        <v>0</v>
      </c>
      <c r="BU32" s="20">
        <v>0</v>
      </c>
      <c r="BV32" s="20">
        <v>140</v>
      </c>
      <c r="BW32" s="20">
        <v>254</v>
      </c>
      <c r="BX32" s="20">
        <v>20</v>
      </c>
      <c r="BY32" s="20">
        <v>0</v>
      </c>
      <c r="BZ32" s="20">
        <v>0</v>
      </c>
      <c r="CA32" s="20">
        <v>0</v>
      </c>
      <c r="CB32" s="20">
        <v>0</v>
      </c>
      <c r="CC32" s="20">
        <v>0</v>
      </c>
      <c r="CD32" s="20">
        <v>0</v>
      </c>
      <c r="CE32" s="20">
        <v>0</v>
      </c>
      <c r="CF32" s="20">
        <v>0</v>
      </c>
      <c r="CG32" s="20">
        <v>0</v>
      </c>
      <c r="CH32" s="20">
        <v>0</v>
      </c>
      <c r="CI32" s="20">
        <v>0</v>
      </c>
    </row>
    <row r="33" spans="1:87" s="12" customFormat="1" x14ac:dyDescent="0.2">
      <c r="A33" s="7">
        <v>44585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11</v>
      </c>
      <c r="J33" s="2">
        <v>85</v>
      </c>
      <c r="K33" s="2">
        <v>1900</v>
      </c>
      <c r="L33" s="2">
        <v>2613</v>
      </c>
      <c r="M33" s="2">
        <v>1377</v>
      </c>
      <c r="N33" s="2">
        <v>2124</v>
      </c>
      <c r="O33" s="2">
        <v>2556</v>
      </c>
      <c r="P33" s="2">
        <v>2548</v>
      </c>
      <c r="Q33" s="2">
        <v>3443</v>
      </c>
      <c r="R33" s="2">
        <v>3415</v>
      </c>
      <c r="S33" s="2">
        <v>2062</v>
      </c>
      <c r="T33" s="2">
        <v>1697</v>
      </c>
      <c r="U33" s="2">
        <v>3158</v>
      </c>
      <c r="V33" s="2">
        <v>3152</v>
      </c>
      <c r="W33" s="2">
        <v>1478</v>
      </c>
      <c r="X33" s="2">
        <v>415</v>
      </c>
      <c r="Y33" s="2">
        <v>424</v>
      </c>
      <c r="AA33" s="2">
        <f t="shared" si="7"/>
        <v>3415</v>
      </c>
      <c r="AB33" s="2">
        <f t="shared" si="8"/>
        <v>3443</v>
      </c>
      <c r="AC33" s="2">
        <f t="shared" si="9"/>
        <v>3152</v>
      </c>
      <c r="AE33" s="10">
        <f t="shared" si="11"/>
        <v>2</v>
      </c>
      <c r="AF33" s="2">
        <f t="shared" si="12"/>
        <v>16318</v>
      </c>
      <c r="AG33" s="2">
        <f t="shared" si="13"/>
        <v>10671</v>
      </c>
      <c r="AH33" s="2">
        <f t="shared" si="14"/>
        <v>5469</v>
      </c>
      <c r="AI33" s="2">
        <f t="shared" si="15"/>
        <v>32458</v>
      </c>
      <c r="AK33" s="12">
        <f t="shared" si="4"/>
        <v>1</v>
      </c>
      <c r="AL33" s="12">
        <f t="shared" si="5"/>
        <v>2022</v>
      </c>
      <c r="BK33" s="19">
        <v>44585</v>
      </c>
      <c r="BL33" s="20">
        <v>0</v>
      </c>
      <c r="BM33" s="20">
        <v>0</v>
      </c>
      <c r="BN33" s="20">
        <v>0</v>
      </c>
      <c r="BO33" s="20">
        <v>0</v>
      </c>
      <c r="BP33" s="20">
        <v>0</v>
      </c>
      <c r="BQ33" s="20">
        <v>0</v>
      </c>
      <c r="BR33" s="20">
        <v>0</v>
      </c>
      <c r="BS33" s="20">
        <v>11</v>
      </c>
      <c r="BT33" s="20">
        <v>85</v>
      </c>
      <c r="BU33" s="21">
        <v>1900</v>
      </c>
      <c r="BV33" s="21">
        <v>2613</v>
      </c>
      <c r="BW33" s="21">
        <v>1377</v>
      </c>
      <c r="BX33" s="21">
        <v>2124</v>
      </c>
      <c r="BY33" s="21">
        <v>2556</v>
      </c>
      <c r="BZ33" s="21">
        <v>2548</v>
      </c>
      <c r="CA33" s="21">
        <v>3443</v>
      </c>
      <c r="CB33" s="21">
        <v>3415</v>
      </c>
      <c r="CC33" s="21">
        <v>2062</v>
      </c>
      <c r="CD33" s="21">
        <v>1697</v>
      </c>
      <c r="CE33" s="21">
        <v>3158</v>
      </c>
      <c r="CF33" s="21">
        <v>3152</v>
      </c>
      <c r="CG33" s="21">
        <v>1478</v>
      </c>
      <c r="CH33" s="20">
        <v>415</v>
      </c>
      <c r="CI33" s="20">
        <v>424</v>
      </c>
    </row>
    <row r="34" spans="1:87" s="12" customFormat="1" x14ac:dyDescent="0.2">
      <c r="A34" s="7">
        <v>44586</v>
      </c>
      <c r="B34" s="2">
        <v>7</v>
      </c>
      <c r="C34" s="2">
        <v>20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716</v>
      </c>
      <c r="M34" s="2">
        <v>2801</v>
      </c>
      <c r="N34" s="2">
        <v>2616</v>
      </c>
      <c r="O34" s="2">
        <v>2259</v>
      </c>
      <c r="P34" s="2">
        <v>1852</v>
      </c>
      <c r="Q34" s="2">
        <v>885</v>
      </c>
      <c r="R34" s="2">
        <v>615</v>
      </c>
      <c r="S34" s="2">
        <v>1536</v>
      </c>
      <c r="T34" s="2">
        <v>1480</v>
      </c>
      <c r="U34" s="2">
        <v>749</v>
      </c>
      <c r="V34" s="2">
        <v>359</v>
      </c>
      <c r="W34" s="2">
        <v>157</v>
      </c>
      <c r="X34" s="2">
        <v>0</v>
      </c>
      <c r="Y34" s="2">
        <v>0</v>
      </c>
      <c r="AA34" s="2">
        <f t="shared" si="7"/>
        <v>2801</v>
      </c>
      <c r="AB34" s="2">
        <f t="shared" si="8"/>
        <v>2616</v>
      </c>
      <c r="AC34" s="2">
        <f t="shared" si="9"/>
        <v>359</v>
      </c>
      <c r="AE34" s="10">
        <f t="shared" si="11"/>
        <v>3</v>
      </c>
      <c r="AF34" s="2">
        <f t="shared" si="12"/>
        <v>7897</v>
      </c>
      <c r="AG34" s="2">
        <f t="shared" si="13"/>
        <v>7612</v>
      </c>
      <c r="AH34" s="2">
        <f t="shared" si="14"/>
        <v>543</v>
      </c>
      <c r="AI34" s="2">
        <f t="shared" si="15"/>
        <v>16052</v>
      </c>
      <c r="AK34" s="12">
        <f t="shared" si="4"/>
        <v>1</v>
      </c>
      <c r="AL34" s="12">
        <f t="shared" si="5"/>
        <v>2022</v>
      </c>
      <c r="BK34" s="19">
        <v>44586</v>
      </c>
      <c r="BL34" s="20">
        <v>7</v>
      </c>
      <c r="BM34" s="20">
        <v>20</v>
      </c>
      <c r="BN34" s="20">
        <v>0</v>
      </c>
      <c r="BO34" s="20">
        <v>0</v>
      </c>
      <c r="BP34" s="20">
        <v>0</v>
      </c>
      <c r="BQ34" s="20">
        <v>0</v>
      </c>
      <c r="BR34" s="20">
        <v>0</v>
      </c>
      <c r="BS34" s="20">
        <v>0</v>
      </c>
      <c r="BT34" s="20">
        <v>0</v>
      </c>
      <c r="BU34" s="20">
        <v>0</v>
      </c>
      <c r="BV34" s="20">
        <v>716</v>
      </c>
      <c r="BW34" s="21">
        <v>2801</v>
      </c>
      <c r="BX34" s="21">
        <v>2616</v>
      </c>
      <c r="BY34" s="21">
        <v>2259</v>
      </c>
      <c r="BZ34" s="21">
        <v>1852</v>
      </c>
      <c r="CA34" s="20">
        <v>885</v>
      </c>
      <c r="CB34" s="20">
        <v>615</v>
      </c>
      <c r="CC34" s="21">
        <v>1536</v>
      </c>
      <c r="CD34" s="21">
        <v>1480</v>
      </c>
      <c r="CE34" s="20">
        <v>749</v>
      </c>
      <c r="CF34" s="20">
        <v>359</v>
      </c>
      <c r="CG34" s="20">
        <v>157</v>
      </c>
      <c r="CH34" s="20">
        <v>0</v>
      </c>
      <c r="CI34" s="20">
        <v>0</v>
      </c>
    </row>
    <row r="35" spans="1:87" s="12" customFormat="1" x14ac:dyDescent="0.2">
      <c r="A35" s="7">
        <v>44587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AA35" s="2">
        <f t="shared" si="7"/>
        <v>0</v>
      </c>
      <c r="AB35" s="2">
        <f t="shared" si="8"/>
        <v>0</v>
      </c>
      <c r="AC35" s="2">
        <f t="shared" si="9"/>
        <v>0</v>
      </c>
      <c r="AE35" s="10">
        <f t="shared" si="11"/>
        <v>4</v>
      </c>
      <c r="AF35" s="2">
        <f t="shared" si="12"/>
        <v>0</v>
      </c>
      <c r="AG35" s="2">
        <f t="shared" si="13"/>
        <v>0</v>
      </c>
      <c r="AH35" s="2">
        <f t="shared" si="14"/>
        <v>0</v>
      </c>
      <c r="AI35" s="2">
        <f t="shared" si="15"/>
        <v>0</v>
      </c>
      <c r="AK35" s="12">
        <f t="shared" si="4"/>
        <v>1</v>
      </c>
      <c r="AL35" s="12">
        <f t="shared" si="5"/>
        <v>2022</v>
      </c>
      <c r="BK35" s="19">
        <v>44587</v>
      </c>
      <c r="BL35" s="20">
        <v>0</v>
      </c>
      <c r="BM35" s="20">
        <v>0</v>
      </c>
      <c r="BN35" s="20">
        <v>0</v>
      </c>
      <c r="BO35" s="20">
        <v>0</v>
      </c>
      <c r="BP35" s="20">
        <v>0</v>
      </c>
      <c r="BQ35" s="20">
        <v>0</v>
      </c>
      <c r="BR35" s="20">
        <v>0</v>
      </c>
      <c r="BS35" s="20">
        <v>0</v>
      </c>
      <c r="BT35" s="20">
        <v>0</v>
      </c>
      <c r="BU35" s="20">
        <v>0</v>
      </c>
      <c r="BV35" s="20">
        <v>0</v>
      </c>
      <c r="BW35" s="20">
        <v>0</v>
      </c>
      <c r="BX35" s="20">
        <v>0</v>
      </c>
      <c r="BY35" s="20">
        <v>0</v>
      </c>
      <c r="BZ35" s="20">
        <v>0</v>
      </c>
      <c r="CA35" s="20">
        <v>0</v>
      </c>
      <c r="CB35" s="20">
        <v>0</v>
      </c>
      <c r="CC35" s="20">
        <v>0</v>
      </c>
      <c r="CD35" s="20">
        <v>0</v>
      </c>
      <c r="CE35" s="20">
        <v>0</v>
      </c>
      <c r="CF35" s="20">
        <v>0</v>
      </c>
      <c r="CG35" s="20">
        <v>0</v>
      </c>
      <c r="CH35" s="20">
        <v>0</v>
      </c>
      <c r="CI35" s="20">
        <v>0</v>
      </c>
    </row>
    <row r="36" spans="1:87" s="12" customFormat="1" x14ac:dyDescent="0.2">
      <c r="A36" s="7">
        <v>44588</v>
      </c>
      <c r="B36" s="2">
        <v>0</v>
      </c>
      <c r="C36" s="2">
        <v>0</v>
      </c>
      <c r="D36" s="2">
        <v>0</v>
      </c>
      <c r="E36" s="2">
        <v>0</v>
      </c>
      <c r="F36" s="2">
        <v>278</v>
      </c>
      <c r="G36" s="2">
        <v>510</v>
      </c>
      <c r="H36" s="2">
        <v>1047</v>
      </c>
      <c r="I36" s="2">
        <v>1313</v>
      </c>
      <c r="J36" s="2">
        <v>951</v>
      </c>
      <c r="K36" s="2">
        <v>833</v>
      </c>
      <c r="L36" s="2">
        <v>810</v>
      </c>
      <c r="M36" s="2">
        <v>48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AA36" s="2">
        <f t="shared" si="7"/>
        <v>1313</v>
      </c>
      <c r="AB36" s="2">
        <f t="shared" si="8"/>
        <v>0</v>
      </c>
      <c r="AC36" s="2">
        <f t="shared" si="9"/>
        <v>1047</v>
      </c>
      <c r="AE36" s="10">
        <f t="shared" si="11"/>
        <v>5</v>
      </c>
      <c r="AF36" s="2">
        <f t="shared" si="12"/>
        <v>3955</v>
      </c>
      <c r="AG36" s="2">
        <f t="shared" si="13"/>
        <v>0</v>
      </c>
      <c r="AH36" s="2">
        <f t="shared" si="14"/>
        <v>1835</v>
      </c>
      <c r="AI36" s="2">
        <f t="shared" si="15"/>
        <v>5790</v>
      </c>
      <c r="AK36" s="12">
        <f t="shared" si="4"/>
        <v>1</v>
      </c>
      <c r="AL36" s="12">
        <f t="shared" si="5"/>
        <v>2022</v>
      </c>
      <c r="BK36" s="19">
        <v>44588</v>
      </c>
      <c r="BL36" s="20">
        <v>0</v>
      </c>
      <c r="BM36" s="20">
        <v>0</v>
      </c>
      <c r="BN36" s="20">
        <v>0</v>
      </c>
      <c r="BO36" s="20">
        <v>0</v>
      </c>
      <c r="BP36" s="20">
        <v>278</v>
      </c>
      <c r="BQ36" s="20">
        <v>510</v>
      </c>
      <c r="BR36" s="21">
        <v>1047</v>
      </c>
      <c r="BS36" s="21">
        <v>1313</v>
      </c>
      <c r="BT36" s="20">
        <v>951</v>
      </c>
      <c r="BU36" s="20">
        <v>833</v>
      </c>
      <c r="BV36" s="20">
        <v>810</v>
      </c>
      <c r="BW36" s="20">
        <v>48</v>
      </c>
      <c r="BX36" s="20">
        <v>0</v>
      </c>
      <c r="BY36" s="20">
        <v>0</v>
      </c>
      <c r="BZ36" s="20">
        <v>0</v>
      </c>
      <c r="CA36" s="20">
        <v>0</v>
      </c>
      <c r="CB36" s="20">
        <v>0</v>
      </c>
      <c r="CC36" s="20">
        <v>0</v>
      </c>
      <c r="CD36" s="20">
        <v>0</v>
      </c>
      <c r="CE36" s="20">
        <v>0</v>
      </c>
      <c r="CF36" s="20">
        <v>0</v>
      </c>
      <c r="CG36" s="20">
        <v>0</v>
      </c>
      <c r="CH36" s="20">
        <v>0</v>
      </c>
      <c r="CI36" s="20">
        <v>0</v>
      </c>
    </row>
    <row r="37" spans="1:87" s="12" customFormat="1" x14ac:dyDescent="0.2">
      <c r="A37" s="7">
        <v>44589</v>
      </c>
      <c r="B37" s="2">
        <v>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117</v>
      </c>
      <c r="M37" s="2">
        <v>162</v>
      </c>
      <c r="N37" s="2">
        <v>238</v>
      </c>
      <c r="O37" s="2">
        <v>787</v>
      </c>
      <c r="P37" s="2">
        <v>1387</v>
      </c>
      <c r="Q37" s="2">
        <v>1749</v>
      </c>
      <c r="R37" s="2">
        <v>1389</v>
      </c>
      <c r="S37" s="2">
        <v>1329</v>
      </c>
      <c r="T37" s="2">
        <v>551</v>
      </c>
      <c r="U37" s="2">
        <v>0</v>
      </c>
      <c r="V37" s="2">
        <v>0</v>
      </c>
      <c r="W37" s="2">
        <v>0</v>
      </c>
      <c r="X37" s="2">
        <v>0</v>
      </c>
      <c r="Y37" s="2">
        <v>6</v>
      </c>
      <c r="AA37" s="2">
        <f t="shared" si="7"/>
        <v>1389</v>
      </c>
      <c r="AB37" s="2">
        <f t="shared" si="8"/>
        <v>1749</v>
      </c>
      <c r="AC37" s="2">
        <f t="shared" si="9"/>
        <v>6</v>
      </c>
      <c r="AE37" s="10">
        <f t="shared" si="11"/>
        <v>6</v>
      </c>
      <c r="AF37" s="2">
        <f t="shared" si="12"/>
        <v>3548</v>
      </c>
      <c r="AG37" s="2">
        <f t="shared" si="13"/>
        <v>4161</v>
      </c>
      <c r="AH37" s="2">
        <f t="shared" si="14"/>
        <v>6</v>
      </c>
      <c r="AI37" s="2">
        <f t="shared" si="15"/>
        <v>7715</v>
      </c>
      <c r="AK37" s="12">
        <f t="shared" si="4"/>
        <v>1</v>
      </c>
      <c r="AL37" s="12">
        <f t="shared" si="5"/>
        <v>2022</v>
      </c>
      <c r="BK37" s="19">
        <v>44589</v>
      </c>
      <c r="BL37" s="20">
        <v>0</v>
      </c>
      <c r="BM37" s="20">
        <v>0</v>
      </c>
      <c r="BN37" s="20">
        <v>0</v>
      </c>
      <c r="BO37" s="20">
        <v>0</v>
      </c>
      <c r="BP37" s="20">
        <v>0</v>
      </c>
      <c r="BQ37" s="20">
        <v>0</v>
      </c>
      <c r="BR37" s="20">
        <v>0</v>
      </c>
      <c r="BS37" s="20">
        <v>0</v>
      </c>
      <c r="BT37" s="20">
        <v>0</v>
      </c>
      <c r="BU37" s="20">
        <v>0</v>
      </c>
      <c r="BV37" s="20">
        <v>117</v>
      </c>
      <c r="BW37" s="20">
        <v>162</v>
      </c>
      <c r="BX37" s="20">
        <v>238</v>
      </c>
      <c r="BY37" s="20">
        <v>787</v>
      </c>
      <c r="BZ37" s="21">
        <v>1387</v>
      </c>
      <c r="CA37" s="21">
        <v>1749</v>
      </c>
      <c r="CB37" s="21">
        <v>1389</v>
      </c>
      <c r="CC37" s="21">
        <v>1329</v>
      </c>
      <c r="CD37" s="20">
        <v>551</v>
      </c>
      <c r="CE37" s="20">
        <v>0</v>
      </c>
      <c r="CF37" s="20">
        <v>0</v>
      </c>
      <c r="CG37" s="20">
        <v>0</v>
      </c>
      <c r="CH37" s="20">
        <v>0</v>
      </c>
      <c r="CI37" s="20">
        <v>6</v>
      </c>
    </row>
    <row r="38" spans="1:87" s="12" customFormat="1" x14ac:dyDescent="0.2">
      <c r="A38" s="7">
        <v>44590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AA38" s="2">
        <f t="shared" si="7"/>
        <v>0</v>
      </c>
      <c r="AB38" s="2">
        <f t="shared" si="8"/>
        <v>0</v>
      </c>
      <c r="AC38" s="2">
        <f t="shared" si="9"/>
        <v>0</v>
      </c>
      <c r="AE38" s="10">
        <f t="shared" si="11"/>
        <v>7</v>
      </c>
      <c r="AF38" s="2">
        <f t="shared" si="12"/>
        <v>0</v>
      </c>
      <c r="AG38" s="2">
        <f t="shared" si="13"/>
        <v>0</v>
      </c>
      <c r="AH38" s="2">
        <f t="shared" si="14"/>
        <v>0</v>
      </c>
      <c r="AI38" s="2">
        <f t="shared" si="15"/>
        <v>0</v>
      </c>
      <c r="AK38" s="12">
        <f t="shared" si="4"/>
        <v>1</v>
      </c>
      <c r="AL38" s="12">
        <f t="shared" si="5"/>
        <v>2022</v>
      </c>
      <c r="BK38" s="19">
        <v>44590</v>
      </c>
      <c r="BL38" s="20">
        <v>0</v>
      </c>
      <c r="BM38" s="20">
        <v>0</v>
      </c>
      <c r="BN38" s="20">
        <v>0</v>
      </c>
      <c r="BO38" s="20">
        <v>0</v>
      </c>
      <c r="BP38" s="20">
        <v>0</v>
      </c>
      <c r="BQ38" s="20">
        <v>0</v>
      </c>
      <c r="BR38" s="20">
        <v>0</v>
      </c>
      <c r="BS38" s="20">
        <v>0</v>
      </c>
      <c r="BT38" s="20">
        <v>0</v>
      </c>
      <c r="BU38" s="20">
        <v>0</v>
      </c>
      <c r="BV38" s="20">
        <v>0</v>
      </c>
      <c r="BW38" s="20">
        <v>0</v>
      </c>
      <c r="BX38" s="20">
        <v>0</v>
      </c>
      <c r="BY38" s="20">
        <v>0</v>
      </c>
      <c r="BZ38" s="20">
        <v>0</v>
      </c>
      <c r="CA38" s="20">
        <v>0</v>
      </c>
      <c r="CB38" s="20">
        <v>0</v>
      </c>
      <c r="CC38" s="20">
        <v>0</v>
      </c>
      <c r="CD38" s="20">
        <v>0</v>
      </c>
      <c r="CE38" s="20">
        <v>0</v>
      </c>
      <c r="CF38" s="20">
        <v>0</v>
      </c>
      <c r="CG38" s="20">
        <v>0</v>
      </c>
      <c r="CH38" s="20">
        <v>0</v>
      </c>
      <c r="CI38" s="20">
        <v>0</v>
      </c>
    </row>
    <row r="39" spans="1:87" s="12" customFormat="1" x14ac:dyDescent="0.2">
      <c r="A39" s="7">
        <v>44591</v>
      </c>
      <c r="B39" s="2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AA39" s="2">
        <f t="shared" si="7"/>
        <v>0</v>
      </c>
      <c r="AB39" s="2">
        <f t="shared" si="8"/>
        <v>0</v>
      </c>
      <c r="AC39" s="2">
        <f t="shared" si="9"/>
        <v>0</v>
      </c>
      <c r="AE39" s="10">
        <f t="shared" si="11"/>
        <v>1</v>
      </c>
      <c r="AF39" s="2">
        <f t="shared" si="12"/>
        <v>0</v>
      </c>
      <c r="AG39" s="2">
        <f t="shared" si="13"/>
        <v>0</v>
      </c>
      <c r="AH39" s="2">
        <f t="shared" si="14"/>
        <v>0</v>
      </c>
      <c r="AI39" s="2">
        <f t="shared" si="15"/>
        <v>0</v>
      </c>
      <c r="AK39" s="12">
        <f t="shared" si="4"/>
        <v>1</v>
      </c>
      <c r="AL39" s="12">
        <f t="shared" si="5"/>
        <v>2022</v>
      </c>
      <c r="BK39" s="19">
        <v>44591</v>
      </c>
      <c r="BL39" s="20">
        <v>0</v>
      </c>
      <c r="BM39" s="20">
        <v>0</v>
      </c>
      <c r="BN39" s="20">
        <v>0</v>
      </c>
      <c r="BO39" s="20">
        <v>0</v>
      </c>
      <c r="BP39" s="20">
        <v>0</v>
      </c>
      <c r="BQ39" s="20">
        <v>0</v>
      </c>
      <c r="BR39" s="20">
        <v>0</v>
      </c>
      <c r="BS39" s="20">
        <v>0</v>
      </c>
      <c r="BT39" s="20">
        <v>0</v>
      </c>
      <c r="BU39" s="20">
        <v>0</v>
      </c>
      <c r="BV39" s="20">
        <v>0</v>
      </c>
      <c r="BW39" s="20">
        <v>0</v>
      </c>
      <c r="BX39" s="20">
        <v>0</v>
      </c>
      <c r="BY39" s="20">
        <v>0</v>
      </c>
      <c r="BZ39" s="20">
        <v>0</v>
      </c>
      <c r="CA39" s="20">
        <v>0</v>
      </c>
      <c r="CB39" s="20">
        <v>0</v>
      </c>
      <c r="CC39" s="20">
        <v>0</v>
      </c>
      <c r="CD39" s="20">
        <v>0</v>
      </c>
      <c r="CE39" s="20">
        <v>0</v>
      </c>
      <c r="CF39" s="20">
        <v>0</v>
      </c>
      <c r="CG39" s="20">
        <v>0</v>
      </c>
      <c r="CH39" s="20">
        <v>0</v>
      </c>
      <c r="CI39" s="20">
        <v>0</v>
      </c>
    </row>
    <row r="40" spans="1:87" s="12" customFormat="1" x14ac:dyDescent="0.2">
      <c r="A40" s="7">
        <v>44592</v>
      </c>
      <c r="B40" s="2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162</v>
      </c>
      <c r="U40" s="2">
        <v>263</v>
      </c>
      <c r="V40" s="2">
        <v>158</v>
      </c>
      <c r="W40" s="2">
        <v>0</v>
      </c>
      <c r="X40" s="2">
        <v>0</v>
      </c>
      <c r="Y40" s="2">
        <v>0</v>
      </c>
      <c r="AA40" s="2">
        <f t="shared" si="7"/>
        <v>263</v>
      </c>
      <c r="AB40" s="2">
        <f t="shared" si="8"/>
        <v>0</v>
      </c>
      <c r="AC40" s="2">
        <f t="shared" si="9"/>
        <v>158</v>
      </c>
      <c r="AE40" s="10">
        <f t="shared" si="11"/>
        <v>2</v>
      </c>
      <c r="AF40" s="2">
        <f t="shared" si="12"/>
        <v>425</v>
      </c>
      <c r="AG40" s="2">
        <f t="shared" si="13"/>
        <v>0</v>
      </c>
      <c r="AH40" s="2">
        <f t="shared" si="14"/>
        <v>158</v>
      </c>
      <c r="AI40" s="2">
        <f t="shared" si="15"/>
        <v>583</v>
      </c>
      <c r="AK40" s="12">
        <f t="shared" si="4"/>
        <v>1</v>
      </c>
      <c r="AL40" s="12">
        <f t="shared" si="5"/>
        <v>2022</v>
      </c>
      <c r="BK40" s="19">
        <v>44592</v>
      </c>
      <c r="BL40" s="20">
        <v>0</v>
      </c>
      <c r="BM40" s="20">
        <v>0</v>
      </c>
      <c r="BN40" s="20">
        <v>0</v>
      </c>
      <c r="BO40" s="20">
        <v>0</v>
      </c>
      <c r="BP40" s="20">
        <v>0</v>
      </c>
      <c r="BQ40" s="20">
        <v>0</v>
      </c>
      <c r="BR40" s="20">
        <v>0</v>
      </c>
      <c r="BS40" s="20">
        <v>0</v>
      </c>
      <c r="BT40" s="20">
        <v>0</v>
      </c>
      <c r="BU40" s="20">
        <v>0</v>
      </c>
      <c r="BV40" s="20">
        <v>0</v>
      </c>
      <c r="BW40" s="20">
        <v>0</v>
      </c>
      <c r="BX40" s="20">
        <v>0</v>
      </c>
      <c r="BY40" s="20">
        <v>0</v>
      </c>
      <c r="BZ40" s="20">
        <v>0</v>
      </c>
      <c r="CA40" s="20">
        <v>0</v>
      </c>
      <c r="CB40" s="20">
        <v>0</v>
      </c>
      <c r="CC40" s="20">
        <v>0</v>
      </c>
      <c r="CD40" s="20">
        <v>162</v>
      </c>
      <c r="CE40" s="20">
        <v>263</v>
      </c>
      <c r="CF40" s="20">
        <v>158</v>
      </c>
      <c r="CG40" s="20">
        <v>0</v>
      </c>
      <c r="CH40" s="20">
        <v>0</v>
      </c>
      <c r="CI40" s="20">
        <v>0</v>
      </c>
    </row>
    <row r="41" spans="1:87" s="12" customFormat="1" x14ac:dyDescent="0.2">
      <c r="A41" s="7">
        <v>44593</v>
      </c>
      <c r="B41" s="2">
        <v>0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135</v>
      </c>
      <c r="K41" s="2">
        <v>2232</v>
      </c>
      <c r="L41" s="2">
        <v>2776</v>
      </c>
      <c r="M41" s="2">
        <v>3298</v>
      </c>
      <c r="N41" s="2">
        <v>3431</v>
      </c>
      <c r="O41" s="2">
        <v>2926</v>
      </c>
      <c r="P41" s="2">
        <v>2355</v>
      </c>
      <c r="Q41" s="2">
        <v>2801</v>
      </c>
      <c r="R41" s="2">
        <v>1406</v>
      </c>
      <c r="S41" s="2">
        <v>563</v>
      </c>
      <c r="T41" s="2">
        <v>13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AA41" s="2">
        <f t="shared" si="7"/>
        <v>3298</v>
      </c>
      <c r="AB41" s="2">
        <f t="shared" si="8"/>
        <v>3431</v>
      </c>
      <c r="AC41" s="2">
        <f t="shared" si="9"/>
        <v>0</v>
      </c>
      <c r="AE41" s="10">
        <f t="shared" si="11"/>
        <v>3</v>
      </c>
      <c r="AF41" s="2">
        <f t="shared" si="12"/>
        <v>10423</v>
      </c>
      <c r="AG41" s="2">
        <f t="shared" si="13"/>
        <v>11513</v>
      </c>
      <c r="AH41" s="2">
        <f t="shared" si="14"/>
        <v>0</v>
      </c>
      <c r="AI41" s="2">
        <f t="shared" si="15"/>
        <v>21936</v>
      </c>
      <c r="AK41" s="12">
        <f t="shared" si="4"/>
        <v>2</v>
      </c>
      <c r="AL41" s="12">
        <f t="shared" si="5"/>
        <v>2022</v>
      </c>
      <c r="BK41" s="19">
        <v>44593</v>
      </c>
      <c r="BL41" s="20">
        <v>0</v>
      </c>
      <c r="BM41" s="20">
        <v>0</v>
      </c>
      <c r="BN41" s="20">
        <v>0</v>
      </c>
      <c r="BO41" s="20">
        <v>0</v>
      </c>
      <c r="BP41" s="20">
        <v>0</v>
      </c>
      <c r="BQ41" s="20">
        <v>0</v>
      </c>
      <c r="BR41" s="20">
        <v>0</v>
      </c>
      <c r="BS41" s="20">
        <v>0</v>
      </c>
      <c r="BT41" s="20">
        <v>135</v>
      </c>
      <c r="BU41" s="21">
        <v>2232</v>
      </c>
      <c r="BV41" s="21">
        <v>2776</v>
      </c>
      <c r="BW41" s="21">
        <v>3298</v>
      </c>
      <c r="BX41" s="21">
        <v>3431</v>
      </c>
      <c r="BY41" s="21">
        <v>2926</v>
      </c>
      <c r="BZ41" s="21">
        <v>2355</v>
      </c>
      <c r="CA41" s="21">
        <v>2801</v>
      </c>
      <c r="CB41" s="21">
        <v>1406</v>
      </c>
      <c r="CC41" s="20">
        <v>563</v>
      </c>
      <c r="CD41" s="20">
        <v>13</v>
      </c>
      <c r="CE41" s="20">
        <v>0</v>
      </c>
      <c r="CF41" s="20">
        <v>0</v>
      </c>
      <c r="CG41" s="20">
        <v>0</v>
      </c>
      <c r="CH41" s="20">
        <v>0</v>
      </c>
      <c r="CI41" s="20">
        <v>0</v>
      </c>
    </row>
    <row r="42" spans="1:87" s="12" customFormat="1" x14ac:dyDescent="0.2">
      <c r="A42" s="7">
        <v>44594</v>
      </c>
      <c r="B42" s="2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9</v>
      </c>
      <c r="O42" s="2">
        <v>74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AA42" s="2">
        <f t="shared" si="7"/>
        <v>0</v>
      </c>
      <c r="AB42" s="2">
        <f t="shared" si="8"/>
        <v>74</v>
      </c>
      <c r="AC42" s="2">
        <f t="shared" si="9"/>
        <v>0</v>
      </c>
      <c r="AE42" s="10">
        <f t="shared" si="11"/>
        <v>4</v>
      </c>
      <c r="AF42" s="2">
        <f t="shared" si="12"/>
        <v>0</v>
      </c>
      <c r="AG42" s="2">
        <f t="shared" si="13"/>
        <v>83</v>
      </c>
      <c r="AH42" s="2">
        <f t="shared" si="14"/>
        <v>0</v>
      </c>
      <c r="AI42" s="2">
        <f t="shared" si="15"/>
        <v>83</v>
      </c>
      <c r="AK42" s="12">
        <f t="shared" si="4"/>
        <v>2</v>
      </c>
      <c r="AL42" s="12">
        <f t="shared" si="5"/>
        <v>2022</v>
      </c>
      <c r="BK42" s="19">
        <v>44594</v>
      </c>
      <c r="BL42" s="20">
        <v>0</v>
      </c>
      <c r="BM42" s="20">
        <v>0</v>
      </c>
      <c r="BN42" s="20">
        <v>0</v>
      </c>
      <c r="BO42" s="20">
        <v>0</v>
      </c>
      <c r="BP42" s="20">
        <v>0</v>
      </c>
      <c r="BQ42" s="20">
        <v>0</v>
      </c>
      <c r="BR42" s="20">
        <v>0</v>
      </c>
      <c r="BS42" s="20">
        <v>0</v>
      </c>
      <c r="BT42" s="20">
        <v>0</v>
      </c>
      <c r="BU42" s="20">
        <v>0</v>
      </c>
      <c r="BV42" s="20">
        <v>0</v>
      </c>
      <c r="BW42" s="20">
        <v>0</v>
      </c>
      <c r="BX42" s="20">
        <v>9</v>
      </c>
      <c r="BY42" s="20">
        <v>74</v>
      </c>
      <c r="BZ42" s="20">
        <v>0</v>
      </c>
      <c r="CA42" s="20">
        <v>0</v>
      </c>
      <c r="CB42" s="20">
        <v>0</v>
      </c>
      <c r="CC42" s="20">
        <v>0</v>
      </c>
      <c r="CD42" s="20">
        <v>0</v>
      </c>
      <c r="CE42" s="20">
        <v>0</v>
      </c>
      <c r="CF42" s="20">
        <v>0</v>
      </c>
      <c r="CG42" s="20">
        <v>0</v>
      </c>
      <c r="CH42" s="20">
        <v>0</v>
      </c>
      <c r="CI42" s="20">
        <v>0</v>
      </c>
    </row>
    <row r="43" spans="1:87" s="12" customFormat="1" x14ac:dyDescent="0.2">
      <c r="A43" s="7">
        <v>44595</v>
      </c>
      <c r="B43" s="2">
        <v>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43</v>
      </c>
      <c r="P43" s="2">
        <v>356</v>
      </c>
      <c r="Q43" s="2">
        <v>124</v>
      </c>
      <c r="R43" s="2">
        <v>0</v>
      </c>
      <c r="S43" s="2">
        <v>0</v>
      </c>
      <c r="T43" s="2">
        <v>113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AA43" s="2">
        <f t="shared" si="7"/>
        <v>113</v>
      </c>
      <c r="AB43" s="2">
        <f t="shared" si="8"/>
        <v>356</v>
      </c>
      <c r="AC43" s="2">
        <f t="shared" si="9"/>
        <v>0</v>
      </c>
      <c r="AE43" s="10">
        <f t="shared" si="11"/>
        <v>5</v>
      </c>
      <c r="AF43" s="2">
        <f t="shared" si="12"/>
        <v>113</v>
      </c>
      <c r="AG43" s="2">
        <f t="shared" si="13"/>
        <v>523</v>
      </c>
      <c r="AH43" s="2">
        <f t="shared" si="14"/>
        <v>0</v>
      </c>
      <c r="AI43" s="2">
        <f t="shared" si="15"/>
        <v>636</v>
      </c>
      <c r="AK43" s="12">
        <f t="shared" si="4"/>
        <v>2</v>
      </c>
      <c r="AL43" s="12">
        <f t="shared" si="5"/>
        <v>2022</v>
      </c>
      <c r="BK43" s="19">
        <v>44595</v>
      </c>
      <c r="BL43" s="20">
        <v>0</v>
      </c>
      <c r="BM43" s="20">
        <v>0</v>
      </c>
      <c r="BN43" s="20">
        <v>0</v>
      </c>
      <c r="BO43" s="20">
        <v>0</v>
      </c>
      <c r="BP43" s="20">
        <v>0</v>
      </c>
      <c r="BQ43" s="20">
        <v>0</v>
      </c>
      <c r="BR43" s="20">
        <v>0</v>
      </c>
      <c r="BS43" s="20">
        <v>0</v>
      </c>
      <c r="BT43" s="20">
        <v>0</v>
      </c>
      <c r="BU43" s="20">
        <v>0</v>
      </c>
      <c r="BV43" s="20">
        <v>0</v>
      </c>
      <c r="BW43" s="20">
        <v>0</v>
      </c>
      <c r="BX43" s="20">
        <v>0</v>
      </c>
      <c r="BY43" s="20">
        <v>43</v>
      </c>
      <c r="BZ43" s="20">
        <v>356</v>
      </c>
      <c r="CA43" s="20">
        <v>124</v>
      </c>
      <c r="CB43" s="20">
        <v>0</v>
      </c>
      <c r="CC43" s="20">
        <v>0</v>
      </c>
      <c r="CD43" s="20">
        <v>113</v>
      </c>
      <c r="CE43" s="20">
        <v>0</v>
      </c>
      <c r="CF43" s="20">
        <v>0</v>
      </c>
      <c r="CG43" s="20">
        <v>0</v>
      </c>
      <c r="CH43" s="20">
        <v>0</v>
      </c>
      <c r="CI43" s="20">
        <v>0</v>
      </c>
    </row>
    <row r="44" spans="1:87" s="12" customFormat="1" x14ac:dyDescent="0.2">
      <c r="A44" s="7">
        <v>44596</v>
      </c>
      <c r="B44" s="2">
        <v>0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/>
      <c r="AA44" s="2">
        <f t="shared" si="7"/>
        <v>0</v>
      </c>
      <c r="AB44" s="2">
        <f t="shared" si="8"/>
        <v>0</v>
      </c>
      <c r="AC44" s="2">
        <f t="shared" si="9"/>
        <v>0</v>
      </c>
      <c r="AD44"/>
      <c r="AE44" s="10">
        <f t="shared" si="11"/>
        <v>6</v>
      </c>
      <c r="AF44" s="2">
        <f t="shared" si="12"/>
        <v>0</v>
      </c>
      <c r="AG44" s="2">
        <f t="shared" si="13"/>
        <v>0</v>
      </c>
      <c r="AH44" s="2">
        <f t="shared" si="14"/>
        <v>0</v>
      </c>
      <c r="AI44" s="2">
        <f t="shared" si="15"/>
        <v>0</v>
      </c>
      <c r="AJ44"/>
      <c r="AK44">
        <f t="shared" si="4"/>
        <v>2</v>
      </c>
      <c r="AL44">
        <f t="shared" si="5"/>
        <v>2022</v>
      </c>
      <c r="BK44" s="19">
        <v>44596</v>
      </c>
      <c r="BL44" s="20">
        <v>0</v>
      </c>
      <c r="BM44" s="20">
        <v>0</v>
      </c>
      <c r="BN44" s="20">
        <v>0</v>
      </c>
      <c r="BO44" s="20">
        <v>0</v>
      </c>
      <c r="BP44" s="20">
        <v>0</v>
      </c>
      <c r="BQ44" s="20">
        <v>0</v>
      </c>
      <c r="BR44" s="20">
        <v>0</v>
      </c>
      <c r="BS44" s="20">
        <v>0</v>
      </c>
      <c r="BT44" s="20">
        <v>0</v>
      </c>
      <c r="BU44" s="20">
        <v>0</v>
      </c>
      <c r="BV44" s="20">
        <v>0</v>
      </c>
      <c r="BW44" s="20">
        <v>0</v>
      </c>
      <c r="BX44" s="20">
        <v>0</v>
      </c>
      <c r="BY44" s="20">
        <v>0</v>
      </c>
      <c r="BZ44" s="20">
        <v>0</v>
      </c>
      <c r="CA44" s="20">
        <v>0</v>
      </c>
      <c r="CB44" s="20">
        <v>0</v>
      </c>
      <c r="CC44" s="20">
        <v>0</v>
      </c>
      <c r="CD44" s="20">
        <v>0</v>
      </c>
      <c r="CE44" s="20">
        <v>0</v>
      </c>
      <c r="CF44" s="20">
        <v>0</v>
      </c>
      <c r="CG44" s="20">
        <v>0</v>
      </c>
      <c r="CH44" s="20">
        <v>0</v>
      </c>
      <c r="CI44" s="20">
        <v>0</v>
      </c>
    </row>
    <row r="45" spans="1:87" x14ac:dyDescent="0.2">
      <c r="A45" s="7">
        <v>44597</v>
      </c>
      <c r="B45" s="2">
        <v>0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AA45" s="2">
        <f t="shared" si="7"/>
        <v>0</v>
      </c>
      <c r="AB45" s="2">
        <f t="shared" si="8"/>
        <v>0</v>
      </c>
      <c r="AC45" s="2">
        <f t="shared" si="9"/>
        <v>0</v>
      </c>
      <c r="AE45" s="10">
        <f t="shared" si="11"/>
        <v>7</v>
      </c>
      <c r="AF45" s="2">
        <f t="shared" si="12"/>
        <v>0</v>
      </c>
      <c r="AG45" s="2">
        <f t="shared" si="13"/>
        <v>0</v>
      </c>
      <c r="AH45" s="2">
        <f t="shared" si="14"/>
        <v>0</v>
      </c>
      <c r="AI45" s="2">
        <f t="shared" si="15"/>
        <v>0</v>
      </c>
      <c r="AK45">
        <f t="shared" si="4"/>
        <v>2</v>
      </c>
      <c r="AL45">
        <f t="shared" si="5"/>
        <v>2022</v>
      </c>
      <c r="BK45" s="19">
        <v>44597</v>
      </c>
      <c r="BL45" s="20">
        <v>0</v>
      </c>
      <c r="BM45" s="20">
        <v>0</v>
      </c>
      <c r="BN45" s="20">
        <v>0</v>
      </c>
      <c r="BO45" s="20">
        <v>0</v>
      </c>
      <c r="BP45" s="20">
        <v>0</v>
      </c>
      <c r="BQ45" s="20">
        <v>0</v>
      </c>
      <c r="BR45" s="20">
        <v>0</v>
      </c>
      <c r="BS45" s="20">
        <v>0</v>
      </c>
      <c r="BT45" s="20">
        <v>0</v>
      </c>
      <c r="BU45" s="20">
        <v>0</v>
      </c>
      <c r="BV45" s="20">
        <v>0</v>
      </c>
      <c r="BW45" s="20">
        <v>0</v>
      </c>
      <c r="BX45" s="20">
        <v>0</v>
      </c>
      <c r="BY45" s="20">
        <v>0</v>
      </c>
      <c r="BZ45" s="20">
        <v>0</v>
      </c>
      <c r="CA45" s="20">
        <v>0</v>
      </c>
      <c r="CB45" s="20">
        <v>0</v>
      </c>
      <c r="CC45" s="20">
        <v>0</v>
      </c>
      <c r="CD45" s="20">
        <v>0</v>
      </c>
      <c r="CE45" s="20">
        <v>0</v>
      </c>
      <c r="CF45" s="20">
        <v>0</v>
      </c>
      <c r="CG45" s="20">
        <v>0</v>
      </c>
      <c r="CH45" s="20">
        <v>0</v>
      </c>
      <c r="CI45" s="20">
        <v>0</v>
      </c>
    </row>
    <row r="46" spans="1:87" x14ac:dyDescent="0.2">
      <c r="A46" s="7">
        <v>44598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911</v>
      </c>
      <c r="L46" s="2">
        <v>3442</v>
      </c>
      <c r="M46" s="2">
        <v>3787</v>
      </c>
      <c r="N46" s="2">
        <v>2845</v>
      </c>
      <c r="O46" s="2">
        <v>1025</v>
      </c>
      <c r="P46" s="2">
        <v>218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AA46" s="2">
        <f t="shared" si="7"/>
        <v>0</v>
      </c>
      <c r="AB46" s="2">
        <f t="shared" si="8"/>
        <v>3787</v>
      </c>
      <c r="AC46" s="2">
        <f t="shared" si="9"/>
        <v>0</v>
      </c>
      <c r="AE46" s="10">
        <f t="shared" si="11"/>
        <v>1</v>
      </c>
      <c r="AF46" s="2">
        <f t="shared" si="12"/>
        <v>0</v>
      </c>
      <c r="AG46" s="2">
        <f t="shared" si="13"/>
        <v>12228</v>
      </c>
      <c r="AH46" s="2">
        <f t="shared" si="14"/>
        <v>0</v>
      </c>
      <c r="AI46" s="2">
        <f t="shared" si="15"/>
        <v>12228</v>
      </c>
      <c r="AK46">
        <f t="shared" si="4"/>
        <v>2</v>
      </c>
      <c r="AL46">
        <f t="shared" si="5"/>
        <v>2022</v>
      </c>
      <c r="BK46" s="19">
        <v>44598</v>
      </c>
      <c r="BL46" s="20">
        <v>0</v>
      </c>
      <c r="BM46" s="20">
        <v>0</v>
      </c>
      <c r="BN46" s="20">
        <v>0</v>
      </c>
      <c r="BO46" s="20">
        <v>0</v>
      </c>
      <c r="BP46" s="20">
        <v>0</v>
      </c>
      <c r="BQ46" s="20">
        <v>0</v>
      </c>
      <c r="BR46" s="20">
        <v>0</v>
      </c>
      <c r="BS46" s="20">
        <v>0</v>
      </c>
      <c r="BT46" s="20">
        <v>0</v>
      </c>
      <c r="BU46" s="20">
        <v>911</v>
      </c>
      <c r="BV46" s="21">
        <v>3442</v>
      </c>
      <c r="BW46" s="21">
        <v>3787</v>
      </c>
      <c r="BX46" s="21">
        <v>2845</v>
      </c>
      <c r="BY46" s="21">
        <v>1025</v>
      </c>
      <c r="BZ46" s="20">
        <v>218</v>
      </c>
      <c r="CA46" s="20">
        <v>0</v>
      </c>
      <c r="CB46" s="20">
        <v>0</v>
      </c>
      <c r="CC46" s="20">
        <v>0</v>
      </c>
      <c r="CD46" s="20">
        <v>0</v>
      </c>
      <c r="CE46" s="20">
        <v>0</v>
      </c>
      <c r="CF46" s="20">
        <v>0</v>
      </c>
      <c r="CG46" s="20">
        <v>0</v>
      </c>
      <c r="CH46" s="20">
        <v>0</v>
      </c>
      <c r="CI46" s="20">
        <v>0</v>
      </c>
    </row>
    <row r="47" spans="1:87" x14ac:dyDescent="0.2">
      <c r="A47" s="7">
        <v>44599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2</v>
      </c>
      <c r="H47" s="2">
        <v>74</v>
      </c>
      <c r="I47" s="2">
        <v>0</v>
      </c>
      <c r="J47" s="2">
        <v>0</v>
      </c>
      <c r="K47" s="2">
        <v>49</v>
      </c>
      <c r="L47" s="2">
        <v>0</v>
      </c>
      <c r="M47" s="2">
        <v>0</v>
      </c>
      <c r="N47" s="2">
        <v>0</v>
      </c>
      <c r="O47" s="2">
        <v>0</v>
      </c>
      <c r="P47" s="2">
        <v>11</v>
      </c>
      <c r="Q47" s="2">
        <v>194</v>
      </c>
      <c r="R47" s="2">
        <v>59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AA47" s="2">
        <f t="shared" si="7"/>
        <v>59</v>
      </c>
      <c r="AB47" s="2">
        <f t="shared" si="8"/>
        <v>194</v>
      </c>
      <c r="AC47" s="2">
        <f t="shared" si="9"/>
        <v>74</v>
      </c>
      <c r="AE47" s="10">
        <f t="shared" si="11"/>
        <v>2</v>
      </c>
      <c r="AF47" s="2">
        <f t="shared" si="12"/>
        <v>108</v>
      </c>
      <c r="AG47" s="2">
        <f t="shared" si="13"/>
        <v>205</v>
      </c>
      <c r="AH47" s="2">
        <f t="shared" si="14"/>
        <v>76</v>
      </c>
      <c r="AI47" s="2">
        <f t="shared" si="15"/>
        <v>389</v>
      </c>
      <c r="AK47">
        <f t="shared" si="4"/>
        <v>2</v>
      </c>
      <c r="AL47">
        <f t="shared" si="5"/>
        <v>2022</v>
      </c>
      <c r="BK47" s="19">
        <v>44599</v>
      </c>
      <c r="BL47" s="20">
        <v>0</v>
      </c>
      <c r="BM47" s="20">
        <v>0</v>
      </c>
      <c r="BN47" s="20">
        <v>0</v>
      </c>
      <c r="BO47" s="20">
        <v>0</v>
      </c>
      <c r="BP47" s="20">
        <v>0</v>
      </c>
      <c r="BQ47" s="20">
        <v>2</v>
      </c>
      <c r="BR47" s="20">
        <v>74</v>
      </c>
      <c r="BS47" s="20">
        <v>0</v>
      </c>
      <c r="BT47" s="20">
        <v>0</v>
      </c>
      <c r="BU47" s="20">
        <v>49</v>
      </c>
      <c r="BV47" s="20">
        <v>0</v>
      </c>
      <c r="BW47" s="20">
        <v>0</v>
      </c>
      <c r="BX47" s="20">
        <v>0</v>
      </c>
      <c r="BY47" s="20">
        <v>0</v>
      </c>
      <c r="BZ47" s="20">
        <v>11</v>
      </c>
      <c r="CA47" s="20">
        <v>194</v>
      </c>
      <c r="CB47" s="20">
        <v>59</v>
      </c>
      <c r="CC47" s="20">
        <v>0</v>
      </c>
      <c r="CD47" s="20">
        <v>0</v>
      </c>
      <c r="CE47" s="20">
        <v>0</v>
      </c>
      <c r="CF47" s="20">
        <v>0</v>
      </c>
      <c r="CG47" s="20">
        <v>0</v>
      </c>
      <c r="CH47" s="20">
        <v>0</v>
      </c>
      <c r="CI47" s="20">
        <v>0</v>
      </c>
    </row>
    <row r="48" spans="1:87" x14ac:dyDescent="0.2">
      <c r="A48" s="7">
        <v>44600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AA48" s="2">
        <f t="shared" si="7"/>
        <v>0</v>
      </c>
      <c r="AB48" s="2">
        <f t="shared" si="8"/>
        <v>0</v>
      </c>
      <c r="AC48" s="2">
        <f t="shared" si="9"/>
        <v>0</v>
      </c>
      <c r="AE48" s="10">
        <f t="shared" si="11"/>
        <v>3</v>
      </c>
      <c r="AF48" s="2">
        <f t="shared" si="12"/>
        <v>0</v>
      </c>
      <c r="AG48" s="2">
        <f t="shared" si="13"/>
        <v>0</v>
      </c>
      <c r="AH48" s="2">
        <f t="shared" si="14"/>
        <v>0</v>
      </c>
      <c r="AI48" s="2">
        <f t="shared" si="15"/>
        <v>0</v>
      </c>
      <c r="AK48">
        <f t="shared" si="4"/>
        <v>2</v>
      </c>
      <c r="AL48">
        <f t="shared" si="5"/>
        <v>2022</v>
      </c>
      <c r="BK48" s="19">
        <v>44600</v>
      </c>
      <c r="BL48" s="20">
        <v>0</v>
      </c>
      <c r="BM48" s="20">
        <v>0</v>
      </c>
      <c r="BN48" s="20">
        <v>0</v>
      </c>
      <c r="BO48" s="20">
        <v>0</v>
      </c>
      <c r="BP48" s="20">
        <v>0</v>
      </c>
      <c r="BQ48" s="20">
        <v>0</v>
      </c>
      <c r="BR48" s="20">
        <v>0</v>
      </c>
      <c r="BS48" s="20">
        <v>0</v>
      </c>
      <c r="BT48" s="20">
        <v>0</v>
      </c>
      <c r="BU48" s="20">
        <v>0</v>
      </c>
      <c r="BV48" s="20">
        <v>0</v>
      </c>
      <c r="BW48" s="20">
        <v>0</v>
      </c>
      <c r="BX48" s="20">
        <v>0</v>
      </c>
      <c r="BY48" s="20">
        <v>0</v>
      </c>
      <c r="BZ48" s="20">
        <v>0</v>
      </c>
      <c r="CA48" s="20">
        <v>0</v>
      </c>
      <c r="CB48" s="20">
        <v>0</v>
      </c>
      <c r="CC48" s="20">
        <v>0</v>
      </c>
      <c r="CD48" s="20">
        <v>0</v>
      </c>
      <c r="CE48" s="20">
        <v>0</v>
      </c>
      <c r="CF48" s="20">
        <v>0</v>
      </c>
      <c r="CG48" s="20">
        <v>0</v>
      </c>
      <c r="CH48" s="20">
        <v>0</v>
      </c>
      <c r="CI48" s="20">
        <v>0</v>
      </c>
    </row>
    <row r="49" spans="1:87" x14ac:dyDescent="0.2">
      <c r="A49" s="7">
        <v>44601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18</v>
      </c>
      <c r="N49" s="2">
        <v>0</v>
      </c>
      <c r="O49" s="2">
        <v>59</v>
      </c>
      <c r="P49" s="2">
        <v>276</v>
      </c>
      <c r="Q49" s="2">
        <v>504</v>
      </c>
      <c r="R49" s="2">
        <v>3037</v>
      </c>
      <c r="S49" s="2">
        <v>2213</v>
      </c>
      <c r="T49" s="2">
        <v>226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AA49" s="2">
        <f t="shared" si="7"/>
        <v>3037</v>
      </c>
      <c r="AB49" s="2">
        <f t="shared" si="8"/>
        <v>504</v>
      </c>
      <c r="AC49" s="2">
        <f t="shared" si="9"/>
        <v>0</v>
      </c>
      <c r="AE49" s="10">
        <f t="shared" si="11"/>
        <v>4</v>
      </c>
      <c r="AF49" s="2">
        <f t="shared" si="12"/>
        <v>5494</v>
      </c>
      <c r="AG49" s="2">
        <f t="shared" si="13"/>
        <v>839</v>
      </c>
      <c r="AH49" s="2">
        <f t="shared" si="14"/>
        <v>0</v>
      </c>
      <c r="AI49" s="2">
        <f t="shared" si="15"/>
        <v>6333</v>
      </c>
      <c r="AK49">
        <f t="shared" si="4"/>
        <v>2</v>
      </c>
      <c r="AL49">
        <f t="shared" si="5"/>
        <v>2022</v>
      </c>
      <c r="BK49" s="19">
        <v>44601</v>
      </c>
      <c r="BL49" s="20">
        <v>0</v>
      </c>
      <c r="BM49" s="20">
        <v>0</v>
      </c>
      <c r="BN49" s="20">
        <v>0</v>
      </c>
      <c r="BO49" s="20">
        <v>0</v>
      </c>
      <c r="BP49" s="20">
        <v>0</v>
      </c>
      <c r="BQ49" s="20">
        <v>0</v>
      </c>
      <c r="BR49" s="20">
        <v>0</v>
      </c>
      <c r="BS49" s="20">
        <v>0</v>
      </c>
      <c r="BT49" s="20">
        <v>0</v>
      </c>
      <c r="BU49" s="20">
        <v>0</v>
      </c>
      <c r="BV49" s="20">
        <v>0</v>
      </c>
      <c r="BW49" s="20">
        <v>18</v>
      </c>
      <c r="BX49" s="20">
        <v>0</v>
      </c>
      <c r="BY49" s="20">
        <v>59</v>
      </c>
      <c r="BZ49" s="20">
        <v>276</v>
      </c>
      <c r="CA49" s="20">
        <v>504</v>
      </c>
      <c r="CB49" s="21">
        <v>3037</v>
      </c>
      <c r="CC49" s="21">
        <v>2213</v>
      </c>
      <c r="CD49" s="20">
        <v>226</v>
      </c>
      <c r="CE49" s="20">
        <v>0</v>
      </c>
      <c r="CF49" s="20">
        <v>0</v>
      </c>
      <c r="CG49" s="20">
        <v>0</v>
      </c>
      <c r="CH49" s="20">
        <v>0</v>
      </c>
      <c r="CI49" s="20">
        <v>0</v>
      </c>
    </row>
    <row r="50" spans="1:87" x14ac:dyDescent="0.2">
      <c r="A50" s="7">
        <v>44602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AA50" s="2">
        <f t="shared" si="7"/>
        <v>0</v>
      </c>
      <c r="AB50" s="2">
        <f t="shared" si="8"/>
        <v>0</v>
      </c>
      <c r="AC50" s="2">
        <f>MAX(B50:H50,V50:Y50)</f>
        <v>0</v>
      </c>
      <c r="AE50" s="10">
        <f t="shared" si="11"/>
        <v>5</v>
      </c>
      <c r="AF50" s="2">
        <f t="shared" si="12"/>
        <v>0</v>
      </c>
      <c r="AG50" s="2">
        <f t="shared" si="13"/>
        <v>0</v>
      </c>
      <c r="AH50" s="2">
        <f t="shared" si="14"/>
        <v>0</v>
      </c>
      <c r="AI50" s="2">
        <f t="shared" si="15"/>
        <v>0</v>
      </c>
      <c r="AK50">
        <f t="shared" si="4"/>
        <v>2</v>
      </c>
      <c r="AL50">
        <f t="shared" si="5"/>
        <v>2022</v>
      </c>
      <c r="BK50" s="19">
        <v>44602</v>
      </c>
      <c r="BL50" s="20">
        <v>0</v>
      </c>
      <c r="BM50" s="20">
        <v>0</v>
      </c>
      <c r="BN50" s="20">
        <v>0</v>
      </c>
      <c r="BO50" s="20">
        <v>0</v>
      </c>
      <c r="BP50" s="20">
        <v>0</v>
      </c>
      <c r="BQ50" s="20">
        <v>0</v>
      </c>
      <c r="BR50" s="20">
        <v>0</v>
      </c>
      <c r="BS50" s="20">
        <v>0</v>
      </c>
      <c r="BT50" s="20">
        <v>0</v>
      </c>
      <c r="BU50" s="20">
        <v>0</v>
      </c>
      <c r="BV50" s="20">
        <v>0</v>
      </c>
      <c r="BW50" s="20">
        <v>0</v>
      </c>
      <c r="BX50" s="20">
        <v>0</v>
      </c>
      <c r="BY50" s="20">
        <v>0</v>
      </c>
      <c r="BZ50" s="20">
        <v>0</v>
      </c>
      <c r="CA50" s="20">
        <v>0</v>
      </c>
      <c r="CB50" s="20">
        <v>0</v>
      </c>
      <c r="CC50" s="20">
        <v>0</v>
      </c>
      <c r="CD50" s="20">
        <v>0</v>
      </c>
      <c r="CE50" s="20">
        <v>0</v>
      </c>
      <c r="CF50" s="20">
        <v>0</v>
      </c>
      <c r="CG50" s="20">
        <v>0</v>
      </c>
      <c r="CH50" s="20">
        <v>0</v>
      </c>
      <c r="CI50" s="20">
        <v>0</v>
      </c>
    </row>
    <row r="51" spans="1:87" x14ac:dyDescent="0.2">
      <c r="A51" s="7">
        <v>44603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111</v>
      </c>
      <c r="L51" s="2">
        <v>27</v>
      </c>
      <c r="M51" s="2">
        <v>0</v>
      </c>
      <c r="N51" s="2">
        <v>54</v>
      </c>
      <c r="O51" s="2">
        <v>104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AA51" s="2">
        <f t="shared" si="7"/>
        <v>111</v>
      </c>
      <c r="AB51" s="2">
        <f t="shared" si="8"/>
        <v>104</v>
      </c>
      <c r="AC51" s="2">
        <f t="shared" si="9"/>
        <v>0</v>
      </c>
      <c r="AE51" s="10">
        <f t="shared" si="11"/>
        <v>6</v>
      </c>
      <c r="AF51" s="2">
        <f t="shared" si="12"/>
        <v>138</v>
      </c>
      <c r="AG51" s="2">
        <f t="shared" si="13"/>
        <v>158</v>
      </c>
      <c r="AH51" s="2">
        <f t="shared" si="14"/>
        <v>0</v>
      </c>
      <c r="AI51" s="2">
        <f t="shared" si="15"/>
        <v>296</v>
      </c>
      <c r="AK51">
        <f t="shared" si="4"/>
        <v>2</v>
      </c>
      <c r="AL51">
        <f t="shared" si="5"/>
        <v>2022</v>
      </c>
      <c r="BK51" s="19">
        <v>44603</v>
      </c>
      <c r="BL51" s="20">
        <v>0</v>
      </c>
      <c r="BM51" s="20">
        <v>0</v>
      </c>
      <c r="BN51" s="20">
        <v>0</v>
      </c>
      <c r="BO51" s="20">
        <v>0</v>
      </c>
      <c r="BP51" s="20">
        <v>0</v>
      </c>
      <c r="BQ51" s="20">
        <v>0</v>
      </c>
      <c r="BR51" s="20">
        <v>0</v>
      </c>
      <c r="BS51" s="20">
        <v>0</v>
      </c>
      <c r="BT51" s="20">
        <v>0</v>
      </c>
      <c r="BU51" s="20">
        <v>111</v>
      </c>
      <c r="BV51" s="20">
        <v>27</v>
      </c>
      <c r="BW51" s="20">
        <v>0</v>
      </c>
      <c r="BX51" s="20">
        <v>54</v>
      </c>
      <c r="BY51" s="20">
        <v>104</v>
      </c>
      <c r="BZ51" s="20">
        <v>0</v>
      </c>
      <c r="CA51" s="20">
        <v>0</v>
      </c>
      <c r="CB51" s="20">
        <v>0</v>
      </c>
      <c r="CC51" s="20">
        <v>0</v>
      </c>
      <c r="CD51" s="20">
        <v>0</v>
      </c>
      <c r="CE51" s="20">
        <v>0</v>
      </c>
      <c r="CF51" s="20">
        <v>0</v>
      </c>
      <c r="CG51" s="20">
        <v>0</v>
      </c>
      <c r="CH51" s="20">
        <v>0</v>
      </c>
      <c r="CI51" s="20">
        <v>0</v>
      </c>
    </row>
    <row r="52" spans="1:87" x14ac:dyDescent="0.2">
      <c r="A52" s="7">
        <v>44604</v>
      </c>
      <c r="B52" s="2">
        <v>0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128</v>
      </c>
      <c r="N52" s="2">
        <v>14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AA52" s="2">
        <f t="shared" si="7"/>
        <v>0</v>
      </c>
      <c r="AB52" s="2">
        <f t="shared" si="8"/>
        <v>128</v>
      </c>
      <c r="AC52" s="2">
        <f t="shared" si="9"/>
        <v>0</v>
      </c>
      <c r="AE52" s="10">
        <f t="shared" si="11"/>
        <v>7</v>
      </c>
      <c r="AF52" s="2">
        <f t="shared" si="12"/>
        <v>0</v>
      </c>
      <c r="AG52" s="2">
        <f t="shared" si="13"/>
        <v>142</v>
      </c>
      <c r="AH52" s="2">
        <f t="shared" si="14"/>
        <v>0</v>
      </c>
      <c r="AI52" s="2">
        <f t="shared" si="15"/>
        <v>142</v>
      </c>
      <c r="AK52">
        <f t="shared" si="4"/>
        <v>2</v>
      </c>
      <c r="AL52">
        <f t="shared" si="5"/>
        <v>2022</v>
      </c>
      <c r="BK52" s="19">
        <v>44604</v>
      </c>
      <c r="BL52" s="20">
        <v>0</v>
      </c>
      <c r="BM52" s="20">
        <v>0</v>
      </c>
      <c r="BN52" s="20">
        <v>0</v>
      </c>
      <c r="BO52" s="20">
        <v>0</v>
      </c>
      <c r="BP52" s="20">
        <v>0</v>
      </c>
      <c r="BQ52" s="20">
        <v>0</v>
      </c>
      <c r="BR52" s="20">
        <v>0</v>
      </c>
      <c r="BS52" s="20">
        <v>0</v>
      </c>
      <c r="BT52" s="20">
        <v>0</v>
      </c>
      <c r="BU52" s="20">
        <v>0</v>
      </c>
      <c r="BV52" s="20">
        <v>0</v>
      </c>
      <c r="BW52" s="20">
        <v>128</v>
      </c>
      <c r="BX52" s="20">
        <v>14</v>
      </c>
      <c r="BY52" s="20">
        <v>0</v>
      </c>
      <c r="BZ52" s="20">
        <v>0</v>
      </c>
      <c r="CA52" s="20">
        <v>0</v>
      </c>
      <c r="CB52" s="20">
        <v>0</v>
      </c>
      <c r="CC52" s="20">
        <v>0</v>
      </c>
      <c r="CD52" s="20">
        <v>0</v>
      </c>
      <c r="CE52" s="20">
        <v>0</v>
      </c>
      <c r="CF52" s="20">
        <v>0</v>
      </c>
      <c r="CG52" s="20">
        <v>0</v>
      </c>
      <c r="CH52" s="20">
        <v>0</v>
      </c>
      <c r="CI52" s="20">
        <v>0</v>
      </c>
    </row>
    <row r="53" spans="1:87" x14ac:dyDescent="0.2">
      <c r="A53" s="7">
        <v>44605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2</v>
      </c>
      <c r="Q53" s="2">
        <v>1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AA53" s="2">
        <f t="shared" si="7"/>
        <v>0</v>
      </c>
      <c r="AB53" s="2">
        <f t="shared" si="8"/>
        <v>2</v>
      </c>
      <c r="AC53" s="2">
        <f t="shared" si="9"/>
        <v>0</v>
      </c>
      <c r="AE53" s="10">
        <f t="shared" si="11"/>
        <v>1</v>
      </c>
      <c r="AF53" s="2">
        <f t="shared" si="12"/>
        <v>0</v>
      </c>
      <c r="AG53" s="2">
        <f t="shared" si="13"/>
        <v>3</v>
      </c>
      <c r="AH53" s="2">
        <f t="shared" si="14"/>
        <v>0</v>
      </c>
      <c r="AI53" s="2">
        <f t="shared" si="15"/>
        <v>3</v>
      </c>
      <c r="AK53">
        <f t="shared" si="4"/>
        <v>2</v>
      </c>
      <c r="AL53">
        <f t="shared" si="5"/>
        <v>2022</v>
      </c>
      <c r="BK53" s="19">
        <v>44605</v>
      </c>
      <c r="BL53" s="20">
        <v>0</v>
      </c>
      <c r="BM53" s="20">
        <v>0</v>
      </c>
      <c r="BN53" s="20">
        <v>0</v>
      </c>
      <c r="BO53" s="20">
        <v>0</v>
      </c>
      <c r="BP53" s="20">
        <v>0</v>
      </c>
      <c r="BQ53" s="20">
        <v>0</v>
      </c>
      <c r="BR53" s="20">
        <v>0</v>
      </c>
      <c r="BS53" s="20">
        <v>0</v>
      </c>
      <c r="BT53" s="20">
        <v>0</v>
      </c>
      <c r="BU53" s="20">
        <v>0</v>
      </c>
      <c r="BV53" s="20">
        <v>0</v>
      </c>
      <c r="BW53" s="20">
        <v>0</v>
      </c>
      <c r="BX53" s="20">
        <v>0</v>
      </c>
      <c r="BY53" s="20">
        <v>0</v>
      </c>
      <c r="BZ53" s="20">
        <v>2</v>
      </c>
      <c r="CA53" s="20">
        <v>1</v>
      </c>
      <c r="CB53" s="20">
        <v>0</v>
      </c>
      <c r="CC53" s="20">
        <v>0</v>
      </c>
      <c r="CD53" s="20">
        <v>0</v>
      </c>
      <c r="CE53" s="20">
        <v>0</v>
      </c>
      <c r="CF53" s="20">
        <v>0</v>
      </c>
      <c r="CG53" s="20">
        <v>0</v>
      </c>
      <c r="CH53" s="20">
        <v>0</v>
      </c>
      <c r="CI53" s="20">
        <v>0</v>
      </c>
    </row>
    <row r="54" spans="1:87" x14ac:dyDescent="0.2">
      <c r="A54" s="7">
        <v>44606</v>
      </c>
      <c r="B54" s="2">
        <v>0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AA54" s="2">
        <f t="shared" si="7"/>
        <v>0</v>
      </c>
      <c r="AB54" s="2">
        <f t="shared" si="8"/>
        <v>0</v>
      </c>
      <c r="AC54" s="2">
        <f t="shared" si="9"/>
        <v>0</v>
      </c>
      <c r="AE54" s="10">
        <f t="shared" si="11"/>
        <v>2</v>
      </c>
      <c r="AF54" s="2">
        <f t="shared" si="12"/>
        <v>0</v>
      </c>
      <c r="AG54" s="2">
        <f t="shared" si="13"/>
        <v>0</v>
      </c>
      <c r="AH54" s="2">
        <f t="shared" si="14"/>
        <v>0</v>
      </c>
      <c r="AI54" s="2">
        <f t="shared" si="15"/>
        <v>0</v>
      </c>
      <c r="AK54">
        <f t="shared" si="4"/>
        <v>2</v>
      </c>
      <c r="AL54">
        <f t="shared" si="5"/>
        <v>2022</v>
      </c>
      <c r="BK54" s="19">
        <v>44606</v>
      </c>
      <c r="BL54" s="20">
        <v>0</v>
      </c>
      <c r="BM54" s="20">
        <v>0</v>
      </c>
      <c r="BN54" s="20">
        <v>0</v>
      </c>
      <c r="BO54" s="20">
        <v>0</v>
      </c>
      <c r="BP54" s="20">
        <v>0</v>
      </c>
      <c r="BQ54" s="20">
        <v>0</v>
      </c>
      <c r="BR54" s="20">
        <v>0</v>
      </c>
      <c r="BS54" s="20">
        <v>0</v>
      </c>
      <c r="BT54" s="20">
        <v>0</v>
      </c>
      <c r="BU54" s="20">
        <v>0</v>
      </c>
      <c r="BV54" s="20">
        <v>0</v>
      </c>
      <c r="BW54" s="20">
        <v>0</v>
      </c>
      <c r="BX54" s="20">
        <v>0</v>
      </c>
      <c r="BY54" s="20">
        <v>0</v>
      </c>
      <c r="BZ54" s="20">
        <v>0</v>
      </c>
      <c r="CA54" s="20">
        <v>0</v>
      </c>
      <c r="CB54" s="20">
        <v>0</v>
      </c>
      <c r="CC54" s="20">
        <v>0</v>
      </c>
      <c r="CD54" s="20">
        <v>0</v>
      </c>
      <c r="CE54" s="20">
        <v>0</v>
      </c>
      <c r="CF54" s="20">
        <v>0</v>
      </c>
      <c r="CG54" s="20">
        <v>0</v>
      </c>
      <c r="CH54" s="20">
        <v>0</v>
      </c>
      <c r="CI54" s="20">
        <v>0</v>
      </c>
    </row>
    <row r="55" spans="1:87" x14ac:dyDescent="0.2">
      <c r="A55" s="7">
        <v>44607</v>
      </c>
      <c r="B55" s="2">
        <v>0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AA55" s="2">
        <f t="shared" si="7"/>
        <v>0</v>
      </c>
      <c r="AB55" s="2">
        <f t="shared" si="8"/>
        <v>0</v>
      </c>
      <c r="AC55" s="2">
        <f t="shared" si="9"/>
        <v>0</v>
      </c>
      <c r="AE55" s="10">
        <f t="shared" si="11"/>
        <v>3</v>
      </c>
      <c r="AF55" s="2">
        <f t="shared" si="12"/>
        <v>0</v>
      </c>
      <c r="AG55" s="2">
        <f t="shared" si="13"/>
        <v>0</v>
      </c>
      <c r="AH55" s="2">
        <f t="shared" si="14"/>
        <v>0</v>
      </c>
      <c r="AI55" s="2">
        <f t="shared" si="15"/>
        <v>0</v>
      </c>
      <c r="AK55">
        <f t="shared" si="4"/>
        <v>2</v>
      </c>
      <c r="AL55">
        <f t="shared" si="5"/>
        <v>2022</v>
      </c>
      <c r="BK55" s="19">
        <v>44607</v>
      </c>
      <c r="BL55" s="20">
        <v>0</v>
      </c>
      <c r="BM55" s="20">
        <v>0</v>
      </c>
      <c r="BN55" s="20">
        <v>0</v>
      </c>
      <c r="BO55" s="20">
        <v>0</v>
      </c>
      <c r="BP55" s="20">
        <v>0</v>
      </c>
      <c r="BQ55" s="20">
        <v>0</v>
      </c>
      <c r="BR55" s="20">
        <v>0</v>
      </c>
      <c r="BS55" s="20">
        <v>0</v>
      </c>
      <c r="BT55" s="20">
        <v>0</v>
      </c>
      <c r="BU55" s="20">
        <v>0</v>
      </c>
      <c r="BV55" s="20">
        <v>0</v>
      </c>
      <c r="BW55" s="20">
        <v>0</v>
      </c>
      <c r="BX55" s="20">
        <v>0</v>
      </c>
      <c r="BY55" s="20">
        <v>0</v>
      </c>
      <c r="BZ55" s="20">
        <v>0</v>
      </c>
      <c r="CA55" s="20">
        <v>0</v>
      </c>
      <c r="CB55" s="20">
        <v>0</v>
      </c>
      <c r="CC55" s="20">
        <v>0</v>
      </c>
      <c r="CD55" s="20">
        <v>0</v>
      </c>
      <c r="CE55" s="20">
        <v>0</v>
      </c>
      <c r="CF55" s="20">
        <v>0</v>
      </c>
      <c r="CG55" s="20">
        <v>0</v>
      </c>
      <c r="CH55" s="20">
        <v>0</v>
      </c>
      <c r="CI55" s="20">
        <v>0</v>
      </c>
    </row>
    <row r="56" spans="1:87" x14ac:dyDescent="0.2">
      <c r="A56" s="7">
        <v>44608</v>
      </c>
      <c r="B56" s="2">
        <v>0</v>
      </c>
      <c r="C56" s="2">
        <v>0</v>
      </c>
      <c r="D56" s="2">
        <v>0</v>
      </c>
      <c r="E56" s="2">
        <v>0</v>
      </c>
      <c r="F56" s="2">
        <v>0</v>
      </c>
      <c r="G56" s="2">
        <v>227</v>
      </c>
      <c r="H56" s="2">
        <v>1138</v>
      </c>
      <c r="I56" s="2">
        <v>241</v>
      </c>
      <c r="J56" s="2">
        <v>129</v>
      </c>
      <c r="K56" s="2">
        <v>61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AA56" s="2">
        <f t="shared" si="7"/>
        <v>241</v>
      </c>
      <c r="AB56" s="2">
        <f t="shared" si="8"/>
        <v>0</v>
      </c>
      <c r="AC56" s="2">
        <f t="shared" si="9"/>
        <v>1138</v>
      </c>
      <c r="AE56" s="10">
        <f t="shared" si="11"/>
        <v>4</v>
      </c>
      <c r="AF56" s="2">
        <f t="shared" si="12"/>
        <v>431</v>
      </c>
      <c r="AG56" s="2">
        <f t="shared" si="13"/>
        <v>0</v>
      </c>
      <c r="AH56" s="2">
        <f t="shared" si="14"/>
        <v>1365</v>
      </c>
      <c r="AI56" s="2">
        <f t="shared" si="15"/>
        <v>1796</v>
      </c>
      <c r="AK56">
        <f t="shared" si="4"/>
        <v>2</v>
      </c>
      <c r="AL56">
        <f t="shared" si="5"/>
        <v>2022</v>
      </c>
      <c r="BK56" s="19">
        <v>44608</v>
      </c>
      <c r="BL56" s="20">
        <v>0</v>
      </c>
      <c r="BM56" s="20">
        <v>0</v>
      </c>
      <c r="BN56" s="20">
        <v>0</v>
      </c>
      <c r="BO56" s="20">
        <v>0</v>
      </c>
      <c r="BP56" s="20">
        <v>0</v>
      </c>
      <c r="BQ56" s="20">
        <v>227</v>
      </c>
      <c r="BR56" s="21">
        <v>1138</v>
      </c>
      <c r="BS56" s="20">
        <v>241</v>
      </c>
      <c r="BT56" s="20">
        <v>129</v>
      </c>
      <c r="BU56" s="20">
        <v>61</v>
      </c>
      <c r="BV56" s="20">
        <v>0</v>
      </c>
      <c r="BW56" s="20">
        <v>0</v>
      </c>
      <c r="BX56" s="20">
        <v>0</v>
      </c>
      <c r="BY56" s="20">
        <v>0</v>
      </c>
      <c r="BZ56" s="20">
        <v>0</v>
      </c>
      <c r="CA56" s="20">
        <v>0</v>
      </c>
      <c r="CB56" s="20">
        <v>0</v>
      </c>
      <c r="CC56" s="20">
        <v>0</v>
      </c>
      <c r="CD56" s="20">
        <v>0</v>
      </c>
      <c r="CE56" s="20">
        <v>0</v>
      </c>
      <c r="CF56" s="20">
        <v>0</v>
      </c>
      <c r="CG56" s="20">
        <v>0</v>
      </c>
      <c r="CH56" s="20">
        <v>0</v>
      </c>
      <c r="CI56" s="20">
        <v>0</v>
      </c>
    </row>
    <row r="57" spans="1:87" x14ac:dyDescent="0.2">
      <c r="A57" s="7">
        <v>44609</v>
      </c>
      <c r="B57" s="2">
        <v>0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76</v>
      </c>
      <c r="Y57" s="2">
        <v>49</v>
      </c>
      <c r="AA57" s="2">
        <f t="shared" si="7"/>
        <v>0</v>
      </c>
      <c r="AB57" s="2">
        <f t="shared" si="8"/>
        <v>0</v>
      </c>
      <c r="AC57" s="2">
        <f t="shared" si="9"/>
        <v>76</v>
      </c>
      <c r="AE57" s="10">
        <f t="shared" si="11"/>
        <v>5</v>
      </c>
      <c r="AF57" s="2">
        <f t="shared" si="12"/>
        <v>0</v>
      </c>
      <c r="AG57" s="2">
        <f t="shared" si="13"/>
        <v>0</v>
      </c>
      <c r="AH57" s="2">
        <f t="shared" si="14"/>
        <v>125</v>
      </c>
      <c r="AI57" s="2">
        <f t="shared" si="15"/>
        <v>125</v>
      </c>
      <c r="AK57">
        <f t="shared" si="4"/>
        <v>2</v>
      </c>
      <c r="AL57">
        <f t="shared" si="5"/>
        <v>2022</v>
      </c>
      <c r="BK57" s="19">
        <v>44609</v>
      </c>
      <c r="BL57" s="20">
        <v>0</v>
      </c>
      <c r="BM57" s="20">
        <v>0</v>
      </c>
      <c r="BN57" s="20">
        <v>0</v>
      </c>
      <c r="BO57" s="20">
        <v>0</v>
      </c>
      <c r="BP57" s="20">
        <v>0</v>
      </c>
      <c r="BQ57" s="20">
        <v>0</v>
      </c>
      <c r="BR57" s="20">
        <v>0</v>
      </c>
      <c r="BS57" s="20">
        <v>0</v>
      </c>
      <c r="BT57" s="20">
        <v>0</v>
      </c>
      <c r="BU57" s="20">
        <v>0</v>
      </c>
      <c r="BV57" s="20">
        <v>0</v>
      </c>
      <c r="BW57" s="20">
        <v>0</v>
      </c>
      <c r="BX57" s="20">
        <v>0</v>
      </c>
      <c r="BY57" s="20">
        <v>0</v>
      </c>
      <c r="BZ57" s="20">
        <v>0</v>
      </c>
      <c r="CA57" s="20">
        <v>0</v>
      </c>
      <c r="CB57" s="20">
        <v>0</v>
      </c>
      <c r="CC57" s="20">
        <v>0</v>
      </c>
      <c r="CD57" s="20">
        <v>0</v>
      </c>
      <c r="CE57" s="20">
        <v>0</v>
      </c>
      <c r="CF57" s="20">
        <v>0</v>
      </c>
      <c r="CG57" s="20">
        <v>0</v>
      </c>
      <c r="CH57" s="20">
        <v>76</v>
      </c>
      <c r="CI57" s="20">
        <v>49</v>
      </c>
    </row>
    <row r="58" spans="1:87" x14ac:dyDescent="0.2">
      <c r="A58" s="7">
        <v>44610</v>
      </c>
      <c r="B58" s="2">
        <v>50</v>
      </c>
      <c r="C58" s="2">
        <v>50</v>
      </c>
      <c r="D58" s="2">
        <v>49</v>
      </c>
      <c r="E58" s="2">
        <v>50</v>
      </c>
      <c r="F58" s="2">
        <v>50</v>
      </c>
      <c r="G58" s="2">
        <v>50</v>
      </c>
      <c r="H58" s="2">
        <v>49</v>
      </c>
      <c r="I58" s="2">
        <v>50</v>
      </c>
      <c r="J58" s="2">
        <v>50</v>
      </c>
      <c r="K58" s="2">
        <v>50</v>
      </c>
      <c r="L58" s="2">
        <v>161</v>
      </c>
      <c r="M58" s="2">
        <v>108</v>
      </c>
      <c r="N58" s="2">
        <v>9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AA58" s="2">
        <f t="shared" si="7"/>
        <v>161</v>
      </c>
      <c r="AB58" s="2">
        <f t="shared" si="8"/>
        <v>9</v>
      </c>
      <c r="AC58" s="2">
        <f t="shared" si="9"/>
        <v>50</v>
      </c>
      <c r="AE58" s="10">
        <f t="shared" si="11"/>
        <v>6</v>
      </c>
      <c r="AF58" s="2">
        <f t="shared" si="12"/>
        <v>419</v>
      </c>
      <c r="AG58" s="2">
        <f t="shared" si="13"/>
        <v>9</v>
      </c>
      <c r="AH58" s="2">
        <f t="shared" si="14"/>
        <v>348</v>
      </c>
      <c r="AI58" s="2">
        <f t="shared" si="15"/>
        <v>776</v>
      </c>
      <c r="AK58">
        <f t="shared" si="4"/>
        <v>2</v>
      </c>
      <c r="AL58">
        <f t="shared" si="5"/>
        <v>2022</v>
      </c>
      <c r="BK58" s="19">
        <v>44610</v>
      </c>
      <c r="BL58" s="20">
        <v>50</v>
      </c>
      <c r="BM58" s="20">
        <v>50</v>
      </c>
      <c r="BN58" s="20">
        <v>49</v>
      </c>
      <c r="BO58" s="20">
        <v>50</v>
      </c>
      <c r="BP58" s="20">
        <v>50</v>
      </c>
      <c r="BQ58" s="20">
        <v>50</v>
      </c>
      <c r="BR58" s="20">
        <v>49</v>
      </c>
      <c r="BS58" s="20">
        <v>50</v>
      </c>
      <c r="BT58" s="20">
        <v>50</v>
      </c>
      <c r="BU58" s="20">
        <v>50</v>
      </c>
      <c r="BV58" s="20">
        <v>161</v>
      </c>
      <c r="BW58" s="20">
        <v>108</v>
      </c>
      <c r="BX58" s="20">
        <v>9</v>
      </c>
      <c r="BY58" s="20">
        <v>0</v>
      </c>
      <c r="BZ58" s="20">
        <v>0</v>
      </c>
      <c r="CA58" s="20">
        <v>0</v>
      </c>
      <c r="CB58" s="20">
        <v>0</v>
      </c>
      <c r="CC58" s="20">
        <v>0</v>
      </c>
      <c r="CD58" s="20">
        <v>0</v>
      </c>
      <c r="CE58" s="20">
        <v>0</v>
      </c>
      <c r="CF58" s="20">
        <v>0</v>
      </c>
      <c r="CG58" s="20">
        <v>0</v>
      </c>
      <c r="CH58" s="20">
        <v>0</v>
      </c>
      <c r="CI58" s="20">
        <v>0</v>
      </c>
    </row>
    <row r="59" spans="1:87" x14ac:dyDescent="0.2">
      <c r="A59" s="7">
        <v>44611</v>
      </c>
      <c r="B59" s="2">
        <v>0</v>
      </c>
      <c r="C59" s="2">
        <v>0</v>
      </c>
      <c r="D59" s="2">
        <v>0</v>
      </c>
      <c r="E59" s="2">
        <v>3</v>
      </c>
      <c r="F59" s="2">
        <v>814</v>
      </c>
      <c r="G59" s="2">
        <v>3291</v>
      </c>
      <c r="H59" s="2">
        <v>1597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AA59" s="2">
        <f t="shared" si="7"/>
        <v>0</v>
      </c>
      <c r="AB59" s="2">
        <f t="shared" si="8"/>
        <v>0</v>
      </c>
      <c r="AC59" s="2">
        <f t="shared" si="9"/>
        <v>3291</v>
      </c>
      <c r="AE59" s="10">
        <f t="shared" si="11"/>
        <v>7</v>
      </c>
      <c r="AF59" s="2">
        <f t="shared" si="12"/>
        <v>0</v>
      </c>
      <c r="AG59" s="2">
        <f t="shared" si="13"/>
        <v>0</v>
      </c>
      <c r="AH59" s="2">
        <f t="shared" si="14"/>
        <v>5705</v>
      </c>
      <c r="AI59" s="2">
        <f t="shared" si="15"/>
        <v>5705</v>
      </c>
      <c r="AK59">
        <f t="shared" si="4"/>
        <v>2</v>
      </c>
      <c r="AL59">
        <f t="shared" si="5"/>
        <v>2022</v>
      </c>
      <c r="BK59" s="19">
        <v>44611</v>
      </c>
      <c r="BL59" s="20">
        <v>0</v>
      </c>
      <c r="BM59" s="20">
        <v>0</v>
      </c>
      <c r="BN59" s="20">
        <v>0</v>
      </c>
      <c r="BO59" s="20">
        <v>3</v>
      </c>
      <c r="BP59" s="20">
        <v>814</v>
      </c>
      <c r="BQ59" s="21">
        <v>3291</v>
      </c>
      <c r="BR59" s="21">
        <v>1597</v>
      </c>
      <c r="BS59" s="20">
        <v>0</v>
      </c>
      <c r="BT59" s="20">
        <v>0</v>
      </c>
      <c r="BU59" s="20">
        <v>0</v>
      </c>
      <c r="BV59" s="20">
        <v>0</v>
      </c>
      <c r="BW59" s="20">
        <v>0</v>
      </c>
      <c r="BX59" s="20">
        <v>0</v>
      </c>
      <c r="BY59" s="20">
        <v>0</v>
      </c>
      <c r="BZ59" s="20">
        <v>0</v>
      </c>
      <c r="CA59" s="20">
        <v>0</v>
      </c>
      <c r="CB59" s="20">
        <v>0</v>
      </c>
      <c r="CC59" s="20">
        <v>0</v>
      </c>
      <c r="CD59" s="20">
        <v>0</v>
      </c>
      <c r="CE59" s="20">
        <v>0</v>
      </c>
      <c r="CF59" s="20">
        <v>0</v>
      </c>
      <c r="CG59" s="20">
        <v>0</v>
      </c>
      <c r="CH59" s="20">
        <v>0</v>
      </c>
      <c r="CI59" s="20">
        <v>0</v>
      </c>
    </row>
    <row r="60" spans="1:87" x14ac:dyDescent="0.2">
      <c r="A60" s="7">
        <v>44612</v>
      </c>
      <c r="B60" s="2">
        <v>0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86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AA60" s="2">
        <f t="shared" si="7"/>
        <v>0</v>
      </c>
      <c r="AB60" s="2">
        <f t="shared" si="8"/>
        <v>86</v>
      </c>
      <c r="AC60" s="2">
        <f t="shared" si="9"/>
        <v>0</v>
      </c>
      <c r="AE60" s="10">
        <f t="shared" si="11"/>
        <v>1</v>
      </c>
      <c r="AF60" s="2">
        <f t="shared" si="12"/>
        <v>0</v>
      </c>
      <c r="AG60" s="2">
        <f t="shared" si="13"/>
        <v>86</v>
      </c>
      <c r="AH60" s="2">
        <f t="shared" si="14"/>
        <v>0</v>
      </c>
      <c r="AI60" s="2">
        <f t="shared" si="15"/>
        <v>86</v>
      </c>
      <c r="AK60">
        <f t="shared" si="4"/>
        <v>2</v>
      </c>
      <c r="AL60">
        <f t="shared" si="5"/>
        <v>2022</v>
      </c>
      <c r="BK60" s="19">
        <v>44612</v>
      </c>
      <c r="BL60" s="20">
        <v>0</v>
      </c>
      <c r="BM60" s="20">
        <v>0</v>
      </c>
      <c r="BN60" s="20">
        <v>0</v>
      </c>
      <c r="BO60" s="20">
        <v>0</v>
      </c>
      <c r="BP60" s="20">
        <v>0</v>
      </c>
      <c r="BQ60" s="20">
        <v>0</v>
      </c>
      <c r="BR60" s="20">
        <v>0</v>
      </c>
      <c r="BS60" s="20">
        <v>0</v>
      </c>
      <c r="BT60" s="20">
        <v>0</v>
      </c>
      <c r="BU60" s="20">
        <v>0</v>
      </c>
      <c r="BV60" s="20">
        <v>0</v>
      </c>
      <c r="BW60" s="20">
        <v>0</v>
      </c>
      <c r="BX60" s="20">
        <v>0</v>
      </c>
      <c r="BY60" s="20">
        <v>86</v>
      </c>
      <c r="BZ60" s="20">
        <v>0</v>
      </c>
      <c r="CA60" s="20">
        <v>0</v>
      </c>
      <c r="CB60" s="20">
        <v>0</v>
      </c>
      <c r="CC60" s="20">
        <v>0</v>
      </c>
      <c r="CD60" s="20">
        <v>0</v>
      </c>
      <c r="CE60" s="20">
        <v>0</v>
      </c>
      <c r="CF60" s="20">
        <v>0</v>
      </c>
      <c r="CG60" s="20">
        <v>0</v>
      </c>
      <c r="CH60" s="20">
        <v>0</v>
      </c>
      <c r="CI60" s="20">
        <v>0</v>
      </c>
    </row>
    <row r="61" spans="1:87" x14ac:dyDescent="0.2">
      <c r="A61" s="7">
        <v>44613</v>
      </c>
      <c r="B61" s="2">
        <v>0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43</v>
      </c>
      <c r="M61" s="2">
        <v>1</v>
      </c>
      <c r="N61" s="2">
        <v>216</v>
      </c>
      <c r="O61" s="2">
        <v>1</v>
      </c>
      <c r="P61" s="2">
        <v>13</v>
      </c>
      <c r="Q61" s="2">
        <v>419</v>
      </c>
      <c r="R61" s="2">
        <v>95</v>
      </c>
      <c r="S61" s="2">
        <v>11</v>
      </c>
      <c r="T61" s="2">
        <v>0</v>
      </c>
      <c r="U61" s="2">
        <v>81</v>
      </c>
      <c r="V61" s="2">
        <v>0</v>
      </c>
      <c r="W61" s="2">
        <v>0</v>
      </c>
      <c r="X61" s="2">
        <v>0</v>
      </c>
      <c r="Y61" s="2">
        <v>0</v>
      </c>
      <c r="AA61" s="2">
        <f t="shared" si="7"/>
        <v>95</v>
      </c>
      <c r="AB61" s="2">
        <f t="shared" si="8"/>
        <v>419</v>
      </c>
      <c r="AC61" s="2">
        <f t="shared" si="9"/>
        <v>0</v>
      </c>
      <c r="AE61" s="10">
        <f t="shared" si="11"/>
        <v>2</v>
      </c>
      <c r="AF61" s="2">
        <f t="shared" si="12"/>
        <v>231</v>
      </c>
      <c r="AG61" s="2">
        <f t="shared" si="13"/>
        <v>649</v>
      </c>
      <c r="AH61" s="2">
        <f t="shared" si="14"/>
        <v>0</v>
      </c>
      <c r="AI61" s="2">
        <f t="shared" si="15"/>
        <v>880</v>
      </c>
      <c r="AK61">
        <f t="shared" si="4"/>
        <v>2</v>
      </c>
      <c r="AL61">
        <f t="shared" si="5"/>
        <v>2022</v>
      </c>
      <c r="BK61" s="19">
        <v>44613</v>
      </c>
      <c r="BL61" s="20">
        <v>0</v>
      </c>
      <c r="BM61" s="20">
        <v>0</v>
      </c>
      <c r="BN61" s="20">
        <v>0</v>
      </c>
      <c r="BO61" s="20">
        <v>0</v>
      </c>
      <c r="BP61" s="20">
        <v>0</v>
      </c>
      <c r="BQ61" s="20">
        <v>0</v>
      </c>
      <c r="BR61" s="20">
        <v>0</v>
      </c>
      <c r="BS61" s="20">
        <v>0</v>
      </c>
      <c r="BT61" s="20">
        <v>0</v>
      </c>
      <c r="BU61" s="20">
        <v>0</v>
      </c>
      <c r="BV61" s="20">
        <v>43</v>
      </c>
      <c r="BW61" s="20">
        <v>1</v>
      </c>
      <c r="BX61" s="20">
        <v>216</v>
      </c>
      <c r="BY61" s="20">
        <v>1</v>
      </c>
      <c r="BZ61" s="20">
        <v>13</v>
      </c>
      <c r="CA61" s="20">
        <v>419</v>
      </c>
      <c r="CB61" s="20">
        <v>95</v>
      </c>
      <c r="CC61" s="20">
        <v>11</v>
      </c>
      <c r="CD61" s="20">
        <v>0</v>
      </c>
      <c r="CE61" s="20">
        <v>81</v>
      </c>
      <c r="CF61" s="20">
        <v>0</v>
      </c>
      <c r="CG61" s="20">
        <v>0</v>
      </c>
      <c r="CH61" s="20">
        <v>0</v>
      </c>
      <c r="CI61" s="20">
        <v>0</v>
      </c>
    </row>
    <row r="62" spans="1:87" x14ac:dyDescent="0.2">
      <c r="A62" s="7">
        <v>44614</v>
      </c>
      <c r="B62" s="2">
        <v>0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702</v>
      </c>
      <c r="Y62" s="2">
        <v>432</v>
      </c>
      <c r="AA62" s="2">
        <f t="shared" si="7"/>
        <v>0</v>
      </c>
      <c r="AB62" s="2">
        <f t="shared" si="8"/>
        <v>0</v>
      </c>
      <c r="AC62" s="2">
        <f t="shared" si="9"/>
        <v>702</v>
      </c>
      <c r="AE62" s="10">
        <f t="shared" si="11"/>
        <v>3</v>
      </c>
      <c r="AF62" s="2">
        <f t="shared" si="12"/>
        <v>0</v>
      </c>
      <c r="AG62" s="2">
        <f t="shared" si="13"/>
        <v>0</v>
      </c>
      <c r="AH62" s="2">
        <f t="shared" si="14"/>
        <v>1134</v>
      </c>
      <c r="AI62" s="2">
        <f t="shared" si="15"/>
        <v>1134</v>
      </c>
      <c r="AK62">
        <f t="shared" si="4"/>
        <v>2</v>
      </c>
      <c r="AL62">
        <f t="shared" si="5"/>
        <v>2022</v>
      </c>
      <c r="BK62" s="19">
        <v>44614</v>
      </c>
      <c r="BL62" s="20">
        <v>0</v>
      </c>
      <c r="BM62" s="20">
        <v>0</v>
      </c>
      <c r="BN62" s="20">
        <v>0</v>
      </c>
      <c r="BO62" s="20">
        <v>0</v>
      </c>
      <c r="BP62" s="20">
        <v>0</v>
      </c>
      <c r="BQ62" s="20">
        <v>0</v>
      </c>
      <c r="BR62" s="20">
        <v>0</v>
      </c>
      <c r="BS62" s="20">
        <v>0</v>
      </c>
      <c r="BT62" s="20">
        <v>0</v>
      </c>
      <c r="BU62" s="20">
        <v>0</v>
      </c>
      <c r="BV62" s="20">
        <v>0</v>
      </c>
      <c r="BW62" s="20">
        <v>0</v>
      </c>
      <c r="BX62" s="20">
        <v>0</v>
      </c>
      <c r="BY62" s="20">
        <v>0</v>
      </c>
      <c r="BZ62" s="20">
        <v>0</v>
      </c>
      <c r="CA62" s="20">
        <v>0</v>
      </c>
      <c r="CB62" s="20">
        <v>0</v>
      </c>
      <c r="CC62" s="20">
        <v>0</v>
      </c>
      <c r="CD62" s="20">
        <v>0</v>
      </c>
      <c r="CE62" s="20">
        <v>0</v>
      </c>
      <c r="CF62" s="20">
        <v>0</v>
      </c>
      <c r="CG62" s="20">
        <v>0</v>
      </c>
      <c r="CH62" s="20">
        <v>702</v>
      </c>
      <c r="CI62" s="20">
        <v>432</v>
      </c>
    </row>
    <row r="63" spans="1:87" x14ac:dyDescent="0.2">
      <c r="A63" s="7">
        <v>44615</v>
      </c>
      <c r="B63" s="2">
        <v>0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AA63" s="2">
        <f t="shared" si="7"/>
        <v>0</v>
      </c>
      <c r="AB63" s="2">
        <f t="shared" si="8"/>
        <v>0</v>
      </c>
      <c r="AC63" s="2">
        <f t="shared" si="9"/>
        <v>0</v>
      </c>
      <c r="AE63" s="10">
        <f t="shared" si="11"/>
        <v>4</v>
      </c>
      <c r="AF63" s="2">
        <f t="shared" si="12"/>
        <v>0</v>
      </c>
      <c r="AG63" s="2">
        <f t="shared" si="13"/>
        <v>0</v>
      </c>
      <c r="AH63" s="2">
        <f t="shared" si="14"/>
        <v>0</v>
      </c>
      <c r="AI63" s="2">
        <f t="shared" si="15"/>
        <v>0</v>
      </c>
      <c r="AK63">
        <f t="shared" si="4"/>
        <v>2</v>
      </c>
      <c r="AL63">
        <f t="shared" si="5"/>
        <v>2022</v>
      </c>
      <c r="BK63" s="19">
        <v>44615</v>
      </c>
      <c r="BL63" s="20">
        <v>0</v>
      </c>
      <c r="BM63" s="20">
        <v>0</v>
      </c>
      <c r="BN63" s="20">
        <v>0</v>
      </c>
      <c r="BO63" s="20">
        <v>0</v>
      </c>
      <c r="BP63" s="20">
        <v>0</v>
      </c>
      <c r="BQ63" s="20">
        <v>0</v>
      </c>
      <c r="BR63" s="20">
        <v>0</v>
      </c>
      <c r="BS63" s="20">
        <v>0</v>
      </c>
      <c r="BT63" s="20">
        <v>0</v>
      </c>
      <c r="BU63" s="20">
        <v>0</v>
      </c>
      <c r="BV63" s="20">
        <v>0</v>
      </c>
      <c r="BW63" s="20">
        <v>0</v>
      </c>
      <c r="BX63" s="20">
        <v>0</v>
      </c>
      <c r="BY63" s="20">
        <v>0</v>
      </c>
      <c r="BZ63" s="20">
        <v>0</v>
      </c>
      <c r="CA63" s="20">
        <v>0</v>
      </c>
      <c r="CB63" s="20">
        <v>0</v>
      </c>
      <c r="CC63" s="20">
        <v>0</v>
      </c>
      <c r="CD63" s="20">
        <v>0</v>
      </c>
      <c r="CE63" s="20">
        <v>0</v>
      </c>
      <c r="CF63" s="20">
        <v>0</v>
      </c>
      <c r="CG63" s="20">
        <v>0</v>
      </c>
      <c r="CH63" s="20">
        <v>0</v>
      </c>
      <c r="CI63" s="20">
        <v>0</v>
      </c>
    </row>
    <row r="64" spans="1:87" x14ac:dyDescent="0.2">
      <c r="A64" s="7">
        <v>44616</v>
      </c>
      <c r="B64" s="2">
        <v>0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AA64" s="2">
        <f t="shared" si="7"/>
        <v>0</v>
      </c>
      <c r="AB64" s="2">
        <f t="shared" si="8"/>
        <v>0</v>
      </c>
      <c r="AC64" s="2">
        <f t="shared" si="9"/>
        <v>0</v>
      </c>
      <c r="AE64" s="10">
        <f t="shared" si="11"/>
        <v>5</v>
      </c>
      <c r="AF64" s="2">
        <f t="shared" si="12"/>
        <v>0</v>
      </c>
      <c r="AG64" s="2">
        <f t="shared" si="13"/>
        <v>0</v>
      </c>
      <c r="AH64" s="2">
        <f t="shared" si="14"/>
        <v>0</v>
      </c>
      <c r="AI64" s="2">
        <f t="shared" si="15"/>
        <v>0</v>
      </c>
      <c r="AK64">
        <f t="shared" si="4"/>
        <v>2</v>
      </c>
      <c r="AL64">
        <f t="shared" si="5"/>
        <v>2022</v>
      </c>
      <c r="BK64" s="19">
        <v>44616</v>
      </c>
      <c r="BL64" s="20">
        <v>0</v>
      </c>
      <c r="BM64" s="20">
        <v>0</v>
      </c>
      <c r="BN64" s="20">
        <v>0</v>
      </c>
      <c r="BO64" s="20">
        <v>0</v>
      </c>
      <c r="BP64" s="20">
        <v>0</v>
      </c>
      <c r="BQ64" s="20">
        <v>0</v>
      </c>
      <c r="BR64" s="20">
        <v>0</v>
      </c>
      <c r="BS64" s="20">
        <v>0</v>
      </c>
      <c r="BT64" s="20">
        <v>0</v>
      </c>
      <c r="BU64" s="20">
        <v>0</v>
      </c>
      <c r="BV64" s="20">
        <v>0</v>
      </c>
      <c r="BW64" s="20">
        <v>0</v>
      </c>
      <c r="BX64" s="20">
        <v>0</v>
      </c>
      <c r="BY64" s="20">
        <v>0</v>
      </c>
      <c r="BZ64" s="20">
        <v>0</v>
      </c>
      <c r="CA64" s="20">
        <v>0</v>
      </c>
      <c r="CB64" s="20">
        <v>0</v>
      </c>
      <c r="CC64" s="20">
        <v>0</v>
      </c>
      <c r="CD64" s="20">
        <v>0</v>
      </c>
      <c r="CE64" s="20">
        <v>0</v>
      </c>
      <c r="CF64" s="20">
        <v>0</v>
      </c>
      <c r="CG64" s="20">
        <v>0</v>
      </c>
      <c r="CH64" s="20">
        <v>0</v>
      </c>
      <c r="CI64" s="20">
        <v>0</v>
      </c>
    </row>
    <row r="65" spans="1:87" x14ac:dyDescent="0.2">
      <c r="A65" s="7">
        <v>44617</v>
      </c>
      <c r="B65" s="2">
        <v>0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AA65" s="2">
        <f t="shared" si="7"/>
        <v>0</v>
      </c>
      <c r="AB65" s="2">
        <f t="shared" si="8"/>
        <v>0</v>
      </c>
      <c r="AC65" s="2">
        <f t="shared" si="9"/>
        <v>0</v>
      </c>
      <c r="AE65" s="10">
        <f t="shared" si="11"/>
        <v>6</v>
      </c>
      <c r="AF65" s="2">
        <f t="shared" si="12"/>
        <v>0</v>
      </c>
      <c r="AG65" s="2">
        <f t="shared" si="13"/>
        <v>0</v>
      </c>
      <c r="AH65" s="2">
        <f t="shared" si="14"/>
        <v>0</v>
      </c>
      <c r="AI65" s="2">
        <f t="shared" si="15"/>
        <v>0</v>
      </c>
      <c r="AK65">
        <f t="shared" si="4"/>
        <v>2</v>
      </c>
      <c r="AL65">
        <f t="shared" si="5"/>
        <v>2022</v>
      </c>
      <c r="BK65" s="19">
        <v>44617</v>
      </c>
      <c r="BL65" s="20">
        <v>0</v>
      </c>
      <c r="BM65" s="20">
        <v>0</v>
      </c>
      <c r="BN65" s="20">
        <v>0</v>
      </c>
      <c r="BO65" s="20">
        <v>0</v>
      </c>
      <c r="BP65" s="20">
        <v>0</v>
      </c>
      <c r="BQ65" s="20">
        <v>0</v>
      </c>
      <c r="BR65" s="20">
        <v>0</v>
      </c>
      <c r="BS65" s="20">
        <v>0</v>
      </c>
      <c r="BT65" s="20">
        <v>0</v>
      </c>
      <c r="BU65" s="20">
        <v>0</v>
      </c>
      <c r="BV65" s="20">
        <v>0</v>
      </c>
      <c r="BW65" s="20">
        <v>0</v>
      </c>
      <c r="BX65" s="20">
        <v>0</v>
      </c>
      <c r="BY65" s="20">
        <v>0</v>
      </c>
      <c r="BZ65" s="20">
        <v>0</v>
      </c>
      <c r="CA65" s="20">
        <v>0</v>
      </c>
      <c r="CB65" s="20">
        <v>0</v>
      </c>
      <c r="CC65" s="20">
        <v>0</v>
      </c>
      <c r="CD65" s="20">
        <v>0</v>
      </c>
      <c r="CE65" s="20">
        <v>0</v>
      </c>
      <c r="CF65" s="20">
        <v>0</v>
      </c>
      <c r="CG65" s="20">
        <v>0</v>
      </c>
      <c r="CH65" s="20">
        <v>0</v>
      </c>
      <c r="CI65" s="20">
        <v>0</v>
      </c>
    </row>
    <row r="66" spans="1:87" x14ac:dyDescent="0.2">
      <c r="A66" s="7">
        <v>44618</v>
      </c>
      <c r="B66" s="2">
        <v>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AA66" s="2">
        <f t="shared" si="7"/>
        <v>0</v>
      </c>
      <c r="AB66" s="2">
        <f t="shared" si="8"/>
        <v>0</v>
      </c>
      <c r="AC66" s="2">
        <f t="shared" si="9"/>
        <v>0</v>
      </c>
      <c r="AE66" s="10">
        <f t="shared" si="11"/>
        <v>7</v>
      </c>
      <c r="AF66" s="2">
        <f t="shared" si="12"/>
        <v>0</v>
      </c>
      <c r="AG66" s="2">
        <f t="shared" si="13"/>
        <v>0</v>
      </c>
      <c r="AH66" s="2">
        <f t="shared" si="14"/>
        <v>0</v>
      </c>
      <c r="AI66" s="2">
        <f t="shared" si="15"/>
        <v>0</v>
      </c>
      <c r="AK66">
        <f t="shared" si="4"/>
        <v>2</v>
      </c>
      <c r="AL66">
        <f t="shared" si="5"/>
        <v>2022</v>
      </c>
      <c r="BK66" s="19">
        <v>44618</v>
      </c>
      <c r="BL66" s="20">
        <v>0</v>
      </c>
      <c r="BM66" s="20">
        <v>0</v>
      </c>
      <c r="BN66" s="20">
        <v>0</v>
      </c>
      <c r="BO66" s="20">
        <v>0</v>
      </c>
      <c r="BP66" s="20">
        <v>0</v>
      </c>
      <c r="BQ66" s="20">
        <v>0</v>
      </c>
      <c r="BR66" s="20">
        <v>0</v>
      </c>
      <c r="BS66" s="20">
        <v>0</v>
      </c>
      <c r="BT66" s="20">
        <v>0</v>
      </c>
      <c r="BU66" s="20">
        <v>0</v>
      </c>
      <c r="BV66" s="20">
        <v>0</v>
      </c>
      <c r="BW66" s="20">
        <v>0</v>
      </c>
      <c r="BX66" s="20">
        <v>0</v>
      </c>
      <c r="BY66" s="20">
        <v>0</v>
      </c>
      <c r="BZ66" s="20">
        <v>0</v>
      </c>
      <c r="CA66" s="20">
        <v>0</v>
      </c>
      <c r="CB66" s="20">
        <v>0</v>
      </c>
      <c r="CC66" s="20">
        <v>0</v>
      </c>
      <c r="CD66" s="20">
        <v>0</v>
      </c>
      <c r="CE66" s="20">
        <v>0</v>
      </c>
      <c r="CF66" s="20">
        <v>0</v>
      </c>
      <c r="CG66" s="20">
        <v>0</v>
      </c>
      <c r="CH66" s="20">
        <v>0</v>
      </c>
      <c r="CI66" s="20">
        <v>0</v>
      </c>
    </row>
    <row r="67" spans="1:87" x14ac:dyDescent="0.2">
      <c r="A67" s="7">
        <v>44619</v>
      </c>
      <c r="B67" s="2">
        <v>0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AA67" s="2">
        <f t="shared" si="7"/>
        <v>0</v>
      </c>
      <c r="AB67" s="2">
        <f t="shared" si="8"/>
        <v>0</v>
      </c>
      <c r="AC67" s="2">
        <f t="shared" si="9"/>
        <v>0</v>
      </c>
      <c r="AE67" s="10">
        <f t="shared" si="11"/>
        <v>1</v>
      </c>
      <c r="AF67" s="2">
        <f t="shared" si="12"/>
        <v>0</v>
      </c>
      <c r="AG67" s="2">
        <f t="shared" si="13"/>
        <v>0</v>
      </c>
      <c r="AH67" s="2">
        <f t="shared" si="14"/>
        <v>0</v>
      </c>
      <c r="AI67" s="2">
        <f t="shared" si="15"/>
        <v>0</v>
      </c>
      <c r="AK67">
        <f t="shared" si="4"/>
        <v>2</v>
      </c>
      <c r="AL67">
        <f t="shared" si="5"/>
        <v>2022</v>
      </c>
      <c r="BK67" s="19">
        <v>44619</v>
      </c>
      <c r="BL67" s="20">
        <v>0</v>
      </c>
      <c r="BM67" s="20">
        <v>0</v>
      </c>
      <c r="BN67" s="20">
        <v>0</v>
      </c>
      <c r="BO67" s="20">
        <v>0</v>
      </c>
      <c r="BP67" s="20">
        <v>0</v>
      </c>
      <c r="BQ67" s="20">
        <v>0</v>
      </c>
      <c r="BR67" s="20">
        <v>0</v>
      </c>
      <c r="BS67" s="20">
        <v>0</v>
      </c>
      <c r="BT67" s="20">
        <v>0</v>
      </c>
      <c r="BU67" s="20">
        <v>0</v>
      </c>
      <c r="BV67" s="20">
        <v>0</v>
      </c>
      <c r="BW67" s="20">
        <v>0</v>
      </c>
      <c r="BX67" s="20">
        <v>0</v>
      </c>
      <c r="BY67" s="20">
        <v>0</v>
      </c>
      <c r="BZ67" s="20">
        <v>0</v>
      </c>
      <c r="CA67" s="20">
        <v>0</v>
      </c>
      <c r="CB67" s="20">
        <v>0</v>
      </c>
      <c r="CC67" s="20">
        <v>0</v>
      </c>
      <c r="CD67" s="20">
        <v>0</v>
      </c>
      <c r="CE67" s="20">
        <v>0</v>
      </c>
      <c r="CF67" s="20">
        <v>0</v>
      </c>
      <c r="CG67" s="20">
        <v>0</v>
      </c>
      <c r="CH67" s="20">
        <v>0</v>
      </c>
      <c r="CI67" s="20">
        <v>0</v>
      </c>
    </row>
    <row r="68" spans="1:87" x14ac:dyDescent="0.2">
      <c r="A68" s="7">
        <v>44620</v>
      </c>
      <c r="B68" s="2">
        <v>0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72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AA68" s="2">
        <f t="shared" si="7"/>
        <v>0</v>
      </c>
      <c r="AB68" s="2">
        <f t="shared" si="8"/>
        <v>72</v>
      </c>
      <c r="AC68" s="2">
        <f t="shared" si="9"/>
        <v>0</v>
      </c>
      <c r="AE68" s="10">
        <f t="shared" si="11"/>
        <v>2</v>
      </c>
      <c r="AF68" s="2">
        <f t="shared" si="12"/>
        <v>0</v>
      </c>
      <c r="AG68" s="2">
        <f t="shared" si="13"/>
        <v>72</v>
      </c>
      <c r="AH68" s="2">
        <f t="shared" si="14"/>
        <v>0</v>
      </c>
      <c r="AI68" s="2">
        <f t="shared" si="15"/>
        <v>72</v>
      </c>
      <c r="AK68">
        <f t="shared" si="4"/>
        <v>2</v>
      </c>
      <c r="AL68">
        <f t="shared" si="5"/>
        <v>2022</v>
      </c>
      <c r="BK68" s="19">
        <v>44620</v>
      </c>
      <c r="BL68" s="20">
        <v>0</v>
      </c>
      <c r="BM68" s="20">
        <v>0</v>
      </c>
      <c r="BN68" s="20">
        <v>0</v>
      </c>
      <c r="BO68" s="20">
        <v>0</v>
      </c>
      <c r="BP68" s="20">
        <v>0</v>
      </c>
      <c r="BQ68" s="20">
        <v>0</v>
      </c>
      <c r="BR68" s="20">
        <v>0</v>
      </c>
      <c r="BS68" s="20">
        <v>0</v>
      </c>
      <c r="BT68" s="20">
        <v>0</v>
      </c>
      <c r="BU68" s="20">
        <v>0</v>
      </c>
      <c r="BV68" s="20">
        <v>0</v>
      </c>
      <c r="BW68" s="20">
        <v>0</v>
      </c>
      <c r="BX68" s="20">
        <v>0</v>
      </c>
      <c r="BY68" s="20">
        <v>72</v>
      </c>
      <c r="BZ68" s="20">
        <v>0</v>
      </c>
      <c r="CA68" s="20">
        <v>0</v>
      </c>
      <c r="CB68" s="20">
        <v>0</v>
      </c>
      <c r="CC68" s="20">
        <v>0</v>
      </c>
      <c r="CD68" s="20">
        <v>0</v>
      </c>
      <c r="CE68" s="20">
        <v>0</v>
      </c>
      <c r="CF68" s="20">
        <v>0</v>
      </c>
      <c r="CG68" s="20">
        <v>0</v>
      </c>
      <c r="CH68" s="20">
        <v>0</v>
      </c>
      <c r="CI68" s="20">
        <v>0</v>
      </c>
    </row>
    <row r="69" spans="1:87" x14ac:dyDescent="0.2">
      <c r="A69" s="7">
        <v>44621</v>
      </c>
      <c r="B69" s="2">
        <v>0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H69" s="2">
        <v>46</v>
      </c>
      <c r="I69" s="2">
        <v>788</v>
      </c>
      <c r="J69" s="2">
        <v>2695</v>
      </c>
      <c r="K69" s="2">
        <v>3517</v>
      </c>
      <c r="L69" s="2">
        <v>428</v>
      </c>
      <c r="M69" s="2">
        <v>20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AA69" s="2">
        <f t="shared" si="7"/>
        <v>3517</v>
      </c>
      <c r="AB69" s="2">
        <f t="shared" si="8"/>
        <v>0</v>
      </c>
      <c r="AC69" s="2">
        <f t="shared" si="9"/>
        <v>46</v>
      </c>
      <c r="AE69" s="10">
        <f t="shared" si="11"/>
        <v>3</v>
      </c>
      <c r="AF69" s="2">
        <f t="shared" si="12"/>
        <v>7448</v>
      </c>
      <c r="AG69" s="2">
        <f t="shared" si="13"/>
        <v>0</v>
      </c>
      <c r="AH69" s="2">
        <f t="shared" si="14"/>
        <v>46</v>
      </c>
      <c r="AI69" s="2">
        <f t="shared" si="15"/>
        <v>7494</v>
      </c>
      <c r="AK69">
        <f t="shared" si="4"/>
        <v>3</v>
      </c>
      <c r="AL69">
        <f t="shared" si="5"/>
        <v>2022</v>
      </c>
      <c r="BK69" s="19">
        <v>44621</v>
      </c>
      <c r="BL69" s="20">
        <v>0</v>
      </c>
      <c r="BM69" s="20">
        <v>0</v>
      </c>
      <c r="BN69" s="20">
        <v>0</v>
      </c>
      <c r="BO69" s="20">
        <v>0</v>
      </c>
      <c r="BP69" s="20">
        <v>0</v>
      </c>
      <c r="BQ69" s="20">
        <v>0</v>
      </c>
      <c r="BR69" s="20">
        <v>46</v>
      </c>
      <c r="BS69" s="20">
        <v>788</v>
      </c>
      <c r="BT69" s="21">
        <v>2695</v>
      </c>
      <c r="BU69" s="21">
        <v>3517</v>
      </c>
      <c r="BV69" s="20">
        <v>428</v>
      </c>
      <c r="BW69" s="20">
        <v>20</v>
      </c>
      <c r="BX69" s="20">
        <v>0</v>
      </c>
      <c r="BY69" s="20">
        <v>0</v>
      </c>
      <c r="BZ69" s="20">
        <v>0</v>
      </c>
      <c r="CA69" s="20">
        <v>0</v>
      </c>
      <c r="CB69" s="20">
        <v>0</v>
      </c>
      <c r="CC69" s="20">
        <v>0</v>
      </c>
      <c r="CD69" s="20">
        <v>0</v>
      </c>
      <c r="CE69" s="20">
        <v>0</v>
      </c>
      <c r="CF69" s="20">
        <v>0</v>
      </c>
      <c r="CG69" s="20">
        <v>0</v>
      </c>
      <c r="CH69" s="20">
        <v>0</v>
      </c>
      <c r="CI69" s="20">
        <v>0</v>
      </c>
    </row>
    <row r="70" spans="1:87" x14ac:dyDescent="0.2">
      <c r="A70" s="7">
        <v>44622</v>
      </c>
      <c r="B70" s="2">
        <v>0</v>
      </c>
      <c r="C70" s="2">
        <v>0</v>
      </c>
      <c r="D70" s="2">
        <v>0</v>
      </c>
      <c r="E70" s="2">
        <v>15</v>
      </c>
      <c r="F70" s="2">
        <v>61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20</v>
      </c>
      <c r="Y70" s="2">
        <v>254</v>
      </c>
      <c r="AA70" s="2">
        <f t="shared" si="7"/>
        <v>0</v>
      </c>
      <c r="AB70" s="2">
        <f t="shared" si="8"/>
        <v>0</v>
      </c>
      <c r="AC70" s="2">
        <f t="shared" si="9"/>
        <v>254</v>
      </c>
      <c r="AE70" s="10">
        <f t="shared" si="11"/>
        <v>4</v>
      </c>
      <c r="AF70" s="2">
        <f t="shared" si="12"/>
        <v>0</v>
      </c>
      <c r="AG70" s="2">
        <f t="shared" si="13"/>
        <v>0</v>
      </c>
      <c r="AH70" s="2">
        <f t="shared" si="14"/>
        <v>350</v>
      </c>
      <c r="AI70" s="2">
        <f t="shared" si="15"/>
        <v>350</v>
      </c>
      <c r="AK70">
        <f t="shared" si="4"/>
        <v>3</v>
      </c>
      <c r="AL70">
        <f t="shared" si="5"/>
        <v>2022</v>
      </c>
      <c r="BK70" s="19">
        <v>44622</v>
      </c>
      <c r="BL70" s="20">
        <v>0</v>
      </c>
      <c r="BM70" s="20">
        <v>0</v>
      </c>
      <c r="BN70" s="20">
        <v>0</v>
      </c>
      <c r="BO70" s="20">
        <v>15</v>
      </c>
      <c r="BP70" s="20">
        <v>61</v>
      </c>
      <c r="BQ70" s="20">
        <v>0</v>
      </c>
      <c r="BR70" s="20">
        <v>0</v>
      </c>
      <c r="BS70" s="20">
        <v>0</v>
      </c>
      <c r="BT70" s="20">
        <v>0</v>
      </c>
      <c r="BU70" s="20">
        <v>0</v>
      </c>
      <c r="BV70" s="20">
        <v>0</v>
      </c>
      <c r="BW70" s="20">
        <v>0</v>
      </c>
      <c r="BX70" s="20">
        <v>0</v>
      </c>
      <c r="BY70" s="20">
        <v>0</v>
      </c>
      <c r="BZ70" s="20">
        <v>0</v>
      </c>
      <c r="CA70" s="20">
        <v>0</v>
      </c>
      <c r="CB70" s="20">
        <v>0</v>
      </c>
      <c r="CC70" s="20">
        <v>0</v>
      </c>
      <c r="CD70" s="20">
        <v>0</v>
      </c>
      <c r="CE70" s="20">
        <v>0</v>
      </c>
      <c r="CF70" s="20">
        <v>0</v>
      </c>
      <c r="CG70" s="20">
        <v>0</v>
      </c>
      <c r="CH70" s="20">
        <v>20</v>
      </c>
      <c r="CI70" s="20">
        <v>254</v>
      </c>
    </row>
    <row r="71" spans="1:87" x14ac:dyDescent="0.2">
      <c r="A71" s="7">
        <v>44623</v>
      </c>
      <c r="B71" s="2">
        <v>293</v>
      </c>
      <c r="C71" s="2">
        <v>1493</v>
      </c>
      <c r="D71" s="2">
        <v>3233</v>
      </c>
      <c r="E71" s="2">
        <v>3033</v>
      </c>
      <c r="F71" s="2">
        <v>2099</v>
      </c>
      <c r="G71" s="2">
        <v>1611</v>
      </c>
      <c r="H71" s="2">
        <v>621</v>
      </c>
      <c r="I71" s="2">
        <v>819</v>
      </c>
      <c r="J71" s="2">
        <v>2513</v>
      </c>
      <c r="K71" s="2">
        <v>3255</v>
      </c>
      <c r="L71" s="2">
        <v>1123</v>
      </c>
      <c r="M71" s="2">
        <v>189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AA71" s="2">
        <f t="shared" si="7"/>
        <v>3255</v>
      </c>
      <c r="AB71" s="2">
        <f t="shared" si="8"/>
        <v>0</v>
      </c>
      <c r="AC71" s="2">
        <f t="shared" si="9"/>
        <v>3233</v>
      </c>
      <c r="AE71" s="10">
        <f t="shared" si="11"/>
        <v>5</v>
      </c>
      <c r="AF71" s="2">
        <f t="shared" si="12"/>
        <v>7899</v>
      </c>
      <c r="AG71" s="2">
        <f t="shared" si="13"/>
        <v>0</v>
      </c>
      <c r="AH71" s="2">
        <f t="shared" si="14"/>
        <v>12383</v>
      </c>
      <c r="AI71" s="2">
        <f t="shared" si="15"/>
        <v>20282</v>
      </c>
      <c r="AK71">
        <f t="shared" si="4"/>
        <v>3</v>
      </c>
      <c r="AL71">
        <f t="shared" si="5"/>
        <v>2022</v>
      </c>
      <c r="BK71" s="19">
        <v>44623</v>
      </c>
      <c r="BL71" s="20">
        <v>293</v>
      </c>
      <c r="BM71" s="21">
        <v>1493</v>
      </c>
      <c r="BN71" s="21">
        <v>3233</v>
      </c>
      <c r="BO71" s="21">
        <v>3033</v>
      </c>
      <c r="BP71" s="21">
        <v>2099</v>
      </c>
      <c r="BQ71" s="21">
        <v>1611</v>
      </c>
      <c r="BR71" s="20">
        <v>621</v>
      </c>
      <c r="BS71" s="20">
        <v>819</v>
      </c>
      <c r="BT71" s="21">
        <v>2513</v>
      </c>
      <c r="BU71" s="21">
        <v>3255</v>
      </c>
      <c r="BV71" s="21">
        <v>1123</v>
      </c>
      <c r="BW71" s="20">
        <v>189</v>
      </c>
      <c r="BX71" s="20">
        <v>0</v>
      </c>
      <c r="BY71" s="20">
        <v>0</v>
      </c>
      <c r="BZ71" s="20">
        <v>0</v>
      </c>
      <c r="CA71" s="20">
        <v>0</v>
      </c>
      <c r="CB71" s="20">
        <v>0</v>
      </c>
      <c r="CC71" s="20">
        <v>0</v>
      </c>
      <c r="CD71" s="20">
        <v>0</v>
      </c>
      <c r="CE71" s="20">
        <v>0</v>
      </c>
      <c r="CF71" s="20">
        <v>0</v>
      </c>
      <c r="CG71" s="20">
        <v>0</v>
      </c>
      <c r="CH71" s="20">
        <v>0</v>
      </c>
      <c r="CI71" s="20">
        <v>0</v>
      </c>
    </row>
    <row r="72" spans="1:87" x14ac:dyDescent="0.2">
      <c r="A72" s="7">
        <v>44624</v>
      </c>
      <c r="B72" s="2">
        <v>0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AA72" s="2">
        <f t="shared" si="7"/>
        <v>0</v>
      </c>
      <c r="AB72" s="2">
        <f t="shared" si="8"/>
        <v>0</v>
      </c>
      <c r="AC72" s="2">
        <f t="shared" si="9"/>
        <v>0</v>
      </c>
      <c r="AE72" s="10">
        <f t="shared" si="11"/>
        <v>6</v>
      </c>
      <c r="AF72" s="2">
        <f t="shared" si="12"/>
        <v>0</v>
      </c>
      <c r="AG72" s="2">
        <f t="shared" si="13"/>
        <v>0</v>
      </c>
      <c r="AH72" s="2">
        <f t="shared" si="14"/>
        <v>0</v>
      </c>
      <c r="AI72" s="2">
        <f t="shared" si="15"/>
        <v>0</v>
      </c>
      <c r="AK72">
        <f t="shared" si="4"/>
        <v>3</v>
      </c>
      <c r="AL72">
        <f t="shared" si="5"/>
        <v>2022</v>
      </c>
      <c r="BK72" s="19">
        <v>44624</v>
      </c>
      <c r="BL72" s="20">
        <v>0</v>
      </c>
      <c r="BM72" s="20">
        <v>0</v>
      </c>
      <c r="BN72" s="20">
        <v>0</v>
      </c>
      <c r="BO72" s="20">
        <v>0</v>
      </c>
      <c r="BP72" s="20">
        <v>0</v>
      </c>
      <c r="BQ72" s="20">
        <v>0</v>
      </c>
      <c r="BR72" s="20">
        <v>0</v>
      </c>
      <c r="BS72" s="20">
        <v>0</v>
      </c>
      <c r="BT72" s="20">
        <v>0</v>
      </c>
      <c r="BU72" s="20">
        <v>0</v>
      </c>
      <c r="BV72" s="20">
        <v>0</v>
      </c>
      <c r="BW72" s="20">
        <v>0</v>
      </c>
      <c r="BX72" s="20">
        <v>0</v>
      </c>
      <c r="BY72" s="20">
        <v>0</v>
      </c>
      <c r="BZ72" s="20">
        <v>0</v>
      </c>
      <c r="CA72" s="20">
        <v>0</v>
      </c>
      <c r="CB72" s="20">
        <v>0</v>
      </c>
      <c r="CC72" s="20">
        <v>0</v>
      </c>
      <c r="CD72" s="20">
        <v>0</v>
      </c>
      <c r="CE72" s="20">
        <v>0</v>
      </c>
      <c r="CF72" s="20">
        <v>0</v>
      </c>
      <c r="CG72" s="20">
        <v>0</v>
      </c>
      <c r="CH72" s="20">
        <v>0</v>
      </c>
      <c r="CI72" s="20">
        <v>0</v>
      </c>
    </row>
    <row r="73" spans="1:87" x14ac:dyDescent="0.2">
      <c r="A73" s="7">
        <v>44625</v>
      </c>
      <c r="B73" s="2">
        <v>0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971</v>
      </c>
      <c r="AA73" s="2">
        <f t="shared" si="7"/>
        <v>0</v>
      </c>
      <c r="AB73" s="2">
        <f t="shared" si="8"/>
        <v>0</v>
      </c>
      <c r="AC73" s="2">
        <f t="shared" si="9"/>
        <v>971</v>
      </c>
      <c r="AE73" s="10">
        <f t="shared" si="11"/>
        <v>7</v>
      </c>
      <c r="AF73" s="2">
        <f t="shared" si="12"/>
        <v>0</v>
      </c>
      <c r="AG73" s="2">
        <f t="shared" si="13"/>
        <v>0</v>
      </c>
      <c r="AH73" s="2">
        <f t="shared" si="14"/>
        <v>971</v>
      </c>
      <c r="AI73" s="2">
        <f t="shared" si="15"/>
        <v>971</v>
      </c>
      <c r="AK73">
        <f t="shared" si="4"/>
        <v>3</v>
      </c>
      <c r="AL73">
        <f t="shared" si="5"/>
        <v>2022</v>
      </c>
      <c r="BK73" s="19">
        <v>44625</v>
      </c>
      <c r="BL73" s="20">
        <v>0</v>
      </c>
      <c r="BM73" s="20">
        <v>0</v>
      </c>
      <c r="BN73" s="20">
        <v>0</v>
      </c>
      <c r="BO73" s="20">
        <v>0</v>
      </c>
      <c r="BP73" s="20">
        <v>0</v>
      </c>
      <c r="BQ73" s="20">
        <v>0</v>
      </c>
      <c r="BR73" s="20">
        <v>0</v>
      </c>
      <c r="BS73" s="20">
        <v>0</v>
      </c>
      <c r="BT73" s="20">
        <v>0</v>
      </c>
      <c r="BU73" s="20">
        <v>0</v>
      </c>
      <c r="BV73" s="20">
        <v>0</v>
      </c>
      <c r="BW73" s="20">
        <v>0</v>
      </c>
      <c r="BX73" s="20">
        <v>0</v>
      </c>
      <c r="BY73" s="20">
        <v>0</v>
      </c>
      <c r="BZ73" s="20">
        <v>0</v>
      </c>
      <c r="CA73" s="20">
        <v>0</v>
      </c>
      <c r="CB73" s="20">
        <v>0</v>
      </c>
      <c r="CC73" s="20">
        <v>0</v>
      </c>
      <c r="CD73" s="20">
        <v>0</v>
      </c>
      <c r="CE73" s="20">
        <v>0</v>
      </c>
      <c r="CF73" s="20">
        <v>0</v>
      </c>
      <c r="CG73" s="20">
        <v>0</v>
      </c>
      <c r="CH73" s="20">
        <v>0</v>
      </c>
      <c r="CI73" s="20">
        <v>971</v>
      </c>
    </row>
    <row r="74" spans="1:87" x14ac:dyDescent="0.2">
      <c r="A74" s="7">
        <v>44626</v>
      </c>
      <c r="B74" s="2">
        <v>219</v>
      </c>
      <c r="C74" s="2">
        <v>1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AA74" s="2">
        <f t="shared" si="7"/>
        <v>0</v>
      </c>
      <c r="AB74" s="2">
        <f t="shared" si="8"/>
        <v>0</v>
      </c>
      <c r="AC74" s="2">
        <f t="shared" si="9"/>
        <v>219</v>
      </c>
      <c r="AE74" s="10">
        <f t="shared" si="11"/>
        <v>1</v>
      </c>
      <c r="AF74" s="2">
        <f t="shared" si="12"/>
        <v>0</v>
      </c>
      <c r="AG74" s="2">
        <f t="shared" si="13"/>
        <v>0</v>
      </c>
      <c r="AH74" s="2">
        <f t="shared" si="14"/>
        <v>220</v>
      </c>
      <c r="AI74" s="2">
        <f t="shared" si="15"/>
        <v>220</v>
      </c>
      <c r="AK74">
        <f t="shared" ref="AK74:AK137" si="20">MONTH(A74)</f>
        <v>3</v>
      </c>
      <c r="AL74">
        <f t="shared" ref="AL74:AL137" si="21">YEAR(A74)</f>
        <v>2022</v>
      </c>
      <c r="BK74" s="19">
        <v>44626</v>
      </c>
      <c r="BL74" s="20">
        <v>219</v>
      </c>
      <c r="BM74" s="20">
        <v>1</v>
      </c>
      <c r="BN74" s="20">
        <v>0</v>
      </c>
      <c r="BO74" s="20">
        <v>0</v>
      </c>
      <c r="BP74" s="20">
        <v>0</v>
      </c>
      <c r="BQ74" s="20">
        <v>0</v>
      </c>
      <c r="BR74" s="20">
        <v>0</v>
      </c>
      <c r="BS74" s="20">
        <v>0</v>
      </c>
      <c r="BT74" s="20">
        <v>0</v>
      </c>
      <c r="BU74" s="20">
        <v>0</v>
      </c>
      <c r="BV74" s="20">
        <v>0</v>
      </c>
      <c r="BW74" s="20">
        <v>0</v>
      </c>
      <c r="BX74" s="20">
        <v>0</v>
      </c>
      <c r="BY74" s="20">
        <v>0</v>
      </c>
      <c r="BZ74" s="20">
        <v>0</v>
      </c>
      <c r="CA74" s="20">
        <v>0</v>
      </c>
      <c r="CB74" s="20">
        <v>0</v>
      </c>
      <c r="CC74" s="20">
        <v>0</v>
      </c>
      <c r="CD74" s="20">
        <v>0</v>
      </c>
      <c r="CE74" s="20">
        <v>0</v>
      </c>
      <c r="CF74" s="20">
        <v>0</v>
      </c>
      <c r="CG74" s="20">
        <v>0</v>
      </c>
      <c r="CH74" s="20">
        <v>0</v>
      </c>
      <c r="CI74" s="20">
        <v>0</v>
      </c>
    </row>
    <row r="75" spans="1:87" x14ac:dyDescent="0.2">
      <c r="A75" s="7">
        <v>44627</v>
      </c>
      <c r="B75" s="2">
        <v>0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4</v>
      </c>
      <c r="M75" s="2">
        <v>149</v>
      </c>
      <c r="N75" s="2">
        <v>173</v>
      </c>
      <c r="O75" s="2">
        <v>941</v>
      </c>
      <c r="P75" s="2">
        <v>978</v>
      </c>
      <c r="Q75" s="2">
        <v>806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9</v>
      </c>
      <c r="AA75" s="2">
        <f t="shared" ref="AA75:AA138" si="22">IF(AND(AE75&gt;1,AE75&lt;7),MAX(I75:M75,R75:U75),0)</f>
        <v>149</v>
      </c>
      <c r="AB75" s="2">
        <f t="shared" ref="AB75:AB138" si="23">IF(AND(AE75&gt;1,AE75&lt;7),MAX(N75:Q75),MAX(I75:U75))</f>
        <v>978</v>
      </c>
      <c r="AC75" s="2">
        <f t="shared" ref="AC75:AC138" si="24">MAX(B75:H75,V75:Y75)</f>
        <v>9</v>
      </c>
      <c r="AE75" s="10">
        <f t="shared" si="11"/>
        <v>2</v>
      </c>
      <c r="AF75" s="2">
        <f t="shared" si="12"/>
        <v>153</v>
      </c>
      <c r="AG75" s="2">
        <f t="shared" si="13"/>
        <v>2898</v>
      </c>
      <c r="AH75" s="2">
        <f t="shared" si="14"/>
        <v>9</v>
      </c>
      <c r="AI75" s="2">
        <f t="shared" si="15"/>
        <v>3060</v>
      </c>
      <c r="AK75">
        <f t="shared" si="20"/>
        <v>3</v>
      </c>
      <c r="AL75">
        <f t="shared" si="21"/>
        <v>2022</v>
      </c>
      <c r="BK75" s="19">
        <v>44627</v>
      </c>
      <c r="BL75" s="20">
        <v>0</v>
      </c>
      <c r="BM75" s="20">
        <v>0</v>
      </c>
      <c r="BN75" s="20">
        <v>0</v>
      </c>
      <c r="BO75" s="20">
        <v>0</v>
      </c>
      <c r="BP75" s="20">
        <v>0</v>
      </c>
      <c r="BQ75" s="20">
        <v>0</v>
      </c>
      <c r="BR75" s="20">
        <v>0</v>
      </c>
      <c r="BS75" s="20">
        <v>0</v>
      </c>
      <c r="BT75" s="20">
        <v>0</v>
      </c>
      <c r="BU75" s="20">
        <v>0</v>
      </c>
      <c r="BV75" s="20">
        <v>4</v>
      </c>
      <c r="BW75" s="20">
        <v>149</v>
      </c>
      <c r="BX75" s="20">
        <v>173</v>
      </c>
      <c r="BY75" s="20">
        <v>941</v>
      </c>
      <c r="BZ75" s="20">
        <v>978</v>
      </c>
      <c r="CA75" s="20">
        <v>806</v>
      </c>
      <c r="CB75" s="20">
        <v>0</v>
      </c>
      <c r="CC75" s="20">
        <v>0</v>
      </c>
      <c r="CD75" s="20">
        <v>0</v>
      </c>
      <c r="CE75" s="20">
        <v>0</v>
      </c>
      <c r="CF75" s="20">
        <v>0</v>
      </c>
      <c r="CG75" s="20">
        <v>0</v>
      </c>
      <c r="CH75" s="20">
        <v>0</v>
      </c>
      <c r="CI75" s="20">
        <v>9</v>
      </c>
    </row>
    <row r="76" spans="1:87" x14ac:dyDescent="0.2">
      <c r="A76" s="7">
        <v>44628</v>
      </c>
      <c r="B76" s="2">
        <v>191</v>
      </c>
      <c r="C76" s="2">
        <v>117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AA76" s="2">
        <f t="shared" si="22"/>
        <v>0</v>
      </c>
      <c r="AB76" s="2">
        <f t="shared" si="23"/>
        <v>0</v>
      </c>
      <c r="AC76" s="2">
        <f t="shared" si="24"/>
        <v>191</v>
      </c>
      <c r="AE76" s="10">
        <f t="shared" ref="AE76:AE139" si="25">WEEKDAY(A76)</f>
        <v>3</v>
      </c>
      <c r="AF76" s="2">
        <f t="shared" ref="AF76:AF139" si="26">IF(AND(AE76&gt;1,AE76&lt;7),SUM(I76:M76,R76:U76),0)</f>
        <v>0</v>
      </c>
      <c r="AG76" s="2">
        <f t="shared" ref="AG76:AG139" si="27">IF(AND(AE76&gt;1,AE76&lt;7),SUM(N76:Q76),SUM(I76:U76))</f>
        <v>0</v>
      </c>
      <c r="AH76" s="2">
        <f t="shared" ref="AH76:AH139" si="28">SUM(B76:Y76)-AF76-AG76</f>
        <v>308</v>
      </c>
      <c r="AI76" s="2">
        <f t="shared" ref="AI76:AI139" si="29">SUM(B76:Y76)</f>
        <v>308</v>
      </c>
      <c r="AK76">
        <f t="shared" si="20"/>
        <v>3</v>
      </c>
      <c r="AL76">
        <f t="shared" si="21"/>
        <v>2022</v>
      </c>
      <c r="BK76" s="19">
        <v>44628</v>
      </c>
      <c r="BL76" s="20">
        <v>191</v>
      </c>
      <c r="BM76" s="20">
        <v>117</v>
      </c>
      <c r="BN76" s="20">
        <v>0</v>
      </c>
      <c r="BO76" s="20">
        <v>0</v>
      </c>
      <c r="BP76" s="20">
        <v>0</v>
      </c>
      <c r="BQ76" s="20">
        <v>0</v>
      </c>
      <c r="BR76" s="20">
        <v>0</v>
      </c>
      <c r="BS76" s="20">
        <v>0</v>
      </c>
      <c r="BT76" s="20">
        <v>0</v>
      </c>
      <c r="BU76" s="20">
        <v>0</v>
      </c>
      <c r="BV76" s="20">
        <v>0</v>
      </c>
      <c r="BW76" s="20">
        <v>0</v>
      </c>
      <c r="BX76" s="20">
        <v>0</v>
      </c>
      <c r="BY76" s="20">
        <v>0</v>
      </c>
      <c r="BZ76" s="20">
        <v>0</v>
      </c>
      <c r="CA76" s="20">
        <v>0</v>
      </c>
      <c r="CB76" s="20">
        <v>0</v>
      </c>
      <c r="CC76" s="20">
        <v>0</v>
      </c>
      <c r="CD76" s="20">
        <v>0</v>
      </c>
      <c r="CE76" s="20">
        <v>0</v>
      </c>
      <c r="CF76" s="20">
        <v>0</v>
      </c>
      <c r="CG76" s="20">
        <v>0</v>
      </c>
      <c r="CH76" s="20">
        <v>0</v>
      </c>
      <c r="CI76" s="20">
        <v>0</v>
      </c>
    </row>
    <row r="77" spans="1:87" x14ac:dyDescent="0.2">
      <c r="A77" s="7">
        <v>44629</v>
      </c>
      <c r="B77" s="2">
        <v>0</v>
      </c>
      <c r="C77" s="2">
        <v>0</v>
      </c>
      <c r="D77" s="2">
        <v>0</v>
      </c>
      <c r="E77" s="2">
        <v>0</v>
      </c>
      <c r="F77" s="2">
        <v>133</v>
      </c>
      <c r="G77" s="2">
        <v>553</v>
      </c>
      <c r="H77" s="2">
        <v>1227</v>
      </c>
      <c r="I77" s="2">
        <v>1437</v>
      </c>
      <c r="J77" s="2">
        <v>2409</v>
      </c>
      <c r="K77" s="2">
        <v>1243</v>
      </c>
      <c r="L77" s="2">
        <v>1451</v>
      </c>
      <c r="M77" s="2">
        <v>750</v>
      </c>
      <c r="N77" s="2">
        <v>49</v>
      </c>
      <c r="O77" s="2">
        <v>0</v>
      </c>
      <c r="P77" s="2">
        <v>31</v>
      </c>
      <c r="Q77" s="2">
        <v>9</v>
      </c>
      <c r="R77" s="2">
        <v>52</v>
      </c>
      <c r="S77" s="2">
        <v>277</v>
      </c>
      <c r="T77" s="2">
        <v>286</v>
      </c>
      <c r="U77" s="2">
        <v>158</v>
      </c>
      <c r="V77" s="2">
        <v>0</v>
      </c>
      <c r="W77" s="2">
        <v>20</v>
      </c>
      <c r="X77" s="2">
        <v>49</v>
      </c>
      <c r="Y77" s="2">
        <v>0</v>
      </c>
      <c r="AA77" s="2">
        <f t="shared" si="22"/>
        <v>2409</v>
      </c>
      <c r="AB77" s="2">
        <f t="shared" si="23"/>
        <v>49</v>
      </c>
      <c r="AC77" s="2">
        <f t="shared" si="24"/>
        <v>1227</v>
      </c>
      <c r="AE77" s="10">
        <f t="shared" si="25"/>
        <v>4</v>
      </c>
      <c r="AF77" s="2">
        <f t="shared" si="26"/>
        <v>8063</v>
      </c>
      <c r="AG77" s="2">
        <f t="shared" si="27"/>
        <v>89</v>
      </c>
      <c r="AH77" s="2">
        <f t="shared" si="28"/>
        <v>1982</v>
      </c>
      <c r="AI77" s="2">
        <f t="shared" si="29"/>
        <v>10134</v>
      </c>
      <c r="AK77">
        <f t="shared" si="20"/>
        <v>3</v>
      </c>
      <c r="AL77">
        <f t="shared" si="21"/>
        <v>2022</v>
      </c>
      <c r="BK77" s="19">
        <v>44629</v>
      </c>
      <c r="BL77" s="20">
        <v>0</v>
      </c>
      <c r="BM77" s="20">
        <v>0</v>
      </c>
      <c r="BN77" s="20">
        <v>0</v>
      </c>
      <c r="BO77" s="20">
        <v>0</v>
      </c>
      <c r="BP77" s="20">
        <v>133</v>
      </c>
      <c r="BQ77" s="20">
        <v>553</v>
      </c>
      <c r="BR77" s="21">
        <v>1227</v>
      </c>
      <c r="BS77" s="21">
        <v>1437</v>
      </c>
      <c r="BT77" s="21">
        <v>2409</v>
      </c>
      <c r="BU77" s="21">
        <v>1243</v>
      </c>
      <c r="BV77" s="21">
        <v>1451</v>
      </c>
      <c r="BW77" s="20">
        <v>750</v>
      </c>
      <c r="BX77" s="20">
        <v>49</v>
      </c>
      <c r="BY77" s="20">
        <v>0</v>
      </c>
      <c r="BZ77" s="20">
        <v>31</v>
      </c>
      <c r="CA77" s="20">
        <v>9</v>
      </c>
      <c r="CB77" s="20">
        <v>52</v>
      </c>
      <c r="CC77" s="20">
        <v>277</v>
      </c>
      <c r="CD77" s="20">
        <v>286</v>
      </c>
      <c r="CE77" s="20">
        <v>158</v>
      </c>
      <c r="CF77" s="20">
        <v>0</v>
      </c>
      <c r="CG77" s="20">
        <v>20</v>
      </c>
      <c r="CH77" s="20">
        <v>49</v>
      </c>
      <c r="CI77" s="20">
        <v>0</v>
      </c>
    </row>
    <row r="78" spans="1:87" x14ac:dyDescent="0.2">
      <c r="A78" s="7">
        <v>44630</v>
      </c>
      <c r="B78" s="2">
        <v>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62</v>
      </c>
      <c r="X78" s="2">
        <v>629</v>
      </c>
      <c r="Y78" s="2">
        <v>161</v>
      </c>
      <c r="AA78" s="2">
        <f t="shared" si="22"/>
        <v>0</v>
      </c>
      <c r="AB78" s="2">
        <f t="shared" si="23"/>
        <v>0</v>
      </c>
      <c r="AC78" s="2">
        <f t="shared" si="24"/>
        <v>629</v>
      </c>
      <c r="AE78" s="10">
        <f t="shared" si="25"/>
        <v>5</v>
      </c>
      <c r="AF78" s="2">
        <f t="shared" si="26"/>
        <v>0</v>
      </c>
      <c r="AG78" s="2">
        <f t="shared" si="27"/>
        <v>0</v>
      </c>
      <c r="AH78" s="2">
        <f t="shared" si="28"/>
        <v>852</v>
      </c>
      <c r="AI78" s="2">
        <f t="shared" si="29"/>
        <v>852</v>
      </c>
      <c r="AK78">
        <f t="shared" si="20"/>
        <v>3</v>
      </c>
      <c r="AL78">
        <f t="shared" si="21"/>
        <v>2022</v>
      </c>
      <c r="BK78" s="19">
        <v>44630</v>
      </c>
      <c r="BL78" s="20">
        <v>0</v>
      </c>
      <c r="BM78" s="20">
        <v>0</v>
      </c>
      <c r="BN78" s="20">
        <v>0</v>
      </c>
      <c r="BO78" s="20">
        <v>0</v>
      </c>
      <c r="BP78" s="20">
        <v>0</v>
      </c>
      <c r="BQ78" s="20">
        <v>0</v>
      </c>
      <c r="BR78" s="20">
        <v>0</v>
      </c>
      <c r="BS78" s="20">
        <v>0</v>
      </c>
      <c r="BT78" s="20">
        <v>0</v>
      </c>
      <c r="BU78" s="20">
        <v>0</v>
      </c>
      <c r="BV78" s="20">
        <v>0</v>
      </c>
      <c r="BW78" s="20">
        <v>0</v>
      </c>
      <c r="BX78" s="20">
        <v>0</v>
      </c>
      <c r="BY78" s="20">
        <v>0</v>
      </c>
      <c r="BZ78" s="20">
        <v>0</v>
      </c>
      <c r="CA78" s="20">
        <v>0</v>
      </c>
      <c r="CB78" s="20">
        <v>0</v>
      </c>
      <c r="CC78" s="20">
        <v>0</v>
      </c>
      <c r="CD78" s="20">
        <v>0</v>
      </c>
      <c r="CE78" s="20">
        <v>0</v>
      </c>
      <c r="CF78" s="20">
        <v>0</v>
      </c>
      <c r="CG78" s="20">
        <v>62</v>
      </c>
      <c r="CH78" s="20">
        <v>629</v>
      </c>
      <c r="CI78" s="20">
        <v>161</v>
      </c>
    </row>
    <row r="79" spans="1:87" x14ac:dyDescent="0.2">
      <c r="A79" s="7">
        <v>44631</v>
      </c>
      <c r="B79" s="2">
        <v>320</v>
      </c>
      <c r="C79" s="2">
        <v>515</v>
      </c>
      <c r="D79" s="2">
        <v>289</v>
      </c>
      <c r="E79" s="2">
        <v>455</v>
      </c>
      <c r="F79" s="2">
        <v>754</v>
      </c>
      <c r="G79" s="2">
        <v>2768</v>
      </c>
      <c r="H79" s="2">
        <v>2383</v>
      </c>
      <c r="I79" s="2">
        <v>2125</v>
      </c>
      <c r="J79" s="2">
        <v>2535</v>
      </c>
      <c r="K79" s="2">
        <v>1558</v>
      </c>
      <c r="L79" s="2">
        <v>255</v>
      </c>
      <c r="M79" s="2">
        <v>2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AA79" s="2">
        <f t="shared" si="22"/>
        <v>2535</v>
      </c>
      <c r="AB79" s="2">
        <f t="shared" si="23"/>
        <v>0</v>
      </c>
      <c r="AC79" s="2">
        <f t="shared" si="24"/>
        <v>2768</v>
      </c>
      <c r="AE79" s="10">
        <f t="shared" si="25"/>
        <v>6</v>
      </c>
      <c r="AF79" s="2">
        <f t="shared" si="26"/>
        <v>6475</v>
      </c>
      <c r="AG79" s="2">
        <f t="shared" si="27"/>
        <v>0</v>
      </c>
      <c r="AH79" s="2">
        <f t="shared" si="28"/>
        <v>7484</v>
      </c>
      <c r="AI79" s="2">
        <f t="shared" si="29"/>
        <v>13959</v>
      </c>
      <c r="AK79">
        <f t="shared" si="20"/>
        <v>3</v>
      </c>
      <c r="AL79">
        <f t="shared" si="21"/>
        <v>2022</v>
      </c>
      <c r="BK79" s="19">
        <v>44631</v>
      </c>
      <c r="BL79" s="20">
        <v>320</v>
      </c>
      <c r="BM79" s="20">
        <v>515</v>
      </c>
      <c r="BN79" s="20">
        <v>289</v>
      </c>
      <c r="BO79" s="20">
        <v>455</v>
      </c>
      <c r="BP79" s="20">
        <v>754</v>
      </c>
      <c r="BQ79" s="21">
        <v>2768</v>
      </c>
      <c r="BR79" s="21">
        <v>2383</v>
      </c>
      <c r="BS79" s="21">
        <v>2125</v>
      </c>
      <c r="BT79" s="21">
        <v>2535</v>
      </c>
      <c r="BU79" s="21">
        <v>1558</v>
      </c>
      <c r="BV79" s="20">
        <v>255</v>
      </c>
      <c r="BW79" s="20">
        <v>2</v>
      </c>
      <c r="BX79" s="20">
        <v>0</v>
      </c>
      <c r="BY79" s="20">
        <v>0</v>
      </c>
      <c r="BZ79" s="20">
        <v>0</v>
      </c>
      <c r="CA79" s="20">
        <v>0</v>
      </c>
      <c r="CB79" s="20">
        <v>0</v>
      </c>
      <c r="CC79" s="20">
        <v>0</v>
      </c>
      <c r="CD79" s="20">
        <v>0</v>
      </c>
      <c r="CE79" s="20">
        <v>0</v>
      </c>
      <c r="CF79" s="20">
        <v>0</v>
      </c>
      <c r="CG79" s="20">
        <v>0</v>
      </c>
      <c r="CH79" s="20">
        <v>0</v>
      </c>
      <c r="CI79" s="20">
        <v>0</v>
      </c>
    </row>
    <row r="80" spans="1:87" x14ac:dyDescent="0.2">
      <c r="A80" s="7">
        <v>44632</v>
      </c>
      <c r="B80" s="2">
        <v>0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362</v>
      </c>
      <c r="O80" s="2">
        <v>255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AA80" s="2">
        <f t="shared" si="22"/>
        <v>0</v>
      </c>
      <c r="AB80" s="2">
        <f t="shared" si="23"/>
        <v>362</v>
      </c>
      <c r="AC80" s="2">
        <f t="shared" si="24"/>
        <v>0</v>
      </c>
      <c r="AE80" s="10">
        <f t="shared" si="25"/>
        <v>7</v>
      </c>
      <c r="AF80" s="2">
        <f t="shared" si="26"/>
        <v>0</v>
      </c>
      <c r="AG80" s="2">
        <f t="shared" si="27"/>
        <v>617</v>
      </c>
      <c r="AH80" s="2">
        <f t="shared" si="28"/>
        <v>0</v>
      </c>
      <c r="AI80" s="2">
        <f t="shared" si="29"/>
        <v>617</v>
      </c>
      <c r="AK80">
        <f t="shared" si="20"/>
        <v>3</v>
      </c>
      <c r="AL80">
        <f t="shared" si="21"/>
        <v>2022</v>
      </c>
      <c r="BK80" s="19">
        <v>44632</v>
      </c>
      <c r="BL80" s="20">
        <v>0</v>
      </c>
      <c r="BM80" s="20">
        <v>0</v>
      </c>
      <c r="BN80" s="20">
        <v>0</v>
      </c>
      <c r="BO80" s="20">
        <v>0</v>
      </c>
      <c r="BP80" s="20">
        <v>0</v>
      </c>
      <c r="BQ80" s="20">
        <v>0</v>
      </c>
      <c r="BR80" s="20">
        <v>0</v>
      </c>
      <c r="BS80" s="20">
        <v>0</v>
      </c>
      <c r="BT80" s="20">
        <v>0</v>
      </c>
      <c r="BU80" s="20">
        <v>0</v>
      </c>
      <c r="BV80" s="20">
        <v>0</v>
      </c>
      <c r="BW80" s="20">
        <v>0</v>
      </c>
      <c r="BX80" s="20">
        <v>362</v>
      </c>
      <c r="BY80" s="20">
        <v>255</v>
      </c>
      <c r="BZ80" s="20">
        <v>0</v>
      </c>
      <c r="CA80" s="20">
        <v>0</v>
      </c>
      <c r="CB80" s="20">
        <v>0</v>
      </c>
      <c r="CC80" s="20">
        <v>0</v>
      </c>
      <c r="CD80" s="20">
        <v>0</v>
      </c>
      <c r="CE80" s="20">
        <v>0</v>
      </c>
      <c r="CF80" s="20">
        <v>0</v>
      </c>
      <c r="CG80" s="20">
        <v>0</v>
      </c>
      <c r="CH80" s="20">
        <v>0</v>
      </c>
      <c r="CI80" s="20">
        <v>0</v>
      </c>
    </row>
    <row r="81" spans="1:87" x14ac:dyDescent="0.2">
      <c r="A81" s="7">
        <v>44633</v>
      </c>
      <c r="B81" s="2">
        <v>0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AA81" s="2">
        <f t="shared" si="22"/>
        <v>0</v>
      </c>
      <c r="AB81" s="2">
        <f t="shared" si="23"/>
        <v>0</v>
      </c>
      <c r="AC81" s="2">
        <f t="shared" si="24"/>
        <v>0</v>
      </c>
      <c r="AE81" s="10">
        <f t="shared" si="25"/>
        <v>1</v>
      </c>
      <c r="AF81" s="2">
        <f t="shared" si="26"/>
        <v>0</v>
      </c>
      <c r="AG81" s="2">
        <f t="shared" si="27"/>
        <v>0</v>
      </c>
      <c r="AH81" s="2">
        <f t="shared" si="28"/>
        <v>0</v>
      </c>
      <c r="AI81" s="2">
        <f t="shared" si="29"/>
        <v>0</v>
      </c>
      <c r="AK81">
        <f t="shared" si="20"/>
        <v>3</v>
      </c>
      <c r="AL81">
        <f t="shared" si="21"/>
        <v>2022</v>
      </c>
      <c r="BK81" s="19">
        <v>44633</v>
      </c>
      <c r="BL81" s="20">
        <v>0</v>
      </c>
      <c r="BM81" s="20">
        <v>0</v>
      </c>
      <c r="BN81" s="20">
        <v>0</v>
      </c>
      <c r="BO81" s="20">
        <v>0</v>
      </c>
      <c r="BP81" s="20">
        <v>0</v>
      </c>
      <c r="BQ81" s="20">
        <v>0</v>
      </c>
      <c r="BR81" s="20">
        <v>0</v>
      </c>
      <c r="BS81" s="20">
        <v>0</v>
      </c>
      <c r="BT81" s="20">
        <v>0</v>
      </c>
      <c r="BU81" s="20">
        <v>0</v>
      </c>
      <c r="BV81" s="20">
        <v>0</v>
      </c>
      <c r="BW81" s="20">
        <v>0</v>
      </c>
      <c r="BX81" s="20">
        <v>0</v>
      </c>
      <c r="BY81" s="20">
        <v>0</v>
      </c>
      <c r="BZ81" s="20">
        <v>0</v>
      </c>
      <c r="CA81" s="20">
        <v>0</v>
      </c>
      <c r="CB81" s="20">
        <v>0</v>
      </c>
      <c r="CC81" s="20">
        <v>0</v>
      </c>
      <c r="CD81" s="20">
        <v>0</v>
      </c>
      <c r="CE81" s="20">
        <v>0</v>
      </c>
      <c r="CF81" s="20">
        <v>0</v>
      </c>
      <c r="CG81" s="20">
        <v>0</v>
      </c>
      <c r="CH81" s="20">
        <v>0</v>
      </c>
      <c r="CI81" s="20">
        <v>0</v>
      </c>
    </row>
    <row r="82" spans="1:87" x14ac:dyDescent="0.2">
      <c r="A82" s="7">
        <v>44634</v>
      </c>
      <c r="B82" s="2">
        <v>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AA82" s="2">
        <f t="shared" si="22"/>
        <v>0</v>
      </c>
      <c r="AB82" s="2">
        <f t="shared" si="23"/>
        <v>0</v>
      </c>
      <c r="AC82" s="2">
        <f t="shared" si="24"/>
        <v>0</v>
      </c>
      <c r="AE82" s="10">
        <f t="shared" si="25"/>
        <v>2</v>
      </c>
      <c r="AF82" s="2">
        <f t="shared" si="26"/>
        <v>0</v>
      </c>
      <c r="AG82" s="2">
        <f t="shared" si="27"/>
        <v>0</v>
      </c>
      <c r="AH82" s="2">
        <f t="shared" si="28"/>
        <v>0</v>
      </c>
      <c r="AI82" s="2">
        <f t="shared" si="29"/>
        <v>0</v>
      </c>
      <c r="AK82">
        <f t="shared" si="20"/>
        <v>3</v>
      </c>
      <c r="AL82">
        <f t="shared" si="21"/>
        <v>2022</v>
      </c>
      <c r="BK82" s="19">
        <v>44634</v>
      </c>
      <c r="BL82" s="20">
        <v>0</v>
      </c>
      <c r="BM82" s="20">
        <v>0</v>
      </c>
      <c r="BN82" s="20">
        <v>0</v>
      </c>
      <c r="BO82" s="20">
        <v>0</v>
      </c>
      <c r="BP82" s="20">
        <v>0</v>
      </c>
      <c r="BQ82" s="20">
        <v>0</v>
      </c>
      <c r="BR82" s="20">
        <v>0</v>
      </c>
      <c r="BS82" s="20">
        <v>0</v>
      </c>
      <c r="BT82" s="20">
        <v>0</v>
      </c>
      <c r="BU82" s="20">
        <v>0</v>
      </c>
      <c r="BV82" s="20">
        <v>0</v>
      </c>
      <c r="BW82" s="20">
        <v>0</v>
      </c>
      <c r="BX82" s="20">
        <v>0</v>
      </c>
      <c r="BY82" s="20">
        <v>0</v>
      </c>
      <c r="BZ82" s="20">
        <v>0</v>
      </c>
      <c r="CA82" s="20">
        <v>0</v>
      </c>
      <c r="CB82" s="20">
        <v>0</v>
      </c>
      <c r="CC82" s="20">
        <v>0</v>
      </c>
      <c r="CD82" s="20">
        <v>0</v>
      </c>
      <c r="CE82" s="20">
        <v>0</v>
      </c>
      <c r="CF82" s="20">
        <v>0</v>
      </c>
      <c r="CG82" s="20">
        <v>0</v>
      </c>
      <c r="CH82" s="20">
        <v>0</v>
      </c>
      <c r="CI82" s="20">
        <v>0</v>
      </c>
    </row>
    <row r="83" spans="1:87" x14ac:dyDescent="0.2">
      <c r="A83" s="7">
        <v>44635</v>
      </c>
      <c r="B83" s="2">
        <v>0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2</v>
      </c>
      <c r="U83" s="2">
        <v>138</v>
      </c>
      <c r="V83" s="2">
        <v>0</v>
      </c>
      <c r="W83" s="2">
        <v>0</v>
      </c>
      <c r="X83" s="2">
        <v>211</v>
      </c>
      <c r="Y83" s="2">
        <v>44</v>
      </c>
      <c r="AA83" s="2">
        <f t="shared" si="22"/>
        <v>138</v>
      </c>
      <c r="AB83" s="2">
        <f t="shared" si="23"/>
        <v>0</v>
      </c>
      <c r="AC83" s="2">
        <f t="shared" si="24"/>
        <v>211</v>
      </c>
      <c r="AE83" s="10">
        <f t="shared" si="25"/>
        <v>3</v>
      </c>
      <c r="AF83" s="2">
        <f t="shared" si="26"/>
        <v>140</v>
      </c>
      <c r="AG83" s="2">
        <f t="shared" si="27"/>
        <v>0</v>
      </c>
      <c r="AH83" s="2">
        <f t="shared" si="28"/>
        <v>255</v>
      </c>
      <c r="AI83" s="2">
        <f t="shared" si="29"/>
        <v>395</v>
      </c>
      <c r="AK83">
        <f t="shared" si="20"/>
        <v>3</v>
      </c>
      <c r="AL83">
        <f t="shared" si="21"/>
        <v>2022</v>
      </c>
      <c r="BK83" s="19">
        <v>44635</v>
      </c>
      <c r="BL83" s="20">
        <v>0</v>
      </c>
      <c r="BM83" s="20">
        <v>0</v>
      </c>
      <c r="BN83" s="20">
        <v>0</v>
      </c>
      <c r="BO83" s="20">
        <v>0</v>
      </c>
      <c r="BP83" s="20">
        <v>0</v>
      </c>
      <c r="BQ83" s="20">
        <v>0</v>
      </c>
      <c r="BR83" s="20">
        <v>0</v>
      </c>
      <c r="BS83" s="20">
        <v>0</v>
      </c>
      <c r="BT83" s="20">
        <v>0</v>
      </c>
      <c r="BU83" s="20">
        <v>0</v>
      </c>
      <c r="BV83" s="20">
        <v>0</v>
      </c>
      <c r="BW83" s="20">
        <v>0</v>
      </c>
      <c r="BX83" s="20">
        <v>0</v>
      </c>
      <c r="BY83" s="20">
        <v>0</v>
      </c>
      <c r="BZ83" s="20">
        <v>0</v>
      </c>
      <c r="CA83" s="20">
        <v>0</v>
      </c>
      <c r="CB83" s="20">
        <v>0</v>
      </c>
      <c r="CC83" s="20">
        <v>0</v>
      </c>
      <c r="CD83" s="20">
        <v>2</v>
      </c>
      <c r="CE83" s="20">
        <v>138</v>
      </c>
      <c r="CF83" s="20">
        <v>0</v>
      </c>
      <c r="CG83" s="20">
        <v>0</v>
      </c>
      <c r="CH83" s="20">
        <v>211</v>
      </c>
      <c r="CI83" s="20">
        <v>44</v>
      </c>
    </row>
    <row r="84" spans="1:87" x14ac:dyDescent="0.2">
      <c r="A84" s="7">
        <v>44636</v>
      </c>
      <c r="B84" s="2">
        <v>0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11</v>
      </c>
      <c r="J84" s="2">
        <v>49</v>
      </c>
      <c r="K84" s="2">
        <v>382</v>
      </c>
      <c r="L84" s="2">
        <v>99</v>
      </c>
      <c r="M84" s="2">
        <v>0</v>
      </c>
      <c r="N84" s="2">
        <v>0</v>
      </c>
      <c r="O84" s="2">
        <v>111</v>
      </c>
      <c r="P84" s="2">
        <v>261</v>
      </c>
      <c r="Q84" s="2">
        <v>155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AA84" s="2">
        <f t="shared" si="22"/>
        <v>382</v>
      </c>
      <c r="AB84" s="2">
        <f t="shared" si="23"/>
        <v>261</v>
      </c>
      <c r="AC84" s="2">
        <f t="shared" si="24"/>
        <v>0</v>
      </c>
      <c r="AE84" s="10">
        <f t="shared" si="25"/>
        <v>4</v>
      </c>
      <c r="AF84" s="2">
        <f t="shared" si="26"/>
        <v>541</v>
      </c>
      <c r="AG84" s="2">
        <f t="shared" si="27"/>
        <v>527</v>
      </c>
      <c r="AH84" s="2">
        <f t="shared" si="28"/>
        <v>0</v>
      </c>
      <c r="AI84" s="2">
        <f t="shared" si="29"/>
        <v>1068</v>
      </c>
      <c r="AK84">
        <f t="shared" si="20"/>
        <v>3</v>
      </c>
      <c r="AL84">
        <f t="shared" si="21"/>
        <v>2022</v>
      </c>
      <c r="BK84" s="19">
        <v>44636</v>
      </c>
      <c r="BL84" s="20">
        <v>0</v>
      </c>
      <c r="BM84" s="20">
        <v>0</v>
      </c>
      <c r="BN84" s="20">
        <v>0</v>
      </c>
      <c r="BO84" s="20">
        <v>0</v>
      </c>
      <c r="BP84" s="20">
        <v>0</v>
      </c>
      <c r="BQ84" s="20">
        <v>0</v>
      </c>
      <c r="BR84" s="20">
        <v>0</v>
      </c>
      <c r="BS84" s="20">
        <v>11</v>
      </c>
      <c r="BT84" s="20">
        <v>49</v>
      </c>
      <c r="BU84" s="20">
        <v>382</v>
      </c>
      <c r="BV84" s="20">
        <v>99</v>
      </c>
      <c r="BW84" s="20">
        <v>0</v>
      </c>
      <c r="BX84" s="20">
        <v>0</v>
      </c>
      <c r="BY84" s="20">
        <v>111</v>
      </c>
      <c r="BZ84" s="20">
        <v>261</v>
      </c>
      <c r="CA84" s="20">
        <v>155</v>
      </c>
      <c r="CB84" s="20">
        <v>0</v>
      </c>
      <c r="CC84" s="20">
        <v>0</v>
      </c>
      <c r="CD84" s="20">
        <v>0</v>
      </c>
      <c r="CE84" s="20">
        <v>0</v>
      </c>
      <c r="CF84" s="20">
        <v>0</v>
      </c>
      <c r="CG84" s="20">
        <v>0</v>
      </c>
      <c r="CH84" s="20">
        <v>0</v>
      </c>
      <c r="CI84" s="20">
        <v>0</v>
      </c>
    </row>
    <row r="85" spans="1:87" x14ac:dyDescent="0.2">
      <c r="A85" s="7">
        <v>44637</v>
      </c>
      <c r="B85" s="2">
        <v>0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AA85" s="2">
        <f t="shared" si="22"/>
        <v>0</v>
      </c>
      <c r="AB85" s="2">
        <f t="shared" si="23"/>
        <v>0</v>
      </c>
      <c r="AC85" s="2">
        <f t="shared" si="24"/>
        <v>0</v>
      </c>
      <c r="AE85" s="10">
        <f t="shared" si="25"/>
        <v>5</v>
      </c>
      <c r="AF85" s="2">
        <f t="shared" si="26"/>
        <v>0</v>
      </c>
      <c r="AG85" s="2">
        <f t="shared" si="27"/>
        <v>0</v>
      </c>
      <c r="AH85" s="2">
        <f t="shared" si="28"/>
        <v>0</v>
      </c>
      <c r="AI85" s="2">
        <f t="shared" si="29"/>
        <v>0</v>
      </c>
      <c r="AK85">
        <f t="shared" si="20"/>
        <v>3</v>
      </c>
      <c r="AL85">
        <f t="shared" si="21"/>
        <v>2022</v>
      </c>
      <c r="BK85" s="19">
        <v>44637</v>
      </c>
      <c r="BL85" s="20">
        <v>0</v>
      </c>
      <c r="BM85" s="20">
        <v>0</v>
      </c>
      <c r="BN85" s="20">
        <v>0</v>
      </c>
      <c r="BO85" s="20">
        <v>0</v>
      </c>
      <c r="BP85" s="20">
        <v>0</v>
      </c>
      <c r="BQ85" s="20">
        <v>0</v>
      </c>
      <c r="BR85" s="20">
        <v>0</v>
      </c>
      <c r="BS85" s="20">
        <v>0</v>
      </c>
      <c r="BT85" s="20">
        <v>0</v>
      </c>
      <c r="BU85" s="20">
        <v>0</v>
      </c>
      <c r="BV85" s="20">
        <v>0</v>
      </c>
      <c r="BW85" s="20">
        <v>0</v>
      </c>
      <c r="BX85" s="20">
        <v>0</v>
      </c>
      <c r="BY85" s="20">
        <v>0</v>
      </c>
      <c r="BZ85" s="20">
        <v>0</v>
      </c>
      <c r="CA85" s="20">
        <v>0</v>
      </c>
      <c r="CB85" s="20">
        <v>0</v>
      </c>
      <c r="CC85" s="20">
        <v>0</v>
      </c>
      <c r="CD85" s="20">
        <v>0</v>
      </c>
      <c r="CE85" s="20">
        <v>0</v>
      </c>
      <c r="CF85" s="20">
        <v>0</v>
      </c>
      <c r="CG85" s="20">
        <v>0</v>
      </c>
      <c r="CH85" s="20">
        <v>0</v>
      </c>
      <c r="CI85" s="20">
        <v>0</v>
      </c>
    </row>
    <row r="86" spans="1:87" x14ac:dyDescent="0.2">
      <c r="A86" s="7">
        <v>44638</v>
      </c>
      <c r="B86" s="2">
        <v>0</v>
      </c>
      <c r="C86" s="2">
        <v>0</v>
      </c>
      <c r="D86" s="2">
        <v>0</v>
      </c>
      <c r="E86" s="2">
        <v>0</v>
      </c>
      <c r="F86" s="2">
        <v>13</v>
      </c>
      <c r="G86" s="2">
        <v>21</v>
      </c>
      <c r="H86" s="2">
        <v>0</v>
      </c>
      <c r="I86" s="2">
        <v>0</v>
      </c>
      <c r="J86" s="2">
        <v>40</v>
      </c>
      <c r="K86" s="2">
        <v>277</v>
      </c>
      <c r="L86" s="2">
        <v>1270</v>
      </c>
      <c r="M86" s="2">
        <v>1458</v>
      </c>
      <c r="N86" s="2">
        <v>980</v>
      </c>
      <c r="O86" s="2">
        <v>390</v>
      </c>
      <c r="P86" s="2">
        <v>410</v>
      </c>
      <c r="Q86" s="2">
        <v>395</v>
      </c>
      <c r="R86" s="2">
        <v>302</v>
      </c>
      <c r="S86" s="2">
        <v>34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AA86" s="2">
        <f t="shared" si="22"/>
        <v>1458</v>
      </c>
      <c r="AB86" s="2">
        <f t="shared" si="23"/>
        <v>980</v>
      </c>
      <c r="AC86" s="2">
        <f t="shared" si="24"/>
        <v>21</v>
      </c>
      <c r="AE86" s="10">
        <f t="shared" si="25"/>
        <v>6</v>
      </c>
      <c r="AF86" s="2">
        <f t="shared" si="26"/>
        <v>3381</v>
      </c>
      <c r="AG86" s="2">
        <f t="shared" si="27"/>
        <v>2175</v>
      </c>
      <c r="AH86" s="2">
        <f t="shared" si="28"/>
        <v>34</v>
      </c>
      <c r="AI86" s="2">
        <f t="shared" si="29"/>
        <v>5590</v>
      </c>
      <c r="AK86">
        <f t="shared" si="20"/>
        <v>3</v>
      </c>
      <c r="AL86">
        <f t="shared" si="21"/>
        <v>2022</v>
      </c>
      <c r="BK86" s="19">
        <v>44638</v>
      </c>
      <c r="BL86" s="20">
        <v>0</v>
      </c>
      <c r="BM86" s="20">
        <v>0</v>
      </c>
      <c r="BN86" s="20">
        <v>0</v>
      </c>
      <c r="BO86" s="20">
        <v>0</v>
      </c>
      <c r="BP86" s="20">
        <v>13</v>
      </c>
      <c r="BQ86" s="20">
        <v>21</v>
      </c>
      <c r="BR86" s="20">
        <v>0</v>
      </c>
      <c r="BS86" s="20">
        <v>0</v>
      </c>
      <c r="BT86" s="20">
        <v>40</v>
      </c>
      <c r="BU86" s="20">
        <v>277</v>
      </c>
      <c r="BV86" s="21">
        <v>1270</v>
      </c>
      <c r="BW86" s="21">
        <v>1458</v>
      </c>
      <c r="BX86" s="20">
        <v>980</v>
      </c>
      <c r="BY86" s="20">
        <v>390</v>
      </c>
      <c r="BZ86" s="20">
        <v>410</v>
      </c>
      <c r="CA86" s="20">
        <v>395</v>
      </c>
      <c r="CB86" s="20">
        <v>302</v>
      </c>
      <c r="CC86" s="20">
        <v>34</v>
      </c>
      <c r="CD86" s="20">
        <v>0</v>
      </c>
      <c r="CE86" s="20">
        <v>0</v>
      </c>
      <c r="CF86" s="20">
        <v>0</v>
      </c>
      <c r="CG86" s="20">
        <v>0</v>
      </c>
      <c r="CH86" s="20">
        <v>0</v>
      </c>
      <c r="CI86" s="20">
        <v>0</v>
      </c>
    </row>
    <row r="87" spans="1:87" x14ac:dyDescent="0.2">
      <c r="A87" s="7">
        <v>44639</v>
      </c>
      <c r="B87" s="2">
        <v>0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18</v>
      </c>
      <c r="Y87" s="2">
        <v>1387</v>
      </c>
      <c r="AA87" s="2">
        <f t="shared" si="22"/>
        <v>0</v>
      </c>
      <c r="AB87" s="2">
        <f t="shared" si="23"/>
        <v>0</v>
      </c>
      <c r="AC87" s="2">
        <f t="shared" si="24"/>
        <v>1387</v>
      </c>
      <c r="AE87" s="10">
        <f t="shared" si="25"/>
        <v>7</v>
      </c>
      <c r="AF87" s="2">
        <f t="shared" si="26"/>
        <v>0</v>
      </c>
      <c r="AG87" s="2">
        <f t="shared" si="27"/>
        <v>0</v>
      </c>
      <c r="AH87" s="2">
        <f t="shared" si="28"/>
        <v>1405</v>
      </c>
      <c r="AI87" s="2">
        <f t="shared" si="29"/>
        <v>1405</v>
      </c>
      <c r="AK87">
        <f t="shared" si="20"/>
        <v>3</v>
      </c>
      <c r="AL87">
        <f t="shared" si="21"/>
        <v>2022</v>
      </c>
      <c r="BK87" s="19">
        <v>44639</v>
      </c>
      <c r="BL87" s="20">
        <v>0</v>
      </c>
      <c r="BM87" s="20">
        <v>0</v>
      </c>
      <c r="BN87" s="20">
        <v>0</v>
      </c>
      <c r="BO87" s="20">
        <v>0</v>
      </c>
      <c r="BP87" s="20">
        <v>0</v>
      </c>
      <c r="BQ87" s="20">
        <v>0</v>
      </c>
      <c r="BR87" s="20">
        <v>0</v>
      </c>
      <c r="BS87" s="20">
        <v>0</v>
      </c>
      <c r="BT87" s="20">
        <v>0</v>
      </c>
      <c r="BU87" s="20">
        <v>0</v>
      </c>
      <c r="BV87" s="20">
        <v>0</v>
      </c>
      <c r="BW87" s="20">
        <v>0</v>
      </c>
      <c r="BX87" s="20">
        <v>0</v>
      </c>
      <c r="BY87" s="20">
        <v>0</v>
      </c>
      <c r="BZ87" s="20">
        <v>0</v>
      </c>
      <c r="CA87" s="20">
        <v>0</v>
      </c>
      <c r="CB87" s="20">
        <v>0</v>
      </c>
      <c r="CC87" s="20">
        <v>0</v>
      </c>
      <c r="CD87" s="20">
        <v>0</v>
      </c>
      <c r="CE87" s="20">
        <v>0</v>
      </c>
      <c r="CF87" s="20">
        <v>0</v>
      </c>
      <c r="CG87" s="20">
        <v>0</v>
      </c>
      <c r="CH87" s="20">
        <v>18</v>
      </c>
      <c r="CI87" s="21">
        <v>1387</v>
      </c>
    </row>
    <row r="88" spans="1:87" x14ac:dyDescent="0.2">
      <c r="A88" s="7">
        <v>44640</v>
      </c>
      <c r="B88" s="2">
        <v>1752</v>
      </c>
      <c r="C88" s="2">
        <v>2054</v>
      </c>
      <c r="D88" s="2">
        <v>2446</v>
      </c>
      <c r="E88" s="2">
        <v>2539</v>
      </c>
      <c r="F88" s="2">
        <v>2594</v>
      </c>
      <c r="G88" s="2">
        <v>2765</v>
      </c>
      <c r="H88" s="2">
        <v>2774</v>
      </c>
      <c r="I88" s="2">
        <v>2214</v>
      </c>
      <c r="J88" s="2">
        <v>3273</v>
      </c>
      <c r="K88" s="2">
        <v>3356</v>
      </c>
      <c r="L88" s="2">
        <v>2204</v>
      </c>
      <c r="M88" s="2">
        <v>343</v>
      </c>
      <c r="N88" s="2">
        <v>70</v>
      </c>
      <c r="O88" s="2">
        <v>14</v>
      </c>
      <c r="P88" s="2">
        <v>74</v>
      </c>
      <c r="Q88" s="2">
        <v>40</v>
      </c>
      <c r="R88" s="2">
        <v>103</v>
      </c>
      <c r="S88" s="2">
        <v>220</v>
      </c>
      <c r="T88" s="2">
        <v>26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  <c r="AA88" s="2">
        <f t="shared" si="22"/>
        <v>0</v>
      </c>
      <c r="AB88" s="2">
        <f t="shared" si="23"/>
        <v>3356</v>
      </c>
      <c r="AC88" s="2">
        <f t="shared" si="24"/>
        <v>2774</v>
      </c>
      <c r="AE88" s="10">
        <f t="shared" si="25"/>
        <v>1</v>
      </c>
      <c r="AF88" s="2">
        <f t="shared" si="26"/>
        <v>0</v>
      </c>
      <c r="AG88" s="2">
        <f t="shared" si="27"/>
        <v>11937</v>
      </c>
      <c r="AH88" s="2">
        <f t="shared" si="28"/>
        <v>16924</v>
      </c>
      <c r="AI88" s="2">
        <f t="shared" si="29"/>
        <v>28861</v>
      </c>
      <c r="AK88">
        <f t="shared" si="20"/>
        <v>3</v>
      </c>
      <c r="AL88">
        <f t="shared" si="21"/>
        <v>2022</v>
      </c>
      <c r="BK88" s="19">
        <v>44640</v>
      </c>
      <c r="BL88" s="21">
        <v>1752</v>
      </c>
      <c r="BM88" s="21">
        <v>2054</v>
      </c>
      <c r="BN88" s="21">
        <v>2446</v>
      </c>
      <c r="BO88" s="21">
        <v>2539</v>
      </c>
      <c r="BP88" s="21">
        <v>2594</v>
      </c>
      <c r="BQ88" s="21">
        <v>2765</v>
      </c>
      <c r="BR88" s="21">
        <v>2774</v>
      </c>
      <c r="BS88" s="21">
        <v>2214</v>
      </c>
      <c r="BT88" s="21">
        <v>3273</v>
      </c>
      <c r="BU88" s="21">
        <v>3356</v>
      </c>
      <c r="BV88" s="21">
        <v>2204</v>
      </c>
      <c r="BW88" s="20">
        <v>343</v>
      </c>
      <c r="BX88" s="20">
        <v>70</v>
      </c>
      <c r="BY88" s="20">
        <v>14</v>
      </c>
      <c r="BZ88" s="20">
        <v>74</v>
      </c>
      <c r="CA88" s="20">
        <v>40</v>
      </c>
      <c r="CB88" s="20">
        <v>103</v>
      </c>
      <c r="CC88" s="20">
        <v>220</v>
      </c>
      <c r="CD88" s="20">
        <v>26</v>
      </c>
      <c r="CE88" s="20">
        <v>0</v>
      </c>
      <c r="CF88" s="20">
        <v>0</v>
      </c>
      <c r="CG88" s="20">
        <v>0</v>
      </c>
      <c r="CH88" s="20">
        <v>0</v>
      </c>
      <c r="CI88" s="20">
        <v>0</v>
      </c>
    </row>
    <row r="89" spans="1:87" x14ac:dyDescent="0.2">
      <c r="A89" s="7">
        <v>44641</v>
      </c>
      <c r="B89" s="2">
        <v>0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AA89" s="2">
        <f t="shared" si="22"/>
        <v>0</v>
      </c>
      <c r="AB89" s="2">
        <f t="shared" si="23"/>
        <v>0</v>
      </c>
      <c r="AC89" s="2">
        <f t="shared" si="24"/>
        <v>0</v>
      </c>
      <c r="AE89" s="10">
        <f t="shared" si="25"/>
        <v>2</v>
      </c>
      <c r="AF89" s="2">
        <f t="shared" si="26"/>
        <v>0</v>
      </c>
      <c r="AG89" s="2">
        <f t="shared" si="27"/>
        <v>0</v>
      </c>
      <c r="AH89" s="2">
        <f t="shared" si="28"/>
        <v>0</v>
      </c>
      <c r="AI89" s="2">
        <f t="shared" si="29"/>
        <v>0</v>
      </c>
      <c r="AK89">
        <f t="shared" si="20"/>
        <v>3</v>
      </c>
      <c r="AL89">
        <f t="shared" si="21"/>
        <v>2022</v>
      </c>
      <c r="BK89" s="19">
        <v>44641</v>
      </c>
      <c r="BL89" s="20">
        <v>0</v>
      </c>
      <c r="BM89" s="20">
        <v>0</v>
      </c>
      <c r="BN89" s="20">
        <v>0</v>
      </c>
      <c r="BO89" s="20">
        <v>0</v>
      </c>
      <c r="BP89" s="20">
        <v>0</v>
      </c>
      <c r="BQ89" s="20">
        <v>0</v>
      </c>
      <c r="BR89" s="20">
        <v>0</v>
      </c>
      <c r="BS89" s="20">
        <v>0</v>
      </c>
      <c r="BT89" s="20">
        <v>0</v>
      </c>
      <c r="BU89" s="20">
        <v>0</v>
      </c>
      <c r="BV89" s="20">
        <v>0</v>
      </c>
      <c r="BW89" s="20">
        <v>0</v>
      </c>
      <c r="BX89" s="20">
        <v>0</v>
      </c>
      <c r="BY89" s="20">
        <v>0</v>
      </c>
      <c r="BZ89" s="20">
        <v>0</v>
      </c>
      <c r="CA89" s="20">
        <v>0</v>
      </c>
      <c r="CB89" s="20">
        <v>0</v>
      </c>
      <c r="CC89" s="20">
        <v>0</v>
      </c>
      <c r="CD89" s="20">
        <v>0</v>
      </c>
      <c r="CE89" s="20">
        <v>0</v>
      </c>
      <c r="CF89" s="20">
        <v>0</v>
      </c>
      <c r="CG89" s="20">
        <v>0</v>
      </c>
      <c r="CH89" s="20">
        <v>0</v>
      </c>
      <c r="CI89" s="20">
        <v>0</v>
      </c>
    </row>
    <row r="90" spans="1:87" x14ac:dyDescent="0.2">
      <c r="A90" s="7">
        <v>44642</v>
      </c>
      <c r="B90" s="2">
        <v>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36</v>
      </c>
      <c r="P90" s="2">
        <v>72</v>
      </c>
      <c r="Q90" s="2">
        <v>36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AA90" s="2">
        <f t="shared" si="22"/>
        <v>0</v>
      </c>
      <c r="AB90" s="2">
        <f t="shared" si="23"/>
        <v>72</v>
      </c>
      <c r="AC90" s="2">
        <f t="shared" si="24"/>
        <v>0</v>
      </c>
      <c r="AE90" s="10">
        <f t="shared" si="25"/>
        <v>3</v>
      </c>
      <c r="AF90" s="2">
        <f t="shared" si="26"/>
        <v>0</v>
      </c>
      <c r="AG90" s="2">
        <f t="shared" si="27"/>
        <v>144</v>
      </c>
      <c r="AH90" s="2">
        <f t="shared" si="28"/>
        <v>0</v>
      </c>
      <c r="AI90" s="2">
        <f t="shared" si="29"/>
        <v>144</v>
      </c>
      <c r="AK90">
        <f t="shared" si="20"/>
        <v>3</v>
      </c>
      <c r="AL90">
        <f t="shared" si="21"/>
        <v>2022</v>
      </c>
      <c r="BK90" s="19">
        <v>44642</v>
      </c>
      <c r="BL90" s="20">
        <v>0</v>
      </c>
      <c r="BM90" s="20">
        <v>0</v>
      </c>
      <c r="BN90" s="20">
        <v>0</v>
      </c>
      <c r="BO90" s="20">
        <v>0</v>
      </c>
      <c r="BP90" s="20">
        <v>0</v>
      </c>
      <c r="BQ90" s="20">
        <v>0</v>
      </c>
      <c r="BR90" s="20">
        <v>0</v>
      </c>
      <c r="BS90" s="20">
        <v>0</v>
      </c>
      <c r="BT90" s="20">
        <v>0</v>
      </c>
      <c r="BU90" s="20">
        <v>0</v>
      </c>
      <c r="BV90" s="20">
        <v>0</v>
      </c>
      <c r="BW90" s="20">
        <v>0</v>
      </c>
      <c r="BX90" s="20">
        <v>0</v>
      </c>
      <c r="BY90" s="20">
        <v>36</v>
      </c>
      <c r="BZ90" s="20">
        <v>72</v>
      </c>
      <c r="CA90" s="20">
        <v>36</v>
      </c>
      <c r="CB90" s="20">
        <v>0</v>
      </c>
      <c r="CC90" s="20">
        <v>0</v>
      </c>
      <c r="CD90" s="20">
        <v>0</v>
      </c>
      <c r="CE90" s="20">
        <v>0</v>
      </c>
      <c r="CF90" s="20">
        <v>0</v>
      </c>
      <c r="CG90" s="20">
        <v>0</v>
      </c>
      <c r="CH90" s="20">
        <v>0</v>
      </c>
      <c r="CI90" s="20">
        <v>0</v>
      </c>
    </row>
    <row r="91" spans="1:87" x14ac:dyDescent="0.2">
      <c r="A91" s="7">
        <v>44643</v>
      </c>
      <c r="B91" s="2">
        <v>0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10</v>
      </c>
      <c r="T91" s="2">
        <v>26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AA91" s="2">
        <f t="shared" si="22"/>
        <v>26</v>
      </c>
      <c r="AB91" s="2">
        <f t="shared" si="23"/>
        <v>0</v>
      </c>
      <c r="AC91" s="2">
        <f t="shared" si="24"/>
        <v>0</v>
      </c>
      <c r="AE91" s="10">
        <f t="shared" si="25"/>
        <v>4</v>
      </c>
      <c r="AF91" s="2">
        <f t="shared" si="26"/>
        <v>36</v>
      </c>
      <c r="AG91" s="2">
        <f t="shared" si="27"/>
        <v>0</v>
      </c>
      <c r="AH91" s="2">
        <f t="shared" si="28"/>
        <v>0</v>
      </c>
      <c r="AI91" s="2">
        <f t="shared" si="29"/>
        <v>36</v>
      </c>
      <c r="AK91">
        <f t="shared" si="20"/>
        <v>3</v>
      </c>
      <c r="AL91">
        <f t="shared" si="21"/>
        <v>2022</v>
      </c>
      <c r="BK91" s="19">
        <v>44643</v>
      </c>
      <c r="BL91" s="20">
        <v>0</v>
      </c>
      <c r="BM91" s="20">
        <v>0</v>
      </c>
      <c r="BN91" s="20">
        <v>0</v>
      </c>
      <c r="BO91" s="20">
        <v>0</v>
      </c>
      <c r="BP91" s="20">
        <v>0</v>
      </c>
      <c r="BQ91" s="20">
        <v>0</v>
      </c>
      <c r="BR91" s="20">
        <v>0</v>
      </c>
      <c r="BS91" s="20">
        <v>0</v>
      </c>
      <c r="BT91" s="20">
        <v>0</v>
      </c>
      <c r="BU91" s="20">
        <v>0</v>
      </c>
      <c r="BV91" s="20">
        <v>0</v>
      </c>
      <c r="BW91" s="20">
        <v>0</v>
      </c>
      <c r="BX91" s="20">
        <v>0</v>
      </c>
      <c r="BY91" s="20">
        <v>0</v>
      </c>
      <c r="BZ91" s="20">
        <v>0</v>
      </c>
      <c r="CA91" s="20">
        <v>0</v>
      </c>
      <c r="CB91" s="20">
        <v>0</v>
      </c>
      <c r="CC91" s="20">
        <v>10</v>
      </c>
      <c r="CD91" s="20">
        <v>26</v>
      </c>
      <c r="CE91" s="20">
        <v>0</v>
      </c>
      <c r="CF91" s="20">
        <v>0</v>
      </c>
      <c r="CG91" s="20">
        <v>0</v>
      </c>
      <c r="CH91" s="20">
        <v>0</v>
      </c>
      <c r="CI91" s="20">
        <v>0</v>
      </c>
    </row>
    <row r="92" spans="1:87" x14ac:dyDescent="0.2">
      <c r="A92" s="7">
        <v>44644</v>
      </c>
      <c r="B92" s="2">
        <v>0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AA92" s="2">
        <f t="shared" si="22"/>
        <v>0</v>
      </c>
      <c r="AB92" s="2">
        <f t="shared" si="23"/>
        <v>0</v>
      </c>
      <c r="AC92" s="2">
        <f t="shared" si="24"/>
        <v>0</v>
      </c>
      <c r="AE92" s="10">
        <f t="shared" si="25"/>
        <v>5</v>
      </c>
      <c r="AF92" s="2">
        <f t="shared" si="26"/>
        <v>0</v>
      </c>
      <c r="AG92" s="2">
        <f t="shared" si="27"/>
        <v>0</v>
      </c>
      <c r="AH92" s="2">
        <f t="shared" si="28"/>
        <v>0</v>
      </c>
      <c r="AI92" s="2">
        <f t="shared" si="29"/>
        <v>0</v>
      </c>
      <c r="AK92">
        <f t="shared" si="20"/>
        <v>3</v>
      </c>
      <c r="AL92">
        <f t="shared" si="21"/>
        <v>2022</v>
      </c>
      <c r="BK92" s="19">
        <v>44644</v>
      </c>
      <c r="BL92" s="20">
        <v>0</v>
      </c>
      <c r="BM92" s="20">
        <v>0</v>
      </c>
      <c r="BN92" s="20">
        <v>0</v>
      </c>
      <c r="BO92" s="20">
        <v>0</v>
      </c>
      <c r="BP92" s="20">
        <v>0</v>
      </c>
      <c r="BQ92" s="20">
        <v>0</v>
      </c>
      <c r="BR92" s="20">
        <v>0</v>
      </c>
      <c r="BS92" s="20">
        <v>0</v>
      </c>
      <c r="BT92" s="20">
        <v>0</v>
      </c>
      <c r="BU92" s="20">
        <v>0</v>
      </c>
      <c r="BV92" s="20">
        <v>0</v>
      </c>
      <c r="BW92" s="20">
        <v>0</v>
      </c>
      <c r="BX92" s="20">
        <v>0</v>
      </c>
      <c r="BY92" s="20">
        <v>0</v>
      </c>
      <c r="BZ92" s="20">
        <v>0</v>
      </c>
      <c r="CA92" s="20">
        <v>0</v>
      </c>
      <c r="CB92" s="20">
        <v>0</v>
      </c>
      <c r="CC92" s="20">
        <v>0</v>
      </c>
      <c r="CD92" s="20">
        <v>0</v>
      </c>
      <c r="CE92" s="20">
        <v>0</v>
      </c>
      <c r="CF92" s="20">
        <v>0</v>
      </c>
      <c r="CG92" s="20">
        <v>0</v>
      </c>
      <c r="CH92" s="20">
        <v>0</v>
      </c>
      <c r="CI92" s="20">
        <v>0</v>
      </c>
    </row>
    <row r="93" spans="1:87" x14ac:dyDescent="0.2">
      <c r="A93" s="7">
        <v>44645</v>
      </c>
      <c r="B93" s="2">
        <v>0</v>
      </c>
      <c r="C93" s="2">
        <v>369</v>
      </c>
      <c r="D93" s="2">
        <v>1483</v>
      </c>
      <c r="E93" s="2">
        <v>495</v>
      </c>
      <c r="F93" s="2">
        <v>6</v>
      </c>
      <c r="G93" s="2">
        <v>123</v>
      </c>
      <c r="H93" s="2">
        <v>603</v>
      </c>
      <c r="I93" s="2">
        <v>341</v>
      </c>
      <c r="J93" s="2">
        <v>1504</v>
      </c>
      <c r="K93" s="2">
        <v>487</v>
      </c>
      <c r="L93" s="2">
        <v>150</v>
      </c>
      <c r="M93" s="2">
        <v>74</v>
      </c>
      <c r="N93" s="2">
        <v>1097</v>
      </c>
      <c r="O93" s="2">
        <v>3003</v>
      </c>
      <c r="P93" s="2">
        <v>2222</v>
      </c>
      <c r="Q93" s="2">
        <v>1581</v>
      </c>
      <c r="R93" s="2">
        <v>1561</v>
      </c>
      <c r="S93" s="2">
        <v>90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AA93" s="2">
        <f t="shared" si="22"/>
        <v>1561</v>
      </c>
      <c r="AB93" s="2">
        <f t="shared" si="23"/>
        <v>3003</v>
      </c>
      <c r="AC93" s="2">
        <f t="shared" si="24"/>
        <v>1483</v>
      </c>
      <c r="AE93" s="10">
        <f t="shared" si="25"/>
        <v>6</v>
      </c>
      <c r="AF93" s="2">
        <f t="shared" si="26"/>
        <v>4207</v>
      </c>
      <c r="AG93" s="2">
        <f t="shared" si="27"/>
        <v>7903</v>
      </c>
      <c r="AH93" s="2">
        <f t="shared" si="28"/>
        <v>3079</v>
      </c>
      <c r="AI93" s="2">
        <f t="shared" si="29"/>
        <v>15189</v>
      </c>
      <c r="AK93">
        <f t="shared" si="20"/>
        <v>3</v>
      </c>
      <c r="AL93">
        <f t="shared" si="21"/>
        <v>2022</v>
      </c>
      <c r="BK93" s="19">
        <v>44645</v>
      </c>
      <c r="BL93" s="20">
        <v>0</v>
      </c>
      <c r="BM93" s="20">
        <v>369</v>
      </c>
      <c r="BN93" s="21">
        <v>1483</v>
      </c>
      <c r="BO93" s="20">
        <v>495</v>
      </c>
      <c r="BP93" s="20">
        <v>6</v>
      </c>
      <c r="BQ93" s="20">
        <v>123</v>
      </c>
      <c r="BR93" s="20">
        <v>603</v>
      </c>
      <c r="BS93" s="20">
        <v>341</v>
      </c>
      <c r="BT93" s="21">
        <v>1504</v>
      </c>
      <c r="BU93" s="20">
        <v>487</v>
      </c>
      <c r="BV93" s="20">
        <v>150</v>
      </c>
      <c r="BW93" s="20">
        <v>74</v>
      </c>
      <c r="BX93" s="21">
        <v>1097</v>
      </c>
      <c r="BY93" s="21">
        <v>3003</v>
      </c>
      <c r="BZ93" s="21">
        <v>2222</v>
      </c>
      <c r="CA93" s="21">
        <v>1581</v>
      </c>
      <c r="CB93" s="21">
        <v>1561</v>
      </c>
      <c r="CC93" s="20">
        <v>90</v>
      </c>
      <c r="CD93" s="20">
        <v>0</v>
      </c>
      <c r="CE93" s="20">
        <v>0</v>
      </c>
      <c r="CF93" s="20">
        <v>0</v>
      </c>
      <c r="CG93" s="20">
        <v>0</v>
      </c>
      <c r="CH93" s="20">
        <v>0</v>
      </c>
      <c r="CI93" s="20">
        <v>0</v>
      </c>
    </row>
    <row r="94" spans="1:87" x14ac:dyDescent="0.2">
      <c r="A94" s="7">
        <v>44646</v>
      </c>
      <c r="B94" s="2">
        <v>0</v>
      </c>
      <c r="C94" s="2">
        <v>0</v>
      </c>
      <c r="D94" s="2">
        <v>0</v>
      </c>
      <c r="E94" s="2">
        <v>0</v>
      </c>
      <c r="F94" s="2">
        <v>0</v>
      </c>
      <c r="G94" s="2">
        <v>31</v>
      </c>
      <c r="H94" s="2">
        <v>1100</v>
      </c>
      <c r="I94" s="2">
        <v>2399</v>
      </c>
      <c r="J94" s="2">
        <v>1938</v>
      </c>
      <c r="K94" s="2">
        <v>942</v>
      </c>
      <c r="L94" s="2">
        <v>4</v>
      </c>
      <c r="M94" s="2">
        <v>133</v>
      </c>
      <c r="N94" s="2">
        <v>0</v>
      </c>
      <c r="O94" s="2">
        <v>36</v>
      </c>
      <c r="P94" s="2">
        <v>16</v>
      </c>
      <c r="Q94" s="2">
        <v>159</v>
      </c>
      <c r="R94" s="2">
        <v>2295</v>
      </c>
      <c r="S94" s="2">
        <v>2983</v>
      </c>
      <c r="T94" s="2">
        <v>2505</v>
      </c>
      <c r="U94" s="2">
        <v>1791</v>
      </c>
      <c r="V94" s="2">
        <v>1104</v>
      </c>
      <c r="W94" s="2">
        <v>901</v>
      </c>
      <c r="X94" s="2">
        <v>1106</v>
      </c>
      <c r="Y94" s="2">
        <v>1109</v>
      </c>
      <c r="AA94" s="2">
        <f t="shared" si="22"/>
        <v>0</v>
      </c>
      <c r="AB94" s="2">
        <f t="shared" si="23"/>
        <v>2983</v>
      </c>
      <c r="AC94" s="2">
        <f t="shared" si="24"/>
        <v>1109</v>
      </c>
      <c r="AE94" s="10">
        <f t="shared" si="25"/>
        <v>7</v>
      </c>
      <c r="AF94" s="2">
        <f t="shared" si="26"/>
        <v>0</v>
      </c>
      <c r="AG94" s="2">
        <f t="shared" si="27"/>
        <v>15201</v>
      </c>
      <c r="AH94" s="2">
        <f t="shared" si="28"/>
        <v>5351</v>
      </c>
      <c r="AI94" s="2">
        <f t="shared" si="29"/>
        <v>20552</v>
      </c>
      <c r="AK94">
        <f t="shared" si="20"/>
        <v>3</v>
      </c>
      <c r="AL94">
        <f t="shared" si="21"/>
        <v>2022</v>
      </c>
      <c r="BK94" s="19">
        <v>44646</v>
      </c>
      <c r="BL94" s="20">
        <v>0</v>
      </c>
      <c r="BM94" s="20">
        <v>0</v>
      </c>
      <c r="BN94" s="20">
        <v>0</v>
      </c>
      <c r="BO94" s="20">
        <v>0</v>
      </c>
      <c r="BP94" s="20">
        <v>0</v>
      </c>
      <c r="BQ94" s="20">
        <v>31</v>
      </c>
      <c r="BR94" s="21">
        <v>1100</v>
      </c>
      <c r="BS94" s="21">
        <v>2399</v>
      </c>
      <c r="BT94" s="21">
        <v>1938</v>
      </c>
      <c r="BU94" s="20">
        <v>942</v>
      </c>
      <c r="BV94" s="20">
        <v>4</v>
      </c>
      <c r="BW94" s="20">
        <v>133</v>
      </c>
      <c r="BX94" s="20">
        <v>0</v>
      </c>
      <c r="BY94" s="20">
        <v>36</v>
      </c>
      <c r="BZ94" s="20">
        <v>16</v>
      </c>
      <c r="CA94" s="20">
        <v>159</v>
      </c>
      <c r="CB94" s="21">
        <v>2295</v>
      </c>
      <c r="CC94" s="21">
        <v>2983</v>
      </c>
      <c r="CD94" s="21">
        <v>2505</v>
      </c>
      <c r="CE94" s="21">
        <v>1791</v>
      </c>
      <c r="CF94" s="21">
        <v>1104</v>
      </c>
      <c r="CG94" s="20">
        <v>901</v>
      </c>
      <c r="CH94" s="21">
        <v>1106</v>
      </c>
      <c r="CI94" s="21">
        <v>1109</v>
      </c>
    </row>
    <row r="95" spans="1:87" x14ac:dyDescent="0.2">
      <c r="A95" s="7">
        <v>44647</v>
      </c>
      <c r="B95" s="2">
        <v>670</v>
      </c>
      <c r="C95" s="2">
        <v>104</v>
      </c>
      <c r="D95" s="2">
        <v>1386</v>
      </c>
      <c r="E95" s="2">
        <v>2051</v>
      </c>
      <c r="F95" s="2">
        <v>957</v>
      </c>
      <c r="G95" s="2">
        <v>4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173</v>
      </c>
      <c r="W95" s="2">
        <v>14</v>
      </c>
      <c r="X95" s="2">
        <v>0</v>
      </c>
      <c r="Y95" s="2">
        <v>0</v>
      </c>
      <c r="AA95" s="2">
        <f t="shared" si="22"/>
        <v>0</v>
      </c>
      <c r="AB95" s="2">
        <f t="shared" si="23"/>
        <v>0</v>
      </c>
      <c r="AC95" s="2">
        <f t="shared" si="24"/>
        <v>2051</v>
      </c>
      <c r="AE95" s="10">
        <f t="shared" si="25"/>
        <v>1</v>
      </c>
      <c r="AF95" s="2">
        <f t="shared" si="26"/>
        <v>0</v>
      </c>
      <c r="AG95" s="2">
        <f t="shared" si="27"/>
        <v>0</v>
      </c>
      <c r="AH95" s="2">
        <f t="shared" si="28"/>
        <v>5359</v>
      </c>
      <c r="AI95" s="2">
        <f t="shared" si="29"/>
        <v>5359</v>
      </c>
      <c r="AK95">
        <f t="shared" si="20"/>
        <v>3</v>
      </c>
      <c r="AL95">
        <f t="shared" si="21"/>
        <v>2022</v>
      </c>
      <c r="BK95" s="19">
        <v>44647</v>
      </c>
      <c r="BL95" s="20">
        <v>670</v>
      </c>
      <c r="BM95" s="20">
        <v>104</v>
      </c>
      <c r="BN95" s="21">
        <v>1386</v>
      </c>
      <c r="BO95" s="21">
        <v>2051</v>
      </c>
      <c r="BP95" s="20">
        <v>957</v>
      </c>
      <c r="BQ95" s="20">
        <v>4</v>
      </c>
      <c r="BR95" s="20">
        <v>0</v>
      </c>
      <c r="BS95" s="20">
        <v>0</v>
      </c>
      <c r="BT95" s="20">
        <v>0</v>
      </c>
      <c r="BU95" s="20">
        <v>0</v>
      </c>
      <c r="BV95" s="20">
        <v>0</v>
      </c>
      <c r="BW95" s="20">
        <v>0</v>
      </c>
      <c r="BX95" s="20">
        <v>0</v>
      </c>
      <c r="BY95" s="20">
        <v>0</v>
      </c>
      <c r="BZ95" s="20">
        <v>0</v>
      </c>
      <c r="CA95" s="20">
        <v>0</v>
      </c>
      <c r="CB95" s="20">
        <v>0</v>
      </c>
      <c r="CC95" s="20">
        <v>0</v>
      </c>
      <c r="CD95" s="20">
        <v>0</v>
      </c>
      <c r="CE95" s="20">
        <v>0</v>
      </c>
      <c r="CF95" s="20">
        <v>173</v>
      </c>
      <c r="CG95" s="20">
        <v>14</v>
      </c>
      <c r="CH95" s="20">
        <v>0</v>
      </c>
      <c r="CI95" s="20">
        <v>0</v>
      </c>
    </row>
    <row r="96" spans="1:87" x14ac:dyDescent="0.2">
      <c r="A96" s="7">
        <v>44648</v>
      </c>
      <c r="B96" s="2">
        <v>0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AA96" s="2">
        <f t="shared" si="22"/>
        <v>0</v>
      </c>
      <c r="AB96" s="2">
        <f t="shared" si="23"/>
        <v>0</v>
      </c>
      <c r="AC96" s="2">
        <f t="shared" si="24"/>
        <v>0</v>
      </c>
      <c r="AE96" s="10">
        <f t="shared" si="25"/>
        <v>2</v>
      </c>
      <c r="AF96" s="2">
        <f t="shared" si="26"/>
        <v>0</v>
      </c>
      <c r="AG96" s="2">
        <f t="shared" si="27"/>
        <v>0</v>
      </c>
      <c r="AH96" s="2">
        <f t="shared" si="28"/>
        <v>0</v>
      </c>
      <c r="AI96" s="2">
        <f t="shared" si="29"/>
        <v>0</v>
      </c>
      <c r="AK96">
        <f t="shared" si="20"/>
        <v>3</v>
      </c>
      <c r="AL96">
        <f t="shared" si="21"/>
        <v>2022</v>
      </c>
      <c r="BK96" s="19">
        <v>44648</v>
      </c>
      <c r="BL96" s="20">
        <v>0</v>
      </c>
      <c r="BM96" s="20">
        <v>0</v>
      </c>
      <c r="BN96" s="20">
        <v>0</v>
      </c>
      <c r="BO96" s="20">
        <v>0</v>
      </c>
      <c r="BP96" s="20">
        <v>0</v>
      </c>
      <c r="BQ96" s="20">
        <v>0</v>
      </c>
      <c r="BR96" s="20">
        <v>0</v>
      </c>
      <c r="BS96" s="20">
        <v>0</v>
      </c>
      <c r="BT96" s="20">
        <v>0</v>
      </c>
      <c r="BU96" s="20">
        <v>0</v>
      </c>
      <c r="BV96" s="20">
        <v>0</v>
      </c>
      <c r="BW96" s="20">
        <v>0</v>
      </c>
      <c r="BX96" s="20">
        <v>0</v>
      </c>
      <c r="BY96" s="20">
        <v>0</v>
      </c>
      <c r="BZ96" s="20">
        <v>0</v>
      </c>
      <c r="CA96" s="20">
        <v>0</v>
      </c>
      <c r="CB96" s="20">
        <v>0</v>
      </c>
      <c r="CC96" s="20">
        <v>0</v>
      </c>
      <c r="CD96" s="20">
        <v>0</v>
      </c>
      <c r="CE96" s="20">
        <v>0</v>
      </c>
      <c r="CF96" s="20">
        <v>0</v>
      </c>
      <c r="CG96" s="20">
        <v>0</v>
      </c>
      <c r="CH96" s="20">
        <v>0</v>
      </c>
      <c r="CI96" s="20">
        <v>0</v>
      </c>
    </row>
    <row r="97" spans="1:87" x14ac:dyDescent="0.2">
      <c r="A97" s="7">
        <v>44649</v>
      </c>
      <c r="B97" s="2">
        <v>0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AA97" s="2">
        <f t="shared" si="22"/>
        <v>0</v>
      </c>
      <c r="AB97" s="2">
        <f t="shared" si="23"/>
        <v>0</v>
      </c>
      <c r="AC97" s="2">
        <f t="shared" si="24"/>
        <v>0</v>
      </c>
      <c r="AE97" s="10">
        <f t="shared" si="25"/>
        <v>3</v>
      </c>
      <c r="AF97" s="2">
        <f t="shared" si="26"/>
        <v>0</v>
      </c>
      <c r="AG97" s="2">
        <f t="shared" si="27"/>
        <v>0</v>
      </c>
      <c r="AH97" s="2">
        <f t="shared" si="28"/>
        <v>0</v>
      </c>
      <c r="AI97" s="2">
        <f t="shared" si="29"/>
        <v>0</v>
      </c>
      <c r="AK97">
        <f t="shared" si="20"/>
        <v>3</v>
      </c>
      <c r="AL97">
        <f t="shared" si="21"/>
        <v>2022</v>
      </c>
      <c r="BK97" s="19">
        <v>44649</v>
      </c>
      <c r="BL97" s="20">
        <v>0</v>
      </c>
      <c r="BM97" s="20">
        <v>0</v>
      </c>
      <c r="BN97" s="20">
        <v>0</v>
      </c>
      <c r="BO97" s="20">
        <v>0</v>
      </c>
      <c r="BP97" s="20">
        <v>0</v>
      </c>
      <c r="BQ97" s="20">
        <v>0</v>
      </c>
      <c r="BR97" s="20">
        <v>0</v>
      </c>
      <c r="BS97" s="20">
        <v>0</v>
      </c>
      <c r="BT97" s="20">
        <v>0</v>
      </c>
      <c r="BU97" s="20">
        <v>0</v>
      </c>
      <c r="BV97" s="20">
        <v>0</v>
      </c>
      <c r="BW97" s="20">
        <v>0</v>
      </c>
      <c r="BX97" s="20">
        <v>0</v>
      </c>
      <c r="BY97" s="20">
        <v>0</v>
      </c>
      <c r="BZ97" s="20">
        <v>0</v>
      </c>
      <c r="CA97" s="20">
        <v>0</v>
      </c>
      <c r="CB97" s="20">
        <v>0</v>
      </c>
      <c r="CC97" s="20">
        <v>0</v>
      </c>
      <c r="CD97" s="20">
        <v>0</v>
      </c>
      <c r="CE97" s="20">
        <v>0</v>
      </c>
      <c r="CF97" s="20">
        <v>0</v>
      </c>
      <c r="CG97" s="20">
        <v>0</v>
      </c>
      <c r="CH97" s="20">
        <v>0</v>
      </c>
      <c r="CI97" s="20">
        <v>0</v>
      </c>
    </row>
    <row r="98" spans="1:87" x14ac:dyDescent="0.2">
      <c r="A98" s="7">
        <v>44650</v>
      </c>
      <c r="B98" s="2">
        <v>0</v>
      </c>
      <c r="C98" s="2">
        <v>0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v>0</v>
      </c>
      <c r="W98" s="2">
        <v>0</v>
      </c>
      <c r="X98" s="2">
        <v>0</v>
      </c>
      <c r="Y98" s="2">
        <v>32</v>
      </c>
      <c r="AA98" s="2">
        <f t="shared" si="22"/>
        <v>0</v>
      </c>
      <c r="AB98" s="2">
        <f t="shared" si="23"/>
        <v>0</v>
      </c>
      <c r="AC98" s="2">
        <f t="shared" si="24"/>
        <v>32</v>
      </c>
      <c r="AE98" s="10">
        <f t="shared" si="25"/>
        <v>4</v>
      </c>
      <c r="AF98" s="2">
        <f t="shared" si="26"/>
        <v>0</v>
      </c>
      <c r="AG98" s="2">
        <f t="shared" si="27"/>
        <v>0</v>
      </c>
      <c r="AH98" s="2">
        <f t="shared" si="28"/>
        <v>32</v>
      </c>
      <c r="AI98" s="2">
        <f t="shared" si="29"/>
        <v>32</v>
      </c>
      <c r="AK98">
        <f t="shared" si="20"/>
        <v>3</v>
      </c>
      <c r="AL98">
        <f t="shared" si="21"/>
        <v>2022</v>
      </c>
      <c r="BK98" s="19">
        <v>44650</v>
      </c>
      <c r="BL98" s="20">
        <v>0</v>
      </c>
      <c r="BM98" s="20">
        <v>0</v>
      </c>
      <c r="BN98" s="20">
        <v>0</v>
      </c>
      <c r="BO98" s="20">
        <v>0</v>
      </c>
      <c r="BP98" s="20">
        <v>0</v>
      </c>
      <c r="BQ98" s="20">
        <v>0</v>
      </c>
      <c r="BR98" s="20">
        <v>0</v>
      </c>
      <c r="BS98" s="20">
        <v>0</v>
      </c>
      <c r="BT98" s="20">
        <v>0</v>
      </c>
      <c r="BU98" s="20">
        <v>0</v>
      </c>
      <c r="BV98" s="20">
        <v>0</v>
      </c>
      <c r="BW98" s="20">
        <v>0</v>
      </c>
      <c r="BX98" s="20">
        <v>0</v>
      </c>
      <c r="BY98" s="20">
        <v>0</v>
      </c>
      <c r="BZ98" s="20">
        <v>0</v>
      </c>
      <c r="CA98" s="20">
        <v>0</v>
      </c>
      <c r="CB98" s="20">
        <v>0</v>
      </c>
      <c r="CC98" s="20">
        <v>0</v>
      </c>
      <c r="CD98" s="20">
        <v>0</v>
      </c>
      <c r="CE98" s="20">
        <v>0</v>
      </c>
      <c r="CF98" s="20">
        <v>0</v>
      </c>
      <c r="CG98" s="20">
        <v>0</v>
      </c>
      <c r="CH98" s="20">
        <v>0</v>
      </c>
      <c r="CI98" s="20">
        <v>32</v>
      </c>
    </row>
    <row r="99" spans="1:87" x14ac:dyDescent="0.2">
      <c r="A99" s="7">
        <v>44651</v>
      </c>
      <c r="B99" s="2">
        <v>276</v>
      </c>
      <c r="C99" s="2">
        <v>731</v>
      </c>
      <c r="D99" s="2">
        <v>3001</v>
      </c>
      <c r="E99" s="2">
        <v>2518</v>
      </c>
      <c r="F99" s="2">
        <v>333</v>
      </c>
      <c r="G99" s="2">
        <v>331</v>
      </c>
      <c r="H99" s="2">
        <v>304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AA99" s="2">
        <f t="shared" si="22"/>
        <v>0</v>
      </c>
      <c r="AB99" s="2">
        <f t="shared" si="23"/>
        <v>0</v>
      </c>
      <c r="AC99" s="2">
        <f t="shared" si="24"/>
        <v>3001</v>
      </c>
      <c r="AE99" s="10">
        <f t="shared" si="25"/>
        <v>5</v>
      </c>
      <c r="AF99" s="2">
        <f t="shared" si="26"/>
        <v>0</v>
      </c>
      <c r="AG99" s="2">
        <f t="shared" si="27"/>
        <v>0</v>
      </c>
      <c r="AH99" s="2">
        <f t="shared" si="28"/>
        <v>7494</v>
      </c>
      <c r="AI99" s="2">
        <f t="shared" si="29"/>
        <v>7494</v>
      </c>
      <c r="AK99">
        <f t="shared" si="20"/>
        <v>3</v>
      </c>
      <c r="AL99">
        <f t="shared" si="21"/>
        <v>2022</v>
      </c>
      <c r="BK99" s="19">
        <v>44651</v>
      </c>
      <c r="BL99" s="20">
        <v>276</v>
      </c>
      <c r="BM99" s="20">
        <v>731</v>
      </c>
      <c r="BN99" s="21">
        <v>3001</v>
      </c>
      <c r="BO99" s="21">
        <v>2518</v>
      </c>
      <c r="BP99" s="20">
        <v>333</v>
      </c>
      <c r="BQ99" s="20">
        <v>331</v>
      </c>
      <c r="BR99" s="20">
        <v>304</v>
      </c>
      <c r="BS99" s="20">
        <v>0</v>
      </c>
      <c r="BT99" s="20">
        <v>0</v>
      </c>
      <c r="BU99" s="20">
        <v>0</v>
      </c>
      <c r="BV99" s="20">
        <v>0</v>
      </c>
      <c r="BW99" s="20">
        <v>0</v>
      </c>
      <c r="BX99" s="20">
        <v>0</v>
      </c>
      <c r="BY99" s="20">
        <v>0</v>
      </c>
      <c r="BZ99" s="20">
        <v>0</v>
      </c>
      <c r="CA99" s="20">
        <v>0</v>
      </c>
      <c r="CB99" s="20">
        <v>0</v>
      </c>
      <c r="CC99" s="20">
        <v>0</v>
      </c>
      <c r="CD99" s="20">
        <v>0</v>
      </c>
      <c r="CE99" s="20">
        <v>0</v>
      </c>
      <c r="CF99" s="20">
        <v>0</v>
      </c>
      <c r="CG99" s="20">
        <v>0</v>
      </c>
      <c r="CH99" s="20">
        <v>0</v>
      </c>
      <c r="CI99" s="20">
        <v>0</v>
      </c>
    </row>
    <row r="100" spans="1:87" x14ac:dyDescent="0.2">
      <c r="A100" s="7">
        <v>44652</v>
      </c>
      <c r="B100" s="2">
        <v>0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20</v>
      </c>
      <c r="J100" s="2">
        <v>212</v>
      </c>
      <c r="K100" s="2">
        <v>0</v>
      </c>
      <c r="L100" s="2">
        <v>340</v>
      </c>
      <c r="M100" s="2">
        <v>489</v>
      </c>
      <c r="N100" s="2">
        <v>83</v>
      </c>
      <c r="O100" s="2">
        <v>129</v>
      </c>
      <c r="P100" s="2">
        <v>539</v>
      </c>
      <c r="Q100" s="2">
        <v>62</v>
      </c>
      <c r="R100" s="2">
        <v>99</v>
      </c>
      <c r="S100" s="2">
        <v>104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  <c r="AA100" s="2">
        <f t="shared" si="22"/>
        <v>489</v>
      </c>
      <c r="AB100" s="2">
        <f t="shared" si="23"/>
        <v>539</v>
      </c>
      <c r="AC100" s="2">
        <f t="shared" si="24"/>
        <v>0</v>
      </c>
      <c r="AE100" s="10">
        <f t="shared" si="25"/>
        <v>6</v>
      </c>
      <c r="AF100" s="2">
        <f t="shared" si="26"/>
        <v>1264</v>
      </c>
      <c r="AG100" s="2">
        <f t="shared" si="27"/>
        <v>813</v>
      </c>
      <c r="AH100" s="2">
        <f t="shared" si="28"/>
        <v>0</v>
      </c>
      <c r="AI100" s="2">
        <f t="shared" si="29"/>
        <v>2077</v>
      </c>
      <c r="AK100">
        <f t="shared" si="20"/>
        <v>4</v>
      </c>
      <c r="AL100">
        <f t="shared" si="21"/>
        <v>2022</v>
      </c>
      <c r="BK100" s="19">
        <v>44652</v>
      </c>
      <c r="BL100" s="20">
        <v>0</v>
      </c>
      <c r="BM100" s="20">
        <v>0</v>
      </c>
      <c r="BN100" s="20">
        <v>0</v>
      </c>
      <c r="BO100" s="20">
        <v>0</v>
      </c>
      <c r="BP100" s="20">
        <v>0</v>
      </c>
      <c r="BQ100" s="20">
        <v>0</v>
      </c>
      <c r="BR100" s="20">
        <v>0</v>
      </c>
      <c r="BS100" s="20">
        <v>20</v>
      </c>
      <c r="BT100" s="20">
        <v>212</v>
      </c>
      <c r="BU100" s="20">
        <v>0</v>
      </c>
      <c r="BV100" s="20">
        <v>340</v>
      </c>
      <c r="BW100" s="20">
        <v>489</v>
      </c>
      <c r="BX100" s="20">
        <v>83</v>
      </c>
      <c r="BY100" s="20">
        <v>129</v>
      </c>
      <c r="BZ100" s="20">
        <v>539</v>
      </c>
      <c r="CA100" s="20">
        <v>62</v>
      </c>
      <c r="CB100" s="20">
        <v>99</v>
      </c>
      <c r="CC100" s="20">
        <v>104</v>
      </c>
      <c r="CD100" s="20">
        <v>0</v>
      </c>
      <c r="CE100" s="20">
        <v>0</v>
      </c>
      <c r="CF100" s="20">
        <v>0</v>
      </c>
      <c r="CG100" s="20">
        <v>0</v>
      </c>
      <c r="CH100" s="20">
        <v>0</v>
      </c>
      <c r="CI100" s="20">
        <v>0</v>
      </c>
    </row>
    <row r="101" spans="1:87" x14ac:dyDescent="0.2">
      <c r="A101" s="7">
        <v>44653</v>
      </c>
      <c r="B101" s="2">
        <v>0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16</v>
      </c>
      <c r="L101" s="2">
        <v>0</v>
      </c>
      <c r="M101" s="2">
        <v>0</v>
      </c>
      <c r="N101" s="2">
        <v>13</v>
      </c>
      <c r="O101" s="2">
        <v>88</v>
      </c>
      <c r="P101" s="2">
        <v>10</v>
      </c>
      <c r="Q101" s="2">
        <v>9</v>
      </c>
      <c r="R101" s="2">
        <v>228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0</v>
      </c>
      <c r="AA101" s="2">
        <f t="shared" si="22"/>
        <v>0</v>
      </c>
      <c r="AB101" s="2">
        <f t="shared" si="23"/>
        <v>228</v>
      </c>
      <c r="AC101" s="2">
        <f t="shared" si="24"/>
        <v>0</v>
      </c>
      <c r="AE101" s="10">
        <f t="shared" si="25"/>
        <v>7</v>
      </c>
      <c r="AF101" s="2">
        <f t="shared" si="26"/>
        <v>0</v>
      </c>
      <c r="AG101" s="2">
        <f t="shared" si="27"/>
        <v>364</v>
      </c>
      <c r="AH101" s="2">
        <f t="shared" si="28"/>
        <v>0</v>
      </c>
      <c r="AI101" s="2">
        <f t="shared" si="29"/>
        <v>364</v>
      </c>
      <c r="AK101">
        <f t="shared" si="20"/>
        <v>4</v>
      </c>
      <c r="AL101">
        <f t="shared" si="21"/>
        <v>2022</v>
      </c>
      <c r="BK101" s="19">
        <v>44653</v>
      </c>
      <c r="BL101" s="20">
        <v>0</v>
      </c>
      <c r="BM101" s="20">
        <v>0</v>
      </c>
      <c r="BN101" s="20">
        <v>0</v>
      </c>
      <c r="BO101" s="20">
        <v>0</v>
      </c>
      <c r="BP101" s="20">
        <v>0</v>
      </c>
      <c r="BQ101" s="20">
        <v>0</v>
      </c>
      <c r="BR101" s="20">
        <v>0</v>
      </c>
      <c r="BS101" s="20">
        <v>0</v>
      </c>
      <c r="BT101" s="20">
        <v>0</v>
      </c>
      <c r="BU101" s="20">
        <v>16</v>
      </c>
      <c r="BV101" s="20">
        <v>0</v>
      </c>
      <c r="BW101" s="20">
        <v>0</v>
      </c>
      <c r="BX101" s="20">
        <v>13</v>
      </c>
      <c r="BY101" s="20">
        <v>88</v>
      </c>
      <c r="BZ101" s="20">
        <v>10</v>
      </c>
      <c r="CA101" s="20">
        <v>9</v>
      </c>
      <c r="CB101" s="20">
        <v>228</v>
      </c>
      <c r="CC101" s="20">
        <v>0</v>
      </c>
      <c r="CD101" s="20">
        <v>0</v>
      </c>
      <c r="CE101" s="20">
        <v>0</v>
      </c>
      <c r="CF101" s="20">
        <v>0</v>
      </c>
      <c r="CG101" s="20">
        <v>0</v>
      </c>
      <c r="CH101" s="20">
        <v>0</v>
      </c>
      <c r="CI101" s="20">
        <v>0</v>
      </c>
    </row>
    <row r="102" spans="1:87" x14ac:dyDescent="0.2">
      <c r="A102" s="7">
        <v>44654</v>
      </c>
      <c r="B102" s="2">
        <v>0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117</v>
      </c>
      <c r="K102" s="2">
        <v>362</v>
      </c>
      <c r="L102" s="2">
        <v>307</v>
      </c>
      <c r="M102" s="2">
        <v>220</v>
      </c>
      <c r="N102" s="2">
        <v>85</v>
      </c>
      <c r="O102" s="2">
        <v>248</v>
      </c>
      <c r="P102" s="2">
        <v>467</v>
      </c>
      <c r="Q102" s="2">
        <v>1471</v>
      </c>
      <c r="R102" s="2">
        <v>1475</v>
      </c>
      <c r="S102" s="2">
        <v>1186</v>
      </c>
      <c r="T102" s="2">
        <v>189</v>
      </c>
      <c r="U102" s="2">
        <v>9</v>
      </c>
      <c r="V102" s="2">
        <v>0</v>
      </c>
      <c r="W102" s="2">
        <v>0</v>
      </c>
      <c r="X102" s="2">
        <v>0</v>
      </c>
      <c r="Y102" s="2">
        <v>0</v>
      </c>
      <c r="AA102" s="2">
        <f t="shared" si="22"/>
        <v>0</v>
      </c>
      <c r="AB102" s="2">
        <f t="shared" si="23"/>
        <v>1475</v>
      </c>
      <c r="AC102" s="2">
        <f t="shared" si="24"/>
        <v>0</v>
      </c>
      <c r="AE102" s="10">
        <f t="shared" si="25"/>
        <v>1</v>
      </c>
      <c r="AF102" s="2">
        <f t="shared" si="26"/>
        <v>0</v>
      </c>
      <c r="AG102" s="2">
        <f t="shared" si="27"/>
        <v>6136</v>
      </c>
      <c r="AH102" s="2">
        <f t="shared" si="28"/>
        <v>0</v>
      </c>
      <c r="AI102" s="2">
        <f t="shared" si="29"/>
        <v>6136</v>
      </c>
      <c r="AK102">
        <f t="shared" si="20"/>
        <v>4</v>
      </c>
      <c r="AL102">
        <f t="shared" si="21"/>
        <v>2022</v>
      </c>
      <c r="BK102" s="19">
        <v>44654</v>
      </c>
      <c r="BL102" s="20">
        <v>0</v>
      </c>
      <c r="BM102" s="20">
        <v>0</v>
      </c>
      <c r="BN102" s="20">
        <v>0</v>
      </c>
      <c r="BO102" s="20">
        <v>0</v>
      </c>
      <c r="BP102" s="20">
        <v>0</v>
      </c>
      <c r="BQ102" s="20">
        <v>0</v>
      </c>
      <c r="BR102" s="20">
        <v>0</v>
      </c>
      <c r="BS102" s="20">
        <v>0</v>
      </c>
      <c r="BT102" s="20">
        <v>117</v>
      </c>
      <c r="BU102" s="20">
        <v>362</v>
      </c>
      <c r="BV102" s="20">
        <v>307</v>
      </c>
      <c r="BW102" s="20">
        <v>220</v>
      </c>
      <c r="BX102" s="20">
        <v>85</v>
      </c>
      <c r="BY102" s="20">
        <v>248</v>
      </c>
      <c r="BZ102" s="20">
        <v>467</v>
      </c>
      <c r="CA102" s="21">
        <v>1471</v>
      </c>
      <c r="CB102" s="21">
        <v>1475</v>
      </c>
      <c r="CC102" s="21">
        <v>1186</v>
      </c>
      <c r="CD102" s="20">
        <v>189</v>
      </c>
      <c r="CE102" s="20">
        <v>9</v>
      </c>
      <c r="CF102" s="20">
        <v>0</v>
      </c>
      <c r="CG102" s="20">
        <v>0</v>
      </c>
      <c r="CH102" s="20">
        <v>0</v>
      </c>
      <c r="CI102" s="20">
        <v>0</v>
      </c>
    </row>
    <row r="103" spans="1:87" x14ac:dyDescent="0.2">
      <c r="A103" s="7">
        <v>44655</v>
      </c>
      <c r="B103" s="2">
        <v>0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36</v>
      </c>
      <c r="P103" s="2">
        <v>32</v>
      </c>
      <c r="Q103" s="2">
        <v>138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AA103" s="2">
        <f t="shared" si="22"/>
        <v>0</v>
      </c>
      <c r="AB103" s="2">
        <f t="shared" si="23"/>
        <v>138</v>
      </c>
      <c r="AC103" s="2">
        <f t="shared" si="24"/>
        <v>0</v>
      </c>
      <c r="AE103" s="10">
        <f t="shared" si="25"/>
        <v>2</v>
      </c>
      <c r="AF103" s="2">
        <f t="shared" si="26"/>
        <v>0</v>
      </c>
      <c r="AG103" s="2">
        <f t="shared" si="27"/>
        <v>206</v>
      </c>
      <c r="AH103" s="2">
        <f t="shared" si="28"/>
        <v>0</v>
      </c>
      <c r="AI103" s="2">
        <f t="shared" si="29"/>
        <v>206</v>
      </c>
      <c r="AK103">
        <f t="shared" si="20"/>
        <v>4</v>
      </c>
      <c r="AL103">
        <f t="shared" si="21"/>
        <v>2022</v>
      </c>
      <c r="BK103" s="19">
        <v>44655</v>
      </c>
      <c r="BL103" s="20">
        <v>0</v>
      </c>
      <c r="BM103" s="20">
        <v>0</v>
      </c>
      <c r="BN103" s="20">
        <v>0</v>
      </c>
      <c r="BO103" s="20">
        <v>0</v>
      </c>
      <c r="BP103" s="20">
        <v>0</v>
      </c>
      <c r="BQ103" s="20">
        <v>0</v>
      </c>
      <c r="BR103" s="20">
        <v>0</v>
      </c>
      <c r="BS103" s="20">
        <v>0</v>
      </c>
      <c r="BT103" s="20">
        <v>0</v>
      </c>
      <c r="BU103" s="20">
        <v>0</v>
      </c>
      <c r="BV103" s="20">
        <v>0</v>
      </c>
      <c r="BW103" s="20">
        <v>0</v>
      </c>
      <c r="BX103" s="20">
        <v>0</v>
      </c>
      <c r="BY103" s="20">
        <v>36</v>
      </c>
      <c r="BZ103" s="20">
        <v>32</v>
      </c>
      <c r="CA103" s="20">
        <v>138</v>
      </c>
      <c r="CB103" s="20">
        <v>0</v>
      </c>
      <c r="CC103" s="20">
        <v>0</v>
      </c>
      <c r="CD103" s="20">
        <v>0</v>
      </c>
      <c r="CE103" s="20">
        <v>0</v>
      </c>
      <c r="CF103" s="20">
        <v>0</v>
      </c>
      <c r="CG103" s="20">
        <v>0</v>
      </c>
      <c r="CH103" s="20">
        <v>0</v>
      </c>
      <c r="CI103" s="20">
        <v>0</v>
      </c>
    </row>
    <row r="104" spans="1:87" x14ac:dyDescent="0.2">
      <c r="A104" s="7">
        <v>44656</v>
      </c>
      <c r="B104" s="2">
        <v>0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11</v>
      </c>
      <c r="K104" s="2">
        <v>260</v>
      </c>
      <c r="L104" s="2">
        <v>0</v>
      </c>
      <c r="M104" s="2">
        <v>0</v>
      </c>
      <c r="N104" s="2">
        <v>0</v>
      </c>
      <c r="O104" s="2">
        <v>0</v>
      </c>
      <c r="P104" s="2">
        <v>3</v>
      </c>
      <c r="Q104" s="2">
        <v>4</v>
      </c>
      <c r="R104" s="2">
        <v>0</v>
      </c>
      <c r="S104" s="2">
        <v>0</v>
      </c>
      <c r="T104" s="2">
        <v>0</v>
      </c>
      <c r="U104" s="2">
        <v>0</v>
      </c>
      <c r="V104" s="2">
        <v>160</v>
      </c>
      <c r="W104" s="2">
        <v>31</v>
      </c>
      <c r="X104" s="2">
        <v>45</v>
      </c>
      <c r="Y104" s="2">
        <v>1498</v>
      </c>
      <c r="AA104" s="2">
        <f t="shared" si="22"/>
        <v>260</v>
      </c>
      <c r="AB104" s="2">
        <f t="shared" si="23"/>
        <v>4</v>
      </c>
      <c r="AC104" s="2">
        <f t="shared" si="24"/>
        <v>1498</v>
      </c>
      <c r="AE104" s="10">
        <f t="shared" si="25"/>
        <v>3</v>
      </c>
      <c r="AF104" s="2">
        <f t="shared" si="26"/>
        <v>271</v>
      </c>
      <c r="AG104" s="2">
        <f t="shared" si="27"/>
        <v>7</v>
      </c>
      <c r="AH104" s="2">
        <f t="shared" si="28"/>
        <v>1734</v>
      </c>
      <c r="AI104" s="2">
        <f t="shared" si="29"/>
        <v>2012</v>
      </c>
      <c r="AK104">
        <f t="shared" si="20"/>
        <v>4</v>
      </c>
      <c r="AL104">
        <f t="shared" si="21"/>
        <v>2022</v>
      </c>
      <c r="BK104" s="19">
        <v>44656</v>
      </c>
      <c r="BL104" s="20">
        <v>0</v>
      </c>
      <c r="BM104" s="20">
        <v>0</v>
      </c>
      <c r="BN104" s="20">
        <v>0</v>
      </c>
      <c r="BO104" s="20">
        <v>0</v>
      </c>
      <c r="BP104" s="20">
        <v>0</v>
      </c>
      <c r="BQ104" s="20">
        <v>0</v>
      </c>
      <c r="BR104" s="20">
        <v>0</v>
      </c>
      <c r="BS104" s="20">
        <v>0</v>
      </c>
      <c r="BT104" s="20">
        <v>11</v>
      </c>
      <c r="BU104" s="20">
        <v>260</v>
      </c>
      <c r="BV104" s="20">
        <v>0</v>
      </c>
      <c r="BW104" s="20">
        <v>0</v>
      </c>
      <c r="BX104" s="20">
        <v>0</v>
      </c>
      <c r="BY104" s="20">
        <v>0</v>
      </c>
      <c r="BZ104" s="20">
        <v>3</v>
      </c>
      <c r="CA104" s="20">
        <v>4</v>
      </c>
      <c r="CB104" s="20">
        <v>0</v>
      </c>
      <c r="CC104" s="20">
        <v>0</v>
      </c>
      <c r="CD104" s="20">
        <v>0</v>
      </c>
      <c r="CE104" s="20">
        <v>0</v>
      </c>
      <c r="CF104" s="20">
        <v>160</v>
      </c>
      <c r="CG104" s="20">
        <v>31</v>
      </c>
      <c r="CH104" s="20">
        <v>45</v>
      </c>
      <c r="CI104" s="21">
        <v>1498</v>
      </c>
    </row>
    <row r="105" spans="1:87" x14ac:dyDescent="0.2">
      <c r="A105" s="7">
        <v>44657</v>
      </c>
      <c r="B105" s="2">
        <v>328</v>
      </c>
      <c r="C105" s="2">
        <v>211</v>
      </c>
      <c r="D105" s="2">
        <v>1148</v>
      </c>
      <c r="E105" s="2">
        <v>2814</v>
      </c>
      <c r="F105" s="2">
        <v>2528</v>
      </c>
      <c r="G105" s="2">
        <v>2170</v>
      </c>
      <c r="H105" s="2">
        <v>2115</v>
      </c>
      <c r="I105" s="2">
        <v>2137</v>
      </c>
      <c r="J105" s="2">
        <v>2155</v>
      </c>
      <c r="K105" s="2">
        <v>2378</v>
      </c>
      <c r="L105" s="2">
        <v>2678</v>
      </c>
      <c r="M105" s="2">
        <v>2915</v>
      </c>
      <c r="N105" s="2">
        <v>2891</v>
      </c>
      <c r="O105" s="2">
        <v>2545</v>
      </c>
      <c r="P105" s="2">
        <v>967</v>
      </c>
      <c r="Q105" s="2">
        <v>630</v>
      </c>
      <c r="R105" s="2">
        <v>1198</v>
      </c>
      <c r="S105" s="2">
        <v>672</v>
      </c>
      <c r="T105" s="2">
        <v>358</v>
      </c>
      <c r="U105" s="2">
        <v>124</v>
      </c>
      <c r="V105" s="2">
        <v>0</v>
      </c>
      <c r="W105" s="2">
        <v>0</v>
      </c>
      <c r="X105" s="2">
        <v>157</v>
      </c>
      <c r="Y105" s="2">
        <v>205</v>
      </c>
      <c r="AA105" s="2">
        <f t="shared" si="22"/>
        <v>2915</v>
      </c>
      <c r="AB105" s="2">
        <f t="shared" si="23"/>
        <v>2891</v>
      </c>
      <c r="AC105" s="2">
        <f t="shared" si="24"/>
        <v>2814</v>
      </c>
      <c r="AE105" s="10">
        <f t="shared" si="25"/>
        <v>4</v>
      </c>
      <c r="AF105" s="2">
        <f t="shared" si="26"/>
        <v>14615</v>
      </c>
      <c r="AG105" s="2">
        <f t="shared" si="27"/>
        <v>7033</v>
      </c>
      <c r="AH105" s="2">
        <f t="shared" si="28"/>
        <v>11676</v>
      </c>
      <c r="AI105" s="2">
        <f t="shared" si="29"/>
        <v>33324</v>
      </c>
      <c r="AK105">
        <f t="shared" si="20"/>
        <v>4</v>
      </c>
      <c r="AL105">
        <f t="shared" si="21"/>
        <v>2022</v>
      </c>
      <c r="BK105" s="19">
        <v>44657</v>
      </c>
      <c r="BL105" s="20">
        <v>328</v>
      </c>
      <c r="BM105" s="20">
        <v>211</v>
      </c>
      <c r="BN105" s="21">
        <v>1148</v>
      </c>
      <c r="BO105" s="21">
        <v>2814</v>
      </c>
      <c r="BP105" s="21">
        <v>2528</v>
      </c>
      <c r="BQ105" s="21">
        <v>2170</v>
      </c>
      <c r="BR105" s="21">
        <v>2115</v>
      </c>
      <c r="BS105" s="21">
        <v>2137</v>
      </c>
      <c r="BT105" s="21">
        <v>2155</v>
      </c>
      <c r="BU105" s="21">
        <v>2378</v>
      </c>
      <c r="BV105" s="21">
        <v>2678</v>
      </c>
      <c r="BW105" s="21">
        <v>2915</v>
      </c>
      <c r="BX105" s="21">
        <v>2891</v>
      </c>
      <c r="BY105" s="21">
        <v>2545</v>
      </c>
      <c r="BZ105" s="20">
        <v>967</v>
      </c>
      <c r="CA105" s="20">
        <v>630</v>
      </c>
      <c r="CB105" s="21">
        <v>1198</v>
      </c>
      <c r="CC105" s="20">
        <v>672</v>
      </c>
      <c r="CD105" s="20">
        <v>358</v>
      </c>
      <c r="CE105" s="20">
        <v>124</v>
      </c>
      <c r="CF105" s="20">
        <v>0</v>
      </c>
      <c r="CG105" s="20">
        <v>0</v>
      </c>
      <c r="CH105" s="20">
        <v>157</v>
      </c>
      <c r="CI105" s="20">
        <v>205</v>
      </c>
    </row>
    <row r="106" spans="1:87" x14ac:dyDescent="0.2">
      <c r="A106" s="7">
        <v>44658</v>
      </c>
      <c r="B106" s="2">
        <v>0</v>
      </c>
      <c r="C106" s="2">
        <v>4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113</v>
      </c>
      <c r="S106" s="2">
        <v>183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AA106" s="2">
        <f t="shared" si="22"/>
        <v>183</v>
      </c>
      <c r="AB106" s="2">
        <f t="shared" si="23"/>
        <v>0</v>
      </c>
      <c r="AC106" s="2">
        <f t="shared" si="24"/>
        <v>4</v>
      </c>
      <c r="AE106" s="10">
        <f t="shared" si="25"/>
        <v>5</v>
      </c>
      <c r="AF106" s="2">
        <f t="shared" si="26"/>
        <v>296</v>
      </c>
      <c r="AG106" s="2">
        <f t="shared" si="27"/>
        <v>0</v>
      </c>
      <c r="AH106" s="2">
        <f t="shared" si="28"/>
        <v>4</v>
      </c>
      <c r="AI106" s="2">
        <f t="shared" si="29"/>
        <v>300</v>
      </c>
      <c r="AK106">
        <f t="shared" si="20"/>
        <v>4</v>
      </c>
      <c r="AL106">
        <f t="shared" si="21"/>
        <v>2022</v>
      </c>
      <c r="BK106" s="19">
        <v>44658</v>
      </c>
      <c r="BL106" s="20">
        <v>0</v>
      </c>
      <c r="BM106" s="20">
        <v>4</v>
      </c>
      <c r="BN106" s="20">
        <v>0</v>
      </c>
      <c r="BO106" s="20">
        <v>0</v>
      </c>
      <c r="BP106" s="20">
        <v>0</v>
      </c>
      <c r="BQ106" s="20">
        <v>0</v>
      </c>
      <c r="BR106" s="20">
        <v>0</v>
      </c>
      <c r="BS106" s="20">
        <v>0</v>
      </c>
      <c r="BT106" s="20">
        <v>0</v>
      </c>
      <c r="BU106" s="20">
        <v>0</v>
      </c>
      <c r="BV106" s="20">
        <v>0</v>
      </c>
      <c r="BW106" s="20">
        <v>0</v>
      </c>
      <c r="BX106" s="20">
        <v>0</v>
      </c>
      <c r="BY106" s="20">
        <v>0</v>
      </c>
      <c r="BZ106" s="20">
        <v>0</v>
      </c>
      <c r="CA106" s="20">
        <v>0</v>
      </c>
      <c r="CB106" s="20">
        <v>113</v>
      </c>
      <c r="CC106" s="20">
        <v>183</v>
      </c>
      <c r="CD106" s="20">
        <v>0</v>
      </c>
      <c r="CE106" s="20">
        <v>0</v>
      </c>
      <c r="CF106" s="20">
        <v>0</v>
      </c>
      <c r="CG106" s="20">
        <v>0</v>
      </c>
      <c r="CH106" s="20">
        <v>0</v>
      </c>
      <c r="CI106" s="20">
        <v>0</v>
      </c>
    </row>
    <row r="107" spans="1:87" x14ac:dyDescent="0.2">
      <c r="A107" s="7">
        <v>44659</v>
      </c>
      <c r="B107" s="2">
        <v>0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1305</v>
      </c>
      <c r="Y107" s="2">
        <v>720</v>
      </c>
      <c r="AA107" s="2">
        <f t="shared" si="22"/>
        <v>0</v>
      </c>
      <c r="AB107" s="2">
        <f t="shared" si="23"/>
        <v>0</v>
      </c>
      <c r="AC107" s="2">
        <f t="shared" si="24"/>
        <v>1305</v>
      </c>
      <c r="AE107" s="10">
        <f t="shared" si="25"/>
        <v>6</v>
      </c>
      <c r="AF107" s="2">
        <f t="shared" si="26"/>
        <v>0</v>
      </c>
      <c r="AG107" s="2">
        <f t="shared" si="27"/>
        <v>0</v>
      </c>
      <c r="AH107" s="2">
        <f t="shared" si="28"/>
        <v>2025</v>
      </c>
      <c r="AI107" s="2">
        <f t="shared" si="29"/>
        <v>2025</v>
      </c>
      <c r="AK107">
        <f t="shared" si="20"/>
        <v>4</v>
      </c>
      <c r="AL107">
        <f t="shared" si="21"/>
        <v>2022</v>
      </c>
      <c r="BK107" s="19">
        <v>44659</v>
      </c>
      <c r="BL107" s="20">
        <v>0</v>
      </c>
      <c r="BM107" s="20">
        <v>0</v>
      </c>
      <c r="BN107" s="20">
        <v>0</v>
      </c>
      <c r="BO107" s="20">
        <v>0</v>
      </c>
      <c r="BP107" s="20">
        <v>0</v>
      </c>
      <c r="BQ107" s="20">
        <v>0</v>
      </c>
      <c r="BR107" s="20">
        <v>0</v>
      </c>
      <c r="BS107" s="20">
        <v>0</v>
      </c>
      <c r="BT107" s="20">
        <v>0</v>
      </c>
      <c r="BU107" s="20">
        <v>0</v>
      </c>
      <c r="BV107" s="20">
        <v>0</v>
      </c>
      <c r="BW107" s="20">
        <v>0</v>
      </c>
      <c r="BX107" s="20">
        <v>0</v>
      </c>
      <c r="BY107" s="20">
        <v>0</v>
      </c>
      <c r="BZ107" s="20">
        <v>0</v>
      </c>
      <c r="CA107" s="20">
        <v>0</v>
      </c>
      <c r="CB107" s="20">
        <v>0</v>
      </c>
      <c r="CC107" s="20">
        <v>0</v>
      </c>
      <c r="CD107" s="20">
        <v>0</v>
      </c>
      <c r="CE107" s="20">
        <v>0</v>
      </c>
      <c r="CF107" s="20">
        <v>0</v>
      </c>
      <c r="CG107" s="20">
        <v>0</v>
      </c>
      <c r="CH107" s="21">
        <v>1305</v>
      </c>
      <c r="CI107" s="20">
        <v>720</v>
      </c>
    </row>
    <row r="108" spans="1:87" x14ac:dyDescent="0.2">
      <c r="A108" s="7">
        <v>44660</v>
      </c>
      <c r="B108" s="2">
        <v>0</v>
      </c>
      <c r="C108" s="2">
        <v>0</v>
      </c>
      <c r="D108" s="2">
        <v>0</v>
      </c>
      <c r="E108" s="2">
        <v>0</v>
      </c>
      <c r="F108" s="2">
        <v>0</v>
      </c>
      <c r="G108" s="2">
        <v>18</v>
      </c>
      <c r="H108" s="2">
        <v>689</v>
      </c>
      <c r="I108" s="2">
        <v>1001</v>
      </c>
      <c r="J108" s="2">
        <v>2111</v>
      </c>
      <c r="K108" s="2">
        <v>3116</v>
      </c>
      <c r="L108" s="2">
        <v>2399</v>
      </c>
      <c r="M108" s="2">
        <v>1928</v>
      </c>
      <c r="N108" s="2">
        <v>1013</v>
      </c>
      <c r="O108" s="2">
        <v>70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AA108" s="2">
        <f t="shared" si="22"/>
        <v>0</v>
      </c>
      <c r="AB108" s="2">
        <f t="shared" si="23"/>
        <v>3116</v>
      </c>
      <c r="AC108" s="2">
        <f t="shared" si="24"/>
        <v>689</v>
      </c>
      <c r="AE108" s="10">
        <f t="shared" si="25"/>
        <v>7</v>
      </c>
      <c r="AF108" s="2">
        <f t="shared" si="26"/>
        <v>0</v>
      </c>
      <c r="AG108" s="2">
        <f t="shared" si="27"/>
        <v>11638</v>
      </c>
      <c r="AH108" s="2">
        <f t="shared" si="28"/>
        <v>707</v>
      </c>
      <c r="AI108" s="2">
        <f t="shared" si="29"/>
        <v>12345</v>
      </c>
      <c r="AK108">
        <f t="shared" si="20"/>
        <v>4</v>
      </c>
      <c r="AL108">
        <f t="shared" si="21"/>
        <v>2022</v>
      </c>
      <c r="BK108" s="19">
        <v>44660</v>
      </c>
      <c r="BL108" s="20">
        <v>0</v>
      </c>
      <c r="BM108" s="20">
        <v>0</v>
      </c>
      <c r="BN108" s="20">
        <v>0</v>
      </c>
      <c r="BO108" s="20">
        <v>0</v>
      </c>
      <c r="BP108" s="20">
        <v>0</v>
      </c>
      <c r="BQ108" s="20">
        <v>18</v>
      </c>
      <c r="BR108" s="20">
        <v>689</v>
      </c>
      <c r="BS108" s="21">
        <v>1001</v>
      </c>
      <c r="BT108" s="21">
        <v>2111</v>
      </c>
      <c r="BU108" s="21">
        <v>3116</v>
      </c>
      <c r="BV108" s="21">
        <v>2399</v>
      </c>
      <c r="BW108" s="21">
        <v>1928</v>
      </c>
      <c r="BX108" s="21">
        <v>1013</v>
      </c>
      <c r="BY108" s="20">
        <v>70</v>
      </c>
      <c r="BZ108" s="20">
        <v>0</v>
      </c>
      <c r="CA108" s="20">
        <v>0</v>
      </c>
      <c r="CB108" s="20">
        <v>0</v>
      </c>
      <c r="CC108" s="20">
        <v>0</v>
      </c>
      <c r="CD108" s="20">
        <v>0</v>
      </c>
      <c r="CE108" s="20">
        <v>0</v>
      </c>
      <c r="CF108" s="20">
        <v>0</v>
      </c>
      <c r="CG108" s="20">
        <v>0</v>
      </c>
      <c r="CH108" s="20">
        <v>0</v>
      </c>
      <c r="CI108" s="20">
        <v>0</v>
      </c>
    </row>
    <row r="109" spans="1:87" x14ac:dyDescent="0.2">
      <c r="A109" s="7">
        <v>44661</v>
      </c>
      <c r="B109" s="2">
        <v>0</v>
      </c>
      <c r="C109" s="2">
        <v>22</v>
      </c>
      <c r="D109" s="2">
        <v>76</v>
      </c>
      <c r="E109" s="2">
        <v>480</v>
      </c>
      <c r="F109" s="2">
        <v>1379</v>
      </c>
      <c r="G109" s="2">
        <v>2265</v>
      </c>
      <c r="H109" s="2">
        <v>1392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AA109" s="2">
        <f t="shared" si="22"/>
        <v>0</v>
      </c>
      <c r="AB109" s="2">
        <f t="shared" si="23"/>
        <v>0</v>
      </c>
      <c r="AC109" s="2">
        <f t="shared" si="24"/>
        <v>2265</v>
      </c>
      <c r="AE109" s="10">
        <f t="shared" si="25"/>
        <v>1</v>
      </c>
      <c r="AF109" s="2">
        <f t="shared" si="26"/>
        <v>0</v>
      </c>
      <c r="AG109" s="2">
        <f t="shared" si="27"/>
        <v>0</v>
      </c>
      <c r="AH109" s="2">
        <f t="shared" si="28"/>
        <v>5614</v>
      </c>
      <c r="AI109" s="2">
        <f t="shared" si="29"/>
        <v>5614</v>
      </c>
      <c r="AK109">
        <f t="shared" si="20"/>
        <v>4</v>
      </c>
      <c r="AL109">
        <f t="shared" si="21"/>
        <v>2022</v>
      </c>
      <c r="BK109" s="19">
        <v>44661</v>
      </c>
      <c r="BL109" s="20">
        <v>0</v>
      </c>
      <c r="BM109" s="20">
        <v>22</v>
      </c>
      <c r="BN109" s="20">
        <v>76</v>
      </c>
      <c r="BO109" s="20">
        <v>480</v>
      </c>
      <c r="BP109" s="21">
        <v>1379</v>
      </c>
      <c r="BQ109" s="21">
        <v>2265</v>
      </c>
      <c r="BR109" s="21">
        <v>1392</v>
      </c>
      <c r="BS109" s="20">
        <v>0</v>
      </c>
      <c r="BT109" s="20">
        <v>0</v>
      </c>
      <c r="BU109" s="20">
        <v>0</v>
      </c>
      <c r="BV109" s="20">
        <v>0</v>
      </c>
      <c r="BW109" s="20">
        <v>0</v>
      </c>
      <c r="BX109" s="20">
        <v>0</v>
      </c>
      <c r="BY109" s="20">
        <v>0</v>
      </c>
      <c r="BZ109" s="20">
        <v>0</v>
      </c>
      <c r="CA109" s="20">
        <v>0</v>
      </c>
      <c r="CB109" s="20">
        <v>0</v>
      </c>
      <c r="CC109" s="20">
        <v>0</v>
      </c>
      <c r="CD109" s="20">
        <v>0</v>
      </c>
      <c r="CE109" s="20">
        <v>0</v>
      </c>
      <c r="CF109" s="20">
        <v>0</v>
      </c>
      <c r="CG109" s="20">
        <v>0</v>
      </c>
      <c r="CH109" s="20">
        <v>0</v>
      </c>
      <c r="CI109" s="20">
        <v>0</v>
      </c>
    </row>
    <row r="110" spans="1:87" x14ac:dyDescent="0.2">
      <c r="A110" s="7">
        <v>44662</v>
      </c>
      <c r="B110" s="2">
        <v>0</v>
      </c>
      <c r="C110" s="2">
        <v>0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9</v>
      </c>
      <c r="N110" s="2">
        <v>258</v>
      </c>
      <c r="O110" s="2">
        <v>303</v>
      </c>
      <c r="P110" s="2">
        <v>73</v>
      </c>
      <c r="Q110" s="2">
        <v>23</v>
      </c>
      <c r="R110" s="2">
        <v>7</v>
      </c>
      <c r="S110" s="2">
        <v>0</v>
      </c>
      <c r="T110" s="2">
        <v>0</v>
      </c>
      <c r="U110" s="2">
        <v>0</v>
      </c>
      <c r="V110" s="2">
        <v>0</v>
      </c>
      <c r="W110" s="2">
        <v>864</v>
      </c>
      <c r="X110" s="2">
        <v>1974</v>
      </c>
      <c r="Y110" s="2">
        <v>2043</v>
      </c>
      <c r="AA110" s="2">
        <f t="shared" si="22"/>
        <v>9</v>
      </c>
      <c r="AB110" s="2">
        <f t="shared" si="23"/>
        <v>303</v>
      </c>
      <c r="AC110" s="2">
        <f t="shared" si="24"/>
        <v>2043</v>
      </c>
      <c r="AE110" s="10">
        <f t="shared" si="25"/>
        <v>2</v>
      </c>
      <c r="AF110" s="2">
        <f t="shared" si="26"/>
        <v>16</v>
      </c>
      <c r="AG110" s="2">
        <f t="shared" si="27"/>
        <v>657</v>
      </c>
      <c r="AH110" s="2">
        <f t="shared" si="28"/>
        <v>4881</v>
      </c>
      <c r="AI110" s="2">
        <f t="shared" si="29"/>
        <v>5554</v>
      </c>
      <c r="AK110">
        <f t="shared" si="20"/>
        <v>4</v>
      </c>
      <c r="AL110">
        <f t="shared" si="21"/>
        <v>2022</v>
      </c>
      <c r="BK110" s="19">
        <v>44662</v>
      </c>
      <c r="BL110" s="20">
        <v>0</v>
      </c>
      <c r="BM110" s="20">
        <v>0</v>
      </c>
      <c r="BN110" s="20">
        <v>0</v>
      </c>
      <c r="BO110" s="20">
        <v>0</v>
      </c>
      <c r="BP110" s="20">
        <v>0</v>
      </c>
      <c r="BQ110" s="20">
        <v>0</v>
      </c>
      <c r="BR110" s="20">
        <v>0</v>
      </c>
      <c r="BS110" s="20">
        <v>0</v>
      </c>
      <c r="BT110" s="20">
        <v>0</v>
      </c>
      <c r="BU110" s="20">
        <v>0</v>
      </c>
      <c r="BV110" s="20">
        <v>0</v>
      </c>
      <c r="BW110" s="20">
        <v>9</v>
      </c>
      <c r="BX110" s="20">
        <v>258</v>
      </c>
      <c r="BY110" s="20">
        <v>303</v>
      </c>
      <c r="BZ110" s="20">
        <v>73</v>
      </c>
      <c r="CA110" s="20">
        <v>23</v>
      </c>
      <c r="CB110" s="20">
        <v>7</v>
      </c>
      <c r="CC110" s="20">
        <v>0</v>
      </c>
      <c r="CD110" s="20">
        <v>0</v>
      </c>
      <c r="CE110" s="20">
        <v>0</v>
      </c>
      <c r="CF110" s="20">
        <v>0</v>
      </c>
      <c r="CG110" s="20">
        <v>864</v>
      </c>
      <c r="CH110" s="21">
        <v>1974</v>
      </c>
      <c r="CI110" s="21">
        <v>2043</v>
      </c>
    </row>
    <row r="111" spans="1:87" x14ac:dyDescent="0.2">
      <c r="A111" s="7">
        <v>44663</v>
      </c>
      <c r="B111" s="2">
        <v>2726</v>
      </c>
      <c r="C111" s="2">
        <v>2033</v>
      </c>
      <c r="D111" s="2">
        <v>490</v>
      </c>
      <c r="E111" s="2">
        <v>0</v>
      </c>
      <c r="F111" s="2">
        <v>0</v>
      </c>
      <c r="G111" s="2">
        <v>0</v>
      </c>
      <c r="H111" s="2">
        <v>0</v>
      </c>
      <c r="I111" s="2">
        <v>5</v>
      </c>
      <c r="J111" s="2">
        <v>0</v>
      </c>
      <c r="K111" s="2">
        <v>87</v>
      </c>
      <c r="L111" s="2">
        <v>126</v>
      </c>
      <c r="M111" s="2">
        <v>0</v>
      </c>
      <c r="N111" s="2">
        <v>271</v>
      </c>
      <c r="O111" s="2">
        <v>936</v>
      </c>
      <c r="P111" s="2">
        <v>56</v>
      </c>
      <c r="Q111" s="2">
        <v>101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130</v>
      </c>
      <c r="AA111" s="2">
        <f t="shared" si="22"/>
        <v>126</v>
      </c>
      <c r="AB111" s="2">
        <f t="shared" si="23"/>
        <v>936</v>
      </c>
      <c r="AC111" s="2">
        <f t="shared" si="24"/>
        <v>2726</v>
      </c>
      <c r="AE111" s="10">
        <f t="shared" si="25"/>
        <v>3</v>
      </c>
      <c r="AF111" s="2">
        <f t="shared" si="26"/>
        <v>218</v>
      </c>
      <c r="AG111" s="2">
        <f t="shared" si="27"/>
        <v>1364</v>
      </c>
      <c r="AH111" s="2">
        <f t="shared" si="28"/>
        <v>5379</v>
      </c>
      <c r="AI111" s="2">
        <f t="shared" si="29"/>
        <v>6961</v>
      </c>
      <c r="AK111">
        <f t="shared" si="20"/>
        <v>4</v>
      </c>
      <c r="AL111">
        <f t="shared" si="21"/>
        <v>2022</v>
      </c>
      <c r="BK111" s="19">
        <v>44663</v>
      </c>
      <c r="BL111" s="21">
        <v>2726</v>
      </c>
      <c r="BM111" s="21">
        <v>2033</v>
      </c>
      <c r="BN111" s="20">
        <v>490</v>
      </c>
      <c r="BO111" s="20">
        <v>0</v>
      </c>
      <c r="BP111" s="20">
        <v>0</v>
      </c>
      <c r="BQ111" s="20">
        <v>0</v>
      </c>
      <c r="BR111" s="20">
        <v>0</v>
      </c>
      <c r="BS111" s="20">
        <v>5</v>
      </c>
      <c r="BT111" s="20">
        <v>0</v>
      </c>
      <c r="BU111" s="20">
        <v>87</v>
      </c>
      <c r="BV111" s="20">
        <v>126</v>
      </c>
      <c r="BW111" s="20">
        <v>0</v>
      </c>
      <c r="BX111" s="20">
        <v>271</v>
      </c>
      <c r="BY111" s="20">
        <v>936</v>
      </c>
      <c r="BZ111" s="20">
        <v>56</v>
      </c>
      <c r="CA111" s="20">
        <v>101</v>
      </c>
      <c r="CB111" s="20">
        <v>0</v>
      </c>
      <c r="CC111" s="20">
        <v>0</v>
      </c>
      <c r="CD111" s="20">
        <v>0</v>
      </c>
      <c r="CE111" s="20">
        <v>0</v>
      </c>
      <c r="CF111" s="20">
        <v>0</v>
      </c>
      <c r="CG111" s="20">
        <v>0</v>
      </c>
      <c r="CH111" s="20">
        <v>0</v>
      </c>
      <c r="CI111" s="20">
        <v>130</v>
      </c>
    </row>
    <row r="112" spans="1:87" x14ac:dyDescent="0.2">
      <c r="A112" s="7">
        <v>44664</v>
      </c>
      <c r="B112" s="2">
        <v>410</v>
      </c>
      <c r="C112" s="2">
        <v>4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2">
        <v>76</v>
      </c>
      <c r="K112" s="2">
        <v>347</v>
      </c>
      <c r="L112" s="2">
        <v>98</v>
      </c>
      <c r="M112" s="2">
        <v>11</v>
      </c>
      <c r="N112" s="2">
        <v>0</v>
      </c>
      <c r="O112" s="2">
        <v>0</v>
      </c>
      <c r="P112" s="2">
        <v>0</v>
      </c>
      <c r="Q112" s="2">
        <v>6</v>
      </c>
      <c r="R112" s="2">
        <v>0</v>
      </c>
      <c r="S112" s="2">
        <v>1010</v>
      </c>
      <c r="T112" s="2">
        <v>0</v>
      </c>
      <c r="U112" s="2">
        <v>0</v>
      </c>
      <c r="V112" s="2">
        <v>88</v>
      </c>
      <c r="W112" s="2">
        <v>0</v>
      </c>
      <c r="X112" s="2">
        <v>0</v>
      </c>
      <c r="Y112" s="2">
        <v>0</v>
      </c>
      <c r="AA112" s="2">
        <f t="shared" si="22"/>
        <v>1010</v>
      </c>
      <c r="AB112" s="2">
        <f t="shared" si="23"/>
        <v>6</v>
      </c>
      <c r="AC112" s="2">
        <f t="shared" si="24"/>
        <v>410</v>
      </c>
      <c r="AE112" s="10">
        <f t="shared" si="25"/>
        <v>4</v>
      </c>
      <c r="AF112" s="2">
        <f t="shared" si="26"/>
        <v>1542</v>
      </c>
      <c r="AG112" s="2">
        <f t="shared" si="27"/>
        <v>6</v>
      </c>
      <c r="AH112" s="2">
        <f t="shared" si="28"/>
        <v>502</v>
      </c>
      <c r="AI112" s="2">
        <f t="shared" si="29"/>
        <v>2050</v>
      </c>
      <c r="AK112">
        <f t="shared" si="20"/>
        <v>4</v>
      </c>
      <c r="AL112">
        <f t="shared" si="21"/>
        <v>2022</v>
      </c>
      <c r="BK112" s="19">
        <v>44664</v>
      </c>
      <c r="BL112" s="20">
        <v>410</v>
      </c>
      <c r="BM112" s="20">
        <v>4</v>
      </c>
      <c r="BN112" s="20">
        <v>0</v>
      </c>
      <c r="BO112" s="20">
        <v>0</v>
      </c>
      <c r="BP112" s="20">
        <v>0</v>
      </c>
      <c r="BQ112" s="20">
        <v>0</v>
      </c>
      <c r="BR112" s="20">
        <v>0</v>
      </c>
      <c r="BS112" s="20">
        <v>0</v>
      </c>
      <c r="BT112" s="20">
        <v>76</v>
      </c>
      <c r="BU112" s="20">
        <v>347</v>
      </c>
      <c r="BV112" s="20">
        <v>98</v>
      </c>
      <c r="BW112" s="20">
        <v>11</v>
      </c>
      <c r="BX112" s="20">
        <v>0</v>
      </c>
      <c r="BY112" s="20">
        <v>0</v>
      </c>
      <c r="BZ112" s="20">
        <v>0</v>
      </c>
      <c r="CA112" s="20">
        <v>6</v>
      </c>
      <c r="CB112" s="20">
        <v>0</v>
      </c>
      <c r="CC112" s="21">
        <v>1010</v>
      </c>
      <c r="CD112" s="20">
        <v>0</v>
      </c>
      <c r="CE112" s="20">
        <v>0</v>
      </c>
      <c r="CF112" s="20">
        <v>88</v>
      </c>
      <c r="CG112" s="20">
        <v>0</v>
      </c>
      <c r="CH112" s="20">
        <v>0</v>
      </c>
      <c r="CI112" s="20">
        <v>0</v>
      </c>
    </row>
    <row r="113" spans="1:87" x14ac:dyDescent="0.2">
      <c r="A113" s="7">
        <v>44665</v>
      </c>
      <c r="B113" s="2">
        <v>477</v>
      </c>
      <c r="C113" s="2">
        <v>1232</v>
      </c>
      <c r="D113" s="2">
        <v>2472</v>
      </c>
      <c r="E113" s="2">
        <v>2668</v>
      </c>
      <c r="F113" s="2">
        <v>1730</v>
      </c>
      <c r="G113" s="2">
        <v>769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155</v>
      </c>
      <c r="Y113" s="2">
        <v>177</v>
      </c>
      <c r="AA113" s="2">
        <f t="shared" si="22"/>
        <v>0</v>
      </c>
      <c r="AB113" s="2">
        <f t="shared" si="23"/>
        <v>0</v>
      </c>
      <c r="AC113" s="2">
        <f t="shared" si="24"/>
        <v>2668</v>
      </c>
      <c r="AE113" s="10">
        <f t="shared" si="25"/>
        <v>5</v>
      </c>
      <c r="AF113" s="2">
        <f t="shared" si="26"/>
        <v>0</v>
      </c>
      <c r="AG113" s="2">
        <f t="shared" si="27"/>
        <v>0</v>
      </c>
      <c r="AH113" s="2">
        <f t="shared" si="28"/>
        <v>9680</v>
      </c>
      <c r="AI113" s="2">
        <f t="shared" si="29"/>
        <v>9680</v>
      </c>
      <c r="AK113">
        <f t="shared" si="20"/>
        <v>4</v>
      </c>
      <c r="AL113">
        <f t="shared" si="21"/>
        <v>2022</v>
      </c>
      <c r="BK113" s="19">
        <v>44665</v>
      </c>
      <c r="BL113" s="20">
        <v>477</v>
      </c>
      <c r="BM113" s="21">
        <v>1232</v>
      </c>
      <c r="BN113" s="21">
        <v>2472</v>
      </c>
      <c r="BO113" s="21">
        <v>2668</v>
      </c>
      <c r="BP113" s="21">
        <v>1730</v>
      </c>
      <c r="BQ113" s="20">
        <v>769</v>
      </c>
      <c r="BR113" s="20">
        <v>0</v>
      </c>
      <c r="BS113" s="20">
        <v>0</v>
      </c>
      <c r="BT113" s="20">
        <v>0</v>
      </c>
      <c r="BU113" s="20">
        <v>0</v>
      </c>
      <c r="BV113" s="20">
        <v>0</v>
      </c>
      <c r="BW113" s="20">
        <v>0</v>
      </c>
      <c r="BX113" s="20">
        <v>0</v>
      </c>
      <c r="BY113" s="20">
        <v>0</v>
      </c>
      <c r="BZ113" s="20">
        <v>0</v>
      </c>
      <c r="CA113" s="20">
        <v>0</v>
      </c>
      <c r="CB113" s="20">
        <v>0</v>
      </c>
      <c r="CC113" s="20">
        <v>0</v>
      </c>
      <c r="CD113" s="20">
        <v>0</v>
      </c>
      <c r="CE113" s="20">
        <v>0</v>
      </c>
      <c r="CF113" s="20">
        <v>0</v>
      </c>
      <c r="CG113" s="20">
        <v>0</v>
      </c>
      <c r="CH113" s="20">
        <v>155</v>
      </c>
      <c r="CI113" s="20">
        <v>177</v>
      </c>
    </row>
    <row r="114" spans="1:87" x14ac:dyDescent="0.2">
      <c r="A114" s="7">
        <v>44666</v>
      </c>
      <c r="B114" s="2">
        <v>716</v>
      </c>
      <c r="C114" s="2">
        <v>88</v>
      </c>
      <c r="D114" s="2">
        <v>159</v>
      </c>
      <c r="E114" s="2">
        <v>114</v>
      </c>
      <c r="F114" s="2">
        <v>45</v>
      </c>
      <c r="G114" s="2">
        <v>201</v>
      </c>
      <c r="H114" s="2">
        <v>219</v>
      </c>
      <c r="I114" s="2">
        <v>768</v>
      </c>
      <c r="J114" s="2">
        <v>1187</v>
      </c>
      <c r="K114" s="2">
        <v>1107</v>
      </c>
      <c r="L114" s="2">
        <v>2379</v>
      </c>
      <c r="M114" s="2">
        <v>1058</v>
      </c>
      <c r="N114" s="2">
        <v>755</v>
      </c>
      <c r="O114" s="2">
        <v>1724</v>
      </c>
      <c r="P114" s="2">
        <v>1135</v>
      </c>
      <c r="Q114" s="2">
        <v>995</v>
      </c>
      <c r="R114" s="2">
        <v>180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2</v>
      </c>
      <c r="Y114" s="2">
        <v>135</v>
      </c>
      <c r="AA114" s="2">
        <f t="shared" si="22"/>
        <v>2379</v>
      </c>
      <c r="AB114" s="2">
        <f t="shared" si="23"/>
        <v>1724</v>
      </c>
      <c r="AC114" s="2">
        <f t="shared" si="24"/>
        <v>716</v>
      </c>
      <c r="AE114" s="10">
        <f t="shared" si="25"/>
        <v>6</v>
      </c>
      <c r="AF114" s="2">
        <f t="shared" si="26"/>
        <v>6679</v>
      </c>
      <c r="AG114" s="2">
        <f t="shared" si="27"/>
        <v>4609</v>
      </c>
      <c r="AH114" s="2">
        <f t="shared" si="28"/>
        <v>1679</v>
      </c>
      <c r="AI114" s="2">
        <f t="shared" si="29"/>
        <v>12967</v>
      </c>
      <c r="AK114">
        <f t="shared" si="20"/>
        <v>4</v>
      </c>
      <c r="AL114">
        <f t="shared" si="21"/>
        <v>2022</v>
      </c>
      <c r="BK114" s="19">
        <v>44666</v>
      </c>
      <c r="BL114" s="20">
        <v>716</v>
      </c>
      <c r="BM114" s="20">
        <v>88</v>
      </c>
      <c r="BN114" s="20">
        <v>159</v>
      </c>
      <c r="BO114" s="20">
        <v>114</v>
      </c>
      <c r="BP114" s="20">
        <v>45</v>
      </c>
      <c r="BQ114" s="20">
        <v>201</v>
      </c>
      <c r="BR114" s="20">
        <v>219</v>
      </c>
      <c r="BS114" s="20">
        <v>768</v>
      </c>
      <c r="BT114" s="21">
        <v>1187</v>
      </c>
      <c r="BU114" s="21">
        <v>1107</v>
      </c>
      <c r="BV114" s="21">
        <v>2379</v>
      </c>
      <c r="BW114" s="21">
        <v>1058</v>
      </c>
      <c r="BX114" s="20">
        <v>755</v>
      </c>
      <c r="BY114" s="21">
        <v>1724</v>
      </c>
      <c r="BZ114" s="21">
        <v>1135</v>
      </c>
      <c r="CA114" s="20">
        <v>995</v>
      </c>
      <c r="CB114" s="20">
        <v>180</v>
      </c>
      <c r="CC114" s="20">
        <v>0</v>
      </c>
      <c r="CD114" s="20">
        <v>0</v>
      </c>
      <c r="CE114" s="20">
        <v>0</v>
      </c>
      <c r="CF114" s="20">
        <v>0</v>
      </c>
      <c r="CG114" s="20">
        <v>0</v>
      </c>
      <c r="CH114" s="20">
        <v>2</v>
      </c>
      <c r="CI114" s="20">
        <v>135</v>
      </c>
    </row>
    <row r="115" spans="1:87" x14ac:dyDescent="0.2">
      <c r="A115" s="7">
        <v>44667</v>
      </c>
      <c r="B115" s="2">
        <v>0</v>
      </c>
      <c r="C115" s="2">
        <v>128</v>
      </c>
      <c r="D115" s="2">
        <v>195</v>
      </c>
      <c r="E115" s="2">
        <v>207</v>
      </c>
      <c r="F115" s="2">
        <v>191</v>
      </c>
      <c r="G115" s="2">
        <v>198</v>
      </c>
      <c r="H115" s="2">
        <v>196</v>
      </c>
      <c r="I115" s="2">
        <v>194</v>
      </c>
      <c r="J115" s="2">
        <v>199</v>
      </c>
      <c r="K115" s="2">
        <v>200</v>
      </c>
      <c r="L115" s="2">
        <v>103</v>
      </c>
      <c r="M115" s="2">
        <v>0</v>
      </c>
      <c r="N115" s="2">
        <v>45</v>
      </c>
      <c r="O115" s="2">
        <v>9</v>
      </c>
      <c r="P115" s="2">
        <v>0</v>
      </c>
      <c r="Q115" s="2">
        <v>0</v>
      </c>
      <c r="R115" s="2">
        <v>0</v>
      </c>
      <c r="S115" s="2">
        <v>484</v>
      </c>
      <c r="T115" s="2">
        <v>1221</v>
      </c>
      <c r="U115" s="2">
        <v>2061</v>
      </c>
      <c r="V115" s="2">
        <v>534</v>
      </c>
      <c r="W115" s="2">
        <v>0</v>
      </c>
      <c r="X115" s="2">
        <v>1065</v>
      </c>
      <c r="Y115" s="2">
        <v>1943</v>
      </c>
      <c r="AA115" s="2">
        <f t="shared" si="22"/>
        <v>0</v>
      </c>
      <c r="AB115" s="2">
        <f t="shared" si="23"/>
        <v>2061</v>
      </c>
      <c r="AC115" s="2">
        <f t="shared" si="24"/>
        <v>1943</v>
      </c>
      <c r="AE115" s="10">
        <f t="shared" si="25"/>
        <v>7</v>
      </c>
      <c r="AF115" s="2">
        <f t="shared" si="26"/>
        <v>0</v>
      </c>
      <c r="AG115" s="2">
        <f t="shared" si="27"/>
        <v>4516</v>
      </c>
      <c r="AH115" s="2">
        <f t="shared" si="28"/>
        <v>4657</v>
      </c>
      <c r="AI115" s="2">
        <f t="shared" si="29"/>
        <v>9173</v>
      </c>
      <c r="AK115">
        <f t="shared" si="20"/>
        <v>4</v>
      </c>
      <c r="AL115">
        <f t="shared" si="21"/>
        <v>2022</v>
      </c>
      <c r="BK115" s="19">
        <v>44667</v>
      </c>
      <c r="BL115" s="20">
        <v>0</v>
      </c>
      <c r="BM115" s="20">
        <v>128</v>
      </c>
      <c r="BN115" s="20">
        <v>195</v>
      </c>
      <c r="BO115" s="20">
        <v>207</v>
      </c>
      <c r="BP115" s="20">
        <v>191</v>
      </c>
      <c r="BQ115" s="20">
        <v>198</v>
      </c>
      <c r="BR115" s="20">
        <v>196</v>
      </c>
      <c r="BS115" s="20">
        <v>194</v>
      </c>
      <c r="BT115" s="20">
        <v>199</v>
      </c>
      <c r="BU115" s="20">
        <v>200</v>
      </c>
      <c r="BV115" s="20">
        <v>103</v>
      </c>
      <c r="BW115" s="20">
        <v>0</v>
      </c>
      <c r="BX115" s="20">
        <v>45</v>
      </c>
      <c r="BY115" s="20">
        <v>9</v>
      </c>
      <c r="BZ115" s="20">
        <v>0</v>
      </c>
      <c r="CA115" s="20">
        <v>0</v>
      </c>
      <c r="CB115" s="20">
        <v>0</v>
      </c>
      <c r="CC115" s="20">
        <v>484</v>
      </c>
      <c r="CD115" s="21">
        <v>1221</v>
      </c>
      <c r="CE115" s="21">
        <v>2061</v>
      </c>
      <c r="CF115" s="20">
        <v>534</v>
      </c>
      <c r="CG115" s="20">
        <v>0</v>
      </c>
      <c r="CH115" s="21">
        <v>1065</v>
      </c>
      <c r="CI115" s="21">
        <v>1943</v>
      </c>
    </row>
    <row r="116" spans="1:87" x14ac:dyDescent="0.2">
      <c r="A116" s="7">
        <v>44668</v>
      </c>
      <c r="B116" s="2">
        <v>657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165</v>
      </c>
      <c r="Y116" s="2">
        <v>0</v>
      </c>
      <c r="AA116" s="2">
        <f t="shared" si="22"/>
        <v>0</v>
      </c>
      <c r="AB116" s="2">
        <f t="shared" si="23"/>
        <v>0</v>
      </c>
      <c r="AC116" s="2">
        <f t="shared" si="24"/>
        <v>657</v>
      </c>
      <c r="AE116" s="10">
        <f t="shared" si="25"/>
        <v>1</v>
      </c>
      <c r="AF116" s="2">
        <f t="shared" si="26"/>
        <v>0</v>
      </c>
      <c r="AG116" s="2">
        <f t="shared" si="27"/>
        <v>0</v>
      </c>
      <c r="AH116" s="2">
        <f t="shared" si="28"/>
        <v>822</v>
      </c>
      <c r="AI116" s="2">
        <f t="shared" si="29"/>
        <v>822</v>
      </c>
      <c r="AK116">
        <f t="shared" si="20"/>
        <v>4</v>
      </c>
      <c r="AL116">
        <f t="shared" si="21"/>
        <v>2022</v>
      </c>
      <c r="BK116" s="19">
        <v>44668</v>
      </c>
      <c r="BL116" s="20">
        <v>657</v>
      </c>
      <c r="BM116" s="20">
        <v>0</v>
      </c>
      <c r="BN116" s="20">
        <v>0</v>
      </c>
      <c r="BO116" s="20">
        <v>0</v>
      </c>
      <c r="BP116" s="20">
        <v>0</v>
      </c>
      <c r="BQ116" s="20">
        <v>0</v>
      </c>
      <c r="BR116" s="20">
        <v>0</v>
      </c>
      <c r="BS116" s="20">
        <v>0</v>
      </c>
      <c r="BT116" s="20">
        <v>0</v>
      </c>
      <c r="BU116" s="20">
        <v>0</v>
      </c>
      <c r="BV116" s="20">
        <v>0</v>
      </c>
      <c r="BW116" s="20">
        <v>0</v>
      </c>
      <c r="BX116" s="20">
        <v>0</v>
      </c>
      <c r="BY116" s="20">
        <v>0</v>
      </c>
      <c r="BZ116" s="20">
        <v>0</v>
      </c>
      <c r="CA116" s="20">
        <v>0</v>
      </c>
      <c r="CB116" s="20">
        <v>0</v>
      </c>
      <c r="CC116" s="20">
        <v>0</v>
      </c>
      <c r="CD116" s="20">
        <v>0</v>
      </c>
      <c r="CE116" s="20">
        <v>0</v>
      </c>
      <c r="CF116" s="20">
        <v>0</v>
      </c>
      <c r="CG116" s="20">
        <v>0</v>
      </c>
      <c r="CH116" s="20">
        <v>165</v>
      </c>
      <c r="CI116" s="20">
        <v>0</v>
      </c>
    </row>
    <row r="117" spans="1:87" x14ac:dyDescent="0.2">
      <c r="A117" s="7">
        <v>44669</v>
      </c>
      <c r="B117" s="2">
        <v>0</v>
      </c>
      <c r="C117" s="2">
        <v>0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97</v>
      </c>
      <c r="O117" s="2">
        <v>4</v>
      </c>
      <c r="P117" s="2">
        <v>200</v>
      </c>
      <c r="Q117" s="2">
        <v>137</v>
      </c>
      <c r="R117" s="2">
        <v>1994</v>
      </c>
      <c r="S117" s="2">
        <v>2362</v>
      </c>
      <c r="T117" s="2">
        <v>2592</v>
      </c>
      <c r="U117" s="2">
        <v>1326</v>
      </c>
      <c r="V117" s="2">
        <v>0</v>
      </c>
      <c r="W117" s="2">
        <v>0</v>
      </c>
      <c r="X117" s="2">
        <v>0</v>
      </c>
      <c r="Y117" s="2">
        <v>0</v>
      </c>
      <c r="AA117" s="2">
        <f t="shared" si="22"/>
        <v>2592</v>
      </c>
      <c r="AB117" s="2">
        <f t="shared" si="23"/>
        <v>200</v>
      </c>
      <c r="AC117" s="2">
        <f t="shared" si="24"/>
        <v>0</v>
      </c>
      <c r="AE117" s="10">
        <f t="shared" si="25"/>
        <v>2</v>
      </c>
      <c r="AF117" s="2">
        <f t="shared" si="26"/>
        <v>8274</v>
      </c>
      <c r="AG117" s="2">
        <f t="shared" si="27"/>
        <v>438</v>
      </c>
      <c r="AH117" s="2">
        <f t="shared" si="28"/>
        <v>0</v>
      </c>
      <c r="AI117" s="2">
        <f t="shared" si="29"/>
        <v>8712</v>
      </c>
      <c r="AK117">
        <f t="shared" si="20"/>
        <v>4</v>
      </c>
      <c r="AL117">
        <f t="shared" si="21"/>
        <v>2022</v>
      </c>
      <c r="BK117" s="19">
        <v>44669</v>
      </c>
      <c r="BL117" s="20">
        <v>0</v>
      </c>
      <c r="BM117" s="20">
        <v>0</v>
      </c>
      <c r="BN117" s="20">
        <v>0</v>
      </c>
      <c r="BO117" s="20">
        <v>0</v>
      </c>
      <c r="BP117" s="20">
        <v>0</v>
      </c>
      <c r="BQ117" s="20">
        <v>0</v>
      </c>
      <c r="BR117" s="20">
        <v>0</v>
      </c>
      <c r="BS117" s="20">
        <v>0</v>
      </c>
      <c r="BT117" s="20">
        <v>0</v>
      </c>
      <c r="BU117" s="20">
        <v>0</v>
      </c>
      <c r="BV117" s="20">
        <v>0</v>
      </c>
      <c r="BW117" s="20">
        <v>0</v>
      </c>
      <c r="BX117" s="20">
        <v>97</v>
      </c>
      <c r="BY117" s="20">
        <v>4</v>
      </c>
      <c r="BZ117" s="20">
        <v>200</v>
      </c>
      <c r="CA117" s="20">
        <v>137</v>
      </c>
      <c r="CB117" s="21">
        <v>1994</v>
      </c>
      <c r="CC117" s="21">
        <v>2362</v>
      </c>
      <c r="CD117" s="21">
        <v>2592</v>
      </c>
      <c r="CE117" s="21">
        <v>1326</v>
      </c>
      <c r="CF117" s="20">
        <v>0</v>
      </c>
      <c r="CG117" s="20">
        <v>0</v>
      </c>
      <c r="CH117" s="20">
        <v>0</v>
      </c>
      <c r="CI117" s="20">
        <v>0</v>
      </c>
    </row>
    <row r="118" spans="1:87" x14ac:dyDescent="0.2">
      <c r="A118" s="7">
        <v>44670</v>
      </c>
      <c r="B118" s="2">
        <v>0</v>
      </c>
      <c r="C118" s="2">
        <v>5</v>
      </c>
      <c r="D118" s="2">
        <v>428</v>
      </c>
      <c r="E118" s="2">
        <v>241</v>
      </c>
      <c r="F118" s="2">
        <v>227</v>
      </c>
      <c r="G118" s="2">
        <v>20</v>
      </c>
      <c r="H118" s="2">
        <v>0</v>
      </c>
      <c r="I118" s="2">
        <v>0</v>
      </c>
      <c r="J118" s="2">
        <v>4</v>
      </c>
      <c r="K118" s="2">
        <v>20</v>
      </c>
      <c r="L118" s="2">
        <v>37</v>
      </c>
      <c r="M118" s="2">
        <v>27</v>
      </c>
      <c r="N118" s="2">
        <v>29</v>
      </c>
      <c r="O118" s="2">
        <v>49</v>
      </c>
      <c r="P118" s="2">
        <v>23</v>
      </c>
      <c r="Q118" s="2">
        <v>7</v>
      </c>
      <c r="R118" s="2">
        <v>0</v>
      </c>
      <c r="S118" s="2">
        <v>2</v>
      </c>
      <c r="T118" s="2">
        <v>6</v>
      </c>
      <c r="U118" s="2">
        <v>0</v>
      </c>
      <c r="V118" s="2">
        <v>0</v>
      </c>
      <c r="W118" s="2">
        <v>14</v>
      </c>
      <c r="X118" s="2">
        <v>0</v>
      </c>
      <c r="Y118" s="2">
        <v>2</v>
      </c>
      <c r="AA118" s="2">
        <f t="shared" si="22"/>
        <v>37</v>
      </c>
      <c r="AB118" s="2">
        <f t="shared" si="23"/>
        <v>49</v>
      </c>
      <c r="AC118" s="2">
        <f t="shared" si="24"/>
        <v>428</v>
      </c>
      <c r="AE118" s="10">
        <f t="shared" si="25"/>
        <v>3</v>
      </c>
      <c r="AF118" s="2">
        <f t="shared" si="26"/>
        <v>96</v>
      </c>
      <c r="AG118" s="2">
        <f t="shared" si="27"/>
        <v>108</v>
      </c>
      <c r="AH118" s="2">
        <f t="shared" si="28"/>
        <v>937</v>
      </c>
      <c r="AI118" s="2">
        <f t="shared" si="29"/>
        <v>1141</v>
      </c>
      <c r="AK118">
        <f t="shared" si="20"/>
        <v>4</v>
      </c>
      <c r="AL118">
        <f t="shared" si="21"/>
        <v>2022</v>
      </c>
      <c r="BK118" s="19">
        <v>44670</v>
      </c>
      <c r="BL118" s="20">
        <v>0</v>
      </c>
      <c r="BM118" s="20">
        <v>5</v>
      </c>
      <c r="BN118" s="20">
        <v>428</v>
      </c>
      <c r="BO118" s="20">
        <v>241</v>
      </c>
      <c r="BP118" s="20">
        <v>227</v>
      </c>
      <c r="BQ118" s="20">
        <v>20</v>
      </c>
      <c r="BR118" s="20">
        <v>0</v>
      </c>
      <c r="BS118" s="20">
        <v>0</v>
      </c>
      <c r="BT118" s="20">
        <v>4</v>
      </c>
      <c r="BU118" s="20">
        <v>20</v>
      </c>
      <c r="BV118" s="20">
        <v>37</v>
      </c>
      <c r="BW118" s="20">
        <v>27</v>
      </c>
      <c r="BX118" s="20">
        <v>29</v>
      </c>
      <c r="BY118" s="20">
        <v>49</v>
      </c>
      <c r="BZ118" s="20">
        <v>23</v>
      </c>
      <c r="CA118" s="20">
        <v>7</v>
      </c>
      <c r="CB118" s="20">
        <v>0</v>
      </c>
      <c r="CC118" s="20">
        <v>2</v>
      </c>
      <c r="CD118" s="20">
        <v>6</v>
      </c>
      <c r="CE118" s="20">
        <v>0</v>
      </c>
      <c r="CF118" s="20">
        <v>0</v>
      </c>
      <c r="CG118" s="20">
        <v>14</v>
      </c>
      <c r="CH118" s="20">
        <v>0</v>
      </c>
      <c r="CI118" s="20">
        <v>2</v>
      </c>
    </row>
    <row r="119" spans="1:87" x14ac:dyDescent="0.2">
      <c r="A119" s="7">
        <v>44671</v>
      </c>
      <c r="B119" s="2">
        <v>232</v>
      </c>
      <c r="C119" s="2">
        <v>260</v>
      </c>
      <c r="D119" s="2">
        <v>57</v>
      </c>
      <c r="E119" s="2">
        <v>295</v>
      </c>
      <c r="F119" s="2">
        <v>79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69</v>
      </c>
      <c r="N119" s="2">
        <v>87</v>
      </c>
      <c r="O119" s="2">
        <v>20</v>
      </c>
      <c r="P119" s="2">
        <v>10</v>
      </c>
      <c r="Q119" s="2">
        <v>5</v>
      </c>
      <c r="R119" s="2">
        <v>19</v>
      </c>
      <c r="S119" s="2">
        <v>62</v>
      </c>
      <c r="T119" s="2">
        <v>72</v>
      </c>
      <c r="U119" s="2">
        <v>124</v>
      </c>
      <c r="V119" s="2">
        <v>197</v>
      </c>
      <c r="W119" s="2">
        <v>0</v>
      </c>
      <c r="X119" s="2">
        <v>0</v>
      </c>
      <c r="Y119" s="2">
        <v>0</v>
      </c>
      <c r="AA119" s="2">
        <f t="shared" si="22"/>
        <v>124</v>
      </c>
      <c r="AB119" s="2">
        <f t="shared" si="23"/>
        <v>87</v>
      </c>
      <c r="AC119" s="2">
        <f t="shared" si="24"/>
        <v>295</v>
      </c>
      <c r="AE119" s="10">
        <f t="shared" si="25"/>
        <v>4</v>
      </c>
      <c r="AF119" s="2">
        <f t="shared" si="26"/>
        <v>346</v>
      </c>
      <c r="AG119" s="2">
        <f t="shared" si="27"/>
        <v>122</v>
      </c>
      <c r="AH119" s="2">
        <f t="shared" si="28"/>
        <v>1120</v>
      </c>
      <c r="AI119" s="2">
        <f t="shared" si="29"/>
        <v>1588</v>
      </c>
      <c r="AK119">
        <f t="shared" si="20"/>
        <v>4</v>
      </c>
      <c r="AL119">
        <f t="shared" si="21"/>
        <v>2022</v>
      </c>
      <c r="BK119" s="19">
        <v>44671</v>
      </c>
      <c r="BL119" s="20">
        <v>232</v>
      </c>
      <c r="BM119" s="20">
        <v>260</v>
      </c>
      <c r="BN119" s="20">
        <v>57</v>
      </c>
      <c r="BO119" s="20">
        <v>295</v>
      </c>
      <c r="BP119" s="20">
        <v>79</v>
      </c>
      <c r="BQ119" s="20">
        <v>0</v>
      </c>
      <c r="BR119" s="20">
        <v>0</v>
      </c>
      <c r="BS119" s="20">
        <v>0</v>
      </c>
      <c r="BT119" s="20">
        <v>0</v>
      </c>
      <c r="BU119" s="20">
        <v>0</v>
      </c>
      <c r="BV119" s="20">
        <v>0</v>
      </c>
      <c r="BW119" s="20">
        <v>69</v>
      </c>
      <c r="BX119" s="20">
        <v>87</v>
      </c>
      <c r="BY119" s="20">
        <v>20</v>
      </c>
      <c r="BZ119" s="20">
        <v>10</v>
      </c>
      <c r="CA119" s="20">
        <v>5</v>
      </c>
      <c r="CB119" s="20">
        <v>19</v>
      </c>
      <c r="CC119" s="20">
        <v>62</v>
      </c>
      <c r="CD119" s="20">
        <v>72</v>
      </c>
      <c r="CE119" s="20">
        <v>124</v>
      </c>
      <c r="CF119" s="20">
        <v>197</v>
      </c>
      <c r="CG119" s="20">
        <v>0</v>
      </c>
      <c r="CH119" s="20">
        <v>0</v>
      </c>
      <c r="CI119" s="20">
        <v>0</v>
      </c>
    </row>
    <row r="120" spans="1:87" x14ac:dyDescent="0.2">
      <c r="A120" s="7">
        <v>44672</v>
      </c>
      <c r="B120" s="2">
        <v>38</v>
      </c>
      <c r="C120" s="2">
        <v>299</v>
      </c>
      <c r="D120" s="2">
        <v>66</v>
      </c>
      <c r="E120" s="2">
        <v>0</v>
      </c>
      <c r="F120" s="2">
        <v>0</v>
      </c>
      <c r="G120" s="2">
        <v>0</v>
      </c>
      <c r="H120" s="2">
        <v>376</v>
      </c>
      <c r="I120" s="2">
        <v>2927</v>
      </c>
      <c r="J120" s="2">
        <v>2036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37</v>
      </c>
      <c r="S120" s="2">
        <v>38</v>
      </c>
      <c r="T120" s="2">
        <v>83</v>
      </c>
      <c r="U120" s="2">
        <v>137</v>
      </c>
      <c r="V120" s="2">
        <v>53</v>
      </c>
      <c r="W120" s="2">
        <v>6</v>
      </c>
      <c r="X120" s="2">
        <v>4</v>
      </c>
      <c r="Y120" s="2">
        <v>69</v>
      </c>
      <c r="AA120" s="2">
        <f t="shared" si="22"/>
        <v>2927</v>
      </c>
      <c r="AB120" s="2">
        <f t="shared" si="23"/>
        <v>0</v>
      </c>
      <c r="AC120" s="2">
        <f t="shared" si="24"/>
        <v>376</v>
      </c>
      <c r="AE120" s="10">
        <f t="shared" si="25"/>
        <v>5</v>
      </c>
      <c r="AF120" s="2">
        <f t="shared" si="26"/>
        <v>5258</v>
      </c>
      <c r="AG120" s="2">
        <f t="shared" si="27"/>
        <v>0</v>
      </c>
      <c r="AH120" s="2">
        <f t="shared" si="28"/>
        <v>911</v>
      </c>
      <c r="AI120" s="2">
        <f t="shared" si="29"/>
        <v>6169</v>
      </c>
      <c r="AK120">
        <f t="shared" si="20"/>
        <v>4</v>
      </c>
      <c r="AL120">
        <f t="shared" si="21"/>
        <v>2022</v>
      </c>
      <c r="BK120" s="19">
        <v>44672</v>
      </c>
      <c r="BL120" s="20">
        <v>38</v>
      </c>
      <c r="BM120" s="20">
        <v>299</v>
      </c>
      <c r="BN120" s="20">
        <v>66</v>
      </c>
      <c r="BO120" s="20">
        <v>0</v>
      </c>
      <c r="BP120" s="20">
        <v>0</v>
      </c>
      <c r="BQ120" s="20">
        <v>0</v>
      </c>
      <c r="BR120" s="20">
        <v>376</v>
      </c>
      <c r="BS120" s="21">
        <v>2927</v>
      </c>
      <c r="BT120" s="21">
        <v>2036</v>
      </c>
      <c r="BU120" s="20">
        <v>0</v>
      </c>
      <c r="BV120" s="20">
        <v>0</v>
      </c>
      <c r="BW120" s="20">
        <v>0</v>
      </c>
      <c r="BX120" s="20">
        <v>0</v>
      </c>
      <c r="BY120" s="20">
        <v>0</v>
      </c>
      <c r="BZ120" s="20">
        <v>0</v>
      </c>
      <c r="CA120" s="20">
        <v>0</v>
      </c>
      <c r="CB120" s="20">
        <v>37</v>
      </c>
      <c r="CC120" s="20">
        <v>38</v>
      </c>
      <c r="CD120" s="20">
        <v>83</v>
      </c>
      <c r="CE120" s="20">
        <v>137</v>
      </c>
      <c r="CF120" s="20">
        <v>53</v>
      </c>
      <c r="CG120" s="20">
        <v>6</v>
      </c>
      <c r="CH120" s="20">
        <v>4</v>
      </c>
      <c r="CI120" s="20">
        <v>69</v>
      </c>
    </row>
    <row r="121" spans="1:87" x14ac:dyDescent="0.2">
      <c r="A121" s="7">
        <v>44673</v>
      </c>
      <c r="B121" s="2">
        <v>9</v>
      </c>
      <c r="C121" s="2">
        <v>0</v>
      </c>
      <c r="D121" s="2">
        <v>0</v>
      </c>
      <c r="E121" s="2">
        <v>23</v>
      </c>
      <c r="F121" s="2">
        <v>225</v>
      </c>
      <c r="G121" s="2">
        <v>43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25</v>
      </c>
      <c r="N121" s="2">
        <v>2</v>
      </c>
      <c r="O121" s="2">
        <v>23</v>
      </c>
      <c r="P121" s="2">
        <v>4</v>
      </c>
      <c r="Q121" s="2">
        <v>6</v>
      </c>
      <c r="R121" s="2">
        <v>28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30</v>
      </c>
      <c r="Y121" s="2">
        <v>85</v>
      </c>
      <c r="AA121" s="2">
        <f t="shared" si="22"/>
        <v>28</v>
      </c>
      <c r="AB121" s="2">
        <f t="shared" si="23"/>
        <v>23</v>
      </c>
      <c r="AC121" s="2">
        <f t="shared" si="24"/>
        <v>225</v>
      </c>
      <c r="AE121" s="10">
        <f t="shared" si="25"/>
        <v>6</v>
      </c>
      <c r="AF121" s="2">
        <f t="shared" si="26"/>
        <v>53</v>
      </c>
      <c r="AG121" s="2">
        <f t="shared" si="27"/>
        <v>35</v>
      </c>
      <c r="AH121" s="2">
        <f t="shared" si="28"/>
        <v>415</v>
      </c>
      <c r="AI121" s="2">
        <f t="shared" si="29"/>
        <v>503</v>
      </c>
      <c r="AK121">
        <f t="shared" si="20"/>
        <v>4</v>
      </c>
      <c r="AL121">
        <f t="shared" si="21"/>
        <v>2022</v>
      </c>
      <c r="BK121" s="19">
        <v>44673</v>
      </c>
      <c r="BL121" s="20">
        <v>9</v>
      </c>
      <c r="BM121" s="20">
        <v>0</v>
      </c>
      <c r="BN121" s="20">
        <v>0</v>
      </c>
      <c r="BO121" s="20">
        <v>23</v>
      </c>
      <c r="BP121" s="20">
        <v>225</v>
      </c>
      <c r="BQ121" s="20">
        <v>43</v>
      </c>
      <c r="BR121" s="20">
        <v>0</v>
      </c>
      <c r="BS121" s="20">
        <v>0</v>
      </c>
      <c r="BT121" s="20">
        <v>0</v>
      </c>
      <c r="BU121" s="20">
        <v>0</v>
      </c>
      <c r="BV121" s="20">
        <v>0</v>
      </c>
      <c r="BW121" s="20">
        <v>25</v>
      </c>
      <c r="BX121" s="20">
        <v>2</v>
      </c>
      <c r="BY121" s="20">
        <v>23</v>
      </c>
      <c r="BZ121" s="20">
        <v>4</v>
      </c>
      <c r="CA121" s="20">
        <v>6</v>
      </c>
      <c r="CB121" s="20">
        <v>28</v>
      </c>
      <c r="CC121" s="20">
        <v>0</v>
      </c>
      <c r="CD121" s="20">
        <v>0</v>
      </c>
      <c r="CE121" s="20">
        <v>0</v>
      </c>
      <c r="CF121" s="20">
        <v>0</v>
      </c>
      <c r="CG121" s="20">
        <v>0</v>
      </c>
      <c r="CH121" s="20">
        <v>30</v>
      </c>
      <c r="CI121" s="20">
        <v>85</v>
      </c>
    </row>
    <row r="122" spans="1:87" x14ac:dyDescent="0.2">
      <c r="A122" s="7">
        <v>44674</v>
      </c>
      <c r="B122" s="2">
        <v>0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91</v>
      </c>
      <c r="P122" s="2">
        <v>172</v>
      </c>
      <c r="Q122" s="2">
        <v>103</v>
      </c>
      <c r="R122" s="2">
        <v>77</v>
      </c>
      <c r="S122" s="2">
        <v>27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43</v>
      </c>
      <c r="AA122" s="2">
        <f t="shared" si="22"/>
        <v>0</v>
      </c>
      <c r="AB122" s="2">
        <f t="shared" si="23"/>
        <v>172</v>
      </c>
      <c r="AC122" s="2">
        <f t="shared" si="24"/>
        <v>43</v>
      </c>
      <c r="AE122" s="10">
        <f t="shared" si="25"/>
        <v>7</v>
      </c>
      <c r="AF122" s="2">
        <f t="shared" si="26"/>
        <v>0</v>
      </c>
      <c r="AG122" s="2">
        <f t="shared" si="27"/>
        <v>470</v>
      </c>
      <c r="AH122" s="2">
        <f t="shared" si="28"/>
        <v>43</v>
      </c>
      <c r="AI122" s="2">
        <f t="shared" si="29"/>
        <v>513</v>
      </c>
      <c r="AK122">
        <f t="shared" si="20"/>
        <v>4</v>
      </c>
      <c r="AL122">
        <f t="shared" si="21"/>
        <v>2022</v>
      </c>
      <c r="BK122" s="19">
        <v>44674</v>
      </c>
      <c r="BL122" s="20">
        <v>0</v>
      </c>
      <c r="BM122" s="20">
        <v>0</v>
      </c>
      <c r="BN122" s="20">
        <v>0</v>
      </c>
      <c r="BO122" s="20">
        <v>0</v>
      </c>
      <c r="BP122" s="20">
        <v>0</v>
      </c>
      <c r="BQ122" s="20">
        <v>0</v>
      </c>
      <c r="BR122" s="20">
        <v>0</v>
      </c>
      <c r="BS122" s="20">
        <v>0</v>
      </c>
      <c r="BT122" s="20">
        <v>0</v>
      </c>
      <c r="BU122" s="20">
        <v>0</v>
      </c>
      <c r="BV122" s="20">
        <v>0</v>
      </c>
      <c r="BW122" s="20">
        <v>0</v>
      </c>
      <c r="BX122" s="20">
        <v>0</v>
      </c>
      <c r="BY122" s="20">
        <v>91</v>
      </c>
      <c r="BZ122" s="20">
        <v>172</v>
      </c>
      <c r="CA122" s="20">
        <v>103</v>
      </c>
      <c r="CB122" s="20">
        <v>77</v>
      </c>
      <c r="CC122" s="20">
        <v>27</v>
      </c>
      <c r="CD122" s="20">
        <v>0</v>
      </c>
      <c r="CE122" s="20">
        <v>0</v>
      </c>
      <c r="CF122" s="20">
        <v>0</v>
      </c>
      <c r="CG122" s="20">
        <v>0</v>
      </c>
      <c r="CH122" s="20">
        <v>0</v>
      </c>
      <c r="CI122" s="20">
        <v>43</v>
      </c>
    </row>
    <row r="123" spans="1:87" x14ac:dyDescent="0.2">
      <c r="A123" s="7">
        <v>44675</v>
      </c>
      <c r="B123" s="2">
        <v>1</v>
      </c>
      <c r="C123" s="2">
        <v>0</v>
      </c>
      <c r="D123" s="2">
        <v>0</v>
      </c>
      <c r="E123" s="2">
        <v>0</v>
      </c>
      <c r="F123" s="2">
        <v>153</v>
      </c>
      <c r="G123" s="2">
        <v>235</v>
      </c>
      <c r="H123" s="2">
        <v>188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63</v>
      </c>
      <c r="O123" s="2">
        <v>212</v>
      </c>
      <c r="P123" s="2">
        <v>141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21</v>
      </c>
      <c r="W123" s="2">
        <v>201</v>
      </c>
      <c r="X123" s="2">
        <v>191</v>
      </c>
      <c r="Y123" s="2">
        <v>6</v>
      </c>
      <c r="AA123" s="2">
        <f t="shared" si="22"/>
        <v>0</v>
      </c>
      <c r="AB123" s="2">
        <f t="shared" si="23"/>
        <v>212</v>
      </c>
      <c r="AC123" s="2">
        <f t="shared" si="24"/>
        <v>235</v>
      </c>
      <c r="AE123" s="10">
        <f t="shared" si="25"/>
        <v>1</v>
      </c>
      <c r="AF123" s="2">
        <f t="shared" si="26"/>
        <v>0</v>
      </c>
      <c r="AG123" s="2">
        <f t="shared" si="27"/>
        <v>416</v>
      </c>
      <c r="AH123" s="2">
        <f t="shared" si="28"/>
        <v>996</v>
      </c>
      <c r="AI123" s="2">
        <f t="shared" si="29"/>
        <v>1412</v>
      </c>
      <c r="AK123">
        <f t="shared" si="20"/>
        <v>4</v>
      </c>
      <c r="AL123">
        <f t="shared" si="21"/>
        <v>2022</v>
      </c>
      <c r="BK123" s="19">
        <v>44675</v>
      </c>
      <c r="BL123" s="20">
        <v>1</v>
      </c>
      <c r="BM123" s="20">
        <v>0</v>
      </c>
      <c r="BN123" s="20">
        <v>0</v>
      </c>
      <c r="BO123" s="20">
        <v>0</v>
      </c>
      <c r="BP123" s="20">
        <v>153</v>
      </c>
      <c r="BQ123" s="20">
        <v>235</v>
      </c>
      <c r="BR123" s="20">
        <v>188</v>
      </c>
      <c r="BS123" s="20">
        <v>0</v>
      </c>
      <c r="BT123" s="20">
        <v>0</v>
      </c>
      <c r="BU123" s="20">
        <v>0</v>
      </c>
      <c r="BV123" s="20">
        <v>0</v>
      </c>
      <c r="BW123" s="20">
        <v>0</v>
      </c>
      <c r="BX123" s="20">
        <v>63</v>
      </c>
      <c r="BY123" s="20">
        <v>212</v>
      </c>
      <c r="BZ123" s="20">
        <v>141</v>
      </c>
      <c r="CA123" s="20">
        <v>0</v>
      </c>
      <c r="CB123" s="20">
        <v>0</v>
      </c>
      <c r="CC123" s="20">
        <v>0</v>
      </c>
      <c r="CD123" s="20">
        <v>0</v>
      </c>
      <c r="CE123" s="20">
        <v>0</v>
      </c>
      <c r="CF123" s="20">
        <v>21</v>
      </c>
      <c r="CG123" s="20">
        <v>201</v>
      </c>
      <c r="CH123" s="20">
        <v>191</v>
      </c>
      <c r="CI123" s="20">
        <v>6</v>
      </c>
    </row>
    <row r="124" spans="1:87" x14ac:dyDescent="0.2">
      <c r="A124" s="7">
        <v>44676</v>
      </c>
      <c r="B124" s="2">
        <v>46</v>
      </c>
      <c r="C124" s="2">
        <v>433</v>
      </c>
      <c r="D124" s="2">
        <v>51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342</v>
      </c>
      <c r="K124" s="2">
        <v>3264</v>
      </c>
      <c r="L124" s="2">
        <v>2886</v>
      </c>
      <c r="M124" s="2">
        <v>1220</v>
      </c>
      <c r="N124" s="2">
        <v>907</v>
      </c>
      <c r="O124" s="2">
        <v>144</v>
      </c>
      <c r="P124" s="2">
        <v>0</v>
      </c>
      <c r="Q124" s="2">
        <v>20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6</v>
      </c>
      <c r="AA124" s="2">
        <f t="shared" si="22"/>
        <v>3264</v>
      </c>
      <c r="AB124" s="2">
        <f t="shared" si="23"/>
        <v>907</v>
      </c>
      <c r="AC124" s="2">
        <f t="shared" si="24"/>
        <v>433</v>
      </c>
      <c r="AE124" s="10">
        <f t="shared" si="25"/>
        <v>2</v>
      </c>
      <c r="AF124" s="2">
        <f t="shared" si="26"/>
        <v>7712</v>
      </c>
      <c r="AG124" s="2">
        <f t="shared" si="27"/>
        <v>1071</v>
      </c>
      <c r="AH124" s="2">
        <f t="shared" si="28"/>
        <v>536</v>
      </c>
      <c r="AI124" s="2">
        <f t="shared" si="29"/>
        <v>9319</v>
      </c>
      <c r="AK124">
        <f t="shared" si="20"/>
        <v>4</v>
      </c>
      <c r="AL124">
        <f t="shared" si="21"/>
        <v>2022</v>
      </c>
      <c r="BK124" s="19">
        <v>44676</v>
      </c>
      <c r="BL124" s="20">
        <v>46</v>
      </c>
      <c r="BM124" s="20">
        <v>433</v>
      </c>
      <c r="BN124" s="20">
        <v>51</v>
      </c>
      <c r="BO124" s="20">
        <v>0</v>
      </c>
      <c r="BP124" s="20">
        <v>0</v>
      </c>
      <c r="BQ124" s="20">
        <v>0</v>
      </c>
      <c r="BR124" s="20">
        <v>0</v>
      </c>
      <c r="BS124" s="20">
        <v>0</v>
      </c>
      <c r="BT124" s="20">
        <v>342</v>
      </c>
      <c r="BU124" s="21">
        <v>3264</v>
      </c>
      <c r="BV124" s="21">
        <v>2886</v>
      </c>
      <c r="BW124" s="21">
        <v>1220</v>
      </c>
      <c r="BX124" s="20">
        <v>907</v>
      </c>
      <c r="BY124" s="20">
        <v>144</v>
      </c>
      <c r="BZ124" s="20">
        <v>0</v>
      </c>
      <c r="CA124" s="20">
        <v>20</v>
      </c>
      <c r="CB124" s="20">
        <v>0</v>
      </c>
      <c r="CC124" s="20">
        <v>0</v>
      </c>
      <c r="CD124" s="20">
        <v>0</v>
      </c>
      <c r="CE124" s="20">
        <v>0</v>
      </c>
      <c r="CF124" s="20">
        <v>0</v>
      </c>
      <c r="CG124" s="20">
        <v>0</v>
      </c>
      <c r="CH124" s="20">
        <v>0</v>
      </c>
      <c r="CI124" s="20">
        <v>6</v>
      </c>
    </row>
    <row r="125" spans="1:87" x14ac:dyDescent="0.2">
      <c r="A125" s="7">
        <v>44677</v>
      </c>
      <c r="B125" s="2">
        <v>268</v>
      </c>
      <c r="C125" s="2">
        <v>343</v>
      </c>
      <c r="D125" s="2">
        <v>313</v>
      </c>
      <c r="E125" s="2">
        <v>218</v>
      </c>
      <c r="F125" s="2">
        <v>153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1</v>
      </c>
      <c r="N125" s="2">
        <v>1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17</v>
      </c>
      <c r="V125" s="2">
        <v>0</v>
      </c>
      <c r="W125" s="2">
        <v>16</v>
      </c>
      <c r="X125" s="2">
        <v>236</v>
      </c>
      <c r="Y125" s="2">
        <v>155</v>
      </c>
      <c r="AA125" s="2">
        <f t="shared" si="22"/>
        <v>17</v>
      </c>
      <c r="AB125" s="2">
        <f t="shared" si="23"/>
        <v>1</v>
      </c>
      <c r="AC125" s="2">
        <f t="shared" si="24"/>
        <v>343</v>
      </c>
      <c r="AE125" s="10">
        <f t="shared" si="25"/>
        <v>3</v>
      </c>
      <c r="AF125" s="2">
        <f t="shared" si="26"/>
        <v>18</v>
      </c>
      <c r="AG125" s="2">
        <f t="shared" si="27"/>
        <v>1</v>
      </c>
      <c r="AH125" s="2">
        <f t="shared" si="28"/>
        <v>1702</v>
      </c>
      <c r="AI125" s="2">
        <f t="shared" si="29"/>
        <v>1721</v>
      </c>
      <c r="AK125">
        <f t="shared" si="20"/>
        <v>4</v>
      </c>
      <c r="AL125">
        <f t="shared" si="21"/>
        <v>2022</v>
      </c>
      <c r="BK125" s="19">
        <v>44677</v>
      </c>
      <c r="BL125" s="20">
        <v>268</v>
      </c>
      <c r="BM125" s="20">
        <v>343</v>
      </c>
      <c r="BN125" s="20">
        <v>313</v>
      </c>
      <c r="BO125" s="20">
        <v>218</v>
      </c>
      <c r="BP125" s="20">
        <v>153</v>
      </c>
      <c r="BQ125" s="20">
        <v>0</v>
      </c>
      <c r="BR125" s="20">
        <v>0</v>
      </c>
      <c r="BS125" s="20">
        <v>0</v>
      </c>
      <c r="BT125" s="20">
        <v>0</v>
      </c>
      <c r="BU125" s="20">
        <v>0</v>
      </c>
      <c r="BV125" s="20">
        <v>0</v>
      </c>
      <c r="BW125" s="20">
        <v>1</v>
      </c>
      <c r="BX125" s="20">
        <v>1</v>
      </c>
      <c r="BY125" s="20">
        <v>0</v>
      </c>
      <c r="BZ125" s="20">
        <v>0</v>
      </c>
      <c r="CA125" s="20">
        <v>0</v>
      </c>
      <c r="CB125" s="20">
        <v>0</v>
      </c>
      <c r="CC125" s="20">
        <v>0</v>
      </c>
      <c r="CD125" s="20">
        <v>0</v>
      </c>
      <c r="CE125" s="20">
        <v>17</v>
      </c>
      <c r="CF125" s="20">
        <v>0</v>
      </c>
      <c r="CG125" s="20">
        <v>16</v>
      </c>
      <c r="CH125" s="20">
        <v>236</v>
      </c>
      <c r="CI125" s="20">
        <v>155</v>
      </c>
    </row>
    <row r="126" spans="1:87" x14ac:dyDescent="0.2">
      <c r="A126" s="7">
        <v>44678</v>
      </c>
      <c r="B126" s="2">
        <v>92</v>
      </c>
      <c r="C126" s="2">
        <v>611</v>
      </c>
      <c r="D126" s="2">
        <v>489</v>
      </c>
      <c r="E126" s="2">
        <v>960</v>
      </c>
      <c r="F126" s="2">
        <v>695</v>
      </c>
      <c r="G126" s="2">
        <v>1037</v>
      </c>
      <c r="H126" s="2">
        <v>630</v>
      </c>
      <c r="I126" s="2">
        <v>1316</v>
      </c>
      <c r="J126" s="2">
        <v>887</v>
      </c>
      <c r="K126" s="2">
        <v>496</v>
      </c>
      <c r="L126" s="2">
        <v>9</v>
      </c>
      <c r="M126" s="2">
        <v>1</v>
      </c>
      <c r="N126" s="2">
        <v>4</v>
      </c>
      <c r="O126" s="2">
        <v>184</v>
      </c>
      <c r="P126" s="2">
        <v>198</v>
      </c>
      <c r="Q126" s="2">
        <v>173</v>
      </c>
      <c r="R126" s="2">
        <v>0</v>
      </c>
      <c r="S126" s="2">
        <v>79</v>
      </c>
      <c r="T126" s="2">
        <v>133</v>
      </c>
      <c r="U126" s="2">
        <v>0</v>
      </c>
      <c r="V126" s="2">
        <v>0</v>
      </c>
      <c r="W126" s="2">
        <v>0</v>
      </c>
      <c r="X126" s="2">
        <v>28</v>
      </c>
      <c r="Y126" s="2">
        <v>9</v>
      </c>
      <c r="AA126" s="2">
        <f t="shared" si="22"/>
        <v>1316</v>
      </c>
      <c r="AB126" s="2">
        <f t="shared" si="23"/>
        <v>198</v>
      </c>
      <c r="AC126" s="2">
        <f t="shared" si="24"/>
        <v>1037</v>
      </c>
      <c r="AE126" s="10">
        <f t="shared" si="25"/>
        <v>4</v>
      </c>
      <c r="AF126" s="2">
        <f t="shared" si="26"/>
        <v>2921</v>
      </c>
      <c r="AG126" s="2">
        <f t="shared" si="27"/>
        <v>559</v>
      </c>
      <c r="AH126" s="2">
        <f t="shared" si="28"/>
        <v>4551</v>
      </c>
      <c r="AI126" s="2">
        <f t="shared" si="29"/>
        <v>8031</v>
      </c>
      <c r="AK126">
        <f t="shared" si="20"/>
        <v>4</v>
      </c>
      <c r="AL126">
        <f t="shared" si="21"/>
        <v>2022</v>
      </c>
      <c r="BK126" s="19">
        <v>44678</v>
      </c>
      <c r="BL126" s="20">
        <v>92</v>
      </c>
      <c r="BM126" s="20">
        <v>611</v>
      </c>
      <c r="BN126" s="20">
        <v>489</v>
      </c>
      <c r="BO126" s="20">
        <v>960</v>
      </c>
      <c r="BP126" s="20">
        <v>695</v>
      </c>
      <c r="BQ126" s="21">
        <v>1037</v>
      </c>
      <c r="BR126" s="20">
        <v>630</v>
      </c>
      <c r="BS126" s="21">
        <v>1316</v>
      </c>
      <c r="BT126" s="20">
        <v>887</v>
      </c>
      <c r="BU126" s="20">
        <v>496</v>
      </c>
      <c r="BV126" s="20">
        <v>9</v>
      </c>
      <c r="BW126" s="20">
        <v>1</v>
      </c>
      <c r="BX126" s="20">
        <v>4</v>
      </c>
      <c r="BY126" s="20">
        <v>184</v>
      </c>
      <c r="BZ126" s="20">
        <v>198</v>
      </c>
      <c r="CA126" s="20">
        <v>173</v>
      </c>
      <c r="CB126" s="20">
        <v>0</v>
      </c>
      <c r="CC126" s="20">
        <v>79</v>
      </c>
      <c r="CD126" s="20">
        <v>133</v>
      </c>
      <c r="CE126" s="20">
        <v>0</v>
      </c>
      <c r="CF126" s="20">
        <v>0</v>
      </c>
      <c r="CG126" s="20">
        <v>0</v>
      </c>
      <c r="CH126" s="20">
        <v>28</v>
      </c>
      <c r="CI126" s="20">
        <v>9</v>
      </c>
    </row>
    <row r="127" spans="1:87" x14ac:dyDescent="0.2">
      <c r="A127" s="7">
        <v>44679</v>
      </c>
      <c r="B127" s="2">
        <v>80</v>
      </c>
      <c r="C127" s="2">
        <v>7</v>
      </c>
      <c r="D127" s="2">
        <v>36</v>
      </c>
      <c r="E127" s="2">
        <v>15</v>
      </c>
      <c r="F127" s="2">
        <v>2</v>
      </c>
      <c r="G127" s="2">
        <v>251</v>
      </c>
      <c r="H127" s="2">
        <v>47</v>
      </c>
      <c r="I127" s="2">
        <v>0</v>
      </c>
      <c r="J127" s="2">
        <v>0</v>
      </c>
      <c r="K127" s="2">
        <v>6</v>
      </c>
      <c r="L127" s="2">
        <v>0</v>
      </c>
      <c r="M127" s="2">
        <v>0</v>
      </c>
      <c r="N127" s="2">
        <v>0</v>
      </c>
      <c r="O127" s="2">
        <v>0</v>
      </c>
      <c r="P127" s="2">
        <v>3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2</v>
      </c>
      <c r="X127" s="2">
        <v>171</v>
      </c>
      <c r="Y127" s="2">
        <v>133</v>
      </c>
      <c r="AA127" s="2">
        <f t="shared" si="22"/>
        <v>6</v>
      </c>
      <c r="AB127" s="2">
        <f t="shared" si="23"/>
        <v>3</v>
      </c>
      <c r="AC127" s="2">
        <f t="shared" si="24"/>
        <v>251</v>
      </c>
      <c r="AE127" s="10">
        <f t="shared" si="25"/>
        <v>5</v>
      </c>
      <c r="AF127" s="2">
        <f t="shared" si="26"/>
        <v>6</v>
      </c>
      <c r="AG127" s="2">
        <f t="shared" si="27"/>
        <v>3</v>
      </c>
      <c r="AH127" s="2">
        <f t="shared" si="28"/>
        <v>744</v>
      </c>
      <c r="AI127" s="2">
        <f t="shared" si="29"/>
        <v>753</v>
      </c>
      <c r="AK127">
        <f t="shared" si="20"/>
        <v>4</v>
      </c>
      <c r="AL127">
        <f t="shared" si="21"/>
        <v>2022</v>
      </c>
      <c r="BK127" s="19">
        <v>44679</v>
      </c>
      <c r="BL127" s="20">
        <v>80</v>
      </c>
      <c r="BM127" s="20">
        <v>7</v>
      </c>
      <c r="BN127" s="20">
        <v>36</v>
      </c>
      <c r="BO127" s="20">
        <v>15</v>
      </c>
      <c r="BP127" s="20">
        <v>2</v>
      </c>
      <c r="BQ127" s="20">
        <v>251</v>
      </c>
      <c r="BR127" s="20">
        <v>47</v>
      </c>
      <c r="BS127" s="20">
        <v>0</v>
      </c>
      <c r="BT127" s="20">
        <v>0</v>
      </c>
      <c r="BU127" s="20">
        <v>6</v>
      </c>
      <c r="BV127" s="20">
        <v>0</v>
      </c>
      <c r="BW127" s="20">
        <v>0</v>
      </c>
      <c r="BX127" s="20">
        <v>0</v>
      </c>
      <c r="BY127" s="20">
        <v>0</v>
      </c>
      <c r="BZ127" s="20">
        <v>3</v>
      </c>
      <c r="CA127" s="20">
        <v>0</v>
      </c>
      <c r="CB127" s="20">
        <v>0</v>
      </c>
      <c r="CC127" s="20">
        <v>0</v>
      </c>
      <c r="CD127" s="20">
        <v>0</v>
      </c>
      <c r="CE127" s="20">
        <v>0</v>
      </c>
      <c r="CF127" s="20">
        <v>0</v>
      </c>
      <c r="CG127" s="20">
        <v>2</v>
      </c>
      <c r="CH127" s="20">
        <v>171</v>
      </c>
      <c r="CI127" s="20">
        <v>133</v>
      </c>
    </row>
    <row r="128" spans="1:87" x14ac:dyDescent="0.2">
      <c r="A128" s="7">
        <v>44680</v>
      </c>
      <c r="B128" s="2">
        <v>106</v>
      </c>
      <c r="C128" s="2">
        <v>64</v>
      </c>
      <c r="D128" s="2">
        <v>228</v>
      </c>
      <c r="E128" s="2">
        <v>2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5</v>
      </c>
      <c r="L128" s="2">
        <v>0</v>
      </c>
      <c r="M128" s="2">
        <v>2</v>
      </c>
      <c r="N128" s="2">
        <v>102</v>
      </c>
      <c r="O128" s="2">
        <v>183</v>
      </c>
      <c r="P128" s="2">
        <v>181</v>
      </c>
      <c r="Q128" s="2">
        <v>3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AA128" s="2">
        <f t="shared" si="22"/>
        <v>5</v>
      </c>
      <c r="AB128" s="2">
        <f t="shared" si="23"/>
        <v>183</v>
      </c>
      <c r="AC128" s="2">
        <f t="shared" si="24"/>
        <v>228</v>
      </c>
      <c r="AE128" s="10">
        <f t="shared" si="25"/>
        <v>6</v>
      </c>
      <c r="AF128" s="2">
        <f t="shared" si="26"/>
        <v>7</v>
      </c>
      <c r="AG128" s="2">
        <f t="shared" si="27"/>
        <v>469</v>
      </c>
      <c r="AH128" s="2">
        <f t="shared" si="28"/>
        <v>400</v>
      </c>
      <c r="AI128" s="2">
        <f t="shared" si="29"/>
        <v>876</v>
      </c>
      <c r="AK128">
        <f t="shared" si="20"/>
        <v>4</v>
      </c>
      <c r="AL128">
        <f t="shared" si="21"/>
        <v>2022</v>
      </c>
      <c r="BK128" s="19">
        <v>44680</v>
      </c>
      <c r="BL128" s="20">
        <v>106</v>
      </c>
      <c r="BM128" s="20">
        <v>64</v>
      </c>
      <c r="BN128" s="20">
        <v>228</v>
      </c>
      <c r="BO128" s="20">
        <v>2</v>
      </c>
      <c r="BP128" s="20">
        <v>0</v>
      </c>
      <c r="BQ128" s="20">
        <v>0</v>
      </c>
      <c r="BR128" s="20">
        <v>0</v>
      </c>
      <c r="BS128" s="20">
        <v>0</v>
      </c>
      <c r="BT128" s="20">
        <v>0</v>
      </c>
      <c r="BU128" s="20">
        <v>5</v>
      </c>
      <c r="BV128" s="20">
        <v>0</v>
      </c>
      <c r="BW128" s="20">
        <v>2</v>
      </c>
      <c r="BX128" s="20">
        <v>102</v>
      </c>
      <c r="BY128" s="20">
        <v>183</v>
      </c>
      <c r="BZ128" s="20">
        <v>181</v>
      </c>
      <c r="CA128" s="20">
        <v>3</v>
      </c>
      <c r="CB128" s="20">
        <v>0</v>
      </c>
      <c r="CC128" s="20">
        <v>0</v>
      </c>
      <c r="CD128" s="20">
        <v>0</v>
      </c>
      <c r="CE128" s="20">
        <v>0</v>
      </c>
      <c r="CF128" s="20">
        <v>0</v>
      </c>
      <c r="CG128" s="20">
        <v>0</v>
      </c>
      <c r="CH128" s="20">
        <v>0</v>
      </c>
      <c r="CI128" s="20">
        <v>0</v>
      </c>
    </row>
    <row r="129" spans="1:87" x14ac:dyDescent="0.2">
      <c r="A129" s="7">
        <v>44681</v>
      </c>
      <c r="B129" s="2">
        <v>15</v>
      </c>
      <c r="C129" s="2">
        <v>0</v>
      </c>
      <c r="D129" s="2">
        <v>24</v>
      </c>
      <c r="E129" s="2">
        <v>0</v>
      </c>
      <c r="F129" s="2">
        <v>4</v>
      </c>
      <c r="G129" s="2">
        <v>0</v>
      </c>
      <c r="H129" s="2">
        <v>0</v>
      </c>
      <c r="I129" s="2">
        <v>0</v>
      </c>
      <c r="J129" s="2">
        <v>0</v>
      </c>
      <c r="K129" s="2">
        <v>16</v>
      </c>
      <c r="L129" s="2">
        <v>85</v>
      </c>
      <c r="M129" s="2">
        <v>0</v>
      </c>
      <c r="N129" s="2">
        <v>6</v>
      </c>
      <c r="O129" s="2">
        <v>0</v>
      </c>
      <c r="P129" s="2">
        <v>0</v>
      </c>
      <c r="Q129" s="2">
        <v>3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  <c r="Y129" s="2">
        <v>0</v>
      </c>
      <c r="AA129" s="2">
        <f t="shared" si="22"/>
        <v>0</v>
      </c>
      <c r="AB129" s="2">
        <f t="shared" si="23"/>
        <v>85</v>
      </c>
      <c r="AC129" s="2">
        <f t="shared" si="24"/>
        <v>24</v>
      </c>
      <c r="AE129" s="10">
        <f t="shared" si="25"/>
        <v>7</v>
      </c>
      <c r="AF129" s="2">
        <f t="shared" si="26"/>
        <v>0</v>
      </c>
      <c r="AG129" s="2">
        <f t="shared" si="27"/>
        <v>110</v>
      </c>
      <c r="AH129" s="2">
        <f t="shared" si="28"/>
        <v>43</v>
      </c>
      <c r="AI129" s="2">
        <f t="shared" si="29"/>
        <v>153</v>
      </c>
      <c r="AK129">
        <f t="shared" si="20"/>
        <v>4</v>
      </c>
      <c r="AL129">
        <f t="shared" si="21"/>
        <v>2022</v>
      </c>
      <c r="BK129" s="19">
        <v>44681</v>
      </c>
      <c r="BL129" s="20">
        <v>15</v>
      </c>
      <c r="BM129" s="20">
        <v>0</v>
      </c>
      <c r="BN129" s="20">
        <v>24</v>
      </c>
      <c r="BO129" s="20">
        <v>0</v>
      </c>
      <c r="BP129" s="20">
        <v>4</v>
      </c>
      <c r="BQ129" s="20">
        <v>0</v>
      </c>
      <c r="BR129" s="20">
        <v>0</v>
      </c>
      <c r="BS129" s="20">
        <v>0</v>
      </c>
      <c r="BT129" s="20">
        <v>0</v>
      </c>
      <c r="BU129" s="20">
        <v>16</v>
      </c>
      <c r="BV129" s="20">
        <v>85</v>
      </c>
      <c r="BW129" s="20">
        <v>0</v>
      </c>
      <c r="BX129" s="20">
        <v>6</v>
      </c>
      <c r="BY129" s="20">
        <v>0</v>
      </c>
      <c r="BZ129" s="20">
        <v>0</v>
      </c>
      <c r="CA129" s="20">
        <v>3</v>
      </c>
      <c r="CB129" s="20">
        <v>0</v>
      </c>
      <c r="CC129" s="20">
        <v>0</v>
      </c>
      <c r="CD129" s="20">
        <v>0</v>
      </c>
      <c r="CE129" s="20">
        <v>0</v>
      </c>
      <c r="CF129" s="20">
        <v>0</v>
      </c>
      <c r="CG129" s="20">
        <v>0</v>
      </c>
      <c r="CH129" s="20">
        <v>0</v>
      </c>
      <c r="CI129" s="20">
        <v>0</v>
      </c>
    </row>
    <row r="130" spans="1:87" x14ac:dyDescent="0.2">
      <c r="A130" s="7">
        <v>44682</v>
      </c>
      <c r="B130" s="2">
        <v>0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8</v>
      </c>
      <c r="V130" s="2">
        <v>31</v>
      </c>
      <c r="W130" s="2">
        <v>331</v>
      </c>
      <c r="X130" s="2">
        <v>500</v>
      </c>
      <c r="Y130" s="2">
        <v>210</v>
      </c>
      <c r="AA130" s="2">
        <f t="shared" si="22"/>
        <v>0</v>
      </c>
      <c r="AB130" s="2">
        <f t="shared" si="23"/>
        <v>8</v>
      </c>
      <c r="AC130" s="2">
        <f t="shared" si="24"/>
        <v>500</v>
      </c>
      <c r="AE130" s="10">
        <f t="shared" si="25"/>
        <v>1</v>
      </c>
      <c r="AF130" s="2">
        <f t="shared" si="26"/>
        <v>0</v>
      </c>
      <c r="AG130" s="2">
        <f t="shared" si="27"/>
        <v>8</v>
      </c>
      <c r="AH130" s="2">
        <f t="shared" si="28"/>
        <v>1072</v>
      </c>
      <c r="AI130" s="2">
        <f t="shared" si="29"/>
        <v>1080</v>
      </c>
      <c r="AK130">
        <f t="shared" si="20"/>
        <v>5</v>
      </c>
      <c r="AL130">
        <f t="shared" si="21"/>
        <v>2022</v>
      </c>
      <c r="BK130" s="19">
        <v>44682</v>
      </c>
      <c r="BL130" s="20">
        <v>0</v>
      </c>
      <c r="BM130" s="20">
        <v>0</v>
      </c>
      <c r="BN130" s="20">
        <v>0</v>
      </c>
      <c r="BO130" s="20">
        <v>0</v>
      </c>
      <c r="BP130" s="20">
        <v>0</v>
      </c>
      <c r="BQ130" s="20">
        <v>0</v>
      </c>
      <c r="BR130" s="20">
        <v>0</v>
      </c>
      <c r="BS130" s="20">
        <v>0</v>
      </c>
      <c r="BT130" s="20">
        <v>0</v>
      </c>
      <c r="BU130" s="20">
        <v>0</v>
      </c>
      <c r="BV130" s="20">
        <v>0</v>
      </c>
      <c r="BW130" s="20">
        <v>0</v>
      </c>
      <c r="BX130" s="20">
        <v>0</v>
      </c>
      <c r="BY130" s="20">
        <v>0</v>
      </c>
      <c r="BZ130" s="20">
        <v>0</v>
      </c>
      <c r="CA130" s="20">
        <v>0</v>
      </c>
      <c r="CB130" s="20">
        <v>0</v>
      </c>
      <c r="CC130" s="20">
        <v>0</v>
      </c>
      <c r="CD130" s="20">
        <v>0</v>
      </c>
      <c r="CE130" s="20">
        <v>8</v>
      </c>
      <c r="CF130" s="20">
        <v>31</v>
      </c>
      <c r="CG130" s="20">
        <v>331</v>
      </c>
      <c r="CH130" s="20">
        <v>500</v>
      </c>
      <c r="CI130" s="20">
        <v>210</v>
      </c>
    </row>
    <row r="131" spans="1:87" x14ac:dyDescent="0.2">
      <c r="A131" s="7">
        <v>44683</v>
      </c>
      <c r="B131" s="2">
        <v>320</v>
      </c>
      <c r="C131" s="2">
        <v>259</v>
      </c>
      <c r="D131" s="2">
        <v>38</v>
      </c>
      <c r="E131" s="2">
        <v>0</v>
      </c>
      <c r="F131" s="2">
        <v>304</v>
      </c>
      <c r="G131" s="2">
        <v>1917</v>
      </c>
      <c r="H131" s="2">
        <v>1875</v>
      </c>
      <c r="I131" s="2">
        <v>1676</v>
      </c>
      <c r="J131" s="2">
        <v>1980</v>
      </c>
      <c r="K131" s="2">
        <v>2226</v>
      </c>
      <c r="L131" s="2">
        <v>2247</v>
      </c>
      <c r="M131" s="2">
        <v>855</v>
      </c>
      <c r="N131" s="2">
        <v>2318</v>
      </c>
      <c r="O131" s="2">
        <v>2751</v>
      </c>
      <c r="P131" s="2">
        <v>2297</v>
      </c>
      <c r="Q131" s="2">
        <v>2003</v>
      </c>
      <c r="R131" s="2">
        <v>1905</v>
      </c>
      <c r="S131" s="2">
        <v>1864</v>
      </c>
      <c r="T131" s="2">
        <v>2138</v>
      </c>
      <c r="U131" s="2">
        <v>1025</v>
      </c>
      <c r="V131" s="2">
        <v>0</v>
      </c>
      <c r="W131" s="2">
        <v>60</v>
      </c>
      <c r="X131" s="2">
        <v>195</v>
      </c>
      <c r="Y131" s="2">
        <v>200</v>
      </c>
      <c r="AA131" s="2">
        <f t="shared" si="22"/>
        <v>2247</v>
      </c>
      <c r="AB131" s="2">
        <f t="shared" si="23"/>
        <v>2751</v>
      </c>
      <c r="AC131" s="2">
        <f t="shared" si="24"/>
        <v>1917</v>
      </c>
      <c r="AE131" s="10">
        <f t="shared" si="25"/>
        <v>2</v>
      </c>
      <c r="AF131" s="2">
        <f t="shared" si="26"/>
        <v>15916</v>
      </c>
      <c r="AG131" s="2">
        <f t="shared" si="27"/>
        <v>9369</v>
      </c>
      <c r="AH131" s="2">
        <f t="shared" si="28"/>
        <v>5168</v>
      </c>
      <c r="AI131" s="2">
        <f t="shared" si="29"/>
        <v>30453</v>
      </c>
      <c r="AK131">
        <f t="shared" si="20"/>
        <v>5</v>
      </c>
      <c r="AL131">
        <f t="shared" si="21"/>
        <v>2022</v>
      </c>
      <c r="BK131" s="19">
        <v>44683</v>
      </c>
      <c r="BL131" s="20">
        <v>320</v>
      </c>
      <c r="BM131" s="20">
        <v>259</v>
      </c>
      <c r="BN131" s="20">
        <v>38</v>
      </c>
      <c r="BO131" s="20">
        <v>0</v>
      </c>
      <c r="BP131" s="20">
        <v>304</v>
      </c>
      <c r="BQ131" s="21">
        <v>1917</v>
      </c>
      <c r="BR131" s="21">
        <v>1875</v>
      </c>
      <c r="BS131" s="21">
        <v>1676</v>
      </c>
      <c r="BT131" s="21">
        <v>1980</v>
      </c>
      <c r="BU131" s="21">
        <v>2226</v>
      </c>
      <c r="BV131" s="21">
        <v>2247</v>
      </c>
      <c r="BW131" s="20">
        <v>855</v>
      </c>
      <c r="BX131" s="21">
        <v>2318</v>
      </c>
      <c r="BY131" s="21">
        <v>2751</v>
      </c>
      <c r="BZ131" s="21">
        <v>2297</v>
      </c>
      <c r="CA131" s="21">
        <v>2003</v>
      </c>
      <c r="CB131" s="21">
        <v>1905</v>
      </c>
      <c r="CC131" s="21">
        <v>1864</v>
      </c>
      <c r="CD131" s="21">
        <v>2138</v>
      </c>
      <c r="CE131" s="21">
        <v>1025</v>
      </c>
      <c r="CF131" s="20">
        <v>0</v>
      </c>
      <c r="CG131" s="20">
        <v>60</v>
      </c>
      <c r="CH131" s="20">
        <v>195</v>
      </c>
      <c r="CI131" s="20">
        <v>200</v>
      </c>
    </row>
    <row r="132" spans="1:87" x14ac:dyDescent="0.2">
      <c r="A132" s="7">
        <v>44684</v>
      </c>
      <c r="B132" s="2">
        <v>71</v>
      </c>
      <c r="C132" s="2">
        <v>41</v>
      </c>
      <c r="D132" s="2">
        <v>7</v>
      </c>
      <c r="E132" s="2">
        <v>0</v>
      </c>
      <c r="F132" s="2">
        <v>204</v>
      </c>
      <c r="G132" s="2">
        <v>545</v>
      </c>
      <c r="H132" s="2">
        <v>594</v>
      </c>
      <c r="I132" s="2">
        <v>23</v>
      </c>
      <c r="J132" s="2">
        <v>519</v>
      </c>
      <c r="K132" s="2">
        <v>72</v>
      </c>
      <c r="L132" s="2">
        <v>158</v>
      </c>
      <c r="M132" s="2">
        <v>179</v>
      </c>
      <c r="N132" s="2">
        <v>68</v>
      </c>
      <c r="O132" s="2">
        <v>10</v>
      </c>
      <c r="P132" s="2">
        <v>30</v>
      </c>
      <c r="Q132" s="2">
        <v>9</v>
      </c>
      <c r="R132" s="2">
        <v>0</v>
      </c>
      <c r="S132" s="2">
        <v>0</v>
      </c>
      <c r="T132" s="2">
        <v>0</v>
      </c>
      <c r="U132" s="2">
        <v>0</v>
      </c>
      <c r="V132" s="2">
        <v>21</v>
      </c>
      <c r="W132" s="2">
        <v>387</v>
      </c>
      <c r="X132" s="2">
        <v>194</v>
      </c>
      <c r="Y132" s="2">
        <v>10</v>
      </c>
      <c r="AA132" s="2">
        <f t="shared" si="22"/>
        <v>519</v>
      </c>
      <c r="AB132" s="2">
        <f t="shared" si="23"/>
        <v>68</v>
      </c>
      <c r="AC132" s="2">
        <f t="shared" si="24"/>
        <v>594</v>
      </c>
      <c r="AE132" s="10">
        <f t="shared" si="25"/>
        <v>3</v>
      </c>
      <c r="AF132" s="2">
        <f t="shared" si="26"/>
        <v>951</v>
      </c>
      <c r="AG132" s="2">
        <f t="shared" si="27"/>
        <v>117</v>
      </c>
      <c r="AH132" s="2">
        <f t="shared" si="28"/>
        <v>2074</v>
      </c>
      <c r="AI132" s="2">
        <f t="shared" si="29"/>
        <v>3142</v>
      </c>
      <c r="AK132">
        <f t="shared" si="20"/>
        <v>5</v>
      </c>
      <c r="AL132">
        <f t="shared" si="21"/>
        <v>2022</v>
      </c>
      <c r="BK132" s="19">
        <v>44684</v>
      </c>
      <c r="BL132" s="20">
        <v>71</v>
      </c>
      <c r="BM132" s="20">
        <v>41</v>
      </c>
      <c r="BN132" s="20">
        <v>7</v>
      </c>
      <c r="BO132" s="20">
        <v>0</v>
      </c>
      <c r="BP132" s="20">
        <v>204</v>
      </c>
      <c r="BQ132" s="20">
        <v>545</v>
      </c>
      <c r="BR132" s="20">
        <v>594</v>
      </c>
      <c r="BS132" s="20">
        <v>23</v>
      </c>
      <c r="BT132" s="20">
        <v>519</v>
      </c>
      <c r="BU132" s="20">
        <v>72</v>
      </c>
      <c r="BV132" s="20">
        <v>158</v>
      </c>
      <c r="BW132" s="20">
        <v>179</v>
      </c>
      <c r="BX132" s="20">
        <v>68</v>
      </c>
      <c r="BY132" s="20">
        <v>10</v>
      </c>
      <c r="BZ132" s="20">
        <v>30</v>
      </c>
      <c r="CA132" s="20">
        <v>9</v>
      </c>
      <c r="CB132" s="20">
        <v>0</v>
      </c>
      <c r="CC132" s="20">
        <v>0</v>
      </c>
      <c r="CD132" s="20">
        <v>0</v>
      </c>
      <c r="CE132" s="20">
        <v>0</v>
      </c>
      <c r="CF132" s="20">
        <v>21</v>
      </c>
      <c r="CG132" s="20">
        <v>387</v>
      </c>
      <c r="CH132" s="20">
        <v>194</v>
      </c>
      <c r="CI132" s="20">
        <v>10</v>
      </c>
    </row>
    <row r="133" spans="1:87" x14ac:dyDescent="0.2">
      <c r="A133" s="7">
        <v>44685</v>
      </c>
      <c r="B133" s="2">
        <v>0</v>
      </c>
      <c r="C133" s="2">
        <v>196</v>
      </c>
      <c r="D133" s="2">
        <v>234</v>
      </c>
      <c r="E133" s="2">
        <v>181</v>
      </c>
      <c r="F133" s="2">
        <v>0</v>
      </c>
      <c r="G133" s="2">
        <v>0</v>
      </c>
      <c r="H133" s="2">
        <v>0</v>
      </c>
      <c r="I133" s="2">
        <v>0</v>
      </c>
      <c r="J133" s="2">
        <v>9</v>
      </c>
      <c r="K133" s="2">
        <v>103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4</v>
      </c>
      <c r="R133" s="2">
        <v>13</v>
      </c>
      <c r="S133" s="2">
        <v>15</v>
      </c>
      <c r="T133" s="2">
        <v>126</v>
      </c>
      <c r="U133" s="2">
        <v>169</v>
      </c>
      <c r="V133" s="2">
        <v>236</v>
      </c>
      <c r="W133" s="2">
        <v>265</v>
      </c>
      <c r="X133" s="2">
        <v>261</v>
      </c>
      <c r="Y133" s="2">
        <v>351</v>
      </c>
      <c r="AA133" s="2">
        <f t="shared" si="22"/>
        <v>169</v>
      </c>
      <c r="AB133" s="2">
        <f t="shared" si="23"/>
        <v>4</v>
      </c>
      <c r="AC133" s="2">
        <f t="shared" si="24"/>
        <v>351</v>
      </c>
      <c r="AE133" s="10">
        <f t="shared" si="25"/>
        <v>4</v>
      </c>
      <c r="AF133" s="2">
        <f t="shared" si="26"/>
        <v>435</v>
      </c>
      <c r="AG133" s="2">
        <f t="shared" si="27"/>
        <v>4</v>
      </c>
      <c r="AH133" s="2">
        <f t="shared" si="28"/>
        <v>1724</v>
      </c>
      <c r="AI133" s="2">
        <f t="shared" si="29"/>
        <v>2163</v>
      </c>
      <c r="AK133">
        <f t="shared" si="20"/>
        <v>5</v>
      </c>
      <c r="AL133">
        <f t="shared" si="21"/>
        <v>2022</v>
      </c>
      <c r="BK133" s="19">
        <v>44685</v>
      </c>
      <c r="BL133" s="20">
        <v>0</v>
      </c>
      <c r="BM133" s="20">
        <v>196</v>
      </c>
      <c r="BN133" s="20">
        <v>234</v>
      </c>
      <c r="BO133" s="20">
        <v>181</v>
      </c>
      <c r="BP133" s="20">
        <v>0</v>
      </c>
      <c r="BQ133" s="20">
        <v>0</v>
      </c>
      <c r="BR133" s="20">
        <v>0</v>
      </c>
      <c r="BS133" s="20">
        <v>0</v>
      </c>
      <c r="BT133" s="20">
        <v>9</v>
      </c>
      <c r="BU133" s="20">
        <v>103</v>
      </c>
      <c r="BV133" s="20">
        <v>0</v>
      </c>
      <c r="BW133" s="20">
        <v>0</v>
      </c>
      <c r="BX133" s="20">
        <v>0</v>
      </c>
      <c r="BY133" s="20">
        <v>0</v>
      </c>
      <c r="BZ133" s="20">
        <v>0</v>
      </c>
      <c r="CA133" s="20">
        <v>4</v>
      </c>
      <c r="CB133" s="20">
        <v>13</v>
      </c>
      <c r="CC133" s="20">
        <v>15</v>
      </c>
      <c r="CD133" s="20">
        <v>126</v>
      </c>
      <c r="CE133" s="20">
        <v>169</v>
      </c>
      <c r="CF133" s="20">
        <v>236</v>
      </c>
      <c r="CG133" s="20">
        <v>265</v>
      </c>
      <c r="CH133" s="20">
        <v>261</v>
      </c>
      <c r="CI133" s="20">
        <v>351</v>
      </c>
    </row>
    <row r="134" spans="1:87" x14ac:dyDescent="0.2">
      <c r="A134" s="7">
        <v>44686</v>
      </c>
      <c r="B134" s="2">
        <v>283</v>
      </c>
      <c r="C134" s="2">
        <v>188</v>
      </c>
      <c r="D134" s="2">
        <v>41</v>
      </c>
      <c r="E134" s="2">
        <v>420</v>
      </c>
      <c r="F134" s="2">
        <v>395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32</v>
      </c>
      <c r="Q134" s="2">
        <v>209</v>
      </c>
      <c r="R134" s="2">
        <v>216</v>
      </c>
      <c r="S134" s="2">
        <v>198</v>
      </c>
      <c r="T134" s="2">
        <v>198</v>
      </c>
      <c r="U134" s="2">
        <v>181</v>
      </c>
      <c r="V134" s="2">
        <v>0</v>
      </c>
      <c r="W134" s="2">
        <v>83</v>
      </c>
      <c r="X134" s="2">
        <v>122</v>
      </c>
      <c r="Y134" s="2">
        <v>0</v>
      </c>
      <c r="AA134" s="2">
        <f t="shared" si="22"/>
        <v>216</v>
      </c>
      <c r="AB134" s="2">
        <f t="shared" si="23"/>
        <v>209</v>
      </c>
      <c r="AC134" s="2">
        <f t="shared" si="24"/>
        <v>420</v>
      </c>
      <c r="AE134" s="10">
        <f t="shared" si="25"/>
        <v>5</v>
      </c>
      <c r="AF134" s="2">
        <f t="shared" si="26"/>
        <v>793</v>
      </c>
      <c r="AG134" s="2">
        <f t="shared" si="27"/>
        <v>241</v>
      </c>
      <c r="AH134" s="2">
        <f t="shared" si="28"/>
        <v>1532</v>
      </c>
      <c r="AI134" s="2">
        <f t="shared" si="29"/>
        <v>2566</v>
      </c>
      <c r="AK134">
        <f t="shared" si="20"/>
        <v>5</v>
      </c>
      <c r="AL134">
        <f t="shared" si="21"/>
        <v>2022</v>
      </c>
      <c r="BK134" s="19">
        <v>44686</v>
      </c>
      <c r="BL134" s="20">
        <v>283</v>
      </c>
      <c r="BM134" s="20">
        <v>188</v>
      </c>
      <c r="BN134" s="20">
        <v>41</v>
      </c>
      <c r="BO134" s="20">
        <v>420</v>
      </c>
      <c r="BP134" s="20">
        <v>395</v>
      </c>
      <c r="BQ134" s="20">
        <v>0</v>
      </c>
      <c r="BR134" s="20">
        <v>0</v>
      </c>
      <c r="BS134" s="20">
        <v>0</v>
      </c>
      <c r="BT134" s="20">
        <v>0</v>
      </c>
      <c r="BU134" s="20">
        <v>0</v>
      </c>
      <c r="BV134" s="20">
        <v>0</v>
      </c>
      <c r="BW134" s="20">
        <v>0</v>
      </c>
      <c r="BX134" s="20">
        <v>0</v>
      </c>
      <c r="BY134" s="20">
        <v>0</v>
      </c>
      <c r="BZ134" s="20">
        <v>32</v>
      </c>
      <c r="CA134" s="20">
        <v>209</v>
      </c>
      <c r="CB134" s="20">
        <v>216</v>
      </c>
      <c r="CC134" s="20">
        <v>198</v>
      </c>
      <c r="CD134" s="20">
        <v>198</v>
      </c>
      <c r="CE134" s="20">
        <v>181</v>
      </c>
      <c r="CF134" s="20">
        <v>0</v>
      </c>
      <c r="CG134" s="20">
        <v>83</v>
      </c>
      <c r="CH134" s="20">
        <v>122</v>
      </c>
      <c r="CI134" s="20">
        <v>0</v>
      </c>
    </row>
    <row r="135" spans="1:87" x14ac:dyDescent="0.2">
      <c r="A135" s="7">
        <v>44687</v>
      </c>
      <c r="B135" s="2">
        <v>270</v>
      </c>
      <c r="C135" s="2">
        <v>15</v>
      </c>
      <c r="D135" s="2">
        <v>63</v>
      </c>
      <c r="E135" s="2">
        <v>20</v>
      </c>
      <c r="F135" s="2">
        <v>28</v>
      </c>
      <c r="G135" s="2">
        <v>396</v>
      </c>
      <c r="H135" s="2">
        <v>549</v>
      </c>
      <c r="I135" s="2">
        <v>576</v>
      </c>
      <c r="J135" s="2">
        <v>518</v>
      </c>
      <c r="K135" s="2">
        <v>27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AA135" s="2">
        <f t="shared" si="22"/>
        <v>576</v>
      </c>
      <c r="AB135" s="2">
        <f t="shared" si="23"/>
        <v>0</v>
      </c>
      <c r="AC135" s="2">
        <f t="shared" si="24"/>
        <v>549</v>
      </c>
      <c r="AE135" s="10">
        <f t="shared" si="25"/>
        <v>6</v>
      </c>
      <c r="AF135" s="2">
        <f t="shared" si="26"/>
        <v>1121</v>
      </c>
      <c r="AG135" s="2">
        <f t="shared" si="27"/>
        <v>0</v>
      </c>
      <c r="AH135" s="2">
        <f t="shared" si="28"/>
        <v>1341</v>
      </c>
      <c r="AI135" s="2">
        <f t="shared" si="29"/>
        <v>2462</v>
      </c>
      <c r="AK135">
        <f t="shared" si="20"/>
        <v>5</v>
      </c>
      <c r="AL135">
        <f t="shared" si="21"/>
        <v>2022</v>
      </c>
      <c r="BK135" s="19">
        <v>44687</v>
      </c>
      <c r="BL135" s="20">
        <v>270</v>
      </c>
      <c r="BM135" s="20">
        <v>15</v>
      </c>
      <c r="BN135" s="20">
        <v>63</v>
      </c>
      <c r="BO135" s="20">
        <v>20</v>
      </c>
      <c r="BP135" s="20">
        <v>28</v>
      </c>
      <c r="BQ135" s="20">
        <v>396</v>
      </c>
      <c r="BR135" s="20">
        <v>549</v>
      </c>
      <c r="BS135" s="20">
        <v>576</v>
      </c>
      <c r="BT135" s="20">
        <v>518</v>
      </c>
      <c r="BU135" s="20">
        <v>27</v>
      </c>
      <c r="BV135" s="20">
        <v>0</v>
      </c>
      <c r="BW135" s="20">
        <v>0</v>
      </c>
      <c r="BX135" s="20">
        <v>0</v>
      </c>
      <c r="BY135" s="20">
        <v>0</v>
      </c>
      <c r="BZ135" s="20">
        <v>0</v>
      </c>
      <c r="CA135" s="20">
        <v>0</v>
      </c>
      <c r="CB135" s="20">
        <v>0</v>
      </c>
      <c r="CC135" s="20">
        <v>0</v>
      </c>
      <c r="CD135" s="20">
        <v>0</v>
      </c>
      <c r="CE135" s="20">
        <v>0</v>
      </c>
      <c r="CF135" s="20">
        <v>0</v>
      </c>
      <c r="CG135" s="20">
        <v>0</v>
      </c>
      <c r="CH135" s="20">
        <v>0</v>
      </c>
      <c r="CI135" s="20">
        <v>0</v>
      </c>
    </row>
    <row r="136" spans="1:87" x14ac:dyDescent="0.2">
      <c r="A136" s="7">
        <v>44688</v>
      </c>
      <c r="B136" s="2">
        <v>0</v>
      </c>
      <c r="C136" s="2">
        <v>1449</v>
      </c>
      <c r="D136" s="2">
        <v>765</v>
      </c>
      <c r="E136" s="2">
        <v>608</v>
      </c>
      <c r="F136" s="2">
        <v>639</v>
      </c>
      <c r="G136" s="2">
        <v>498</v>
      </c>
      <c r="H136" s="2">
        <v>451</v>
      </c>
      <c r="I136" s="2">
        <v>224</v>
      </c>
      <c r="J136" s="2">
        <v>439</v>
      </c>
      <c r="K136" s="2">
        <v>71</v>
      </c>
      <c r="L136" s="2">
        <v>0</v>
      </c>
      <c r="M136" s="2">
        <v>2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AA136" s="2">
        <f t="shared" si="22"/>
        <v>0</v>
      </c>
      <c r="AB136" s="2">
        <f t="shared" si="23"/>
        <v>439</v>
      </c>
      <c r="AC136" s="2">
        <f t="shared" si="24"/>
        <v>1449</v>
      </c>
      <c r="AE136" s="10">
        <f t="shared" si="25"/>
        <v>7</v>
      </c>
      <c r="AF136" s="2">
        <f t="shared" si="26"/>
        <v>0</v>
      </c>
      <c r="AG136" s="2">
        <f t="shared" si="27"/>
        <v>736</v>
      </c>
      <c r="AH136" s="2">
        <f t="shared" si="28"/>
        <v>4410</v>
      </c>
      <c r="AI136" s="2">
        <f t="shared" si="29"/>
        <v>5146</v>
      </c>
      <c r="AK136">
        <f t="shared" si="20"/>
        <v>5</v>
      </c>
      <c r="AL136">
        <f t="shared" si="21"/>
        <v>2022</v>
      </c>
      <c r="BK136" s="19">
        <v>44688</v>
      </c>
      <c r="BL136" s="20">
        <v>0</v>
      </c>
      <c r="BM136" s="21">
        <v>1449</v>
      </c>
      <c r="BN136" s="20">
        <v>765</v>
      </c>
      <c r="BO136" s="20">
        <v>608</v>
      </c>
      <c r="BP136" s="20">
        <v>639</v>
      </c>
      <c r="BQ136" s="20">
        <v>498</v>
      </c>
      <c r="BR136" s="20">
        <v>451</v>
      </c>
      <c r="BS136" s="20">
        <v>224</v>
      </c>
      <c r="BT136" s="20">
        <v>439</v>
      </c>
      <c r="BU136" s="20">
        <v>71</v>
      </c>
      <c r="BV136" s="20">
        <v>0</v>
      </c>
      <c r="BW136" s="20">
        <v>2</v>
      </c>
      <c r="BX136" s="20">
        <v>0</v>
      </c>
      <c r="BY136" s="20">
        <v>0</v>
      </c>
      <c r="BZ136" s="20">
        <v>0</v>
      </c>
      <c r="CA136" s="20">
        <v>0</v>
      </c>
      <c r="CB136" s="20">
        <v>0</v>
      </c>
      <c r="CC136" s="20">
        <v>0</v>
      </c>
      <c r="CD136" s="20">
        <v>0</v>
      </c>
      <c r="CE136" s="20">
        <v>0</v>
      </c>
      <c r="CF136" s="20">
        <v>0</v>
      </c>
      <c r="CG136" s="20">
        <v>0</v>
      </c>
      <c r="CH136" s="20">
        <v>0</v>
      </c>
      <c r="CI136" s="20">
        <v>0</v>
      </c>
    </row>
    <row r="137" spans="1:87" x14ac:dyDescent="0.2">
      <c r="A137" s="7">
        <v>44689</v>
      </c>
      <c r="B137" s="2">
        <v>265</v>
      </c>
      <c r="C137" s="2">
        <v>26</v>
      </c>
      <c r="D137" s="2">
        <v>0</v>
      </c>
      <c r="E137" s="2">
        <v>0</v>
      </c>
      <c r="F137" s="2">
        <v>20</v>
      </c>
      <c r="G137" s="2">
        <v>1326</v>
      </c>
      <c r="H137" s="2">
        <v>2016</v>
      </c>
      <c r="I137" s="2">
        <v>1828</v>
      </c>
      <c r="J137" s="2">
        <v>2485</v>
      </c>
      <c r="K137" s="2">
        <v>2168</v>
      </c>
      <c r="L137" s="2">
        <v>295</v>
      </c>
      <c r="M137" s="2">
        <v>25</v>
      </c>
      <c r="N137" s="2">
        <v>7</v>
      </c>
      <c r="O137" s="2">
        <v>3</v>
      </c>
      <c r="P137" s="2">
        <v>1</v>
      </c>
      <c r="Q137" s="2">
        <v>16</v>
      </c>
      <c r="R137" s="2">
        <v>90</v>
      </c>
      <c r="S137" s="2">
        <v>87</v>
      </c>
      <c r="T137" s="2">
        <v>1916</v>
      </c>
      <c r="U137" s="2">
        <v>2483</v>
      </c>
      <c r="V137" s="2">
        <v>448</v>
      </c>
      <c r="W137" s="2">
        <v>36</v>
      </c>
      <c r="X137" s="2">
        <v>432</v>
      </c>
      <c r="Y137" s="2">
        <v>0</v>
      </c>
      <c r="AA137" s="2">
        <f t="shared" si="22"/>
        <v>0</v>
      </c>
      <c r="AB137" s="2">
        <f t="shared" si="23"/>
        <v>2485</v>
      </c>
      <c r="AC137" s="2">
        <f t="shared" si="24"/>
        <v>2016</v>
      </c>
      <c r="AE137" s="10">
        <f t="shared" si="25"/>
        <v>1</v>
      </c>
      <c r="AF137" s="2">
        <f t="shared" si="26"/>
        <v>0</v>
      </c>
      <c r="AG137" s="2">
        <f t="shared" si="27"/>
        <v>11404</v>
      </c>
      <c r="AH137" s="2">
        <f t="shared" si="28"/>
        <v>4569</v>
      </c>
      <c r="AI137" s="2">
        <f t="shared" si="29"/>
        <v>15973</v>
      </c>
      <c r="AK137">
        <f t="shared" si="20"/>
        <v>5</v>
      </c>
      <c r="AL137">
        <f t="shared" si="21"/>
        <v>2022</v>
      </c>
      <c r="BK137" s="19">
        <v>44689</v>
      </c>
      <c r="BL137" s="20">
        <v>265</v>
      </c>
      <c r="BM137" s="20">
        <v>26</v>
      </c>
      <c r="BN137" s="20">
        <v>0</v>
      </c>
      <c r="BO137" s="20">
        <v>0</v>
      </c>
      <c r="BP137" s="20">
        <v>20</v>
      </c>
      <c r="BQ137" s="21">
        <v>1326</v>
      </c>
      <c r="BR137" s="21">
        <v>2016</v>
      </c>
      <c r="BS137" s="21">
        <v>1828</v>
      </c>
      <c r="BT137" s="21">
        <v>2485</v>
      </c>
      <c r="BU137" s="21">
        <v>2168</v>
      </c>
      <c r="BV137" s="20">
        <v>295</v>
      </c>
      <c r="BW137" s="20">
        <v>25</v>
      </c>
      <c r="BX137" s="20">
        <v>7</v>
      </c>
      <c r="BY137" s="20">
        <v>3</v>
      </c>
      <c r="BZ137" s="20">
        <v>1</v>
      </c>
      <c r="CA137" s="20">
        <v>16</v>
      </c>
      <c r="CB137" s="20">
        <v>90</v>
      </c>
      <c r="CC137" s="20">
        <v>87</v>
      </c>
      <c r="CD137" s="21">
        <v>1916</v>
      </c>
      <c r="CE137" s="21">
        <v>2483</v>
      </c>
      <c r="CF137" s="20">
        <v>448</v>
      </c>
      <c r="CG137" s="20">
        <v>36</v>
      </c>
      <c r="CH137" s="20">
        <v>432</v>
      </c>
      <c r="CI137" s="20">
        <v>0</v>
      </c>
    </row>
    <row r="138" spans="1:87" x14ac:dyDescent="0.2">
      <c r="A138" s="7">
        <v>44690</v>
      </c>
      <c r="B138" s="2">
        <v>198</v>
      </c>
      <c r="C138" s="2">
        <v>9</v>
      </c>
      <c r="D138" s="2">
        <v>0</v>
      </c>
      <c r="E138" s="2">
        <v>359</v>
      </c>
      <c r="F138" s="2">
        <v>1913</v>
      </c>
      <c r="G138" s="2">
        <v>2033</v>
      </c>
      <c r="H138" s="2">
        <v>2133</v>
      </c>
      <c r="I138" s="2">
        <v>1701</v>
      </c>
      <c r="J138" s="2">
        <v>983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20</v>
      </c>
      <c r="W138" s="2">
        <v>324</v>
      </c>
      <c r="X138" s="2">
        <v>333</v>
      </c>
      <c r="Y138" s="2">
        <v>291</v>
      </c>
      <c r="AA138" s="2">
        <f t="shared" si="22"/>
        <v>1701</v>
      </c>
      <c r="AB138" s="2">
        <f t="shared" si="23"/>
        <v>0</v>
      </c>
      <c r="AC138" s="2">
        <f t="shared" si="24"/>
        <v>2133</v>
      </c>
      <c r="AE138" s="10">
        <f t="shared" si="25"/>
        <v>2</v>
      </c>
      <c r="AF138" s="2">
        <f t="shared" si="26"/>
        <v>2684</v>
      </c>
      <c r="AG138" s="2">
        <f t="shared" si="27"/>
        <v>0</v>
      </c>
      <c r="AH138" s="2">
        <f t="shared" si="28"/>
        <v>7613</v>
      </c>
      <c r="AI138" s="2">
        <f t="shared" si="29"/>
        <v>10297</v>
      </c>
      <c r="AK138">
        <f t="shared" ref="AK138:AK201" si="30">MONTH(A138)</f>
        <v>5</v>
      </c>
      <c r="AL138">
        <f t="shared" ref="AL138:AL201" si="31">YEAR(A138)</f>
        <v>2022</v>
      </c>
      <c r="BK138" s="19">
        <v>44690</v>
      </c>
      <c r="BL138" s="20">
        <v>198</v>
      </c>
      <c r="BM138" s="20">
        <v>9</v>
      </c>
      <c r="BN138" s="20">
        <v>0</v>
      </c>
      <c r="BO138" s="20">
        <v>359</v>
      </c>
      <c r="BP138" s="21">
        <v>1913</v>
      </c>
      <c r="BQ138" s="21">
        <v>2033</v>
      </c>
      <c r="BR138" s="21">
        <v>2133</v>
      </c>
      <c r="BS138" s="21">
        <v>1701</v>
      </c>
      <c r="BT138" s="20">
        <v>983</v>
      </c>
      <c r="BU138" s="20">
        <v>0</v>
      </c>
      <c r="BV138" s="20">
        <v>0</v>
      </c>
      <c r="BW138" s="20">
        <v>0</v>
      </c>
      <c r="BX138" s="20">
        <v>0</v>
      </c>
      <c r="BY138" s="20">
        <v>0</v>
      </c>
      <c r="BZ138" s="20">
        <v>0</v>
      </c>
      <c r="CA138" s="20">
        <v>0</v>
      </c>
      <c r="CB138" s="20">
        <v>0</v>
      </c>
      <c r="CC138" s="20">
        <v>0</v>
      </c>
      <c r="CD138" s="20">
        <v>0</v>
      </c>
      <c r="CE138" s="20">
        <v>0</v>
      </c>
      <c r="CF138" s="20">
        <v>20</v>
      </c>
      <c r="CG138" s="20">
        <v>324</v>
      </c>
      <c r="CH138" s="20">
        <v>333</v>
      </c>
      <c r="CI138" s="20">
        <v>291</v>
      </c>
    </row>
    <row r="139" spans="1:87" x14ac:dyDescent="0.2">
      <c r="A139" s="7">
        <v>44691</v>
      </c>
      <c r="B139" s="2">
        <v>0</v>
      </c>
      <c r="C139" s="2">
        <v>0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1383</v>
      </c>
      <c r="J139" s="2">
        <v>1977</v>
      </c>
      <c r="K139" s="2">
        <v>306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322</v>
      </c>
      <c r="Y139" s="2">
        <v>72</v>
      </c>
      <c r="AA139" s="2">
        <f t="shared" ref="AA139:AA202" si="32">IF(AND(AE139&gt;1,AE139&lt;7),MAX(I139:M139,R139:U139),0)</f>
        <v>1977</v>
      </c>
      <c r="AB139" s="2">
        <f t="shared" ref="AB139:AB202" si="33">IF(AND(AE139&gt;1,AE139&lt;7),MAX(N139:Q139),MAX(I139:U139))</f>
        <v>0</v>
      </c>
      <c r="AC139" s="2">
        <f t="shared" ref="AC139:AC202" si="34">MAX(B139:H139,V139:Y139)</f>
        <v>322</v>
      </c>
      <c r="AE139" s="10">
        <f t="shared" si="25"/>
        <v>3</v>
      </c>
      <c r="AF139" s="2">
        <f t="shared" si="26"/>
        <v>3666</v>
      </c>
      <c r="AG139" s="2">
        <f t="shared" si="27"/>
        <v>0</v>
      </c>
      <c r="AH139" s="2">
        <f t="shared" si="28"/>
        <v>394</v>
      </c>
      <c r="AI139" s="2">
        <f t="shared" si="29"/>
        <v>4060</v>
      </c>
      <c r="AK139">
        <f t="shared" si="30"/>
        <v>5</v>
      </c>
      <c r="AL139">
        <f t="shared" si="31"/>
        <v>2022</v>
      </c>
      <c r="BK139" s="19">
        <v>44691</v>
      </c>
      <c r="BL139" s="20">
        <v>0</v>
      </c>
      <c r="BM139" s="20">
        <v>0</v>
      </c>
      <c r="BN139" s="20">
        <v>0</v>
      </c>
      <c r="BO139" s="20">
        <v>0</v>
      </c>
      <c r="BP139" s="20">
        <v>0</v>
      </c>
      <c r="BQ139" s="20">
        <v>0</v>
      </c>
      <c r="BR139" s="20">
        <v>0</v>
      </c>
      <c r="BS139" s="21">
        <v>1383</v>
      </c>
      <c r="BT139" s="21">
        <v>1977</v>
      </c>
      <c r="BU139" s="20">
        <v>306</v>
      </c>
      <c r="BV139" s="20">
        <v>0</v>
      </c>
      <c r="BW139" s="20">
        <v>0</v>
      </c>
      <c r="BX139" s="20">
        <v>0</v>
      </c>
      <c r="BY139" s="20">
        <v>0</v>
      </c>
      <c r="BZ139" s="20">
        <v>0</v>
      </c>
      <c r="CA139" s="20">
        <v>0</v>
      </c>
      <c r="CB139" s="20">
        <v>0</v>
      </c>
      <c r="CC139" s="20">
        <v>0</v>
      </c>
      <c r="CD139" s="20">
        <v>0</v>
      </c>
      <c r="CE139" s="20">
        <v>0</v>
      </c>
      <c r="CF139" s="20">
        <v>0</v>
      </c>
      <c r="CG139" s="20">
        <v>0</v>
      </c>
      <c r="CH139" s="20">
        <v>322</v>
      </c>
      <c r="CI139" s="20">
        <v>72</v>
      </c>
    </row>
    <row r="140" spans="1:87" x14ac:dyDescent="0.2">
      <c r="A140" s="7">
        <v>44692</v>
      </c>
      <c r="B140" s="2">
        <v>112</v>
      </c>
      <c r="C140" s="2">
        <v>0</v>
      </c>
      <c r="D140" s="2">
        <v>522</v>
      </c>
      <c r="E140" s="2">
        <v>1647</v>
      </c>
      <c r="F140" s="2">
        <v>99</v>
      </c>
      <c r="G140" s="2">
        <v>121</v>
      </c>
      <c r="H140" s="2">
        <v>0</v>
      </c>
      <c r="I140" s="2">
        <v>408</v>
      </c>
      <c r="J140" s="2">
        <v>2638</v>
      </c>
      <c r="K140" s="2">
        <v>2827</v>
      </c>
      <c r="L140" s="2">
        <v>2095</v>
      </c>
      <c r="M140" s="2">
        <v>2530</v>
      </c>
      <c r="N140" s="2">
        <v>2247</v>
      </c>
      <c r="O140" s="2">
        <v>523</v>
      </c>
      <c r="P140" s="2">
        <v>641</v>
      </c>
      <c r="Q140" s="2">
        <v>1077</v>
      </c>
      <c r="R140" s="2">
        <v>1195</v>
      </c>
      <c r="S140" s="2">
        <v>896</v>
      </c>
      <c r="T140" s="2">
        <v>1975</v>
      </c>
      <c r="U140" s="2">
        <v>337</v>
      </c>
      <c r="V140" s="2">
        <v>16</v>
      </c>
      <c r="W140" s="2">
        <v>0</v>
      </c>
      <c r="X140" s="2">
        <v>0</v>
      </c>
      <c r="Y140" s="2">
        <v>24</v>
      </c>
      <c r="AA140" s="2">
        <f t="shared" si="32"/>
        <v>2827</v>
      </c>
      <c r="AB140" s="2">
        <f t="shared" si="33"/>
        <v>2247</v>
      </c>
      <c r="AC140" s="2">
        <f t="shared" si="34"/>
        <v>1647</v>
      </c>
      <c r="AE140" s="10">
        <f t="shared" ref="AE140:AE203" si="35">WEEKDAY(A140)</f>
        <v>4</v>
      </c>
      <c r="AF140" s="2">
        <f t="shared" ref="AF140:AF203" si="36">IF(AND(AE140&gt;1,AE140&lt;7),SUM(I140:M140,R140:U140),0)</f>
        <v>14901</v>
      </c>
      <c r="AG140" s="2">
        <f t="shared" ref="AG140:AG203" si="37">IF(AND(AE140&gt;1,AE140&lt;7),SUM(N140:Q140),SUM(I140:U140))</f>
        <v>4488</v>
      </c>
      <c r="AH140" s="2">
        <f t="shared" ref="AH140:AH203" si="38">SUM(B140:Y140)-AF140-AG140</f>
        <v>2541</v>
      </c>
      <c r="AI140" s="2">
        <f t="shared" ref="AI140:AI203" si="39">SUM(B140:Y140)</f>
        <v>21930</v>
      </c>
      <c r="AK140">
        <f t="shared" si="30"/>
        <v>5</v>
      </c>
      <c r="AL140">
        <f t="shared" si="31"/>
        <v>2022</v>
      </c>
      <c r="BK140" s="19">
        <v>44692</v>
      </c>
      <c r="BL140" s="20">
        <v>112</v>
      </c>
      <c r="BM140" s="20">
        <v>0</v>
      </c>
      <c r="BN140" s="20">
        <v>522</v>
      </c>
      <c r="BO140" s="21">
        <v>1647</v>
      </c>
      <c r="BP140" s="20">
        <v>99</v>
      </c>
      <c r="BQ140" s="20">
        <v>121</v>
      </c>
      <c r="BR140" s="20">
        <v>0</v>
      </c>
      <c r="BS140" s="20">
        <v>408</v>
      </c>
      <c r="BT140" s="21">
        <v>2638</v>
      </c>
      <c r="BU140" s="21">
        <v>2827</v>
      </c>
      <c r="BV140" s="21">
        <v>2095</v>
      </c>
      <c r="BW140" s="21">
        <v>2530</v>
      </c>
      <c r="BX140" s="21">
        <v>2247</v>
      </c>
      <c r="BY140" s="20">
        <v>523</v>
      </c>
      <c r="BZ140" s="20">
        <v>641</v>
      </c>
      <c r="CA140" s="21">
        <v>1077</v>
      </c>
      <c r="CB140" s="21">
        <v>1195</v>
      </c>
      <c r="CC140" s="20">
        <v>896</v>
      </c>
      <c r="CD140" s="21">
        <v>1975</v>
      </c>
      <c r="CE140" s="20">
        <v>337</v>
      </c>
      <c r="CF140" s="20">
        <v>16</v>
      </c>
      <c r="CG140" s="20">
        <v>0</v>
      </c>
      <c r="CH140" s="20">
        <v>0</v>
      </c>
      <c r="CI140" s="20">
        <v>24</v>
      </c>
    </row>
    <row r="141" spans="1:87" x14ac:dyDescent="0.2">
      <c r="A141" s="7">
        <v>44693</v>
      </c>
      <c r="B141" s="2">
        <v>328</v>
      </c>
      <c r="C141" s="2">
        <v>60</v>
      </c>
      <c r="D141" s="2">
        <v>428</v>
      </c>
      <c r="E141" s="2">
        <v>10</v>
      </c>
      <c r="F141" s="2">
        <v>0</v>
      </c>
      <c r="G141" s="2">
        <v>202</v>
      </c>
      <c r="H141" s="2">
        <v>0</v>
      </c>
      <c r="I141" s="2">
        <v>0</v>
      </c>
      <c r="J141" s="2">
        <v>0</v>
      </c>
      <c r="K141" s="2">
        <v>68</v>
      </c>
      <c r="L141" s="2">
        <v>18</v>
      </c>
      <c r="M141" s="2">
        <v>169</v>
      </c>
      <c r="N141" s="2">
        <v>526</v>
      </c>
      <c r="O141" s="2">
        <v>626</v>
      </c>
      <c r="P141" s="2">
        <v>638</v>
      </c>
      <c r="Q141" s="2">
        <v>798</v>
      </c>
      <c r="R141" s="2">
        <v>1630</v>
      </c>
      <c r="S141" s="2">
        <v>3044</v>
      </c>
      <c r="T141" s="2">
        <v>2963</v>
      </c>
      <c r="U141" s="2">
        <v>2747</v>
      </c>
      <c r="V141" s="2">
        <v>508</v>
      </c>
      <c r="W141" s="2">
        <v>6</v>
      </c>
      <c r="X141" s="2">
        <v>0</v>
      </c>
      <c r="Y141" s="2">
        <v>0</v>
      </c>
      <c r="AA141" s="2">
        <f t="shared" si="32"/>
        <v>3044</v>
      </c>
      <c r="AB141" s="2">
        <f t="shared" si="33"/>
        <v>798</v>
      </c>
      <c r="AC141" s="2">
        <f t="shared" si="34"/>
        <v>508</v>
      </c>
      <c r="AE141" s="10">
        <f t="shared" si="35"/>
        <v>5</v>
      </c>
      <c r="AF141" s="2">
        <f t="shared" si="36"/>
        <v>10639</v>
      </c>
      <c r="AG141" s="2">
        <f t="shared" si="37"/>
        <v>2588</v>
      </c>
      <c r="AH141" s="2">
        <f t="shared" si="38"/>
        <v>1542</v>
      </c>
      <c r="AI141" s="2">
        <f t="shared" si="39"/>
        <v>14769</v>
      </c>
      <c r="AK141">
        <f t="shared" si="30"/>
        <v>5</v>
      </c>
      <c r="AL141">
        <f t="shared" si="31"/>
        <v>2022</v>
      </c>
      <c r="BK141" s="19">
        <v>44693</v>
      </c>
      <c r="BL141" s="20">
        <v>328</v>
      </c>
      <c r="BM141" s="20">
        <v>60</v>
      </c>
      <c r="BN141" s="20">
        <v>428</v>
      </c>
      <c r="BO141" s="20">
        <v>10</v>
      </c>
      <c r="BP141" s="20">
        <v>0</v>
      </c>
      <c r="BQ141" s="20">
        <v>202</v>
      </c>
      <c r="BR141" s="20">
        <v>0</v>
      </c>
      <c r="BS141" s="20">
        <v>0</v>
      </c>
      <c r="BT141" s="20">
        <v>0</v>
      </c>
      <c r="BU141" s="20">
        <v>68</v>
      </c>
      <c r="BV141" s="20">
        <v>18</v>
      </c>
      <c r="BW141" s="20">
        <v>169</v>
      </c>
      <c r="BX141" s="20">
        <v>526</v>
      </c>
      <c r="BY141" s="20">
        <v>626</v>
      </c>
      <c r="BZ141" s="20">
        <v>638</v>
      </c>
      <c r="CA141" s="20">
        <v>798</v>
      </c>
      <c r="CB141" s="21">
        <v>1630</v>
      </c>
      <c r="CC141" s="21">
        <v>3044</v>
      </c>
      <c r="CD141" s="21">
        <v>2963</v>
      </c>
      <c r="CE141" s="21">
        <v>2747</v>
      </c>
      <c r="CF141" s="20">
        <v>508</v>
      </c>
      <c r="CG141" s="20">
        <v>6</v>
      </c>
      <c r="CH141" s="20">
        <v>0</v>
      </c>
      <c r="CI141" s="20">
        <v>0</v>
      </c>
    </row>
    <row r="142" spans="1:87" x14ac:dyDescent="0.2">
      <c r="A142" s="7">
        <v>44694</v>
      </c>
      <c r="B142" s="2">
        <v>0</v>
      </c>
      <c r="C142" s="2">
        <v>0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167</v>
      </c>
      <c r="J142" s="2">
        <v>41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AA142" s="2">
        <f t="shared" si="32"/>
        <v>167</v>
      </c>
      <c r="AB142" s="2">
        <f t="shared" si="33"/>
        <v>0</v>
      </c>
      <c r="AC142" s="2">
        <f t="shared" si="34"/>
        <v>0</v>
      </c>
      <c r="AE142" s="10">
        <f t="shared" si="35"/>
        <v>6</v>
      </c>
      <c r="AF142" s="2">
        <f t="shared" si="36"/>
        <v>208</v>
      </c>
      <c r="AG142" s="2">
        <f t="shared" si="37"/>
        <v>0</v>
      </c>
      <c r="AH142" s="2">
        <f t="shared" si="38"/>
        <v>0</v>
      </c>
      <c r="AI142" s="2">
        <f t="shared" si="39"/>
        <v>208</v>
      </c>
      <c r="AK142">
        <f t="shared" si="30"/>
        <v>5</v>
      </c>
      <c r="AL142">
        <f t="shared" si="31"/>
        <v>2022</v>
      </c>
      <c r="BK142" s="19">
        <v>44694</v>
      </c>
      <c r="BL142" s="20">
        <v>0</v>
      </c>
      <c r="BM142" s="20">
        <v>0</v>
      </c>
      <c r="BN142" s="20">
        <v>0</v>
      </c>
      <c r="BO142" s="20">
        <v>0</v>
      </c>
      <c r="BP142" s="20">
        <v>0</v>
      </c>
      <c r="BQ142" s="20">
        <v>0</v>
      </c>
      <c r="BR142" s="20">
        <v>0</v>
      </c>
      <c r="BS142" s="20">
        <v>167</v>
      </c>
      <c r="BT142" s="20">
        <v>41</v>
      </c>
      <c r="BU142" s="20">
        <v>0</v>
      </c>
      <c r="BV142" s="20">
        <v>0</v>
      </c>
      <c r="BW142" s="20">
        <v>0</v>
      </c>
      <c r="BX142" s="20">
        <v>0</v>
      </c>
      <c r="BY142" s="20">
        <v>0</v>
      </c>
      <c r="BZ142" s="20">
        <v>0</v>
      </c>
      <c r="CA142" s="20">
        <v>0</v>
      </c>
      <c r="CB142" s="20">
        <v>0</v>
      </c>
      <c r="CC142" s="20">
        <v>0</v>
      </c>
      <c r="CD142" s="20">
        <v>0</v>
      </c>
      <c r="CE142" s="20">
        <v>0</v>
      </c>
      <c r="CF142" s="20">
        <v>0</v>
      </c>
      <c r="CG142" s="20">
        <v>0</v>
      </c>
      <c r="CH142" s="20">
        <v>0</v>
      </c>
      <c r="CI142" s="20">
        <v>0</v>
      </c>
    </row>
    <row r="143" spans="1:87" x14ac:dyDescent="0.2">
      <c r="A143" s="7">
        <v>44695</v>
      </c>
      <c r="B143" s="2">
        <v>0</v>
      </c>
      <c r="C143" s="2">
        <v>171</v>
      </c>
      <c r="D143" s="2">
        <v>209</v>
      </c>
      <c r="E143" s="2">
        <v>40</v>
      </c>
      <c r="F143" s="2">
        <v>28</v>
      </c>
      <c r="G143" s="2">
        <v>0</v>
      </c>
      <c r="H143" s="2">
        <v>0</v>
      </c>
      <c r="I143" s="2">
        <v>0</v>
      </c>
      <c r="J143" s="2">
        <v>42</v>
      </c>
      <c r="K143" s="2">
        <v>26</v>
      </c>
      <c r="L143" s="2">
        <v>377</v>
      </c>
      <c r="M143" s="2">
        <v>349</v>
      </c>
      <c r="N143" s="2">
        <v>480</v>
      </c>
      <c r="O143" s="2">
        <v>655</v>
      </c>
      <c r="P143" s="2">
        <v>669</v>
      </c>
      <c r="Q143" s="2">
        <v>390</v>
      </c>
      <c r="R143" s="2">
        <v>430</v>
      </c>
      <c r="S143" s="2">
        <v>21</v>
      </c>
      <c r="T143" s="2">
        <v>81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AA143" s="2">
        <f t="shared" si="32"/>
        <v>0</v>
      </c>
      <c r="AB143" s="2">
        <f t="shared" si="33"/>
        <v>669</v>
      </c>
      <c r="AC143" s="2">
        <f t="shared" si="34"/>
        <v>209</v>
      </c>
      <c r="AE143" s="10">
        <f t="shared" si="35"/>
        <v>7</v>
      </c>
      <c r="AF143" s="2">
        <f t="shared" si="36"/>
        <v>0</v>
      </c>
      <c r="AG143" s="2">
        <f t="shared" si="37"/>
        <v>3520</v>
      </c>
      <c r="AH143" s="2">
        <f t="shared" si="38"/>
        <v>448</v>
      </c>
      <c r="AI143" s="2">
        <f t="shared" si="39"/>
        <v>3968</v>
      </c>
      <c r="AK143">
        <f t="shared" si="30"/>
        <v>5</v>
      </c>
      <c r="AL143">
        <f t="shared" si="31"/>
        <v>2022</v>
      </c>
      <c r="BK143" s="19">
        <v>44695</v>
      </c>
      <c r="BL143" s="20">
        <v>0</v>
      </c>
      <c r="BM143" s="20">
        <v>171</v>
      </c>
      <c r="BN143" s="20">
        <v>209</v>
      </c>
      <c r="BO143" s="20">
        <v>40</v>
      </c>
      <c r="BP143" s="20">
        <v>28</v>
      </c>
      <c r="BQ143" s="20">
        <v>0</v>
      </c>
      <c r="BR143" s="20">
        <v>0</v>
      </c>
      <c r="BS143" s="20">
        <v>0</v>
      </c>
      <c r="BT143" s="20">
        <v>42</v>
      </c>
      <c r="BU143" s="20">
        <v>26</v>
      </c>
      <c r="BV143" s="20">
        <v>377</v>
      </c>
      <c r="BW143" s="20">
        <v>349</v>
      </c>
      <c r="BX143" s="20">
        <v>480</v>
      </c>
      <c r="BY143" s="20">
        <v>655</v>
      </c>
      <c r="BZ143" s="20">
        <v>669</v>
      </c>
      <c r="CA143" s="20">
        <v>390</v>
      </c>
      <c r="CB143" s="20">
        <v>430</v>
      </c>
      <c r="CC143" s="20">
        <v>21</v>
      </c>
      <c r="CD143" s="20">
        <v>81</v>
      </c>
      <c r="CE143" s="20">
        <v>0</v>
      </c>
      <c r="CF143" s="20">
        <v>0</v>
      </c>
      <c r="CG143" s="20">
        <v>0</v>
      </c>
      <c r="CH143" s="20">
        <v>0</v>
      </c>
      <c r="CI143" s="20">
        <v>0</v>
      </c>
    </row>
    <row r="144" spans="1:87" x14ac:dyDescent="0.2">
      <c r="A144" s="7">
        <v>44696</v>
      </c>
      <c r="B144" s="2">
        <v>0</v>
      </c>
      <c r="C144" s="2">
        <v>0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0</v>
      </c>
      <c r="AA144" s="2">
        <f t="shared" si="32"/>
        <v>0</v>
      </c>
      <c r="AB144" s="2">
        <f t="shared" si="33"/>
        <v>0</v>
      </c>
      <c r="AC144" s="2">
        <f t="shared" si="34"/>
        <v>0</v>
      </c>
      <c r="AE144" s="10">
        <f t="shared" si="35"/>
        <v>1</v>
      </c>
      <c r="AF144" s="2">
        <f t="shared" si="36"/>
        <v>0</v>
      </c>
      <c r="AG144" s="2">
        <f t="shared" si="37"/>
        <v>0</v>
      </c>
      <c r="AH144" s="2">
        <f t="shared" si="38"/>
        <v>0</v>
      </c>
      <c r="AI144" s="2">
        <f t="shared" si="39"/>
        <v>0</v>
      </c>
      <c r="AK144">
        <f t="shared" si="30"/>
        <v>5</v>
      </c>
      <c r="AL144">
        <f t="shared" si="31"/>
        <v>2022</v>
      </c>
      <c r="BK144" s="19">
        <v>44696</v>
      </c>
      <c r="BL144" s="20">
        <v>0</v>
      </c>
      <c r="BM144" s="20">
        <v>0</v>
      </c>
      <c r="BN144" s="20">
        <v>0</v>
      </c>
      <c r="BO144" s="20">
        <v>0</v>
      </c>
      <c r="BP144" s="20">
        <v>0</v>
      </c>
      <c r="BQ144" s="20">
        <v>0</v>
      </c>
      <c r="BR144" s="20">
        <v>0</v>
      </c>
      <c r="BS144" s="20">
        <v>0</v>
      </c>
      <c r="BT144" s="20">
        <v>0</v>
      </c>
      <c r="BU144" s="20">
        <v>0</v>
      </c>
      <c r="BV144" s="20">
        <v>0</v>
      </c>
      <c r="BW144" s="20">
        <v>0</v>
      </c>
      <c r="BX144" s="20">
        <v>0</v>
      </c>
      <c r="BY144" s="20">
        <v>0</v>
      </c>
      <c r="BZ144" s="20">
        <v>0</v>
      </c>
      <c r="CA144" s="20">
        <v>0</v>
      </c>
      <c r="CB144" s="20">
        <v>0</v>
      </c>
      <c r="CC144" s="20">
        <v>0</v>
      </c>
      <c r="CD144" s="20">
        <v>0</v>
      </c>
      <c r="CE144" s="20">
        <v>0</v>
      </c>
      <c r="CF144" s="20">
        <v>0</v>
      </c>
      <c r="CG144" s="20">
        <v>0</v>
      </c>
      <c r="CH144" s="20">
        <v>0</v>
      </c>
      <c r="CI144" s="20">
        <v>0</v>
      </c>
    </row>
    <row r="145" spans="1:87" x14ac:dyDescent="0.2">
      <c r="A145" s="7">
        <v>44697</v>
      </c>
      <c r="B145" s="2">
        <v>0</v>
      </c>
      <c r="C145" s="2">
        <v>0</v>
      </c>
      <c r="D145" s="2">
        <v>0</v>
      </c>
      <c r="E145" s="2">
        <v>0</v>
      </c>
      <c r="F145" s="2">
        <v>0</v>
      </c>
      <c r="G145" s="2">
        <v>165</v>
      </c>
      <c r="H145" s="2">
        <v>259</v>
      </c>
      <c r="I145" s="2">
        <v>290</v>
      </c>
      <c r="J145" s="2">
        <v>733</v>
      </c>
      <c r="K145" s="2">
        <v>303</v>
      </c>
      <c r="L145" s="2">
        <v>1653</v>
      </c>
      <c r="M145" s="2">
        <v>2159</v>
      </c>
      <c r="N145" s="2">
        <v>1694</v>
      </c>
      <c r="O145" s="2">
        <v>2407</v>
      </c>
      <c r="P145" s="2">
        <v>2260</v>
      </c>
      <c r="Q145" s="2">
        <v>354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AA145" s="2">
        <f t="shared" si="32"/>
        <v>2159</v>
      </c>
      <c r="AB145" s="2">
        <f t="shared" si="33"/>
        <v>2407</v>
      </c>
      <c r="AC145" s="2">
        <f t="shared" si="34"/>
        <v>259</v>
      </c>
      <c r="AE145" s="10">
        <f t="shared" si="35"/>
        <v>2</v>
      </c>
      <c r="AF145" s="2">
        <f t="shared" si="36"/>
        <v>5138</v>
      </c>
      <c r="AG145" s="2">
        <f t="shared" si="37"/>
        <v>6715</v>
      </c>
      <c r="AH145" s="2">
        <f t="shared" si="38"/>
        <v>424</v>
      </c>
      <c r="AI145" s="2">
        <f t="shared" si="39"/>
        <v>12277</v>
      </c>
      <c r="AK145">
        <f t="shared" si="30"/>
        <v>5</v>
      </c>
      <c r="AL145">
        <f t="shared" si="31"/>
        <v>2022</v>
      </c>
      <c r="BK145" s="19">
        <v>44697</v>
      </c>
      <c r="BL145" s="20">
        <v>0</v>
      </c>
      <c r="BM145" s="20">
        <v>0</v>
      </c>
      <c r="BN145" s="20">
        <v>0</v>
      </c>
      <c r="BO145" s="20">
        <v>0</v>
      </c>
      <c r="BP145" s="20">
        <v>0</v>
      </c>
      <c r="BQ145" s="20">
        <v>165</v>
      </c>
      <c r="BR145" s="20">
        <v>259</v>
      </c>
      <c r="BS145" s="20">
        <v>290</v>
      </c>
      <c r="BT145" s="20">
        <v>733</v>
      </c>
      <c r="BU145" s="20">
        <v>303</v>
      </c>
      <c r="BV145" s="21">
        <v>1653</v>
      </c>
      <c r="BW145" s="21">
        <v>2159</v>
      </c>
      <c r="BX145" s="21">
        <v>1694</v>
      </c>
      <c r="BY145" s="21">
        <v>2407</v>
      </c>
      <c r="BZ145" s="21">
        <v>2260</v>
      </c>
      <c r="CA145" s="20">
        <v>354</v>
      </c>
      <c r="CB145" s="20">
        <v>0</v>
      </c>
      <c r="CC145" s="20">
        <v>0</v>
      </c>
      <c r="CD145" s="20">
        <v>0</v>
      </c>
      <c r="CE145" s="20">
        <v>0</v>
      </c>
      <c r="CF145" s="20">
        <v>0</v>
      </c>
      <c r="CG145" s="20">
        <v>0</v>
      </c>
      <c r="CH145" s="20">
        <v>0</v>
      </c>
      <c r="CI145" s="20">
        <v>0</v>
      </c>
    </row>
    <row r="146" spans="1:87" x14ac:dyDescent="0.2">
      <c r="A146" s="7">
        <v>44698</v>
      </c>
      <c r="B146" s="2">
        <v>0</v>
      </c>
      <c r="C146" s="2">
        <v>0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AA146" s="2">
        <f t="shared" si="32"/>
        <v>0</v>
      </c>
      <c r="AB146" s="2">
        <f t="shared" si="33"/>
        <v>0</v>
      </c>
      <c r="AC146" s="2">
        <f t="shared" si="34"/>
        <v>0</v>
      </c>
      <c r="AE146" s="10">
        <f t="shared" si="35"/>
        <v>3</v>
      </c>
      <c r="AF146" s="2">
        <f t="shared" si="36"/>
        <v>0</v>
      </c>
      <c r="AG146" s="2">
        <f t="shared" si="37"/>
        <v>0</v>
      </c>
      <c r="AH146" s="2">
        <f t="shared" si="38"/>
        <v>0</v>
      </c>
      <c r="AI146" s="2">
        <f t="shared" si="39"/>
        <v>0</v>
      </c>
      <c r="AK146">
        <f t="shared" si="30"/>
        <v>5</v>
      </c>
      <c r="AL146">
        <f t="shared" si="31"/>
        <v>2022</v>
      </c>
      <c r="BK146" s="19">
        <v>44698</v>
      </c>
      <c r="BL146" s="20">
        <v>0</v>
      </c>
      <c r="BM146" s="20">
        <v>0</v>
      </c>
      <c r="BN146" s="20">
        <v>0</v>
      </c>
      <c r="BO146" s="20">
        <v>0</v>
      </c>
      <c r="BP146" s="20">
        <v>0</v>
      </c>
      <c r="BQ146" s="20">
        <v>0</v>
      </c>
      <c r="BR146" s="20">
        <v>0</v>
      </c>
      <c r="BS146" s="20">
        <v>0</v>
      </c>
      <c r="BT146" s="20">
        <v>0</v>
      </c>
      <c r="BU146" s="20">
        <v>0</v>
      </c>
      <c r="BV146" s="20">
        <v>0</v>
      </c>
      <c r="BW146" s="20">
        <v>0</v>
      </c>
      <c r="BX146" s="20">
        <v>0</v>
      </c>
      <c r="BY146" s="20">
        <v>0</v>
      </c>
      <c r="BZ146" s="20">
        <v>0</v>
      </c>
      <c r="CA146" s="20">
        <v>0</v>
      </c>
      <c r="CB146" s="20">
        <v>0</v>
      </c>
      <c r="CC146" s="20">
        <v>0</v>
      </c>
      <c r="CD146" s="20">
        <v>0</v>
      </c>
      <c r="CE146" s="20">
        <v>0</v>
      </c>
      <c r="CF146" s="20">
        <v>0</v>
      </c>
      <c r="CG146" s="20">
        <v>0</v>
      </c>
      <c r="CH146" s="20">
        <v>0</v>
      </c>
      <c r="CI146" s="20">
        <v>0</v>
      </c>
    </row>
    <row r="147" spans="1:87" x14ac:dyDescent="0.2">
      <c r="A147" s="7">
        <v>44699</v>
      </c>
      <c r="B147" s="2">
        <v>0</v>
      </c>
      <c r="C147" s="2">
        <v>0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9</v>
      </c>
      <c r="O147" s="2">
        <v>49</v>
      </c>
      <c r="P147" s="2">
        <v>6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AA147" s="2">
        <f t="shared" si="32"/>
        <v>0</v>
      </c>
      <c r="AB147" s="2">
        <f t="shared" si="33"/>
        <v>49</v>
      </c>
      <c r="AC147" s="2">
        <f t="shared" si="34"/>
        <v>0</v>
      </c>
      <c r="AE147" s="10">
        <f t="shared" si="35"/>
        <v>4</v>
      </c>
      <c r="AF147" s="2">
        <f t="shared" si="36"/>
        <v>0</v>
      </c>
      <c r="AG147" s="2">
        <f t="shared" si="37"/>
        <v>64</v>
      </c>
      <c r="AH147" s="2">
        <f t="shared" si="38"/>
        <v>0</v>
      </c>
      <c r="AI147" s="2">
        <f t="shared" si="39"/>
        <v>64</v>
      </c>
      <c r="AK147">
        <f t="shared" si="30"/>
        <v>5</v>
      </c>
      <c r="AL147">
        <f t="shared" si="31"/>
        <v>2022</v>
      </c>
      <c r="BK147" s="19">
        <v>44699</v>
      </c>
      <c r="BL147" s="20">
        <v>0</v>
      </c>
      <c r="BM147" s="20">
        <v>0</v>
      </c>
      <c r="BN147" s="20">
        <v>0</v>
      </c>
      <c r="BO147" s="20">
        <v>0</v>
      </c>
      <c r="BP147" s="20">
        <v>0</v>
      </c>
      <c r="BQ147" s="20">
        <v>0</v>
      </c>
      <c r="BR147" s="20">
        <v>0</v>
      </c>
      <c r="BS147" s="20">
        <v>0</v>
      </c>
      <c r="BT147" s="20">
        <v>0</v>
      </c>
      <c r="BU147" s="20">
        <v>0</v>
      </c>
      <c r="BV147" s="20">
        <v>0</v>
      </c>
      <c r="BW147" s="20">
        <v>0</v>
      </c>
      <c r="BX147" s="20">
        <v>9</v>
      </c>
      <c r="BY147" s="20">
        <v>49</v>
      </c>
      <c r="BZ147" s="20">
        <v>6</v>
      </c>
      <c r="CA147" s="20">
        <v>0</v>
      </c>
      <c r="CB147" s="20">
        <v>0</v>
      </c>
      <c r="CC147" s="20">
        <v>0</v>
      </c>
      <c r="CD147" s="20">
        <v>0</v>
      </c>
      <c r="CE147" s="20">
        <v>0</v>
      </c>
      <c r="CF147" s="20">
        <v>0</v>
      </c>
      <c r="CG147" s="20">
        <v>0</v>
      </c>
      <c r="CH147" s="20">
        <v>0</v>
      </c>
      <c r="CI147" s="20">
        <v>0</v>
      </c>
    </row>
    <row r="148" spans="1:87" x14ac:dyDescent="0.2">
      <c r="A148" s="7">
        <v>44700</v>
      </c>
      <c r="B148" s="2">
        <v>0</v>
      </c>
      <c r="C148" s="2">
        <v>0</v>
      </c>
      <c r="D148" s="2">
        <v>25</v>
      </c>
      <c r="E148" s="2">
        <v>0</v>
      </c>
      <c r="F148" s="2">
        <v>144</v>
      </c>
      <c r="G148" s="2">
        <v>1449</v>
      </c>
      <c r="H148" s="2">
        <v>1035</v>
      </c>
      <c r="I148" s="2">
        <v>648</v>
      </c>
      <c r="J148" s="2">
        <v>18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v>162</v>
      </c>
      <c r="V148" s="2">
        <v>68</v>
      </c>
      <c r="W148" s="2">
        <v>0</v>
      </c>
      <c r="X148" s="2">
        <v>0</v>
      </c>
      <c r="Y148" s="2">
        <v>0</v>
      </c>
      <c r="AA148" s="2">
        <f t="shared" si="32"/>
        <v>648</v>
      </c>
      <c r="AB148" s="2">
        <f t="shared" si="33"/>
        <v>0</v>
      </c>
      <c r="AC148" s="2">
        <f t="shared" si="34"/>
        <v>1449</v>
      </c>
      <c r="AE148" s="10">
        <f t="shared" si="35"/>
        <v>5</v>
      </c>
      <c r="AF148" s="2">
        <f t="shared" si="36"/>
        <v>828</v>
      </c>
      <c r="AG148" s="2">
        <f t="shared" si="37"/>
        <v>0</v>
      </c>
      <c r="AH148" s="2">
        <f t="shared" si="38"/>
        <v>2721</v>
      </c>
      <c r="AI148" s="2">
        <f t="shared" si="39"/>
        <v>3549</v>
      </c>
      <c r="AK148">
        <f t="shared" si="30"/>
        <v>5</v>
      </c>
      <c r="AL148">
        <f t="shared" si="31"/>
        <v>2022</v>
      </c>
      <c r="BK148" s="19">
        <v>44700</v>
      </c>
      <c r="BL148" s="20">
        <v>0</v>
      </c>
      <c r="BM148" s="20">
        <v>0</v>
      </c>
      <c r="BN148" s="20">
        <v>25</v>
      </c>
      <c r="BO148" s="20">
        <v>0</v>
      </c>
      <c r="BP148" s="20">
        <v>144</v>
      </c>
      <c r="BQ148" s="21">
        <v>1449</v>
      </c>
      <c r="BR148" s="21">
        <v>1035</v>
      </c>
      <c r="BS148" s="20">
        <v>648</v>
      </c>
      <c r="BT148" s="20">
        <v>18</v>
      </c>
      <c r="BU148" s="20">
        <v>0</v>
      </c>
      <c r="BV148" s="20">
        <v>0</v>
      </c>
      <c r="BW148" s="20">
        <v>0</v>
      </c>
      <c r="BX148" s="20">
        <v>0</v>
      </c>
      <c r="BY148" s="20">
        <v>0</v>
      </c>
      <c r="BZ148" s="20">
        <v>0</v>
      </c>
      <c r="CA148" s="20">
        <v>0</v>
      </c>
      <c r="CB148" s="20">
        <v>0</v>
      </c>
      <c r="CC148" s="20">
        <v>0</v>
      </c>
      <c r="CD148" s="20">
        <v>0</v>
      </c>
      <c r="CE148" s="20">
        <v>162</v>
      </c>
      <c r="CF148" s="20">
        <v>68</v>
      </c>
      <c r="CG148" s="20">
        <v>0</v>
      </c>
      <c r="CH148" s="20">
        <v>0</v>
      </c>
      <c r="CI148" s="20">
        <v>0</v>
      </c>
    </row>
    <row r="149" spans="1:87" x14ac:dyDescent="0.2">
      <c r="A149" s="7">
        <v>44701</v>
      </c>
      <c r="B149" s="2">
        <v>126</v>
      </c>
      <c r="C149" s="2">
        <v>158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356</v>
      </c>
      <c r="J149" s="2">
        <v>1002</v>
      </c>
      <c r="K149" s="2">
        <v>806</v>
      </c>
      <c r="L149" s="2">
        <v>691</v>
      </c>
      <c r="M149" s="2">
        <v>374</v>
      </c>
      <c r="N149" s="2">
        <v>130</v>
      </c>
      <c r="O149" s="2">
        <v>22</v>
      </c>
      <c r="P149" s="2">
        <v>0</v>
      </c>
      <c r="Q149" s="2">
        <v>0</v>
      </c>
      <c r="R149" s="2">
        <v>2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AA149" s="2">
        <f t="shared" si="32"/>
        <v>1002</v>
      </c>
      <c r="AB149" s="2">
        <f t="shared" si="33"/>
        <v>130</v>
      </c>
      <c r="AC149" s="2">
        <f t="shared" si="34"/>
        <v>158</v>
      </c>
      <c r="AE149" s="10">
        <f t="shared" si="35"/>
        <v>6</v>
      </c>
      <c r="AF149" s="2">
        <f t="shared" si="36"/>
        <v>3231</v>
      </c>
      <c r="AG149" s="2">
        <f t="shared" si="37"/>
        <v>152</v>
      </c>
      <c r="AH149" s="2">
        <f t="shared" si="38"/>
        <v>284</v>
      </c>
      <c r="AI149" s="2">
        <f t="shared" si="39"/>
        <v>3667</v>
      </c>
      <c r="AK149">
        <f t="shared" si="30"/>
        <v>5</v>
      </c>
      <c r="AL149">
        <f t="shared" si="31"/>
        <v>2022</v>
      </c>
      <c r="BK149" s="19">
        <v>44701</v>
      </c>
      <c r="BL149" s="20">
        <v>126</v>
      </c>
      <c r="BM149" s="20">
        <v>158</v>
      </c>
      <c r="BN149" s="20">
        <v>0</v>
      </c>
      <c r="BO149" s="20">
        <v>0</v>
      </c>
      <c r="BP149" s="20">
        <v>0</v>
      </c>
      <c r="BQ149" s="20">
        <v>0</v>
      </c>
      <c r="BR149" s="20">
        <v>0</v>
      </c>
      <c r="BS149" s="20">
        <v>356</v>
      </c>
      <c r="BT149" s="21">
        <v>1002</v>
      </c>
      <c r="BU149" s="20">
        <v>806</v>
      </c>
      <c r="BV149" s="20">
        <v>691</v>
      </c>
      <c r="BW149" s="20">
        <v>374</v>
      </c>
      <c r="BX149" s="20">
        <v>130</v>
      </c>
      <c r="BY149" s="20">
        <v>22</v>
      </c>
      <c r="BZ149" s="20">
        <v>0</v>
      </c>
      <c r="CA149" s="20">
        <v>0</v>
      </c>
      <c r="CB149" s="20">
        <v>2</v>
      </c>
      <c r="CC149" s="20">
        <v>0</v>
      </c>
      <c r="CD149" s="20">
        <v>0</v>
      </c>
      <c r="CE149" s="20">
        <v>0</v>
      </c>
      <c r="CF149" s="20">
        <v>0</v>
      </c>
      <c r="CG149" s="20">
        <v>0</v>
      </c>
      <c r="CH149" s="20">
        <v>0</v>
      </c>
      <c r="CI149" s="20">
        <v>0</v>
      </c>
    </row>
    <row r="150" spans="1:87" x14ac:dyDescent="0.2">
      <c r="A150" s="7">
        <v>44702</v>
      </c>
      <c r="B150" s="2">
        <v>0</v>
      </c>
      <c r="C150" s="2">
        <v>0</v>
      </c>
      <c r="D150" s="2">
        <v>0</v>
      </c>
      <c r="E150" s="2">
        <v>0</v>
      </c>
      <c r="F150" s="2">
        <v>0</v>
      </c>
      <c r="G150" s="2">
        <v>43</v>
      </c>
      <c r="H150" s="2">
        <v>0</v>
      </c>
      <c r="I150" s="2">
        <v>0</v>
      </c>
      <c r="J150" s="2">
        <v>0</v>
      </c>
      <c r="K150" s="2">
        <v>0</v>
      </c>
      <c r="L150" s="2">
        <v>66</v>
      </c>
      <c r="M150" s="2">
        <v>275</v>
      </c>
      <c r="N150" s="2">
        <v>110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603</v>
      </c>
      <c r="W150" s="2">
        <v>92</v>
      </c>
      <c r="X150" s="2">
        <v>369</v>
      </c>
      <c r="Y150" s="2">
        <v>774</v>
      </c>
      <c r="AA150" s="2">
        <f t="shared" si="32"/>
        <v>0</v>
      </c>
      <c r="AB150" s="2">
        <f t="shared" si="33"/>
        <v>275</v>
      </c>
      <c r="AC150" s="2">
        <f t="shared" si="34"/>
        <v>774</v>
      </c>
      <c r="AE150" s="10">
        <f t="shared" si="35"/>
        <v>7</v>
      </c>
      <c r="AF150" s="2">
        <f t="shared" si="36"/>
        <v>0</v>
      </c>
      <c r="AG150" s="2">
        <f t="shared" si="37"/>
        <v>451</v>
      </c>
      <c r="AH150" s="2">
        <f t="shared" si="38"/>
        <v>1881</v>
      </c>
      <c r="AI150" s="2">
        <f t="shared" si="39"/>
        <v>2332</v>
      </c>
      <c r="AK150">
        <f t="shared" si="30"/>
        <v>5</v>
      </c>
      <c r="AL150">
        <f t="shared" si="31"/>
        <v>2022</v>
      </c>
      <c r="BK150" s="19">
        <v>44702</v>
      </c>
      <c r="BL150" s="20">
        <v>0</v>
      </c>
      <c r="BM150" s="20">
        <v>0</v>
      </c>
      <c r="BN150" s="20">
        <v>0</v>
      </c>
      <c r="BO150" s="20">
        <v>0</v>
      </c>
      <c r="BP150" s="20">
        <v>0</v>
      </c>
      <c r="BQ150" s="20">
        <v>43</v>
      </c>
      <c r="BR150" s="20">
        <v>0</v>
      </c>
      <c r="BS150" s="20">
        <v>0</v>
      </c>
      <c r="BT150" s="20">
        <v>0</v>
      </c>
      <c r="BU150" s="20">
        <v>0</v>
      </c>
      <c r="BV150" s="20">
        <v>66</v>
      </c>
      <c r="BW150" s="20">
        <v>275</v>
      </c>
      <c r="BX150" s="20">
        <v>110</v>
      </c>
      <c r="BY150" s="20">
        <v>0</v>
      </c>
      <c r="BZ150" s="20">
        <v>0</v>
      </c>
      <c r="CA150" s="20">
        <v>0</v>
      </c>
      <c r="CB150" s="20">
        <v>0</v>
      </c>
      <c r="CC150" s="20">
        <v>0</v>
      </c>
      <c r="CD150" s="20">
        <v>0</v>
      </c>
      <c r="CE150" s="20">
        <v>0</v>
      </c>
      <c r="CF150" s="20">
        <v>603</v>
      </c>
      <c r="CG150" s="20">
        <v>92</v>
      </c>
      <c r="CH150" s="20">
        <v>369</v>
      </c>
      <c r="CI150" s="20">
        <v>774</v>
      </c>
    </row>
    <row r="151" spans="1:87" x14ac:dyDescent="0.2">
      <c r="A151" s="7">
        <v>44703</v>
      </c>
      <c r="B151" s="2">
        <v>0</v>
      </c>
      <c r="C151" s="2">
        <v>0</v>
      </c>
      <c r="D151" s="2">
        <v>0</v>
      </c>
      <c r="E151" s="2">
        <v>28</v>
      </c>
      <c r="F151" s="2">
        <v>250</v>
      </c>
      <c r="G151" s="2">
        <v>51</v>
      </c>
      <c r="H151" s="2">
        <v>1346</v>
      </c>
      <c r="I151" s="2">
        <v>233</v>
      </c>
      <c r="J151" s="2">
        <v>1155</v>
      </c>
      <c r="K151" s="2">
        <v>2023</v>
      </c>
      <c r="L151" s="2">
        <v>466</v>
      </c>
      <c r="M151" s="2">
        <v>190</v>
      </c>
      <c r="N151" s="2">
        <v>16</v>
      </c>
      <c r="O151" s="2">
        <v>20</v>
      </c>
      <c r="P151" s="2">
        <v>34</v>
      </c>
      <c r="Q151" s="2">
        <v>2</v>
      </c>
      <c r="R151" s="2">
        <v>0</v>
      </c>
      <c r="S151" s="2">
        <v>0</v>
      </c>
      <c r="T151" s="2">
        <v>41</v>
      </c>
      <c r="U151" s="2">
        <v>3</v>
      </c>
      <c r="V151" s="2">
        <v>0</v>
      </c>
      <c r="W151" s="2">
        <v>0</v>
      </c>
      <c r="X151" s="2">
        <v>0</v>
      </c>
      <c r="Y151" s="2">
        <v>0</v>
      </c>
      <c r="AA151" s="2">
        <f t="shared" si="32"/>
        <v>0</v>
      </c>
      <c r="AB151" s="2">
        <f t="shared" si="33"/>
        <v>2023</v>
      </c>
      <c r="AC151" s="2">
        <f t="shared" si="34"/>
        <v>1346</v>
      </c>
      <c r="AE151" s="10">
        <f t="shared" si="35"/>
        <v>1</v>
      </c>
      <c r="AF151" s="2">
        <f t="shared" si="36"/>
        <v>0</v>
      </c>
      <c r="AG151" s="2">
        <f t="shared" si="37"/>
        <v>4183</v>
      </c>
      <c r="AH151" s="2">
        <f t="shared" si="38"/>
        <v>1675</v>
      </c>
      <c r="AI151" s="2">
        <f t="shared" si="39"/>
        <v>5858</v>
      </c>
      <c r="AK151">
        <f t="shared" si="30"/>
        <v>5</v>
      </c>
      <c r="AL151">
        <f t="shared" si="31"/>
        <v>2022</v>
      </c>
      <c r="BK151" s="19">
        <v>44703</v>
      </c>
      <c r="BL151" s="20">
        <v>0</v>
      </c>
      <c r="BM151" s="20">
        <v>0</v>
      </c>
      <c r="BN151" s="20">
        <v>0</v>
      </c>
      <c r="BO151" s="20">
        <v>28</v>
      </c>
      <c r="BP151" s="20">
        <v>250</v>
      </c>
      <c r="BQ151" s="20">
        <v>51</v>
      </c>
      <c r="BR151" s="21">
        <v>1346</v>
      </c>
      <c r="BS151" s="20">
        <v>233</v>
      </c>
      <c r="BT151" s="21">
        <v>1155</v>
      </c>
      <c r="BU151" s="21">
        <v>2023</v>
      </c>
      <c r="BV151" s="20">
        <v>466</v>
      </c>
      <c r="BW151" s="20">
        <v>190</v>
      </c>
      <c r="BX151" s="20">
        <v>16</v>
      </c>
      <c r="BY151" s="20">
        <v>20</v>
      </c>
      <c r="BZ151" s="20">
        <v>34</v>
      </c>
      <c r="CA151" s="20">
        <v>2</v>
      </c>
      <c r="CB151" s="20">
        <v>0</v>
      </c>
      <c r="CC151" s="20">
        <v>0</v>
      </c>
      <c r="CD151" s="20">
        <v>41</v>
      </c>
      <c r="CE151" s="20">
        <v>3</v>
      </c>
      <c r="CF151" s="20">
        <v>0</v>
      </c>
      <c r="CG151" s="20">
        <v>0</v>
      </c>
      <c r="CH151" s="20">
        <v>0</v>
      </c>
      <c r="CI151" s="20">
        <v>0</v>
      </c>
    </row>
    <row r="152" spans="1:87" x14ac:dyDescent="0.2">
      <c r="A152" s="7">
        <v>44704</v>
      </c>
      <c r="B152" s="2">
        <v>0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AA152" s="2">
        <f t="shared" si="32"/>
        <v>0</v>
      </c>
      <c r="AB152" s="2">
        <f t="shared" si="33"/>
        <v>0</v>
      </c>
      <c r="AC152" s="2">
        <f t="shared" si="34"/>
        <v>0</v>
      </c>
      <c r="AE152" s="10">
        <f t="shared" si="35"/>
        <v>2</v>
      </c>
      <c r="AF152" s="2">
        <f t="shared" si="36"/>
        <v>0</v>
      </c>
      <c r="AG152" s="2">
        <f t="shared" si="37"/>
        <v>0</v>
      </c>
      <c r="AH152" s="2">
        <f t="shared" si="38"/>
        <v>0</v>
      </c>
      <c r="AI152" s="2">
        <f t="shared" si="39"/>
        <v>0</v>
      </c>
      <c r="AK152">
        <f t="shared" si="30"/>
        <v>5</v>
      </c>
      <c r="AL152">
        <f t="shared" si="31"/>
        <v>2022</v>
      </c>
      <c r="BK152" s="19">
        <v>44704</v>
      </c>
      <c r="BL152" s="20">
        <v>0</v>
      </c>
      <c r="BM152" s="20">
        <v>0</v>
      </c>
      <c r="BN152" s="20">
        <v>0</v>
      </c>
      <c r="BO152" s="20">
        <v>0</v>
      </c>
      <c r="BP152" s="20">
        <v>0</v>
      </c>
      <c r="BQ152" s="20">
        <v>0</v>
      </c>
      <c r="BR152" s="20">
        <v>0</v>
      </c>
      <c r="BS152" s="20">
        <v>0</v>
      </c>
      <c r="BT152" s="20">
        <v>0</v>
      </c>
      <c r="BU152" s="20">
        <v>0</v>
      </c>
      <c r="BV152" s="20">
        <v>0</v>
      </c>
      <c r="BW152" s="20">
        <v>0</v>
      </c>
      <c r="BX152" s="20">
        <v>0</v>
      </c>
      <c r="BY152" s="20">
        <v>0</v>
      </c>
      <c r="BZ152" s="20">
        <v>0</v>
      </c>
      <c r="CA152" s="20">
        <v>0</v>
      </c>
      <c r="CB152" s="20">
        <v>0</v>
      </c>
      <c r="CC152" s="20">
        <v>0</v>
      </c>
      <c r="CD152" s="20">
        <v>0</v>
      </c>
      <c r="CE152" s="20">
        <v>0</v>
      </c>
      <c r="CF152" s="20">
        <v>0</v>
      </c>
      <c r="CG152" s="20">
        <v>0</v>
      </c>
      <c r="CH152" s="20">
        <v>0</v>
      </c>
      <c r="CI152" s="20">
        <v>0</v>
      </c>
    </row>
    <row r="153" spans="1:87" x14ac:dyDescent="0.2">
      <c r="A153" s="7">
        <v>44705</v>
      </c>
      <c r="B153" s="2">
        <v>0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93</v>
      </c>
      <c r="K153" s="2">
        <v>171</v>
      </c>
      <c r="L153" s="2">
        <v>204</v>
      </c>
      <c r="M153" s="2">
        <v>184</v>
      </c>
      <c r="N153" s="2">
        <v>255</v>
      </c>
      <c r="O153" s="2">
        <v>461</v>
      </c>
      <c r="P153" s="2">
        <v>871</v>
      </c>
      <c r="Q153" s="2">
        <v>2074</v>
      </c>
      <c r="R153" s="2">
        <v>2581</v>
      </c>
      <c r="S153" s="2">
        <v>2644</v>
      </c>
      <c r="T153" s="2">
        <v>2879</v>
      </c>
      <c r="U153" s="2">
        <v>2489</v>
      </c>
      <c r="V153" s="2">
        <v>1587</v>
      </c>
      <c r="W153" s="2">
        <v>36</v>
      </c>
      <c r="X153" s="2">
        <v>0</v>
      </c>
      <c r="Y153" s="2">
        <v>0</v>
      </c>
      <c r="AA153" s="2">
        <f t="shared" si="32"/>
        <v>2879</v>
      </c>
      <c r="AB153" s="2">
        <f t="shared" si="33"/>
        <v>2074</v>
      </c>
      <c r="AC153" s="2">
        <f t="shared" si="34"/>
        <v>1587</v>
      </c>
      <c r="AE153" s="10">
        <f t="shared" si="35"/>
        <v>3</v>
      </c>
      <c r="AF153" s="2">
        <f t="shared" si="36"/>
        <v>11245</v>
      </c>
      <c r="AG153" s="2">
        <f t="shared" si="37"/>
        <v>3661</v>
      </c>
      <c r="AH153" s="2">
        <f t="shared" si="38"/>
        <v>1623</v>
      </c>
      <c r="AI153" s="2">
        <f t="shared" si="39"/>
        <v>16529</v>
      </c>
      <c r="AK153">
        <f t="shared" si="30"/>
        <v>5</v>
      </c>
      <c r="AL153">
        <f t="shared" si="31"/>
        <v>2022</v>
      </c>
      <c r="BK153" s="19">
        <v>44705</v>
      </c>
      <c r="BL153" s="20">
        <v>0</v>
      </c>
      <c r="BM153" s="20">
        <v>0</v>
      </c>
      <c r="BN153" s="20">
        <v>0</v>
      </c>
      <c r="BO153" s="20">
        <v>0</v>
      </c>
      <c r="BP153" s="20">
        <v>0</v>
      </c>
      <c r="BQ153" s="20">
        <v>0</v>
      </c>
      <c r="BR153" s="20">
        <v>0</v>
      </c>
      <c r="BS153" s="20">
        <v>0</v>
      </c>
      <c r="BT153" s="20">
        <v>93</v>
      </c>
      <c r="BU153" s="20">
        <v>171</v>
      </c>
      <c r="BV153" s="20">
        <v>204</v>
      </c>
      <c r="BW153" s="20">
        <v>184</v>
      </c>
      <c r="BX153" s="20">
        <v>255</v>
      </c>
      <c r="BY153" s="20">
        <v>461</v>
      </c>
      <c r="BZ153" s="20">
        <v>871</v>
      </c>
      <c r="CA153" s="21">
        <v>2074</v>
      </c>
      <c r="CB153" s="21">
        <v>2581</v>
      </c>
      <c r="CC153" s="21">
        <v>2644</v>
      </c>
      <c r="CD153" s="21">
        <v>2879</v>
      </c>
      <c r="CE153" s="21">
        <v>2489</v>
      </c>
      <c r="CF153" s="21">
        <v>1587</v>
      </c>
      <c r="CG153" s="20">
        <v>36</v>
      </c>
      <c r="CH153" s="20">
        <v>0</v>
      </c>
      <c r="CI153" s="20">
        <v>0</v>
      </c>
    </row>
    <row r="154" spans="1:87" x14ac:dyDescent="0.2">
      <c r="A154" s="7">
        <v>44706</v>
      </c>
      <c r="B154" s="2">
        <v>0</v>
      </c>
      <c r="C154" s="2">
        <v>0</v>
      </c>
      <c r="D154" s="2">
        <v>7</v>
      </c>
      <c r="E154" s="2">
        <v>268</v>
      </c>
      <c r="F154" s="2">
        <v>58</v>
      </c>
      <c r="G154" s="2">
        <v>182</v>
      </c>
      <c r="H154" s="2">
        <v>221</v>
      </c>
      <c r="I154" s="2">
        <v>887</v>
      </c>
      <c r="J154" s="2">
        <v>1757</v>
      </c>
      <c r="K154" s="2">
        <v>324</v>
      </c>
      <c r="L154" s="2">
        <v>193</v>
      </c>
      <c r="M154" s="2">
        <v>166</v>
      </c>
      <c r="N154" s="2">
        <v>0</v>
      </c>
      <c r="O154" s="2">
        <v>0</v>
      </c>
      <c r="P154" s="2">
        <v>0</v>
      </c>
      <c r="Q154" s="2">
        <v>5</v>
      </c>
      <c r="R154" s="2">
        <v>0</v>
      </c>
      <c r="S154" s="2">
        <v>0</v>
      </c>
      <c r="T154" s="2">
        <v>2</v>
      </c>
      <c r="U154" s="2">
        <v>0</v>
      </c>
      <c r="V154" s="2">
        <v>99</v>
      </c>
      <c r="W154" s="2">
        <v>0</v>
      </c>
      <c r="X154" s="2">
        <v>0</v>
      </c>
      <c r="Y154" s="2">
        <v>0</v>
      </c>
      <c r="AA154" s="2">
        <f t="shared" si="32"/>
        <v>1757</v>
      </c>
      <c r="AB154" s="2">
        <f t="shared" si="33"/>
        <v>5</v>
      </c>
      <c r="AC154" s="2">
        <f t="shared" si="34"/>
        <v>268</v>
      </c>
      <c r="AE154" s="10">
        <f t="shared" si="35"/>
        <v>4</v>
      </c>
      <c r="AF154" s="2">
        <f t="shared" si="36"/>
        <v>3329</v>
      </c>
      <c r="AG154" s="2">
        <f t="shared" si="37"/>
        <v>5</v>
      </c>
      <c r="AH154" s="2">
        <f t="shared" si="38"/>
        <v>835</v>
      </c>
      <c r="AI154" s="2">
        <f t="shared" si="39"/>
        <v>4169</v>
      </c>
      <c r="AK154">
        <f t="shared" si="30"/>
        <v>5</v>
      </c>
      <c r="AL154">
        <f t="shared" si="31"/>
        <v>2022</v>
      </c>
      <c r="BK154" s="19">
        <v>44706</v>
      </c>
      <c r="BL154" s="20">
        <v>0</v>
      </c>
      <c r="BM154" s="20">
        <v>0</v>
      </c>
      <c r="BN154" s="20">
        <v>7</v>
      </c>
      <c r="BO154" s="20">
        <v>268</v>
      </c>
      <c r="BP154" s="20">
        <v>58</v>
      </c>
      <c r="BQ154" s="20">
        <v>182</v>
      </c>
      <c r="BR154" s="20">
        <v>221</v>
      </c>
      <c r="BS154" s="20">
        <v>887</v>
      </c>
      <c r="BT154" s="21">
        <v>1757</v>
      </c>
      <c r="BU154" s="20">
        <v>324</v>
      </c>
      <c r="BV154" s="20">
        <v>193</v>
      </c>
      <c r="BW154" s="20">
        <v>166</v>
      </c>
      <c r="BX154" s="20">
        <v>0</v>
      </c>
      <c r="BY154" s="20">
        <v>0</v>
      </c>
      <c r="BZ154" s="20">
        <v>0</v>
      </c>
      <c r="CA154" s="20">
        <v>5</v>
      </c>
      <c r="CB154" s="20">
        <v>0</v>
      </c>
      <c r="CC154" s="20">
        <v>0</v>
      </c>
      <c r="CD154" s="20">
        <v>2</v>
      </c>
      <c r="CE154" s="20">
        <v>0</v>
      </c>
      <c r="CF154" s="20">
        <v>99</v>
      </c>
      <c r="CG154" s="20">
        <v>0</v>
      </c>
      <c r="CH154" s="20">
        <v>0</v>
      </c>
      <c r="CI154" s="20">
        <v>0</v>
      </c>
    </row>
    <row r="155" spans="1:87" x14ac:dyDescent="0.2">
      <c r="A155" s="7">
        <v>44707</v>
      </c>
      <c r="B155" s="2">
        <v>0</v>
      </c>
      <c r="C155" s="2">
        <v>0</v>
      </c>
      <c r="D155" s="2">
        <v>0</v>
      </c>
      <c r="E155" s="2">
        <v>0</v>
      </c>
      <c r="F155" s="2">
        <v>0</v>
      </c>
      <c r="G155" s="2">
        <v>0</v>
      </c>
      <c r="H155" s="2">
        <v>99</v>
      </c>
      <c r="I155" s="2">
        <v>84</v>
      </c>
      <c r="J155" s="2">
        <v>0</v>
      </c>
      <c r="K155" s="2">
        <v>0</v>
      </c>
      <c r="L155" s="2">
        <v>7</v>
      </c>
      <c r="M155" s="2">
        <v>3</v>
      </c>
      <c r="N155" s="2">
        <v>0</v>
      </c>
      <c r="O155" s="2">
        <v>4</v>
      </c>
      <c r="P155" s="2">
        <v>0</v>
      </c>
      <c r="Q155" s="2">
        <v>5</v>
      </c>
      <c r="R155" s="2">
        <v>22</v>
      </c>
      <c r="S155" s="2">
        <v>25</v>
      </c>
      <c r="T155" s="2">
        <v>25</v>
      </c>
      <c r="U155" s="2">
        <v>25</v>
      </c>
      <c r="V155" s="2">
        <v>25</v>
      </c>
      <c r="W155" s="2">
        <v>24</v>
      </c>
      <c r="X155" s="2">
        <v>25</v>
      </c>
      <c r="Y155" s="2">
        <v>25</v>
      </c>
      <c r="AA155" s="2">
        <f t="shared" si="32"/>
        <v>84</v>
      </c>
      <c r="AB155" s="2">
        <f t="shared" si="33"/>
        <v>5</v>
      </c>
      <c r="AC155" s="2">
        <f t="shared" si="34"/>
        <v>99</v>
      </c>
      <c r="AE155" s="10">
        <f t="shared" si="35"/>
        <v>5</v>
      </c>
      <c r="AF155" s="2">
        <f t="shared" si="36"/>
        <v>191</v>
      </c>
      <c r="AG155" s="2">
        <f t="shared" si="37"/>
        <v>9</v>
      </c>
      <c r="AH155" s="2">
        <f t="shared" si="38"/>
        <v>198</v>
      </c>
      <c r="AI155" s="2">
        <f t="shared" si="39"/>
        <v>398</v>
      </c>
      <c r="AK155">
        <f t="shared" si="30"/>
        <v>5</v>
      </c>
      <c r="AL155">
        <f t="shared" si="31"/>
        <v>2022</v>
      </c>
      <c r="BK155" s="19">
        <v>44707</v>
      </c>
      <c r="BL155" s="20">
        <v>0</v>
      </c>
      <c r="BM155" s="20">
        <v>0</v>
      </c>
      <c r="BN155" s="20">
        <v>0</v>
      </c>
      <c r="BO155" s="20">
        <v>0</v>
      </c>
      <c r="BP155" s="20">
        <v>0</v>
      </c>
      <c r="BQ155" s="20">
        <v>0</v>
      </c>
      <c r="BR155" s="20">
        <v>99</v>
      </c>
      <c r="BS155" s="20">
        <v>84</v>
      </c>
      <c r="BT155" s="20">
        <v>0</v>
      </c>
      <c r="BU155" s="20">
        <v>0</v>
      </c>
      <c r="BV155" s="20">
        <v>7</v>
      </c>
      <c r="BW155" s="20">
        <v>3</v>
      </c>
      <c r="BX155" s="20">
        <v>0</v>
      </c>
      <c r="BY155" s="20">
        <v>4</v>
      </c>
      <c r="BZ155" s="20">
        <v>0</v>
      </c>
      <c r="CA155" s="20">
        <v>5</v>
      </c>
      <c r="CB155" s="20">
        <v>22</v>
      </c>
      <c r="CC155" s="20">
        <v>25</v>
      </c>
      <c r="CD155" s="20">
        <v>25</v>
      </c>
      <c r="CE155" s="20">
        <v>25</v>
      </c>
      <c r="CF155" s="20">
        <v>25</v>
      </c>
      <c r="CG155" s="20">
        <v>24</v>
      </c>
      <c r="CH155" s="20">
        <v>25</v>
      </c>
      <c r="CI155" s="20">
        <v>25</v>
      </c>
    </row>
    <row r="156" spans="1:87" x14ac:dyDescent="0.2">
      <c r="A156" s="7">
        <v>44708</v>
      </c>
      <c r="B156" s="2">
        <v>25</v>
      </c>
      <c r="C156" s="2">
        <v>25</v>
      </c>
      <c r="D156" s="2">
        <v>25</v>
      </c>
      <c r="E156" s="2">
        <v>25</v>
      </c>
      <c r="F156" s="2">
        <v>25</v>
      </c>
      <c r="G156" s="2">
        <v>24</v>
      </c>
      <c r="H156" s="2">
        <v>25</v>
      </c>
      <c r="I156" s="2">
        <v>24</v>
      </c>
      <c r="J156" s="2">
        <v>24</v>
      </c>
      <c r="K156" s="2">
        <v>23</v>
      </c>
      <c r="L156" s="2">
        <v>22</v>
      </c>
      <c r="M156" s="2">
        <v>22</v>
      </c>
      <c r="N156" s="2">
        <v>23</v>
      </c>
      <c r="O156" s="2">
        <v>22</v>
      </c>
      <c r="P156" s="2">
        <v>22</v>
      </c>
      <c r="Q156" s="2">
        <v>27</v>
      </c>
      <c r="R156" s="2">
        <v>30</v>
      </c>
      <c r="S156" s="2">
        <v>24</v>
      </c>
      <c r="T156" s="2">
        <v>25</v>
      </c>
      <c r="U156" s="2">
        <v>25</v>
      </c>
      <c r="V156" s="2">
        <v>25</v>
      </c>
      <c r="W156" s="2">
        <v>25</v>
      </c>
      <c r="X156" s="2">
        <v>25</v>
      </c>
      <c r="Y156" s="2">
        <v>25</v>
      </c>
      <c r="AA156" s="2">
        <f t="shared" si="32"/>
        <v>30</v>
      </c>
      <c r="AB156" s="2">
        <f t="shared" si="33"/>
        <v>27</v>
      </c>
      <c r="AC156" s="2">
        <f t="shared" si="34"/>
        <v>25</v>
      </c>
      <c r="AE156" s="10">
        <f t="shared" si="35"/>
        <v>6</v>
      </c>
      <c r="AF156" s="2">
        <f t="shared" si="36"/>
        <v>219</v>
      </c>
      <c r="AG156" s="2">
        <f t="shared" si="37"/>
        <v>94</v>
      </c>
      <c r="AH156" s="2">
        <f t="shared" si="38"/>
        <v>274</v>
      </c>
      <c r="AI156" s="2">
        <f t="shared" si="39"/>
        <v>587</v>
      </c>
      <c r="AK156">
        <f t="shared" si="30"/>
        <v>5</v>
      </c>
      <c r="AL156">
        <f t="shared" si="31"/>
        <v>2022</v>
      </c>
      <c r="BK156" s="19">
        <v>44708</v>
      </c>
      <c r="BL156" s="20">
        <v>25</v>
      </c>
      <c r="BM156" s="20">
        <v>25</v>
      </c>
      <c r="BN156" s="20">
        <v>25</v>
      </c>
      <c r="BO156" s="20">
        <v>25</v>
      </c>
      <c r="BP156" s="20">
        <v>25</v>
      </c>
      <c r="BQ156" s="20">
        <v>24</v>
      </c>
      <c r="BR156" s="20">
        <v>25</v>
      </c>
      <c r="BS156" s="20">
        <v>24</v>
      </c>
      <c r="BT156" s="20">
        <v>24</v>
      </c>
      <c r="BU156" s="20">
        <v>23</v>
      </c>
      <c r="BV156" s="20">
        <v>22</v>
      </c>
      <c r="BW156" s="20">
        <v>22</v>
      </c>
      <c r="BX156" s="20">
        <v>23</v>
      </c>
      <c r="BY156" s="20">
        <v>22</v>
      </c>
      <c r="BZ156" s="20">
        <v>22</v>
      </c>
      <c r="CA156" s="20">
        <v>27</v>
      </c>
      <c r="CB156" s="20">
        <v>30</v>
      </c>
      <c r="CC156" s="20">
        <v>24</v>
      </c>
      <c r="CD156" s="20">
        <v>25</v>
      </c>
      <c r="CE156" s="20">
        <v>25</v>
      </c>
      <c r="CF156" s="20">
        <v>25</v>
      </c>
      <c r="CG156" s="20">
        <v>25</v>
      </c>
      <c r="CH156" s="20">
        <v>25</v>
      </c>
      <c r="CI156" s="20">
        <v>25</v>
      </c>
    </row>
    <row r="157" spans="1:87" x14ac:dyDescent="0.2">
      <c r="A157" s="7">
        <v>44709</v>
      </c>
      <c r="B157" s="2">
        <v>25</v>
      </c>
      <c r="C157" s="2">
        <v>25</v>
      </c>
      <c r="D157" s="2">
        <v>25</v>
      </c>
      <c r="E157" s="2">
        <v>25</v>
      </c>
      <c r="F157" s="2">
        <v>25</v>
      </c>
      <c r="G157" s="2">
        <v>25</v>
      </c>
      <c r="H157" s="2">
        <v>24</v>
      </c>
      <c r="I157" s="2">
        <v>24</v>
      </c>
      <c r="J157" s="2">
        <v>24</v>
      </c>
      <c r="K157" s="2">
        <v>24</v>
      </c>
      <c r="L157" s="2">
        <v>24</v>
      </c>
      <c r="M157" s="2">
        <v>24</v>
      </c>
      <c r="N157" s="2">
        <v>22</v>
      </c>
      <c r="O157" s="2">
        <v>23</v>
      </c>
      <c r="P157" s="2">
        <v>23</v>
      </c>
      <c r="Q157" s="2">
        <v>24</v>
      </c>
      <c r="R157" s="2">
        <v>24</v>
      </c>
      <c r="S157" s="2">
        <v>24</v>
      </c>
      <c r="T157" s="2">
        <v>24</v>
      </c>
      <c r="U157" s="2">
        <v>25</v>
      </c>
      <c r="V157" s="2">
        <v>25</v>
      </c>
      <c r="W157" s="2">
        <v>25</v>
      </c>
      <c r="X157" s="2">
        <v>25</v>
      </c>
      <c r="Y157" s="2">
        <v>24</v>
      </c>
      <c r="AA157" s="2">
        <f t="shared" si="32"/>
        <v>0</v>
      </c>
      <c r="AB157" s="2">
        <f t="shared" si="33"/>
        <v>25</v>
      </c>
      <c r="AC157" s="2">
        <f t="shared" si="34"/>
        <v>25</v>
      </c>
      <c r="AE157" s="10">
        <f t="shared" si="35"/>
        <v>7</v>
      </c>
      <c r="AF157" s="2">
        <f t="shared" si="36"/>
        <v>0</v>
      </c>
      <c r="AG157" s="2">
        <f t="shared" si="37"/>
        <v>309</v>
      </c>
      <c r="AH157" s="2">
        <f t="shared" si="38"/>
        <v>273</v>
      </c>
      <c r="AI157" s="2">
        <f t="shared" si="39"/>
        <v>582</v>
      </c>
      <c r="AK157">
        <f t="shared" si="30"/>
        <v>5</v>
      </c>
      <c r="AL157">
        <f t="shared" si="31"/>
        <v>2022</v>
      </c>
      <c r="BK157" s="19">
        <v>44709</v>
      </c>
      <c r="BL157" s="20">
        <v>25</v>
      </c>
      <c r="BM157" s="20">
        <v>25</v>
      </c>
      <c r="BN157" s="20">
        <v>25</v>
      </c>
      <c r="BO157" s="20">
        <v>25</v>
      </c>
      <c r="BP157" s="20">
        <v>25</v>
      </c>
      <c r="BQ157" s="20">
        <v>25</v>
      </c>
      <c r="BR157" s="20">
        <v>24</v>
      </c>
      <c r="BS157" s="20">
        <v>24</v>
      </c>
      <c r="BT157" s="20">
        <v>24</v>
      </c>
      <c r="BU157" s="20">
        <v>24</v>
      </c>
      <c r="BV157" s="20">
        <v>24</v>
      </c>
      <c r="BW157" s="20">
        <v>24</v>
      </c>
      <c r="BX157" s="20">
        <v>22</v>
      </c>
      <c r="BY157" s="20">
        <v>23</v>
      </c>
      <c r="BZ157" s="20">
        <v>23</v>
      </c>
      <c r="CA157" s="20">
        <v>24</v>
      </c>
      <c r="CB157" s="20">
        <v>24</v>
      </c>
      <c r="CC157" s="20">
        <v>24</v>
      </c>
      <c r="CD157" s="20">
        <v>24</v>
      </c>
      <c r="CE157" s="20">
        <v>25</v>
      </c>
      <c r="CF157" s="20">
        <v>25</v>
      </c>
      <c r="CG157" s="20">
        <v>25</v>
      </c>
      <c r="CH157" s="20">
        <v>25</v>
      </c>
      <c r="CI157" s="20">
        <v>24</v>
      </c>
    </row>
    <row r="158" spans="1:87" x14ac:dyDescent="0.2">
      <c r="A158" s="7">
        <v>44710</v>
      </c>
      <c r="B158" s="2">
        <v>24</v>
      </c>
      <c r="C158" s="2">
        <v>25</v>
      </c>
      <c r="D158" s="2">
        <v>25</v>
      </c>
      <c r="E158" s="2">
        <v>25</v>
      </c>
      <c r="F158" s="2">
        <v>24</v>
      </c>
      <c r="G158" s="2">
        <v>25</v>
      </c>
      <c r="H158" s="2">
        <v>24</v>
      </c>
      <c r="I158" s="2">
        <v>24</v>
      </c>
      <c r="J158" s="2">
        <v>22</v>
      </c>
      <c r="K158" s="2">
        <v>21</v>
      </c>
      <c r="L158" s="2">
        <v>21</v>
      </c>
      <c r="M158" s="2">
        <v>22</v>
      </c>
      <c r="N158" s="2">
        <v>22</v>
      </c>
      <c r="O158" s="2">
        <v>22</v>
      </c>
      <c r="P158" s="2">
        <v>21</v>
      </c>
      <c r="Q158" s="2">
        <v>22</v>
      </c>
      <c r="R158" s="2">
        <v>23</v>
      </c>
      <c r="S158" s="2">
        <v>24</v>
      </c>
      <c r="T158" s="2">
        <v>24</v>
      </c>
      <c r="U158" s="2">
        <v>24</v>
      </c>
      <c r="V158" s="2">
        <v>24</v>
      </c>
      <c r="W158" s="2">
        <v>24</v>
      </c>
      <c r="X158" s="2">
        <v>25</v>
      </c>
      <c r="Y158" s="2">
        <v>25</v>
      </c>
      <c r="AA158" s="2">
        <f t="shared" si="32"/>
        <v>0</v>
      </c>
      <c r="AB158" s="2">
        <f t="shared" si="33"/>
        <v>24</v>
      </c>
      <c r="AC158" s="2">
        <f t="shared" si="34"/>
        <v>25</v>
      </c>
      <c r="AE158" s="10">
        <f t="shared" si="35"/>
        <v>1</v>
      </c>
      <c r="AF158" s="2">
        <f t="shared" si="36"/>
        <v>0</v>
      </c>
      <c r="AG158" s="2">
        <f t="shared" si="37"/>
        <v>292</v>
      </c>
      <c r="AH158" s="2">
        <f t="shared" si="38"/>
        <v>270</v>
      </c>
      <c r="AI158" s="2">
        <f t="shared" si="39"/>
        <v>562</v>
      </c>
      <c r="AK158">
        <f t="shared" si="30"/>
        <v>5</v>
      </c>
      <c r="AL158">
        <f t="shared" si="31"/>
        <v>2022</v>
      </c>
      <c r="BK158" s="19">
        <v>44710</v>
      </c>
      <c r="BL158" s="20">
        <v>24</v>
      </c>
      <c r="BM158" s="20">
        <v>25</v>
      </c>
      <c r="BN158" s="20">
        <v>25</v>
      </c>
      <c r="BO158" s="20">
        <v>25</v>
      </c>
      <c r="BP158" s="20">
        <v>24</v>
      </c>
      <c r="BQ158" s="20">
        <v>25</v>
      </c>
      <c r="BR158" s="20">
        <v>24</v>
      </c>
      <c r="BS158" s="20">
        <v>24</v>
      </c>
      <c r="BT158" s="20">
        <v>22</v>
      </c>
      <c r="BU158" s="20">
        <v>21</v>
      </c>
      <c r="BV158" s="20">
        <v>21</v>
      </c>
      <c r="BW158" s="20">
        <v>22</v>
      </c>
      <c r="BX158" s="20">
        <v>22</v>
      </c>
      <c r="BY158" s="20">
        <v>22</v>
      </c>
      <c r="BZ158" s="20">
        <v>21</v>
      </c>
      <c r="CA158" s="20">
        <v>22</v>
      </c>
      <c r="CB158" s="20">
        <v>23</v>
      </c>
      <c r="CC158" s="20">
        <v>24</v>
      </c>
      <c r="CD158" s="20">
        <v>24</v>
      </c>
      <c r="CE158" s="20">
        <v>24</v>
      </c>
      <c r="CF158" s="20">
        <v>24</v>
      </c>
      <c r="CG158" s="20">
        <v>24</v>
      </c>
      <c r="CH158" s="20">
        <v>25</v>
      </c>
      <c r="CI158" s="20">
        <v>25</v>
      </c>
    </row>
    <row r="159" spans="1:87" x14ac:dyDescent="0.2">
      <c r="A159" s="7">
        <v>44711</v>
      </c>
      <c r="B159" s="2">
        <v>25</v>
      </c>
      <c r="C159" s="2">
        <v>25</v>
      </c>
      <c r="D159" s="2">
        <v>25</v>
      </c>
      <c r="E159" s="2">
        <v>25</v>
      </c>
      <c r="F159" s="2">
        <v>25</v>
      </c>
      <c r="G159" s="2">
        <v>25</v>
      </c>
      <c r="H159" s="2">
        <v>24</v>
      </c>
      <c r="I159" s="2">
        <v>22</v>
      </c>
      <c r="J159" s="2">
        <v>21</v>
      </c>
      <c r="K159" s="2">
        <v>21</v>
      </c>
      <c r="L159" s="2">
        <v>21</v>
      </c>
      <c r="M159" s="2">
        <v>22</v>
      </c>
      <c r="N159" s="2">
        <v>22</v>
      </c>
      <c r="O159" s="2">
        <v>21</v>
      </c>
      <c r="P159" s="2">
        <v>22</v>
      </c>
      <c r="Q159" s="2">
        <v>22</v>
      </c>
      <c r="R159" s="2">
        <v>22</v>
      </c>
      <c r="S159" s="2">
        <v>23</v>
      </c>
      <c r="T159" s="2">
        <v>23</v>
      </c>
      <c r="U159" s="2">
        <v>24</v>
      </c>
      <c r="V159" s="2">
        <v>24</v>
      </c>
      <c r="W159" s="2">
        <v>24</v>
      </c>
      <c r="X159" s="2">
        <v>30</v>
      </c>
      <c r="Y159" s="2">
        <v>25</v>
      </c>
      <c r="AA159" s="2">
        <f t="shared" si="32"/>
        <v>24</v>
      </c>
      <c r="AB159" s="2">
        <f t="shared" si="33"/>
        <v>22</v>
      </c>
      <c r="AC159" s="2">
        <f t="shared" si="34"/>
        <v>30</v>
      </c>
      <c r="AE159" s="10">
        <f t="shared" si="35"/>
        <v>2</v>
      </c>
      <c r="AF159" s="2">
        <f t="shared" si="36"/>
        <v>199</v>
      </c>
      <c r="AG159" s="2">
        <f t="shared" si="37"/>
        <v>87</v>
      </c>
      <c r="AH159" s="2">
        <f t="shared" si="38"/>
        <v>277</v>
      </c>
      <c r="AI159" s="2">
        <f t="shared" si="39"/>
        <v>563</v>
      </c>
      <c r="AK159">
        <f t="shared" si="30"/>
        <v>5</v>
      </c>
      <c r="AL159">
        <f t="shared" si="31"/>
        <v>2022</v>
      </c>
      <c r="BK159" s="19">
        <v>44711</v>
      </c>
      <c r="BL159" s="20">
        <v>25</v>
      </c>
      <c r="BM159" s="20">
        <v>25</v>
      </c>
      <c r="BN159" s="20">
        <v>25</v>
      </c>
      <c r="BO159" s="20">
        <v>25</v>
      </c>
      <c r="BP159" s="20">
        <v>25</v>
      </c>
      <c r="BQ159" s="20">
        <v>25</v>
      </c>
      <c r="BR159" s="20">
        <v>24</v>
      </c>
      <c r="BS159" s="20">
        <v>22</v>
      </c>
      <c r="BT159" s="20">
        <v>21</v>
      </c>
      <c r="BU159" s="20">
        <v>21</v>
      </c>
      <c r="BV159" s="20">
        <v>21</v>
      </c>
      <c r="BW159" s="20">
        <v>22</v>
      </c>
      <c r="BX159" s="20">
        <v>22</v>
      </c>
      <c r="BY159" s="20">
        <v>21</v>
      </c>
      <c r="BZ159" s="20">
        <v>22</v>
      </c>
      <c r="CA159" s="20">
        <v>22</v>
      </c>
      <c r="CB159" s="20">
        <v>22</v>
      </c>
      <c r="CC159" s="20">
        <v>23</v>
      </c>
      <c r="CD159" s="20">
        <v>23</v>
      </c>
      <c r="CE159" s="20">
        <v>24</v>
      </c>
      <c r="CF159" s="20">
        <v>24</v>
      </c>
      <c r="CG159" s="20">
        <v>24</v>
      </c>
      <c r="CH159" s="20">
        <v>30</v>
      </c>
      <c r="CI159" s="20">
        <v>25</v>
      </c>
    </row>
    <row r="160" spans="1:87" x14ac:dyDescent="0.2">
      <c r="A160" s="7">
        <v>44712</v>
      </c>
      <c r="B160" s="2">
        <v>25</v>
      </c>
      <c r="C160" s="2">
        <v>28</v>
      </c>
      <c r="D160" s="2">
        <v>24</v>
      </c>
      <c r="E160" s="2">
        <v>25</v>
      </c>
      <c r="F160" s="2">
        <v>958</v>
      </c>
      <c r="G160" s="2">
        <v>1429</v>
      </c>
      <c r="H160" s="2">
        <v>79</v>
      </c>
      <c r="I160" s="2">
        <v>75</v>
      </c>
      <c r="J160" s="2">
        <v>34</v>
      </c>
      <c r="K160" s="2">
        <v>222</v>
      </c>
      <c r="L160" s="2">
        <v>33</v>
      </c>
      <c r="M160" s="2">
        <v>24</v>
      </c>
      <c r="N160" s="2">
        <v>24</v>
      </c>
      <c r="O160" s="2">
        <v>24</v>
      </c>
      <c r="P160" s="2">
        <v>24</v>
      </c>
      <c r="Q160" s="2">
        <v>24</v>
      </c>
      <c r="R160" s="2">
        <v>24</v>
      </c>
      <c r="S160" s="2">
        <v>24</v>
      </c>
      <c r="T160" s="2">
        <v>25</v>
      </c>
      <c r="U160" s="2">
        <v>24</v>
      </c>
      <c r="V160" s="2">
        <v>25</v>
      </c>
      <c r="W160" s="2">
        <v>25</v>
      </c>
      <c r="X160" s="2">
        <v>24</v>
      </c>
      <c r="Y160" s="2">
        <v>132</v>
      </c>
      <c r="AA160" s="2">
        <f t="shared" si="32"/>
        <v>222</v>
      </c>
      <c r="AB160" s="2">
        <f t="shared" si="33"/>
        <v>24</v>
      </c>
      <c r="AC160" s="2">
        <f t="shared" si="34"/>
        <v>1429</v>
      </c>
      <c r="AE160" s="10">
        <f t="shared" si="35"/>
        <v>3</v>
      </c>
      <c r="AF160" s="2">
        <f t="shared" si="36"/>
        <v>485</v>
      </c>
      <c r="AG160" s="2">
        <f t="shared" si="37"/>
        <v>96</v>
      </c>
      <c r="AH160" s="2">
        <f t="shared" si="38"/>
        <v>2774</v>
      </c>
      <c r="AI160" s="2">
        <f t="shared" si="39"/>
        <v>3355</v>
      </c>
      <c r="AK160">
        <f t="shared" si="30"/>
        <v>5</v>
      </c>
      <c r="AL160">
        <f t="shared" si="31"/>
        <v>2022</v>
      </c>
      <c r="BK160" s="19">
        <v>44712</v>
      </c>
      <c r="BL160" s="20">
        <v>25</v>
      </c>
      <c r="BM160" s="20">
        <v>28</v>
      </c>
      <c r="BN160" s="20">
        <v>24</v>
      </c>
      <c r="BO160" s="20">
        <v>25</v>
      </c>
      <c r="BP160" s="20">
        <v>958</v>
      </c>
      <c r="BQ160" s="21">
        <v>1429</v>
      </c>
      <c r="BR160" s="20">
        <v>79</v>
      </c>
      <c r="BS160" s="20">
        <v>75</v>
      </c>
      <c r="BT160" s="20">
        <v>34</v>
      </c>
      <c r="BU160" s="20">
        <v>222</v>
      </c>
      <c r="BV160" s="20">
        <v>33</v>
      </c>
      <c r="BW160" s="20">
        <v>24</v>
      </c>
      <c r="BX160" s="20">
        <v>24</v>
      </c>
      <c r="BY160" s="20">
        <v>24</v>
      </c>
      <c r="BZ160" s="20">
        <v>24</v>
      </c>
      <c r="CA160" s="20">
        <v>24</v>
      </c>
      <c r="CB160" s="20">
        <v>24</v>
      </c>
      <c r="CC160" s="20">
        <v>24</v>
      </c>
      <c r="CD160" s="20">
        <v>25</v>
      </c>
      <c r="CE160" s="20">
        <v>24</v>
      </c>
      <c r="CF160" s="20">
        <v>25</v>
      </c>
      <c r="CG160" s="20">
        <v>25</v>
      </c>
      <c r="CH160" s="20">
        <v>24</v>
      </c>
      <c r="CI160" s="20">
        <v>132</v>
      </c>
    </row>
    <row r="161" spans="1:87" x14ac:dyDescent="0.2">
      <c r="A161" s="7">
        <v>44713</v>
      </c>
      <c r="B161" s="2">
        <v>47</v>
      </c>
      <c r="C161" s="2">
        <v>72</v>
      </c>
      <c r="D161" s="2">
        <v>138</v>
      </c>
      <c r="E161" s="2">
        <v>192</v>
      </c>
      <c r="F161" s="2">
        <v>28</v>
      </c>
      <c r="G161" s="2">
        <v>24</v>
      </c>
      <c r="H161" s="2">
        <v>24</v>
      </c>
      <c r="I161" s="2">
        <v>25</v>
      </c>
      <c r="J161" s="2">
        <v>24</v>
      </c>
      <c r="K161" s="2">
        <v>23</v>
      </c>
      <c r="L161" s="2">
        <v>23</v>
      </c>
      <c r="M161" s="2">
        <v>23</v>
      </c>
      <c r="N161" s="2">
        <v>23</v>
      </c>
      <c r="O161" s="2">
        <v>23</v>
      </c>
      <c r="P161" s="2">
        <v>23</v>
      </c>
      <c r="Q161" s="2">
        <v>23</v>
      </c>
      <c r="R161" s="2">
        <v>51</v>
      </c>
      <c r="S161" s="2">
        <v>122</v>
      </c>
      <c r="T161" s="2">
        <v>261</v>
      </c>
      <c r="U161" s="2">
        <v>548</v>
      </c>
      <c r="V161" s="2">
        <v>514</v>
      </c>
      <c r="W161" s="2">
        <v>559</v>
      </c>
      <c r="X161" s="2">
        <v>256</v>
      </c>
      <c r="Y161" s="2">
        <v>25</v>
      </c>
      <c r="AA161" s="2">
        <f t="shared" si="32"/>
        <v>548</v>
      </c>
      <c r="AB161" s="2">
        <f t="shared" si="33"/>
        <v>23</v>
      </c>
      <c r="AC161" s="2">
        <f t="shared" si="34"/>
        <v>559</v>
      </c>
      <c r="AE161" s="10">
        <f t="shared" si="35"/>
        <v>4</v>
      </c>
      <c r="AF161" s="2">
        <f t="shared" si="36"/>
        <v>1100</v>
      </c>
      <c r="AG161" s="2">
        <f t="shared" si="37"/>
        <v>92</v>
      </c>
      <c r="AH161" s="2">
        <f t="shared" si="38"/>
        <v>1879</v>
      </c>
      <c r="AI161" s="2">
        <f t="shared" si="39"/>
        <v>3071</v>
      </c>
      <c r="AK161">
        <f t="shared" si="30"/>
        <v>6</v>
      </c>
      <c r="AL161">
        <f t="shared" si="31"/>
        <v>2022</v>
      </c>
      <c r="BK161" s="19">
        <v>44713</v>
      </c>
      <c r="BL161" s="20">
        <v>47</v>
      </c>
      <c r="BM161" s="20">
        <v>72</v>
      </c>
      <c r="BN161" s="20">
        <v>138</v>
      </c>
      <c r="BO161" s="20">
        <v>192</v>
      </c>
      <c r="BP161" s="20">
        <v>28</v>
      </c>
      <c r="BQ161" s="20">
        <v>24</v>
      </c>
      <c r="BR161" s="20">
        <v>24</v>
      </c>
      <c r="BS161" s="20">
        <v>25</v>
      </c>
      <c r="BT161" s="20">
        <v>24</v>
      </c>
      <c r="BU161" s="20">
        <v>23</v>
      </c>
      <c r="BV161" s="20">
        <v>23</v>
      </c>
      <c r="BW161" s="20">
        <v>23</v>
      </c>
      <c r="BX161" s="20">
        <v>23</v>
      </c>
      <c r="BY161" s="20">
        <v>23</v>
      </c>
      <c r="BZ161" s="20">
        <v>23</v>
      </c>
      <c r="CA161" s="20">
        <v>23</v>
      </c>
      <c r="CB161" s="20">
        <v>51</v>
      </c>
      <c r="CC161" s="20">
        <v>122</v>
      </c>
      <c r="CD161" s="20">
        <v>261</v>
      </c>
      <c r="CE161" s="20">
        <v>548</v>
      </c>
      <c r="CF161" s="20">
        <v>514</v>
      </c>
      <c r="CG161" s="20">
        <v>559</v>
      </c>
      <c r="CH161" s="20">
        <v>256</v>
      </c>
      <c r="CI161" s="20">
        <v>25</v>
      </c>
    </row>
    <row r="162" spans="1:87" x14ac:dyDescent="0.2">
      <c r="A162" s="7">
        <v>44714</v>
      </c>
      <c r="B162" s="2">
        <v>25</v>
      </c>
      <c r="C162" s="2">
        <v>160</v>
      </c>
      <c r="D162" s="2">
        <v>2052</v>
      </c>
      <c r="E162" s="2">
        <v>2570</v>
      </c>
      <c r="F162" s="2">
        <v>1925</v>
      </c>
      <c r="G162" s="2">
        <v>334</v>
      </c>
      <c r="H162" s="2">
        <v>1258</v>
      </c>
      <c r="I162" s="2">
        <v>2329</v>
      </c>
      <c r="J162" s="2">
        <v>2507</v>
      </c>
      <c r="K162" s="2">
        <v>2138</v>
      </c>
      <c r="L162" s="2">
        <v>1862</v>
      </c>
      <c r="M162" s="2">
        <v>509</v>
      </c>
      <c r="N162" s="2">
        <v>484</v>
      </c>
      <c r="O162" s="2">
        <v>404</v>
      </c>
      <c r="P162" s="2">
        <v>538</v>
      </c>
      <c r="Q162" s="2">
        <v>878</v>
      </c>
      <c r="R162" s="2">
        <v>808</v>
      </c>
      <c r="S162" s="2">
        <v>1905</v>
      </c>
      <c r="T162" s="2">
        <v>2510</v>
      </c>
      <c r="U162" s="2">
        <v>972</v>
      </c>
      <c r="V162" s="2">
        <v>1013</v>
      </c>
      <c r="W162" s="2">
        <v>1888</v>
      </c>
      <c r="X162" s="2">
        <v>1780</v>
      </c>
      <c r="Y162" s="2">
        <v>1528</v>
      </c>
      <c r="AA162" s="2">
        <f t="shared" si="32"/>
        <v>2510</v>
      </c>
      <c r="AB162" s="2">
        <f t="shared" si="33"/>
        <v>878</v>
      </c>
      <c r="AC162" s="2">
        <f t="shared" si="34"/>
        <v>2570</v>
      </c>
      <c r="AE162" s="10">
        <f t="shared" si="35"/>
        <v>5</v>
      </c>
      <c r="AF162" s="2">
        <f t="shared" si="36"/>
        <v>15540</v>
      </c>
      <c r="AG162" s="2">
        <f t="shared" si="37"/>
        <v>2304</v>
      </c>
      <c r="AH162" s="2">
        <f t="shared" si="38"/>
        <v>14533</v>
      </c>
      <c r="AI162" s="2">
        <f t="shared" si="39"/>
        <v>32377</v>
      </c>
      <c r="AK162">
        <f t="shared" si="30"/>
        <v>6</v>
      </c>
      <c r="AL162">
        <f t="shared" si="31"/>
        <v>2022</v>
      </c>
      <c r="BK162" s="19">
        <v>44714</v>
      </c>
      <c r="BL162" s="20">
        <v>25</v>
      </c>
      <c r="BM162" s="20">
        <v>160</v>
      </c>
      <c r="BN162" s="21">
        <v>2052</v>
      </c>
      <c r="BO162" s="21">
        <v>2570</v>
      </c>
      <c r="BP162" s="21">
        <v>1925</v>
      </c>
      <c r="BQ162" s="20">
        <v>334</v>
      </c>
      <c r="BR162" s="21">
        <v>1258</v>
      </c>
      <c r="BS162" s="21">
        <v>2329</v>
      </c>
      <c r="BT162" s="21">
        <v>2507</v>
      </c>
      <c r="BU162" s="21">
        <v>2138</v>
      </c>
      <c r="BV162" s="21">
        <v>1862</v>
      </c>
      <c r="BW162" s="20">
        <v>509</v>
      </c>
      <c r="BX162" s="20">
        <v>484</v>
      </c>
      <c r="BY162" s="20">
        <v>404</v>
      </c>
      <c r="BZ162" s="20">
        <v>538</v>
      </c>
      <c r="CA162" s="20">
        <v>878</v>
      </c>
      <c r="CB162" s="20">
        <v>808</v>
      </c>
      <c r="CC162" s="21">
        <v>1905</v>
      </c>
      <c r="CD162" s="21">
        <v>2510</v>
      </c>
      <c r="CE162" s="20">
        <v>972</v>
      </c>
      <c r="CF162" s="21">
        <v>1013</v>
      </c>
      <c r="CG162" s="21">
        <v>1888</v>
      </c>
      <c r="CH162" s="21">
        <v>1780</v>
      </c>
      <c r="CI162" s="21">
        <v>1528</v>
      </c>
    </row>
    <row r="163" spans="1:87" x14ac:dyDescent="0.2">
      <c r="A163" s="7">
        <v>44715</v>
      </c>
      <c r="B163" s="2">
        <v>1384</v>
      </c>
      <c r="C163" s="2">
        <v>1609</v>
      </c>
      <c r="D163" s="2">
        <v>1609</v>
      </c>
      <c r="E163" s="2">
        <v>1587</v>
      </c>
      <c r="F163" s="2">
        <v>799</v>
      </c>
      <c r="G163" s="2">
        <v>307</v>
      </c>
      <c r="H163" s="2">
        <v>531</v>
      </c>
      <c r="I163" s="2">
        <v>370</v>
      </c>
      <c r="J163" s="2">
        <v>458</v>
      </c>
      <c r="K163" s="2">
        <v>757</v>
      </c>
      <c r="L163" s="2">
        <v>41</v>
      </c>
      <c r="M163" s="2">
        <v>24</v>
      </c>
      <c r="N163" s="2">
        <v>24</v>
      </c>
      <c r="O163" s="2">
        <v>87</v>
      </c>
      <c r="P163" s="2">
        <v>311</v>
      </c>
      <c r="Q163" s="2">
        <v>300</v>
      </c>
      <c r="R163" s="2">
        <v>258</v>
      </c>
      <c r="S163" s="2">
        <v>295</v>
      </c>
      <c r="T163" s="2">
        <v>1196</v>
      </c>
      <c r="U163" s="2">
        <v>950</v>
      </c>
      <c r="V163" s="2">
        <v>985</v>
      </c>
      <c r="W163" s="2">
        <v>401</v>
      </c>
      <c r="X163" s="2">
        <v>1472</v>
      </c>
      <c r="Y163" s="2">
        <v>257</v>
      </c>
      <c r="AA163" s="2">
        <f t="shared" si="32"/>
        <v>1196</v>
      </c>
      <c r="AB163" s="2">
        <f t="shared" si="33"/>
        <v>311</v>
      </c>
      <c r="AC163" s="2">
        <f t="shared" si="34"/>
        <v>1609</v>
      </c>
      <c r="AE163" s="10">
        <f t="shared" si="35"/>
        <v>6</v>
      </c>
      <c r="AF163" s="2">
        <f t="shared" si="36"/>
        <v>4349</v>
      </c>
      <c r="AG163" s="2">
        <f t="shared" si="37"/>
        <v>722</v>
      </c>
      <c r="AH163" s="2">
        <f t="shared" si="38"/>
        <v>10941</v>
      </c>
      <c r="AI163" s="2">
        <f t="shared" si="39"/>
        <v>16012</v>
      </c>
      <c r="AK163">
        <f t="shared" si="30"/>
        <v>6</v>
      </c>
      <c r="AL163">
        <f t="shared" si="31"/>
        <v>2022</v>
      </c>
      <c r="BK163" s="19">
        <v>44715</v>
      </c>
      <c r="BL163" s="21">
        <v>1384</v>
      </c>
      <c r="BM163" s="21">
        <v>1609</v>
      </c>
      <c r="BN163" s="21">
        <v>1609</v>
      </c>
      <c r="BO163" s="21">
        <v>1587</v>
      </c>
      <c r="BP163" s="20">
        <v>799</v>
      </c>
      <c r="BQ163" s="20">
        <v>307</v>
      </c>
      <c r="BR163" s="20">
        <v>531</v>
      </c>
      <c r="BS163" s="20">
        <v>370</v>
      </c>
      <c r="BT163" s="20">
        <v>458</v>
      </c>
      <c r="BU163" s="20">
        <v>757</v>
      </c>
      <c r="BV163" s="20">
        <v>41</v>
      </c>
      <c r="BW163" s="20">
        <v>24</v>
      </c>
      <c r="BX163" s="20">
        <v>24</v>
      </c>
      <c r="BY163" s="20">
        <v>87</v>
      </c>
      <c r="BZ163" s="20">
        <v>311</v>
      </c>
      <c r="CA163" s="20">
        <v>300</v>
      </c>
      <c r="CB163" s="20">
        <v>258</v>
      </c>
      <c r="CC163" s="20">
        <v>295</v>
      </c>
      <c r="CD163" s="21">
        <v>1196</v>
      </c>
      <c r="CE163" s="20">
        <v>950</v>
      </c>
      <c r="CF163" s="20">
        <v>985</v>
      </c>
      <c r="CG163" s="20">
        <v>401</v>
      </c>
      <c r="CH163" s="21">
        <v>1472</v>
      </c>
      <c r="CI163" s="20">
        <v>257</v>
      </c>
    </row>
    <row r="164" spans="1:87" x14ac:dyDescent="0.2">
      <c r="A164" s="7">
        <v>44716</v>
      </c>
      <c r="B164" s="2">
        <v>508</v>
      </c>
      <c r="C164" s="2">
        <v>290</v>
      </c>
      <c r="D164" s="2">
        <v>336</v>
      </c>
      <c r="E164" s="2">
        <v>555</v>
      </c>
      <c r="F164" s="2">
        <v>299</v>
      </c>
      <c r="G164" s="2">
        <v>938</v>
      </c>
      <c r="H164" s="2">
        <v>1087</v>
      </c>
      <c r="I164" s="2">
        <v>2214</v>
      </c>
      <c r="J164" s="2">
        <v>1952</v>
      </c>
      <c r="K164" s="2">
        <v>623</v>
      </c>
      <c r="L164" s="2">
        <v>83</v>
      </c>
      <c r="M164" s="2">
        <v>215</v>
      </c>
      <c r="N164" s="2">
        <v>159</v>
      </c>
      <c r="O164" s="2">
        <v>163</v>
      </c>
      <c r="P164" s="2">
        <v>82</v>
      </c>
      <c r="Q164" s="2">
        <v>23</v>
      </c>
      <c r="R164" s="2">
        <v>24</v>
      </c>
      <c r="S164" s="2">
        <v>24</v>
      </c>
      <c r="T164" s="2">
        <v>24</v>
      </c>
      <c r="U164" s="2">
        <v>68</v>
      </c>
      <c r="V164" s="2">
        <v>331</v>
      </c>
      <c r="W164" s="2">
        <v>97</v>
      </c>
      <c r="X164" s="2">
        <v>1202</v>
      </c>
      <c r="Y164" s="2">
        <v>1996</v>
      </c>
      <c r="AA164" s="2">
        <f t="shared" si="32"/>
        <v>0</v>
      </c>
      <c r="AB164" s="2">
        <f t="shared" si="33"/>
        <v>2214</v>
      </c>
      <c r="AC164" s="2">
        <f t="shared" si="34"/>
        <v>1996</v>
      </c>
      <c r="AE164" s="10">
        <f t="shared" si="35"/>
        <v>7</v>
      </c>
      <c r="AF164" s="2">
        <f t="shared" si="36"/>
        <v>0</v>
      </c>
      <c r="AG164" s="2">
        <f t="shared" si="37"/>
        <v>5654</v>
      </c>
      <c r="AH164" s="2">
        <f t="shared" si="38"/>
        <v>7639</v>
      </c>
      <c r="AI164" s="2">
        <f t="shared" si="39"/>
        <v>13293</v>
      </c>
      <c r="AK164">
        <f t="shared" si="30"/>
        <v>6</v>
      </c>
      <c r="AL164">
        <f t="shared" si="31"/>
        <v>2022</v>
      </c>
      <c r="BK164" s="19">
        <v>44716</v>
      </c>
      <c r="BL164" s="20">
        <v>508</v>
      </c>
      <c r="BM164" s="20">
        <v>290</v>
      </c>
      <c r="BN164" s="20">
        <v>336</v>
      </c>
      <c r="BO164" s="20">
        <v>555</v>
      </c>
      <c r="BP164" s="20">
        <v>299</v>
      </c>
      <c r="BQ164" s="20">
        <v>938</v>
      </c>
      <c r="BR164" s="21">
        <v>1087</v>
      </c>
      <c r="BS164" s="21">
        <v>2214</v>
      </c>
      <c r="BT164" s="21">
        <v>1952</v>
      </c>
      <c r="BU164" s="20">
        <v>623</v>
      </c>
      <c r="BV164" s="20">
        <v>83</v>
      </c>
      <c r="BW164" s="20">
        <v>215</v>
      </c>
      <c r="BX164" s="20">
        <v>159</v>
      </c>
      <c r="BY164" s="20">
        <v>163</v>
      </c>
      <c r="BZ164" s="20">
        <v>82</v>
      </c>
      <c r="CA164" s="20">
        <v>23</v>
      </c>
      <c r="CB164" s="20">
        <v>24</v>
      </c>
      <c r="CC164" s="20">
        <v>24</v>
      </c>
      <c r="CD164" s="20">
        <v>24</v>
      </c>
      <c r="CE164" s="20">
        <v>68</v>
      </c>
      <c r="CF164" s="20">
        <v>331</v>
      </c>
      <c r="CG164" s="20">
        <v>97</v>
      </c>
      <c r="CH164" s="21">
        <v>1202</v>
      </c>
      <c r="CI164" s="21">
        <v>1996</v>
      </c>
    </row>
    <row r="165" spans="1:87" x14ac:dyDescent="0.2">
      <c r="A165" s="7">
        <v>44717</v>
      </c>
      <c r="B165" s="2">
        <v>1690</v>
      </c>
      <c r="C165" s="2">
        <v>1210</v>
      </c>
      <c r="D165" s="2">
        <v>122</v>
      </c>
      <c r="E165" s="2">
        <v>109</v>
      </c>
      <c r="F165" s="2">
        <v>99</v>
      </c>
      <c r="G165" s="2">
        <v>24</v>
      </c>
      <c r="H165" s="2">
        <v>24</v>
      </c>
      <c r="I165" s="2">
        <v>24</v>
      </c>
      <c r="J165" s="2">
        <v>23</v>
      </c>
      <c r="K165" s="2">
        <v>22</v>
      </c>
      <c r="L165" s="2">
        <v>23</v>
      </c>
      <c r="M165" s="2">
        <v>23</v>
      </c>
      <c r="N165" s="2">
        <v>71</v>
      </c>
      <c r="O165" s="2">
        <v>109</v>
      </c>
      <c r="P165" s="2">
        <v>78</v>
      </c>
      <c r="Q165" s="2">
        <v>182</v>
      </c>
      <c r="R165" s="2">
        <v>26</v>
      </c>
      <c r="S165" s="2">
        <v>195</v>
      </c>
      <c r="T165" s="2">
        <v>24</v>
      </c>
      <c r="U165" s="2">
        <v>387</v>
      </c>
      <c r="V165" s="2">
        <v>33</v>
      </c>
      <c r="W165" s="2">
        <v>172</v>
      </c>
      <c r="X165" s="2">
        <v>241</v>
      </c>
      <c r="Y165" s="2">
        <v>244</v>
      </c>
      <c r="AA165" s="2">
        <f t="shared" si="32"/>
        <v>0</v>
      </c>
      <c r="AB165" s="2">
        <f t="shared" si="33"/>
        <v>387</v>
      </c>
      <c r="AC165" s="2">
        <f t="shared" si="34"/>
        <v>1690</v>
      </c>
      <c r="AE165" s="10">
        <f t="shared" si="35"/>
        <v>1</v>
      </c>
      <c r="AF165" s="2">
        <f t="shared" si="36"/>
        <v>0</v>
      </c>
      <c r="AG165" s="2">
        <f t="shared" si="37"/>
        <v>1187</v>
      </c>
      <c r="AH165" s="2">
        <f t="shared" si="38"/>
        <v>3968</v>
      </c>
      <c r="AI165" s="2">
        <f t="shared" si="39"/>
        <v>5155</v>
      </c>
      <c r="AK165">
        <f t="shared" si="30"/>
        <v>6</v>
      </c>
      <c r="AL165">
        <f t="shared" si="31"/>
        <v>2022</v>
      </c>
      <c r="BK165" s="19">
        <v>44717</v>
      </c>
      <c r="BL165" s="21">
        <v>1690</v>
      </c>
      <c r="BM165" s="21">
        <v>1210</v>
      </c>
      <c r="BN165" s="20">
        <v>122</v>
      </c>
      <c r="BO165" s="20">
        <v>109</v>
      </c>
      <c r="BP165" s="20">
        <v>99</v>
      </c>
      <c r="BQ165" s="20">
        <v>24</v>
      </c>
      <c r="BR165" s="20">
        <v>24</v>
      </c>
      <c r="BS165" s="20">
        <v>24</v>
      </c>
      <c r="BT165" s="20">
        <v>23</v>
      </c>
      <c r="BU165" s="20">
        <v>22</v>
      </c>
      <c r="BV165" s="20">
        <v>23</v>
      </c>
      <c r="BW165" s="20">
        <v>23</v>
      </c>
      <c r="BX165" s="20">
        <v>71</v>
      </c>
      <c r="BY165" s="20">
        <v>109</v>
      </c>
      <c r="BZ165" s="20">
        <v>78</v>
      </c>
      <c r="CA165" s="20">
        <v>182</v>
      </c>
      <c r="CB165" s="20">
        <v>26</v>
      </c>
      <c r="CC165" s="20">
        <v>195</v>
      </c>
      <c r="CD165" s="20">
        <v>24</v>
      </c>
      <c r="CE165" s="20">
        <v>387</v>
      </c>
      <c r="CF165" s="20">
        <v>33</v>
      </c>
      <c r="CG165" s="20">
        <v>172</v>
      </c>
      <c r="CH165" s="20">
        <v>241</v>
      </c>
      <c r="CI165" s="20">
        <v>244</v>
      </c>
    </row>
    <row r="166" spans="1:87" x14ac:dyDescent="0.2">
      <c r="A166" s="7">
        <v>44718</v>
      </c>
      <c r="B166" s="2">
        <v>262</v>
      </c>
      <c r="C166" s="2">
        <v>213</v>
      </c>
      <c r="D166" s="2">
        <v>90</v>
      </c>
      <c r="E166" s="2">
        <v>25</v>
      </c>
      <c r="F166" s="2">
        <v>24</v>
      </c>
      <c r="G166" s="2">
        <v>24</v>
      </c>
      <c r="H166" s="2">
        <v>35</v>
      </c>
      <c r="I166" s="2">
        <v>23</v>
      </c>
      <c r="J166" s="2">
        <v>22</v>
      </c>
      <c r="K166" s="2">
        <v>31</v>
      </c>
      <c r="L166" s="2">
        <v>22</v>
      </c>
      <c r="M166" s="2">
        <v>22</v>
      </c>
      <c r="N166" s="2">
        <v>22</v>
      </c>
      <c r="O166" s="2">
        <v>22</v>
      </c>
      <c r="P166" s="2">
        <v>22</v>
      </c>
      <c r="Q166" s="2">
        <v>22</v>
      </c>
      <c r="R166" s="2">
        <v>23</v>
      </c>
      <c r="S166" s="2">
        <v>28</v>
      </c>
      <c r="T166" s="2">
        <v>116</v>
      </c>
      <c r="U166" s="2">
        <v>2341</v>
      </c>
      <c r="V166" s="2">
        <v>2270</v>
      </c>
      <c r="W166" s="2">
        <v>2281</v>
      </c>
      <c r="X166" s="2">
        <v>2579</v>
      </c>
      <c r="Y166" s="2">
        <v>2064</v>
      </c>
      <c r="AA166" s="2">
        <f t="shared" si="32"/>
        <v>2341</v>
      </c>
      <c r="AB166" s="2">
        <f t="shared" si="33"/>
        <v>22</v>
      </c>
      <c r="AC166" s="2">
        <f t="shared" si="34"/>
        <v>2579</v>
      </c>
      <c r="AE166" s="10">
        <f t="shared" si="35"/>
        <v>2</v>
      </c>
      <c r="AF166" s="2">
        <f t="shared" si="36"/>
        <v>2628</v>
      </c>
      <c r="AG166" s="2">
        <f t="shared" si="37"/>
        <v>88</v>
      </c>
      <c r="AH166" s="2">
        <f t="shared" si="38"/>
        <v>9867</v>
      </c>
      <c r="AI166" s="2">
        <f t="shared" si="39"/>
        <v>12583</v>
      </c>
      <c r="AK166">
        <f t="shared" si="30"/>
        <v>6</v>
      </c>
      <c r="AL166">
        <f t="shared" si="31"/>
        <v>2022</v>
      </c>
      <c r="BK166" s="19">
        <v>44718</v>
      </c>
      <c r="BL166" s="20">
        <v>262</v>
      </c>
      <c r="BM166" s="20">
        <v>213</v>
      </c>
      <c r="BN166" s="20">
        <v>90</v>
      </c>
      <c r="BO166" s="20">
        <v>25</v>
      </c>
      <c r="BP166" s="20">
        <v>24</v>
      </c>
      <c r="BQ166" s="20">
        <v>24</v>
      </c>
      <c r="BR166" s="20">
        <v>35</v>
      </c>
      <c r="BS166" s="20">
        <v>23</v>
      </c>
      <c r="BT166" s="20">
        <v>22</v>
      </c>
      <c r="BU166" s="20">
        <v>31</v>
      </c>
      <c r="BV166" s="20">
        <v>22</v>
      </c>
      <c r="BW166" s="20">
        <v>22</v>
      </c>
      <c r="BX166" s="20">
        <v>22</v>
      </c>
      <c r="BY166" s="20">
        <v>22</v>
      </c>
      <c r="BZ166" s="20">
        <v>22</v>
      </c>
      <c r="CA166" s="20">
        <v>22</v>
      </c>
      <c r="CB166" s="20">
        <v>23</v>
      </c>
      <c r="CC166" s="20">
        <v>28</v>
      </c>
      <c r="CD166" s="20">
        <v>116</v>
      </c>
      <c r="CE166" s="21">
        <v>2341</v>
      </c>
      <c r="CF166" s="21">
        <v>2270</v>
      </c>
      <c r="CG166" s="21">
        <v>2281</v>
      </c>
      <c r="CH166" s="21">
        <v>2579</v>
      </c>
      <c r="CI166" s="21">
        <v>2064</v>
      </c>
    </row>
    <row r="167" spans="1:87" x14ac:dyDescent="0.2">
      <c r="A167" s="7">
        <v>44719</v>
      </c>
      <c r="B167" s="2">
        <v>1480</v>
      </c>
      <c r="C167" s="2">
        <v>349</v>
      </c>
      <c r="D167" s="2">
        <v>196</v>
      </c>
      <c r="E167" s="2">
        <v>217</v>
      </c>
      <c r="F167" s="2">
        <v>284</v>
      </c>
      <c r="G167" s="2">
        <v>323</v>
      </c>
      <c r="H167" s="2">
        <v>2150</v>
      </c>
      <c r="I167" s="2">
        <v>3032</v>
      </c>
      <c r="J167" s="2">
        <v>2935</v>
      </c>
      <c r="K167" s="2">
        <v>2958</v>
      </c>
      <c r="L167" s="2">
        <v>1403</v>
      </c>
      <c r="M167" s="2">
        <v>487</v>
      </c>
      <c r="N167" s="2">
        <v>303</v>
      </c>
      <c r="O167" s="2">
        <v>48</v>
      </c>
      <c r="P167" s="2">
        <v>22</v>
      </c>
      <c r="Q167" s="2">
        <v>23</v>
      </c>
      <c r="R167" s="2">
        <v>23</v>
      </c>
      <c r="S167" s="2">
        <v>23</v>
      </c>
      <c r="T167" s="2">
        <v>24</v>
      </c>
      <c r="U167" s="2">
        <v>120</v>
      </c>
      <c r="V167" s="2">
        <v>25</v>
      </c>
      <c r="W167" s="2">
        <v>25</v>
      </c>
      <c r="X167" s="2">
        <v>25</v>
      </c>
      <c r="Y167" s="2">
        <v>25</v>
      </c>
      <c r="AA167" s="2">
        <f t="shared" si="32"/>
        <v>3032</v>
      </c>
      <c r="AB167" s="2">
        <f t="shared" si="33"/>
        <v>303</v>
      </c>
      <c r="AC167" s="2">
        <f t="shared" si="34"/>
        <v>2150</v>
      </c>
      <c r="AE167" s="10">
        <f t="shared" si="35"/>
        <v>3</v>
      </c>
      <c r="AF167" s="2">
        <f t="shared" si="36"/>
        <v>11005</v>
      </c>
      <c r="AG167" s="2">
        <f t="shared" si="37"/>
        <v>396</v>
      </c>
      <c r="AH167" s="2">
        <f t="shared" si="38"/>
        <v>5099</v>
      </c>
      <c r="AI167" s="2">
        <f t="shared" si="39"/>
        <v>16500</v>
      </c>
      <c r="AK167">
        <f t="shared" si="30"/>
        <v>6</v>
      </c>
      <c r="AL167">
        <f t="shared" si="31"/>
        <v>2022</v>
      </c>
      <c r="BK167" s="19">
        <v>44719</v>
      </c>
      <c r="BL167" s="21">
        <v>1480</v>
      </c>
      <c r="BM167" s="20">
        <v>349</v>
      </c>
      <c r="BN167" s="20">
        <v>196</v>
      </c>
      <c r="BO167" s="20">
        <v>217</v>
      </c>
      <c r="BP167" s="20">
        <v>284</v>
      </c>
      <c r="BQ167" s="20">
        <v>323</v>
      </c>
      <c r="BR167" s="21">
        <v>2150</v>
      </c>
      <c r="BS167" s="21">
        <v>3032</v>
      </c>
      <c r="BT167" s="21">
        <v>2935</v>
      </c>
      <c r="BU167" s="21">
        <v>2958</v>
      </c>
      <c r="BV167" s="21">
        <v>1403</v>
      </c>
      <c r="BW167" s="20">
        <v>487</v>
      </c>
      <c r="BX167" s="20">
        <v>303</v>
      </c>
      <c r="BY167" s="20">
        <v>48</v>
      </c>
      <c r="BZ167" s="20">
        <v>22</v>
      </c>
      <c r="CA167" s="20">
        <v>23</v>
      </c>
      <c r="CB167" s="20">
        <v>23</v>
      </c>
      <c r="CC167" s="20">
        <v>23</v>
      </c>
      <c r="CD167" s="20">
        <v>24</v>
      </c>
      <c r="CE167" s="20">
        <v>120</v>
      </c>
      <c r="CF167" s="20">
        <v>25</v>
      </c>
      <c r="CG167" s="20">
        <v>25</v>
      </c>
      <c r="CH167" s="20">
        <v>25</v>
      </c>
      <c r="CI167" s="20">
        <v>25</v>
      </c>
    </row>
    <row r="168" spans="1:87" x14ac:dyDescent="0.2">
      <c r="A168" s="7">
        <v>44720</v>
      </c>
      <c r="B168" s="2">
        <v>25</v>
      </c>
      <c r="C168" s="2">
        <v>24</v>
      </c>
      <c r="D168" s="2">
        <v>25</v>
      </c>
      <c r="E168" s="2">
        <v>25</v>
      </c>
      <c r="F168" s="2">
        <v>25</v>
      </c>
      <c r="G168" s="2">
        <v>24</v>
      </c>
      <c r="H168" s="2">
        <v>24</v>
      </c>
      <c r="I168" s="2">
        <v>24</v>
      </c>
      <c r="J168" s="2">
        <v>24</v>
      </c>
      <c r="K168" s="2">
        <v>24</v>
      </c>
      <c r="L168" s="2">
        <v>25</v>
      </c>
      <c r="M168" s="2">
        <v>25</v>
      </c>
      <c r="N168" s="2">
        <v>23</v>
      </c>
      <c r="O168" s="2">
        <v>25</v>
      </c>
      <c r="P168" s="2">
        <v>25</v>
      </c>
      <c r="Q168" s="2">
        <v>25</v>
      </c>
      <c r="R168" s="2">
        <v>25</v>
      </c>
      <c r="S168" s="2">
        <v>324</v>
      </c>
      <c r="T168" s="2">
        <v>764</v>
      </c>
      <c r="U168" s="2">
        <v>1195</v>
      </c>
      <c r="V168" s="2">
        <v>1589</v>
      </c>
      <c r="W168" s="2">
        <v>689</v>
      </c>
      <c r="X168" s="2">
        <v>477</v>
      </c>
      <c r="Y168" s="2">
        <v>376</v>
      </c>
      <c r="AA168" s="2">
        <f t="shared" si="32"/>
        <v>1195</v>
      </c>
      <c r="AB168" s="2">
        <f t="shared" si="33"/>
        <v>25</v>
      </c>
      <c r="AC168" s="2">
        <f t="shared" si="34"/>
        <v>1589</v>
      </c>
      <c r="AE168" s="10">
        <f t="shared" si="35"/>
        <v>4</v>
      </c>
      <c r="AF168" s="2">
        <f t="shared" si="36"/>
        <v>2430</v>
      </c>
      <c r="AG168" s="2">
        <f t="shared" si="37"/>
        <v>98</v>
      </c>
      <c r="AH168" s="2">
        <f t="shared" si="38"/>
        <v>3303</v>
      </c>
      <c r="AI168" s="2">
        <f t="shared" si="39"/>
        <v>5831</v>
      </c>
      <c r="AK168">
        <f t="shared" si="30"/>
        <v>6</v>
      </c>
      <c r="AL168">
        <f t="shared" si="31"/>
        <v>2022</v>
      </c>
      <c r="BK168" s="19">
        <v>44720</v>
      </c>
      <c r="BL168" s="20">
        <v>25</v>
      </c>
      <c r="BM168" s="20">
        <v>24</v>
      </c>
      <c r="BN168" s="20">
        <v>25</v>
      </c>
      <c r="BO168" s="20">
        <v>25</v>
      </c>
      <c r="BP168" s="20">
        <v>25</v>
      </c>
      <c r="BQ168" s="20">
        <v>24</v>
      </c>
      <c r="BR168" s="20">
        <v>24</v>
      </c>
      <c r="BS168" s="20">
        <v>24</v>
      </c>
      <c r="BT168" s="20">
        <v>24</v>
      </c>
      <c r="BU168" s="20">
        <v>24</v>
      </c>
      <c r="BV168" s="20">
        <v>25</v>
      </c>
      <c r="BW168" s="20">
        <v>25</v>
      </c>
      <c r="BX168" s="20">
        <v>23</v>
      </c>
      <c r="BY168" s="20">
        <v>25</v>
      </c>
      <c r="BZ168" s="20">
        <v>25</v>
      </c>
      <c r="CA168" s="20">
        <v>25</v>
      </c>
      <c r="CB168" s="20">
        <v>25</v>
      </c>
      <c r="CC168" s="20">
        <v>324</v>
      </c>
      <c r="CD168" s="20">
        <v>764</v>
      </c>
      <c r="CE168" s="21">
        <v>1195</v>
      </c>
      <c r="CF168" s="21">
        <v>1589</v>
      </c>
      <c r="CG168" s="20">
        <v>689</v>
      </c>
      <c r="CH168" s="20">
        <v>477</v>
      </c>
      <c r="CI168" s="20">
        <v>376</v>
      </c>
    </row>
    <row r="169" spans="1:87" x14ac:dyDescent="0.2">
      <c r="A169" s="7">
        <v>44721</v>
      </c>
      <c r="B169" s="2">
        <v>162</v>
      </c>
      <c r="C169" s="2">
        <v>25</v>
      </c>
      <c r="D169" s="2">
        <v>73</v>
      </c>
      <c r="E169" s="2">
        <v>178</v>
      </c>
      <c r="F169" s="2">
        <v>493</v>
      </c>
      <c r="G169" s="2">
        <v>1848</v>
      </c>
      <c r="H169" s="2">
        <v>1759</v>
      </c>
      <c r="I169" s="2">
        <v>2560</v>
      </c>
      <c r="J169" s="2">
        <v>2325</v>
      </c>
      <c r="K169" s="2">
        <v>1641</v>
      </c>
      <c r="L169" s="2">
        <v>147</v>
      </c>
      <c r="M169" s="2">
        <v>25</v>
      </c>
      <c r="N169" s="2">
        <v>25</v>
      </c>
      <c r="O169" s="2">
        <v>25</v>
      </c>
      <c r="P169" s="2">
        <v>35</v>
      </c>
      <c r="Q169" s="2">
        <v>25</v>
      </c>
      <c r="R169" s="2">
        <v>25</v>
      </c>
      <c r="S169" s="2">
        <v>25</v>
      </c>
      <c r="T169" s="2">
        <v>25</v>
      </c>
      <c r="U169" s="2">
        <v>54</v>
      </c>
      <c r="V169" s="2">
        <v>25</v>
      </c>
      <c r="W169" s="2">
        <v>25</v>
      </c>
      <c r="X169" s="2">
        <v>25</v>
      </c>
      <c r="Y169" s="2">
        <v>25</v>
      </c>
      <c r="AA169" s="2">
        <f t="shared" si="32"/>
        <v>2560</v>
      </c>
      <c r="AB169" s="2">
        <f t="shared" si="33"/>
        <v>35</v>
      </c>
      <c r="AC169" s="2">
        <f t="shared" si="34"/>
        <v>1848</v>
      </c>
      <c r="AE169" s="10">
        <f t="shared" si="35"/>
        <v>5</v>
      </c>
      <c r="AF169" s="2">
        <f t="shared" si="36"/>
        <v>6827</v>
      </c>
      <c r="AG169" s="2">
        <f t="shared" si="37"/>
        <v>110</v>
      </c>
      <c r="AH169" s="2">
        <f t="shared" si="38"/>
        <v>4638</v>
      </c>
      <c r="AI169" s="2">
        <f t="shared" si="39"/>
        <v>11575</v>
      </c>
      <c r="AK169">
        <f t="shared" si="30"/>
        <v>6</v>
      </c>
      <c r="AL169">
        <f t="shared" si="31"/>
        <v>2022</v>
      </c>
      <c r="BK169" s="19">
        <v>44721</v>
      </c>
      <c r="BL169" s="20">
        <v>162</v>
      </c>
      <c r="BM169" s="20">
        <v>25</v>
      </c>
      <c r="BN169" s="20">
        <v>73</v>
      </c>
      <c r="BO169" s="20">
        <v>178</v>
      </c>
      <c r="BP169" s="20">
        <v>493</v>
      </c>
      <c r="BQ169" s="21">
        <v>1848</v>
      </c>
      <c r="BR169" s="21">
        <v>1759</v>
      </c>
      <c r="BS169" s="21">
        <v>2560</v>
      </c>
      <c r="BT169" s="21">
        <v>2325</v>
      </c>
      <c r="BU169" s="21">
        <v>1641</v>
      </c>
      <c r="BV169" s="20">
        <v>147</v>
      </c>
      <c r="BW169" s="20">
        <v>25</v>
      </c>
      <c r="BX169" s="20">
        <v>25</v>
      </c>
      <c r="BY169" s="20">
        <v>25</v>
      </c>
      <c r="BZ169" s="20">
        <v>35</v>
      </c>
      <c r="CA169" s="20">
        <v>25</v>
      </c>
      <c r="CB169" s="20">
        <v>25</v>
      </c>
      <c r="CC169" s="20">
        <v>25</v>
      </c>
      <c r="CD169" s="20">
        <v>25</v>
      </c>
      <c r="CE169" s="20">
        <v>54</v>
      </c>
      <c r="CF169" s="20">
        <v>25</v>
      </c>
      <c r="CG169" s="20">
        <v>25</v>
      </c>
      <c r="CH169" s="20">
        <v>25</v>
      </c>
      <c r="CI169" s="20">
        <v>25</v>
      </c>
    </row>
    <row r="170" spans="1:87" x14ac:dyDescent="0.2">
      <c r="A170" s="7">
        <v>44722</v>
      </c>
      <c r="B170" s="2">
        <v>25</v>
      </c>
      <c r="C170" s="2">
        <v>25</v>
      </c>
      <c r="D170" s="2">
        <v>25</v>
      </c>
      <c r="E170" s="2">
        <v>25</v>
      </c>
      <c r="F170" s="2">
        <v>24</v>
      </c>
      <c r="G170" s="2">
        <v>24</v>
      </c>
      <c r="H170" s="2">
        <v>24</v>
      </c>
      <c r="I170" s="2">
        <v>23</v>
      </c>
      <c r="J170" s="2">
        <v>23</v>
      </c>
      <c r="K170" s="2">
        <v>23</v>
      </c>
      <c r="L170" s="2">
        <v>14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2">
        <v>0</v>
      </c>
      <c r="U170" s="2">
        <v>0</v>
      </c>
      <c r="V170" s="2">
        <v>26</v>
      </c>
      <c r="W170" s="2">
        <v>25</v>
      </c>
      <c r="X170" s="2">
        <v>25</v>
      </c>
      <c r="Y170" s="2">
        <v>46</v>
      </c>
      <c r="AA170" s="2">
        <f t="shared" si="32"/>
        <v>23</v>
      </c>
      <c r="AB170" s="2">
        <f t="shared" si="33"/>
        <v>0</v>
      </c>
      <c r="AC170" s="2">
        <f t="shared" si="34"/>
        <v>46</v>
      </c>
      <c r="AE170" s="10">
        <f t="shared" si="35"/>
        <v>6</v>
      </c>
      <c r="AF170" s="2">
        <f t="shared" si="36"/>
        <v>83</v>
      </c>
      <c r="AG170" s="2">
        <f t="shared" si="37"/>
        <v>0</v>
      </c>
      <c r="AH170" s="2">
        <f t="shared" si="38"/>
        <v>294</v>
      </c>
      <c r="AI170" s="2">
        <f t="shared" si="39"/>
        <v>377</v>
      </c>
      <c r="AK170">
        <f t="shared" si="30"/>
        <v>6</v>
      </c>
      <c r="AL170">
        <f t="shared" si="31"/>
        <v>2022</v>
      </c>
      <c r="BK170" s="19">
        <v>44722</v>
      </c>
      <c r="BL170" s="20">
        <v>25</v>
      </c>
      <c r="BM170" s="20">
        <v>25</v>
      </c>
      <c r="BN170" s="20">
        <v>25</v>
      </c>
      <c r="BO170" s="20">
        <v>25</v>
      </c>
      <c r="BP170" s="20">
        <v>24</v>
      </c>
      <c r="BQ170" s="20">
        <v>24</v>
      </c>
      <c r="BR170" s="20">
        <v>24</v>
      </c>
      <c r="BS170" s="20">
        <v>23</v>
      </c>
      <c r="BT170" s="20">
        <v>23</v>
      </c>
      <c r="BU170" s="20">
        <v>23</v>
      </c>
      <c r="BV170" s="20">
        <v>14</v>
      </c>
      <c r="BW170" s="20">
        <v>0</v>
      </c>
      <c r="BX170" s="20">
        <v>0</v>
      </c>
      <c r="BY170" s="20">
        <v>0</v>
      </c>
      <c r="BZ170" s="20">
        <v>0</v>
      </c>
      <c r="CA170" s="20">
        <v>0</v>
      </c>
      <c r="CB170" s="20">
        <v>0</v>
      </c>
      <c r="CC170" s="20">
        <v>0</v>
      </c>
      <c r="CD170" s="20">
        <v>0</v>
      </c>
      <c r="CE170" s="20">
        <v>0</v>
      </c>
      <c r="CF170" s="20">
        <v>26</v>
      </c>
      <c r="CG170" s="20">
        <v>25</v>
      </c>
      <c r="CH170" s="20">
        <v>25</v>
      </c>
      <c r="CI170" s="20">
        <v>46</v>
      </c>
    </row>
    <row r="171" spans="1:87" x14ac:dyDescent="0.2">
      <c r="A171" s="7">
        <v>44723</v>
      </c>
      <c r="B171" s="2">
        <v>80</v>
      </c>
      <c r="C171" s="2">
        <v>26</v>
      </c>
      <c r="D171" s="2">
        <v>25</v>
      </c>
      <c r="E171" s="2">
        <v>25</v>
      </c>
      <c r="F171" s="2">
        <v>19</v>
      </c>
      <c r="G171" s="2">
        <v>0</v>
      </c>
      <c r="H171" s="2">
        <v>0</v>
      </c>
      <c r="I171" s="2">
        <v>0</v>
      </c>
      <c r="J171" s="2">
        <v>0</v>
      </c>
      <c r="K171" s="2">
        <v>0</v>
      </c>
      <c r="L171" s="2">
        <v>0</v>
      </c>
      <c r="M171" s="2">
        <v>6</v>
      </c>
      <c r="N171" s="2">
        <v>0</v>
      </c>
      <c r="O171" s="2">
        <v>2</v>
      </c>
      <c r="P171" s="2">
        <v>0</v>
      </c>
      <c r="Q171" s="2">
        <v>0</v>
      </c>
      <c r="R171" s="2">
        <v>2</v>
      </c>
      <c r="S171" s="2">
        <v>0</v>
      </c>
      <c r="T171" s="2">
        <v>1653</v>
      </c>
      <c r="U171" s="2">
        <v>2237</v>
      </c>
      <c r="V171" s="2">
        <v>1307</v>
      </c>
      <c r="W171" s="2">
        <v>340</v>
      </c>
      <c r="X171" s="2">
        <v>241</v>
      </c>
      <c r="Y171" s="2">
        <v>25</v>
      </c>
      <c r="AA171" s="2">
        <f t="shared" si="32"/>
        <v>0</v>
      </c>
      <c r="AB171" s="2">
        <f t="shared" si="33"/>
        <v>2237</v>
      </c>
      <c r="AC171" s="2">
        <f t="shared" si="34"/>
        <v>1307</v>
      </c>
      <c r="AE171" s="10">
        <f t="shared" si="35"/>
        <v>7</v>
      </c>
      <c r="AF171" s="2">
        <f t="shared" si="36"/>
        <v>0</v>
      </c>
      <c r="AG171" s="2">
        <f t="shared" si="37"/>
        <v>3900</v>
      </c>
      <c r="AH171" s="2">
        <f t="shared" si="38"/>
        <v>2088</v>
      </c>
      <c r="AI171" s="2">
        <f t="shared" si="39"/>
        <v>5988</v>
      </c>
      <c r="AK171">
        <f t="shared" si="30"/>
        <v>6</v>
      </c>
      <c r="AL171">
        <f t="shared" si="31"/>
        <v>2022</v>
      </c>
      <c r="BK171" s="19">
        <v>44723</v>
      </c>
      <c r="BL171" s="20">
        <v>80</v>
      </c>
      <c r="BM171" s="20">
        <v>26</v>
      </c>
      <c r="BN171" s="20">
        <v>25</v>
      </c>
      <c r="BO171" s="20">
        <v>25</v>
      </c>
      <c r="BP171" s="20">
        <v>19</v>
      </c>
      <c r="BQ171" s="20">
        <v>0</v>
      </c>
      <c r="BR171" s="20">
        <v>0</v>
      </c>
      <c r="BS171" s="20">
        <v>0</v>
      </c>
      <c r="BT171" s="20">
        <v>0</v>
      </c>
      <c r="BU171" s="20">
        <v>0</v>
      </c>
      <c r="BV171" s="20">
        <v>0</v>
      </c>
      <c r="BW171" s="20">
        <v>6</v>
      </c>
      <c r="BX171" s="20">
        <v>0</v>
      </c>
      <c r="BY171" s="20">
        <v>2</v>
      </c>
      <c r="BZ171" s="20">
        <v>0</v>
      </c>
      <c r="CA171" s="20">
        <v>0</v>
      </c>
      <c r="CB171" s="20">
        <v>2</v>
      </c>
      <c r="CC171" s="20">
        <v>0</v>
      </c>
      <c r="CD171" s="21">
        <v>1653</v>
      </c>
      <c r="CE171" s="21">
        <v>2237</v>
      </c>
      <c r="CF171" s="21">
        <v>1307</v>
      </c>
      <c r="CG171" s="20">
        <v>340</v>
      </c>
      <c r="CH171" s="20">
        <v>241</v>
      </c>
      <c r="CI171" s="20">
        <v>25</v>
      </c>
    </row>
    <row r="172" spans="1:87" x14ac:dyDescent="0.2">
      <c r="A172" s="7">
        <v>44724</v>
      </c>
      <c r="B172" s="2">
        <v>25</v>
      </c>
      <c r="C172" s="2">
        <v>198</v>
      </c>
      <c r="D172" s="2">
        <v>1400</v>
      </c>
      <c r="E172" s="2">
        <v>869</v>
      </c>
      <c r="F172" s="2">
        <v>175</v>
      </c>
      <c r="G172" s="2">
        <v>193</v>
      </c>
      <c r="H172" s="2">
        <v>232</v>
      </c>
      <c r="I172" s="2">
        <v>1045</v>
      </c>
      <c r="J172" s="2">
        <v>1439</v>
      </c>
      <c r="K172" s="2">
        <v>2733</v>
      </c>
      <c r="L172" s="2">
        <v>2797</v>
      </c>
      <c r="M172" s="2">
        <v>1298</v>
      </c>
      <c r="N172" s="2">
        <v>396</v>
      </c>
      <c r="O172" s="2">
        <v>26</v>
      </c>
      <c r="P172" s="2">
        <v>8</v>
      </c>
      <c r="Q172" s="2">
        <v>0</v>
      </c>
      <c r="R172" s="2">
        <v>0</v>
      </c>
      <c r="S172" s="2">
        <v>0</v>
      </c>
      <c r="T172" s="2">
        <v>0</v>
      </c>
      <c r="U172" s="2">
        <v>0</v>
      </c>
      <c r="V172" s="2">
        <v>22</v>
      </c>
      <c r="W172" s="2">
        <v>25</v>
      </c>
      <c r="X172" s="2">
        <v>25</v>
      </c>
      <c r="Y172" s="2">
        <v>25</v>
      </c>
      <c r="AA172" s="2">
        <f t="shared" si="32"/>
        <v>0</v>
      </c>
      <c r="AB172" s="2">
        <f t="shared" si="33"/>
        <v>2797</v>
      </c>
      <c r="AC172" s="2">
        <f t="shared" si="34"/>
        <v>1400</v>
      </c>
      <c r="AE172" s="10">
        <f t="shared" si="35"/>
        <v>1</v>
      </c>
      <c r="AF172" s="2">
        <f t="shared" si="36"/>
        <v>0</v>
      </c>
      <c r="AG172" s="2">
        <f t="shared" si="37"/>
        <v>9742</v>
      </c>
      <c r="AH172" s="2">
        <f t="shared" si="38"/>
        <v>3189</v>
      </c>
      <c r="AI172" s="2">
        <f t="shared" si="39"/>
        <v>12931</v>
      </c>
      <c r="AK172">
        <f t="shared" si="30"/>
        <v>6</v>
      </c>
      <c r="AL172">
        <f t="shared" si="31"/>
        <v>2022</v>
      </c>
      <c r="BK172" s="19">
        <v>44724</v>
      </c>
      <c r="BL172" s="20">
        <v>25</v>
      </c>
      <c r="BM172" s="20">
        <v>198</v>
      </c>
      <c r="BN172" s="21">
        <v>1400</v>
      </c>
      <c r="BO172" s="20">
        <v>869</v>
      </c>
      <c r="BP172" s="20">
        <v>175</v>
      </c>
      <c r="BQ172" s="20">
        <v>193</v>
      </c>
      <c r="BR172" s="20">
        <v>232</v>
      </c>
      <c r="BS172" s="21">
        <v>1045</v>
      </c>
      <c r="BT172" s="21">
        <v>1439</v>
      </c>
      <c r="BU172" s="21">
        <v>2733</v>
      </c>
      <c r="BV172" s="21">
        <v>2797</v>
      </c>
      <c r="BW172" s="21">
        <v>1298</v>
      </c>
      <c r="BX172" s="20">
        <v>396</v>
      </c>
      <c r="BY172" s="20">
        <v>26</v>
      </c>
      <c r="BZ172" s="20">
        <v>8</v>
      </c>
      <c r="CA172" s="20">
        <v>0</v>
      </c>
      <c r="CB172" s="20">
        <v>0</v>
      </c>
      <c r="CC172" s="20">
        <v>0</v>
      </c>
      <c r="CD172" s="20">
        <v>0</v>
      </c>
      <c r="CE172" s="20">
        <v>0</v>
      </c>
      <c r="CF172" s="20">
        <v>22</v>
      </c>
      <c r="CG172" s="20">
        <v>25</v>
      </c>
      <c r="CH172" s="20">
        <v>25</v>
      </c>
      <c r="CI172" s="20">
        <v>25</v>
      </c>
    </row>
    <row r="173" spans="1:87" x14ac:dyDescent="0.2">
      <c r="A173" s="7">
        <v>44725</v>
      </c>
      <c r="B173" s="2">
        <v>36</v>
      </c>
      <c r="C173" s="2">
        <v>219</v>
      </c>
      <c r="D173" s="2">
        <v>217</v>
      </c>
      <c r="E173" s="2">
        <v>32</v>
      </c>
      <c r="F173" s="2">
        <v>25</v>
      </c>
      <c r="G173" s="2">
        <v>16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0</v>
      </c>
      <c r="P173" s="2">
        <v>245</v>
      </c>
      <c r="Q173" s="2">
        <v>436</v>
      </c>
      <c r="R173" s="2">
        <v>580</v>
      </c>
      <c r="S173" s="2">
        <v>542</v>
      </c>
      <c r="T173" s="2">
        <v>2206</v>
      </c>
      <c r="U173" s="2">
        <v>1507</v>
      </c>
      <c r="V173" s="2">
        <v>1619</v>
      </c>
      <c r="W173" s="2">
        <v>2551</v>
      </c>
      <c r="X173" s="2">
        <v>1514</v>
      </c>
      <c r="Y173" s="2">
        <v>1806</v>
      </c>
      <c r="AA173" s="2">
        <f t="shared" si="32"/>
        <v>2206</v>
      </c>
      <c r="AB173" s="2">
        <f t="shared" si="33"/>
        <v>436</v>
      </c>
      <c r="AC173" s="2">
        <f t="shared" si="34"/>
        <v>2551</v>
      </c>
      <c r="AE173" s="10">
        <f t="shared" si="35"/>
        <v>2</v>
      </c>
      <c r="AF173" s="2">
        <f t="shared" si="36"/>
        <v>4835</v>
      </c>
      <c r="AG173" s="2">
        <f t="shared" si="37"/>
        <v>681</v>
      </c>
      <c r="AH173" s="2">
        <f t="shared" si="38"/>
        <v>8035</v>
      </c>
      <c r="AI173" s="2">
        <f t="shared" si="39"/>
        <v>13551</v>
      </c>
      <c r="AK173">
        <f t="shared" si="30"/>
        <v>6</v>
      </c>
      <c r="AL173">
        <f t="shared" si="31"/>
        <v>2022</v>
      </c>
      <c r="BK173" s="19">
        <v>44725</v>
      </c>
      <c r="BL173" s="20">
        <v>36</v>
      </c>
      <c r="BM173" s="20">
        <v>219</v>
      </c>
      <c r="BN173" s="20">
        <v>217</v>
      </c>
      <c r="BO173" s="20">
        <v>32</v>
      </c>
      <c r="BP173" s="20">
        <v>25</v>
      </c>
      <c r="BQ173" s="20">
        <v>16</v>
      </c>
      <c r="BR173" s="20">
        <v>0</v>
      </c>
      <c r="BS173" s="20">
        <v>0</v>
      </c>
      <c r="BT173" s="20">
        <v>0</v>
      </c>
      <c r="BU173" s="20">
        <v>0</v>
      </c>
      <c r="BV173" s="20">
        <v>0</v>
      </c>
      <c r="BW173" s="20">
        <v>0</v>
      </c>
      <c r="BX173" s="20">
        <v>0</v>
      </c>
      <c r="BY173" s="20">
        <v>0</v>
      </c>
      <c r="BZ173" s="20">
        <v>245</v>
      </c>
      <c r="CA173" s="20">
        <v>436</v>
      </c>
      <c r="CB173" s="20">
        <v>580</v>
      </c>
      <c r="CC173" s="20">
        <v>542</v>
      </c>
      <c r="CD173" s="21">
        <v>2206</v>
      </c>
      <c r="CE173" s="21">
        <v>1507</v>
      </c>
      <c r="CF173" s="21">
        <v>1619</v>
      </c>
      <c r="CG173" s="21">
        <v>2551</v>
      </c>
      <c r="CH173" s="21">
        <v>1514</v>
      </c>
      <c r="CI173" s="21">
        <v>1806</v>
      </c>
    </row>
    <row r="174" spans="1:87" x14ac:dyDescent="0.2">
      <c r="A174" s="7">
        <v>44726</v>
      </c>
      <c r="B174" s="2">
        <v>1764</v>
      </c>
      <c r="C174" s="2">
        <v>1749</v>
      </c>
      <c r="D174" s="2">
        <v>287</v>
      </c>
      <c r="E174" s="2">
        <v>45</v>
      </c>
      <c r="F174" s="2">
        <v>21</v>
      </c>
      <c r="G174" s="2">
        <v>0</v>
      </c>
      <c r="H174" s="2">
        <v>0</v>
      </c>
      <c r="I174" s="2">
        <v>80</v>
      </c>
      <c r="J174" s="2">
        <v>0</v>
      </c>
      <c r="K174" s="2">
        <v>0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0</v>
      </c>
      <c r="T174" s="2">
        <v>0</v>
      </c>
      <c r="U174" s="2">
        <v>117</v>
      </c>
      <c r="V174" s="2">
        <v>26</v>
      </c>
      <c r="W174" s="2">
        <v>25</v>
      </c>
      <c r="X174" s="2">
        <v>25</v>
      </c>
      <c r="Y174" s="2">
        <v>25</v>
      </c>
      <c r="AA174" s="2">
        <f t="shared" si="32"/>
        <v>117</v>
      </c>
      <c r="AB174" s="2">
        <f t="shared" si="33"/>
        <v>0</v>
      </c>
      <c r="AC174" s="2">
        <f t="shared" si="34"/>
        <v>1764</v>
      </c>
      <c r="AE174" s="10">
        <f t="shared" si="35"/>
        <v>3</v>
      </c>
      <c r="AF174" s="2">
        <f t="shared" si="36"/>
        <v>197</v>
      </c>
      <c r="AG174" s="2">
        <f t="shared" si="37"/>
        <v>0</v>
      </c>
      <c r="AH174" s="2">
        <f t="shared" si="38"/>
        <v>3967</v>
      </c>
      <c r="AI174" s="2">
        <f t="shared" si="39"/>
        <v>4164</v>
      </c>
      <c r="AK174">
        <f t="shared" si="30"/>
        <v>6</v>
      </c>
      <c r="AL174">
        <f t="shared" si="31"/>
        <v>2022</v>
      </c>
      <c r="BK174" s="19">
        <v>44726</v>
      </c>
      <c r="BL174" s="21">
        <v>1764</v>
      </c>
      <c r="BM174" s="21">
        <v>1749</v>
      </c>
      <c r="BN174" s="20">
        <v>287</v>
      </c>
      <c r="BO174" s="20">
        <v>45</v>
      </c>
      <c r="BP174" s="20">
        <v>21</v>
      </c>
      <c r="BQ174" s="20">
        <v>0</v>
      </c>
      <c r="BR174" s="20">
        <v>0</v>
      </c>
      <c r="BS174" s="20">
        <v>80</v>
      </c>
      <c r="BT174" s="20">
        <v>0</v>
      </c>
      <c r="BU174" s="20">
        <v>0</v>
      </c>
      <c r="BV174" s="20">
        <v>0</v>
      </c>
      <c r="BW174" s="20">
        <v>0</v>
      </c>
      <c r="BX174" s="20">
        <v>0</v>
      </c>
      <c r="BY174" s="20">
        <v>0</v>
      </c>
      <c r="BZ174" s="20">
        <v>0</v>
      </c>
      <c r="CA174" s="20">
        <v>0</v>
      </c>
      <c r="CB174" s="20">
        <v>0</v>
      </c>
      <c r="CC174" s="20">
        <v>0</v>
      </c>
      <c r="CD174" s="20">
        <v>0</v>
      </c>
      <c r="CE174" s="20">
        <v>117</v>
      </c>
      <c r="CF174" s="20">
        <v>26</v>
      </c>
      <c r="CG174" s="20">
        <v>25</v>
      </c>
      <c r="CH174" s="20">
        <v>25</v>
      </c>
      <c r="CI174" s="20">
        <v>25</v>
      </c>
    </row>
    <row r="175" spans="1:87" x14ac:dyDescent="0.2">
      <c r="A175" s="7">
        <v>44727</v>
      </c>
      <c r="B175" s="2">
        <v>25</v>
      </c>
      <c r="C175" s="2">
        <v>25</v>
      </c>
      <c r="D175" s="2">
        <v>25</v>
      </c>
      <c r="E175" s="2">
        <v>25</v>
      </c>
      <c r="F175" s="2">
        <v>22</v>
      </c>
      <c r="G175" s="2">
        <v>0</v>
      </c>
      <c r="H175" s="2">
        <v>0</v>
      </c>
      <c r="I175" s="2">
        <v>11</v>
      </c>
      <c r="J175" s="2">
        <v>99</v>
      </c>
      <c r="K175" s="2">
        <v>99</v>
      </c>
      <c r="L175" s="2">
        <v>269</v>
      </c>
      <c r="M175" s="2">
        <v>99</v>
      </c>
      <c r="N175" s="2">
        <v>117</v>
      </c>
      <c r="O175" s="2">
        <v>98</v>
      </c>
      <c r="P175" s="2">
        <v>246</v>
      </c>
      <c r="Q175" s="2">
        <v>1011</v>
      </c>
      <c r="R175" s="2">
        <v>2188</v>
      </c>
      <c r="S175" s="2">
        <v>2487</v>
      </c>
      <c r="T175" s="2">
        <v>2673</v>
      </c>
      <c r="U175" s="2">
        <v>2476</v>
      </c>
      <c r="V175" s="2">
        <v>1507</v>
      </c>
      <c r="W175" s="2">
        <v>241</v>
      </c>
      <c r="X175" s="2">
        <v>27</v>
      </c>
      <c r="Y175" s="2">
        <v>25</v>
      </c>
      <c r="AA175" s="2">
        <f t="shared" si="32"/>
        <v>2673</v>
      </c>
      <c r="AB175" s="2">
        <f t="shared" si="33"/>
        <v>1011</v>
      </c>
      <c r="AC175" s="2">
        <f t="shared" si="34"/>
        <v>1507</v>
      </c>
      <c r="AE175" s="10">
        <f t="shared" si="35"/>
        <v>4</v>
      </c>
      <c r="AF175" s="2">
        <f t="shared" si="36"/>
        <v>10401</v>
      </c>
      <c r="AG175" s="2">
        <f t="shared" si="37"/>
        <v>1472</v>
      </c>
      <c r="AH175" s="2">
        <f t="shared" si="38"/>
        <v>1922</v>
      </c>
      <c r="AI175" s="2">
        <f t="shared" si="39"/>
        <v>13795</v>
      </c>
      <c r="AK175">
        <f t="shared" si="30"/>
        <v>6</v>
      </c>
      <c r="AL175">
        <f t="shared" si="31"/>
        <v>2022</v>
      </c>
      <c r="BK175" s="19">
        <v>44727</v>
      </c>
      <c r="BL175" s="20">
        <v>25</v>
      </c>
      <c r="BM175" s="20">
        <v>25</v>
      </c>
      <c r="BN175" s="20">
        <v>25</v>
      </c>
      <c r="BO175" s="20">
        <v>25</v>
      </c>
      <c r="BP175" s="20">
        <v>22</v>
      </c>
      <c r="BQ175" s="20">
        <v>0</v>
      </c>
      <c r="BR175" s="20">
        <v>0</v>
      </c>
      <c r="BS175" s="20">
        <v>11</v>
      </c>
      <c r="BT175" s="20">
        <v>99</v>
      </c>
      <c r="BU175" s="20">
        <v>99</v>
      </c>
      <c r="BV175" s="20">
        <v>269</v>
      </c>
      <c r="BW175" s="20">
        <v>99</v>
      </c>
      <c r="BX175" s="20">
        <v>117</v>
      </c>
      <c r="BY175" s="20">
        <v>98</v>
      </c>
      <c r="BZ175" s="20">
        <v>246</v>
      </c>
      <c r="CA175" s="21">
        <v>1011</v>
      </c>
      <c r="CB175" s="21">
        <v>2188</v>
      </c>
      <c r="CC175" s="21">
        <v>2487</v>
      </c>
      <c r="CD175" s="21">
        <v>2673</v>
      </c>
      <c r="CE175" s="21">
        <v>2476</v>
      </c>
      <c r="CF175" s="21">
        <v>1507</v>
      </c>
      <c r="CG175" s="20">
        <v>241</v>
      </c>
      <c r="CH175" s="20">
        <v>27</v>
      </c>
      <c r="CI175" s="20">
        <v>25</v>
      </c>
    </row>
    <row r="176" spans="1:87" x14ac:dyDescent="0.2">
      <c r="A176" s="7">
        <v>44728</v>
      </c>
      <c r="B176" s="2">
        <v>25</v>
      </c>
      <c r="C176" s="2">
        <v>25</v>
      </c>
      <c r="D176" s="2">
        <v>25</v>
      </c>
      <c r="E176" s="2">
        <v>25</v>
      </c>
      <c r="F176" s="2">
        <v>18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S176" s="2">
        <v>0</v>
      </c>
      <c r="T176" s="2">
        <v>0</v>
      </c>
      <c r="U176" s="2">
        <v>1</v>
      </c>
      <c r="V176" s="2">
        <v>27</v>
      </c>
      <c r="W176" s="2">
        <v>25</v>
      </c>
      <c r="X176" s="2">
        <v>25</v>
      </c>
      <c r="Y176" s="2">
        <v>27</v>
      </c>
      <c r="AA176" s="2">
        <f t="shared" si="32"/>
        <v>1</v>
      </c>
      <c r="AB176" s="2">
        <f t="shared" si="33"/>
        <v>0</v>
      </c>
      <c r="AC176" s="2">
        <f t="shared" si="34"/>
        <v>27</v>
      </c>
      <c r="AE176" s="10">
        <f t="shared" si="35"/>
        <v>5</v>
      </c>
      <c r="AF176" s="2">
        <f t="shared" si="36"/>
        <v>1</v>
      </c>
      <c r="AG176" s="2">
        <f t="shared" si="37"/>
        <v>0</v>
      </c>
      <c r="AH176" s="2">
        <f t="shared" si="38"/>
        <v>222</v>
      </c>
      <c r="AI176" s="2">
        <f t="shared" si="39"/>
        <v>223</v>
      </c>
      <c r="AK176">
        <f t="shared" si="30"/>
        <v>6</v>
      </c>
      <c r="AL176">
        <f t="shared" si="31"/>
        <v>2022</v>
      </c>
      <c r="BK176" s="19">
        <v>44728</v>
      </c>
      <c r="BL176" s="20">
        <v>25</v>
      </c>
      <c r="BM176" s="20">
        <v>25</v>
      </c>
      <c r="BN176" s="20">
        <v>25</v>
      </c>
      <c r="BO176" s="20">
        <v>25</v>
      </c>
      <c r="BP176" s="20">
        <v>18</v>
      </c>
      <c r="BQ176" s="20">
        <v>0</v>
      </c>
      <c r="BR176" s="20">
        <v>0</v>
      </c>
      <c r="BS176" s="20">
        <v>0</v>
      </c>
      <c r="BT176" s="20">
        <v>0</v>
      </c>
      <c r="BU176" s="20">
        <v>0</v>
      </c>
      <c r="BV176" s="20">
        <v>0</v>
      </c>
      <c r="BW176" s="20">
        <v>0</v>
      </c>
      <c r="BX176" s="20">
        <v>0</v>
      </c>
      <c r="BY176" s="20">
        <v>0</v>
      </c>
      <c r="BZ176" s="20">
        <v>0</v>
      </c>
      <c r="CA176" s="20">
        <v>0</v>
      </c>
      <c r="CB176" s="20">
        <v>0</v>
      </c>
      <c r="CC176" s="20">
        <v>0</v>
      </c>
      <c r="CD176" s="20">
        <v>0</v>
      </c>
      <c r="CE176" s="20">
        <v>1</v>
      </c>
      <c r="CF176" s="20">
        <v>27</v>
      </c>
      <c r="CG176" s="20">
        <v>25</v>
      </c>
      <c r="CH176" s="20">
        <v>25</v>
      </c>
      <c r="CI176" s="20">
        <v>27</v>
      </c>
    </row>
    <row r="177" spans="1:87" x14ac:dyDescent="0.2">
      <c r="A177" s="7">
        <v>44729</v>
      </c>
      <c r="B177" s="2">
        <v>26</v>
      </c>
      <c r="C177" s="2">
        <v>25</v>
      </c>
      <c r="D177" s="2">
        <v>25</v>
      </c>
      <c r="E177" s="2">
        <v>25</v>
      </c>
      <c r="F177" s="2">
        <v>25</v>
      </c>
      <c r="G177" s="2">
        <v>21</v>
      </c>
      <c r="H177" s="2">
        <v>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2</v>
      </c>
      <c r="O177" s="2">
        <v>4</v>
      </c>
      <c r="P177" s="2">
        <v>34</v>
      </c>
      <c r="Q177" s="2">
        <v>0</v>
      </c>
      <c r="R177" s="2">
        <v>0</v>
      </c>
      <c r="S177" s="2">
        <v>0</v>
      </c>
      <c r="T177" s="2">
        <v>0</v>
      </c>
      <c r="U177" s="2">
        <v>513</v>
      </c>
      <c r="V177" s="2">
        <v>1149</v>
      </c>
      <c r="W177" s="2">
        <v>1750</v>
      </c>
      <c r="X177" s="2">
        <v>1086</v>
      </c>
      <c r="Y177" s="2">
        <v>574</v>
      </c>
      <c r="AA177" s="2">
        <f t="shared" si="32"/>
        <v>513</v>
      </c>
      <c r="AB177" s="2">
        <f t="shared" si="33"/>
        <v>34</v>
      </c>
      <c r="AC177" s="2">
        <f t="shared" si="34"/>
        <v>1750</v>
      </c>
      <c r="AE177" s="10">
        <f t="shared" si="35"/>
        <v>6</v>
      </c>
      <c r="AF177" s="2">
        <f t="shared" si="36"/>
        <v>513</v>
      </c>
      <c r="AG177" s="2">
        <f t="shared" si="37"/>
        <v>40</v>
      </c>
      <c r="AH177" s="2">
        <f t="shared" si="38"/>
        <v>4706</v>
      </c>
      <c r="AI177" s="2">
        <f t="shared" si="39"/>
        <v>5259</v>
      </c>
      <c r="AK177">
        <f t="shared" si="30"/>
        <v>6</v>
      </c>
      <c r="AL177">
        <f t="shared" si="31"/>
        <v>2022</v>
      </c>
      <c r="BK177" s="19">
        <v>44729</v>
      </c>
      <c r="BL177" s="20">
        <v>26</v>
      </c>
      <c r="BM177" s="20">
        <v>25</v>
      </c>
      <c r="BN177" s="20">
        <v>25</v>
      </c>
      <c r="BO177" s="20">
        <v>25</v>
      </c>
      <c r="BP177" s="20">
        <v>25</v>
      </c>
      <c r="BQ177" s="20">
        <v>21</v>
      </c>
      <c r="BR177" s="20">
        <v>0</v>
      </c>
      <c r="BS177" s="20">
        <v>0</v>
      </c>
      <c r="BT177" s="20">
        <v>0</v>
      </c>
      <c r="BU177" s="20">
        <v>0</v>
      </c>
      <c r="BV177" s="20">
        <v>0</v>
      </c>
      <c r="BW177" s="20">
        <v>0</v>
      </c>
      <c r="BX177" s="20">
        <v>2</v>
      </c>
      <c r="BY177" s="20">
        <v>4</v>
      </c>
      <c r="BZ177" s="20">
        <v>34</v>
      </c>
      <c r="CA177" s="20">
        <v>0</v>
      </c>
      <c r="CB177" s="20">
        <v>0</v>
      </c>
      <c r="CC177" s="20">
        <v>0</v>
      </c>
      <c r="CD177" s="20">
        <v>0</v>
      </c>
      <c r="CE177" s="20">
        <v>513</v>
      </c>
      <c r="CF177" s="21">
        <v>1149</v>
      </c>
      <c r="CG177" s="21">
        <v>1750</v>
      </c>
      <c r="CH177" s="21">
        <v>1086</v>
      </c>
      <c r="CI177" s="20">
        <v>574</v>
      </c>
    </row>
    <row r="178" spans="1:87" x14ac:dyDescent="0.2">
      <c r="A178" s="7">
        <v>44730</v>
      </c>
      <c r="B178" s="2">
        <v>25</v>
      </c>
      <c r="C178" s="2">
        <v>25</v>
      </c>
      <c r="D178" s="2">
        <v>25</v>
      </c>
      <c r="E178" s="2">
        <v>81</v>
      </c>
      <c r="F178" s="2">
        <v>54</v>
      </c>
      <c r="G178" s="2">
        <v>0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>
        <v>2</v>
      </c>
      <c r="N178" s="2">
        <v>0</v>
      </c>
      <c r="O178" s="2">
        <v>0</v>
      </c>
      <c r="P178" s="2">
        <v>59</v>
      </c>
      <c r="Q178" s="2">
        <v>49</v>
      </c>
      <c r="R178" s="2">
        <v>200</v>
      </c>
      <c r="S178" s="2">
        <v>11</v>
      </c>
      <c r="T178" s="2">
        <v>17</v>
      </c>
      <c r="U178" s="2">
        <v>3</v>
      </c>
      <c r="V178" s="2">
        <v>32</v>
      </c>
      <c r="W178" s="2">
        <v>25</v>
      </c>
      <c r="X178" s="2">
        <v>25</v>
      </c>
      <c r="Y178" s="2">
        <v>25</v>
      </c>
      <c r="AA178" s="2">
        <f t="shared" si="32"/>
        <v>0</v>
      </c>
      <c r="AB178" s="2">
        <f t="shared" si="33"/>
        <v>200</v>
      </c>
      <c r="AC178" s="2">
        <f t="shared" si="34"/>
        <v>81</v>
      </c>
      <c r="AE178" s="10">
        <f t="shared" si="35"/>
        <v>7</v>
      </c>
      <c r="AF178" s="2">
        <f t="shared" si="36"/>
        <v>0</v>
      </c>
      <c r="AG178" s="2">
        <f t="shared" si="37"/>
        <v>341</v>
      </c>
      <c r="AH178" s="2">
        <f t="shared" si="38"/>
        <v>317</v>
      </c>
      <c r="AI178" s="2">
        <f t="shared" si="39"/>
        <v>658</v>
      </c>
      <c r="AK178">
        <f t="shared" si="30"/>
        <v>6</v>
      </c>
      <c r="AL178">
        <f t="shared" si="31"/>
        <v>2022</v>
      </c>
      <c r="BK178" s="19">
        <v>44730</v>
      </c>
      <c r="BL178" s="20">
        <v>25</v>
      </c>
      <c r="BM178" s="20">
        <v>25</v>
      </c>
      <c r="BN178" s="20">
        <v>25</v>
      </c>
      <c r="BO178" s="20">
        <v>81</v>
      </c>
      <c r="BP178" s="20">
        <v>54</v>
      </c>
      <c r="BQ178" s="20">
        <v>0</v>
      </c>
      <c r="BR178" s="20">
        <v>0</v>
      </c>
      <c r="BS178" s="20">
        <v>0</v>
      </c>
      <c r="BT178" s="20">
        <v>0</v>
      </c>
      <c r="BU178" s="20">
        <v>0</v>
      </c>
      <c r="BV178" s="20">
        <v>0</v>
      </c>
      <c r="BW178" s="20">
        <v>2</v>
      </c>
      <c r="BX178" s="20">
        <v>0</v>
      </c>
      <c r="BY178" s="20">
        <v>0</v>
      </c>
      <c r="BZ178" s="20">
        <v>59</v>
      </c>
      <c r="CA178" s="20">
        <v>49</v>
      </c>
      <c r="CB178" s="20">
        <v>200</v>
      </c>
      <c r="CC178" s="20">
        <v>11</v>
      </c>
      <c r="CD178" s="20">
        <v>17</v>
      </c>
      <c r="CE178" s="20">
        <v>3</v>
      </c>
      <c r="CF178" s="20">
        <v>32</v>
      </c>
      <c r="CG178" s="20">
        <v>25</v>
      </c>
      <c r="CH178" s="20">
        <v>25</v>
      </c>
      <c r="CI178" s="20">
        <v>25</v>
      </c>
    </row>
    <row r="179" spans="1:87" x14ac:dyDescent="0.2">
      <c r="A179" s="7">
        <v>44731</v>
      </c>
      <c r="B179" s="2">
        <v>25</v>
      </c>
      <c r="C179" s="2">
        <v>25</v>
      </c>
      <c r="D179" s="2">
        <v>25</v>
      </c>
      <c r="E179" s="2">
        <v>25</v>
      </c>
      <c r="F179" s="2">
        <v>25</v>
      </c>
      <c r="G179" s="2">
        <v>3</v>
      </c>
      <c r="H179" s="2">
        <v>0</v>
      </c>
      <c r="I179" s="2">
        <v>0</v>
      </c>
      <c r="J179" s="2">
        <v>0</v>
      </c>
      <c r="K179" s="2">
        <v>0</v>
      </c>
      <c r="L179" s="2">
        <v>16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R179" s="2">
        <v>0</v>
      </c>
      <c r="S179" s="2">
        <v>0</v>
      </c>
      <c r="T179" s="2">
        <v>0</v>
      </c>
      <c r="U179" s="2">
        <v>0</v>
      </c>
      <c r="V179" s="2">
        <v>25</v>
      </c>
      <c r="W179" s="2">
        <v>25</v>
      </c>
      <c r="X179" s="2">
        <v>25</v>
      </c>
      <c r="Y179" s="2">
        <v>25</v>
      </c>
      <c r="AA179" s="2">
        <f t="shared" si="32"/>
        <v>0</v>
      </c>
      <c r="AB179" s="2">
        <f t="shared" si="33"/>
        <v>16</v>
      </c>
      <c r="AC179" s="2">
        <f t="shared" si="34"/>
        <v>25</v>
      </c>
      <c r="AE179" s="10">
        <f t="shared" si="35"/>
        <v>1</v>
      </c>
      <c r="AF179" s="2">
        <f t="shared" si="36"/>
        <v>0</v>
      </c>
      <c r="AG179" s="2">
        <f t="shared" si="37"/>
        <v>16</v>
      </c>
      <c r="AH179" s="2">
        <f t="shared" si="38"/>
        <v>228</v>
      </c>
      <c r="AI179" s="2">
        <f t="shared" si="39"/>
        <v>244</v>
      </c>
      <c r="AK179">
        <f t="shared" si="30"/>
        <v>6</v>
      </c>
      <c r="AL179">
        <f t="shared" si="31"/>
        <v>2022</v>
      </c>
      <c r="BK179" s="19">
        <v>44731</v>
      </c>
      <c r="BL179" s="20">
        <v>25</v>
      </c>
      <c r="BM179" s="20">
        <v>25</v>
      </c>
      <c r="BN179" s="20">
        <v>25</v>
      </c>
      <c r="BO179" s="20">
        <v>25</v>
      </c>
      <c r="BP179" s="20">
        <v>25</v>
      </c>
      <c r="BQ179" s="20">
        <v>3</v>
      </c>
      <c r="BR179" s="20">
        <v>0</v>
      </c>
      <c r="BS179" s="20">
        <v>0</v>
      </c>
      <c r="BT179" s="20">
        <v>0</v>
      </c>
      <c r="BU179" s="20">
        <v>0</v>
      </c>
      <c r="BV179" s="20">
        <v>16</v>
      </c>
      <c r="BW179" s="20">
        <v>0</v>
      </c>
      <c r="BX179" s="20">
        <v>0</v>
      </c>
      <c r="BY179" s="20">
        <v>0</v>
      </c>
      <c r="BZ179" s="20">
        <v>0</v>
      </c>
      <c r="CA179" s="20">
        <v>0</v>
      </c>
      <c r="CB179" s="20">
        <v>0</v>
      </c>
      <c r="CC179" s="20">
        <v>0</v>
      </c>
      <c r="CD179" s="20">
        <v>0</v>
      </c>
      <c r="CE179" s="20">
        <v>0</v>
      </c>
      <c r="CF179" s="20">
        <v>25</v>
      </c>
      <c r="CG179" s="20">
        <v>25</v>
      </c>
      <c r="CH179" s="20">
        <v>25</v>
      </c>
      <c r="CI179" s="20">
        <v>25</v>
      </c>
    </row>
    <row r="180" spans="1:87" x14ac:dyDescent="0.2">
      <c r="A180" s="7">
        <v>44732</v>
      </c>
      <c r="B180" s="2">
        <v>25</v>
      </c>
      <c r="C180" s="2">
        <v>25</v>
      </c>
      <c r="D180" s="2">
        <v>25</v>
      </c>
      <c r="E180" s="2">
        <v>25</v>
      </c>
      <c r="F180" s="2">
        <v>22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S180" s="2">
        <v>0</v>
      </c>
      <c r="T180" s="2">
        <v>0</v>
      </c>
      <c r="U180" s="2">
        <v>5</v>
      </c>
      <c r="V180" s="2">
        <v>21</v>
      </c>
      <c r="W180" s="2">
        <v>25</v>
      </c>
      <c r="X180" s="2">
        <v>763</v>
      </c>
      <c r="Y180" s="2">
        <v>1992</v>
      </c>
      <c r="AA180" s="2">
        <f t="shared" si="32"/>
        <v>5</v>
      </c>
      <c r="AB180" s="2">
        <f t="shared" si="33"/>
        <v>0</v>
      </c>
      <c r="AC180" s="2">
        <f t="shared" si="34"/>
        <v>1992</v>
      </c>
      <c r="AE180" s="10">
        <f t="shared" si="35"/>
        <v>2</v>
      </c>
      <c r="AF180" s="2">
        <f t="shared" si="36"/>
        <v>5</v>
      </c>
      <c r="AG180" s="2">
        <f t="shared" si="37"/>
        <v>0</v>
      </c>
      <c r="AH180" s="2">
        <f t="shared" si="38"/>
        <v>2923</v>
      </c>
      <c r="AI180" s="2">
        <f t="shared" si="39"/>
        <v>2928</v>
      </c>
      <c r="AK180">
        <f t="shared" si="30"/>
        <v>6</v>
      </c>
      <c r="AL180">
        <f t="shared" si="31"/>
        <v>2022</v>
      </c>
      <c r="BK180" s="19">
        <v>44732</v>
      </c>
      <c r="BL180" s="20">
        <v>25</v>
      </c>
      <c r="BM180" s="20">
        <v>25</v>
      </c>
      <c r="BN180" s="20">
        <v>25</v>
      </c>
      <c r="BO180" s="20">
        <v>25</v>
      </c>
      <c r="BP180" s="20">
        <v>22</v>
      </c>
      <c r="BQ180" s="20">
        <v>0</v>
      </c>
      <c r="BR180" s="20">
        <v>0</v>
      </c>
      <c r="BS180" s="20">
        <v>0</v>
      </c>
      <c r="BT180" s="20">
        <v>0</v>
      </c>
      <c r="BU180" s="20">
        <v>0</v>
      </c>
      <c r="BV180" s="20">
        <v>0</v>
      </c>
      <c r="BW180" s="20">
        <v>0</v>
      </c>
      <c r="BX180" s="20">
        <v>0</v>
      </c>
      <c r="BY180" s="20">
        <v>0</v>
      </c>
      <c r="BZ180" s="20">
        <v>0</v>
      </c>
      <c r="CA180" s="20">
        <v>0</v>
      </c>
      <c r="CB180" s="20">
        <v>0</v>
      </c>
      <c r="CC180" s="20">
        <v>0</v>
      </c>
      <c r="CD180" s="20">
        <v>0</v>
      </c>
      <c r="CE180" s="20">
        <v>5</v>
      </c>
      <c r="CF180" s="20">
        <v>21</v>
      </c>
      <c r="CG180" s="20">
        <v>25</v>
      </c>
      <c r="CH180" s="20">
        <v>763</v>
      </c>
      <c r="CI180" s="21">
        <v>1992</v>
      </c>
    </row>
    <row r="181" spans="1:87" x14ac:dyDescent="0.2">
      <c r="A181" s="7">
        <v>44733</v>
      </c>
      <c r="B181" s="2">
        <v>1674</v>
      </c>
      <c r="C181" s="2">
        <v>1701</v>
      </c>
      <c r="D181" s="2">
        <v>1878</v>
      </c>
      <c r="E181" s="2">
        <v>1384</v>
      </c>
      <c r="F181" s="2">
        <v>92</v>
      </c>
      <c r="G181" s="2">
        <v>0</v>
      </c>
      <c r="H181" s="2">
        <v>0</v>
      </c>
      <c r="I181" s="2">
        <v>420</v>
      </c>
      <c r="J181" s="2">
        <v>2141</v>
      </c>
      <c r="K181" s="2">
        <v>1882</v>
      </c>
      <c r="L181" s="2">
        <v>1310</v>
      </c>
      <c r="M181" s="2">
        <v>1714</v>
      </c>
      <c r="N181" s="2">
        <v>2236</v>
      </c>
      <c r="O181" s="2">
        <v>1666</v>
      </c>
      <c r="P181" s="2">
        <v>2766</v>
      </c>
      <c r="Q181" s="2">
        <v>2408</v>
      </c>
      <c r="R181" s="2">
        <v>2589</v>
      </c>
      <c r="S181" s="2">
        <v>2451</v>
      </c>
      <c r="T181" s="2">
        <v>2360</v>
      </c>
      <c r="U181" s="2">
        <v>241</v>
      </c>
      <c r="V181" s="2">
        <v>24</v>
      </c>
      <c r="W181" s="2">
        <v>25</v>
      </c>
      <c r="X181" s="2">
        <v>25</v>
      </c>
      <c r="Y181" s="2">
        <v>25</v>
      </c>
      <c r="AA181" s="2">
        <f t="shared" si="32"/>
        <v>2589</v>
      </c>
      <c r="AB181" s="2">
        <f t="shared" si="33"/>
        <v>2766</v>
      </c>
      <c r="AC181" s="2">
        <f t="shared" si="34"/>
        <v>1878</v>
      </c>
      <c r="AE181" s="10">
        <f t="shared" si="35"/>
        <v>3</v>
      </c>
      <c r="AF181" s="2">
        <f t="shared" si="36"/>
        <v>15108</v>
      </c>
      <c r="AG181" s="2">
        <f t="shared" si="37"/>
        <v>9076</v>
      </c>
      <c r="AH181" s="2">
        <f t="shared" si="38"/>
        <v>6828</v>
      </c>
      <c r="AI181" s="2">
        <f t="shared" si="39"/>
        <v>31012</v>
      </c>
      <c r="AK181">
        <f t="shared" si="30"/>
        <v>6</v>
      </c>
      <c r="AL181">
        <f t="shared" si="31"/>
        <v>2022</v>
      </c>
      <c r="BK181" s="19">
        <v>44733</v>
      </c>
      <c r="BL181" s="21">
        <v>1674</v>
      </c>
      <c r="BM181" s="21">
        <v>1701</v>
      </c>
      <c r="BN181" s="21">
        <v>1878</v>
      </c>
      <c r="BO181" s="21">
        <v>1384</v>
      </c>
      <c r="BP181" s="20">
        <v>92</v>
      </c>
      <c r="BQ181" s="20">
        <v>0</v>
      </c>
      <c r="BR181" s="20">
        <v>0</v>
      </c>
      <c r="BS181" s="20">
        <v>420</v>
      </c>
      <c r="BT181" s="21">
        <v>2141</v>
      </c>
      <c r="BU181" s="21">
        <v>1882</v>
      </c>
      <c r="BV181" s="21">
        <v>1310</v>
      </c>
      <c r="BW181" s="21">
        <v>1714</v>
      </c>
      <c r="BX181" s="21">
        <v>2236</v>
      </c>
      <c r="BY181" s="21">
        <v>1666</v>
      </c>
      <c r="BZ181" s="21">
        <v>2766</v>
      </c>
      <c r="CA181" s="21">
        <v>2408</v>
      </c>
      <c r="CB181" s="21">
        <v>2589</v>
      </c>
      <c r="CC181" s="21">
        <v>2451</v>
      </c>
      <c r="CD181" s="21">
        <v>2360</v>
      </c>
      <c r="CE181" s="20">
        <v>241</v>
      </c>
      <c r="CF181" s="20">
        <v>24</v>
      </c>
      <c r="CG181" s="20">
        <v>25</v>
      </c>
      <c r="CH181" s="20">
        <v>25</v>
      </c>
      <c r="CI181" s="20">
        <v>25</v>
      </c>
    </row>
    <row r="182" spans="1:87" x14ac:dyDescent="0.2">
      <c r="A182" s="7">
        <v>44734</v>
      </c>
      <c r="B182" s="2">
        <v>25</v>
      </c>
      <c r="C182" s="2">
        <v>25</v>
      </c>
      <c r="D182" s="2">
        <v>25</v>
      </c>
      <c r="E182" s="2">
        <v>54</v>
      </c>
      <c r="F182" s="2">
        <v>123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v>0</v>
      </c>
      <c r="T182" s="2">
        <v>0</v>
      </c>
      <c r="U182" s="2">
        <v>0</v>
      </c>
      <c r="V182" s="2">
        <v>20</v>
      </c>
      <c r="W182" s="2">
        <v>25</v>
      </c>
      <c r="X182" s="2">
        <v>25</v>
      </c>
      <c r="Y182" s="2">
        <v>25</v>
      </c>
      <c r="AA182" s="2">
        <f t="shared" si="32"/>
        <v>0</v>
      </c>
      <c r="AB182" s="2">
        <f t="shared" si="33"/>
        <v>0</v>
      </c>
      <c r="AC182" s="2">
        <f t="shared" si="34"/>
        <v>123</v>
      </c>
      <c r="AE182" s="10">
        <f t="shared" si="35"/>
        <v>4</v>
      </c>
      <c r="AF182" s="2">
        <f t="shared" si="36"/>
        <v>0</v>
      </c>
      <c r="AG182" s="2">
        <f t="shared" si="37"/>
        <v>0</v>
      </c>
      <c r="AH182" s="2">
        <f t="shared" si="38"/>
        <v>347</v>
      </c>
      <c r="AI182" s="2">
        <f t="shared" si="39"/>
        <v>347</v>
      </c>
      <c r="AK182">
        <f t="shared" si="30"/>
        <v>6</v>
      </c>
      <c r="AL182">
        <f t="shared" si="31"/>
        <v>2022</v>
      </c>
      <c r="BK182" s="19">
        <v>44734</v>
      </c>
      <c r="BL182" s="20">
        <v>25</v>
      </c>
      <c r="BM182" s="20">
        <v>25</v>
      </c>
      <c r="BN182" s="20">
        <v>25</v>
      </c>
      <c r="BO182" s="20">
        <v>54</v>
      </c>
      <c r="BP182" s="20">
        <v>123</v>
      </c>
      <c r="BQ182" s="20">
        <v>0</v>
      </c>
      <c r="BR182" s="20">
        <v>0</v>
      </c>
      <c r="BS182" s="20">
        <v>0</v>
      </c>
      <c r="BT182" s="20">
        <v>0</v>
      </c>
      <c r="BU182" s="20">
        <v>0</v>
      </c>
      <c r="BV182" s="20">
        <v>0</v>
      </c>
      <c r="BW182" s="20">
        <v>0</v>
      </c>
      <c r="BX182" s="20">
        <v>0</v>
      </c>
      <c r="BY182" s="20">
        <v>0</v>
      </c>
      <c r="BZ182" s="20">
        <v>0</v>
      </c>
      <c r="CA182" s="20">
        <v>0</v>
      </c>
      <c r="CB182" s="20">
        <v>0</v>
      </c>
      <c r="CC182" s="20">
        <v>0</v>
      </c>
      <c r="CD182" s="20">
        <v>0</v>
      </c>
      <c r="CE182" s="20">
        <v>0</v>
      </c>
      <c r="CF182" s="20">
        <v>20</v>
      </c>
      <c r="CG182" s="20">
        <v>25</v>
      </c>
      <c r="CH182" s="20">
        <v>25</v>
      </c>
      <c r="CI182" s="20">
        <v>25</v>
      </c>
    </row>
    <row r="183" spans="1:87" x14ac:dyDescent="0.2">
      <c r="A183" s="7">
        <v>44735</v>
      </c>
      <c r="B183" s="2">
        <v>47</v>
      </c>
      <c r="C183" s="2">
        <v>25</v>
      </c>
      <c r="D183" s="2">
        <v>25</v>
      </c>
      <c r="E183" s="2">
        <v>25</v>
      </c>
      <c r="F183" s="2">
        <v>25</v>
      </c>
      <c r="G183" s="2">
        <v>4</v>
      </c>
      <c r="H183" s="2">
        <v>0</v>
      </c>
      <c r="I183" s="2">
        <v>14</v>
      </c>
      <c r="J183" s="2">
        <v>339</v>
      </c>
      <c r="K183" s="2">
        <v>259</v>
      </c>
      <c r="L183" s="2">
        <v>113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R183" s="2">
        <v>0</v>
      </c>
      <c r="S183" s="2">
        <v>0</v>
      </c>
      <c r="T183" s="2">
        <v>0</v>
      </c>
      <c r="U183" s="2">
        <v>157</v>
      </c>
      <c r="V183" s="2">
        <v>280</v>
      </c>
      <c r="W183" s="2">
        <v>273</v>
      </c>
      <c r="X183" s="2">
        <v>294</v>
      </c>
      <c r="Y183" s="2">
        <v>275</v>
      </c>
      <c r="AA183" s="2">
        <f t="shared" si="32"/>
        <v>339</v>
      </c>
      <c r="AB183" s="2">
        <f t="shared" si="33"/>
        <v>0</v>
      </c>
      <c r="AC183" s="2">
        <f t="shared" si="34"/>
        <v>294</v>
      </c>
      <c r="AE183" s="10">
        <f t="shared" si="35"/>
        <v>5</v>
      </c>
      <c r="AF183" s="2">
        <f t="shared" si="36"/>
        <v>882</v>
      </c>
      <c r="AG183" s="2">
        <f t="shared" si="37"/>
        <v>0</v>
      </c>
      <c r="AH183" s="2">
        <f t="shared" si="38"/>
        <v>1273</v>
      </c>
      <c r="AI183" s="2">
        <f t="shared" si="39"/>
        <v>2155</v>
      </c>
      <c r="AK183">
        <f t="shared" si="30"/>
        <v>6</v>
      </c>
      <c r="AL183">
        <f t="shared" si="31"/>
        <v>2022</v>
      </c>
      <c r="BK183" s="19">
        <v>44735</v>
      </c>
      <c r="BL183" s="20">
        <v>47</v>
      </c>
      <c r="BM183" s="20">
        <v>25</v>
      </c>
      <c r="BN183" s="20">
        <v>25</v>
      </c>
      <c r="BO183" s="20">
        <v>25</v>
      </c>
      <c r="BP183" s="20">
        <v>25</v>
      </c>
      <c r="BQ183" s="20">
        <v>4</v>
      </c>
      <c r="BR183" s="20">
        <v>0</v>
      </c>
      <c r="BS183" s="20">
        <v>14</v>
      </c>
      <c r="BT183" s="20">
        <v>339</v>
      </c>
      <c r="BU183" s="20">
        <v>259</v>
      </c>
      <c r="BV183" s="20">
        <v>113</v>
      </c>
      <c r="BW183" s="20">
        <v>0</v>
      </c>
      <c r="BX183" s="20">
        <v>0</v>
      </c>
      <c r="BY183" s="20">
        <v>0</v>
      </c>
      <c r="BZ183" s="20">
        <v>0</v>
      </c>
      <c r="CA183" s="20">
        <v>0</v>
      </c>
      <c r="CB183" s="20">
        <v>0</v>
      </c>
      <c r="CC183" s="20">
        <v>0</v>
      </c>
      <c r="CD183" s="20">
        <v>0</v>
      </c>
      <c r="CE183" s="20">
        <v>157</v>
      </c>
      <c r="CF183" s="20">
        <v>280</v>
      </c>
      <c r="CG183" s="20">
        <v>273</v>
      </c>
      <c r="CH183" s="20">
        <v>294</v>
      </c>
      <c r="CI183" s="20">
        <v>275</v>
      </c>
    </row>
    <row r="184" spans="1:87" x14ac:dyDescent="0.2">
      <c r="A184" s="7">
        <v>44736</v>
      </c>
      <c r="B184" s="2">
        <v>905</v>
      </c>
      <c r="C184" s="2">
        <v>1433</v>
      </c>
      <c r="D184" s="2">
        <v>2789</v>
      </c>
      <c r="E184" s="2">
        <v>2479</v>
      </c>
      <c r="F184" s="2">
        <v>2296</v>
      </c>
      <c r="G184" s="2">
        <v>2636</v>
      </c>
      <c r="H184" s="2">
        <v>2291</v>
      </c>
      <c r="I184" s="2">
        <v>1917</v>
      </c>
      <c r="J184" s="2">
        <v>921</v>
      </c>
      <c r="K184" s="2">
        <v>326</v>
      </c>
      <c r="L184" s="2">
        <v>356</v>
      </c>
      <c r="M184" s="2">
        <v>716</v>
      </c>
      <c r="N184" s="2">
        <v>2191</v>
      </c>
      <c r="O184" s="2">
        <v>2273</v>
      </c>
      <c r="P184" s="2">
        <v>1701</v>
      </c>
      <c r="Q184" s="2">
        <v>2157</v>
      </c>
      <c r="R184" s="2">
        <v>2431</v>
      </c>
      <c r="S184" s="2">
        <v>2429</v>
      </c>
      <c r="T184" s="2">
        <v>3097</v>
      </c>
      <c r="U184" s="2">
        <v>2359</v>
      </c>
      <c r="V184" s="2">
        <v>1313</v>
      </c>
      <c r="W184" s="2">
        <v>1731</v>
      </c>
      <c r="X184" s="2">
        <v>1517</v>
      </c>
      <c r="Y184" s="2">
        <v>1178</v>
      </c>
      <c r="AA184" s="2">
        <f t="shared" si="32"/>
        <v>3097</v>
      </c>
      <c r="AB184" s="2">
        <f t="shared" si="33"/>
        <v>2273</v>
      </c>
      <c r="AC184" s="2">
        <f t="shared" si="34"/>
        <v>2789</v>
      </c>
      <c r="AE184" s="10">
        <f t="shared" si="35"/>
        <v>6</v>
      </c>
      <c r="AF184" s="2">
        <f t="shared" si="36"/>
        <v>14552</v>
      </c>
      <c r="AG184" s="2">
        <f t="shared" si="37"/>
        <v>8322</v>
      </c>
      <c r="AH184" s="2">
        <f t="shared" si="38"/>
        <v>20568</v>
      </c>
      <c r="AI184" s="2">
        <f t="shared" si="39"/>
        <v>43442</v>
      </c>
      <c r="AK184">
        <f t="shared" si="30"/>
        <v>6</v>
      </c>
      <c r="AL184">
        <f t="shared" si="31"/>
        <v>2022</v>
      </c>
      <c r="BK184" s="19">
        <v>44736</v>
      </c>
      <c r="BL184" s="20">
        <v>905</v>
      </c>
      <c r="BM184" s="21">
        <v>1433</v>
      </c>
      <c r="BN184" s="21">
        <v>2789</v>
      </c>
      <c r="BO184" s="21">
        <v>2479</v>
      </c>
      <c r="BP184" s="21">
        <v>2296</v>
      </c>
      <c r="BQ184" s="21">
        <v>2636</v>
      </c>
      <c r="BR184" s="21">
        <v>2291</v>
      </c>
      <c r="BS184" s="21">
        <v>1917</v>
      </c>
      <c r="BT184" s="20">
        <v>921</v>
      </c>
      <c r="BU184" s="20">
        <v>326</v>
      </c>
      <c r="BV184" s="20">
        <v>356</v>
      </c>
      <c r="BW184" s="20">
        <v>716</v>
      </c>
      <c r="BX184" s="21">
        <v>2191</v>
      </c>
      <c r="BY184" s="21">
        <v>2273</v>
      </c>
      <c r="BZ184" s="21">
        <v>1701</v>
      </c>
      <c r="CA184" s="21">
        <v>2157</v>
      </c>
      <c r="CB184" s="21">
        <v>2431</v>
      </c>
      <c r="CC184" s="21">
        <v>2429</v>
      </c>
      <c r="CD184" s="21">
        <v>3097</v>
      </c>
      <c r="CE184" s="21">
        <v>2359</v>
      </c>
      <c r="CF184" s="21">
        <v>1313</v>
      </c>
      <c r="CG184" s="21">
        <v>1731</v>
      </c>
      <c r="CH184" s="21">
        <v>1517</v>
      </c>
      <c r="CI184" s="21">
        <v>1178</v>
      </c>
    </row>
    <row r="185" spans="1:87" x14ac:dyDescent="0.2">
      <c r="A185" s="7">
        <v>44737</v>
      </c>
      <c r="B185" s="2">
        <v>391</v>
      </c>
      <c r="C185" s="2">
        <v>556</v>
      </c>
      <c r="D185" s="2">
        <v>250</v>
      </c>
      <c r="E185" s="2">
        <v>235</v>
      </c>
      <c r="F185" s="2">
        <v>230</v>
      </c>
      <c r="G185" s="2">
        <v>75</v>
      </c>
      <c r="H185" s="2">
        <v>47</v>
      </c>
      <c r="I185" s="2">
        <v>325</v>
      </c>
      <c r="J185" s="2">
        <v>704</v>
      </c>
      <c r="K185" s="2">
        <v>495</v>
      </c>
      <c r="L185" s="2">
        <v>981</v>
      </c>
      <c r="M185" s="2">
        <v>667</v>
      </c>
      <c r="N185" s="2">
        <v>629</v>
      </c>
      <c r="O185" s="2">
        <v>270</v>
      </c>
      <c r="P185" s="2">
        <v>480</v>
      </c>
      <c r="Q185" s="2">
        <v>412</v>
      </c>
      <c r="R185" s="2">
        <v>325</v>
      </c>
      <c r="S185" s="2">
        <v>372</v>
      </c>
      <c r="T185" s="2">
        <v>441</v>
      </c>
      <c r="U185" s="2">
        <v>126</v>
      </c>
      <c r="V185" s="2">
        <v>18</v>
      </c>
      <c r="W185" s="2">
        <v>24</v>
      </c>
      <c r="X185" s="2">
        <v>125</v>
      </c>
      <c r="Y185" s="2">
        <v>55</v>
      </c>
      <c r="AA185" s="2">
        <f t="shared" si="32"/>
        <v>0</v>
      </c>
      <c r="AB185" s="2">
        <f t="shared" si="33"/>
        <v>981</v>
      </c>
      <c r="AC185" s="2">
        <f t="shared" si="34"/>
        <v>556</v>
      </c>
      <c r="AE185" s="10">
        <f t="shared" si="35"/>
        <v>7</v>
      </c>
      <c r="AF185" s="2">
        <f t="shared" si="36"/>
        <v>0</v>
      </c>
      <c r="AG185" s="2">
        <f t="shared" si="37"/>
        <v>6227</v>
      </c>
      <c r="AH185" s="2">
        <f t="shared" si="38"/>
        <v>2006</v>
      </c>
      <c r="AI185" s="2">
        <f t="shared" si="39"/>
        <v>8233</v>
      </c>
      <c r="AK185">
        <f t="shared" si="30"/>
        <v>6</v>
      </c>
      <c r="AL185">
        <f t="shared" si="31"/>
        <v>2022</v>
      </c>
      <c r="BK185" s="19">
        <v>44737</v>
      </c>
      <c r="BL185" s="20">
        <v>391</v>
      </c>
      <c r="BM185" s="20">
        <v>556</v>
      </c>
      <c r="BN185" s="20">
        <v>250</v>
      </c>
      <c r="BO185" s="20">
        <v>235</v>
      </c>
      <c r="BP185" s="20">
        <v>230</v>
      </c>
      <c r="BQ185" s="20">
        <v>75</v>
      </c>
      <c r="BR185" s="20">
        <v>47</v>
      </c>
      <c r="BS185" s="20">
        <v>325</v>
      </c>
      <c r="BT185" s="20">
        <v>704</v>
      </c>
      <c r="BU185" s="20">
        <v>495</v>
      </c>
      <c r="BV185" s="20">
        <v>981</v>
      </c>
      <c r="BW185" s="20">
        <v>667</v>
      </c>
      <c r="BX185" s="20">
        <v>629</v>
      </c>
      <c r="BY185" s="20">
        <v>270</v>
      </c>
      <c r="BZ185" s="20">
        <v>480</v>
      </c>
      <c r="CA185" s="20">
        <v>412</v>
      </c>
      <c r="CB185" s="20">
        <v>325</v>
      </c>
      <c r="CC185" s="20">
        <v>372</v>
      </c>
      <c r="CD185" s="20">
        <v>441</v>
      </c>
      <c r="CE185" s="20">
        <v>126</v>
      </c>
      <c r="CF185" s="20">
        <v>18</v>
      </c>
      <c r="CG185" s="20">
        <v>24</v>
      </c>
      <c r="CH185" s="20">
        <v>125</v>
      </c>
      <c r="CI185" s="20">
        <v>55</v>
      </c>
    </row>
    <row r="186" spans="1:87" x14ac:dyDescent="0.2">
      <c r="A186" s="7">
        <v>44738</v>
      </c>
      <c r="B186" s="2">
        <v>25</v>
      </c>
      <c r="C186" s="2">
        <v>25</v>
      </c>
      <c r="D186" s="2">
        <v>124</v>
      </c>
      <c r="E186" s="2">
        <v>25</v>
      </c>
      <c r="F186" s="2">
        <v>110</v>
      </c>
      <c r="G186" s="2">
        <v>81</v>
      </c>
      <c r="H186" s="2">
        <v>1271</v>
      </c>
      <c r="I186" s="2">
        <v>2090</v>
      </c>
      <c r="J186" s="2">
        <v>2354</v>
      </c>
      <c r="K186" s="2">
        <v>2912</v>
      </c>
      <c r="L186" s="2">
        <v>2729</v>
      </c>
      <c r="M186" s="2">
        <v>1487</v>
      </c>
      <c r="N186" s="2">
        <v>587</v>
      </c>
      <c r="O186" s="2">
        <v>488</v>
      </c>
      <c r="P186" s="2">
        <v>220</v>
      </c>
      <c r="Q186" s="2">
        <v>0</v>
      </c>
      <c r="R186" s="2">
        <v>0</v>
      </c>
      <c r="S186" s="2">
        <v>0</v>
      </c>
      <c r="T186" s="2">
        <v>0</v>
      </c>
      <c r="U186" s="2">
        <v>0</v>
      </c>
      <c r="V186" s="2">
        <v>18</v>
      </c>
      <c r="W186" s="2">
        <v>25</v>
      </c>
      <c r="X186" s="2">
        <v>25</v>
      </c>
      <c r="Y186" s="2">
        <v>25</v>
      </c>
      <c r="AA186" s="2">
        <f t="shared" si="32"/>
        <v>0</v>
      </c>
      <c r="AB186" s="2">
        <f t="shared" si="33"/>
        <v>2912</v>
      </c>
      <c r="AC186" s="2">
        <f t="shared" si="34"/>
        <v>1271</v>
      </c>
      <c r="AE186" s="10">
        <f t="shared" si="35"/>
        <v>1</v>
      </c>
      <c r="AF186" s="2">
        <f t="shared" si="36"/>
        <v>0</v>
      </c>
      <c r="AG186" s="2">
        <f t="shared" si="37"/>
        <v>12867</v>
      </c>
      <c r="AH186" s="2">
        <f t="shared" si="38"/>
        <v>1754</v>
      </c>
      <c r="AI186" s="2">
        <f t="shared" si="39"/>
        <v>14621</v>
      </c>
      <c r="AK186">
        <f t="shared" si="30"/>
        <v>6</v>
      </c>
      <c r="AL186">
        <f t="shared" si="31"/>
        <v>2022</v>
      </c>
      <c r="BK186" s="19">
        <v>44738</v>
      </c>
      <c r="BL186" s="20">
        <v>25</v>
      </c>
      <c r="BM186" s="20">
        <v>25</v>
      </c>
      <c r="BN186" s="20">
        <v>124</v>
      </c>
      <c r="BO186" s="20">
        <v>25</v>
      </c>
      <c r="BP186" s="20">
        <v>110</v>
      </c>
      <c r="BQ186" s="20">
        <v>81</v>
      </c>
      <c r="BR186" s="21">
        <v>1271</v>
      </c>
      <c r="BS186" s="21">
        <v>2090</v>
      </c>
      <c r="BT186" s="21">
        <v>2354</v>
      </c>
      <c r="BU186" s="21">
        <v>2912</v>
      </c>
      <c r="BV186" s="21">
        <v>2729</v>
      </c>
      <c r="BW186" s="21">
        <v>1487</v>
      </c>
      <c r="BX186" s="20">
        <v>587</v>
      </c>
      <c r="BY186" s="20">
        <v>488</v>
      </c>
      <c r="BZ186" s="20">
        <v>220</v>
      </c>
      <c r="CA186" s="20">
        <v>0</v>
      </c>
      <c r="CB186" s="20">
        <v>0</v>
      </c>
      <c r="CC186" s="20">
        <v>0</v>
      </c>
      <c r="CD186" s="20">
        <v>0</v>
      </c>
      <c r="CE186" s="20">
        <v>0</v>
      </c>
      <c r="CF186" s="20">
        <v>18</v>
      </c>
      <c r="CG186" s="20">
        <v>25</v>
      </c>
      <c r="CH186" s="20">
        <v>25</v>
      </c>
      <c r="CI186" s="20">
        <v>25</v>
      </c>
    </row>
    <row r="187" spans="1:87" x14ac:dyDescent="0.2">
      <c r="A187" s="7">
        <v>44739</v>
      </c>
      <c r="B187" s="2">
        <v>25</v>
      </c>
      <c r="C187" s="2">
        <v>25</v>
      </c>
      <c r="D187" s="2">
        <v>25</v>
      </c>
      <c r="E187" s="2">
        <v>25</v>
      </c>
      <c r="F187" s="2">
        <v>22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R187" s="2">
        <v>0</v>
      </c>
      <c r="S187" s="2">
        <v>0</v>
      </c>
      <c r="T187" s="2">
        <v>0</v>
      </c>
      <c r="U187" s="2">
        <v>0</v>
      </c>
      <c r="V187" s="2">
        <v>23</v>
      </c>
      <c r="W187" s="2">
        <v>25</v>
      </c>
      <c r="X187" s="2">
        <v>77</v>
      </c>
      <c r="Y187" s="2">
        <v>113</v>
      </c>
      <c r="AA187" s="2">
        <f t="shared" si="32"/>
        <v>0</v>
      </c>
      <c r="AB187" s="2">
        <f t="shared" si="33"/>
        <v>0</v>
      </c>
      <c r="AC187" s="2">
        <f t="shared" si="34"/>
        <v>113</v>
      </c>
      <c r="AE187" s="10">
        <f t="shared" si="35"/>
        <v>2</v>
      </c>
      <c r="AF187" s="2">
        <f t="shared" si="36"/>
        <v>0</v>
      </c>
      <c r="AG187" s="2">
        <f t="shared" si="37"/>
        <v>0</v>
      </c>
      <c r="AH187" s="2">
        <f t="shared" si="38"/>
        <v>360</v>
      </c>
      <c r="AI187" s="2">
        <f t="shared" si="39"/>
        <v>360</v>
      </c>
      <c r="AK187">
        <f t="shared" si="30"/>
        <v>6</v>
      </c>
      <c r="AL187">
        <f t="shared" si="31"/>
        <v>2022</v>
      </c>
      <c r="BK187" s="19">
        <v>44739</v>
      </c>
      <c r="BL187" s="20">
        <v>25</v>
      </c>
      <c r="BM187" s="20">
        <v>25</v>
      </c>
      <c r="BN187" s="20">
        <v>25</v>
      </c>
      <c r="BO187" s="20">
        <v>25</v>
      </c>
      <c r="BP187" s="20">
        <v>22</v>
      </c>
      <c r="BQ187" s="20">
        <v>0</v>
      </c>
      <c r="BR187" s="20">
        <v>0</v>
      </c>
      <c r="BS187" s="20">
        <v>0</v>
      </c>
      <c r="BT187" s="20">
        <v>0</v>
      </c>
      <c r="BU187" s="20">
        <v>0</v>
      </c>
      <c r="BV187" s="20">
        <v>0</v>
      </c>
      <c r="BW187" s="20">
        <v>0</v>
      </c>
      <c r="BX187" s="20">
        <v>0</v>
      </c>
      <c r="BY187" s="20">
        <v>0</v>
      </c>
      <c r="BZ187" s="20">
        <v>0</v>
      </c>
      <c r="CA187" s="20">
        <v>0</v>
      </c>
      <c r="CB187" s="20">
        <v>0</v>
      </c>
      <c r="CC187" s="20">
        <v>0</v>
      </c>
      <c r="CD187" s="20">
        <v>0</v>
      </c>
      <c r="CE187" s="20">
        <v>0</v>
      </c>
      <c r="CF187" s="20">
        <v>23</v>
      </c>
      <c r="CG187" s="20">
        <v>25</v>
      </c>
      <c r="CH187" s="20">
        <v>77</v>
      </c>
      <c r="CI187" s="20">
        <v>113</v>
      </c>
    </row>
    <row r="188" spans="1:87" x14ac:dyDescent="0.2">
      <c r="A188" s="7">
        <v>44740</v>
      </c>
      <c r="B188" s="2">
        <v>237</v>
      </c>
      <c r="C188" s="2">
        <v>59</v>
      </c>
      <c r="D188" s="2">
        <v>27</v>
      </c>
      <c r="E188" s="2">
        <v>25</v>
      </c>
      <c r="F188" s="2">
        <v>25</v>
      </c>
      <c r="G188" s="2">
        <v>1</v>
      </c>
      <c r="H188" s="2">
        <v>0</v>
      </c>
      <c r="I188" s="2">
        <v>0</v>
      </c>
      <c r="J188" s="2">
        <v>64</v>
      </c>
      <c r="K188" s="2">
        <v>108</v>
      </c>
      <c r="L188" s="2">
        <v>50</v>
      </c>
      <c r="M188" s="2">
        <v>7</v>
      </c>
      <c r="N188" s="2">
        <v>11</v>
      </c>
      <c r="O188" s="2">
        <v>0</v>
      </c>
      <c r="P188" s="2">
        <v>0</v>
      </c>
      <c r="Q188" s="2">
        <v>0</v>
      </c>
      <c r="R188" s="2">
        <v>0</v>
      </c>
      <c r="S188" s="2">
        <v>0</v>
      </c>
      <c r="T188" s="2">
        <v>0</v>
      </c>
      <c r="U188" s="2">
        <v>148</v>
      </c>
      <c r="V188" s="2">
        <v>157</v>
      </c>
      <c r="W188" s="2">
        <v>208</v>
      </c>
      <c r="X188" s="2">
        <v>196</v>
      </c>
      <c r="Y188" s="2">
        <v>203</v>
      </c>
      <c r="AA188" s="2">
        <f t="shared" si="32"/>
        <v>148</v>
      </c>
      <c r="AB188" s="2">
        <f t="shared" si="33"/>
        <v>11</v>
      </c>
      <c r="AC188" s="2">
        <f t="shared" si="34"/>
        <v>237</v>
      </c>
      <c r="AE188" s="10">
        <f t="shared" si="35"/>
        <v>3</v>
      </c>
      <c r="AF188" s="2">
        <f t="shared" si="36"/>
        <v>377</v>
      </c>
      <c r="AG188" s="2">
        <f t="shared" si="37"/>
        <v>11</v>
      </c>
      <c r="AH188" s="2">
        <f t="shared" si="38"/>
        <v>1138</v>
      </c>
      <c r="AI188" s="2">
        <f t="shared" si="39"/>
        <v>1526</v>
      </c>
      <c r="AK188">
        <f t="shared" si="30"/>
        <v>6</v>
      </c>
      <c r="AL188">
        <f t="shared" si="31"/>
        <v>2022</v>
      </c>
      <c r="BK188" s="19">
        <v>44740</v>
      </c>
      <c r="BL188" s="20">
        <v>237</v>
      </c>
      <c r="BM188" s="20">
        <v>59</v>
      </c>
      <c r="BN188" s="20">
        <v>27</v>
      </c>
      <c r="BO188" s="20">
        <v>25</v>
      </c>
      <c r="BP188" s="20">
        <v>25</v>
      </c>
      <c r="BQ188" s="20">
        <v>1</v>
      </c>
      <c r="BR188" s="20">
        <v>0</v>
      </c>
      <c r="BS188" s="20">
        <v>0</v>
      </c>
      <c r="BT188" s="20">
        <v>64</v>
      </c>
      <c r="BU188" s="20">
        <v>108</v>
      </c>
      <c r="BV188" s="20">
        <v>50</v>
      </c>
      <c r="BW188" s="20">
        <v>7</v>
      </c>
      <c r="BX188" s="20">
        <v>11</v>
      </c>
      <c r="BY188" s="20">
        <v>0</v>
      </c>
      <c r="BZ188" s="20">
        <v>0</v>
      </c>
      <c r="CA188" s="20">
        <v>0</v>
      </c>
      <c r="CB188" s="20">
        <v>0</v>
      </c>
      <c r="CC188" s="20">
        <v>0</v>
      </c>
      <c r="CD188" s="20">
        <v>0</v>
      </c>
      <c r="CE188" s="20">
        <v>148</v>
      </c>
      <c r="CF188" s="20">
        <v>157</v>
      </c>
      <c r="CG188" s="20">
        <v>208</v>
      </c>
      <c r="CH188" s="20">
        <v>196</v>
      </c>
      <c r="CI188" s="20">
        <v>203</v>
      </c>
    </row>
    <row r="189" spans="1:87" x14ac:dyDescent="0.2">
      <c r="A189" s="7">
        <v>44741</v>
      </c>
      <c r="B189" s="2">
        <v>144</v>
      </c>
      <c r="C189" s="2">
        <v>110</v>
      </c>
      <c r="D189" s="2">
        <v>587</v>
      </c>
      <c r="E189" s="2">
        <v>218</v>
      </c>
      <c r="F189" s="2">
        <v>526</v>
      </c>
      <c r="G189" s="2">
        <v>243</v>
      </c>
      <c r="H189" s="2">
        <v>236</v>
      </c>
      <c r="I189" s="2">
        <v>235</v>
      </c>
      <c r="J189" s="2">
        <v>569</v>
      </c>
      <c r="K189" s="2">
        <v>295</v>
      </c>
      <c r="L189" s="2">
        <v>0</v>
      </c>
      <c r="M189" s="2">
        <v>11</v>
      </c>
      <c r="N189" s="2">
        <v>0</v>
      </c>
      <c r="O189" s="2">
        <v>0</v>
      </c>
      <c r="P189" s="2">
        <v>0</v>
      </c>
      <c r="Q189" s="2">
        <v>0</v>
      </c>
      <c r="R189" s="2">
        <v>3</v>
      </c>
      <c r="S189" s="2">
        <v>0</v>
      </c>
      <c r="T189" s="2">
        <v>0</v>
      </c>
      <c r="U189" s="2">
        <v>0</v>
      </c>
      <c r="V189" s="2">
        <v>20</v>
      </c>
      <c r="W189" s="2">
        <v>25</v>
      </c>
      <c r="X189" s="2">
        <v>25</v>
      </c>
      <c r="Y189" s="2">
        <v>25</v>
      </c>
      <c r="AA189" s="2">
        <f t="shared" si="32"/>
        <v>569</v>
      </c>
      <c r="AB189" s="2">
        <f t="shared" si="33"/>
        <v>0</v>
      </c>
      <c r="AC189" s="2">
        <f t="shared" si="34"/>
        <v>587</v>
      </c>
      <c r="AE189" s="10">
        <f t="shared" si="35"/>
        <v>4</v>
      </c>
      <c r="AF189" s="2">
        <f t="shared" si="36"/>
        <v>1113</v>
      </c>
      <c r="AG189" s="2">
        <f t="shared" si="37"/>
        <v>0</v>
      </c>
      <c r="AH189" s="2">
        <f t="shared" si="38"/>
        <v>2159</v>
      </c>
      <c r="AI189" s="2">
        <f t="shared" si="39"/>
        <v>3272</v>
      </c>
      <c r="AK189">
        <f t="shared" si="30"/>
        <v>6</v>
      </c>
      <c r="AL189">
        <f t="shared" si="31"/>
        <v>2022</v>
      </c>
      <c r="BK189" s="19">
        <v>44741</v>
      </c>
      <c r="BL189" s="20">
        <v>144</v>
      </c>
      <c r="BM189" s="20">
        <v>110</v>
      </c>
      <c r="BN189" s="20">
        <v>587</v>
      </c>
      <c r="BO189" s="20">
        <v>218</v>
      </c>
      <c r="BP189" s="20">
        <v>526</v>
      </c>
      <c r="BQ189" s="20">
        <v>243</v>
      </c>
      <c r="BR189" s="20">
        <v>236</v>
      </c>
      <c r="BS189" s="20">
        <v>235</v>
      </c>
      <c r="BT189" s="20">
        <v>569</v>
      </c>
      <c r="BU189" s="20">
        <v>295</v>
      </c>
      <c r="BV189" s="20">
        <v>0</v>
      </c>
      <c r="BW189" s="20">
        <v>11</v>
      </c>
      <c r="BX189" s="20">
        <v>0</v>
      </c>
      <c r="BY189" s="20">
        <v>0</v>
      </c>
      <c r="BZ189" s="20">
        <v>0</v>
      </c>
      <c r="CA189" s="20">
        <v>0</v>
      </c>
      <c r="CB189" s="20">
        <v>3</v>
      </c>
      <c r="CC189" s="20">
        <v>0</v>
      </c>
      <c r="CD189" s="20">
        <v>0</v>
      </c>
      <c r="CE189" s="20">
        <v>0</v>
      </c>
      <c r="CF189" s="20">
        <v>20</v>
      </c>
      <c r="CG189" s="20">
        <v>25</v>
      </c>
      <c r="CH189" s="20">
        <v>25</v>
      </c>
      <c r="CI189" s="20">
        <v>25</v>
      </c>
    </row>
    <row r="190" spans="1:87" x14ac:dyDescent="0.2">
      <c r="A190" s="7">
        <v>44742</v>
      </c>
      <c r="B190" s="2">
        <v>25</v>
      </c>
      <c r="C190" s="2">
        <v>25</v>
      </c>
      <c r="D190" s="2">
        <v>25</v>
      </c>
      <c r="E190" s="2">
        <v>25</v>
      </c>
      <c r="F190" s="2">
        <v>411</v>
      </c>
      <c r="G190" s="2">
        <v>1755</v>
      </c>
      <c r="H190" s="2">
        <v>12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2">
        <v>0</v>
      </c>
      <c r="O190" s="2">
        <v>0</v>
      </c>
      <c r="P190" s="2">
        <v>0</v>
      </c>
      <c r="Q190" s="2">
        <v>0</v>
      </c>
      <c r="R190" s="2">
        <v>0</v>
      </c>
      <c r="S190" s="2">
        <v>0</v>
      </c>
      <c r="T190" s="2">
        <v>0</v>
      </c>
      <c r="U190" s="2">
        <v>158</v>
      </c>
      <c r="V190" s="2">
        <v>59</v>
      </c>
      <c r="W190" s="2">
        <v>25</v>
      </c>
      <c r="X190" s="2">
        <v>25</v>
      </c>
      <c r="Y190" s="2">
        <v>2439</v>
      </c>
      <c r="AA190" s="2">
        <f t="shared" si="32"/>
        <v>158</v>
      </c>
      <c r="AB190" s="2">
        <f t="shared" si="33"/>
        <v>0</v>
      </c>
      <c r="AC190" s="2">
        <f t="shared" si="34"/>
        <v>2439</v>
      </c>
      <c r="AE190" s="10">
        <f t="shared" si="35"/>
        <v>5</v>
      </c>
      <c r="AF190" s="2">
        <f t="shared" si="36"/>
        <v>158</v>
      </c>
      <c r="AG190" s="2">
        <f t="shared" si="37"/>
        <v>0</v>
      </c>
      <c r="AH190" s="2">
        <f t="shared" si="38"/>
        <v>4826</v>
      </c>
      <c r="AI190" s="2">
        <f t="shared" si="39"/>
        <v>4984</v>
      </c>
      <c r="AK190">
        <f t="shared" si="30"/>
        <v>6</v>
      </c>
      <c r="AL190">
        <f t="shared" si="31"/>
        <v>2022</v>
      </c>
      <c r="BK190" s="19">
        <v>44742</v>
      </c>
      <c r="BL190" s="20">
        <v>25</v>
      </c>
      <c r="BM190" s="20">
        <v>25</v>
      </c>
      <c r="BN190" s="20">
        <v>25</v>
      </c>
      <c r="BO190" s="20">
        <v>25</v>
      </c>
      <c r="BP190" s="20">
        <v>411</v>
      </c>
      <c r="BQ190" s="21">
        <v>1755</v>
      </c>
      <c r="BR190" s="20">
        <v>12</v>
      </c>
      <c r="BS190" s="20">
        <v>0</v>
      </c>
      <c r="BT190" s="20">
        <v>0</v>
      </c>
      <c r="BU190" s="20">
        <v>0</v>
      </c>
      <c r="BV190" s="20">
        <v>0</v>
      </c>
      <c r="BW190" s="20">
        <v>0</v>
      </c>
      <c r="BX190" s="20">
        <v>0</v>
      </c>
      <c r="BY190" s="20">
        <v>0</v>
      </c>
      <c r="BZ190" s="20">
        <v>0</v>
      </c>
      <c r="CA190" s="20">
        <v>0</v>
      </c>
      <c r="CB190" s="20">
        <v>0</v>
      </c>
      <c r="CC190" s="20">
        <v>0</v>
      </c>
      <c r="CD190" s="20">
        <v>0</v>
      </c>
      <c r="CE190" s="20">
        <v>158</v>
      </c>
      <c r="CF190" s="20">
        <v>59</v>
      </c>
      <c r="CG190" s="20">
        <v>25</v>
      </c>
      <c r="CH190" s="20">
        <v>25</v>
      </c>
      <c r="CI190" s="21">
        <v>2439</v>
      </c>
    </row>
    <row r="191" spans="1:87" x14ac:dyDescent="0.2">
      <c r="A191" s="7">
        <v>44743</v>
      </c>
      <c r="B191" s="2">
        <v>2928</v>
      </c>
      <c r="C191" s="2">
        <v>2510</v>
      </c>
      <c r="D191" s="2">
        <v>2113</v>
      </c>
      <c r="E191" s="2">
        <v>955</v>
      </c>
      <c r="F191" s="2">
        <v>22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2</v>
      </c>
      <c r="R191" s="2">
        <v>0</v>
      </c>
      <c r="S191" s="2">
        <v>0</v>
      </c>
      <c r="T191" s="2">
        <v>0</v>
      </c>
      <c r="U191" s="2">
        <v>0</v>
      </c>
      <c r="V191" s="2">
        <v>16</v>
      </c>
      <c r="W191" s="2">
        <v>607</v>
      </c>
      <c r="X191" s="2">
        <v>25</v>
      </c>
      <c r="Y191" s="2">
        <v>61</v>
      </c>
      <c r="AA191" s="2">
        <f t="shared" si="32"/>
        <v>0</v>
      </c>
      <c r="AB191" s="2">
        <f t="shared" si="33"/>
        <v>2</v>
      </c>
      <c r="AC191" s="2">
        <f t="shared" si="34"/>
        <v>2928</v>
      </c>
      <c r="AE191" s="10">
        <f t="shared" si="35"/>
        <v>6</v>
      </c>
      <c r="AF191" s="2">
        <f t="shared" si="36"/>
        <v>0</v>
      </c>
      <c r="AG191" s="2">
        <f t="shared" si="37"/>
        <v>2</v>
      </c>
      <c r="AH191" s="2">
        <f t="shared" si="38"/>
        <v>9237</v>
      </c>
      <c r="AI191" s="2">
        <f t="shared" si="39"/>
        <v>9239</v>
      </c>
      <c r="AK191">
        <f t="shared" si="30"/>
        <v>7</v>
      </c>
      <c r="AL191">
        <f t="shared" si="31"/>
        <v>2022</v>
      </c>
      <c r="BK191" s="19">
        <v>44743</v>
      </c>
      <c r="BL191" s="21">
        <v>2928</v>
      </c>
      <c r="BM191" s="21">
        <v>2510</v>
      </c>
      <c r="BN191" s="21">
        <v>2113</v>
      </c>
      <c r="BO191" s="20">
        <v>955</v>
      </c>
      <c r="BP191" s="20">
        <v>22</v>
      </c>
      <c r="BQ191" s="20">
        <v>0</v>
      </c>
      <c r="BR191" s="20">
        <v>0</v>
      </c>
      <c r="BS191" s="20">
        <v>0</v>
      </c>
      <c r="BT191" s="20">
        <v>0</v>
      </c>
      <c r="BU191" s="20">
        <v>0</v>
      </c>
      <c r="BV191" s="20">
        <v>0</v>
      </c>
      <c r="BW191" s="20">
        <v>0</v>
      </c>
      <c r="BX191" s="20">
        <v>0</v>
      </c>
      <c r="BY191" s="20">
        <v>0</v>
      </c>
      <c r="BZ191" s="20">
        <v>0</v>
      </c>
      <c r="CA191" s="20">
        <v>2</v>
      </c>
      <c r="CB191" s="20">
        <v>0</v>
      </c>
      <c r="CC191" s="20">
        <v>0</v>
      </c>
      <c r="CD191" s="20">
        <v>0</v>
      </c>
      <c r="CE191" s="20">
        <v>0</v>
      </c>
      <c r="CF191" s="20">
        <v>16</v>
      </c>
      <c r="CG191" s="20">
        <v>607</v>
      </c>
      <c r="CH191" s="20">
        <v>25</v>
      </c>
      <c r="CI191" s="20">
        <v>61</v>
      </c>
    </row>
    <row r="192" spans="1:87" x14ac:dyDescent="0.2">
      <c r="A192" s="7">
        <v>44744</v>
      </c>
      <c r="B192" s="2">
        <v>197</v>
      </c>
      <c r="C192" s="2">
        <v>25</v>
      </c>
      <c r="D192" s="2">
        <v>95</v>
      </c>
      <c r="E192" s="2">
        <v>25</v>
      </c>
      <c r="F192" s="2">
        <v>25</v>
      </c>
      <c r="G192" s="2">
        <v>22</v>
      </c>
      <c r="H192" s="2">
        <v>54</v>
      </c>
      <c r="I192" s="2">
        <v>42</v>
      </c>
      <c r="J192" s="2">
        <v>155</v>
      </c>
      <c r="K192" s="2">
        <v>46</v>
      </c>
      <c r="L192" s="2">
        <v>120</v>
      </c>
      <c r="M192" s="2">
        <v>0</v>
      </c>
      <c r="N192" s="2">
        <v>0</v>
      </c>
      <c r="O192" s="2">
        <v>0</v>
      </c>
      <c r="P192" s="2">
        <v>0</v>
      </c>
      <c r="Q192" s="2">
        <v>0</v>
      </c>
      <c r="R192" s="2">
        <v>0</v>
      </c>
      <c r="S192" s="2">
        <v>0</v>
      </c>
      <c r="T192" s="2">
        <v>0</v>
      </c>
      <c r="U192" s="2">
        <v>0</v>
      </c>
      <c r="V192" s="2">
        <v>14</v>
      </c>
      <c r="W192" s="2">
        <v>25</v>
      </c>
      <c r="X192" s="2">
        <v>25</v>
      </c>
      <c r="Y192" s="2">
        <v>25</v>
      </c>
      <c r="AA192" s="2">
        <f t="shared" si="32"/>
        <v>0</v>
      </c>
      <c r="AB192" s="2">
        <f t="shared" si="33"/>
        <v>155</v>
      </c>
      <c r="AC192" s="2">
        <f t="shared" si="34"/>
        <v>197</v>
      </c>
      <c r="AE192" s="10">
        <f t="shared" si="35"/>
        <v>7</v>
      </c>
      <c r="AF192" s="2">
        <f t="shared" si="36"/>
        <v>0</v>
      </c>
      <c r="AG192" s="2">
        <f t="shared" si="37"/>
        <v>363</v>
      </c>
      <c r="AH192" s="2">
        <f t="shared" si="38"/>
        <v>532</v>
      </c>
      <c r="AI192" s="2">
        <f t="shared" si="39"/>
        <v>895</v>
      </c>
      <c r="AK192">
        <f t="shared" si="30"/>
        <v>7</v>
      </c>
      <c r="AL192">
        <f t="shared" si="31"/>
        <v>2022</v>
      </c>
      <c r="BK192" s="19">
        <v>44744</v>
      </c>
      <c r="BL192" s="20">
        <v>197</v>
      </c>
      <c r="BM192" s="20">
        <v>25</v>
      </c>
      <c r="BN192" s="20">
        <v>95</v>
      </c>
      <c r="BO192" s="20">
        <v>25</v>
      </c>
      <c r="BP192" s="20">
        <v>25</v>
      </c>
      <c r="BQ192" s="20">
        <v>22</v>
      </c>
      <c r="BR192" s="20">
        <v>54</v>
      </c>
      <c r="BS192" s="20">
        <v>42</v>
      </c>
      <c r="BT192" s="20">
        <v>155</v>
      </c>
      <c r="BU192" s="20">
        <v>46</v>
      </c>
      <c r="BV192" s="20">
        <v>120</v>
      </c>
      <c r="BW192" s="20">
        <v>0</v>
      </c>
      <c r="BX192" s="20">
        <v>0</v>
      </c>
      <c r="BY192" s="20">
        <v>0</v>
      </c>
      <c r="BZ192" s="20">
        <v>0</v>
      </c>
      <c r="CA192" s="20">
        <v>0</v>
      </c>
      <c r="CB192" s="20">
        <v>0</v>
      </c>
      <c r="CC192" s="20">
        <v>0</v>
      </c>
      <c r="CD192" s="20">
        <v>0</v>
      </c>
      <c r="CE192" s="20">
        <v>0</v>
      </c>
      <c r="CF192" s="20">
        <v>14</v>
      </c>
      <c r="CG192" s="20">
        <v>25</v>
      </c>
      <c r="CH192" s="20">
        <v>25</v>
      </c>
      <c r="CI192" s="20">
        <v>25</v>
      </c>
    </row>
    <row r="193" spans="1:87" x14ac:dyDescent="0.2">
      <c r="A193" s="7">
        <v>44745</v>
      </c>
      <c r="B193" s="2">
        <v>25</v>
      </c>
      <c r="C193" s="2">
        <v>25</v>
      </c>
      <c r="D193" s="2">
        <v>860</v>
      </c>
      <c r="E193" s="2">
        <v>2266</v>
      </c>
      <c r="F193" s="2">
        <v>570</v>
      </c>
      <c r="G193" s="2">
        <v>0</v>
      </c>
      <c r="H193" s="2">
        <v>684</v>
      </c>
      <c r="I193" s="2">
        <v>1008</v>
      </c>
      <c r="J193" s="2">
        <v>293</v>
      </c>
      <c r="K193" s="2">
        <v>1826</v>
      </c>
      <c r="L193" s="2">
        <v>972</v>
      </c>
      <c r="M193" s="2">
        <v>380</v>
      </c>
      <c r="N193" s="2">
        <v>49</v>
      </c>
      <c r="O193" s="2">
        <v>288</v>
      </c>
      <c r="P193" s="2">
        <v>163</v>
      </c>
      <c r="Q193" s="2">
        <v>65</v>
      </c>
      <c r="R193" s="2">
        <v>0</v>
      </c>
      <c r="S193" s="2">
        <v>0</v>
      </c>
      <c r="T193" s="2">
        <v>0</v>
      </c>
      <c r="U193" s="2">
        <v>97</v>
      </c>
      <c r="V193" s="2">
        <v>16</v>
      </c>
      <c r="W193" s="2">
        <v>25</v>
      </c>
      <c r="X193" s="2">
        <v>25</v>
      </c>
      <c r="Y193" s="2">
        <v>25</v>
      </c>
      <c r="AA193" s="2">
        <f t="shared" si="32"/>
        <v>0</v>
      </c>
      <c r="AB193" s="2">
        <f t="shared" si="33"/>
        <v>1826</v>
      </c>
      <c r="AC193" s="2">
        <f t="shared" si="34"/>
        <v>2266</v>
      </c>
      <c r="AE193" s="10">
        <f t="shared" si="35"/>
        <v>1</v>
      </c>
      <c r="AF193" s="2">
        <f t="shared" si="36"/>
        <v>0</v>
      </c>
      <c r="AG193" s="2">
        <f t="shared" si="37"/>
        <v>5141</v>
      </c>
      <c r="AH193" s="2">
        <f t="shared" si="38"/>
        <v>4521</v>
      </c>
      <c r="AI193" s="2">
        <f t="shared" si="39"/>
        <v>9662</v>
      </c>
      <c r="AK193">
        <f t="shared" si="30"/>
        <v>7</v>
      </c>
      <c r="AL193">
        <f t="shared" si="31"/>
        <v>2022</v>
      </c>
      <c r="BK193" s="19">
        <v>44745</v>
      </c>
      <c r="BL193" s="20">
        <v>25</v>
      </c>
      <c r="BM193" s="20">
        <v>25</v>
      </c>
      <c r="BN193" s="20">
        <v>860</v>
      </c>
      <c r="BO193" s="21">
        <v>2266</v>
      </c>
      <c r="BP193" s="20">
        <v>570</v>
      </c>
      <c r="BQ193" s="20">
        <v>0</v>
      </c>
      <c r="BR193" s="20">
        <v>684</v>
      </c>
      <c r="BS193" s="21">
        <v>1008</v>
      </c>
      <c r="BT193" s="20">
        <v>293</v>
      </c>
      <c r="BU193" s="21">
        <v>1826</v>
      </c>
      <c r="BV193" s="20">
        <v>972</v>
      </c>
      <c r="BW193" s="20">
        <v>380</v>
      </c>
      <c r="BX193" s="20">
        <v>49</v>
      </c>
      <c r="BY193" s="20">
        <v>288</v>
      </c>
      <c r="BZ193" s="20">
        <v>163</v>
      </c>
      <c r="CA193" s="20">
        <v>65</v>
      </c>
      <c r="CB193" s="20">
        <v>0</v>
      </c>
      <c r="CC193" s="20">
        <v>0</v>
      </c>
      <c r="CD193" s="20">
        <v>0</v>
      </c>
      <c r="CE193" s="20">
        <v>97</v>
      </c>
      <c r="CF193" s="20">
        <v>16</v>
      </c>
      <c r="CG193" s="20">
        <v>25</v>
      </c>
      <c r="CH193" s="20">
        <v>25</v>
      </c>
      <c r="CI193" s="20">
        <v>25</v>
      </c>
    </row>
    <row r="194" spans="1:87" x14ac:dyDescent="0.2">
      <c r="A194" s="7">
        <v>44746</v>
      </c>
      <c r="B194" s="2">
        <v>25</v>
      </c>
      <c r="C194" s="2">
        <v>25</v>
      </c>
      <c r="D194" s="2">
        <v>25</v>
      </c>
      <c r="E194" s="2">
        <v>25</v>
      </c>
      <c r="F194" s="2">
        <v>22</v>
      </c>
      <c r="G194" s="2">
        <v>0</v>
      </c>
      <c r="H194" s="2">
        <v>0</v>
      </c>
      <c r="I194" s="2">
        <v>0</v>
      </c>
      <c r="J194" s="2">
        <v>0</v>
      </c>
      <c r="K194" s="2">
        <v>0</v>
      </c>
      <c r="L194" s="2">
        <v>138</v>
      </c>
      <c r="M194" s="2">
        <v>0</v>
      </c>
      <c r="N194" s="2">
        <v>0</v>
      </c>
      <c r="O194" s="2">
        <v>0</v>
      </c>
      <c r="P194" s="2">
        <v>0</v>
      </c>
      <c r="Q194" s="2">
        <v>0</v>
      </c>
      <c r="R194" s="2">
        <v>0</v>
      </c>
      <c r="S194" s="2">
        <v>0</v>
      </c>
      <c r="T194" s="2">
        <v>0</v>
      </c>
      <c r="U194" s="2">
        <v>0</v>
      </c>
      <c r="V194" s="2">
        <v>18</v>
      </c>
      <c r="W194" s="2">
        <v>25</v>
      </c>
      <c r="X194" s="2">
        <v>73</v>
      </c>
      <c r="Y194" s="2">
        <v>37</v>
      </c>
      <c r="AA194" s="2">
        <f t="shared" si="32"/>
        <v>138</v>
      </c>
      <c r="AB194" s="2">
        <f t="shared" si="33"/>
        <v>0</v>
      </c>
      <c r="AC194" s="2">
        <f t="shared" si="34"/>
        <v>73</v>
      </c>
      <c r="AE194" s="10">
        <f t="shared" si="35"/>
        <v>2</v>
      </c>
      <c r="AF194" s="2">
        <f t="shared" si="36"/>
        <v>138</v>
      </c>
      <c r="AG194" s="2">
        <f t="shared" si="37"/>
        <v>0</v>
      </c>
      <c r="AH194" s="2">
        <f t="shared" si="38"/>
        <v>275</v>
      </c>
      <c r="AI194" s="2">
        <f t="shared" si="39"/>
        <v>413</v>
      </c>
      <c r="AK194">
        <f t="shared" si="30"/>
        <v>7</v>
      </c>
      <c r="AL194">
        <f t="shared" si="31"/>
        <v>2022</v>
      </c>
      <c r="BK194" s="19">
        <v>44746</v>
      </c>
      <c r="BL194" s="20">
        <v>25</v>
      </c>
      <c r="BM194" s="20">
        <v>25</v>
      </c>
      <c r="BN194" s="20">
        <v>25</v>
      </c>
      <c r="BO194" s="20">
        <v>25</v>
      </c>
      <c r="BP194" s="20">
        <v>22</v>
      </c>
      <c r="BQ194" s="20">
        <v>0</v>
      </c>
      <c r="BR194" s="20">
        <v>0</v>
      </c>
      <c r="BS194" s="20">
        <v>0</v>
      </c>
      <c r="BT194" s="20">
        <v>0</v>
      </c>
      <c r="BU194" s="20">
        <v>0</v>
      </c>
      <c r="BV194" s="20">
        <v>138</v>
      </c>
      <c r="BW194" s="20">
        <v>0</v>
      </c>
      <c r="BX194" s="20">
        <v>0</v>
      </c>
      <c r="BY194" s="20">
        <v>0</v>
      </c>
      <c r="BZ194" s="20">
        <v>0</v>
      </c>
      <c r="CA194" s="20">
        <v>0</v>
      </c>
      <c r="CB194" s="20">
        <v>0</v>
      </c>
      <c r="CC194" s="20">
        <v>0</v>
      </c>
      <c r="CD194" s="20">
        <v>0</v>
      </c>
      <c r="CE194" s="20">
        <v>0</v>
      </c>
      <c r="CF194" s="20">
        <v>18</v>
      </c>
      <c r="CG194" s="20">
        <v>25</v>
      </c>
      <c r="CH194" s="20">
        <v>73</v>
      </c>
      <c r="CI194" s="20">
        <v>37</v>
      </c>
    </row>
    <row r="195" spans="1:87" x14ac:dyDescent="0.2">
      <c r="A195" s="7">
        <v>44747</v>
      </c>
      <c r="B195" s="2">
        <v>25</v>
      </c>
      <c r="C195" s="2">
        <v>25</v>
      </c>
      <c r="D195" s="2">
        <v>25</v>
      </c>
      <c r="E195" s="2">
        <v>25</v>
      </c>
      <c r="F195" s="2">
        <v>20</v>
      </c>
      <c r="G195" s="2">
        <v>0</v>
      </c>
      <c r="H195" s="2">
        <v>0</v>
      </c>
      <c r="I195" s="2">
        <v>0</v>
      </c>
      <c r="J195" s="2">
        <v>83</v>
      </c>
      <c r="K195" s="2">
        <v>88</v>
      </c>
      <c r="L195" s="2">
        <v>13</v>
      </c>
      <c r="M195" s="2">
        <v>0</v>
      </c>
      <c r="N195" s="2">
        <v>0</v>
      </c>
      <c r="O195" s="2">
        <v>0</v>
      </c>
      <c r="P195" s="2">
        <v>0</v>
      </c>
      <c r="Q195" s="2">
        <v>50</v>
      </c>
      <c r="R195" s="2">
        <v>0</v>
      </c>
      <c r="S195" s="2">
        <v>0</v>
      </c>
      <c r="T195" s="2">
        <v>0</v>
      </c>
      <c r="U195" s="2">
        <v>80</v>
      </c>
      <c r="V195" s="2">
        <v>1881</v>
      </c>
      <c r="W195" s="2">
        <v>1807</v>
      </c>
      <c r="X195" s="2">
        <v>1897</v>
      </c>
      <c r="Y195" s="2">
        <v>1590</v>
      </c>
      <c r="AA195" s="2">
        <f t="shared" si="32"/>
        <v>88</v>
      </c>
      <c r="AB195" s="2">
        <f t="shared" si="33"/>
        <v>50</v>
      </c>
      <c r="AC195" s="2">
        <f t="shared" si="34"/>
        <v>1897</v>
      </c>
      <c r="AE195" s="10">
        <f t="shared" si="35"/>
        <v>3</v>
      </c>
      <c r="AF195" s="2">
        <f t="shared" si="36"/>
        <v>264</v>
      </c>
      <c r="AG195" s="2">
        <f t="shared" si="37"/>
        <v>50</v>
      </c>
      <c r="AH195" s="2">
        <f t="shared" si="38"/>
        <v>7295</v>
      </c>
      <c r="AI195" s="2">
        <f t="shared" si="39"/>
        <v>7609</v>
      </c>
      <c r="AK195">
        <f t="shared" si="30"/>
        <v>7</v>
      </c>
      <c r="AL195">
        <f t="shared" si="31"/>
        <v>2022</v>
      </c>
      <c r="BK195" s="19">
        <v>44747</v>
      </c>
      <c r="BL195" s="20">
        <v>25</v>
      </c>
      <c r="BM195" s="20">
        <v>25</v>
      </c>
      <c r="BN195" s="20">
        <v>25</v>
      </c>
      <c r="BO195" s="20">
        <v>25</v>
      </c>
      <c r="BP195" s="20">
        <v>20</v>
      </c>
      <c r="BQ195" s="20">
        <v>0</v>
      </c>
      <c r="BR195" s="20">
        <v>0</v>
      </c>
      <c r="BS195" s="20">
        <v>0</v>
      </c>
      <c r="BT195" s="20">
        <v>83</v>
      </c>
      <c r="BU195" s="20">
        <v>88</v>
      </c>
      <c r="BV195" s="20">
        <v>13</v>
      </c>
      <c r="BW195" s="20">
        <v>0</v>
      </c>
      <c r="BX195" s="20">
        <v>0</v>
      </c>
      <c r="BY195" s="20">
        <v>0</v>
      </c>
      <c r="BZ195" s="20">
        <v>0</v>
      </c>
      <c r="CA195" s="20">
        <v>50</v>
      </c>
      <c r="CB195" s="20">
        <v>0</v>
      </c>
      <c r="CC195" s="20">
        <v>0</v>
      </c>
      <c r="CD195" s="20">
        <v>0</v>
      </c>
      <c r="CE195" s="20">
        <v>80</v>
      </c>
      <c r="CF195" s="21">
        <v>1881</v>
      </c>
      <c r="CG195" s="21">
        <v>1807</v>
      </c>
      <c r="CH195" s="21">
        <v>1897</v>
      </c>
      <c r="CI195" s="21">
        <v>1590</v>
      </c>
    </row>
    <row r="196" spans="1:87" x14ac:dyDescent="0.2">
      <c r="A196" s="7">
        <v>44748</v>
      </c>
      <c r="B196" s="2">
        <v>1042</v>
      </c>
      <c r="C196" s="2">
        <v>25</v>
      </c>
      <c r="D196" s="2">
        <v>25</v>
      </c>
      <c r="E196" s="2">
        <v>25</v>
      </c>
      <c r="F196" s="2">
        <v>25</v>
      </c>
      <c r="G196" s="2">
        <v>25</v>
      </c>
      <c r="H196" s="2">
        <v>15</v>
      </c>
      <c r="I196" s="2">
        <v>263</v>
      </c>
      <c r="J196" s="2">
        <v>2028</v>
      </c>
      <c r="K196" s="2">
        <v>1151</v>
      </c>
      <c r="L196" s="2">
        <v>0</v>
      </c>
      <c r="M196" s="2">
        <v>0</v>
      </c>
      <c r="N196" s="2">
        <v>0</v>
      </c>
      <c r="O196" s="2">
        <v>0</v>
      </c>
      <c r="P196" s="2">
        <v>0</v>
      </c>
      <c r="Q196" s="2">
        <v>0</v>
      </c>
      <c r="R196" s="2">
        <v>0</v>
      </c>
      <c r="S196" s="2">
        <v>0</v>
      </c>
      <c r="T196" s="2">
        <v>0</v>
      </c>
      <c r="U196" s="2">
        <v>0</v>
      </c>
      <c r="V196" s="2">
        <v>18</v>
      </c>
      <c r="W196" s="2">
        <v>25</v>
      </c>
      <c r="X196" s="2">
        <v>25</v>
      </c>
      <c r="Y196" s="2">
        <v>25</v>
      </c>
      <c r="AA196" s="2">
        <f t="shared" si="32"/>
        <v>2028</v>
      </c>
      <c r="AB196" s="2">
        <f t="shared" si="33"/>
        <v>0</v>
      </c>
      <c r="AC196" s="2">
        <f t="shared" si="34"/>
        <v>1042</v>
      </c>
      <c r="AE196" s="10">
        <f t="shared" si="35"/>
        <v>4</v>
      </c>
      <c r="AF196" s="2">
        <f t="shared" si="36"/>
        <v>3442</v>
      </c>
      <c r="AG196" s="2">
        <f t="shared" si="37"/>
        <v>0</v>
      </c>
      <c r="AH196" s="2">
        <f t="shared" si="38"/>
        <v>1275</v>
      </c>
      <c r="AI196" s="2">
        <f t="shared" si="39"/>
        <v>4717</v>
      </c>
      <c r="AK196">
        <f t="shared" si="30"/>
        <v>7</v>
      </c>
      <c r="AL196">
        <f t="shared" si="31"/>
        <v>2022</v>
      </c>
      <c r="BK196" s="19">
        <v>44748</v>
      </c>
      <c r="BL196" s="21">
        <v>1042</v>
      </c>
      <c r="BM196" s="20">
        <v>25</v>
      </c>
      <c r="BN196" s="20">
        <v>25</v>
      </c>
      <c r="BO196" s="20">
        <v>25</v>
      </c>
      <c r="BP196" s="20">
        <v>25</v>
      </c>
      <c r="BQ196" s="20">
        <v>25</v>
      </c>
      <c r="BR196" s="20">
        <v>15</v>
      </c>
      <c r="BS196" s="20">
        <v>263</v>
      </c>
      <c r="BT196" s="21">
        <v>2028</v>
      </c>
      <c r="BU196" s="21">
        <v>1151</v>
      </c>
      <c r="BV196" s="20">
        <v>0</v>
      </c>
      <c r="BW196" s="20">
        <v>0</v>
      </c>
      <c r="BX196" s="20">
        <v>0</v>
      </c>
      <c r="BY196" s="20">
        <v>0</v>
      </c>
      <c r="BZ196" s="20">
        <v>0</v>
      </c>
      <c r="CA196" s="20">
        <v>0</v>
      </c>
      <c r="CB196" s="20">
        <v>0</v>
      </c>
      <c r="CC196" s="20">
        <v>0</v>
      </c>
      <c r="CD196" s="20">
        <v>0</v>
      </c>
      <c r="CE196" s="20">
        <v>0</v>
      </c>
      <c r="CF196" s="20">
        <v>18</v>
      </c>
      <c r="CG196" s="20">
        <v>25</v>
      </c>
      <c r="CH196" s="20">
        <v>25</v>
      </c>
      <c r="CI196" s="20">
        <v>25</v>
      </c>
    </row>
    <row r="197" spans="1:87" x14ac:dyDescent="0.2">
      <c r="A197" s="7">
        <v>44749</v>
      </c>
      <c r="B197" s="2">
        <v>25</v>
      </c>
      <c r="C197" s="2">
        <v>25</v>
      </c>
      <c r="D197" s="2">
        <v>25</v>
      </c>
      <c r="E197" s="2">
        <v>25</v>
      </c>
      <c r="F197" s="2">
        <v>21</v>
      </c>
      <c r="G197" s="2">
        <v>0</v>
      </c>
      <c r="H197" s="2">
        <v>0</v>
      </c>
      <c r="I197" s="2">
        <v>101</v>
      </c>
      <c r="J197" s="2">
        <v>1250</v>
      </c>
      <c r="K197" s="2">
        <v>2050</v>
      </c>
      <c r="L197" s="2">
        <v>972</v>
      </c>
      <c r="M197" s="2">
        <v>38</v>
      </c>
      <c r="N197" s="2">
        <v>6</v>
      </c>
      <c r="O197" s="2">
        <v>9</v>
      </c>
      <c r="P197" s="2">
        <v>2</v>
      </c>
      <c r="Q197" s="2">
        <v>5</v>
      </c>
      <c r="R197" s="2">
        <v>101</v>
      </c>
      <c r="S197" s="2">
        <v>934</v>
      </c>
      <c r="T197" s="2">
        <v>2428</v>
      </c>
      <c r="U197" s="2">
        <v>2566</v>
      </c>
      <c r="V197" s="2">
        <v>2093</v>
      </c>
      <c r="W197" s="2">
        <v>1589</v>
      </c>
      <c r="X197" s="2">
        <v>720</v>
      </c>
      <c r="Y197" s="2">
        <v>0</v>
      </c>
      <c r="AA197" s="2">
        <f t="shared" si="32"/>
        <v>2566</v>
      </c>
      <c r="AB197" s="2">
        <f t="shared" si="33"/>
        <v>9</v>
      </c>
      <c r="AC197" s="2">
        <f t="shared" si="34"/>
        <v>2093</v>
      </c>
      <c r="AE197" s="10">
        <f t="shared" si="35"/>
        <v>5</v>
      </c>
      <c r="AF197" s="2">
        <f t="shared" si="36"/>
        <v>10440</v>
      </c>
      <c r="AG197" s="2">
        <f t="shared" si="37"/>
        <v>22</v>
      </c>
      <c r="AH197" s="2">
        <f t="shared" si="38"/>
        <v>4523</v>
      </c>
      <c r="AI197" s="2">
        <f t="shared" si="39"/>
        <v>14985</v>
      </c>
      <c r="AK197">
        <f t="shared" si="30"/>
        <v>7</v>
      </c>
      <c r="AL197">
        <f t="shared" si="31"/>
        <v>2022</v>
      </c>
      <c r="BK197" s="19">
        <v>44749</v>
      </c>
      <c r="BL197" s="20">
        <v>25</v>
      </c>
      <c r="BM197" s="20">
        <v>25</v>
      </c>
      <c r="BN197" s="20">
        <v>25</v>
      </c>
      <c r="BO197" s="20">
        <v>25</v>
      </c>
      <c r="BP197" s="20">
        <v>21</v>
      </c>
      <c r="BQ197" s="20">
        <v>0</v>
      </c>
      <c r="BR197" s="20">
        <v>0</v>
      </c>
      <c r="BS197" s="20">
        <v>101</v>
      </c>
      <c r="BT197" s="21">
        <v>1250</v>
      </c>
      <c r="BU197" s="21">
        <v>2050</v>
      </c>
      <c r="BV197" s="20">
        <v>972</v>
      </c>
      <c r="BW197" s="20">
        <v>38</v>
      </c>
      <c r="BX197" s="20">
        <v>6</v>
      </c>
      <c r="BY197" s="20">
        <v>9</v>
      </c>
      <c r="BZ197" s="20">
        <v>2</v>
      </c>
      <c r="CA197" s="20">
        <v>5</v>
      </c>
      <c r="CB197" s="20">
        <v>101</v>
      </c>
      <c r="CC197" s="20">
        <v>934</v>
      </c>
      <c r="CD197" s="21">
        <v>2428</v>
      </c>
      <c r="CE197" s="21">
        <v>2566</v>
      </c>
      <c r="CF197" s="21">
        <v>2093</v>
      </c>
      <c r="CG197" s="21">
        <v>1589</v>
      </c>
      <c r="CH197" s="20">
        <v>720</v>
      </c>
      <c r="CI197" s="20">
        <v>0</v>
      </c>
    </row>
    <row r="198" spans="1:87" x14ac:dyDescent="0.2">
      <c r="A198" s="7">
        <v>44750</v>
      </c>
      <c r="B198" s="2">
        <v>0</v>
      </c>
      <c r="C198" s="2">
        <v>0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126</v>
      </c>
      <c r="J198" s="2">
        <v>162</v>
      </c>
      <c r="K198" s="2">
        <v>1417</v>
      </c>
      <c r="L198" s="2">
        <v>1686</v>
      </c>
      <c r="M198" s="2">
        <v>188</v>
      </c>
      <c r="N198" s="2">
        <v>8</v>
      </c>
      <c r="O198" s="2">
        <v>0</v>
      </c>
      <c r="P198" s="2">
        <v>444</v>
      </c>
      <c r="Q198" s="2">
        <v>0</v>
      </c>
      <c r="R198" s="2">
        <v>10</v>
      </c>
      <c r="S198" s="2">
        <v>71</v>
      </c>
      <c r="T198" s="2">
        <v>0</v>
      </c>
      <c r="U198" s="2">
        <v>257</v>
      </c>
      <c r="V198" s="2">
        <v>7</v>
      </c>
      <c r="W198" s="2">
        <v>0</v>
      </c>
      <c r="X198" s="2">
        <v>0</v>
      </c>
      <c r="Y198" s="2">
        <v>0</v>
      </c>
      <c r="AA198" s="2">
        <f t="shared" si="32"/>
        <v>1686</v>
      </c>
      <c r="AB198" s="2">
        <f t="shared" si="33"/>
        <v>444</v>
      </c>
      <c r="AC198" s="2">
        <f t="shared" si="34"/>
        <v>7</v>
      </c>
      <c r="AE198" s="10">
        <f t="shared" si="35"/>
        <v>6</v>
      </c>
      <c r="AF198" s="2">
        <f t="shared" si="36"/>
        <v>3917</v>
      </c>
      <c r="AG198" s="2">
        <f t="shared" si="37"/>
        <v>452</v>
      </c>
      <c r="AH198" s="2">
        <f t="shared" si="38"/>
        <v>7</v>
      </c>
      <c r="AI198" s="2">
        <f t="shared" si="39"/>
        <v>4376</v>
      </c>
      <c r="AK198">
        <f t="shared" si="30"/>
        <v>7</v>
      </c>
      <c r="AL198">
        <f t="shared" si="31"/>
        <v>2022</v>
      </c>
      <c r="BK198" s="19">
        <v>44750</v>
      </c>
      <c r="BL198" s="20">
        <v>0</v>
      </c>
      <c r="BM198" s="20">
        <v>0</v>
      </c>
      <c r="BN198" s="20">
        <v>0</v>
      </c>
      <c r="BO198" s="20">
        <v>0</v>
      </c>
      <c r="BP198" s="20">
        <v>0</v>
      </c>
      <c r="BQ198" s="20">
        <v>0</v>
      </c>
      <c r="BR198" s="20">
        <v>0</v>
      </c>
      <c r="BS198" s="20">
        <v>126</v>
      </c>
      <c r="BT198" s="20">
        <v>162</v>
      </c>
      <c r="BU198" s="21">
        <v>1417</v>
      </c>
      <c r="BV198" s="21">
        <v>1686</v>
      </c>
      <c r="BW198" s="20">
        <v>188</v>
      </c>
      <c r="BX198" s="20">
        <v>8</v>
      </c>
      <c r="BY198" s="20">
        <v>0</v>
      </c>
      <c r="BZ198" s="20">
        <v>444</v>
      </c>
      <c r="CA198" s="20">
        <v>0</v>
      </c>
      <c r="CB198" s="20">
        <v>10</v>
      </c>
      <c r="CC198" s="20">
        <v>71</v>
      </c>
      <c r="CD198" s="20">
        <v>0</v>
      </c>
      <c r="CE198" s="20">
        <v>257</v>
      </c>
      <c r="CF198" s="20">
        <v>7</v>
      </c>
      <c r="CG198" s="20">
        <v>0</v>
      </c>
      <c r="CH198" s="20">
        <v>0</v>
      </c>
      <c r="CI198" s="20">
        <v>0</v>
      </c>
    </row>
    <row r="199" spans="1:87" x14ac:dyDescent="0.2">
      <c r="A199" s="7">
        <v>44751</v>
      </c>
      <c r="B199" s="2">
        <v>0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2">
        <v>0</v>
      </c>
      <c r="O199" s="2">
        <v>0</v>
      </c>
      <c r="P199" s="2">
        <v>0</v>
      </c>
      <c r="Q199" s="2">
        <v>0</v>
      </c>
      <c r="R199" s="2">
        <v>0</v>
      </c>
      <c r="S199" s="2">
        <v>0</v>
      </c>
      <c r="T199" s="2">
        <v>0</v>
      </c>
      <c r="U199" s="2">
        <v>0</v>
      </c>
      <c r="V199" s="2">
        <v>0</v>
      </c>
      <c r="W199" s="2">
        <v>72</v>
      </c>
      <c r="X199" s="2">
        <v>1578</v>
      </c>
      <c r="Y199" s="2">
        <v>0</v>
      </c>
      <c r="AA199" s="2">
        <f t="shared" si="32"/>
        <v>0</v>
      </c>
      <c r="AB199" s="2">
        <f t="shared" si="33"/>
        <v>0</v>
      </c>
      <c r="AC199" s="2">
        <f t="shared" si="34"/>
        <v>1578</v>
      </c>
      <c r="AE199" s="10">
        <f t="shared" si="35"/>
        <v>7</v>
      </c>
      <c r="AF199" s="2">
        <f t="shared" si="36"/>
        <v>0</v>
      </c>
      <c r="AG199" s="2">
        <f t="shared" si="37"/>
        <v>0</v>
      </c>
      <c r="AH199" s="2">
        <f t="shared" si="38"/>
        <v>1650</v>
      </c>
      <c r="AI199" s="2">
        <f t="shared" si="39"/>
        <v>1650</v>
      </c>
      <c r="AK199">
        <f t="shared" si="30"/>
        <v>7</v>
      </c>
      <c r="AL199">
        <f t="shared" si="31"/>
        <v>2022</v>
      </c>
      <c r="BK199" s="19">
        <v>44751</v>
      </c>
      <c r="BL199" s="20">
        <v>0</v>
      </c>
      <c r="BM199" s="20">
        <v>0</v>
      </c>
      <c r="BN199" s="20">
        <v>0</v>
      </c>
      <c r="BO199" s="20">
        <v>0</v>
      </c>
      <c r="BP199" s="20">
        <v>0</v>
      </c>
      <c r="BQ199" s="20">
        <v>0</v>
      </c>
      <c r="BR199" s="20">
        <v>0</v>
      </c>
      <c r="BS199" s="20">
        <v>0</v>
      </c>
      <c r="BT199" s="20">
        <v>0</v>
      </c>
      <c r="BU199" s="20">
        <v>0</v>
      </c>
      <c r="BV199" s="20">
        <v>0</v>
      </c>
      <c r="BW199" s="20">
        <v>0</v>
      </c>
      <c r="BX199" s="20">
        <v>0</v>
      </c>
      <c r="BY199" s="20">
        <v>0</v>
      </c>
      <c r="BZ199" s="20">
        <v>0</v>
      </c>
      <c r="CA199" s="20">
        <v>0</v>
      </c>
      <c r="CB199" s="20">
        <v>0</v>
      </c>
      <c r="CC199" s="20">
        <v>0</v>
      </c>
      <c r="CD199" s="20">
        <v>0</v>
      </c>
      <c r="CE199" s="20">
        <v>0</v>
      </c>
      <c r="CF199" s="20">
        <v>0</v>
      </c>
      <c r="CG199" s="20">
        <v>72</v>
      </c>
      <c r="CH199" s="21">
        <v>1578</v>
      </c>
      <c r="CI199" s="20">
        <v>0</v>
      </c>
    </row>
    <row r="200" spans="1:87" x14ac:dyDescent="0.2">
      <c r="A200" s="7">
        <v>44752</v>
      </c>
      <c r="B200" s="2">
        <v>0</v>
      </c>
      <c r="C200" s="2">
        <v>324</v>
      </c>
      <c r="D200" s="2">
        <v>0</v>
      </c>
      <c r="E200" s="2">
        <v>0</v>
      </c>
      <c r="F200" s="2">
        <v>0</v>
      </c>
      <c r="G200" s="2">
        <v>0</v>
      </c>
      <c r="H200" s="2">
        <v>0</v>
      </c>
      <c r="I200" s="2">
        <v>7</v>
      </c>
      <c r="J200" s="2">
        <v>615</v>
      </c>
      <c r="K200" s="2">
        <v>502</v>
      </c>
      <c r="L200" s="2">
        <v>54</v>
      </c>
      <c r="M200" s="2">
        <v>27</v>
      </c>
      <c r="N200" s="2">
        <v>0</v>
      </c>
      <c r="O200" s="2">
        <v>4</v>
      </c>
      <c r="P200" s="2">
        <v>13</v>
      </c>
      <c r="Q200" s="2">
        <v>0</v>
      </c>
      <c r="R200" s="2">
        <v>0</v>
      </c>
      <c r="S200" s="2">
        <v>0</v>
      </c>
      <c r="T200" s="2">
        <v>0</v>
      </c>
      <c r="U200" s="2">
        <v>0</v>
      </c>
      <c r="V200" s="2">
        <v>0</v>
      </c>
      <c r="W200" s="2">
        <v>0</v>
      </c>
      <c r="X200" s="2">
        <v>0</v>
      </c>
      <c r="Y200" s="2">
        <v>0</v>
      </c>
      <c r="AA200" s="2">
        <f t="shared" si="32"/>
        <v>0</v>
      </c>
      <c r="AB200" s="2">
        <f t="shared" si="33"/>
        <v>615</v>
      </c>
      <c r="AC200" s="2">
        <f t="shared" si="34"/>
        <v>324</v>
      </c>
      <c r="AE200" s="10">
        <f t="shared" si="35"/>
        <v>1</v>
      </c>
      <c r="AF200" s="2">
        <f t="shared" si="36"/>
        <v>0</v>
      </c>
      <c r="AG200" s="2">
        <f t="shared" si="37"/>
        <v>1222</v>
      </c>
      <c r="AH200" s="2">
        <f t="shared" si="38"/>
        <v>324</v>
      </c>
      <c r="AI200" s="2">
        <f t="shared" si="39"/>
        <v>1546</v>
      </c>
      <c r="AK200">
        <f t="shared" si="30"/>
        <v>7</v>
      </c>
      <c r="AL200">
        <f t="shared" si="31"/>
        <v>2022</v>
      </c>
      <c r="BK200" s="19">
        <v>44752</v>
      </c>
      <c r="BL200" s="20">
        <v>0</v>
      </c>
      <c r="BM200" s="20">
        <v>324</v>
      </c>
      <c r="BN200" s="20">
        <v>0</v>
      </c>
      <c r="BO200" s="20">
        <v>0</v>
      </c>
      <c r="BP200" s="20">
        <v>0</v>
      </c>
      <c r="BQ200" s="20">
        <v>0</v>
      </c>
      <c r="BR200" s="20">
        <v>0</v>
      </c>
      <c r="BS200" s="20">
        <v>7</v>
      </c>
      <c r="BT200" s="20">
        <v>615</v>
      </c>
      <c r="BU200" s="20">
        <v>502</v>
      </c>
      <c r="BV200" s="20">
        <v>54</v>
      </c>
      <c r="BW200" s="20">
        <v>27</v>
      </c>
      <c r="BX200" s="20">
        <v>0</v>
      </c>
      <c r="BY200" s="20">
        <v>4</v>
      </c>
      <c r="BZ200" s="20">
        <v>13</v>
      </c>
      <c r="CA200" s="20">
        <v>0</v>
      </c>
      <c r="CB200" s="20">
        <v>0</v>
      </c>
      <c r="CC200" s="20">
        <v>0</v>
      </c>
      <c r="CD200" s="20">
        <v>0</v>
      </c>
      <c r="CE200" s="20">
        <v>0</v>
      </c>
      <c r="CF200" s="20">
        <v>0</v>
      </c>
      <c r="CG200" s="20">
        <v>0</v>
      </c>
      <c r="CH200" s="20">
        <v>0</v>
      </c>
      <c r="CI200" s="20">
        <v>0</v>
      </c>
    </row>
    <row r="201" spans="1:87" x14ac:dyDescent="0.2">
      <c r="A201" s="7">
        <v>44753</v>
      </c>
      <c r="B201" s="2">
        <v>0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0</v>
      </c>
      <c r="S201" s="2">
        <v>0</v>
      </c>
      <c r="T201" s="2">
        <v>0</v>
      </c>
      <c r="U201" s="2">
        <v>0</v>
      </c>
      <c r="V201" s="2">
        <v>0</v>
      </c>
      <c r="W201" s="2">
        <v>0</v>
      </c>
      <c r="X201" s="2">
        <v>0</v>
      </c>
      <c r="Y201" s="2">
        <v>0</v>
      </c>
      <c r="AA201" s="2">
        <f t="shared" si="32"/>
        <v>0</v>
      </c>
      <c r="AB201" s="2">
        <f t="shared" si="33"/>
        <v>0</v>
      </c>
      <c r="AC201" s="2">
        <f t="shared" si="34"/>
        <v>0</v>
      </c>
      <c r="AE201" s="10">
        <f t="shared" si="35"/>
        <v>2</v>
      </c>
      <c r="AF201" s="2">
        <f t="shared" si="36"/>
        <v>0</v>
      </c>
      <c r="AG201" s="2">
        <f t="shared" si="37"/>
        <v>0</v>
      </c>
      <c r="AH201" s="2">
        <f t="shared" si="38"/>
        <v>0</v>
      </c>
      <c r="AI201" s="2">
        <f t="shared" si="39"/>
        <v>0</v>
      </c>
      <c r="AK201">
        <f t="shared" si="30"/>
        <v>7</v>
      </c>
      <c r="AL201">
        <f t="shared" si="31"/>
        <v>2022</v>
      </c>
      <c r="BK201" s="19">
        <v>44753</v>
      </c>
      <c r="BL201" s="20">
        <v>0</v>
      </c>
      <c r="BM201" s="20">
        <v>0</v>
      </c>
      <c r="BN201" s="20">
        <v>0</v>
      </c>
      <c r="BO201" s="20">
        <v>0</v>
      </c>
      <c r="BP201" s="20">
        <v>0</v>
      </c>
      <c r="BQ201" s="20">
        <v>0</v>
      </c>
      <c r="BR201" s="20">
        <v>0</v>
      </c>
      <c r="BS201" s="20">
        <v>0</v>
      </c>
      <c r="BT201" s="20">
        <v>0</v>
      </c>
      <c r="BU201" s="20">
        <v>0</v>
      </c>
      <c r="BV201" s="20">
        <v>0</v>
      </c>
      <c r="BW201" s="20">
        <v>0</v>
      </c>
      <c r="BX201" s="20">
        <v>0</v>
      </c>
      <c r="BY201" s="20">
        <v>0</v>
      </c>
      <c r="BZ201" s="20">
        <v>0</v>
      </c>
      <c r="CA201" s="20">
        <v>0</v>
      </c>
      <c r="CB201" s="20">
        <v>0</v>
      </c>
      <c r="CC201" s="20">
        <v>0</v>
      </c>
      <c r="CD201" s="20">
        <v>0</v>
      </c>
      <c r="CE201" s="20">
        <v>0</v>
      </c>
      <c r="CF201" s="20">
        <v>0</v>
      </c>
      <c r="CG201" s="20">
        <v>0</v>
      </c>
      <c r="CH201" s="20">
        <v>0</v>
      </c>
      <c r="CI201" s="20">
        <v>0</v>
      </c>
    </row>
    <row r="202" spans="1:87" x14ac:dyDescent="0.2">
      <c r="A202" s="7">
        <v>44754</v>
      </c>
      <c r="B202" s="2">
        <v>0</v>
      </c>
      <c r="C202" s="2">
        <v>0</v>
      </c>
      <c r="D202" s="2">
        <v>0</v>
      </c>
      <c r="E202" s="2">
        <v>0</v>
      </c>
      <c r="F202" s="2">
        <v>225</v>
      </c>
      <c r="G202" s="2">
        <v>63</v>
      </c>
      <c r="H202" s="2">
        <v>0</v>
      </c>
      <c r="I202" s="2">
        <v>9</v>
      </c>
      <c r="J202" s="2">
        <v>9</v>
      </c>
      <c r="K202" s="2">
        <v>18</v>
      </c>
      <c r="L202" s="2">
        <v>9</v>
      </c>
      <c r="M202" s="2">
        <v>18</v>
      </c>
      <c r="N202" s="2">
        <v>9</v>
      </c>
      <c r="O202" s="2">
        <v>18</v>
      </c>
      <c r="P202" s="2">
        <v>9</v>
      </c>
      <c r="Q202" s="2">
        <v>9</v>
      </c>
      <c r="R202" s="2">
        <v>18</v>
      </c>
      <c r="S202" s="2">
        <v>9</v>
      </c>
      <c r="T202" s="2">
        <v>18</v>
      </c>
      <c r="U202" s="2">
        <v>180</v>
      </c>
      <c r="V202" s="2">
        <v>2</v>
      </c>
      <c r="W202" s="2">
        <v>157</v>
      </c>
      <c r="X202" s="2">
        <v>121</v>
      </c>
      <c r="Y202" s="2">
        <v>0</v>
      </c>
      <c r="AA202" s="2">
        <f t="shared" si="32"/>
        <v>180</v>
      </c>
      <c r="AB202" s="2">
        <f t="shared" si="33"/>
        <v>18</v>
      </c>
      <c r="AC202" s="2">
        <f t="shared" si="34"/>
        <v>225</v>
      </c>
      <c r="AE202" s="10">
        <f t="shared" si="35"/>
        <v>3</v>
      </c>
      <c r="AF202" s="2">
        <f t="shared" si="36"/>
        <v>288</v>
      </c>
      <c r="AG202" s="2">
        <f t="shared" si="37"/>
        <v>45</v>
      </c>
      <c r="AH202" s="2">
        <f t="shared" si="38"/>
        <v>568</v>
      </c>
      <c r="AI202" s="2">
        <f t="shared" si="39"/>
        <v>901</v>
      </c>
      <c r="AK202">
        <f t="shared" ref="AK202:AK265" si="40">MONTH(A202)</f>
        <v>7</v>
      </c>
      <c r="AL202">
        <f t="shared" ref="AL202:AL265" si="41">YEAR(A202)</f>
        <v>2022</v>
      </c>
      <c r="BK202" s="19">
        <v>44754</v>
      </c>
      <c r="BL202" s="20">
        <v>0</v>
      </c>
      <c r="BM202" s="20">
        <v>0</v>
      </c>
      <c r="BN202" s="20">
        <v>0</v>
      </c>
      <c r="BO202" s="20">
        <v>0</v>
      </c>
      <c r="BP202" s="20">
        <v>225</v>
      </c>
      <c r="BQ202" s="20">
        <v>63</v>
      </c>
      <c r="BR202" s="20">
        <v>0</v>
      </c>
      <c r="BS202" s="20">
        <v>9</v>
      </c>
      <c r="BT202" s="20">
        <v>9</v>
      </c>
      <c r="BU202" s="20">
        <v>18</v>
      </c>
      <c r="BV202" s="20">
        <v>9</v>
      </c>
      <c r="BW202" s="20">
        <v>18</v>
      </c>
      <c r="BX202" s="20">
        <v>9</v>
      </c>
      <c r="BY202" s="20">
        <v>18</v>
      </c>
      <c r="BZ202" s="20">
        <v>9</v>
      </c>
      <c r="CA202" s="20">
        <v>9</v>
      </c>
      <c r="CB202" s="20">
        <v>18</v>
      </c>
      <c r="CC202" s="20">
        <v>9</v>
      </c>
      <c r="CD202" s="20">
        <v>18</v>
      </c>
      <c r="CE202" s="20">
        <v>180</v>
      </c>
      <c r="CF202" s="20">
        <v>2</v>
      </c>
      <c r="CG202" s="20">
        <v>157</v>
      </c>
      <c r="CH202" s="20">
        <v>121</v>
      </c>
      <c r="CI202" s="20">
        <v>0</v>
      </c>
    </row>
    <row r="203" spans="1:87" x14ac:dyDescent="0.2">
      <c r="A203" s="7">
        <v>44755</v>
      </c>
      <c r="B203" s="2">
        <v>0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  <c r="R203" s="2">
        <v>2</v>
      </c>
      <c r="S203" s="2">
        <v>0</v>
      </c>
      <c r="T203" s="2">
        <v>0</v>
      </c>
      <c r="U203" s="2">
        <v>161</v>
      </c>
      <c r="V203" s="2">
        <v>92</v>
      </c>
      <c r="W203" s="2">
        <v>49</v>
      </c>
      <c r="X203" s="2">
        <v>243</v>
      </c>
      <c r="Y203" s="2">
        <v>95</v>
      </c>
      <c r="AA203" s="2">
        <f t="shared" ref="AA203:AA266" si="42">IF(AND(AE203&gt;1,AE203&lt;7),MAX(I203:M203,R203:U203),0)</f>
        <v>161</v>
      </c>
      <c r="AB203" s="2">
        <f t="shared" ref="AB203:AB266" si="43">IF(AND(AE203&gt;1,AE203&lt;7),MAX(N203:Q203),MAX(I203:U203))</f>
        <v>0</v>
      </c>
      <c r="AC203" s="2">
        <f t="shared" ref="AC203:AC266" si="44">MAX(B203:H203,V203:Y203)</f>
        <v>243</v>
      </c>
      <c r="AE203" s="10">
        <f t="shared" si="35"/>
        <v>4</v>
      </c>
      <c r="AF203" s="2">
        <f t="shared" si="36"/>
        <v>163</v>
      </c>
      <c r="AG203" s="2">
        <f t="shared" si="37"/>
        <v>0</v>
      </c>
      <c r="AH203" s="2">
        <f t="shared" si="38"/>
        <v>479</v>
      </c>
      <c r="AI203" s="2">
        <f t="shared" si="39"/>
        <v>642</v>
      </c>
      <c r="AK203">
        <f t="shared" si="40"/>
        <v>7</v>
      </c>
      <c r="AL203">
        <f t="shared" si="41"/>
        <v>2022</v>
      </c>
      <c r="BK203" s="19">
        <v>44755</v>
      </c>
      <c r="BL203" s="20">
        <v>0</v>
      </c>
      <c r="BM203" s="20">
        <v>0</v>
      </c>
      <c r="BN203" s="20">
        <v>0</v>
      </c>
      <c r="BO203" s="20">
        <v>0</v>
      </c>
      <c r="BP203" s="20">
        <v>0</v>
      </c>
      <c r="BQ203" s="20">
        <v>0</v>
      </c>
      <c r="BR203" s="20">
        <v>0</v>
      </c>
      <c r="BS203" s="20">
        <v>0</v>
      </c>
      <c r="BT203" s="20">
        <v>0</v>
      </c>
      <c r="BU203" s="20">
        <v>0</v>
      </c>
      <c r="BV203" s="20">
        <v>0</v>
      </c>
      <c r="BW203" s="20">
        <v>0</v>
      </c>
      <c r="BX203" s="20">
        <v>0</v>
      </c>
      <c r="BY203" s="20">
        <v>0</v>
      </c>
      <c r="BZ203" s="20">
        <v>0</v>
      </c>
      <c r="CA203" s="20">
        <v>0</v>
      </c>
      <c r="CB203" s="20">
        <v>2</v>
      </c>
      <c r="CC203" s="20">
        <v>0</v>
      </c>
      <c r="CD203" s="20">
        <v>0</v>
      </c>
      <c r="CE203" s="20">
        <v>161</v>
      </c>
      <c r="CF203" s="20">
        <v>92</v>
      </c>
      <c r="CG203" s="20">
        <v>49</v>
      </c>
      <c r="CH203" s="20">
        <v>243</v>
      </c>
      <c r="CI203" s="20">
        <v>95</v>
      </c>
    </row>
    <row r="204" spans="1:87" x14ac:dyDescent="0.2">
      <c r="A204" s="7">
        <v>44756</v>
      </c>
      <c r="B204" s="2">
        <v>176</v>
      </c>
      <c r="C204" s="2">
        <v>184</v>
      </c>
      <c r="D204" s="2">
        <v>85</v>
      </c>
      <c r="E204" s="2">
        <v>202</v>
      </c>
      <c r="F204" s="2">
        <v>187</v>
      </c>
      <c r="G204" s="2">
        <v>0</v>
      </c>
      <c r="H204" s="2">
        <v>171</v>
      </c>
      <c r="I204" s="2">
        <v>0</v>
      </c>
      <c r="J204" s="2">
        <v>0</v>
      </c>
      <c r="K204" s="2">
        <v>260</v>
      </c>
      <c r="L204" s="2">
        <v>776</v>
      </c>
      <c r="M204" s="2">
        <v>2128</v>
      </c>
      <c r="N204" s="2">
        <v>1510</v>
      </c>
      <c r="O204" s="2">
        <v>1103</v>
      </c>
      <c r="P204" s="2">
        <v>953</v>
      </c>
      <c r="Q204" s="2">
        <v>922</v>
      </c>
      <c r="R204" s="2">
        <v>934</v>
      </c>
      <c r="S204" s="2">
        <v>1431</v>
      </c>
      <c r="T204" s="2">
        <v>1810</v>
      </c>
      <c r="U204" s="2">
        <v>1512</v>
      </c>
      <c r="V204" s="2">
        <v>2083</v>
      </c>
      <c r="W204" s="2">
        <v>2044</v>
      </c>
      <c r="X204" s="2">
        <v>1668</v>
      </c>
      <c r="Y204" s="2">
        <v>1323</v>
      </c>
      <c r="AA204" s="2">
        <f t="shared" si="42"/>
        <v>2128</v>
      </c>
      <c r="AB204" s="2">
        <f t="shared" si="43"/>
        <v>1510</v>
      </c>
      <c r="AC204" s="2">
        <f t="shared" si="44"/>
        <v>2083</v>
      </c>
      <c r="AE204" s="10">
        <f t="shared" ref="AE204:AE267" si="45">WEEKDAY(A204)</f>
        <v>5</v>
      </c>
      <c r="AF204" s="2">
        <f t="shared" ref="AF204:AF267" si="46">IF(AND(AE204&gt;1,AE204&lt;7),SUM(I204:M204,R204:U204),0)</f>
        <v>8851</v>
      </c>
      <c r="AG204" s="2">
        <f t="shared" ref="AG204:AG267" si="47">IF(AND(AE204&gt;1,AE204&lt;7),SUM(N204:Q204),SUM(I204:U204))</f>
        <v>4488</v>
      </c>
      <c r="AH204" s="2">
        <f t="shared" ref="AH204:AH267" si="48">SUM(B204:Y204)-AF204-AG204</f>
        <v>8123</v>
      </c>
      <c r="AI204" s="2">
        <f t="shared" ref="AI204:AI267" si="49">SUM(B204:Y204)</f>
        <v>21462</v>
      </c>
      <c r="AK204">
        <f t="shared" si="40"/>
        <v>7</v>
      </c>
      <c r="AL204">
        <f t="shared" si="41"/>
        <v>2022</v>
      </c>
      <c r="BK204" s="19">
        <v>44756</v>
      </c>
      <c r="BL204" s="20">
        <v>176</v>
      </c>
      <c r="BM204" s="20">
        <v>184</v>
      </c>
      <c r="BN204" s="20">
        <v>85</v>
      </c>
      <c r="BO204" s="20">
        <v>202</v>
      </c>
      <c r="BP204" s="20">
        <v>187</v>
      </c>
      <c r="BQ204" s="20">
        <v>0</v>
      </c>
      <c r="BR204" s="20">
        <v>171</v>
      </c>
      <c r="BS204" s="20">
        <v>0</v>
      </c>
      <c r="BT204" s="20">
        <v>0</v>
      </c>
      <c r="BU204" s="20">
        <v>260</v>
      </c>
      <c r="BV204" s="20">
        <v>776</v>
      </c>
      <c r="BW204" s="21">
        <v>2128</v>
      </c>
      <c r="BX204" s="21">
        <v>1510</v>
      </c>
      <c r="BY204" s="21">
        <v>1103</v>
      </c>
      <c r="BZ204" s="20">
        <v>953</v>
      </c>
      <c r="CA204" s="20">
        <v>922</v>
      </c>
      <c r="CB204" s="20">
        <v>934</v>
      </c>
      <c r="CC204" s="21">
        <v>1431</v>
      </c>
      <c r="CD204" s="21">
        <v>1810</v>
      </c>
      <c r="CE204" s="21">
        <v>1512</v>
      </c>
      <c r="CF204" s="21">
        <v>2083</v>
      </c>
      <c r="CG204" s="21">
        <v>2044</v>
      </c>
      <c r="CH204" s="21">
        <v>1668</v>
      </c>
      <c r="CI204" s="21">
        <v>1323</v>
      </c>
    </row>
    <row r="205" spans="1:87" x14ac:dyDescent="0.2">
      <c r="A205" s="7">
        <v>44757</v>
      </c>
      <c r="B205" s="2">
        <v>686</v>
      </c>
      <c r="C205" s="2">
        <v>653</v>
      </c>
      <c r="D205" s="2">
        <v>643</v>
      </c>
      <c r="E205" s="2">
        <v>634</v>
      </c>
      <c r="F205" s="2">
        <v>643</v>
      </c>
      <c r="G205" s="2">
        <v>641</v>
      </c>
      <c r="H205" s="2">
        <v>630</v>
      </c>
      <c r="I205" s="2">
        <v>36</v>
      </c>
      <c r="J205" s="2">
        <v>21</v>
      </c>
      <c r="K205" s="2">
        <v>1211</v>
      </c>
      <c r="L205" s="2">
        <v>108</v>
      </c>
      <c r="M205" s="2">
        <v>0</v>
      </c>
      <c r="N205" s="2">
        <v>0</v>
      </c>
      <c r="O205" s="2">
        <v>0</v>
      </c>
      <c r="P205" s="2">
        <v>99</v>
      </c>
      <c r="Q205" s="2">
        <v>72</v>
      </c>
      <c r="R205" s="2">
        <v>63</v>
      </c>
      <c r="S205" s="2">
        <v>189</v>
      </c>
      <c r="T205" s="2">
        <v>549</v>
      </c>
      <c r="U205" s="2">
        <v>0</v>
      </c>
      <c r="V205" s="2">
        <v>32</v>
      </c>
      <c r="W205" s="2">
        <v>119</v>
      </c>
      <c r="X205" s="2">
        <v>137</v>
      </c>
      <c r="Y205" s="2">
        <v>52</v>
      </c>
      <c r="AA205" s="2">
        <f t="shared" si="42"/>
        <v>1211</v>
      </c>
      <c r="AB205" s="2">
        <f t="shared" si="43"/>
        <v>99</v>
      </c>
      <c r="AC205" s="2">
        <f t="shared" si="44"/>
        <v>686</v>
      </c>
      <c r="AE205" s="10">
        <f t="shared" si="45"/>
        <v>6</v>
      </c>
      <c r="AF205" s="2">
        <f t="shared" si="46"/>
        <v>2177</v>
      </c>
      <c r="AG205" s="2">
        <f t="shared" si="47"/>
        <v>171</v>
      </c>
      <c r="AH205" s="2">
        <f t="shared" si="48"/>
        <v>4870</v>
      </c>
      <c r="AI205" s="2">
        <f t="shared" si="49"/>
        <v>7218</v>
      </c>
      <c r="AK205">
        <f t="shared" si="40"/>
        <v>7</v>
      </c>
      <c r="AL205">
        <f t="shared" si="41"/>
        <v>2022</v>
      </c>
      <c r="BK205" s="19">
        <v>44757</v>
      </c>
      <c r="BL205" s="20">
        <v>686</v>
      </c>
      <c r="BM205" s="20">
        <v>653</v>
      </c>
      <c r="BN205" s="20">
        <v>643</v>
      </c>
      <c r="BO205" s="20">
        <v>634</v>
      </c>
      <c r="BP205" s="20">
        <v>643</v>
      </c>
      <c r="BQ205" s="20">
        <v>641</v>
      </c>
      <c r="BR205" s="20">
        <v>630</v>
      </c>
      <c r="BS205" s="20">
        <v>36</v>
      </c>
      <c r="BT205" s="20">
        <v>21</v>
      </c>
      <c r="BU205" s="21">
        <v>1211</v>
      </c>
      <c r="BV205" s="20">
        <v>108</v>
      </c>
      <c r="BW205" s="20">
        <v>0</v>
      </c>
      <c r="BX205" s="20">
        <v>0</v>
      </c>
      <c r="BY205" s="20">
        <v>0</v>
      </c>
      <c r="BZ205" s="20">
        <v>99</v>
      </c>
      <c r="CA205" s="20">
        <v>72</v>
      </c>
      <c r="CB205" s="20">
        <v>63</v>
      </c>
      <c r="CC205" s="20">
        <v>189</v>
      </c>
      <c r="CD205" s="20">
        <v>549</v>
      </c>
      <c r="CE205" s="20">
        <v>0</v>
      </c>
      <c r="CF205" s="20">
        <v>32</v>
      </c>
      <c r="CG205" s="20">
        <v>119</v>
      </c>
      <c r="CH205" s="20">
        <v>137</v>
      </c>
      <c r="CI205" s="20">
        <v>52</v>
      </c>
    </row>
    <row r="206" spans="1:87" x14ac:dyDescent="0.2">
      <c r="A206" s="7">
        <v>44758</v>
      </c>
      <c r="B206" s="2">
        <v>18</v>
      </c>
      <c r="C206" s="2">
        <v>34</v>
      </c>
      <c r="D206" s="2">
        <v>13</v>
      </c>
      <c r="E206" s="2">
        <v>13</v>
      </c>
      <c r="F206" s="2">
        <v>13</v>
      </c>
      <c r="G206" s="2">
        <v>3</v>
      </c>
      <c r="H206" s="2">
        <v>0</v>
      </c>
      <c r="I206" s="2">
        <v>0</v>
      </c>
      <c r="J206" s="2">
        <v>0</v>
      </c>
      <c r="K206" s="2">
        <v>104</v>
      </c>
      <c r="L206" s="2">
        <v>183</v>
      </c>
      <c r="M206" s="2">
        <v>127</v>
      </c>
      <c r="N206" s="2">
        <v>0</v>
      </c>
      <c r="O206" s="2">
        <v>0</v>
      </c>
      <c r="P206" s="2">
        <v>0</v>
      </c>
      <c r="Q206" s="2">
        <v>1026</v>
      </c>
      <c r="R206" s="2">
        <v>693</v>
      </c>
      <c r="S206" s="2">
        <v>0</v>
      </c>
      <c r="T206" s="2">
        <v>0</v>
      </c>
      <c r="U206" s="2">
        <v>0</v>
      </c>
      <c r="V206" s="2">
        <v>9</v>
      </c>
      <c r="W206" s="2">
        <v>13</v>
      </c>
      <c r="X206" s="2">
        <v>13</v>
      </c>
      <c r="Y206" s="2">
        <v>13</v>
      </c>
      <c r="AA206" s="2">
        <f t="shared" si="42"/>
        <v>0</v>
      </c>
      <c r="AB206" s="2">
        <f t="shared" si="43"/>
        <v>1026</v>
      </c>
      <c r="AC206" s="2">
        <f t="shared" si="44"/>
        <v>34</v>
      </c>
      <c r="AE206" s="10">
        <f t="shared" si="45"/>
        <v>7</v>
      </c>
      <c r="AF206" s="2">
        <f t="shared" si="46"/>
        <v>0</v>
      </c>
      <c r="AG206" s="2">
        <f t="shared" si="47"/>
        <v>2133</v>
      </c>
      <c r="AH206" s="2">
        <f t="shared" si="48"/>
        <v>142</v>
      </c>
      <c r="AI206" s="2">
        <f t="shared" si="49"/>
        <v>2275</v>
      </c>
      <c r="AK206">
        <f t="shared" si="40"/>
        <v>7</v>
      </c>
      <c r="AL206">
        <f t="shared" si="41"/>
        <v>2022</v>
      </c>
      <c r="BK206" s="19">
        <v>44758</v>
      </c>
      <c r="BL206" s="20">
        <v>18</v>
      </c>
      <c r="BM206" s="20">
        <v>34</v>
      </c>
      <c r="BN206" s="20">
        <v>13</v>
      </c>
      <c r="BO206" s="20">
        <v>13</v>
      </c>
      <c r="BP206" s="20">
        <v>13</v>
      </c>
      <c r="BQ206" s="20">
        <v>3</v>
      </c>
      <c r="BR206" s="20">
        <v>0</v>
      </c>
      <c r="BS206" s="20">
        <v>0</v>
      </c>
      <c r="BT206" s="20">
        <v>0</v>
      </c>
      <c r="BU206" s="20">
        <v>104</v>
      </c>
      <c r="BV206" s="20">
        <v>183</v>
      </c>
      <c r="BW206" s="20">
        <v>127</v>
      </c>
      <c r="BX206" s="20">
        <v>0</v>
      </c>
      <c r="BY206" s="20">
        <v>0</v>
      </c>
      <c r="BZ206" s="20">
        <v>0</v>
      </c>
      <c r="CA206" s="21">
        <v>1026</v>
      </c>
      <c r="CB206" s="20">
        <v>693</v>
      </c>
      <c r="CC206" s="20">
        <v>0</v>
      </c>
      <c r="CD206" s="20">
        <v>0</v>
      </c>
      <c r="CE206" s="20">
        <v>0</v>
      </c>
      <c r="CF206" s="20">
        <v>9</v>
      </c>
      <c r="CG206" s="20">
        <v>13</v>
      </c>
      <c r="CH206" s="20">
        <v>13</v>
      </c>
      <c r="CI206" s="20">
        <v>13</v>
      </c>
    </row>
    <row r="207" spans="1:87" x14ac:dyDescent="0.2">
      <c r="A207" s="7">
        <v>44759</v>
      </c>
      <c r="B207" s="2">
        <v>13</v>
      </c>
      <c r="C207" s="2">
        <v>13</v>
      </c>
      <c r="D207" s="2">
        <v>13</v>
      </c>
      <c r="E207" s="2">
        <v>13</v>
      </c>
      <c r="F207" s="2">
        <v>13</v>
      </c>
      <c r="G207" s="2">
        <v>5</v>
      </c>
      <c r="H207" s="2">
        <v>0</v>
      </c>
      <c r="I207" s="2">
        <v>9</v>
      </c>
      <c r="J207" s="2">
        <v>56</v>
      </c>
      <c r="K207" s="2">
        <v>390</v>
      </c>
      <c r="L207" s="2">
        <v>421</v>
      </c>
      <c r="M207" s="2">
        <v>119</v>
      </c>
      <c r="N207" s="2">
        <v>0</v>
      </c>
      <c r="O207" s="2">
        <v>0</v>
      </c>
      <c r="P207" s="2">
        <v>137</v>
      </c>
      <c r="Q207" s="2">
        <v>42</v>
      </c>
      <c r="R207" s="2">
        <v>27</v>
      </c>
      <c r="S207" s="2">
        <v>1</v>
      </c>
      <c r="T207" s="2">
        <v>0</v>
      </c>
      <c r="U207" s="2">
        <v>0</v>
      </c>
      <c r="V207" s="2">
        <v>11</v>
      </c>
      <c r="W207" s="2">
        <v>931</v>
      </c>
      <c r="X207" s="2">
        <v>1057</v>
      </c>
      <c r="Y207" s="2">
        <v>238</v>
      </c>
      <c r="AA207" s="2">
        <f t="shared" si="42"/>
        <v>0</v>
      </c>
      <c r="AB207" s="2">
        <f t="shared" si="43"/>
        <v>421</v>
      </c>
      <c r="AC207" s="2">
        <f t="shared" si="44"/>
        <v>1057</v>
      </c>
      <c r="AE207" s="10">
        <f t="shared" si="45"/>
        <v>1</v>
      </c>
      <c r="AF207" s="2">
        <f t="shared" si="46"/>
        <v>0</v>
      </c>
      <c r="AG207" s="2">
        <f t="shared" si="47"/>
        <v>1202</v>
      </c>
      <c r="AH207" s="2">
        <f t="shared" si="48"/>
        <v>2307</v>
      </c>
      <c r="AI207" s="2">
        <f t="shared" si="49"/>
        <v>3509</v>
      </c>
      <c r="AK207">
        <f t="shared" si="40"/>
        <v>7</v>
      </c>
      <c r="AL207">
        <f t="shared" si="41"/>
        <v>2022</v>
      </c>
      <c r="BK207" s="19">
        <v>44759</v>
      </c>
      <c r="BL207" s="20">
        <v>13</v>
      </c>
      <c r="BM207" s="20">
        <v>13</v>
      </c>
      <c r="BN207" s="20">
        <v>13</v>
      </c>
      <c r="BO207" s="20">
        <v>13</v>
      </c>
      <c r="BP207" s="20">
        <v>13</v>
      </c>
      <c r="BQ207" s="20">
        <v>5</v>
      </c>
      <c r="BR207" s="20">
        <v>0</v>
      </c>
      <c r="BS207" s="20">
        <v>9</v>
      </c>
      <c r="BT207" s="20">
        <v>56</v>
      </c>
      <c r="BU207" s="20">
        <v>390</v>
      </c>
      <c r="BV207" s="20">
        <v>421</v>
      </c>
      <c r="BW207" s="20">
        <v>119</v>
      </c>
      <c r="BX207" s="20">
        <v>0</v>
      </c>
      <c r="BY207" s="20">
        <v>0</v>
      </c>
      <c r="BZ207" s="20">
        <v>137</v>
      </c>
      <c r="CA207" s="20">
        <v>42</v>
      </c>
      <c r="CB207" s="20">
        <v>27</v>
      </c>
      <c r="CC207" s="20">
        <v>1</v>
      </c>
      <c r="CD207" s="20">
        <v>0</v>
      </c>
      <c r="CE207" s="20">
        <v>0</v>
      </c>
      <c r="CF207" s="20">
        <v>11</v>
      </c>
      <c r="CG207" s="20">
        <v>931</v>
      </c>
      <c r="CH207" s="21">
        <v>1057</v>
      </c>
      <c r="CI207" s="20">
        <v>238</v>
      </c>
    </row>
    <row r="208" spans="1:87" x14ac:dyDescent="0.2">
      <c r="A208" s="7">
        <v>44760</v>
      </c>
      <c r="B208" s="2">
        <v>13</v>
      </c>
      <c r="C208" s="2">
        <v>12</v>
      </c>
      <c r="D208" s="2">
        <v>13</v>
      </c>
      <c r="E208" s="2">
        <v>13</v>
      </c>
      <c r="F208" s="2">
        <v>29</v>
      </c>
      <c r="G208" s="2">
        <v>21</v>
      </c>
      <c r="H208" s="2">
        <v>50</v>
      </c>
      <c r="I208" s="2">
        <v>86</v>
      </c>
      <c r="J208" s="2">
        <v>480</v>
      </c>
      <c r="K208" s="2">
        <v>646</v>
      </c>
      <c r="L208" s="2">
        <v>135</v>
      </c>
      <c r="M208" s="2">
        <v>0</v>
      </c>
      <c r="N208" s="2">
        <v>0</v>
      </c>
      <c r="O208" s="2">
        <v>0</v>
      </c>
      <c r="P208" s="2">
        <v>0</v>
      </c>
      <c r="Q208" s="2">
        <v>0</v>
      </c>
      <c r="R208" s="2">
        <v>0</v>
      </c>
      <c r="S208" s="2">
        <v>0</v>
      </c>
      <c r="T208" s="2">
        <v>0</v>
      </c>
      <c r="U208" s="2">
        <v>70</v>
      </c>
      <c r="V208" s="2">
        <v>13</v>
      </c>
      <c r="W208" s="2">
        <v>13</v>
      </c>
      <c r="X208" s="2">
        <v>13</v>
      </c>
      <c r="Y208" s="2">
        <v>13</v>
      </c>
      <c r="AA208" s="2">
        <f t="shared" si="42"/>
        <v>646</v>
      </c>
      <c r="AB208" s="2">
        <f t="shared" si="43"/>
        <v>0</v>
      </c>
      <c r="AC208" s="2">
        <f t="shared" si="44"/>
        <v>50</v>
      </c>
      <c r="AE208" s="10">
        <f t="shared" si="45"/>
        <v>2</v>
      </c>
      <c r="AF208" s="2">
        <f t="shared" si="46"/>
        <v>1417</v>
      </c>
      <c r="AG208" s="2">
        <f t="shared" si="47"/>
        <v>0</v>
      </c>
      <c r="AH208" s="2">
        <f t="shared" si="48"/>
        <v>203</v>
      </c>
      <c r="AI208" s="2">
        <f t="shared" si="49"/>
        <v>1620</v>
      </c>
      <c r="AK208">
        <f t="shared" si="40"/>
        <v>7</v>
      </c>
      <c r="AL208">
        <f t="shared" si="41"/>
        <v>2022</v>
      </c>
      <c r="BK208" s="19">
        <v>44760</v>
      </c>
      <c r="BL208" s="20">
        <v>13</v>
      </c>
      <c r="BM208" s="20">
        <v>12</v>
      </c>
      <c r="BN208" s="20">
        <v>13</v>
      </c>
      <c r="BO208" s="20">
        <v>13</v>
      </c>
      <c r="BP208" s="20">
        <v>29</v>
      </c>
      <c r="BQ208" s="20">
        <v>21</v>
      </c>
      <c r="BR208" s="20">
        <v>50</v>
      </c>
      <c r="BS208" s="20">
        <v>86</v>
      </c>
      <c r="BT208" s="20">
        <v>480</v>
      </c>
      <c r="BU208" s="20">
        <v>646</v>
      </c>
      <c r="BV208" s="20">
        <v>135</v>
      </c>
      <c r="BW208" s="20">
        <v>0</v>
      </c>
      <c r="BX208" s="20">
        <v>0</v>
      </c>
      <c r="BY208" s="20">
        <v>0</v>
      </c>
      <c r="BZ208" s="20">
        <v>0</v>
      </c>
      <c r="CA208" s="20">
        <v>0</v>
      </c>
      <c r="CB208" s="20">
        <v>0</v>
      </c>
      <c r="CC208" s="20">
        <v>0</v>
      </c>
      <c r="CD208" s="20">
        <v>0</v>
      </c>
      <c r="CE208" s="20">
        <v>70</v>
      </c>
      <c r="CF208" s="20">
        <v>13</v>
      </c>
      <c r="CG208" s="20">
        <v>13</v>
      </c>
      <c r="CH208" s="20">
        <v>13</v>
      </c>
      <c r="CI208" s="20">
        <v>13</v>
      </c>
    </row>
    <row r="209" spans="1:87" x14ac:dyDescent="0.2">
      <c r="A209" s="7">
        <v>44761</v>
      </c>
      <c r="B209" s="2">
        <v>12</v>
      </c>
      <c r="C209" s="2">
        <v>12</v>
      </c>
      <c r="D209" s="2">
        <v>13</v>
      </c>
      <c r="E209" s="2">
        <v>12</v>
      </c>
      <c r="F209" s="2">
        <v>12</v>
      </c>
      <c r="G209" s="2">
        <v>12</v>
      </c>
      <c r="H209" s="2">
        <v>5</v>
      </c>
      <c r="I209" s="2">
        <v>1</v>
      </c>
      <c r="J209" s="2">
        <v>0</v>
      </c>
      <c r="K209" s="2">
        <v>0</v>
      </c>
      <c r="L209" s="2">
        <v>0</v>
      </c>
      <c r="M209" s="2">
        <v>0</v>
      </c>
      <c r="N209" s="2">
        <v>0</v>
      </c>
      <c r="O209" s="2">
        <v>0</v>
      </c>
      <c r="P209" s="2">
        <v>0</v>
      </c>
      <c r="Q209" s="2">
        <v>0</v>
      </c>
      <c r="R209" s="2">
        <v>0</v>
      </c>
      <c r="S209" s="2">
        <v>0</v>
      </c>
      <c r="T209" s="2">
        <v>0</v>
      </c>
      <c r="U209" s="2">
        <v>0</v>
      </c>
      <c r="V209" s="2">
        <v>7</v>
      </c>
      <c r="W209" s="2">
        <v>12</v>
      </c>
      <c r="X209" s="2">
        <v>12</v>
      </c>
      <c r="Y209" s="2">
        <v>12</v>
      </c>
      <c r="AA209" s="2">
        <f t="shared" si="42"/>
        <v>1</v>
      </c>
      <c r="AB209" s="2">
        <f t="shared" si="43"/>
        <v>0</v>
      </c>
      <c r="AC209" s="2">
        <f t="shared" si="44"/>
        <v>13</v>
      </c>
      <c r="AE209" s="10">
        <f t="shared" si="45"/>
        <v>3</v>
      </c>
      <c r="AF209" s="2">
        <f t="shared" si="46"/>
        <v>1</v>
      </c>
      <c r="AG209" s="2">
        <f t="shared" si="47"/>
        <v>0</v>
      </c>
      <c r="AH209" s="2">
        <f t="shared" si="48"/>
        <v>121</v>
      </c>
      <c r="AI209" s="2">
        <f t="shared" si="49"/>
        <v>122</v>
      </c>
      <c r="AK209">
        <f t="shared" si="40"/>
        <v>7</v>
      </c>
      <c r="AL209">
        <f t="shared" si="41"/>
        <v>2022</v>
      </c>
      <c r="BK209" s="19">
        <v>44761</v>
      </c>
      <c r="BL209" s="20">
        <v>12</v>
      </c>
      <c r="BM209" s="20">
        <v>12</v>
      </c>
      <c r="BN209" s="20">
        <v>13</v>
      </c>
      <c r="BO209" s="20">
        <v>12</v>
      </c>
      <c r="BP209" s="20">
        <v>12</v>
      </c>
      <c r="BQ209" s="20">
        <v>12</v>
      </c>
      <c r="BR209" s="20">
        <v>5</v>
      </c>
      <c r="BS209" s="20">
        <v>1</v>
      </c>
      <c r="BT209" s="20">
        <v>0</v>
      </c>
      <c r="BU209" s="20">
        <v>0</v>
      </c>
      <c r="BV209" s="20">
        <v>0</v>
      </c>
      <c r="BW209" s="20">
        <v>0</v>
      </c>
      <c r="BX209" s="20">
        <v>0</v>
      </c>
      <c r="BY209" s="20">
        <v>0</v>
      </c>
      <c r="BZ209" s="20">
        <v>0</v>
      </c>
      <c r="CA209" s="20">
        <v>0</v>
      </c>
      <c r="CB209" s="20">
        <v>0</v>
      </c>
      <c r="CC209" s="20">
        <v>0</v>
      </c>
      <c r="CD209" s="20">
        <v>0</v>
      </c>
      <c r="CE209" s="20">
        <v>0</v>
      </c>
      <c r="CF209" s="20">
        <v>7</v>
      </c>
      <c r="CG209" s="20">
        <v>12</v>
      </c>
      <c r="CH209" s="20">
        <v>12</v>
      </c>
      <c r="CI209" s="20">
        <v>12</v>
      </c>
    </row>
    <row r="210" spans="1:87" x14ac:dyDescent="0.2">
      <c r="A210" s="7">
        <v>44762</v>
      </c>
      <c r="B210" s="2">
        <v>12</v>
      </c>
      <c r="C210" s="2">
        <v>12</v>
      </c>
      <c r="D210" s="2">
        <v>12</v>
      </c>
      <c r="E210" s="2">
        <v>12</v>
      </c>
      <c r="F210" s="2">
        <v>12</v>
      </c>
      <c r="G210" s="2">
        <v>2</v>
      </c>
      <c r="H210" s="2">
        <v>0</v>
      </c>
      <c r="I210" s="2">
        <v>0</v>
      </c>
      <c r="J210" s="2">
        <v>0</v>
      </c>
      <c r="K210" s="2">
        <v>0</v>
      </c>
      <c r="L210" s="2">
        <v>0</v>
      </c>
      <c r="M210" s="2">
        <v>0</v>
      </c>
      <c r="N210" s="2">
        <v>0</v>
      </c>
      <c r="O210" s="2">
        <v>0</v>
      </c>
      <c r="P210" s="2">
        <v>0</v>
      </c>
      <c r="Q210" s="2">
        <v>0</v>
      </c>
      <c r="R210" s="2">
        <v>0</v>
      </c>
      <c r="S210" s="2">
        <v>0</v>
      </c>
      <c r="T210" s="2">
        <v>0</v>
      </c>
      <c r="U210" s="2">
        <v>0</v>
      </c>
      <c r="V210" s="2">
        <v>218</v>
      </c>
      <c r="W210" s="2">
        <v>66</v>
      </c>
      <c r="X210" s="2">
        <v>405</v>
      </c>
      <c r="Y210" s="2">
        <v>969</v>
      </c>
      <c r="AA210" s="2">
        <f t="shared" si="42"/>
        <v>0</v>
      </c>
      <c r="AB210" s="2">
        <f t="shared" si="43"/>
        <v>0</v>
      </c>
      <c r="AC210" s="2">
        <f t="shared" si="44"/>
        <v>969</v>
      </c>
      <c r="AE210" s="10">
        <f t="shared" si="45"/>
        <v>4</v>
      </c>
      <c r="AF210" s="2">
        <f t="shared" si="46"/>
        <v>0</v>
      </c>
      <c r="AG210" s="2">
        <f t="shared" si="47"/>
        <v>0</v>
      </c>
      <c r="AH210" s="2">
        <f t="shared" si="48"/>
        <v>1720</v>
      </c>
      <c r="AI210" s="2">
        <f t="shared" si="49"/>
        <v>1720</v>
      </c>
      <c r="AK210">
        <f t="shared" si="40"/>
        <v>7</v>
      </c>
      <c r="AL210">
        <f t="shared" si="41"/>
        <v>2022</v>
      </c>
      <c r="BK210" s="19">
        <v>44762</v>
      </c>
      <c r="BL210" s="20">
        <v>12</v>
      </c>
      <c r="BM210" s="20">
        <v>12</v>
      </c>
      <c r="BN210" s="20">
        <v>12</v>
      </c>
      <c r="BO210" s="20">
        <v>12</v>
      </c>
      <c r="BP210" s="20">
        <v>12</v>
      </c>
      <c r="BQ210" s="20">
        <v>2</v>
      </c>
      <c r="BR210" s="20">
        <v>0</v>
      </c>
      <c r="BS210" s="20">
        <v>0</v>
      </c>
      <c r="BT210" s="20">
        <v>0</v>
      </c>
      <c r="BU210" s="20">
        <v>0</v>
      </c>
      <c r="BV210" s="20">
        <v>0</v>
      </c>
      <c r="BW210" s="20">
        <v>0</v>
      </c>
      <c r="BX210" s="20">
        <v>0</v>
      </c>
      <c r="BY210" s="20">
        <v>0</v>
      </c>
      <c r="BZ210" s="20">
        <v>0</v>
      </c>
      <c r="CA210" s="20">
        <v>0</v>
      </c>
      <c r="CB210" s="20">
        <v>0</v>
      </c>
      <c r="CC210" s="20">
        <v>0</v>
      </c>
      <c r="CD210" s="20">
        <v>0</v>
      </c>
      <c r="CE210" s="20">
        <v>0</v>
      </c>
      <c r="CF210" s="20">
        <v>218</v>
      </c>
      <c r="CG210" s="20">
        <v>66</v>
      </c>
      <c r="CH210" s="20">
        <v>405</v>
      </c>
      <c r="CI210" s="20">
        <v>969</v>
      </c>
    </row>
    <row r="211" spans="1:87" x14ac:dyDescent="0.2">
      <c r="A211" s="7">
        <v>44763</v>
      </c>
      <c r="B211" s="2">
        <v>2248</v>
      </c>
      <c r="C211" s="2">
        <v>2702</v>
      </c>
      <c r="D211" s="2">
        <v>2676</v>
      </c>
      <c r="E211" s="2">
        <v>1911</v>
      </c>
      <c r="F211" s="2">
        <v>1292</v>
      </c>
      <c r="G211" s="2">
        <v>6</v>
      </c>
      <c r="H211" s="2">
        <v>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S211" s="2">
        <v>0</v>
      </c>
      <c r="T211" s="2">
        <v>0</v>
      </c>
      <c r="U211" s="2">
        <v>6</v>
      </c>
      <c r="V211" s="2">
        <v>13</v>
      </c>
      <c r="W211" s="2">
        <v>12</v>
      </c>
      <c r="X211" s="2">
        <v>12</v>
      </c>
      <c r="Y211" s="2">
        <v>12</v>
      </c>
      <c r="AA211" s="2">
        <f t="shared" si="42"/>
        <v>6</v>
      </c>
      <c r="AB211" s="2">
        <f t="shared" si="43"/>
        <v>0</v>
      </c>
      <c r="AC211" s="2">
        <f t="shared" si="44"/>
        <v>2702</v>
      </c>
      <c r="AE211" s="10">
        <f t="shared" si="45"/>
        <v>5</v>
      </c>
      <c r="AF211" s="2">
        <f t="shared" si="46"/>
        <v>6</v>
      </c>
      <c r="AG211" s="2">
        <f t="shared" si="47"/>
        <v>0</v>
      </c>
      <c r="AH211" s="2">
        <f t="shared" si="48"/>
        <v>10884</v>
      </c>
      <c r="AI211" s="2">
        <f t="shared" si="49"/>
        <v>10890</v>
      </c>
      <c r="AK211">
        <f t="shared" si="40"/>
        <v>7</v>
      </c>
      <c r="AL211">
        <f t="shared" si="41"/>
        <v>2022</v>
      </c>
      <c r="BK211" s="19">
        <v>44763</v>
      </c>
      <c r="BL211" s="21">
        <v>2248</v>
      </c>
      <c r="BM211" s="21">
        <v>2702</v>
      </c>
      <c r="BN211" s="21">
        <v>2676</v>
      </c>
      <c r="BO211" s="21">
        <v>1911</v>
      </c>
      <c r="BP211" s="21">
        <v>1292</v>
      </c>
      <c r="BQ211" s="20">
        <v>6</v>
      </c>
      <c r="BR211" s="20">
        <v>0</v>
      </c>
      <c r="BS211" s="20">
        <v>0</v>
      </c>
      <c r="BT211" s="20">
        <v>0</v>
      </c>
      <c r="BU211" s="20">
        <v>0</v>
      </c>
      <c r="BV211" s="20">
        <v>0</v>
      </c>
      <c r="BW211" s="20">
        <v>0</v>
      </c>
      <c r="BX211" s="20">
        <v>0</v>
      </c>
      <c r="BY211" s="20">
        <v>0</v>
      </c>
      <c r="BZ211" s="20">
        <v>0</v>
      </c>
      <c r="CA211" s="20">
        <v>0</v>
      </c>
      <c r="CB211" s="20">
        <v>0</v>
      </c>
      <c r="CC211" s="20">
        <v>0</v>
      </c>
      <c r="CD211" s="20">
        <v>0</v>
      </c>
      <c r="CE211" s="20">
        <v>6</v>
      </c>
      <c r="CF211" s="20">
        <v>13</v>
      </c>
      <c r="CG211" s="20">
        <v>12</v>
      </c>
      <c r="CH211" s="20">
        <v>12</v>
      </c>
      <c r="CI211" s="20">
        <v>12</v>
      </c>
    </row>
    <row r="212" spans="1:87" x14ac:dyDescent="0.2">
      <c r="A212" s="7">
        <v>44764</v>
      </c>
      <c r="B212" s="2">
        <v>12</v>
      </c>
      <c r="C212" s="2">
        <v>32</v>
      </c>
      <c r="D212" s="2">
        <v>171</v>
      </c>
      <c r="E212" s="2">
        <v>135</v>
      </c>
      <c r="F212" s="2">
        <v>304</v>
      </c>
      <c r="G212" s="2">
        <v>8</v>
      </c>
      <c r="H212" s="2">
        <v>0</v>
      </c>
      <c r="I212" s="2">
        <v>0</v>
      </c>
      <c r="J212" s="2">
        <v>0</v>
      </c>
      <c r="K212" s="2">
        <v>0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S212" s="2">
        <v>0</v>
      </c>
      <c r="T212" s="2">
        <v>0</v>
      </c>
      <c r="U212" s="2">
        <v>0</v>
      </c>
      <c r="V212" s="2">
        <v>479</v>
      </c>
      <c r="W212" s="2">
        <v>192</v>
      </c>
      <c r="X212" s="2">
        <v>12</v>
      </c>
      <c r="Y212" s="2">
        <v>12</v>
      </c>
      <c r="AA212" s="2">
        <f t="shared" si="42"/>
        <v>0</v>
      </c>
      <c r="AB212" s="2">
        <f t="shared" si="43"/>
        <v>0</v>
      </c>
      <c r="AC212" s="2">
        <f t="shared" si="44"/>
        <v>479</v>
      </c>
      <c r="AE212" s="10">
        <f t="shared" si="45"/>
        <v>6</v>
      </c>
      <c r="AF212" s="2">
        <f t="shared" si="46"/>
        <v>0</v>
      </c>
      <c r="AG212" s="2">
        <f t="shared" si="47"/>
        <v>0</v>
      </c>
      <c r="AH212" s="2">
        <f t="shared" si="48"/>
        <v>1357</v>
      </c>
      <c r="AI212" s="2">
        <f t="shared" si="49"/>
        <v>1357</v>
      </c>
      <c r="AK212">
        <f t="shared" si="40"/>
        <v>7</v>
      </c>
      <c r="AL212">
        <f t="shared" si="41"/>
        <v>2022</v>
      </c>
      <c r="BK212" s="19">
        <v>44764</v>
      </c>
      <c r="BL212" s="20">
        <v>12</v>
      </c>
      <c r="BM212" s="20">
        <v>32</v>
      </c>
      <c r="BN212" s="20">
        <v>171</v>
      </c>
      <c r="BO212" s="20">
        <v>135</v>
      </c>
      <c r="BP212" s="20">
        <v>304</v>
      </c>
      <c r="BQ212" s="20">
        <v>8</v>
      </c>
      <c r="BR212" s="20">
        <v>0</v>
      </c>
      <c r="BS212" s="20">
        <v>0</v>
      </c>
      <c r="BT212" s="20">
        <v>0</v>
      </c>
      <c r="BU212" s="20">
        <v>0</v>
      </c>
      <c r="BV212" s="20">
        <v>0</v>
      </c>
      <c r="BW212" s="20">
        <v>0</v>
      </c>
      <c r="BX212" s="20">
        <v>0</v>
      </c>
      <c r="BY212" s="20">
        <v>0</v>
      </c>
      <c r="BZ212" s="20">
        <v>0</v>
      </c>
      <c r="CA212" s="20">
        <v>0</v>
      </c>
      <c r="CB212" s="20">
        <v>0</v>
      </c>
      <c r="CC212" s="20">
        <v>0</v>
      </c>
      <c r="CD212" s="20">
        <v>0</v>
      </c>
      <c r="CE212" s="20">
        <v>0</v>
      </c>
      <c r="CF212" s="20">
        <v>479</v>
      </c>
      <c r="CG212" s="20">
        <v>192</v>
      </c>
      <c r="CH212" s="20">
        <v>12</v>
      </c>
      <c r="CI212" s="20">
        <v>12</v>
      </c>
    </row>
    <row r="213" spans="1:87" x14ac:dyDescent="0.2">
      <c r="A213" s="7">
        <v>44765</v>
      </c>
      <c r="B213" s="2">
        <v>12</v>
      </c>
      <c r="C213" s="2">
        <v>12</v>
      </c>
      <c r="D213" s="2">
        <v>417</v>
      </c>
      <c r="E213" s="2">
        <v>13</v>
      </c>
      <c r="F213" s="2">
        <v>18</v>
      </c>
      <c r="G213" s="2">
        <v>3</v>
      </c>
      <c r="H213" s="2">
        <v>203</v>
      </c>
      <c r="I213" s="2">
        <v>274</v>
      </c>
      <c r="J213" s="2">
        <v>272</v>
      </c>
      <c r="K213" s="2">
        <v>209</v>
      </c>
      <c r="L213" s="2">
        <v>0</v>
      </c>
      <c r="M213" s="2">
        <v>0</v>
      </c>
      <c r="N213" s="2">
        <v>0</v>
      </c>
      <c r="O213" s="2">
        <v>0</v>
      </c>
      <c r="P213" s="2">
        <v>0</v>
      </c>
      <c r="Q213" s="2">
        <v>0</v>
      </c>
      <c r="R213" s="2">
        <v>0</v>
      </c>
      <c r="S213" s="2">
        <v>0</v>
      </c>
      <c r="T213" s="2">
        <v>0</v>
      </c>
      <c r="U213" s="2">
        <v>0</v>
      </c>
      <c r="V213" s="2">
        <v>11</v>
      </c>
      <c r="W213" s="2">
        <v>12</v>
      </c>
      <c r="X213" s="2">
        <v>12</v>
      </c>
      <c r="Y213" s="2">
        <v>12</v>
      </c>
      <c r="AA213" s="2">
        <f t="shared" si="42"/>
        <v>0</v>
      </c>
      <c r="AB213" s="2">
        <f t="shared" si="43"/>
        <v>274</v>
      </c>
      <c r="AC213" s="2">
        <f t="shared" si="44"/>
        <v>417</v>
      </c>
      <c r="AE213" s="10">
        <f t="shared" si="45"/>
        <v>7</v>
      </c>
      <c r="AF213" s="2">
        <f t="shared" si="46"/>
        <v>0</v>
      </c>
      <c r="AG213" s="2">
        <f t="shared" si="47"/>
        <v>755</v>
      </c>
      <c r="AH213" s="2">
        <f t="shared" si="48"/>
        <v>725</v>
      </c>
      <c r="AI213" s="2">
        <f t="shared" si="49"/>
        <v>1480</v>
      </c>
      <c r="AK213">
        <f t="shared" si="40"/>
        <v>7</v>
      </c>
      <c r="AL213">
        <f t="shared" si="41"/>
        <v>2022</v>
      </c>
      <c r="BK213" s="19">
        <v>44765</v>
      </c>
      <c r="BL213" s="20">
        <v>12</v>
      </c>
      <c r="BM213" s="20">
        <v>12</v>
      </c>
      <c r="BN213" s="20">
        <v>417</v>
      </c>
      <c r="BO213" s="20">
        <v>13</v>
      </c>
      <c r="BP213" s="20">
        <v>18</v>
      </c>
      <c r="BQ213" s="20">
        <v>3</v>
      </c>
      <c r="BR213" s="20">
        <v>203</v>
      </c>
      <c r="BS213" s="20">
        <v>274</v>
      </c>
      <c r="BT213" s="20">
        <v>272</v>
      </c>
      <c r="BU213" s="20">
        <v>209</v>
      </c>
      <c r="BV213" s="20">
        <v>0</v>
      </c>
      <c r="BW213" s="20">
        <v>0</v>
      </c>
      <c r="BX213" s="20">
        <v>0</v>
      </c>
      <c r="BY213" s="20">
        <v>0</v>
      </c>
      <c r="BZ213" s="20">
        <v>0</v>
      </c>
      <c r="CA213" s="20">
        <v>0</v>
      </c>
      <c r="CB213" s="20">
        <v>0</v>
      </c>
      <c r="CC213" s="20">
        <v>0</v>
      </c>
      <c r="CD213" s="20">
        <v>0</v>
      </c>
      <c r="CE213" s="20">
        <v>0</v>
      </c>
      <c r="CF213" s="20">
        <v>11</v>
      </c>
      <c r="CG213" s="20">
        <v>12</v>
      </c>
      <c r="CH213" s="20">
        <v>12</v>
      </c>
      <c r="CI213" s="20">
        <v>12</v>
      </c>
    </row>
    <row r="214" spans="1:87" x14ac:dyDescent="0.2">
      <c r="A214" s="7">
        <v>44766</v>
      </c>
      <c r="B214" s="2">
        <v>12</v>
      </c>
      <c r="C214" s="2">
        <v>12</v>
      </c>
      <c r="D214" s="2">
        <v>12</v>
      </c>
      <c r="E214" s="2">
        <v>12</v>
      </c>
      <c r="F214" s="2">
        <v>12</v>
      </c>
      <c r="G214" s="2">
        <v>4</v>
      </c>
      <c r="H214" s="2">
        <v>0</v>
      </c>
      <c r="I214" s="2">
        <v>0</v>
      </c>
      <c r="J214" s="2">
        <v>47</v>
      </c>
      <c r="K214" s="2">
        <v>231</v>
      </c>
      <c r="L214" s="2">
        <v>11</v>
      </c>
      <c r="M214" s="2">
        <v>0</v>
      </c>
      <c r="N214" s="2">
        <v>0</v>
      </c>
      <c r="O214" s="2">
        <v>0</v>
      </c>
      <c r="P214" s="2">
        <v>0</v>
      </c>
      <c r="Q214" s="2">
        <v>0</v>
      </c>
      <c r="R214" s="2">
        <v>0</v>
      </c>
      <c r="S214" s="2">
        <v>0</v>
      </c>
      <c r="T214" s="2">
        <v>0</v>
      </c>
      <c r="U214" s="2">
        <v>0</v>
      </c>
      <c r="V214" s="2">
        <v>11</v>
      </c>
      <c r="W214" s="2">
        <v>12</v>
      </c>
      <c r="X214" s="2">
        <v>12</v>
      </c>
      <c r="Y214" s="2">
        <v>12</v>
      </c>
      <c r="AA214" s="2">
        <f t="shared" si="42"/>
        <v>0</v>
      </c>
      <c r="AB214" s="2">
        <f t="shared" si="43"/>
        <v>231</v>
      </c>
      <c r="AC214" s="2">
        <f t="shared" si="44"/>
        <v>12</v>
      </c>
      <c r="AE214" s="10">
        <f t="shared" si="45"/>
        <v>1</v>
      </c>
      <c r="AF214" s="2">
        <f t="shared" si="46"/>
        <v>0</v>
      </c>
      <c r="AG214" s="2">
        <f t="shared" si="47"/>
        <v>289</v>
      </c>
      <c r="AH214" s="2">
        <f t="shared" si="48"/>
        <v>111</v>
      </c>
      <c r="AI214" s="2">
        <f t="shared" si="49"/>
        <v>400</v>
      </c>
      <c r="AK214">
        <f t="shared" si="40"/>
        <v>7</v>
      </c>
      <c r="AL214">
        <f t="shared" si="41"/>
        <v>2022</v>
      </c>
      <c r="BK214" s="19">
        <v>44766</v>
      </c>
      <c r="BL214" s="20">
        <v>12</v>
      </c>
      <c r="BM214" s="20">
        <v>12</v>
      </c>
      <c r="BN214" s="20">
        <v>12</v>
      </c>
      <c r="BO214" s="20">
        <v>12</v>
      </c>
      <c r="BP214" s="20">
        <v>12</v>
      </c>
      <c r="BQ214" s="20">
        <v>4</v>
      </c>
      <c r="BR214" s="20">
        <v>0</v>
      </c>
      <c r="BS214" s="20">
        <v>0</v>
      </c>
      <c r="BT214" s="20">
        <v>47</v>
      </c>
      <c r="BU214" s="20">
        <v>231</v>
      </c>
      <c r="BV214" s="20">
        <v>11</v>
      </c>
      <c r="BW214" s="20">
        <v>0</v>
      </c>
      <c r="BX214" s="20">
        <v>0</v>
      </c>
      <c r="BY214" s="20">
        <v>0</v>
      </c>
      <c r="BZ214" s="20">
        <v>0</v>
      </c>
      <c r="CA214" s="20">
        <v>0</v>
      </c>
      <c r="CB214" s="20">
        <v>0</v>
      </c>
      <c r="CC214" s="20">
        <v>0</v>
      </c>
      <c r="CD214" s="20">
        <v>0</v>
      </c>
      <c r="CE214" s="20">
        <v>0</v>
      </c>
      <c r="CF214" s="20">
        <v>11</v>
      </c>
      <c r="CG214" s="20">
        <v>12</v>
      </c>
      <c r="CH214" s="20">
        <v>12</v>
      </c>
      <c r="CI214" s="20">
        <v>12</v>
      </c>
    </row>
    <row r="215" spans="1:87" x14ac:dyDescent="0.2">
      <c r="A215" s="7">
        <v>44767</v>
      </c>
      <c r="B215" s="2">
        <v>12</v>
      </c>
      <c r="C215" s="2">
        <v>12</v>
      </c>
      <c r="D215" s="2">
        <v>12</v>
      </c>
      <c r="E215" s="2">
        <v>12</v>
      </c>
      <c r="F215" s="2">
        <v>12</v>
      </c>
      <c r="G215" s="2">
        <v>4</v>
      </c>
      <c r="H215" s="2">
        <v>0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S215" s="2">
        <v>0</v>
      </c>
      <c r="T215" s="2">
        <v>0</v>
      </c>
      <c r="U215" s="2">
        <v>5</v>
      </c>
      <c r="V215" s="2">
        <v>8</v>
      </c>
      <c r="W215" s="2">
        <v>12</v>
      </c>
      <c r="X215" s="2">
        <v>12</v>
      </c>
      <c r="Y215" s="2">
        <v>12</v>
      </c>
      <c r="AA215" s="2">
        <f t="shared" si="42"/>
        <v>5</v>
      </c>
      <c r="AB215" s="2">
        <f t="shared" si="43"/>
        <v>0</v>
      </c>
      <c r="AC215" s="2">
        <f t="shared" si="44"/>
        <v>12</v>
      </c>
      <c r="AE215" s="10">
        <f t="shared" si="45"/>
        <v>2</v>
      </c>
      <c r="AF215" s="2">
        <f t="shared" si="46"/>
        <v>5</v>
      </c>
      <c r="AG215" s="2">
        <f t="shared" si="47"/>
        <v>0</v>
      </c>
      <c r="AH215" s="2">
        <f t="shared" si="48"/>
        <v>108</v>
      </c>
      <c r="AI215" s="2">
        <f t="shared" si="49"/>
        <v>113</v>
      </c>
      <c r="AK215">
        <f t="shared" si="40"/>
        <v>7</v>
      </c>
      <c r="AL215">
        <f t="shared" si="41"/>
        <v>2022</v>
      </c>
      <c r="BK215" s="19">
        <v>44767</v>
      </c>
      <c r="BL215" s="20">
        <v>12</v>
      </c>
      <c r="BM215" s="20">
        <v>12</v>
      </c>
      <c r="BN215" s="20">
        <v>12</v>
      </c>
      <c r="BO215" s="20">
        <v>12</v>
      </c>
      <c r="BP215" s="20">
        <v>12</v>
      </c>
      <c r="BQ215" s="20">
        <v>4</v>
      </c>
      <c r="BR215" s="20">
        <v>0</v>
      </c>
      <c r="BS215" s="20">
        <v>0</v>
      </c>
      <c r="BT215" s="20">
        <v>0</v>
      </c>
      <c r="BU215" s="20">
        <v>0</v>
      </c>
      <c r="BV215" s="20">
        <v>0</v>
      </c>
      <c r="BW215" s="20">
        <v>0</v>
      </c>
      <c r="BX215" s="20">
        <v>0</v>
      </c>
      <c r="BY215" s="20">
        <v>0</v>
      </c>
      <c r="BZ215" s="20">
        <v>0</v>
      </c>
      <c r="CA215" s="20">
        <v>0</v>
      </c>
      <c r="CB215" s="20">
        <v>0</v>
      </c>
      <c r="CC215" s="20">
        <v>0</v>
      </c>
      <c r="CD215" s="20">
        <v>0</v>
      </c>
      <c r="CE215" s="20">
        <v>5</v>
      </c>
      <c r="CF215" s="20">
        <v>8</v>
      </c>
      <c r="CG215" s="20">
        <v>12</v>
      </c>
      <c r="CH215" s="20">
        <v>12</v>
      </c>
      <c r="CI215" s="20">
        <v>12</v>
      </c>
    </row>
    <row r="216" spans="1:87" x14ac:dyDescent="0.2">
      <c r="A216" s="7">
        <v>44768</v>
      </c>
      <c r="B216" s="2">
        <v>13</v>
      </c>
      <c r="C216" s="2">
        <v>12</v>
      </c>
      <c r="D216" s="2">
        <v>12</v>
      </c>
      <c r="E216" s="2">
        <v>12</v>
      </c>
      <c r="F216" s="2">
        <v>13</v>
      </c>
      <c r="G216" s="2">
        <v>3</v>
      </c>
      <c r="H216" s="2">
        <v>0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2">
        <v>0</v>
      </c>
      <c r="P216" s="2">
        <v>0</v>
      </c>
      <c r="Q216" s="2">
        <v>0</v>
      </c>
      <c r="R216" s="2">
        <v>0</v>
      </c>
      <c r="S216" s="2">
        <v>0</v>
      </c>
      <c r="T216" s="2">
        <v>0</v>
      </c>
      <c r="U216" s="2">
        <v>0</v>
      </c>
      <c r="V216" s="2">
        <v>10</v>
      </c>
      <c r="W216" s="2">
        <v>12</v>
      </c>
      <c r="X216" s="2">
        <v>12</v>
      </c>
      <c r="Y216" s="2">
        <v>12</v>
      </c>
      <c r="AA216" s="2">
        <f t="shared" si="42"/>
        <v>0</v>
      </c>
      <c r="AB216" s="2">
        <f t="shared" si="43"/>
        <v>0</v>
      </c>
      <c r="AC216" s="2">
        <f t="shared" si="44"/>
        <v>13</v>
      </c>
      <c r="AE216" s="10">
        <f t="shared" si="45"/>
        <v>3</v>
      </c>
      <c r="AF216" s="2">
        <f t="shared" si="46"/>
        <v>0</v>
      </c>
      <c r="AG216" s="2">
        <f t="shared" si="47"/>
        <v>0</v>
      </c>
      <c r="AH216" s="2">
        <f t="shared" si="48"/>
        <v>111</v>
      </c>
      <c r="AI216" s="2">
        <f t="shared" si="49"/>
        <v>111</v>
      </c>
      <c r="AK216">
        <f t="shared" si="40"/>
        <v>7</v>
      </c>
      <c r="AL216">
        <f t="shared" si="41"/>
        <v>2022</v>
      </c>
      <c r="BK216" s="19">
        <v>44768</v>
      </c>
      <c r="BL216" s="20">
        <v>13</v>
      </c>
      <c r="BM216" s="20">
        <v>12</v>
      </c>
      <c r="BN216" s="20">
        <v>12</v>
      </c>
      <c r="BO216" s="20">
        <v>12</v>
      </c>
      <c r="BP216" s="20">
        <v>13</v>
      </c>
      <c r="BQ216" s="20">
        <v>3</v>
      </c>
      <c r="BR216" s="20">
        <v>0</v>
      </c>
      <c r="BS216" s="20">
        <v>0</v>
      </c>
      <c r="BT216" s="20">
        <v>0</v>
      </c>
      <c r="BU216" s="20">
        <v>0</v>
      </c>
      <c r="BV216" s="20">
        <v>0</v>
      </c>
      <c r="BW216" s="20">
        <v>0</v>
      </c>
      <c r="BX216" s="20">
        <v>0</v>
      </c>
      <c r="BY216" s="20">
        <v>0</v>
      </c>
      <c r="BZ216" s="20">
        <v>0</v>
      </c>
      <c r="CA216" s="20">
        <v>0</v>
      </c>
      <c r="CB216" s="20">
        <v>0</v>
      </c>
      <c r="CC216" s="20">
        <v>0</v>
      </c>
      <c r="CD216" s="20">
        <v>0</v>
      </c>
      <c r="CE216" s="20">
        <v>0</v>
      </c>
      <c r="CF216" s="20">
        <v>10</v>
      </c>
      <c r="CG216" s="20">
        <v>12</v>
      </c>
      <c r="CH216" s="20">
        <v>12</v>
      </c>
      <c r="CI216" s="20">
        <v>12</v>
      </c>
    </row>
    <row r="217" spans="1:87" x14ac:dyDescent="0.2">
      <c r="A217" s="7">
        <v>44769</v>
      </c>
      <c r="B217" s="2">
        <v>12</v>
      </c>
      <c r="C217" s="2">
        <v>12</v>
      </c>
      <c r="D217" s="2">
        <v>64</v>
      </c>
      <c r="E217" s="2">
        <v>34</v>
      </c>
      <c r="F217" s="2">
        <v>12</v>
      </c>
      <c r="G217" s="2">
        <v>3</v>
      </c>
      <c r="H217" s="2">
        <v>0</v>
      </c>
      <c r="I217" s="2">
        <v>0</v>
      </c>
      <c r="J217" s="2">
        <v>0</v>
      </c>
      <c r="K217" s="2">
        <v>221</v>
      </c>
      <c r="L217" s="2">
        <v>319</v>
      </c>
      <c r="M217" s="2">
        <v>123</v>
      </c>
      <c r="N217" s="2">
        <v>72</v>
      </c>
      <c r="O217" s="2">
        <v>0</v>
      </c>
      <c r="P217" s="2">
        <v>0</v>
      </c>
      <c r="Q217" s="2">
        <v>0</v>
      </c>
      <c r="R217" s="2">
        <v>0</v>
      </c>
      <c r="S217" s="2">
        <v>0</v>
      </c>
      <c r="T217" s="2">
        <v>117</v>
      </c>
      <c r="U217" s="2">
        <v>0</v>
      </c>
      <c r="V217" s="2">
        <v>1347</v>
      </c>
      <c r="W217" s="2">
        <v>24</v>
      </c>
      <c r="X217" s="2">
        <v>25</v>
      </c>
      <c r="Y217" s="2">
        <v>26</v>
      </c>
      <c r="AA217" s="2">
        <f t="shared" si="42"/>
        <v>319</v>
      </c>
      <c r="AB217" s="2">
        <f t="shared" si="43"/>
        <v>72</v>
      </c>
      <c r="AC217" s="2">
        <f t="shared" si="44"/>
        <v>1347</v>
      </c>
      <c r="AE217" s="10">
        <f t="shared" si="45"/>
        <v>4</v>
      </c>
      <c r="AF217" s="2">
        <f t="shared" si="46"/>
        <v>780</v>
      </c>
      <c r="AG217" s="2">
        <f t="shared" si="47"/>
        <v>72</v>
      </c>
      <c r="AH217" s="2">
        <f t="shared" si="48"/>
        <v>1559</v>
      </c>
      <c r="AI217" s="2">
        <f t="shared" si="49"/>
        <v>2411</v>
      </c>
      <c r="AK217">
        <f t="shared" si="40"/>
        <v>7</v>
      </c>
      <c r="AL217">
        <f t="shared" si="41"/>
        <v>2022</v>
      </c>
      <c r="BK217" s="19">
        <v>44769</v>
      </c>
      <c r="BL217" s="20">
        <v>12</v>
      </c>
      <c r="BM217" s="20">
        <v>12</v>
      </c>
      <c r="BN217" s="20">
        <v>64</v>
      </c>
      <c r="BO217" s="20">
        <v>34</v>
      </c>
      <c r="BP217" s="20">
        <v>12</v>
      </c>
      <c r="BQ217" s="20">
        <v>3</v>
      </c>
      <c r="BR217" s="20">
        <v>0</v>
      </c>
      <c r="BS217" s="20">
        <v>0</v>
      </c>
      <c r="BT217" s="20">
        <v>0</v>
      </c>
      <c r="BU217" s="20">
        <v>221</v>
      </c>
      <c r="BV217" s="20">
        <v>319</v>
      </c>
      <c r="BW217" s="20">
        <v>123</v>
      </c>
      <c r="BX217" s="20">
        <v>72</v>
      </c>
      <c r="BY217" s="20">
        <v>0</v>
      </c>
      <c r="BZ217" s="20">
        <v>0</v>
      </c>
      <c r="CA217" s="20">
        <v>0</v>
      </c>
      <c r="CB217" s="20">
        <v>0</v>
      </c>
      <c r="CC217" s="20">
        <v>0</v>
      </c>
      <c r="CD217" s="20">
        <v>117</v>
      </c>
      <c r="CE217" s="20">
        <v>0</v>
      </c>
      <c r="CF217" s="21">
        <v>1347</v>
      </c>
      <c r="CG217" s="20">
        <v>24</v>
      </c>
      <c r="CH217" s="20">
        <v>25</v>
      </c>
      <c r="CI217" s="20">
        <v>26</v>
      </c>
    </row>
    <row r="218" spans="1:87" x14ac:dyDescent="0.2">
      <c r="A218" s="7">
        <v>44770</v>
      </c>
      <c r="B218" s="2">
        <v>25</v>
      </c>
      <c r="C218" s="2">
        <v>880</v>
      </c>
      <c r="D218" s="2">
        <v>1832</v>
      </c>
      <c r="E218" s="2">
        <v>1731</v>
      </c>
      <c r="F218" s="2">
        <v>1861</v>
      </c>
      <c r="G218" s="2">
        <v>2046</v>
      </c>
      <c r="H218" s="2">
        <v>2439</v>
      </c>
      <c r="I218" s="2">
        <v>2644</v>
      </c>
      <c r="J218" s="2">
        <v>2678</v>
      </c>
      <c r="K218" s="2">
        <v>2543</v>
      </c>
      <c r="L218" s="2">
        <v>2357</v>
      </c>
      <c r="M218" s="2">
        <v>653</v>
      </c>
      <c r="N218" s="2">
        <v>147</v>
      </c>
      <c r="O218" s="2">
        <v>32</v>
      </c>
      <c r="P218" s="2">
        <v>42</v>
      </c>
      <c r="Q218" s="2">
        <v>2</v>
      </c>
      <c r="R218" s="2">
        <v>144</v>
      </c>
      <c r="S218" s="2">
        <v>0</v>
      </c>
      <c r="T218" s="2">
        <v>0</v>
      </c>
      <c r="U218" s="2">
        <v>3</v>
      </c>
      <c r="V218" s="2">
        <v>25</v>
      </c>
      <c r="W218" s="2">
        <v>24</v>
      </c>
      <c r="X218" s="2">
        <v>25</v>
      </c>
      <c r="Y218" s="2">
        <v>177</v>
      </c>
      <c r="AA218" s="2">
        <f t="shared" si="42"/>
        <v>2678</v>
      </c>
      <c r="AB218" s="2">
        <f t="shared" si="43"/>
        <v>147</v>
      </c>
      <c r="AC218" s="2">
        <f t="shared" si="44"/>
        <v>2439</v>
      </c>
      <c r="AE218" s="10">
        <f t="shared" si="45"/>
        <v>5</v>
      </c>
      <c r="AF218" s="2">
        <f t="shared" si="46"/>
        <v>11022</v>
      </c>
      <c r="AG218" s="2">
        <f t="shared" si="47"/>
        <v>223</v>
      </c>
      <c r="AH218" s="2">
        <f t="shared" si="48"/>
        <v>11065</v>
      </c>
      <c r="AI218" s="2">
        <f t="shared" si="49"/>
        <v>22310</v>
      </c>
      <c r="AK218">
        <f t="shared" si="40"/>
        <v>7</v>
      </c>
      <c r="AL218">
        <f t="shared" si="41"/>
        <v>2022</v>
      </c>
      <c r="BK218" s="19">
        <v>44770</v>
      </c>
      <c r="BL218" s="20">
        <v>25</v>
      </c>
      <c r="BM218" s="20">
        <v>880</v>
      </c>
      <c r="BN218" s="21">
        <v>1832</v>
      </c>
      <c r="BO218" s="21">
        <v>1731</v>
      </c>
      <c r="BP218" s="21">
        <v>1861</v>
      </c>
      <c r="BQ218" s="21">
        <v>2046</v>
      </c>
      <c r="BR218" s="21">
        <v>2439</v>
      </c>
      <c r="BS218" s="21">
        <v>2644</v>
      </c>
      <c r="BT218" s="21">
        <v>2678</v>
      </c>
      <c r="BU218" s="21">
        <v>2543</v>
      </c>
      <c r="BV218" s="21">
        <v>2357</v>
      </c>
      <c r="BW218" s="20">
        <v>653</v>
      </c>
      <c r="BX218" s="20">
        <v>147</v>
      </c>
      <c r="BY218" s="20">
        <v>32</v>
      </c>
      <c r="BZ218" s="20">
        <v>42</v>
      </c>
      <c r="CA218" s="20">
        <v>2</v>
      </c>
      <c r="CB218" s="20">
        <v>144</v>
      </c>
      <c r="CC218" s="20">
        <v>0</v>
      </c>
      <c r="CD218" s="20">
        <v>0</v>
      </c>
      <c r="CE218" s="20">
        <v>3</v>
      </c>
      <c r="CF218" s="20">
        <v>25</v>
      </c>
      <c r="CG218" s="20">
        <v>24</v>
      </c>
      <c r="CH218" s="20">
        <v>25</v>
      </c>
      <c r="CI218" s="20">
        <v>177</v>
      </c>
    </row>
    <row r="219" spans="1:87" x14ac:dyDescent="0.2">
      <c r="A219" s="7">
        <v>44771</v>
      </c>
      <c r="B219" s="2">
        <v>52</v>
      </c>
      <c r="C219" s="2">
        <v>24</v>
      </c>
      <c r="D219" s="2">
        <v>25</v>
      </c>
      <c r="E219" s="2">
        <v>682</v>
      </c>
      <c r="F219" s="2">
        <v>358</v>
      </c>
      <c r="G219" s="2">
        <v>30</v>
      </c>
      <c r="H219" s="2">
        <v>2</v>
      </c>
      <c r="I219" s="2">
        <v>0</v>
      </c>
      <c r="J219" s="2">
        <v>0</v>
      </c>
      <c r="K219" s="2">
        <v>0</v>
      </c>
      <c r="L219" s="2">
        <v>5</v>
      </c>
      <c r="M219" s="2">
        <v>0</v>
      </c>
      <c r="N219" s="2">
        <v>0</v>
      </c>
      <c r="O219" s="2">
        <v>0</v>
      </c>
      <c r="P219" s="2">
        <v>0</v>
      </c>
      <c r="Q219" s="2">
        <v>0</v>
      </c>
      <c r="R219" s="2">
        <v>0</v>
      </c>
      <c r="S219" s="2">
        <v>0</v>
      </c>
      <c r="T219" s="2">
        <v>0</v>
      </c>
      <c r="U219" s="2">
        <v>0</v>
      </c>
      <c r="V219" s="2">
        <v>23</v>
      </c>
      <c r="W219" s="2">
        <v>37</v>
      </c>
      <c r="X219" s="2">
        <v>80</v>
      </c>
      <c r="Y219" s="2">
        <v>277</v>
      </c>
      <c r="AA219" s="2">
        <f t="shared" si="42"/>
        <v>5</v>
      </c>
      <c r="AB219" s="2">
        <f t="shared" si="43"/>
        <v>0</v>
      </c>
      <c r="AC219" s="2">
        <f t="shared" si="44"/>
        <v>682</v>
      </c>
      <c r="AE219" s="10">
        <f t="shared" si="45"/>
        <v>6</v>
      </c>
      <c r="AF219" s="2">
        <f t="shared" si="46"/>
        <v>5</v>
      </c>
      <c r="AG219" s="2">
        <f t="shared" si="47"/>
        <v>0</v>
      </c>
      <c r="AH219" s="2">
        <f t="shared" si="48"/>
        <v>1590</v>
      </c>
      <c r="AI219" s="2">
        <f t="shared" si="49"/>
        <v>1595</v>
      </c>
      <c r="AK219">
        <f t="shared" si="40"/>
        <v>7</v>
      </c>
      <c r="AL219">
        <f t="shared" si="41"/>
        <v>2022</v>
      </c>
      <c r="BK219" s="19">
        <v>44771</v>
      </c>
      <c r="BL219" s="20">
        <v>52</v>
      </c>
      <c r="BM219" s="20">
        <v>24</v>
      </c>
      <c r="BN219" s="20">
        <v>25</v>
      </c>
      <c r="BO219" s="20">
        <v>682</v>
      </c>
      <c r="BP219" s="20">
        <v>358</v>
      </c>
      <c r="BQ219" s="20">
        <v>30</v>
      </c>
      <c r="BR219" s="20">
        <v>2</v>
      </c>
      <c r="BS219" s="20">
        <v>0</v>
      </c>
      <c r="BT219" s="20">
        <v>0</v>
      </c>
      <c r="BU219" s="20">
        <v>0</v>
      </c>
      <c r="BV219" s="20">
        <v>5</v>
      </c>
      <c r="BW219" s="20">
        <v>0</v>
      </c>
      <c r="BX219" s="20">
        <v>0</v>
      </c>
      <c r="BY219" s="20">
        <v>0</v>
      </c>
      <c r="BZ219" s="20">
        <v>0</v>
      </c>
      <c r="CA219" s="20">
        <v>0</v>
      </c>
      <c r="CB219" s="20">
        <v>0</v>
      </c>
      <c r="CC219" s="20">
        <v>0</v>
      </c>
      <c r="CD219" s="20">
        <v>0</v>
      </c>
      <c r="CE219" s="20">
        <v>0</v>
      </c>
      <c r="CF219" s="20">
        <v>23</v>
      </c>
      <c r="CG219" s="20">
        <v>37</v>
      </c>
      <c r="CH219" s="20">
        <v>80</v>
      </c>
      <c r="CI219" s="20">
        <v>277</v>
      </c>
    </row>
    <row r="220" spans="1:87" x14ac:dyDescent="0.2">
      <c r="A220" s="7">
        <v>44772</v>
      </c>
      <c r="B220" s="2">
        <v>279</v>
      </c>
      <c r="C220" s="2">
        <v>277</v>
      </c>
      <c r="D220" s="2">
        <v>275</v>
      </c>
      <c r="E220" s="2">
        <v>271</v>
      </c>
      <c r="F220" s="2">
        <v>270</v>
      </c>
      <c r="G220" s="2">
        <v>88</v>
      </c>
      <c r="H220" s="2">
        <v>3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2">
        <v>0</v>
      </c>
      <c r="O220" s="2">
        <v>0</v>
      </c>
      <c r="P220" s="2">
        <v>0</v>
      </c>
      <c r="Q220" s="2">
        <v>0</v>
      </c>
      <c r="R220" s="2">
        <v>0</v>
      </c>
      <c r="S220" s="2">
        <v>0</v>
      </c>
      <c r="T220" s="2">
        <v>0</v>
      </c>
      <c r="U220" s="2">
        <v>0</v>
      </c>
      <c r="V220" s="2">
        <v>25</v>
      </c>
      <c r="W220" s="2">
        <v>25</v>
      </c>
      <c r="X220" s="2">
        <v>25</v>
      </c>
      <c r="Y220" s="2">
        <v>25</v>
      </c>
      <c r="AA220" s="2">
        <f t="shared" si="42"/>
        <v>0</v>
      </c>
      <c r="AB220" s="2">
        <f t="shared" si="43"/>
        <v>0</v>
      </c>
      <c r="AC220" s="2">
        <f t="shared" si="44"/>
        <v>279</v>
      </c>
      <c r="AE220" s="10">
        <f t="shared" si="45"/>
        <v>7</v>
      </c>
      <c r="AF220" s="2">
        <f t="shared" si="46"/>
        <v>0</v>
      </c>
      <c r="AG220" s="2">
        <f t="shared" si="47"/>
        <v>0</v>
      </c>
      <c r="AH220" s="2">
        <f t="shared" si="48"/>
        <v>1563</v>
      </c>
      <c r="AI220" s="2">
        <f t="shared" si="49"/>
        <v>1563</v>
      </c>
      <c r="AK220">
        <f t="shared" si="40"/>
        <v>7</v>
      </c>
      <c r="AL220">
        <f t="shared" si="41"/>
        <v>2022</v>
      </c>
      <c r="BK220" s="19">
        <v>44772</v>
      </c>
      <c r="BL220" s="20">
        <v>279</v>
      </c>
      <c r="BM220" s="20">
        <v>277</v>
      </c>
      <c r="BN220" s="20">
        <v>275</v>
      </c>
      <c r="BO220" s="20">
        <v>271</v>
      </c>
      <c r="BP220" s="20">
        <v>270</v>
      </c>
      <c r="BQ220" s="20">
        <v>88</v>
      </c>
      <c r="BR220" s="20">
        <v>3</v>
      </c>
      <c r="BS220" s="20">
        <v>0</v>
      </c>
      <c r="BT220" s="20">
        <v>0</v>
      </c>
      <c r="BU220" s="20">
        <v>0</v>
      </c>
      <c r="BV220" s="20">
        <v>0</v>
      </c>
      <c r="BW220" s="20">
        <v>0</v>
      </c>
      <c r="BX220" s="20">
        <v>0</v>
      </c>
      <c r="BY220" s="20">
        <v>0</v>
      </c>
      <c r="BZ220" s="20">
        <v>0</v>
      </c>
      <c r="CA220" s="20">
        <v>0</v>
      </c>
      <c r="CB220" s="20">
        <v>0</v>
      </c>
      <c r="CC220" s="20">
        <v>0</v>
      </c>
      <c r="CD220" s="20">
        <v>0</v>
      </c>
      <c r="CE220" s="20">
        <v>0</v>
      </c>
      <c r="CF220" s="20">
        <v>25</v>
      </c>
      <c r="CG220" s="20">
        <v>25</v>
      </c>
      <c r="CH220" s="20">
        <v>25</v>
      </c>
      <c r="CI220" s="20">
        <v>25</v>
      </c>
    </row>
    <row r="221" spans="1:87" x14ac:dyDescent="0.2">
      <c r="A221" s="7">
        <v>44773</v>
      </c>
      <c r="B221" s="2">
        <v>25</v>
      </c>
      <c r="C221" s="2">
        <v>25</v>
      </c>
      <c r="D221" s="2">
        <v>25</v>
      </c>
      <c r="E221" s="2">
        <v>25</v>
      </c>
      <c r="F221" s="2">
        <v>25</v>
      </c>
      <c r="G221" s="2">
        <v>8</v>
      </c>
      <c r="H221" s="2">
        <v>0</v>
      </c>
      <c r="I221" s="2">
        <v>0</v>
      </c>
      <c r="J221" s="2">
        <v>0</v>
      </c>
      <c r="K221" s="2">
        <v>84</v>
      </c>
      <c r="L221" s="2">
        <v>0</v>
      </c>
      <c r="M221" s="2">
        <v>0</v>
      </c>
      <c r="N221" s="2">
        <v>2</v>
      </c>
      <c r="O221" s="2">
        <v>0</v>
      </c>
      <c r="P221" s="2">
        <v>0</v>
      </c>
      <c r="Q221" s="2">
        <v>0</v>
      </c>
      <c r="R221" s="2">
        <v>0</v>
      </c>
      <c r="S221" s="2">
        <v>0</v>
      </c>
      <c r="T221" s="2">
        <v>0</v>
      </c>
      <c r="U221" s="2">
        <v>1</v>
      </c>
      <c r="V221" s="2">
        <v>26</v>
      </c>
      <c r="W221" s="2">
        <v>25</v>
      </c>
      <c r="X221" s="2">
        <v>25</v>
      </c>
      <c r="Y221" s="2">
        <v>25</v>
      </c>
      <c r="AA221" s="2">
        <f t="shared" si="42"/>
        <v>0</v>
      </c>
      <c r="AB221" s="2">
        <f t="shared" si="43"/>
        <v>84</v>
      </c>
      <c r="AC221" s="2">
        <f t="shared" si="44"/>
        <v>26</v>
      </c>
      <c r="AE221" s="10">
        <f t="shared" si="45"/>
        <v>1</v>
      </c>
      <c r="AF221" s="2">
        <f t="shared" si="46"/>
        <v>0</v>
      </c>
      <c r="AG221" s="2">
        <f t="shared" si="47"/>
        <v>87</v>
      </c>
      <c r="AH221" s="2">
        <f t="shared" si="48"/>
        <v>234</v>
      </c>
      <c r="AI221" s="2">
        <f t="shared" si="49"/>
        <v>321</v>
      </c>
      <c r="AK221">
        <f t="shared" si="40"/>
        <v>7</v>
      </c>
      <c r="AL221">
        <f t="shared" si="41"/>
        <v>2022</v>
      </c>
      <c r="BK221" s="19">
        <v>44773</v>
      </c>
      <c r="BL221" s="20">
        <v>25</v>
      </c>
      <c r="BM221" s="20">
        <v>25</v>
      </c>
      <c r="BN221" s="20">
        <v>25</v>
      </c>
      <c r="BO221" s="20">
        <v>25</v>
      </c>
      <c r="BP221" s="20">
        <v>25</v>
      </c>
      <c r="BQ221" s="20">
        <v>8</v>
      </c>
      <c r="BR221" s="20">
        <v>0</v>
      </c>
      <c r="BS221" s="20">
        <v>0</v>
      </c>
      <c r="BT221" s="20">
        <v>0</v>
      </c>
      <c r="BU221" s="20">
        <v>84</v>
      </c>
      <c r="BV221" s="20">
        <v>0</v>
      </c>
      <c r="BW221" s="20">
        <v>0</v>
      </c>
      <c r="BX221" s="20">
        <v>2</v>
      </c>
      <c r="BY221" s="20">
        <v>0</v>
      </c>
      <c r="BZ221" s="20">
        <v>0</v>
      </c>
      <c r="CA221" s="20">
        <v>0</v>
      </c>
      <c r="CB221" s="20">
        <v>0</v>
      </c>
      <c r="CC221" s="20">
        <v>0</v>
      </c>
      <c r="CD221" s="20">
        <v>0</v>
      </c>
      <c r="CE221" s="20">
        <v>1</v>
      </c>
      <c r="CF221" s="20">
        <v>26</v>
      </c>
      <c r="CG221" s="20">
        <v>25</v>
      </c>
      <c r="CH221" s="20">
        <v>25</v>
      </c>
      <c r="CI221" s="20">
        <v>25</v>
      </c>
    </row>
    <row r="222" spans="1:87" x14ac:dyDescent="0.2">
      <c r="A222" s="7">
        <v>44774</v>
      </c>
      <c r="B222" s="2">
        <v>0</v>
      </c>
      <c r="C222" s="2">
        <v>1989</v>
      </c>
      <c r="D222" s="2">
        <v>1485</v>
      </c>
      <c r="E222" s="2">
        <v>252</v>
      </c>
      <c r="F222" s="2">
        <v>1150</v>
      </c>
      <c r="G222" s="2">
        <v>353</v>
      </c>
      <c r="H222" s="2">
        <v>0</v>
      </c>
      <c r="I222" s="2">
        <v>315</v>
      </c>
      <c r="J222" s="2">
        <v>910</v>
      </c>
      <c r="K222" s="2">
        <v>1812</v>
      </c>
      <c r="L222" s="2">
        <v>1543</v>
      </c>
      <c r="M222" s="2">
        <v>571</v>
      </c>
      <c r="N222" s="2">
        <v>47</v>
      </c>
      <c r="O222" s="2">
        <v>0</v>
      </c>
      <c r="P222" s="2">
        <v>0</v>
      </c>
      <c r="Q222" s="2">
        <v>0</v>
      </c>
      <c r="R222" s="2">
        <v>0</v>
      </c>
      <c r="S222" s="2">
        <v>0</v>
      </c>
      <c r="T222" s="2">
        <v>15</v>
      </c>
      <c r="U222" s="2">
        <v>0</v>
      </c>
      <c r="V222" s="2">
        <v>0</v>
      </c>
      <c r="W222" s="2">
        <v>0</v>
      </c>
      <c r="X222" s="2">
        <v>0</v>
      </c>
      <c r="Y222" s="2">
        <v>0</v>
      </c>
      <c r="AA222" s="2">
        <f t="shared" si="42"/>
        <v>1812</v>
      </c>
      <c r="AB222" s="2">
        <f t="shared" si="43"/>
        <v>47</v>
      </c>
      <c r="AC222" s="2">
        <f t="shared" si="44"/>
        <v>1989</v>
      </c>
      <c r="AE222" s="10">
        <f t="shared" si="45"/>
        <v>2</v>
      </c>
      <c r="AF222" s="2">
        <f t="shared" si="46"/>
        <v>5166</v>
      </c>
      <c r="AG222" s="2">
        <f t="shared" si="47"/>
        <v>47</v>
      </c>
      <c r="AH222" s="2">
        <f t="shared" si="48"/>
        <v>5229</v>
      </c>
      <c r="AI222" s="2">
        <f t="shared" si="49"/>
        <v>10442</v>
      </c>
      <c r="AK222">
        <f t="shared" si="40"/>
        <v>8</v>
      </c>
      <c r="AL222">
        <f t="shared" si="41"/>
        <v>2022</v>
      </c>
      <c r="BK222" s="19">
        <v>44774</v>
      </c>
      <c r="BL222" s="20">
        <v>0</v>
      </c>
      <c r="BM222" s="21">
        <v>1989</v>
      </c>
      <c r="BN222" s="21">
        <v>1485</v>
      </c>
      <c r="BO222" s="20">
        <v>252</v>
      </c>
      <c r="BP222" s="21">
        <v>1150</v>
      </c>
      <c r="BQ222" s="20">
        <v>353</v>
      </c>
      <c r="BR222" s="20">
        <v>0</v>
      </c>
      <c r="BS222" s="20">
        <v>315</v>
      </c>
      <c r="BT222" s="20">
        <v>910</v>
      </c>
      <c r="BU222" s="21">
        <v>1812</v>
      </c>
      <c r="BV222" s="21">
        <v>1543</v>
      </c>
      <c r="BW222" s="20">
        <v>571</v>
      </c>
      <c r="BX222" s="20">
        <v>47</v>
      </c>
      <c r="BY222" s="20">
        <v>0</v>
      </c>
      <c r="BZ222" s="20">
        <v>0</v>
      </c>
      <c r="CA222" s="20">
        <v>0</v>
      </c>
      <c r="CB222" s="20">
        <v>0</v>
      </c>
      <c r="CC222" s="20">
        <v>0</v>
      </c>
      <c r="CD222" s="20">
        <v>15</v>
      </c>
      <c r="CE222" s="20">
        <v>0</v>
      </c>
      <c r="CF222" s="20">
        <v>0</v>
      </c>
      <c r="CG222" s="20">
        <v>0</v>
      </c>
      <c r="CH222" s="20">
        <v>0</v>
      </c>
      <c r="CI222" s="20">
        <v>0</v>
      </c>
    </row>
    <row r="223" spans="1:87" x14ac:dyDescent="0.2">
      <c r="A223" s="7">
        <v>44775</v>
      </c>
      <c r="B223" s="2">
        <v>4</v>
      </c>
      <c r="C223" s="2">
        <v>7</v>
      </c>
      <c r="D223" s="2">
        <v>16</v>
      </c>
      <c r="E223" s="2">
        <v>65</v>
      </c>
      <c r="F223" s="2">
        <v>139</v>
      </c>
      <c r="G223" s="2">
        <v>68</v>
      </c>
      <c r="H223" s="2">
        <v>72</v>
      </c>
      <c r="I223" s="2">
        <v>323</v>
      </c>
      <c r="J223" s="2">
        <v>622</v>
      </c>
      <c r="K223" s="2">
        <v>243</v>
      </c>
      <c r="L223" s="2">
        <v>317</v>
      </c>
      <c r="M223" s="2">
        <v>363</v>
      </c>
      <c r="N223" s="2">
        <v>159</v>
      </c>
      <c r="O223" s="2">
        <v>21</v>
      </c>
      <c r="P223" s="2">
        <v>0</v>
      </c>
      <c r="Q223" s="2">
        <v>0</v>
      </c>
      <c r="R223" s="2">
        <v>0</v>
      </c>
      <c r="S223" s="2">
        <v>0</v>
      </c>
      <c r="T223" s="2">
        <v>48</v>
      </c>
      <c r="U223" s="2">
        <v>346</v>
      </c>
      <c r="V223" s="2">
        <v>1420</v>
      </c>
      <c r="W223" s="2">
        <v>515</v>
      </c>
      <c r="X223" s="2">
        <v>135</v>
      </c>
      <c r="Y223" s="2">
        <v>54</v>
      </c>
      <c r="AA223" s="2">
        <f t="shared" si="42"/>
        <v>622</v>
      </c>
      <c r="AB223" s="2">
        <f t="shared" si="43"/>
        <v>159</v>
      </c>
      <c r="AC223" s="2">
        <f t="shared" si="44"/>
        <v>1420</v>
      </c>
      <c r="AE223" s="10">
        <f t="shared" si="45"/>
        <v>3</v>
      </c>
      <c r="AF223" s="2">
        <f t="shared" si="46"/>
        <v>2262</v>
      </c>
      <c r="AG223" s="2">
        <f t="shared" si="47"/>
        <v>180</v>
      </c>
      <c r="AH223" s="2">
        <f t="shared" si="48"/>
        <v>2495</v>
      </c>
      <c r="AI223" s="2">
        <f t="shared" si="49"/>
        <v>4937</v>
      </c>
      <c r="AK223">
        <f t="shared" si="40"/>
        <v>8</v>
      </c>
      <c r="AL223">
        <f t="shared" si="41"/>
        <v>2022</v>
      </c>
      <c r="BK223" s="19">
        <v>44775</v>
      </c>
      <c r="BL223" s="20">
        <v>4</v>
      </c>
      <c r="BM223" s="20">
        <v>7</v>
      </c>
      <c r="BN223" s="20">
        <v>16</v>
      </c>
      <c r="BO223" s="20">
        <v>65</v>
      </c>
      <c r="BP223" s="20">
        <v>139</v>
      </c>
      <c r="BQ223" s="20">
        <v>68</v>
      </c>
      <c r="BR223" s="20">
        <v>72</v>
      </c>
      <c r="BS223" s="20">
        <v>323</v>
      </c>
      <c r="BT223" s="20">
        <v>622</v>
      </c>
      <c r="BU223" s="20">
        <v>243</v>
      </c>
      <c r="BV223" s="20">
        <v>317</v>
      </c>
      <c r="BW223" s="20">
        <v>363</v>
      </c>
      <c r="BX223" s="20">
        <v>159</v>
      </c>
      <c r="BY223" s="20">
        <v>21</v>
      </c>
      <c r="BZ223" s="20">
        <v>0</v>
      </c>
      <c r="CA223" s="20">
        <v>0</v>
      </c>
      <c r="CB223" s="20">
        <v>0</v>
      </c>
      <c r="CC223" s="20">
        <v>0</v>
      </c>
      <c r="CD223" s="20">
        <v>48</v>
      </c>
      <c r="CE223" s="20">
        <v>346</v>
      </c>
      <c r="CF223" s="21">
        <v>1420</v>
      </c>
      <c r="CG223" s="20">
        <v>515</v>
      </c>
      <c r="CH223" s="20">
        <v>135</v>
      </c>
      <c r="CI223" s="20">
        <v>54</v>
      </c>
    </row>
    <row r="224" spans="1:87" x14ac:dyDescent="0.2">
      <c r="A224" s="7">
        <v>44776</v>
      </c>
      <c r="B224" s="2">
        <v>0</v>
      </c>
      <c r="C224" s="2">
        <v>0</v>
      </c>
      <c r="D224" s="2">
        <v>0</v>
      </c>
      <c r="E224" s="2">
        <v>0</v>
      </c>
      <c r="F224" s="2">
        <v>0</v>
      </c>
      <c r="G224" s="2">
        <v>0</v>
      </c>
      <c r="H224" s="2">
        <v>0</v>
      </c>
      <c r="I224" s="2">
        <v>124</v>
      </c>
      <c r="J224" s="2">
        <v>629</v>
      </c>
      <c r="K224" s="2">
        <v>2097</v>
      </c>
      <c r="L224" s="2">
        <v>2515</v>
      </c>
      <c r="M224" s="2">
        <v>2222</v>
      </c>
      <c r="N224" s="2">
        <v>2854</v>
      </c>
      <c r="O224" s="2">
        <v>1686</v>
      </c>
      <c r="P224" s="2">
        <v>1652</v>
      </c>
      <c r="Q224" s="2">
        <v>1819</v>
      </c>
      <c r="R224" s="2">
        <v>1140</v>
      </c>
      <c r="S224" s="2">
        <v>749</v>
      </c>
      <c r="T224" s="2">
        <v>1242</v>
      </c>
      <c r="U224" s="2">
        <v>229</v>
      </c>
      <c r="V224" s="2">
        <v>180</v>
      </c>
      <c r="W224" s="2">
        <v>342</v>
      </c>
      <c r="X224" s="2">
        <v>0</v>
      </c>
      <c r="Y224" s="2">
        <v>0</v>
      </c>
      <c r="AA224" s="2">
        <f t="shared" si="42"/>
        <v>2515</v>
      </c>
      <c r="AB224" s="2">
        <f t="shared" si="43"/>
        <v>2854</v>
      </c>
      <c r="AC224" s="2">
        <f t="shared" si="44"/>
        <v>342</v>
      </c>
      <c r="AE224" s="10">
        <f t="shared" si="45"/>
        <v>4</v>
      </c>
      <c r="AF224" s="2">
        <f t="shared" si="46"/>
        <v>10947</v>
      </c>
      <c r="AG224" s="2">
        <f t="shared" si="47"/>
        <v>8011</v>
      </c>
      <c r="AH224" s="2">
        <f t="shared" si="48"/>
        <v>522</v>
      </c>
      <c r="AI224" s="2">
        <f t="shared" si="49"/>
        <v>19480</v>
      </c>
      <c r="AK224">
        <f t="shared" si="40"/>
        <v>8</v>
      </c>
      <c r="AL224">
        <f t="shared" si="41"/>
        <v>2022</v>
      </c>
      <c r="BK224" s="19">
        <v>44776</v>
      </c>
      <c r="BL224" s="20">
        <v>0</v>
      </c>
      <c r="BM224" s="20">
        <v>0</v>
      </c>
      <c r="BN224" s="20">
        <v>0</v>
      </c>
      <c r="BO224" s="20">
        <v>0</v>
      </c>
      <c r="BP224" s="20">
        <v>0</v>
      </c>
      <c r="BQ224" s="20">
        <v>0</v>
      </c>
      <c r="BR224" s="20">
        <v>0</v>
      </c>
      <c r="BS224" s="20">
        <v>124</v>
      </c>
      <c r="BT224" s="20">
        <v>629</v>
      </c>
      <c r="BU224" s="21">
        <v>2097</v>
      </c>
      <c r="BV224" s="21">
        <v>2515</v>
      </c>
      <c r="BW224" s="21">
        <v>2222</v>
      </c>
      <c r="BX224" s="21">
        <v>2854</v>
      </c>
      <c r="BY224" s="21">
        <v>1686</v>
      </c>
      <c r="BZ224" s="21">
        <v>1652</v>
      </c>
      <c r="CA224" s="21">
        <v>1819</v>
      </c>
      <c r="CB224" s="21">
        <v>1140</v>
      </c>
      <c r="CC224" s="20">
        <v>749</v>
      </c>
      <c r="CD224" s="21">
        <v>1242</v>
      </c>
      <c r="CE224" s="20">
        <v>229</v>
      </c>
      <c r="CF224" s="20">
        <v>180</v>
      </c>
      <c r="CG224" s="20">
        <v>342</v>
      </c>
      <c r="CH224" s="20">
        <v>0</v>
      </c>
      <c r="CI224" s="20">
        <v>0</v>
      </c>
    </row>
    <row r="225" spans="1:87" x14ac:dyDescent="0.2">
      <c r="A225" s="7">
        <v>44777</v>
      </c>
      <c r="B225" s="2">
        <v>0</v>
      </c>
      <c r="C225" s="2">
        <v>0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0</v>
      </c>
      <c r="J225" s="2">
        <v>0</v>
      </c>
      <c r="K225" s="2">
        <v>0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">
        <v>0</v>
      </c>
      <c r="R225" s="2">
        <v>0</v>
      </c>
      <c r="S225" s="2">
        <v>0</v>
      </c>
      <c r="T225" s="2">
        <v>0</v>
      </c>
      <c r="U225" s="2">
        <v>0</v>
      </c>
      <c r="V225" s="2">
        <v>0</v>
      </c>
      <c r="W225" s="2">
        <v>1026</v>
      </c>
      <c r="X225" s="2">
        <v>0</v>
      </c>
      <c r="Y225" s="2">
        <v>0</v>
      </c>
      <c r="AA225" s="2">
        <f t="shared" si="42"/>
        <v>0</v>
      </c>
      <c r="AB225" s="2">
        <f t="shared" si="43"/>
        <v>0</v>
      </c>
      <c r="AC225" s="2">
        <f t="shared" si="44"/>
        <v>1026</v>
      </c>
      <c r="AE225" s="10">
        <f t="shared" si="45"/>
        <v>5</v>
      </c>
      <c r="AF225" s="2">
        <f t="shared" si="46"/>
        <v>0</v>
      </c>
      <c r="AG225" s="2">
        <f t="shared" si="47"/>
        <v>0</v>
      </c>
      <c r="AH225" s="2">
        <f t="shared" si="48"/>
        <v>1026</v>
      </c>
      <c r="AI225" s="2">
        <f t="shared" si="49"/>
        <v>1026</v>
      </c>
      <c r="AK225">
        <f t="shared" si="40"/>
        <v>8</v>
      </c>
      <c r="AL225">
        <f t="shared" si="41"/>
        <v>2022</v>
      </c>
      <c r="BK225" s="19">
        <v>44777</v>
      </c>
      <c r="BL225" s="20">
        <v>0</v>
      </c>
      <c r="BM225" s="20">
        <v>0</v>
      </c>
      <c r="BN225" s="20">
        <v>0</v>
      </c>
      <c r="BO225" s="20">
        <v>0</v>
      </c>
      <c r="BP225" s="20">
        <v>0</v>
      </c>
      <c r="BQ225" s="20">
        <v>0</v>
      </c>
      <c r="BR225" s="20">
        <v>0</v>
      </c>
      <c r="BS225" s="20">
        <v>0</v>
      </c>
      <c r="BT225" s="20">
        <v>0</v>
      </c>
      <c r="BU225" s="20">
        <v>0</v>
      </c>
      <c r="BV225" s="20">
        <v>0</v>
      </c>
      <c r="BW225" s="20">
        <v>0</v>
      </c>
      <c r="BX225" s="20">
        <v>0</v>
      </c>
      <c r="BY225" s="20">
        <v>0</v>
      </c>
      <c r="BZ225" s="20">
        <v>0</v>
      </c>
      <c r="CA225" s="20">
        <v>0</v>
      </c>
      <c r="CB225" s="20">
        <v>0</v>
      </c>
      <c r="CC225" s="20">
        <v>0</v>
      </c>
      <c r="CD225" s="20">
        <v>0</v>
      </c>
      <c r="CE225" s="20">
        <v>0</v>
      </c>
      <c r="CF225" s="20">
        <v>0</v>
      </c>
      <c r="CG225" s="21">
        <v>1026</v>
      </c>
      <c r="CH225" s="20">
        <v>0</v>
      </c>
      <c r="CI225" s="20">
        <v>0</v>
      </c>
    </row>
    <row r="226" spans="1:87" x14ac:dyDescent="0.2">
      <c r="A226" s="7">
        <v>44778</v>
      </c>
      <c r="B226" s="2">
        <v>540</v>
      </c>
      <c r="C226" s="2">
        <v>1890</v>
      </c>
      <c r="D226" s="2">
        <v>2065</v>
      </c>
      <c r="E226" s="2">
        <v>1333</v>
      </c>
      <c r="F226" s="2">
        <v>836</v>
      </c>
      <c r="G226" s="2">
        <v>360</v>
      </c>
      <c r="H226" s="2">
        <v>77</v>
      </c>
      <c r="I226" s="2">
        <v>0</v>
      </c>
      <c r="J226" s="2">
        <v>551</v>
      </c>
      <c r="K226" s="2">
        <v>3567</v>
      </c>
      <c r="L226" s="2">
        <v>3470</v>
      </c>
      <c r="M226" s="2">
        <v>2284</v>
      </c>
      <c r="N226" s="2">
        <v>1434</v>
      </c>
      <c r="O226" s="2">
        <v>1058</v>
      </c>
      <c r="P226" s="2">
        <v>826</v>
      </c>
      <c r="Q226" s="2">
        <v>1093</v>
      </c>
      <c r="R226" s="2">
        <v>966</v>
      </c>
      <c r="S226" s="2">
        <v>248</v>
      </c>
      <c r="T226" s="2">
        <v>45</v>
      </c>
      <c r="U226" s="2">
        <v>281</v>
      </c>
      <c r="V226" s="2">
        <v>1724</v>
      </c>
      <c r="W226" s="2">
        <v>1253</v>
      </c>
      <c r="X226" s="2">
        <v>0</v>
      </c>
      <c r="Y226" s="2">
        <v>32</v>
      </c>
      <c r="AA226" s="2">
        <f t="shared" si="42"/>
        <v>3567</v>
      </c>
      <c r="AB226" s="2">
        <f t="shared" si="43"/>
        <v>1434</v>
      </c>
      <c r="AC226" s="2">
        <f t="shared" si="44"/>
        <v>2065</v>
      </c>
      <c r="AE226" s="10">
        <f t="shared" si="45"/>
        <v>6</v>
      </c>
      <c r="AF226" s="2">
        <f t="shared" si="46"/>
        <v>11412</v>
      </c>
      <c r="AG226" s="2">
        <f t="shared" si="47"/>
        <v>4411</v>
      </c>
      <c r="AH226" s="2">
        <f t="shared" si="48"/>
        <v>10110</v>
      </c>
      <c r="AI226" s="2">
        <f t="shared" si="49"/>
        <v>25933</v>
      </c>
      <c r="AK226">
        <f t="shared" si="40"/>
        <v>8</v>
      </c>
      <c r="AL226">
        <f t="shared" si="41"/>
        <v>2022</v>
      </c>
      <c r="BK226" s="19">
        <v>44778</v>
      </c>
      <c r="BL226" s="20">
        <v>540</v>
      </c>
      <c r="BM226" s="21">
        <v>1890</v>
      </c>
      <c r="BN226" s="21">
        <v>2065</v>
      </c>
      <c r="BO226" s="21">
        <v>1333</v>
      </c>
      <c r="BP226" s="20">
        <v>836</v>
      </c>
      <c r="BQ226" s="20">
        <v>360</v>
      </c>
      <c r="BR226" s="20">
        <v>77</v>
      </c>
      <c r="BS226" s="20">
        <v>0</v>
      </c>
      <c r="BT226" s="20">
        <v>551</v>
      </c>
      <c r="BU226" s="21">
        <v>3567</v>
      </c>
      <c r="BV226" s="21">
        <v>3470</v>
      </c>
      <c r="BW226" s="21">
        <v>2284</v>
      </c>
      <c r="BX226" s="21">
        <v>1434</v>
      </c>
      <c r="BY226" s="21">
        <v>1058</v>
      </c>
      <c r="BZ226" s="20">
        <v>826</v>
      </c>
      <c r="CA226" s="21">
        <v>1093</v>
      </c>
      <c r="CB226" s="20">
        <v>966</v>
      </c>
      <c r="CC226" s="20">
        <v>248</v>
      </c>
      <c r="CD226" s="20">
        <v>45</v>
      </c>
      <c r="CE226" s="20">
        <v>281</v>
      </c>
      <c r="CF226" s="21">
        <v>1724</v>
      </c>
      <c r="CG226" s="21">
        <v>1253</v>
      </c>
      <c r="CH226" s="20">
        <v>0</v>
      </c>
      <c r="CI226" s="20">
        <v>32</v>
      </c>
    </row>
    <row r="227" spans="1:87" x14ac:dyDescent="0.2">
      <c r="A227" s="7">
        <v>44779</v>
      </c>
      <c r="B227" s="2">
        <v>0</v>
      </c>
      <c r="C227" s="2">
        <v>18</v>
      </c>
      <c r="D227" s="2">
        <v>837</v>
      </c>
      <c r="E227" s="2">
        <v>1764</v>
      </c>
      <c r="F227" s="2">
        <v>1323</v>
      </c>
      <c r="G227" s="2">
        <v>0</v>
      </c>
      <c r="H227" s="2">
        <v>0</v>
      </c>
      <c r="I227" s="2">
        <v>2</v>
      </c>
      <c r="J227" s="2">
        <v>1702</v>
      </c>
      <c r="K227" s="2">
        <v>2813</v>
      </c>
      <c r="L227" s="2">
        <v>2685</v>
      </c>
      <c r="M227" s="2">
        <v>1610</v>
      </c>
      <c r="N227" s="2">
        <v>450</v>
      </c>
      <c r="O227" s="2">
        <v>330</v>
      </c>
      <c r="P227" s="2">
        <v>0</v>
      </c>
      <c r="Q227" s="2">
        <v>0</v>
      </c>
      <c r="R227" s="2">
        <v>0</v>
      </c>
      <c r="S227" s="2">
        <v>0</v>
      </c>
      <c r="T227" s="2">
        <v>0</v>
      </c>
      <c r="U227" s="2">
        <v>0</v>
      </c>
      <c r="V227" s="2">
        <v>0</v>
      </c>
      <c r="W227" s="2">
        <v>0</v>
      </c>
      <c r="X227" s="2">
        <v>0</v>
      </c>
      <c r="Y227" s="2">
        <v>0</v>
      </c>
      <c r="AA227" s="2">
        <f t="shared" si="42"/>
        <v>0</v>
      </c>
      <c r="AB227" s="2">
        <f t="shared" si="43"/>
        <v>2813</v>
      </c>
      <c r="AC227" s="2">
        <f t="shared" si="44"/>
        <v>1764</v>
      </c>
      <c r="AE227" s="10">
        <f t="shared" si="45"/>
        <v>7</v>
      </c>
      <c r="AF227" s="2">
        <f t="shared" si="46"/>
        <v>0</v>
      </c>
      <c r="AG227" s="2">
        <f t="shared" si="47"/>
        <v>9592</v>
      </c>
      <c r="AH227" s="2">
        <f t="shared" si="48"/>
        <v>3942</v>
      </c>
      <c r="AI227" s="2">
        <f t="shared" si="49"/>
        <v>13534</v>
      </c>
      <c r="AK227">
        <f t="shared" si="40"/>
        <v>8</v>
      </c>
      <c r="AL227">
        <f t="shared" si="41"/>
        <v>2022</v>
      </c>
      <c r="BK227" s="19">
        <v>44779</v>
      </c>
      <c r="BL227" s="20">
        <v>0</v>
      </c>
      <c r="BM227" s="20">
        <v>18</v>
      </c>
      <c r="BN227" s="20">
        <v>837</v>
      </c>
      <c r="BO227" s="21">
        <v>1764</v>
      </c>
      <c r="BP227" s="21">
        <v>1323</v>
      </c>
      <c r="BQ227" s="20">
        <v>0</v>
      </c>
      <c r="BR227" s="20">
        <v>0</v>
      </c>
      <c r="BS227" s="20">
        <v>2</v>
      </c>
      <c r="BT227" s="21">
        <v>1702</v>
      </c>
      <c r="BU227" s="21">
        <v>2813</v>
      </c>
      <c r="BV227" s="21">
        <v>2685</v>
      </c>
      <c r="BW227" s="21">
        <v>1610</v>
      </c>
      <c r="BX227" s="20">
        <v>450</v>
      </c>
      <c r="BY227" s="20">
        <v>330</v>
      </c>
      <c r="BZ227" s="20">
        <v>0</v>
      </c>
      <c r="CA227" s="20">
        <v>0</v>
      </c>
      <c r="CB227" s="20">
        <v>0</v>
      </c>
      <c r="CC227" s="20">
        <v>0</v>
      </c>
      <c r="CD227" s="20">
        <v>0</v>
      </c>
      <c r="CE227" s="20">
        <v>0</v>
      </c>
      <c r="CF227" s="20">
        <v>0</v>
      </c>
      <c r="CG227" s="20">
        <v>0</v>
      </c>
      <c r="CH227" s="20">
        <v>0</v>
      </c>
      <c r="CI227" s="20">
        <v>0</v>
      </c>
    </row>
    <row r="228" spans="1:87" x14ac:dyDescent="0.2">
      <c r="A228" s="7">
        <v>44780</v>
      </c>
      <c r="B228" s="2">
        <v>0</v>
      </c>
      <c r="C228" s="2">
        <v>0</v>
      </c>
      <c r="D228" s="2">
        <v>14</v>
      </c>
      <c r="E228" s="2">
        <v>0</v>
      </c>
      <c r="F228" s="2">
        <v>0</v>
      </c>
      <c r="G228" s="2">
        <v>0</v>
      </c>
      <c r="H228" s="2">
        <v>0</v>
      </c>
      <c r="I228" s="2">
        <v>0</v>
      </c>
      <c r="J228" s="2">
        <v>0</v>
      </c>
      <c r="K228" s="2">
        <v>0</v>
      </c>
      <c r="L228" s="2">
        <v>0</v>
      </c>
      <c r="M228" s="2">
        <v>0</v>
      </c>
      <c r="N228" s="2">
        <v>0</v>
      </c>
      <c r="O228" s="2">
        <v>0</v>
      </c>
      <c r="P228" s="2">
        <v>0</v>
      </c>
      <c r="Q228" s="2">
        <v>0</v>
      </c>
      <c r="R228" s="2">
        <v>0</v>
      </c>
      <c r="S228" s="2">
        <v>0</v>
      </c>
      <c r="T228" s="2">
        <v>0</v>
      </c>
      <c r="U228" s="2">
        <v>198</v>
      </c>
      <c r="V228" s="2">
        <v>378</v>
      </c>
      <c r="W228" s="2">
        <v>835</v>
      </c>
      <c r="X228" s="2">
        <v>522</v>
      </c>
      <c r="Y228" s="2">
        <v>799</v>
      </c>
      <c r="AA228" s="2">
        <f t="shared" si="42"/>
        <v>0</v>
      </c>
      <c r="AB228" s="2">
        <f t="shared" si="43"/>
        <v>198</v>
      </c>
      <c r="AC228" s="2">
        <f t="shared" si="44"/>
        <v>835</v>
      </c>
      <c r="AE228" s="10">
        <f t="shared" si="45"/>
        <v>1</v>
      </c>
      <c r="AF228" s="2">
        <f t="shared" si="46"/>
        <v>0</v>
      </c>
      <c r="AG228" s="2">
        <f t="shared" si="47"/>
        <v>198</v>
      </c>
      <c r="AH228" s="2">
        <f t="shared" si="48"/>
        <v>2548</v>
      </c>
      <c r="AI228" s="2">
        <f t="shared" si="49"/>
        <v>2746</v>
      </c>
      <c r="AK228">
        <f t="shared" si="40"/>
        <v>8</v>
      </c>
      <c r="AL228">
        <f t="shared" si="41"/>
        <v>2022</v>
      </c>
      <c r="BK228" s="19">
        <v>44780</v>
      </c>
      <c r="BL228" s="20">
        <v>0</v>
      </c>
      <c r="BM228" s="20">
        <v>0</v>
      </c>
      <c r="BN228" s="20">
        <v>14</v>
      </c>
      <c r="BO228" s="20">
        <v>0</v>
      </c>
      <c r="BP228" s="20">
        <v>0</v>
      </c>
      <c r="BQ228" s="20">
        <v>0</v>
      </c>
      <c r="BR228" s="20">
        <v>0</v>
      </c>
      <c r="BS228" s="20">
        <v>0</v>
      </c>
      <c r="BT228" s="20">
        <v>0</v>
      </c>
      <c r="BU228" s="20">
        <v>0</v>
      </c>
      <c r="BV228" s="20">
        <v>0</v>
      </c>
      <c r="BW228" s="20">
        <v>0</v>
      </c>
      <c r="BX228" s="20">
        <v>0</v>
      </c>
      <c r="BY228" s="20">
        <v>0</v>
      </c>
      <c r="BZ228" s="20">
        <v>0</v>
      </c>
      <c r="CA228" s="20">
        <v>0</v>
      </c>
      <c r="CB228" s="20">
        <v>0</v>
      </c>
      <c r="CC228" s="20">
        <v>0</v>
      </c>
      <c r="CD228" s="20">
        <v>0</v>
      </c>
      <c r="CE228" s="20">
        <v>198</v>
      </c>
      <c r="CF228" s="20">
        <v>378</v>
      </c>
      <c r="CG228" s="20">
        <v>835</v>
      </c>
      <c r="CH228" s="20">
        <v>522</v>
      </c>
      <c r="CI228" s="20">
        <v>799</v>
      </c>
    </row>
    <row r="229" spans="1:87" x14ac:dyDescent="0.2">
      <c r="A229" s="7">
        <v>44781</v>
      </c>
      <c r="B229" s="2">
        <v>124</v>
      </c>
      <c r="C229" s="2">
        <v>11</v>
      </c>
      <c r="D229" s="2">
        <v>257</v>
      </c>
      <c r="E229" s="2">
        <v>184</v>
      </c>
      <c r="F229" s="2">
        <v>38</v>
      </c>
      <c r="G229" s="2">
        <v>0</v>
      </c>
      <c r="H229" s="2">
        <v>0</v>
      </c>
      <c r="I229" s="2">
        <v>0</v>
      </c>
      <c r="J229" s="2">
        <v>0</v>
      </c>
      <c r="K229" s="2">
        <v>0</v>
      </c>
      <c r="L229" s="2">
        <v>92</v>
      </c>
      <c r="M229" s="2">
        <v>58</v>
      </c>
      <c r="N229" s="2">
        <v>29</v>
      </c>
      <c r="O229" s="2">
        <v>153</v>
      </c>
      <c r="P229" s="2">
        <v>0</v>
      </c>
      <c r="Q229" s="2">
        <v>273</v>
      </c>
      <c r="R229" s="2">
        <v>144</v>
      </c>
      <c r="S229" s="2">
        <v>297</v>
      </c>
      <c r="T229" s="2">
        <v>65</v>
      </c>
      <c r="U229" s="2">
        <v>22</v>
      </c>
      <c r="V229" s="2">
        <v>459</v>
      </c>
      <c r="W229" s="2">
        <v>4</v>
      </c>
      <c r="X229" s="2">
        <v>0</v>
      </c>
      <c r="Y229" s="2">
        <v>0</v>
      </c>
      <c r="AA229" s="2">
        <f t="shared" si="42"/>
        <v>297</v>
      </c>
      <c r="AB229" s="2">
        <f t="shared" si="43"/>
        <v>273</v>
      </c>
      <c r="AC229" s="2">
        <f t="shared" si="44"/>
        <v>459</v>
      </c>
      <c r="AE229" s="10">
        <f t="shared" si="45"/>
        <v>2</v>
      </c>
      <c r="AF229" s="2">
        <f t="shared" si="46"/>
        <v>678</v>
      </c>
      <c r="AG229" s="2">
        <f t="shared" si="47"/>
        <v>455</v>
      </c>
      <c r="AH229" s="2">
        <f t="shared" si="48"/>
        <v>1077</v>
      </c>
      <c r="AI229" s="2">
        <f t="shared" si="49"/>
        <v>2210</v>
      </c>
      <c r="AK229">
        <f t="shared" si="40"/>
        <v>8</v>
      </c>
      <c r="AL229">
        <f t="shared" si="41"/>
        <v>2022</v>
      </c>
      <c r="BK229" s="19">
        <v>44781</v>
      </c>
      <c r="BL229" s="20">
        <v>124</v>
      </c>
      <c r="BM229" s="20">
        <v>11</v>
      </c>
      <c r="BN229" s="20">
        <v>257</v>
      </c>
      <c r="BO229" s="20">
        <v>184</v>
      </c>
      <c r="BP229" s="20">
        <v>38</v>
      </c>
      <c r="BQ229" s="20">
        <v>0</v>
      </c>
      <c r="BR229" s="20">
        <v>0</v>
      </c>
      <c r="BS229" s="20">
        <v>0</v>
      </c>
      <c r="BT229" s="20">
        <v>0</v>
      </c>
      <c r="BU229" s="20">
        <v>0</v>
      </c>
      <c r="BV229" s="20">
        <v>92</v>
      </c>
      <c r="BW229" s="20">
        <v>58</v>
      </c>
      <c r="BX229" s="20">
        <v>29</v>
      </c>
      <c r="BY229" s="20">
        <v>153</v>
      </c>
      <c r="BZ229" s="20">
        <v>0</v>
      </c>
      <c r="CA229" s="20">
        <v>273</v>
      </c>
      <c r="CB229" s="20">
        <v>144</v>
      </c>
      <c r="CC229" s="20">
        <v>297</v>
      </c>
      <c r="CD229" s="20">
        <v>65</v>
      </c>
      <c r="CE229" s="20">
        <v>22</v>
      </c>
      <c r="CF229" s="20">
        <v>459</v>
      </c>
      <c r="CG229" s="20">
        <v>4</v>
      </c>
      <c r="CH229" s="20">
        <v>0</v>
      </c>
      <c r="CI229" s="20">
        <v>0</v>
      </c>
    </row>
    <row r="230" spans="1:87" x14ac:dyDescent="0.2">
      <c r="A230" s="7">
        <v>44782</v>
      </c>
      <c r="B230" s="2">
        <v>389</v>
      </c>
      <c r="C230" s="2">
        <v>1314</v>
      </c>
      <c r="D230" s="2">
        <v>787</v>
      </c>
      <c r="E230" s="2">
        <v>1003</v>
      </c>
      <c r="F230" s="2">
        <v>704</v>
      </c>
      <c r="G230" s="2">
        <v>587</v>
      </c>
      <c r="H230" s="2">
        <v>117</v>
      </c>
      <c r="I230" s="2">
        <v>250</v>
      </c>
      <c r="J230" s="2">
        <v>95</v>
      </c>
      <c r="K230" s="2">
        <v>0</v>
      </c>
      <c r="L230" s="2">
        <v>7</v>
      </c>
      <c r="M230" s="2">
        <v>212</v>
      </c>
      <c r="N230" s="2">
        <v>0</v>
      </c>
      <c r="O230" s="2">
        <v>0</v>
      </c>
      <c r="P230" s="2">
        <v>0</v>
      </c>
      <c r="Q230" s="2">
        <v>0</v>
      </c>
      <c r="R230" s="2">
        <v>0</v>
      </c>
      <c r="S230" s="2">
        <v>0</v>
      </c>
      <c r="T230" s="2">
        <v>70</v>
      </c>
      <c r="U230" s="2">
        <v>245</v>
      </c>
      <c r="V230" s="2">
        <v>376</v>
      </c>
      <c r="W230" s="2">
        <v>441</v>
      </c>
      <c r="X230" s="2">
        <v>0</v>
      </c>
      <c r="Y230" s="2">
        <v>648</v>
      </c>
      <c r="AA230" s="2">
        <f t="shared" si="42"/>
        <v>250</v>
      </c>
      <c r="AB230" s="2">
        <f t="shared" si="43"/>
        <v>0</v>
      </c>
      <c r="AC230" s="2">
        <f t="shared" si="44"/>
        <v>1314</v>
      </c>
      <c r="AE230" s="10">
        <f t="shared" si="45"/>
        <v>3</v>
      </c>
      <c r="AF230" s="2">
        <f t="shared" si="46"/>
        <v>879</v>
      </c>
      <c r="AG230" s="2">
        <f t="shared" si="47"/>
        <v>0</v>
      </c>
      <c r="AH230" s="2">
        <f t="shared" si="48"/>
        <v>6366</v>
      </c>
      <c r="AI230" s="2">
        <f t="shared" si="49"/>
        <v>7245</v>
      </c>
      <c r="AK230">
        <f t="shared" si="40"/>
        <v>8</v>
      </c>
      <c r="AL230">
        <f t="shared" si="41"/>
        <v>2022</v>
      </c>
      <c r="BK230" s="19">
        <v>44782</v>
      </c>
      <c r="BL230" s="20">
        <v>389</v>
      </c>
      <c r="BM230" s="21">
        <v>1314</v>
      </c>
      <c r="BN230" s="20">
        <v>787</v>
      </c>
      <c r="BO230" s="21">
        <v>1003</v>
      </c>
      <c r="BP230" s="20">
        <v>704</v>
      </c>
      <c r="BQ230" s="20">
        <v>587</v>
      </c>
      <c r="BR230" s="20">
        <v>117</v>
      </c>
      <c r="BS230" s="20">
        <v>250</v>
      </c>
      <c r="BT230" s="20">
        <v>95</v>
      </c>
      <c r="BU230" s="20">
        <v>0</v>
      </c>
      <c r="BV230" s="20">
        <v>7</v>
      </c>
      <c r="BW230" s="20">
        <v>212</v>
      </c>
      <c r="BX230" s="20">
        <v>0</v>
      </c>
      <c r="BY230" s="20">
        <v>0</v>
      </c>
      <c r="BZ230" s="20">
        <v>0</v>
      </c>
      <c r="CA230" s="20">
        <v>0</v>
      </c>
      <c r="CB230" s="20">
        <v>0</v>
      </c>
      <c r="CC230" s="20">
        <v>0</v>
      </c>
      <c r="CD230" s="20">
        <v>70</v>
      </c>
      <c r="CE230" s="20">
        <v>245</v>
      </c>
      <c r="CF230" s="20">
        <v>376</v>
      </c>
      <c r="CG230" s="20">
        <v>441</v>
      </c>
      <c r="CH230" s="20">
        <v>0</v>
      </c>
      <c r="CI230" s="20">
        <v>648</v>
      </c>
    </row>
    <row r="231" spans="1:87" x14ac:dyDescent="0.2">
      <c r="A231" s="7">
        <v>44783</v>
      </c>
      <c r="B231" s="2">
        <v>1433</v>
      </c>
      <c r="C231" s="2">
        <v>1539</v>
      </c>
      <c r="D231" s="2">
        <v>1474</v>
      </c>
      <c r="E231" s="2">
        <v>1528</v>
      </c>
      <c r="F231" s="2">
        <v>1341</v>
      </c>
      <c r="G231" s="2">
        <v>0</v>
      </c>
      <c r="H231" s="2">
        <v>0</v>
      </c>
      <c r="I231" s="2">
        <v>176</v>
      </c>
      <c r="J231" s="2">
        <v>923</v>
      </c>
      <c r="K231" s="2">
        <v>3084</v>
      </c>
      <c r="L231" s="2">
        <v>3784</v>
      </c>
      <c r="M231" s="2">
        <v>3650</v>
      </c>
      <c r="N231" s="2">
        <v>3266</v>
      </c>
      <c r="O231" s="2">
        <v>3353</v>
      </c>
      <c r="P231" s="2">
        <v>3277</v>
      </c>
      <c r="Q231" s="2">
        <v>3584</v>
      </c>
      <c r="R231" s="2">
        <v>3105</v>
      </c>
      <c r="S231" s="2">
        <v>2432</v>
      </c>
      <c r="T231" s="2">
        <v>3489</v>
      </c>
      <c r="U231" s="2">
        <v>2241</v>
      </c>
      <c r="V231" s="2">
        <v>2057</v>
      </c>
      <c r="W231" s="2">
        <v>1314</v>
      </c>
      <c r="X231" s="2">
        <v>751</v>
      </c>
      <c r="Y231" s="2">
        <v>29</v>
      </c>
      <c r="AA231" s="2">
        <f t="shared" si="42"/>
        <v>3784</v>
      </c>
      <c r="AB231" s="2">
        <f t="shared" si="43"/>
        <v>3584</v>
      </c>
      <c r="AC231" s="2">
        <f t="shared" si="44"/>
        <v>2057</v>
      </c>
      <c r="AE231" s="10">
        <f t="shared" si="45"/>
        <v>4</v>
      </c>
      <c r="AF231" s="2">
        <f t="shared" si="46"/>
        <v>22884</v>
      </c>
      <c r="AG231" s="2">
        <f t="shared" si="47"/>
        <v>13480</v>
      </c>
      <c r="AH231" s="2">
        <f t="shared" si="48"/>
        <v>11466</v>
      </c>
      <c r="AI231" s="2">
        <f t="shared" si="49"/>
        <v>47830</v>
      </c>
      <c r="AK231">
        <f t="shared" si="40"/>
        <v>8</v>
      </c>
      <c r="AL231">
        <f t="shared" si="41"/>
        <v>2022</v>
      </c>
      <c r="BK231" s="19">
        <v>44783</v>
      </c>
      <c r="BL231" s="21">
        <v>1433</v>
      </c>
      <c r="BM231" s="21">
        <v>1539</v>
      </c>
      <c r="BN231" s="21">
        <v>1474</v>
      </c>
      <c r="BO231" s="21">
        <v>1528</v>
      </c>
      <c r="BP231" s="21">
        <v>1341</v>
      </c>
      <c r="BQ231" s="20">
        <v>0</v>
      </c>
      <c r="BR231" s="20">
        <v>0</v>
      </c>
      <c r="BS231" s="20">
        <v>176</v>
      </c>
      <c r="BT231" s="20">
        <v>923</v>
      </c>
      <c r="BU231" s="21">
        <v>3084</v>
      </c>
      <c r="BV231" s="21">
        <v>3784</v>
      </c>
      <c r="BW231" s="21">
        <v>3650</v>
      </c>
      <c r="BX231" s="21">
        <v>3266</v>
      </c>
      <c r="BY231" s="21">
        <v>3353</v>
      </c>
      <c r="BZ231" s="21">
        <v>3277</v>
      </c>
      <c r="CA231" s="21">
        <v>3584</v>
      </c>
      <c r="CB231" s="21">
        <v>3105</v>
      </c>
      <c r="CC231" s="21">
        <v>2432</v>
      </c>
      <c r="CD231" s="21">
        <v>3489</v>
      </c>
      <c r="CE231" s="21">
        <v>2241</v>
      </c>
      <c r="CF231" s="21">
        <v>2057</v>
      </c>
      <c r="CG231" s="21">
        <v>1314</v>
      </c>
      <c r="CH231" s="20">
        <v>751</v>
      </c>
      <c r="CI231" s="20">
        <v>29</v>
      </c>
    </row>
    <row r="232" spans="1:87" x14ac:dyDescent="0.2">
      <c r="A232" s="7">
        <v>44784</v>
      </c>
      <c r="B232" s="2">
        <v>27</v>
      </c>
      <c r="C232" s="2">
        <v>538</v>
      </c>
      <c r="D232" s="2">
        <v>1822</v>
      </c>
      <c r="E232" s="2">
        <v>1847</v>
      </c>
      <c r="F232" s="2">
        <v>1904</v>
      </c>
      <c r="G232" s="2">
        <v>838</v>
      </c>
      <c r="H232" s="2">
        <v>757</v>
      </c>
      <c r="I232" s="2">
        <v>374</v>
      </c>
      <c r="J232" s="2">
        <v>746</v>
      </c>
      <c r="K232" s="2">
        <v>939</v>
      </c>
      <c r="L232" s="2">
        <v>334</v>
      </c>
      <c r="M232" s="2">
        <v>202</v>
      </c>
      <c r="N232" s="2">
        <v>167</v>
      </c>
      <c r="O232" s="2">
        <v>37</v>
      </c>
      <c r="P232" s="2">
        <v>109</v>
      </c>
      <c r="Q232" s="2">
        <v>283</v>
      </c>
      <c r="R232" s="2">
        <v>450</v>
      </c>
      <c r="S232" s="2">
        <v>503</v>
      </c>
      <c r="T232" s="2">
        <v>387</v>
      </c>
      <c r="U232" s="2">
        <v>570</v>
      </c>
      <c r="V232" s="2">
        <v>2032</v>
      </c>
      <c r="W232" s="2">
        <v>1944</v>
      </c>
      <c r="X232" s="2">
        <v>1539</v>
      </c>
      <c r="Y232" s="2">
        <v>1582</v>
      </c>
      <c r="AA232" s="2">
        <f t="shared" si="42"/>
        <v>939</v>
      </c>
      <c r="AB232" s="2">
        <f t="shared" si="43"/>
        <v>283</v>
      </c>
      <c r="AC232" s="2">
        <f t="shared" si="44"/>
        <v>2032</v>
      </c>
      <c r="AE232" s="10">
        <f t="shared" si="45"/>
        <v>5</v>
      </c>
      <c r="AF232" s="2">
        <f t="shared" si="46"/>
        <v>4505</v>
      </c>
      <c r="AG232" s="2">
        <f t="shared" si="47"/>
        <v>596</v>
      </c>
      <c r="AH232" s="2">
        <f t="shared" si="48"/>
        <v>14830</v>
      </c>
      <c r="AI232" s="2">
        <f t="shared" si="49"/>
        <v>19931</v>
      </c>
      <c r="AK232">
        <f t="shared" si="40"/>
        <v>8</v>
      </c>
      <c r="AL232">
        <f t="shared" si="41"/>
        <v>2022</v>
      </c>
      <c r="BK232" s="19">
        <v>44784</v>
      </c>
      <c r="BL232" s="20">
        <v>27</v>
      </c>
      <c r="BM232" s="20">
        <v>538</v>
      </c>
      <c r="BN232" s="21">
        <v>1822</v>
      </c>
      <c r="BO232" s="21">
        <v>1847</v>
      </c>
      <c r="BP232" s="21">
        <v>1904</v>
      </c>
      <c r="BQ232" s="20">
        <v>838</v>
      </c>
      <c r="BR232" s="20">
        <v>757</v>
      </c>
      <c r="BS232" s="20">
        <v>374</v>
      </c>
      <c r="BT232" s="20">
        <v>746</v>
      </c>
      <c r="BU232" s="20">
        <v>939</v>
      </c>
      <c r="BV232" s="20">
        <v>334</v>
      </c>
      <c r="BW232" s="20">
        <v>202</v>
      </c>
      <c r="BX232" s="20">
        <v>167</v>
      </c>
      <c r="BY232" s="20">
        <v>37</v>
      </c>
      <c r="BZ232" s="20">
        <v>109</v>
      </c>
      <c r="CA232" s="20">
        <v>283</v>
      </c>
      <c r="CB232" s="20">
        <v>450</v>
      </c>
      <c r="CC232" s="20">
        <v>503</v>
      </c>
      <c r="CD232" s="20">
        <v>387</v>
      </c>
      <c r="CE232" s="20">
        <v>570</v>
      </c>
      <c r="CF232" s="21">
        <v>2032</v>
      </c>
      <c r="CG232" s="21">
        <v>1944</v>
      </c>
      <c r="CH232" s="21">
        <v>1539</v>
      </c>
      <c r="CI232" s="21">
        <v>1582</v>
      </c>
    </row>
    <row r="233" spans="1:87" x14ac:dyDescent="0.2">
      <c r="A233" s="7">
        <v>44785</v>
      </c>
      <c r="B233" s="2">
        <v>1550</v>
      </c>
      <c r="C233" s="2">
        <v>1872</v>
      </c>
      <c r="D233" s="2">
        <v>1706</v>
      </c>
      <c r="E233" s="2">
        <v>1679</v>
      </c>
      <c r="F233" s="2">
        <v>1667</v>
      </c>
      <c r="G233" s="2">
        <v>274</v>
      </c>
      <c r="H233" s="2">
        <v>351</v>
      </c>
      <c r="I233" s="2">
        <v>756</v>
      </c>
      <c r="J233" s="2">
        <v>57</v>
      </c>
      <c r="K233" s="2">
        <v>28</v>
      </c>
      <c r="L233" s="2">
        <v>6</v>
      </c>
      <c r="M233" s="2">
        <v>232</v>
      </c>
      <c r="N233" s="2">
        <v>76</v>
      </c>
      <c r="O233" s="2">
        <v>9</v>
      </c>
      <c r="P233" s="2">
        <v>487</v>
      </c>
      <c r="Q233" s="2">
        <v>1239</v>
      </c>
      <c r="R233" s="2">
        <v>71</v>
      </c>
      <c r="S233" s="2">
        <v>372</v>
      </c>
      <c r="T233" s="2">
        <v>19</v>
      </c>
      <c r="U233" s="2">
        <v>0</v>
      </c>
      <c r="V233" s="2">
        <v>0</v>
      </c>
      <c r="W233" s="2">
        <v>0</v>
      </c>
      <c r="X233" s="2">
        <v>0</v>
      </c>
      <c r="Y233" s="2">
        <v>0</v>
      </c>
      <c r="AA233" s="2">
        <f t="shared" si="42"/>
        <v>756</v>
      </c>
      <c r="AB233" s="2">
        <f t="shared" si="43"/>
        <v>1239</v>
      </c>
      <c r="AC233" s="2">
        <f t="shared" si="44"/>
        <v>1872</v>
      </c>
      <c r="AE233" s="10">
        <f t="shared" si="45"/>
        <v>6</v>
      </c>
      <c r="AF233" s="2">
        <f t="shared" si="46"/>
        <v>1541</v>
      </c>
      <c r="AG233" s="2">
        <f t="shared" si="47"/>
        <v>1811</v>
      </c>
      <c r="AH233" s="2">
        <f t="shared" si="48"/>
        <v>9099</v>
      </c>
      <c r="AI233" s="2">
        <f t="shared" si="49"/>
        <v>12451</v>
      </c>
      <c r="AK233">
        <f t="shared" si="40"/>
        <v>8</v>
      </c>
      <c r="AL233">
        <f t="shared" si="41"/>
        <v>2022</v>
      </c>
      <c r="BK233" s="19">
        <v>44785</v>
      </c>
      <c r="BL233" s="21">
        <v>1550</v>
      </c>
      <c r="BM233" s="21">
        <v>1872</v>
      </c>
      <c r="BN233" s="21">
        <v>1706</v>
      </c>
      <c r="BO233" s="21">
        <v>1679</v>
      </c>
      <c r="BP233" s="21">
        <v>1667</v>
      </c>
      <c r="BQ233" s="20">
        <v>274</v>
      </c>
      <c r="BR233" s="20">
        <v>351</v>
      </c>
      <c r="BS233" s="20">
        <v>756</v>
      </c>
      <c r="BT233" s="20">
        <v>57</v>
      </c>
      <c r="BU233" s="20">
        <v>28</v>
      </c>
      <c r="BV233" s="20">
        <v>6</v>
      </c>
      <c r="BW233" s="20">
        <v>232</v>
      </c>
      <c r="BX233" s="20">
        <v>76</v>
      </c>
      <c r="BY233" s="20">
        <v>9</v>
      </c>
      <c r="BZ233" s="20">
        <v>487</v>
      </c>
      <c r="CA233" s="21">
        <v>1239</v>
      </c>
      <c r="CB233" s="20">
        <v>71</v>
      </c>
      <c r="CC233" s="20">
        <v>372</v>
      </c>
      <c r="CD233" s="20">
        <v>19</v>
      </c>
      <c r="CE233" s="20">
        <v>0</v>
      </c>
      <c r="CF233" s="20">
        <v>0</v>
      </c>
      <c r="CG233" s="20">
        <v>0</v>
      </c>
      <c r="CH233" s="20">
        <v>0</v>
      </c>
      <c r="CI233" s="20">
        <v>0</v>
      </c>
    </row>
    <row r="234" spans="1:87" x14ac:dyDescent="0.2">
      <c r="A234" s="7">
        <v>44786</v>
      </c>
      <c r="B234" s="2">
        <v>0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H234" s="2">
        <v>0</v>
      </c>
      <c r="I234" s="2">
        <v>16</v>
      </c>
      <c r="J234" s="2">
        <v>407</v>
      </c>
      <c r="K234" s="2">
        <v>522</v>
      </c>
      <c r="L234" s="2">
        <v>1005</v>
      </c>
      <c r="M234" s="2">
        <v>1724</v>
      </c>
      <c r="N234" s="2">
        <v>2265</v>
      </c>
      <c r="O234" s="2">
        <v>2479</v>
      </c>
      <c r="P234" s="2">
        <v>2462</v>
      </c>
      <c r="Q234" s="2">
        <v>2150</v>
      </c>
      <c r="R234" s="2">
        <v>2400</v>
      </c>
      <c r="S234" s="2">
        <v>3238</v>
      </c>
      <c r="T234" s="2">
        <v>3602</v>
      </c>
      <c r="U234" s="2">
        <v>3491</v>
      </c>
      <c r="V234" s="2">
        <v>3160</v>
      </c>
      <c r="W234" s="2">
        <v>2826</v>
      </c>
      <c r="X234" s="2">
        <v>3030</v>
      </c>
      <c r="Y234" s="2">
        <v>2793</v>
      </c>
      <c r="AA234" s="2">
        <f t="shared" si="42"/>
        <v>0</v>
      </c>
      <c r="AB234" s="2">
        <f t="shared" si="43"/>
        <v>3602</v>
      </c>
      <c r="AC234" s="2">
        <f t="shared" si="44"/>
        <v>3160</v>
      </c>
      <c r="AE234" s="10">
        <f t="shared" si="45"/>
        <v>7</v>
      </c>
      <c r="AF234" s="2">
        <f t="shared" si="46"/>
        <v>0</v>
      </c>
      <c r="AG234" s="2">
        <f t="shared" si="47"/>
        <v>25761</v>
      </c>
      <c r="AH234" s="2">
        <f t="shared" si="48"/>
        <v>11809</v>
      </c>
      <c r="AI234" s="2">
        <f t="shared" si="49"/>
        <v>37570</v>
      </c>
      <c r="AK234">
        <f t="shared" si="40"/>
        <v>8</v>
      </c>
      <c r="AL234">
        <f t="shared" si="41"/>
        <v>2022</v>
      </c>
      <c r="BK234" s="19">
        <v>44786</v>
      </c>
      <c r="BL234" s="20">
        <v>0</v>
      </c>
      <c r="BM234" s="20">
        <v>0</v>
      </c>
      <c r="BN234" s="20">
        <v>0</v>
      </c>
      <c r="BO234" s="20">
        <v>0</v>
      </c>
      <c r="BP234" s="20">
        <v>0</v>
      </c>
      <c r="BQ234" s="20">
        <v>0</v>
      </c>
      <c r="BR234" s="20">
        <v>0</v>
      </c>
      <c r="BS234" s="20">
        <v>16</v>
      </c>
      <c r="BT234" s="20">
        <v>407</v>
      </c>
      <c r="BU234" s="20">
        <v>522</v>
      </c>
      <c r="BV234" s="21">
        <v>1005</v>
      </c>
      <c r="BW234" s="21">
        <v>1724</v>
      </c>
      <c r="BX234" s="21">
        <v>2265</v>
      </c>
      <c r="BY234" s="21">
        <v>2479</v>
      </c>
      <c r="BZ234" s="21">
        <v>2462</v>
      </c>
      <c r="CA234" s="21">
        <v>2150</v>
      </c>
      <c r="CB234" s="21">
        <v>2400</v>
      </c>
      <c r="CC234" s="21">
        <v>3238</v>
      </c>
      <c r="CD234" s="21">
        <v>3602</v>
      </c>
      <c r="CE234" s="21">
        <v>3491</v>
      </c>
      <c r="CF234" s="21">
        <v>3160</v>
      </c>
      <c r="CG234" s="21">
        <v>2826</v>
      </c>
      <c r="CH234" s="21">
        <v>3030</v>
      </c>
      <c r="CI234" s="21">
        <v>2793</v>
      </c>
    </row>
    <row r="235" spans="1:87" x14ac:dyDescent="0.2">
      <c r="A235" s="7">
        <v>44787</v>
      </c>
      <c r="B235" s="2">
        <v>2041</v>
      </c>
      <c r="C235" s="2">
        <v>1800</v>
      </c>
      <c r="D235" s="2">
        <v>1993</v>
      </c>
      <c r="E235" s="2">
        <v>1604</v>
      </c>
      <c r="F235" s="2">
        <v>2046</v>
      </c>
      <c r="G235" s="2">
        <v>1723</v>
      </c>
      <c r="H235" s="2">
        <v>1532</v>
      </c>
      <c r="I235" s="2">
        <v>1797</v>
      </c>
      <c r="J235" s="2">
        <v>1875</v>
      </c>
      <c r="K235" s="2">
        <v>612</v>
      </c>
      <c r="L235" s="2">
        <v>2008</v>
      </c>
      <c r="M235" s="2">
        <v>3094</v>
      </c>
      <c r="N235" s="2">
        <v>978</v>
      </c>
      <c r="O235" s="2">
        <v>754</v>
      </c>
      <c r="P235" s="2">
        <v>576</v>
      </c>
      <c r="Q235" s="2">
        <v>705</v>
      </c>
      <c r="R235" s="2">
        <v>1049</v>
      </c>
      <c r="S235" s="2">
        <v>351</v>
      </c>
      <c r="T235" s="2">
        <v>1465</v>
      </c>
      <c r="U235" s="2">
        <v>1940</v>
      </c>
      <c r="V235" s="2">
        <v>2816</v>
      </c>
      <c r="W235" s="2">
        <v>2554</v>
      </c>
      <c r="X235" s="2">
        <v>2357</v>
      </c>
      <c r="Y235" s="2">
        <v>2642</v>
      </c>
      <c r="AA235" s="2">
        <f t="shared" si="42"/>
        <v>0</v>
      </c>
      <c r="AB235" s="2">
        <f t="shared" si="43"/>
        <v>3094</v>
      </c>
      <c r="AC235" s="2">
        <f t="shared" si="44"/>
        <v>2816</v>
      </c>
      <c r="AE235" s="10">
        <f t="shared" si="45"/>
        <v>1</v>
      </c>
      <c r="AF235" s="2">
        <f t="shared" si="46"/>
        <v>0</v>
      </c>
      <c r="AG235" s="2">
        <f t="shared" si="47"/>
        <v>17204</v>
      </c>
      <c r="AH235" s="2">
        <f t="shared" si="48"/>
        <v>23108</v>
      </c>
      <c r="AI235" s="2">
        <f t="shared" si="49"/>
        <v>40312</v>
      </c>
      <c r="AK235">
        <f t="shared" si="40"/>
        <v>8</v>
      </c>
      <c r="AL235">
        <f t="shared" si="41"/>
        <v>2022</v>
      </c>
      <c r="BK235" s="19">
        <v>44787</v>
      </c>
      <c r="BL235" s="21">
        <v>2041</v>
      </c>
      <c r="BM235" s="21">
        <v>1800</v>
      </c>
      <c r="BN235" s="21">
        <v>1993</v>
      </c>
      <c r="BO235" s="21">
        <v>1604</v>
      </c>
      <c r="BP235" s="21">
        <v>2046</v>
      </c>
      <c r="BQ235" s="21">
        <v>1723</v>
      </c>
      <c r="BR235" s="21">
        <v>1532</v>
      </c>
      <c r="BS235" s="21">
        <v>1797</v>
      </c>
      <c r="BT235" s="21">
        <v>1875</v>
      </c>
      <c r="BU235" s="20">
        <v>612</v>
      </c>
      <c r="BV235" s="21">
        <v>2008</v>
      </c>
      <c r="BW235" s="21">
        <v>3094</v>
      </c>
      <c r="BX235" s="20">
        <v>978</v>
      </c>
      <c r="BY235" s="20">
        <v>754</v>
      </c>
      <c r="BZ235" s="20">
        <v>576</v>
      </c>
      <c r="CA235" s="20">
        <v>705</v>
      </c>
      <c r="CB235" s="21">
        <v>1049</v>
      </c>
      <c r="CC235" s="20">
        <v>351</v>
      </c>
      <c r="CD235" s="21">
        <v>1465</v>
      </c>
      <c r="CE235" s="21">
        <v>1940</v>
      </c>
      <c r="CF235" s="21">
        <v>2816</v>
      </c>
      <c r="CG235" s="21">
        <v>2554</v>
      </c>
      <c r="CH235" s="21">
        <v>2357</v>
      </c>
      <c r="CI235" s="21">
        <v>2642</v>
      </c>
    </row>
    <row r="236" spans="1:87" x14ac:dyDescent="0.2">
      <c r="A236" s="7">
        <v>44788</v>
      </c>
      <c r="B236" s="2">
        <v>2547</v>
      </c>
      <c r="C236" s="2">
        <v>3070</v>
      </c>
      <c r="D236" s="2">
        <v>3172</v>
      </c>
      <c r="E236" s="2">
        <v>3078</v>
      </c>
      <c r="F236" s="2">
        <v>2985</v>
      </c>
      <c r="G236" s="2">
        <v>1786</v>
      </c>
      <c r="H236" s="2">
        <v>1846</v>
      </c>
      <c r="I236" s="2">
        <v>2502</v>
      </c>
      <c r="J236" s="2">
        <v>2527</v>
      </c>
      <c r="K236" s="2">
        <v>3369</v>
      </c>
      <c r="L236" s="2">
        <v>3468</v>
      </c>
      <c r="M236" s="2">
        <v>3358</v>
      </c>
      <c r="N236" s="2">
        <v>3450</v>
      </c>
      <c r="O236" s="2">
        <v>3500</v>
      </c>
      <c r="P236" s="2">
        <v>3164</v>
      </c>
      <c r="Q236" s="2">
        <v>3155</v>
      </c>
      <c r="R236" s="2">
        <v>3167</v>
      </c>
      <c r="S236" s="2">
        <v>3141</v>
      </c>
      <c r="T236" s="2">
        <v>2380</v>
      </c>
      <c r="U236" s="2">
        <v>2187</v>
      </c>
      <c r="V236" s="2">
        <v>1967</v>
      </c>
      <c r="W236" s="2">
        <v>1706</v>
      </c>
      <c r="X236" s="2">
        <v>2302</v>
      </c>
      <c r="Y236" s="2">
        <v>2165</v>
      </c>
      <c r="AA236" s="2">
        <f t="shared" si="42"/>
        <v>3468</v>
      </c>
      <c r="AB236" s="2">
        <f t="shared" si="43"/>
        <v>3500</v>
      </c>
      <c r="AC236" s="2">
        <f t="shared" si="44"/>
        <v>3172</v>
      </c>
      <c r="AE236" s="10">
        <f t="shared" si="45"/>
        <v>2</v>
      </c>
      <c r="AF236" s="2">
        <f t="shared" si="46"/>
        <v>26099</v>
      </c>
      <c r="AG236" s="2">
        <f t="shared" si="47"/>
        <v>13269</v>
      </c>
      <c r="AH236" s="2">
        <f t="shared" si="48"/>
        <v>26624</v>
      </c>
      <c r="AI236" s="2">
        <f t="shared" si="49"/>
        <v>65992</v>
      </c>
      <c r="AK236">
        <f t="shared" si="40"/>
        <v>8</v>
      </c>
      <c r="AL236">
        <f t="shared" si="41"/>
        <v>2022</v>
      </c>
      <c r="BK236" s="19">
        <v>44788</v>
      </c>
      <c r="BL236" s="21">
        <v>2547</v>
      </c>
      <c r="BM236" s="21">
        <v>3070</v>
      </c>
      <c r="BN236" s="21">
        <v>3172</v>
      </c>
      <c r="BO236" s="21">
        <v>3078</v>
      </c>
      <c r="BP236" s="21">
        <v>2985</v>
      </c>
      <c r="BQ236" s="21">
        <v>1786</v>
      </c>
      <c r="BR236" s="21">
        <v>1846</v>
      </c>
      <c r="BS236" s="21">
        <v>2502</v>
      </c>
      <c r="BT236" s="21">
        <v>2527</v>
      </c>
      <c r="BU236" s="21">
        <v>3369</v>
      </c>
      <c r="BV236" s="21">
        <v>3468</v>
      </c>
      <c r="BW236" s="21">
        <v>3358</v>
      </c>
      <c r="BX236" s="21">
        <v>3450</v>
      </c>
      <c r="BY236" s="21">
        <v>3500</v>
      </c>
      <c r="BZ236" s="21">
        <v>3164</v>
      </c>
      <c r="CA236" s="21">
        <v>3155</v>
      </c>
      <c r="CB236" s="21">
        <v>3167</v>
      </c>
      <c r="CC236" s="21">
        <v>3141</v>
      </c>
      <c r="CD236" s="21">
        <v>2380</v>
      </c>
      <c r="CE236" s="21">
        <v>2187</v>
      </c>
      <c r="CF236" s="21">
        <v>1967</v>
      </c>
      <c r="CG236" s="21">
        <v>1706</v>
      </c>
      <c r="CH236" s="21">
        <v>2302</v>
      </c>
      <c r="CI236" s="21">
        <v>2165</v>
      </c>
    </row>
    <row r="237" spans="1:87" x14ac:dyDescent="0.2">
      <c r="A237" s="7">
        <v>44789</v>
      </c>
      <c r="B237" s="2">
        <v>1804</v>
      </c>
      <c r="C237" s="2">
        <v>2207</v>
      </c>
      <c r="D237" s="2">
        <v>2598</v>
      </c>
      <c r="E237" s="2">
        <v>3031</v>
      </c>
      <c r="F237" s="2">
        <v>2711</v>
      </c>
      <c r="G237" s="2">
        <v>563</v>
      </c>
      <c r="H237" s="2">
        <v>0</v>
      </c>
      <c r="I237" s="2">
        <v>0</v>
      </c>
      <c r="J237" s="2">
        <v>0</v>
      </c>
      <c r="K237" s="2">
        <v>10</v>
      </c>
      <c r="L237" s="2">
        <v>116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  <c r="R237" s="2">
        <v>86</v>
      </c>
      <c r="S237" s="2">
        <v>5</v>
      </c>
      <c r="T237" s="2">
        <v>0</v>
      </c>
      <c r="U237" s="2">
        <v>0</v>
      </c>
      <c r="V237" s="2">
        <v>0</v>
      </c>
      <c r="W237" s="2">
        <v>0</v>
      </c>
      <c r="X237" s="2">
        <v>0</v>
      </c>
      <c r="Y237" s="2">
        <v>0</v>
      </c>
      <c r="AA237" s="2">
        <f t="shared" si="42"/>
        <v>116</v>
      </c>
      <c r="AB237" s="2">
        <f t="shared" si="43"/>
        <v>0</v>
      </c>
      <c r="AC237" s="2">
        <f t="shared" si="44"/>
        <v>3031</v>
      </c>
      <c r="AE237" s="10">
        <f t="shared" si="45"/>
        <v>3</v>
      </c>
      <c r="AF237" s="2">
        <f t="shared" si="46"/>
        <v>217</v>
      </c>
      <c r="AG237" s="2">
        <f t="shared" si="47"/>
        <v>0</v>
      </c>
      <c r="AH237" s="2">
        <f t="shared" si="48"/>
        <v>12914</v>
      </c>
      <c r="AI237" s="2">
        <f t="shared" si="49"/>
        <v>13131</v>
      </c>
      <c r="AK237">
        <f t="shared" si="40"/>
        <v>8</v>
      </c>
      <c r="AL237">
        <f t="shared" si="41"/>
        <v>2022</v>
      </c>
      <c r="BK237" s="19">
        <v>44789</v>
      </c>
      <c r="BL237" s="21">
        <v>1804</v>
      </c>
      <c r="BM237" s="21">
        <v>2207</v>
      </c>
      <c r="BN237" s="21">
        <v>2598</v>
      </c>
      <c r="BO237" s="21">
        <v>3031</v>
      </c>
      <c r="BP237" s="21">
        <v>2711</v>
      </c>
      <c r="BQ237" s="20">
        <v>563</v>
      </c>
      <c r="BR237" s="20">
        <v>0</v>
      </c>
      <c r="BS237" s="20">
        <v>0</v>
      </c>
      <c r="BT237" s="20">
        <v>0</v>
      </c>
      <c r="BU237" s="20">
        <v>10</v>
      </c>
      <c r="BV237" s="20">
        <v>116</v>
      </c>
      <c r="BW237" s="20">
        <v>0</v>
      </c>
      <c r="BX237" s="20">
        <v>0</v>
      </c>
      <c r="BY237" s="20">
        <v>0</v>
      </c>
      <c r="BZ237" s="20">
        <v>0</v>
      </c>
      <c r="CA237" s="20">
        <v>0</v>
      </c>
      <c r="CB237" s="20">
        <v>86</v>
      </c>
      <c r="CC237" s="20">
        <v>5</v>
      </c>
      <c r="CD237" s="20">
        <v>0</v>
      </c>
      <c r="CE237" s="20">
        <v>0</v>
      </c>
      <c r="CF237" s="20">
        <v>0</v>
      </c>
      <c r="CG237" s="20">
        <v>0</v>
      </c>
      <c r="CH237" s="20">
        <v>0</v>
      </c>
      <c r="CI237" s="20">
        <v>0</v>
      </c>
    </row>
    <row r="238" spans="1:87" x14ac:dyDescent="0.2">
      <c r="A238" s="7">
        <v>44790</v>
      </c>
      <c r="B238" s="2">
        <v>0</v>
      </c>
      <c r="C238" s="2">
        <v>0</v>
      </c>
      <c r="D238" s="2">
        <v>0</v>
      </c>
      <c r="E238" s="2">
        <v>0</v>
      </c>
      <c r="F238" s="2">
        <v>0</v>
      </c>
      <c r="G238" s="2">
        <v>0</v>
      </c>
      <c r="H238" s="2">
        <v>0</v>
      </c>
      <c r="I238" s="2">
        <v>2</v>
      </c>
      <c r="J238" s="2">
        <v>0</v>
      </c>
      <c r="K238" s="2">
        <v>0</v>
      </c>
      <c r="L238" s="2">
        <v>0</v>
      </c>
      <c r="M238" s="2">
        <v>0</v>
      </c>
      <c r="N238" s="2">
        <v>0</v>
      </c>
      <c r="O238" s="2">
        <v>0</v>
      </c>
      <c r="P238" s="2">
        <v>11</v>
      </c>
      <c r="Q238" s="2">
        <v>17</v>
      </c>
      <c r="R238" s="2">
        <v>115</v>
      </c>
      <c r="S238" s="2">
        <v>25</v>
      </c>
      <c r="T238" s="2">
        <v>71</v>
      </c>
      <c r="U238" s="2">
        <v>17</v>
      </c>
      <c r="V238" s="2">
        <v>3</v>
      </c>
      <c r="W238" s="2">
        <v>0</v>
      </c>
      <c r="X238" s="2">
        <v>0</v>
      </c>
      <c r="Y238" s="2">
        <v>0</v>
      </c>
      <c r="AA238" s="2">
        <f t="shared" si="42"/>
        <v>115</v>
      </c>
      <c r="AB238" s="2">
        <f t="shared" si="43"/>
        <v>17</v>
      </c>
      <c r="AC238" s="2">
        <f t="shared" si="44"/>
        <v>3</v>
      </c>
      <c r="AE238" s="10">
        <f t="shared" si="45"/>
        <v>4</v>
      </c>
      <c r="AF238" s="2">
        <f t="shared" si="46"/>
        <v>230</v>
      </c>
      <c r="AG238" s="2">
        <f t="shared" si="47"/>
        <v>28</v>
      </c>
      <c r="AH238" s="2">
        <f t="shared" si="48"/>
        <v>3</v>
      </c>
      <c r="AI238" s="2">
        <f t="shared" si="49"/>
        <v>261</v>
      </c>
      <c r="AK238">
        <f t="shared" si="40"/>
        <v>8</v>
      </c>
      <c r="AL238">
        <f t="shared" si="41"/>
        <v>2022</v>
      </c>
      <c r="BK238" s="19">
        <v>44790</v>
      </c>
      <c r="BL238" s="20">
        <v>0</v>
      </c>
      <c r="BM238" s="20">
        <v>0</v>
      </c>
      <c r="BN238" s="20">
        <v>0</v>
      </c>
      <c r="BO238" s="20">
        <v>0</v>
      </c>
      <c r="BP238" s="20">
        <v>0</v>
      </c>
      <c r="BQ238" s="20">
        <v>0</v>
      </c>
      <c r="BR238" s="20">
        <v>0</v>
      </c>
      <c r="BS238" s="20">
        <v>2</v>
      </c>
      <c r="BT238" s="20">
        <v>0</v>
      </c>
      <c r="BU238" s="20">
        <v>0</v>
      </c>
      <c r="BV238" s="20">
        <v>0</v>
      </c>
      <c r="BW238" s="20">
        <v>0</v>
      </c>
      <c r="BX238" s="20">
        <v>0</v>
      </c>
      <c r="BY238" s="20">
        <v>0</v>
      </c>
      <c r="BZ238" s="20">
        <v>11</v>
      </c>
      <c r="CA238" s="20">
        <v>17</v>
      </c>
      <c r="CB238" s="20">
        <v>115</v>
      </c>
      <c r="CC238" s="20">
        <v>25</v>
      </c>
      <c r="CD238" s="20">
        <v>71</v>
      </c>
      <c r="CE238" s="20">
        <v>17</v>
      </c>
      <c r="CF238" s="20">
        <v>3</v>
      </c>
      <c r="CG238" s="20">
        <v>0</v>
      </c>
      <c r="CH238" s="20">
        <v>0</v>
      </c>
      <c r="CI238" s="20">
        <v>0</v>
      </c>
    </row>
    <row r="239" spans="1:87" x14ac:dyDescent="0.2">
      <c r="A239" s="7">
        <v>44791</v>
      </c>
      <c r="B239" s="2">
        <v>0</v>
      </c>
      <c r="C239" s="2">
        <v>0</v>
      </c>
      <c r="D239" s="2">
        <v>0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0</v>
      </c>
      <c r="K239" s="2">
        <v>130</v>
      </c>
      <c r="L239" s="2">
        <v>151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R239" s="2">
        <v>76</v>
      </c>
      <c r="S239" s="2">
        <v>429</v>
      </c>
      <c r="T239" s="2">
        <v>693</v>
      </c>
      <c r="U239" s="2">
        <v>2441</v>
      </c>
      <c r="V239" s="2">
        <v>2479</v>
      </c>
      <c r="W239" s="2">
        <v>2072</v>
      </c>
      <c r="X239" s="2">
        <v>2020</v>
      </c>
      <c r="Y239" s="2">
        <v>2057</v>
      </c>
      <c r="AA239" s="2">
        <f t="shared" si="42"/>
        <v>2441</v>
      </c>
      <c r="AB239" s="2">
        <f t="shared" si="43"/>
        <v>0</v>
      </c>
      <c r="AC239" s="2">
        <f t="shared" si="44"/>
        <v>2479</v>
      </c>
      <c r="AE239" s="10">
        <f t="shared" si="45"/>
        <v>5</v>
      </c>
      <c r="AF239" s="2">
        <f t="shared" si="46"/>
        <v>3920</v>
      </c>
      <c r="AG239" s="2">
        <f t="shared" si="47"/>
        <v>0</v>
      </c>
      <c r="AH239" s="2">
        <f t="shared" si="48"/>
        <v>8628</v>
      </c>
      <c r="AI239" s="2">
        <f t="shared" si="49"/>
        <v>12548</v>
      </c>
      <c r="AK239">
        <f t="shared" si="40"/>
        <v>8</v>
      </c>
      <c r="AL239">
        <f t="shared" si="41"/>
        <v>2022</v>
      </c>
      <c r="BK239" s="19">
        <v>44791</v>
      </c>
      <c r="BL239" s="20">
        <v>0</v>
      </c>
      <c r="BM239" s="20">
        <v>0</v>
      </c>
      <c r="BN239" s="20">
        <v>0</v>
      </c>
      <c r="BO239" s="20">
        <v>0</v>
      </c>
      <c r="BP239" s="20">
        <v>0</v>
      </c>
      <c r="BQ239" s="20">
        <v>0</v>
      </c>
      <c r="BR239" s="20">
        <v>0</v>
      </c>
      <c r="BS239" s="20">
        <v>0</v>
      </c>
      <c r="BT239" s="20">
        <v>0</v>
      </c>
      <c r="BU239" s="20">
        <v>130</v>
      </c>
      <c r="BV239" s="20">
        <v>151</v>
      </c>
      <c r="BW239" s="20">
        <v>0</v>
      </c>
      <c r="BX239" s="20">
        <v>0</v>
      </c>
      <c r="BY239" s="20">
        <v>0</v>
      </c>
      <c r="BZ239" s="20">
        <v>0</v>
      </c>
      <c r="CA239" s="20">
        <v>0</v>
      </c>
      <c r="CB239" s="20">
        <v>76</v>
      </c>
      <c r="CC239" s="20">
        <v>429</v>
      </c>
      <c r="CD239" s="20">
        <v>693</v>
      </c>
      <c r="CE239" s="21">
        <v>2441</v>
      </c>
      <c r="CF239" s="21">
        <v>2479</v>
      </c>
      <c r="CG239" s="21">
        <v>2072</v>
      </c>
      <c r="CH239" s="21">
        <v>2020</v>
      </c>
      <c r="CI239" s="21">
        <v>2057</v>
      </c>
    </row>
    <row r="240" spans="1:87" x14ac:dyDescent="0.2">
      <c r="A240" s="7">
        <v>44792</v>
      </c>
      <c r="B240" s="2">
        <v>2099</v>
      </c>
      <c r="C240" s="2">
        <v>1957</v>
      </c>
      <c r="D240" s="2">
        <v>1480</v>
      </c>
      <c r="E240" s="2">
        <v>1242</v>
      </c>
      <c r="F240" s="2">
        <v>558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  <c r="L240" s="2">
        <v>0</v>
      </c>
      <c r="M240" s="2">
        <v>0</v>
      </c>
      <c r="N240" s="2">
        <v>0</v>
      </c>
      <c r="O240" s="2">
        <v>0</v>
      </c>
      <c r="P240" s="2">
        <v>0</v>
      </c>
      <c r="Q240" s="2">
        <v>0</v>
      </c>
      <c r="R240" s="2">
        <v>0</v>
      </c>
      <c r="S240" s="2">
        <v>0</v>
      </c>
      <c r="T240" s="2">
        <v>29</v>
      </c>
      <c r="U240" s="2">
        <v>209</v>
      </c>
      <c r="V240" s="2">
        <v>52</v>
      </c>
      <c r="W240" s="2">
        <v>14</v>
      </c>
      <c r="X240" s="2">
        <v>0</v>
      </c>
      <c r="Y240" s="2">
        <v>0</v>
      </c>
      <c r="AA240" s="2">
        <f t="shared" si="42"/>
        <v>209</v>
      </c>
      <c r="AB240" s="2">
        <f t="shared" si="43"/>
        <v>0</v>
      </c>
      <c r="AC240" s="2">
        <f t="shared" si="44"/>
        <v>2099</v>
      </c>
      <c r="AE240" s="10">
        <f t="shared" si="45"/>
        <v>6</v>
      </c>
      <c r="AF240" s="2">
        <f t="shared" si="46"/>
        <v>238</v>
      </c>
      <c r="AG240" s="2">
        <f t="shared" si="47"/>
        <v>0</v>
      </c>
      <c r="AH240" s="2">
        <f t="shared" si="48"/>
        <v>7402</v>
      </c>
      <c r="AI240" s="2">
        <f t="shared" si="49"/>
        <v>7640</v>
      </c>
      <c r="AK240">
        <f t="shared" si="40"/>
        <v>8</v>
      </c>
      <c r="AL240">
        <f t="shared" si="41"/>
        <v>2022</v>
      </c>
      <c r="BK240" s="19">
        <v>44792</v>
      </c>
      <c r="BL240" s="21">
        <v>2099</v>
      </c>
      <c r="BM240" s="21">
        <v>1957</v>
      </c>
      <c r="BN240" s="21">
        <v>1480</v>
      </c>
      <c r="BO240" s="21">
        <v>1242</v>
      </c>
      <c r="BP240" s="20">
        <v>558</v>
      </c>
      <c r="BQ240" s="20">
        <v>0</v>
      </c>
      <c r="BR240" s="20">
        <v>0</v>
      </c>
      <c r="BS240" s="20">
        <v>0</v>
      </c>
      <c r="BT240" s="20">
        <v>0</v>
      </c>
      <c r="BU240" s="20">
        <v>0</v>
      </c>
      <c r="BV240" s="20">
        <v>0</v>
      </c>
      <c r="BW240" s="20">
        <v>0</v>
      </c>
      <c r="BX240" s="20">
        <v>0</v>
      </c>
      <c r="BY240" s="20">
        <v>0</v>
      </c>
      <c r="BZ240" s="20">
        <v>0</v>
      </c>
      <c r="CA240" s="20">
        <v>0</v>
      </c>
      <c r="CB240" s="20">
        <v>0</v>
      </c>
      <c r="CC240" s="20">
        <v>0</v>
      </c>
      <c r="CD240" s="20">
        <v>29</v>
      </c>
      <c r="CE240" s="20">
        <v>209</v>
      </c>
      <c r="CF240" s="20">
        <v>52</v>
      </c>
      <c r="CG240" s="20">
        <v>14</v>
      </c>
      <c r="CH240" s="20">
        <v>0</v>
      </c>
      <c r="CI240" s="20">
        <v>0</v>
      </c>
    </row>
    <row r="241" spans="1:87" x14ac:dyDescent="0.2">
      <c r="A241" s="7">
        <v>44793</v>
      </c>
      <c r="B241" s="2">
        <v>0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H241" s="2">
        <v>0</v>
      </c>
      <c r="I241" s="2">
        <v>0</v>
      </c>
      <c r="J241" s="2">
        <v>78</v>
      </c>
      <c r="K241" s="2">
        <v>779</v>
      </c>
      <c r="L241" s="2">
        <v>3062</v>
      </c>
      <c r="M241" s="2">
        <v>3208</v>
      </c>
      <c r="N241" s="2">
        <v>2806</v>
      </c>
      <c r="O241" s="2">
        <v>2669</v>
      </c>
      <c r="P241" s="2">
        <v>2228</v>
      </c>
      <c r="Q241" s="2">
        <v>2420</v>
      </c>
      <c r="R241" s="2">
        <v>1290</v>
      </c>
      <c r="S241" s="2">
        <v>764</v>
      </c>
      <c r="T241" s="2">
        <v>1628</v>
      </c>
      <c r="U241" s="2">
        <v>2639</v>
      </c>
      <c r="V241" s="2">
        <v>1587</v>
      </c>
      <c r="W241" s="2">
        <v>306</v>
      </c>
      <c r="X241" s="2">
        <v>0</v>
      </c>
      <c r="Y241" s="2">
        <v>0</v>
      </c>
      <c r="AA241" s="2">
        <f t="shared" si="42"/>
        <v>0</v>
      </c>
      <c r="AB241" s="2">
        <f t="shared" si="43"/>
        <v>3208</v>
      </c>
      <c r="AC241" s="2">
        <f t="shared" si="44"/>
        <v>1587</v>
      </c>
      <c r="AE241" s="10">
        <f t="shared" si="45"/>
        <v>7</v>
      </c>
      <c r="AF241" s="2">
        <f t="shared" si="46"/>
        <v>0</v>
      </c>
      <c r="AG241" s="2">
        <f t="shared" si="47"/>
        <v>23571</v>
      </c>
      <c r="AH241" s="2">
        <f t="shared" si="48"/>
        <v>1893</v>
      </c>
      <c r="AI241" s="2">
        <f t="shared" si="49"/>
        <v>25464</v>
      </c>
      <c r="AK241">
        <f t="shared" si="40"/>
        <v>8</v>
      </c>
      <c r="AL241">
        <f t="shared" si="41"/>
        <v>2022</v>
      </c>
      <c r="BK241" s="19">
        <v>44793</v>
      </c>
      <c r="BL241" s="20">
        <v>0</v>
      </c>
      <c r="BM241" s="20">
        <v>0</v>
      </c>
      <c r="BN241" s="20">
        <v>0</v>
      </c>
      <c r="BO241" s="20">
        <v>0</v>
      </c>
      <c r="BP241" s="20">
        <v>0</v>
      </c>
      <c r="BQ241" s="20">
        <v>0</v>
      </c>
      <c r="BR241" s="20">
        <v>0</v>
      </c>
      <c r="BS241" s="20">
        <v>0</v>
      </c>
      <c r="BT241" s="20">
        <v>78</v>
      </c>
      <c r="BU241" s="20">
        <v>779</v>
      </c>
      <c r="BV241" s="21">
        <v>3062</v>
      </c>
      <c r="BW241" s="21">
        <v>3208</v>
      </c>
      <c r="BX241" s="21">
        <v>2806</v>
      </c>
      <c r="BY241" s="21">
        <v>2669</v>
      </c>
      <c r="BZ241" s="21">
        <v>2228</v>
      </c>
      <c r="CA241" s="21">
        <v>2420</v>
      </c>
      <c r="CB241" s="21">
        <v>1290</v>
      </c>
      <c r="CC241" s="20">
        <v>764</v>
      </c>
      <c r="CD241" s="21">
        <v>1628</v>
      </c>
      <c r="CE241" s="21">
        <v>2639</v>
      </c>
      <c r="CF241" s="21">
        <v>1587</v>
      </c>
      <c r="CG241" s="20">
        <v>306</v>
      </c>
      <c r="CH241" s="20">
        <v>0</v>
      </c>
      <c r="CI241" s="20">
        <v>0</v>
      </c>
    </row>
    <row r="242" spans="1:87" x14ac:dyDescent="0.2">
      <c r="A242" s="7">
        <v>44794</v>
      </c>
      <c r="B242" s="2">
        <v>18</v>
      </c>
      <c r="C242" s="2">
        <v>0</v>
      </c>
      <c r="D242" s="2">
        <v>142</v>
      </c>
      <c r="E242" s="2">
        <v>1138</v>
      </c>
      <c r="F242" s="2">
        <v>2439</v>
      </c>
      <c r="G242" s="2">
        <v>1630</v>
      </c>
      <c r="H242" s="2">
        <v>387</v>
      </c>
      <c r="I242" s="2">
        <v>0</v>
      </c>
      <c r="J242" s="2">
        <v>91</v>
      </c>
      <c r="K242" s="2">
        <v>367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2">
        <v>0</v>
      </c>
      <c r="T242" s="2">
        <v>5</v>
      </c>
      <c r="U242" s="2">
        <v>5</v>
      </c>
      <c r="V242" s="2">
        <v>0</v>
      </c>
      <c r="W242" s="2">
        <v>0</v>
      </c>
      <c r="X242" s="2">
        <v>0</v>
      </c>
      <c r="Y242" s="2">
        <v>0</v>
      </c>
      <c r="AA242" s="2">
        <f t="shared" si="42"/>
        <v>0</v>
      </c>
      <c r="AB242" s="2">
        <f t="shared" si="43"/>
        <v>367</v>
      </c>
      <c r="AC242" s="2">
        <f t="shared" si="44"/>
        <v>2439</v>
      </c>
      <c r="AE242" s="10">
        <f t="shared" si="45"/>
        <v>1</v>
      </c>
      <c r="AF242" s="2">
        <f t="shared" si="46"/>
        <v>0</v>
      </c>
      <c r="AG242" s="2">
        <f t="shared" si="47"/>
        <v>468</v>
      </c>
      <c r="AH242" s="2">
        <f t="shared" si="48"/>
        <v>5754</v>
      </c>
      <c r="AI242" s="2">
        <f t="shared" si="49"/>
        <v>6222</v>
      </c>
      <c r="AK242">
        <f t="shared" si="40"/>
        <v>8</v>
      </c>
      <c r="AL242">
        <f t="shared" si="41"/>
        <v>2022</v>
      </c>
      <c r="BK242" s="19">
        <v>44794</v>
      </c>
      <c r="BL242" s="20">
        <v>18</v>
      </c>
      <c r="BM242" s="20">
        <v>0</v>
      </c>
      <c r="BN242" s="20">
        <v>142</v>
      </c>
      <c r="BO242" s="21">
        <v>1138</v>
      </c>
      <c r="BP242" s="21">
        <v>2439</v>
      </c>
      <c r="BQ242" s="21">
        <v>1630</v>
      </c>
      <c r="BR242" s="20">
        <v>387</v>
      </c>
      <c r="BS242" s="20">
        <v>0</v>
      </c>
      <c r="BT242" s="20">
        <v>91</v>
      </c>
      <c r="BU242" s="20">
        <v>367</v>
      </c>
      <c r="BV242" s="20">
        <v>0</v>
      </c>
      <c r="BW242" s="20">
        <v>0</v>
      </c>
      <c r="BX242" s="20">
        <v>0</v>
      </c>
      <c r="BY242" s="20">
        <v>0</v>
      </c>
      <c r="BZ242" s="20">
        <v>0</v>
      </c>
      <c r="CA242" s="20">
        <v>0</v>
      </c>
      <c r="CB242" s="20">
        <v>0</v>
      </c>
      <c r="CC242" s="20">
        <v>0</v>
      </c>
      <c r="CD242" s="20">
        <v>5</v>
      </c>
      <c r="CE242" s="20">
        <v>5</v>
      </c>
      <c r="CF242" s="20">
        <v>0</v>
      </c>
      <c r="CG242" s="20">
        <v>0</v>
      </c>
      <c r="CH242" s="20">
        <v>0</v>
      </c>
      <c r="CI242" s="20">
        <v>0</v>
      </c>
    </row>
    <row r="243" spans="1:87" x14ac:dyDescent="0.2">
      <c r="A243" s="7">
        <v>44795</v>
      </c>
      <c r="B243" s="2">
        <v>0</v>
      </c>
      <c r="C243" s="2">
        <v>16</v>
      </c>
      <c r="D243" s="2">
        <v>0</v>
      </c>
      <c r="E243" s="2">
        <v>95</v>
      </c>
      <c r="F243" s="2">
        <v>0</v>
      </c>
      <c r="G243" s="2">
        <v>0</v>
      </c>
      <c r="H243" s="2">
        <v>0</v>
      </c>
      <c r="I243" s="2">
        <v>0</v>
      </c>
      <c r="J243" s="2">
        <v>118</v>
      </c>
      <c r="K243" s="2">
        <v>271</v>
      </c>
      <c r="L243" s="2">
        <v>32</v>
      </c>
      <c r="M243" s="2">
        <v>0</v>
      </c>
      <c r="N243" s="2">
        <v>0</v>
      </c>
      <c r="O243" s="2">
        <v>124</v>
      </c>
      <c r="P243" s="2">
        <v>4</v>
      </c>
      <c r="Q243" s="2">
        <v>0</v>
      </c>
      <c r="R243" s="2">
        <v>0</v>
      </c>
      <c r="S243" s="2">
        <v>0</v>
      </c>
      <c r="T243" s="2">
        <v>0</v>
      </c>
      <c r="U243" s="2">
        <v>1</v>
      </c>
      <c r="V243" s="2">
        <v>0</v>
      </c>
      <c r="W243" s="2">
        <v>0</v>
      </c>
      <c r="X243" s="2">
        <v>0</v>
      </c>
      <c r="Y243" s="2">
        <v>0</v>
      </c>
      <c r="AA243" s="2">
        <f t="shared" si="42"/>
        <v>271</v>
      </c>
      <c r="AB243" s="2">
        <f t="shared" si="43"/>
        <v>124</v>
      </c>
      <c r="AC243" s="2">
        <f t="shared" si="44"/>
        <v>95</v>
      </c>
      <c r="AE243" s="10">
        <f t="shared" si="45"/>
        <v>2</v>
      </c>
      <c r="AF243" s="2">
        <f t="shared" si="46"/>
        <v>422</v>
      </c>
      <c r="AG243" s="2">
        <f t="shared" si="47"/>
        <v>128</v>
      </c>
      <c r="AH243" s="2">
        <f t="shared" si="48"/>
        <v>111</v>
      </c>
      <c r="AI243" s="2">
        <f t="shared" si="49"/>
        <v>661</v>
      </c>
      <c r="AK243">
        <f t="shared" si="40"/>
        <v>8</v>
      </c>
      <c r="AL243">
        <f t="shared" si="41"/>
        <v>2022</v>
      </c>
      <c r="BK243" s="19">
        <v>44795</v>
      </c>
      <c r="BL243" s="20">
        <v>0</v>
      </c>
      <c r="BM243" s="20">
        <v>16</v>
      </c>
      <c r="BN243" s="20">
        <v>0</v>
      </c>
      <c r="BO243" s="20">
        <v>95</v>
      </c>
      <c r="BP243" s="20">
        <v>0</v>
      </c>
      <c r="BQ243" s="20">
        <v>0</v>
      </c>
      <c r="BR243" s="20">
        <v>0</v>
      </c>
      <c r="BS243" s="20">
        <v>0</v>
      </c>
      <c r="BT243" s="20">
        <v>118</v>
      </c>
      <c r="BU243" s="20">
        <v>271</v>
      </c>
      <c r="BV243" s="20">
        <v>32</v>
      </c>
      <c r="BW243" s="20">
        <v>0</v>
      </c>
      <c r="BX243" s="20">
        <v>0</v>
      </c>
      <c r="BY243" s="20">
        <v>124</v>
      </c>
      <c r="BZ243" s="20">
        <v>4</v>
      </c>
      <c r="CA243" s="20">
        <v>0</v>
      </c>
      <c r="CB243" s="20">
        <v>0</v>
      </c>
      <c r="CC243" s="20">
        <v>0</v>
      </c>
      <c r="CD243" s="20">
        <v>0</v>
      </c>
      <c r="CE243" s="20">
        <v>1</v>
      </c>
      <c r="CF243" s="20">
        <v>0</v>
      </c>
      <c r="CG243" s="20">
        <v>0</v>
      </c>
      <c r="CH243" s="20">
        <v>0</v>
      </c>
      <c r="CI243" s="20">
        <v>0</v>
      </c>
    </row>
    <row r="244" spans="1:87" x14ac:dyDescent="0.2">
      <c r="A244" s="7">
        <v>44796</v>
      </c>
      <c r="B244" s="2">
        <v>0</v>
      </c>
      <c r="C244" s="2">
        <v>0</v>
      </c>
      <c r="D244" s="2">
        <v>297</v>
      </c>
      <c r="E244" s="2">
        <v>1008</v>
      </c>
      <c r="F244" s="2">
        <v>648</v>
      </c>
      <c r="G244" s="2">
        <v>315</v>
      </c>
      <c r="H244" s="2">
        <v>0</v>
      </c>
      <c r="I244" s="2">
        <v>0</v>
      </c>
      <c r="J244" s="2">
        <v>0</v>
      </c>
      <c r="K244" s="2">
        <v>0</v>
      </c>
      <c r="L244" s="2">
        <v>0</v>
      </c>
      <c r="M244" s="2">
        <v>41</v>
      </c>
      <c r="N244" s="2">
        <v>257</v>
      </c>
      <c r="O244" s="2">
        <v>252</v>
      </c>
      <c r="P244" s="2">
        <v>279</v>
      </c>
      <c r="Q244" s="2">
        <v>442</v>
      </c>
      <c r="R244" s="2">
        <v>157</v>
      </c>
      <c r="S244" s="2">
        <v>33</v>
      </c>
      <c r="T244" s="2">
        <v>115</v>
      </c>
      <c r="U244" s="2">
        <v>1886</v>
      </c>
      <c r="V244" s="2">
        <v>2129</v>
      </c>
      <c r="W244" s="2">
        <v>2316</v>
      </c>
      <c r="X244" s="2">
        <v>2743</v>
      </c>
      <c r="Y244" s="2">
        <v>2863</v>
      </c>
      <c r="AA244" s="2">
        <f t="shared" si="42"/>
        <v>1886</v>
      </c>
      <c r="AB244" s="2">
        <f t="shared" si="43"/>
        <v>442</v>
      </c>
      <c r="AC244" s="2">
        <f t="shared" si="44"/>
        <v>2863</v>
      </c>
      <c r="AE244" s="10">
        <f t="shared" si="45"/>
        <v>3</v>
      </c>
      <c r="AF244" s="2">
        <f t="shared" si="46"/>
        <v>2232</v>
      </c>
      <c r="AG244" s="2">
        <f t="shared" si="47"/>
        <v>1230</v>
      </c>
      <c r="AH244" s="2">
        <f t="shared" si="48"/>
        <v>12319</v>
      </c>
      <c r="AI244" s="2">
        <f t="shared" si="49"/>
        <v>15781</v>
      </c>
      <c r="AK244">
        <f t="shared" si="40"/>
        <v>8</v>
      </c>
      <c r="AL244">
        <f t="shared" si="41"/>
        <v>2022</v>
      </c>
      <c r="BK244" s="19">
        <v>44796</v>
      </c>
      <c r="BL244" s="20">
        <v>0</v>
      </c>
      <c r="BM244" s="20">
        <v>0</v>
      </c>
      <c r="BN244" s="20">
        <v>297</v>
      </c>
      <c r="BO244" s="21">
        <v>1008</v>
      </c>
      <c r="BP244" s="20">
        <v>648</v>
      </c>
      <c r="BQ244" s="20">
        <v>315</v>
      </c>
      <c r="BR244" s="20">
        <v>0</v>
      </c>
      <c r="BS244" s="20">
        <v>0</v>
      </c>
      <c r="BT244" s="20">
        <v>0</v>
      </c>
      <c r="BU244" s="20">
        <v>0</v>
      </c>
      <c r="BV244" s="20">
        <v>0</v>
      </c>
      <c r="BW244" s="20">
        <v>41</v>
      </c>
      <c r="BX244" s="20">
        <v>257</v>
      </c>
      <c r="BY244" s="20">
        <v>252</v>
      </c>
      <c r="BZ244" s="20">
        <v>279</v>
      </c>
      <c r="CA244" s="20">
        <v>442</v>
      </c>
      <c r="CB244" s="20">
        <v>157</v>
      </c>
      <c r="CC244" s="20">
        <v>33</v>
      </c>
      <c r="CD244" s="20">
        <v>115</v>
      </c>
      <c r="CE244" s="21">
        <v>1886</v>
      </c>
      <c r="CF244" s="21">
        <v>2129</v>
      </c>
      <c r="CG244" s="21">
        <v>2316</v>
      </c>
      <c r="CH244" s="21">
        <v>2743</v>
      </c>
      <c r="CI244" s="21">
        <v>2863</v>
      </c>
    </row>
    <row r="245" spans="1:87" x14ac:dyDescent="0.2">
      <c r="A245" s="7">
        <v>44797</v>
      </c>
      <c r="B245" s="2">
        <v>2819</v>
      </c>
      <c r="C245" s="2">
        <v>3043</v>
      </c>
      <c r="D245" s="2">
        <v>3054</v>
      </c>
      <c r="E245" s="2">
        <v>3051</v>
      </c>
      <c r="F245" s="2">
        <v>3038</v>
      </c>
      <c r="G245" s="2">
        <v>2985</v>
      </c>
      <c r="H245" s="2">
        <v>3011</v>
      </c>
      <c r="I245" s="2">
        <v>2983</v>
      </c>
      <c r="J245" s="2">
        <v>3047</v>
      </c>
      <c r="K245" s="2">
        <v>3439</v>
      </c>
      <c r="L245" s="2">
        <v>3438</v>
      </c>
      <c r="M245" s="2">
        <v>3407</v>
      </c>
      <c r="N245" s="2">
        <v>3184</v>
      </c>
      <c r="O245" s="2">
        <v>2995</v>
      </c>
      <c r="P245" s="2">
        <v>1249</v>
      </c>
      <c r="Q245" s="2">
        <v>927</v>
      </c>
      <c r="R245" s="2">
        <v>672</v>
      </c>
      <c r="S245" s="2">
        <v>248</v>
      </c>
      <c r="T245" s="2">
        <v>214</v>
      </c>
      <c r="U245" s="2">
        <v>827</v>
      </c>
      <c r="V245" s="2">
        <v>169</v>
      </c>
      <c r="W245" s="2">
        <v>0</v>
      </c>
      <c r="X245" s="2">
        <v>0</v>
      </c>
      <c r="Y245" s="2">
        <v>198</v>
      </c>
      <c r="AA245" s="2">
        <f t="shared" si="42"/>
        <v>3439</v>
      </c>
      <c r="AB245" s="2">
        <f t="shared" si="43"/>
        <v>3184</v>
      </c>
      <c r="AC245" s="2">
        <f t="shared" si="44"/>
        <v>3054</v>
      </c>
      <c r="AE245" s="10">
        <f t="shared" si="45"/>
        <v>4</v>
      </c>
      <c r="AF245" s="2">
        <f t="shared" si="46"/>
        <v>18275</v>
      </c>
      <c r="AG245" s="2">
        <f t="shared" si="47"/>
        <v>8355</v>
      </c>
      <c r="AH245" s="2">
        <f t="shared" si="48"/>
        <v>21368</v>
      </c>
      <c r="AI245" s="2">
        <f t="shared" si="49"/>
        <v>47998</v>
      </c>
      <c r="AK245">
        <f t="shared" si="40"/>
        <v>8</v>
      </c>
      <c r="AL245">
        <f t="shared" si="41"/>
        <v>2022</v>
      </c>
      <c r="BK245" s="19">
        <v>44797</v>
      </c>
      <c r="BL245" s="21">
        <v>2819</v>
      </c>
      <c r="BM245" s="21">
        <v>3043</v>
      </c>
      <c r="BN245" s="21">
        <v>3054</v>
      </c>
      <c r="BO245" s="21">
        <v>3051</v>
      </c>
      <c r="BP245" s="21">
        <v>3038</v>
      </c>
      <c r="BQ245" s="21">
        <v>2985</v>
      </c>
      <c r="BR245" s="21">
        <v>3011</v>
      </c>
      <c r="BS245" s="21">
        <v>2983</v>
      </c>
      <c r="BT245" s="21">
        <v>3047</v>
      </c>
      <c r="BU245" s="21">
        <v>3439</v>
      </c>
      <c r="BV245" s="21">
        <v>3438</v>
      </c>
      <c r="BW245" s="21">
        <v>3407</v>
      </c>
      <c r="BX245" s="21">
        <v>3184</v>
      </c>
      <c r="BY245" s="21">
        <v>2995</v>
      </c>
      <c r="BZ245" s="21">
        <v>1249</v>
      </c>
      <c r="CA245" s="20">
        <v>927</v>
      </c>
      <c r="CB245" s="20">
        <v>672</v>
      </c>
      <c r="CC245" s="20">
        <v>248</v>
      </c>
      <c r="CD245" s="20">
        <v>214</v>
      </c>
      <c r="CE245" s="20">
        <v>827</v>
      </c>
      <c r="CF245" s="20">
        <v>169</v>
      </c>
      <c r="CG245" s="20">
        <v>0</v>
      </c>
      <c r="CH245" s="20">
        <v>0</v>
      </c>
      <c r="CI245" s="20">
        <v>198</v>
      </c>
    </row>
    <row r="246" spans="1:87" x14ac:dyDescent="0.2">
      <c r="A246" s="7">
        <v>44798</v>
      </c>
      <c r="B246" s="2">
        <v>0</v>
      </c>
      <c r="C246" s="2">
        <v>0</v>
      </c>
      <c r="D246" s="2">
        <v>59</v>
      </c>
      <c r="E246" s="2">
        <v>27</v>
      </c>
      <c r="F246" s="2">
        <v>54</v>
      </c>
      <c r="G246" s="2">
        <v>86</v>
      </c>
      <c r="H246" s="2">
        <v>0</v>
      </c>
      <c r="I246" s="2">
        <v>0</v>
      </c>
      <c r="J246" s="2">
        <v>0</v>
      </c>
      <c r="K246" s="2">
        <v>0</v>
      </c>
      <c r="L246" s="2">
        <v>113</v>
      </c>
      <c r="M246" s="2">
        <v>439</v>
      </c>
      <c r="N246" s="2">
        <v>135</v>
      </c>
      <c r="O246" s="2">
        <v>243</v>
      </c>
      <c r="P246" s="2">
        <v>741</v>
      </c>
      <c r="Q246" s="2">
        <v>898</v>
      </c>
      <c r="R246" s="2">
        <v>1061</v>
      </c>
      <c r="S246" s="2">
        <v>744</v>
      </c>
      <c r="T246" s="2">
        <v>985</v>
      </c>
      <c r="U246" s="2">
        <v>2616</v>
      </c>
      <c r="V246" s="2">
        <v>2445</v>
      </c>
      <c r="W246" s="2">
        <v>2775</v>
      </c>
      <c r="X246" s="2">
        <v>3298</v>
      </c>
      <c r="Y246" s="2">
        <v>2933</v>
      </c>
      <c r="AA246" s="2">
        <f t="shared" si="42"/>
        <v>2616</v>
      </c>
      <c r="AB246" s="2">
        <f t="shared" si="43"/>
        <v>898</v>
      </c>
      <c r="AC246" s="2">
        <f t="shared" si="44"/>
        <v>3298</v>
      </c>
      <c r="AE246" s="10">
        <f t="shared" si="45"/>
        <v>5</v>
      </c>
      <c r="AF246" s="2">
        <f t="shared" si="46"/>
        <v>5958</v>
      </c>
      <c r="AG246" s="2">
        <f t="shared" si="47"/>
        <v>2017</v>
      </c>
      <c r="AH246" s="2">
        <f t="shared" si="48"/>
        <v>11677</v>
      </c>
      <c r="AI246" s="2">
        <f t="shared" si="49"/>
        <v>19652</v>
      </c>
      <c r="AK246">
        <f t="shared" si="40"/>
        <v>8</v>
      </c>
      <c r="AL246">
        <f t="shared" si="41"/>
        <v>2022</v>
      </c>
      <c r="BK246" s="19">
        <v>44798</v>
      </c>
      <c r="BL246" s="20">
        <v>0</v>
      </c>
      <c r="BM246" s="20">
        <v>0</v>
      </c>
      <c r="BN246" s="20">
        <v>59</v>
      </c>
      <c r="BO246" s="20">
        <v>27</v>
      </c>
      <c r="BP246" s="20">
        <v>54</v>
      </c>
      <c r="BQ246" s="20">
        <v>86</v>
      </c>
      <c r="BR246" s="20">
        <v>0</v>
      </c>
      <c r="BS246" s="20">
        <v>0</v>
      </c>
      <c r="BT246" s="20">
        <v>0</v>
      </c>
      <c r="BU246" s="20">
        <v>0</v>
      </c>
      <c r="BV246" s="20">
        <v>113</v>
      </c>
      <c r="BW246" s="20">
        <v>439</v>
      </c>
      <c r="BX246" s="20">
        <v>135</v>
      </c>
      <c r="BY246" s="20">
        <v>243</v>
      </c>
      <c r="BZ246" s="20">
        <v>741</v>
      </c>
      <c r="CA246" s="20">
        <v>898</v>
      </c>
      <c r="CB246" s="21">
        <v>1061</v>
      </c>
      <c r="CC246" s="20">
        <v>744</v>
      </c>
      <c r="CD246" s="20">
        <v>985</v>
      </c>
      <c r="CE246" s="21">
        <v>2616</v>
      </c>
      <c r="CF246" s="21">
        <v>2445</v>
      </c>
      <c r="CG246" s="21">
        <v>2775</v>
      </c>
      <c r="CH246" s="21">
        <v>3298</v>
      </c>
      <c r="CI246" s="21">
        <v>2933</v>
      </c>
    </row>
    <row r="247" spans="1:87" x14ac:dyDescent="0.2">
      <c r="A247" s="7">
        <v>44799</v>
      </c>
      <c r="B247" s="2">
        <v>1940</v>
      </c>
      <c r="C247" s="2">
        <v>450</v>
      </c>
      <c r="D247" s="2">
        <v>1444</v>
      </c>
      <c r="E247" s="2">
        <v>1575</v>
      </c>
      <c r="F247" s="2">
        <v>1572</v>
      </c>
      <c r="G247" s="2">
        <v>400</v>
      </c>
      <c r="H247" s="2">
        <v>1456</v>
      </c>
      <c r="I247" s="2">
        <v>2098</v>
      </c>
      <c r="J247" s="2">
        <v>1163</v>
      </c>
      <c r="K247" s="2">
        <v>2226</v>
      </c>
      <c r="L247" s="2">
        <v>1797</v>
      </c>
      <c r="M247" s="2">
        <v>549</v>
      </c>
      <c r="N247" s="2">
        <v>2158</v>
      </c>
      <c r="O247" s="2">
        <v>1749</v>
      </c>
      <c r="P247" s="2">
        <v>1868</v>
      </c>
      <c r="Q247" s="2">
        <v>2508</v>
      </c>
      <c r="R247" s="2">
        <v>2561</v>
      </c>
      <c r="S247" s="2">
        <v>2060</v>
      </c>
      <c r="T247" s="2">
        <v>1862</v>
      </c>
      <c r="U247" s="2">
        <v>1900</v>
      </c>
      <c r="V247" s="2">
        <v>2256</v>
      </c>
      <c r="W247" s="2">
        <v>3055</v>
      </c>
      <c r="X247" s="2">
        <v>1584</v>
      </c>
      <c r="Y247" s="2">
        <v>1060</v>
      </c>
      <c r="AA247" s="2">
        <f t="shared" si="42"/>
        <v>2561</v>
      </c>
      <c r="AB247" s="2">
        <f t="shared" si="43"/>
        <v>2508</v>
      </c>
      <c r="AC247" s="2">
        <f t="shared" si="44"/>
        <v>3055</v>
      </c>
      <c r="AE247" s="10">
        <f t="shared" si="45"/>
        <v>6</v>
      </c>
      <c r="AF247" s="2">
        <f t="shared" si="46"/>
        <v>16216</v>
      </c>
      <c r="AG247" s="2">
        <f t="shared" si="47"/>
        <v>8283</v>
      </c>
      <c r="AH247" s="2">
        <f t="shared" si="48"/>
        <v>16792</v>
      </c>
      <c r="AI247" s="2">
        <f t="shared" si="49"/>
        <v>41291</v>
      </c>
      <c r="AK247">
        <f t="shared" si="40"/>
        <v>8</v>
      </c>
      <c r="AL247">
        <f t="shared" si="41"/>
        <v>2022</v>
      </c>
      <c r="BK247" s="19">
        <v>44799</v>
      </c>
      <c r="BL247" s="21">
        <v>1940</v>
      </c>
      <c r="BM247" s="20">
        <v>450</v>
      </c>
      <c r="BN247" s="21">
        <v>1444</v>
      </c>
      <c r="BO247" s="21">
        <v>1575</v>
      </c>
      <c r="BP247" s="21">
        <v>1572</v>
      </c>
      <c r="BQ247" s="20">
        <v>400</v>
      </c>
      <c r="BR247" s="21">
        <v>1456</v>
      </c>
      <c r="BS247" s="21">
        <v>2098</v>
      </c>
      <c r="BT247" s="21">
        <v>1163</v>
      </c>
      <c r="BU247" s="21">
        <v>2226</v>
      </c>
      <c r="BV247" s="21">
        <v>1797</v>
      </c>
      <c r="BW247" s="20">
        <v>549</v>
      </c>
      <c r="BX247" s="21">
        <v>2158</v>
      </c>
      <c r="BY247" s="21">
        <v>1749</v>
      </c>
      <c r="BZ247" s="21">
        <v>1868</v>
      </c>
      <c r="CA247" s="21">
        <v>2508</v>
      </c>
      <c r="CB247" s="21">
        <v>2561</v>
      </c>
      <c r="CC247" s="21">
        <v>2060</v>
      </c>
      <c r="CD247" s="21">
        <v>1862</v>
      </c>
      <c r="CE247" s="21">
        <v>1900</v>
      </c>
      <c r="CF247" s="21">
        <v>2256</v>
      </c>
      <c r="CG247" s="21">
        <v>3055</v>
      </c>
      <c r="CH247" s="21">
        <v>1584</v>
      </c>
      <c r="CI247" s="21">
        <v>1060</v>
      </c>
    </row>
    <row r="248" spans="1:87" x14ac:dyDescent="0.2">
      <c r="A248" s="7">
        <v>44800</v>
      </c>
      <c r="B248" s="2">
        <v>617</v>
      </c>
      <c r="C248" s="2">
        <v>808</v>
      </c>
      <c r="D248" s="2">
        <v>926</v>
      </c>
      <c r="E248" s="2">
        <v>679</v>
      </c>
      <c r="F248" s="2">
        <v>1334</v>
      </c>
      <c r="G248" s="2">
        <v>328</v>
      </c>
      <c r="H248" s="2">
        <v>0</v>
      </c>
      <c r="I248" s="2">
        <v>2</v>
      </c>
      <c r="J248" s="2">
        <v>0</v>
      </c>
      <c r="K248" s="2">
        <v>0</v>
      </c>
      <c r="L248" s="2">
        <v>0</v>
      </c>
      <c r="M248" s="2">
        <v>102</v>
      </c>
      <c r="N248" s="2">
        <v>421</v>
      </c>
      <c r="O248" s="2">
        <v>131</v>
      </c>
      <c r="P248" s="2">
        <v>0</v>
      </c>
      <c r="Q248" s="2">
        <v>520</v>
      </c>
      <c r="R248" s="2">
        <v>323</v>
      </c>
      <c r="S248" s="2">
        <v>241</v>
      </c>
      <c r="T248" s="2">
        <v>1111</v>
      </c>
      <c r="U248" s="2">
        <v>3016</v>
      </c>
      <c r="V248" s="2">
        <v>3471</v>
      </c>
      <c r="W248" s="2">
        <v>3243</v>
      </c>
      <c r="X248" s="2">
        <v>3025</v>
      </c>
      <c r="Y248" s="2">
        <v>3011</v>
      </c>
      <c r="AA248" s="2">
        <f t="shared" si="42"/>
        <v>0</v>
      </c>
      <c r="AB248" s="2">
        <f t="shared" si="43"/>
        <v>3016</v>
      </c>
      <c r="AC248" s="2">
        <f t="shared" si="44"/>
        <v>3471</v>
      </c>
      <c r="AE248" s="10">
        <f t="shared" si="45"/>
        <v>7</v>
      </c>
      <c r="AF248" s="2">
        <f t="shared" si="46"/>
        <v>0</v>
      </c>
      <c r="AG248" s="2">
        <f t="shared" si="47"/>
        <v>5867</v>
      </c>
      <c r="AH248" s="2">
        <f t="shared" si="48"/>
        <v>17442</v>
      </c>
      <c r="AI248" s="2">
        <f t="shared" si="49"/>
        <v>23309</v>
      </c>
      <c r="AK248">
        <f t="shared" si="40"/>
        <v>8</v>
      </c>
      <c r="AL248">
        <f t="shared" si="41"/>
        <v>2022</v>
      </c>
      <c r="BK248" s="19">
        <v>44800</v>
      </c>
      <c r="BL248" s="20">
        <v>617</v>
      </c>
      <c r="BM248" s="20">
        <v>808</v>
      </c>
      <c r="BN248" s="20">
        <v>926</v>
      </c>
      <c r="BO248" s="20">
        <v>679</v>
      </c>
      <c r="BP248" s="21">
        <v>1334</v>
      </c>
      <c r="BQ248" s="20">
        <v>328</v>
      </c>
      <c r="BR248" s="20">
        <v>0</v>
      </c>
      <c r="BS248" s="20">
        <v>2</v>
      </c>
      <c r="BT248" s="20">
        <v>0</v>
      </c>
      <c r="BU248" s="20">
        <v>0</v>
      </c>
      <c r="BV248" s="20">
        <v>0</v>
      </c>
      <c r="BW248" s="20">
        <v>102</v>
      </c>
      <c r="BX248" s="20">
        <v>421</v>
      </c>
      <c r="BY248" s="20">
        <v>131</v>
      </c>
      <c r="BZ248" s="20">
        <v>0</v>
      </c>
      <c r="CA248" s="20">
        <v>520</v>
      </c>
      <c r="CB248" s="20">
        <v>323</v>
      </c>
      <c r="CC248" s="20">
        <v>241</v>
      </c>
      <c r="CD248" s="21">
        <v>1111</v>
      </c>
      <c r="CE248" s="21">
        <v>3016</v>
      </c>
      <c r="CF248" s="21">
        <v>3471</v>
      </c>
      <c r="CG248" s="21">
        <v>3243</v>
      </c>
      <c r="CH248" s="21">
        <v>3025</v>
      </c>
      <c r="CI248" s="21">
        <v>3011</v>
      </c>
    </row>
    <row r="249" spans="1:87" x14ac:dyDescent="0.2">
      <c r="A249" s="7">
        <v>44801</v>
      </c>
      <c r="B249" s="2">
        <v>3022</v>
      </c>
      <c r="C249" s="2">
        <v>3069</v>
      </c>
      <c r="D249" s="2">
        <v>3061</v>
      </c>
      <c r="E249" s="2">
        <v>2558</v>
      </c>
      <c r="F249" s="2">
        <v>2296</v>
      </c>
      <c r="G249" s="2">
        <v>1089</v>
      </c>
      <c r="H249" s="2">
        <v>524</v>
      </c>
      <c r="I249" s="2">
        <v>270</v>
      </c>
      <c r="J249" s="2">
        <v>389</v>
      </c>
      <c r="K249" s="2">
        <v>775</v>
      </c>
      <c r="L249" s="2">
        <v>808</v>
      </c>
      <c r="M249" s="2">
        <v>206</v>
      </c>
      <c r="N249" s="2">
        <v>68</v>
      </c>
      <c r="O249" s="2">
        <v>51</v>
      </c>
      <c r="P249" s="2">
        <v>0</v>
      </c>
      <c r="Q249" s="2">
        <v>0</v>
      </c>
      <c r="R249" s="2">
        <v>0</v>
      </c>
      <c r="S249" s="2">
        <v>0</v>
      </c>
      <c r="T249" s="2">
        <v>0</v>
      </c>
      <c r="U249" s="2">
        <v>0</v>
      </c>
      <c r="V249" s="2">
        <v>0</v>
      </c>
      <c r="W249" s="2">
        <v>0</v>
      </c>
      <c r="X249" s="2">
        <v>0</v>
      </c>
      <c r="Y249" s="2">
        <v>0</v>
      </c>
      <c r="AA249" s="2">
        <f t="shared" si="42"/>
        <v>0</v>
      </c>
      <c r="AB249" s="2">
        <f t="shared" si="43"/>
        <v>808</v>
      </c>
      <c r="AC249" s="2">
        <f t="shared" si="44"/>
        <v>3069</v>
      </c>
      <c r="AE249" s="10">
        <f t="shared" si="45"/>
        <v>1</v>
      </c>
      <c r="AF249" s="2">
        <f t="shared" si="46"/>
        <v>0</v>
      </c>
      <c r="AG249" s="2">
        <f t="shared" si="47"/>
        <v>2567</v>
      </c>
      <c r="AH249" s="2">
        <f t="shared" si="48"/>
        <v>15619</v>
      </c>
      <c r="AI249" s="2">
        <f t="shared" si="49"/>
        <v>18186</v>
      </c>
      <c r="AK249">
        <f t="shared" si="40"/>
        <v>8</v>
      </c>
      <c r="AL249">
        <f t="shared" si="41"/>
        <v>2022</v>
      </c>
      <c r="BK249" s="19">
        <v>44801</v>
      </c>
      <c r="BL249" s="21">
        <v>3022</v>
      </c>
      <c r="BM249" s="21">
        <v>3069</v>
      </c>
      <c r="BN249" s="21">
        <v>3061</v>
      </c>
      <c r="BO249" s="21">
        <v>2558</v>
      </c>
      <c r="BP249" s="21">
        <v>2296</v>
      </c>
      <c r="BQ249" s="21">
        <v>1089</v>
      </c>
      <c r="BR249" s="20">
        <v>524</v>
      </c>
      <c r="BS249" s="20">
        <v>270</v>
      </c>
      <c r="BT249" s="20">
        <v>389</v>
      </c>
      <c r="BU249" s="20">
        <v>775</v>
      </c>
      <c r="BV249" s="20">
        <v>808</v>
      </c>
      <c r="BW249" s="20">
        <v>206</v>
      </c>
      <c r="BX249" s="20">
        <v>68</v>
      </c>
      <c r="BY249" s="20">
        <v>51</v>
      </c>
      <c r="BZ249" s="20">
        <v>0</v>
      </c>
      <c r="CA249" s="20">
        <v>0</v>
      </c>
      <c r="CB249" s="20">
        <v>0</v>
      </c>
      <c r="CC249" s="20">
        <v>0</v>
      </c>
      <c r="CD249" s="20">
        <v>0</v>
      </c>
      <c r="CE249" s="20">
        <v>0</v>
      </c>
      <c r="CF249" s="20">
        <v>0</v>
      </c>
      <c r="CG249" s="20">
        <v>0</v>
      </c>
      <c r="CH249" s="20">
        <v>0</v>
      </c>
      <c r="CI249" s="20">
        <v>0</v>
      </c>
    </row>
    <row r="250" spans="1:87" x14ac:dyDescent="0.2">
      <c r="A250" s="7">
        <v>44802</v>
      </c>
      <c r="B250" s="2">
        <v>0</v>
      </c>
      <c r="C250" s="2">
        <v>0</v>
      </c>
      <c r="D250" s="2">
        <v>0</v>
      </c>
      <c r="E250" s="2">
        <v>0</v>
      </c>
      <c r="F250" s="2">
        <v>0</v>
      </c>
      <c r="G250" s="2">
        <v>0</v>
      </c>
      <c r="H250" s="2">
        <v>0</v>
      </c>
      <c r="I250" s="2">
        <v>0</v>
      </c>
      <c r="J250" s="2">
        <v>2</v>
      </c>
      <c r="K250" s="2">
        <v>287</v>
      </c>
      <c r="L250" s="2">
        <v>855</v>
      </c>
      <c r="M250" s="2">
        <v>606</v>
      </c>
      <c r="N250" s="2">
        <v>94</v>
      </c>
      <c r="O250" s="2">
        <v>0</v>
      </c>
      <c r="P250" s="2">
        <v>0</v>
      </c>
      <c r="Q250" s="2">
        <v>0</v>
      </c>
      <c r="R250" s="2">
        <v>0</v>
      </c>
      <c r="S250" s="2">
        <v>0</v>
      </c>
      <c r="T250" s="2">
        <v>0</v>
      </c>
      <c r="U250" s="2">
        <v>0</v>
      </c>
      <c r="V250" s="2">
        <v>0</v>
      </c>
      <c r="W250" s="2">
        <v>0</v>
      </c>
      <c r="X250" s="2">
        <v>11</v>
      </c>
      <c r="Y250" s="2">
        <v>0</v>
      </c>
      <c r="AA250" s="2">
        <f t="shared" si="42"/>
        <v>855</v>
      </c>
      <c r="AB250" s="2">
        <f t="shared" si="43"/>
        <v>94</v>
      </c>
      <c r="AC250" s="2">
        <f t="shared" si="44"/>
        <v>11</v>
      </c>
      <c r="AE250" s="10">
        <f t="shared" si="45"/>
        <v>2</v>
      </c>
      <c r="AF250" s="2">
        <f t="shared" si="46"/>
        <v>1750</v>
      </c>
      <c r="AG250" s="2">
        <f t="shared" si="47"/>
        <v>94</v>
      </c>
      <c r="AH250" s="2">
        <f t="shared" si="48"/>
        <v>11</v>
      </c>
      <c r="AI250" s="2">
        <f t="shared" si="49"/>
        <v>1855</v>
      </c>
      <c r="AK250">
        <f t="shared" si="40"/>
        <v>8</v>
      </c>
      <c r="AL250">
        <f t="shared" si="41"/>
        <v>2022</v>
      </c>
      <c r="BK250" s="19">
        <v>44802</v>
      </c>
      <c r="BL250" s="20">
        <v>0</v>
      </c>
      <c r="BM250" s="20">
        <v>0</v>
      </c>
      <c r="BN250" s="20">
        <v>0</v>
      </c>
      <c r="BO250" s="20">
        <v>0</v>
      </c>
      <c r="BP250" s="20">
        <v>0</v>
      </c>
      <c r="BQ250" s="20">
        <v>0</v>
      </c>
      <c r="BR250" s="20">
        <v>0</v>
      </c>
      <c r="BS250" s="20">
        <v>0</v>
      </c>
      <c r="BT250" s="20">
        <v>2</v>
      </c>
      <c r="BU250" s="20">
        <v>287</v>
      </c>
      <c r="BV250" s="20">
        <v>855</v>
      </c>
      <c r="BW250" s="20">
        <v>606</v>
      </c>
      <c r="BX250" s="20">
        <v>94</v>
      </c>
      <c r="BY250" s="20">
        <v>0</v>
      </c>
      <c r="BZ250" s="20">
        <v>0</v>
      </c>
      <c r="CA250" s="20">
        <v>0</v>
      </c>
      <c r="CB250" s="20">
        <v>0</v>
      </c>
      <c r="CC250" s="20">
        <v>0</v>
      </c>
      <c r="CD250" s="20">
        <v>0</v>
      </c>
      <c r="CE250" s="20">
        <v>0</v>
      </c>
      <c r="CF250" s="20">
        <v>0</v>
      </c>
      <c r="CG250" s="20">
        <v>0</v>
      </c>
      <c r="CH250" s="20">
        <v>11</v>
      </c>
      <c r="CI250" s="20">
        <v>0</v>
      </c>
    </row>
    <row r="251" spans="1:87" x14ac:dyDescent="0.2">
      <c r="A251" s="7">
        <v>44803</v>
      </c>
      <c r="B251" s="2">
        <v>0</v>
      </c>
      <c r="C251" s="2">
        <v>0</v>
      </c>
      <c r="D251" s="2">
        <v>0</v>
      </c>
      <c r="E251" s="2">
        <v>0</v>
      </c>
      <c r="F251" s="2">
        <v>0</v>
      </c>
      <c r="G251" s="2">
        <v>0</v>
      </c>
      <c r="H251" s="2">
        <v>0</v>
      </c>
      <c r="I251" s="2">
        <v>0</v>
      </c>
      <c r="J251" s="2">
        <v>0</v>
      </c>
      <c r="K251" s="2">
        <v>0</v>
      </c>
      <c r="L251" s="2">
        <v>0</v>
      </c>
      <c r="M251" s="2">
        <v>0</v>
      </c>
      <c r="N251" s="2">
        <v>59</v>
      </c>
      <c r="O251" s="2">
        <v>3</v>
      </c>
      <c r="P251" s="2">
        <v>0</v>
      </c>
      <c r="Q251" s="2">
        <v>0</v>
      </c>
      <c r="R251" s="2">
        <v>0</v>
      </c>
      <c r="S251" s="2">
        <v>0</v>
      </c>
      <c r="T251" s="2">
        <v>0</v>
      </c>
      <c r="U251" s="2">
        <v>0</v>
      </c>
      <c r="V251" s="2">
        <v>0</v>
      </c>
      <c r="W251" s="2">
        <v>0</v>
      </c>
      <c r="X251" s="2">
        <v>0</v>
      </c>
      <c r="Y251" s="2">
        <v>0</v>
      </c>
      <c r="AA251" s="2">
        <f t="shared" si="42"/>
        <v>0</v>
      </c>
      <c r="AB251" s="2">
        <f t="shared" si="43"/>
        <v>59</v>
      </c>
      <c r="AC251" s="2">
        <f t="shared" si="44"/>
        <v>0</v>
      </c>
      <c r="AE251" s="10">
        <f t="shared" si="45"/>
        <v>3</v>
      </c>
      <c r="AF251" s="2">
        <f t="shared" si="46"/>
        <v>0</v>
      </c>
      <c r="AG251" s="2">
        <f t="shared" si="47"/>
        <v>62</v>
      </c>
      <c r="AH251" s="2">
        <f t="shared" si="48"/>
        <v>0</v>
      </c>
      <c r="AI251" s="2">
        <f t="shared" si="49"/>
        <v>62</v>
      </c>
      <c r="AK251">
        <f t="shared" si="40"/>
        <v>8</v>
      </c>
      <c r="AL251">
        <f t="shared" si="41"/>
        <v>2022</v>
      </c>
      <c r="BK251" s="19">
        <v>44803</v>
      </c>
      <c r="BL251" s="20">
        <v>0</v>
      </c>
      <c r="BM251" s="20">
        <v>0</v>
      </c>
      <c r="BN251" s="20">
        <v>0</v>
      </c>
      <c r="BO251" s="20">
        <v>0</v>
      </c>
      <c r="BP251" s="20">
        <v>0</v>
      </c>
      <c r="BQ251" s="20">
        <v>0</v>
      </c>
      <c r="BR251" s="20">
        <v>0</v>
      </c>
      <c r="BS251" s="20">
        <v>0</v>
      </c>
      <c r="BT251" s="20">
        <v>0</v>
      </c>
      <c r="BU251" s="20">
        <v>0</v>
      </c>
      <c r="BV251" s="20">
        <v>0</v>
      </c>
      <c r="BW251" s="20">
        <v>0</v>
      </c>
      <c r="BX251" s="20">
        <v>59</v>
      </c>
      <c r="BY251" s="20">
        <v>3</v>
      </c>
      <c r="BZ251" s="20">
        <v>0</v>
      </c>
      <c r="CA251" s="20">
        <v>0</v>
      </c>
      <c r="CB251" s="20">
        <v>0</v>
      </c>
      <c r="CC251" s="20">
        <v>0</v>
      </c>
      <c r="CD251" s="20">
        <v>0</v>
      </c>
      <c r="CE251" s="20">
        <v>0</v>
      </c>
      <c r="CF251" s="20">
        <v>0</v>
      </c>
      <c r="CG251" s="20">
        <v>0</v>
      </c>
      <c r="CH251" s="20">
        <v>0</v>
      </c>
      <c r="CI251" s="20">
        <v>0</v>
      </c>
    </row>
    <row r="252" spans="1:87" x14ac:dyDescent="0.2">
      <c r="A252" s="7">
        <v>44804</v>
      </c>
      <c r="B252" s="2">
        <v>0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H252" s="2">
        <v>0</v>
      </c>
      <c r="I252" s="2">
        <v>0</v>
      </c>
      <c r="J252" s="2">
        <v>0</v>
      </c>
      <c r="K252" s="2">
        <v>126</v>
      </c>
      <c r="L252" s="2">
        <v>1138</v>
      </c>
      <c r="M252" s="2">
        <v>0</v>
      </c>
      <c r="N252" s="2">
        <v>0</v>
      </c>
      <c r="O252" s="2">
        <v>14</v>
      </c>
      <c r="P252" s="2">
        <v>295</v>
      </c>
      <c r="Q252" s="2">
        <v>1173</v>
      </c>
      <c r="R252" s="2">
        <v>1422</v>
      </c>
      <c r="S252" s="2">
        <v>549</v>
      </c>
      <c r="T252" s="2">
        <v>32</v>
      </c>
      <c r="U252" s="2">
        <v>0</v>
      </c>
      <c r="V252" s="2">
        <v>34</v>
      </c>
      <c r="W252" s="2">
        <v>0</v>
      </c>
      <c r="X252" s="2">
        <v>0</v>
      </c>
      <c r="Y252" s="2">
        <v>0</v>
      </c>
      <c r="AA252" s="2">
        <f t="shared" si="42"/>
        <v>1422</v>
      </c>
      <c r="AB252" s="2">
        <f t="shared" si="43"/>
        <v>1173</v>
      </c>
      <c r="AC252" s="2">
        <f t="shared" si="44"/>
        <v>34</v>
      </c>
      <c r="AE252" s="10">
        <f t="shared" si="45"/>
        <v>4</v>
      </c>
      <c r="AF252" s="2">
        <f t="shared" si="46"/>
        <v>3267</v>
      </c>
      <c r="AG252" s="2">
        <f t="shared" si="47"/>
        <v>1482</v>
      </c>
      <c r="AH252" s="2">
        <f t="shared" si="48"/>
        <v>34</v>
      </c>
      <c r="AI252" s="2">
        <f t="shared" si="49"/>
        <v>4783</v>
      </c>
      <c r="AK252">
        <f t="shared" si="40"/>
        <v>8</v>
      </c>
      <c r="AL252">
        <f t="shared" si="41"/>
        <v>2022</v>
      </c>
      <c r="BK252" s="19">
        <v>44804</v>
      </c>
      <c r="BL252" s="20">
        <v>0</v>
      </c>
      <c r="BM252" s="20">
        <v>0</v>
      </c>
      <c r="BN252" s="20">
        <v>0</v>
      </c>
      <c r="BO252" s="20">
        <v>0</v>
      </c>
      <c r="BP252" s="20">
        <v>0</v>
      </c>
      <c r="BQ252" s="20">
        <v>0</v>
      </c>
      <c r="BR252" s="20">
        <v>0</v>
      </c>
      <c r="BS252" s="20">
        <v>0</v>
      </c>
      <c r="BT252" s="20">
        <v>0</v>
      </c>
      <c r="BU252" s="20">
        <v>126</v>
      </c>
      <c r="BV252" s="21">
        <v>1138</v>
      </c>
      <c r="BW252" s="20">
        <v>0</v>
      </c>
      <c r="BX252" s="20">
        <v>0</v>
      </c>
      <c r="BY252" s="20">
        <v>14</v>
      </c>
      <c r="BZ252" s="20">
        <v>295</v>
      </c>
      <c r="CA252" s="21">
        <v>1173</v>
      </c>
      <c r="CB252" s="21">
        <v>1422</v>
      </c>
      <c r="CC252" s="20">
        <v>549</v>
      </c>
      <c r="CD252" s="20">
        <v>32</v>
      </c>
      <c r="CE252" s="20">
        <v>0</v>
      </c>
      <c r="CF252" s="20">
        <v>34</v>
      </c>
      <c r="CG252" s="20">
        <v>0</v>
      </c>
      <c r="CH252" s="20">
        <v>0</v>
      </c>
      <c r="CI252" s="20">
        <v>0</v>
      </c>
    </row>
    <row r="253" spans="1:87" x14ac:dyDescent="0.2">
      <c r="A253" s="7">
        <v>44805</v>
      </c>
      <c r="B253" s="2">
        <v>0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H253" s="2">
        <v>0</v>
      </c>
      <c r="I253" s="2">
        <v>0</v>
      </c>
      <c r="J253" s="2">
        <v>0</v>
      </c>
      <c r="K253" s="2">
        <v>383.4</v>
      </c>
      <c r="L253" s="2">
        <v>297</v>
      </c>
      <c r="M253" s="2">
        <v>0</v>
      </c>
      <c r="N253" s="2">
        <v>3.15</v>
      </c>
      <c r="O253" s="2">
        <v>0</v>
      </c>
      <c r="P253" s="2">
        <v>0</v>
      </c>
      <c r="Q253" s="2">
        <v>0</v>
      </c>
      <c r="R253" s="2">
        <v>0</v>
      </c>
      <c r="S253" s="2">
        <v>0</v>
      </c>
      <c r="T253" s="2">
        <v>0</v>
      </c>
      <c r="U253" s="2">
        <v>0</v>
      </c>
      <c r="V253" s="2">
        <v>0</v>
      </c>
      <c r="W253" s="2">
        <v>0</v>
      </c>
      <c r="X253" s="2">
        <v>0</v>
      </c>
      <c r="Y253" s="2">
        <v>0</v>
      </c>
      <c r="AA253" s="2">
        <f t="shared" si="42"/>
        <v>383.4</v>
      </c>
      <c r="AB253" s="2">
        <f t="shared" si="43"/>
        <v>3.15</v>
      </c>
      <c r="AC253" s="2">
        <f t="shared" si="44"/>
        <v>0</v>
      </c>
      <c r="AE253" s="10">
        <f t="shared" si="45"/>
        <v>5</v>
      </c>
      <c r="AF253" s="2">
        <f t="shared" si="46"/>
        <v>680.4</v>
      </c>
      <c r="AG253" s="2">
        <f t="shared" si="47"/>
        <v>3.15</v>
      </c>
      <c r="AH253" s="2">
        <f t="shared" si="48"/>
        <v>-2.2648549702353193E-14</v>
      </c>
      <c r="AI253" s="2">
        <f t="shared" si="49"/>
        <v>683.55</v>
      </c>
      <c r="AK253">
        <f t="shared" si="40"/>
        <v>9</v>
      </c>
      <c r="AL253">
        <f t="shared" si="41"/>
        <v>2022</v>
      </c>
      <c r="BK253" s="23">
        <v>44805</v>
      </c>
      <c r="BL253" s="20">
        <v>0</v>
      </c>
      <c r="BM253" s="20">
        <v>0</v>
      </c>
      <c r="BN253" s="20">
        <v>0</v>
      </c>
      <c r="BO253" s="20">
        <v>0</v>
      </c>
      <c r="BP253" s="20">
        <v>0</v>
      </c>
      <c r="BQ253" s="20">
        <v>0</v>
      </c>
      <c r="BR253" s="20">
        <v>0</v>
      </c>
      <c r="BS253" s="20">
        <v>0</v>
      </c>
      <c r="BT253" s="20">
        <v>0</v>
      </c>
      <c r="BU253" s="20">
        <v>383.4</v>
      </c>
      <c r="BV253" s="20">
        <v>297</v>
      </c>
      <c r="BW253" s="20">
        <v>0</v>
      </c>
      <c r="BX253" s="20">
        <v>3.15</v>
      </c>
      <c r="BY253" s="20">
        <v>0</v>
      </c>
      <c r="BZ253" s="20">
        <v>0</v>
      </c>
      <c r="CA253" s="20">
        <v>0</v>
      </c>
      <c r="CB253" s="20">
        <v>0</v>
      </c>
      <c r="CC253" s="20">
        <v>0</v>
      </c>
      <c r="CD253" s="20">
        <v>0</v>
      </c>
      <c r="CE253" s="20">
        <v>0</v>
      </c>
      <c r="CF253" s="20">
        <v>0</v>
      </c>
      <c r="CG253" s="20">
        <v>0</v>
      </c>
      <c r="CH253" s="20">
        <v>0</v>
      </c>
      <c r="CI253" s="20">
        <v>0</v>
      </c>
    </row>
    <row r="254" spans="1:87" x14ac:dyDescent="0.2">
      <c r="A254" s="7">
        <v>44806</v>
      </c>
      <c r="B254" s="2">
        <v>0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H254" s="2">
        <v>0</v>
      </c>
      <c r="I254" s="2">
        <v>0</v>
      </c>
      <c r="J254" s="2">
        <v>237.6</v>
      </c>
      <c r="K254" s="2">
        <v>297</v>
      </c>
      <c r="L254" s="2">
        <v>283.95</v>
      </c>
      <c r="M254" s="2">
        <v>32.4</v>
      </c>
      <c r="N254" s="2">
        <v>8.5500000000000007</v>
      </c>
      <c r="O254" s="2">
        <v>0</v>
      </c>
      <c r="P254" s="2">
        <v>23.96</v>
      </c>
      <c r="Q254" s="2">
        <v>48.6</v>
      </c>
      <c r="R254" s="2">
        <v>167.18</v>
      </c>
      <c r="S254" s="2">
        <v>546.64</v>
      </c>
      <c r="T254" s="2">
        <v>3691.8</v>
      </c>
      <c r="U254" s="2">
        <v>3916.69</v>
      </c>
      <c r="V254" s="2">
        <v>2729.7</v>
      </c>
      <c r="W254" s="2">
        <v>1242.68</v>
      </c>
      <c r="X254" s="2">
        <v>185.4</v>
      </c>
      <c r="Y254" s="2">
        <v>21.6</v>
      </c>
      <c r="AA254" s="2">
        <f t="shared" si="42"/>
        <v>3916.69</v>
      </c>
      <c r="AB254" s="2">
        <f t="shared" si="43"/>
        <v>48.6</v>
      </c>
      <c r="AC254" s="2">
        <f t="shared" si="44"/>
        <v>2729.7</v>
      </c>
      <c r="AE254" s="10">
        <f t="shared" si="45"/>
        <v>6</v>
      </c>
      <c r="AF254" s="2">
        <f t="shared" si="46"/>
        <v>9173.26</v>
      </c>
      <c r="AG254" s="2">
        <f t="shared" si="47"/>
        <v>81.110000000000014</v>
      </c>
      <c r="AH254" s="2">
        <f t="shared" si="48"/>
        <v>4179.38</v>
      </c>
      <c r="AI254" s="2">
        <f t="shared" si="49"/>
        <v>13433.75</v>
      </c>
      <c r="AK254">
        <f t="shared" si="40"/>
        <v>9</v>
      </c>
      <c r="AL254">
        <f t="shared" si="41"/>
        <v>2022</v>
      </c>
      <c r="BK254" s="23">
        <v>44806</v>
      </c>
      <c r="BL254" s="20">
        <v>0</v>
      </c>
      <c r="BM254" s="20">
        <v>0</v>
      </c>
      <c r="BN254" s="20">
        <v>0</v>
      </c>
      <c r="BO254" s="20">
        <v>0</v>
      </c>
      <c r="BP254" s="20">
        <v>0</v>
      </c>
      <c r="BQ254" s="20">
        <v>0</v>
      </c>
      <c r="BR254" s="20">
        <v>0</v>
      </c>
      <c r="BS254" s="20">
        <v>0</v>
      </c>
      <c r="BT254" s="20">
        <v>237.6</v>
      </c>
      <c r="BU254" s="20">
        <v>297</v>
      </c>
      <c r="BV254" s="20">
        <v>283.95</v>
      </c>
      <c r="BW254" s="20">
        <v>32.4</v>
      </c>
      <c r="BX254" s="20">
        <v>8.5500000000000007</v>
      </c>
      <c r="BY254" s="20">
        <v>0</v>
      </c>
      <c r="BZ254" s="20">
        <v>23.96</v>
      </c>
      <c r="CA254" s="20">
        <v>48.6</v>
      </c>
      <c r="CB254" s="20">
        <v>167.18</v>
      </c>
      <c r="CC254" s="20">
        <v>546.64</v>
      </c>
      <c r="CD254" s="24">
        <v>3691.8</v>
      </c>
      <c r="CE254" s="24">
        <v>3916.69</v>
      </c>
      <c r="CF254" s="24">
        <v>2729.7</v>
      </c>
      <c r="CG254" s="24">
        <v>1242.68</v>
      </c>
      <c r="CH254" s="20">
        <v>185.4</v>
      </c>
      <c r="CI254" s="20">
        <v>21.6</v>
      </c>
    </row>
    <row r="255" spans="1:87" x14ac:dyDescent="0.2">
      <c r="A255" s="7">
        <v>44807</v>
      </c>
      <c r="B255" s="2">
        <v>30.6</v>
      </c>
      <c r="C255" s="2">
        <v>72</v>
      </c>
      <c r="D255" s="2">
        <v>34.200000000000003</v>
      </c>
      <c r="E255" s="2">
        <v>104.4</v>
      </c>
      <c r="F255" s="2">
        <v>178.2</v>
      </c>
      <c r="G255" s="2">
        <v>93.6</v>
      </c>
      <c r="H255" s="2">
        <v>0</v>
      </c>
      <c r="I255" s="2">
        <v>0</v>
      </c>
      <c r="J255" s="2">
        <v>57.6</v>
      </c>
      <c r="K255" s="2">
        <v>232.2</v>
      </c>
      <c r="L255" s="2">
        <v>7.88</v>
      </c>
      <c r="M255" s="2">
        <v>37.799999999999997</v>
      </c>
      <c r="N255" s="2">
        <v>3.15</v>
      </c>
      <c r="O255" s="2">
        <v>0</v>
      </c>
      <c r="P255" s="2">
        <v>0</v>
      </c>
      <c r="Q255" s="2">
        <v>0</v>
      </c>
      <c r="R255" s="2">
        <v>18.11</v>
      </c>
      <c r="S255" s="2">
        <v>0</v>
      </c>
      <c r="T255" s="2">
        <v>0</v>
      </c>
      <c r="U255" s="2">
        <v>0</v>
      </c>
      <c r="V255" s="2">
        <v>0</v>
      </c>
      <c r="W255" s="2">
        <v>0</v>
      </c>
      <c r="X255" s="2">
        <v>0</v>
      </c>
      <c r="Y255" s="2">
        <v>0</v>
      </c>
      <c r="AA255" s="2">
        <f t="shared" si="42"/>
        <v>0</v>
      </c>
      <c r="AB255" s="2">
        <f t="shared" si="43"/>
        <v>232.2</v>
      </c>
      <c r="AC255" s="2">
        <f t="shared" si="44"/>
        <v>178.2</v>
      </c>
      <c r="AE255" s="10">
        <f t="shared" si="45"/>
        <v>7</v>
      </c>
      <c r="AF255" s="2">
        <f t="shared" si="46"/>
        <v>0</v>
      </c>
      <c r="AG255" s="2">
        <f t="shared" si="47"/>
        <v>356.74</v>
      </c>
      <c r="AH255" s="2">
        <f t="shared" si="48"/>
        <v>512.99999999999989</v>
      </c>
      <c r="AI255" s="2">
        <f t="shared" si="49"/>
        <v>869.7399999999999</v>
      </c>
      <c r="AK255">
        <f t="shared" si="40"/>
        <v>9</v>
      </c>
      <c r="AL255">
        <f t="shared" si="41"/>
        <v>2022</v>
      </c>
      <c r="BK255" s="23">
        <v>44807</v>
      </c>
      <c r="BL255" s="20">
        <v>30.6</v>
      </c>
      <c r="BM255" s="20">
        <v>72</v>
      </c>
      <c r="BN255" s="20">
        <v>34.200000000000003</v>
      </c>
      <c r="BO255" s="20">
        <v>104.4</v>
      </c>
      <c r="BP255" s="20">
        <v>178.2</v>
      </c>
      <c r="BQ255" s="20">
        <v>93.6</v>
      </c>
      <c r="BR255" s="20">
        <v>0</v>
      </c>
      <c r="BS255" s="20">
        <v>0</v>
      </c>
      <c r="BT255" s="20">
        <v>57.6</v>
      </c>
      <c r="BU255" s="20">
        <v>232.2</v>
      </c>
      <c r="BV255" s="20">
        <v>7.88</v>
      </c>
      <c r="BW255" s="20">
        <v>37.799999999999997</v>
      </c>
      <c r="BX255" s="20">
        <v>3.15</v>
      </c>
      <c r="BY255" s="20">
        <v>0</v>
      </c>
      <c r="BZ255" s="20">
        <v>0</v>
      </c>
      <c r="CA255" s="20">
        <v>0</v>
      </c>
      <c r="CB255" s="20">
        <v>18.11</v>
      </c>
      <c r="CC255" s="20">
        <v>0</v>
      </c>
      <c r="CD255" s="20">
        <v>0</v>
      </c>
      <c r="CE255" s="20">
        <v>0</v>
      </c>
      <c r="CF255" s="20">
        <v>0</v>
      </c>
      <c r="CG255" s="20">
        <v>0</v>
      </c>
      <c r="CH255" s="20">
        <v>0</v>
      </c>
      <c r="CI255" s="20">
        <v>0</v>
      </c>
    </row>
    <row r="256" spans="1:87" x14ac:dyDescent="0.2">
      <c r="A256" s="7">
        <v>44808</v>
      </c>
      <c r="B256" s="2">
        <v>0</v>
      </c>
      <c r="C256" s="2">
        <v>0</v>
      </c>
      <c r="D256" s="2">
        <v>0</v>
      </c>
      <c r="E256" s="2">
        <v>0</v>
      </c>
      <c r="F256" s="2">
        <v>0</v>
      </c>
      <c r="G256" s="2">
        <v>0</v>
      </c>
      <c r="H256" s="2">
        <v>0</v>
      </c>
      <c r="I256" s="2">
        <v>0</v>
      </c>
      <c r="J256" s="2">
        <v>23.63</v>
      </c>
      <c r="K256" s="2">
        <v>438.53</v>
      </c>
      <c r="L256" s="2">
        <v>1857.26</v>
      </c>
      <c r="M256" s="2">
        <v>1464.41</v>
      </c>
      <c r="N256" s="2">
        <v>1097.33</v>
      </c>
      <c r="O256" s="2">
        <v>484.2</v>
      </c>
      <c r="P256" s="2">
        <v>153.68</v>
      </c>
      <c r="Q256" s="2">
        <v>34.200000000000003</v>
      </c>
      <c r="R256" s="2">
        <v>28.8</v>
      </c>
      <c r="S256" s="2">
        <v>131.4</v>
      </c>
      <c r="T256" s="2">
        <v>109.8</v>
      </c>
      <c r="U256" s="2">
        <v>0</v>
      </c>
      <c r="V256" s="2">
        <v>0</v>
      </c>
      <c r="W256" s="2">
        <v>3.94</v>
      </c>
      <c r="X256" s="2">
        <v>80.33</v>
      </c>
      <c r="Y256" s="2">
        <v>0</v>
      </c>
      <c r="AA256" s="2">
        <f t="shared" si="42"/>
        <v>0</v>
      </c>
      <c r="AB256" s="2">
        <f t="shared" si="43"/>
        <v>1857.26</v>
      </c>
      <c r="AC256" s="2">
        <f t="shared" si="44"/>
        <v>80.33</v>
      </c>
      <c r="AE256" s="10">
        <f t="shared" si="45"/>
        <v>1</v>
      </c>
      <c r="AF256" s="2">
        <f t="shared" si="46"/>
        <v>0</v>
      </c>
      <c r="AG256" s="2">
        <f t="shared" si="47"/>
        <v>5823.24</v>
      </c>
      <c r="AH256" s="2">
        <f t="shared" si="48"/>
        <v>84.269999999999527</v>
      </c>
      <c r="AI256" s="2">
        <f t="shared" si="49"/>
        <v>5907.5099999999993</v>
      </c>
      <c r="AK256">
        <f t="shared" si="40"/>
        <v>9</v>
      </c>
      <c r="AL256">
        <f t="shared" si="41"/>
        <v>2022</v>
      </c>
      <c r="BK256" s="23">
        <v>44808</v>
      </c>
      <c r="BL256" s="20">
        <v>0</v>
      </c>
      <c r="BM256" s="20">
        <v>0</v>
      </c>
      <c r="BN256" s="20">
        <v>0</v>
      </c>
      <c r="BO256" s="20">
        <v>0</v>
      </c>
      <c r="BP256" s="20">
        <v>0</v>
      </c>
      <c r="BQ256" s="20">
        <v>0</v>
      </c>
      <c r="BR256" s="20">
        <v>0</v>
      </c>
      <c r="BS256" s="20">
        <v>0</v>
      </c>
      <c r="BT256" s="20">
        <v>23.63</v>
      </c>
      <c r="BU256" s="20">
        <v>438.53</v>
      </c>
      <c r="BV256" s="24">
        <v>1857.26</v>
      </c>
      <c r="BW256" s="24">
        <v>1464.41</v>
      </c>
      <c r="BX256" s="24">
        <v>1097.33</v>
      </c>
      <c r="BY256" s="20">
        <v>484.2</v>
      </c>
      <c r="BZ256" s="20">
        <v>153.68</v>
      </c>
      <c r="CA256" s="20">
        <v>34.200000000000003</v>
      </c>
      <c r="CB256" s="20">
        <v>28.8</v>
      </c>
      <c r="CC256" s="20">
        <v>131.4</v>
      </c>
      <c r="CD256" s="20">
        <v>109.8</v>
      </c>
      <c r="CE256" s="20">
        <v>0</v>
      </c>
      <c r="CF256" s="20">
        <v>0</v>
      </c>
      <c r="CG256" s="20">
        <v>3.94</v>
      </c>
      <c r="CH256" s="20">
        <v>80.33</v>
      </c>
      <c r="CI256" s="20">
        <v>0</v>
      </c>
    </row>
    <row r="257" spans="1:87" x14ac:dyDescent="0.2">
      <c r="A257" s="7">
        <v>44809</v>
      </c>
      <c r="B257" s="2">
        <v>0</v>
      </c>
      <c r="C257" s="2">
        <v>0</v>
      </c>
      <c r="D257" s="2">
        <v>0</v>
      </c>
      <c r="E257" s="2">
        <v>0</v>
      </c>
      <c r="F257" s="2">
        <v>0</v>
      </c>
      <c r="G257" s="2">
        <v>0</v>
      </c>
      <c r="H257" s="2">
        <v>0</v>
      </c>
      <c r="I257" s="2">
        <v>0</v>
      </c>
      <c r="J257" s="2">
        <v>0</v>
      </c>
      <c r="K257" s="2">
        <v>33.19</v>
      </c>
      <c r="L257" s="2">
        <v>1461.94</v>
      </c>
      <c r="M257" s="2">
        <v>2142.6799999999998</v>
      </c>
      <c r="N257" s="2">
        <v>2274.08</v>
      </c>
      <c r="O257" s="2">
        <v>1603.46</v>
      </c>
      <c r="P257" s="2">
        <v>1394.66</v>
      </c>
      <c r="Q257" s="2">
        <v>2755.91</v>
      </c>
      <c r="R257" s="2">
        <v>2806.65</v>
      </c>
      <c r="S257" s="2">
        <v>2180.9299999999998</v>
      </c>
      <c r="T257" s="2">
        <v>2295.23</v>
      </c>
      <c r="U257" s="2">
        <v>2306.14</v>
      </c>
      <c r="V257" s="2">
        <v>1853.55</v>
      </c>
      <c r="W257" s="2">
        <v>1609.2</v>
      </c>
      <c r="X257" s="2">
        <v>1588.61</v>
      </c>
      <c r="Y257" s="2">
        <v>1528.2</v>
      </c>
      <c r="AA257" s="2">
        <f t="shared" si="42"/>
        <v>2806.65</v>
      </c>
      <c r="AB257" s="2">
        <f t="shared" si="43"/>
        <v>2755.91</v>
      </c>
      <c r="AC257" s="2">
        <f t="shared" si="44"/>
        <v>1853.55</v>
      </c>
      <c r="AE257" s="10">
        <f t="shared" si="45"/>
        <v>2</v>
      </c>
      <c r="AF257" s="2">
        <f t="shared" si="46"/>
        <v>13226.759999999998</v>
      </c>
      <c r="AG257" s="2">
        <f t="shared" si="47"/>
        <v>8028.11</v>
      </c>
      <c r="AH257" s="2">
        <f t="shared" si="48"/>
        <v>6579.5600000000022</v>
      </c>
      <c r="AI257" s="2">
        <f t="shared" si="49"/>
        <v>27834.43</v>
      </c>
      <c r="AK257">
        <f t="shared" si="40"/>
        <v>9</v>
      </c>
      <c r="AL257">
        <f t="shared" si="41"/>
        <v>2022</v>
      </c>
      <c r="BK257" s="23">
        <v>44809</v>
      </c>
      <c r="BL257" s="20">
        <v>0</v>
      </c>
      <c r="BM257" s="20">
        <v>0</v>
      </c>
      <c r="BN257" s="20">
        <v>0</v>
      </c>
      <c r="BO257" s="20">
        <v>0</v>
      </c>
      <c r="BP257" s="20">
        <v>0</v>
      </c>
      <c r="BQ257" s="20">
        <v>0</v>
      </c>
      <c r="BR257" s="20">
        <v>0</v>
      </c>
      <c r="BS257" s="20">
        <v>0</v>
      </c>
      <c r="BT257" s="20">
        <v>0</v>
      </c>
      <c r="BU257" s="20">
        <v>33.19</v>
      </c>
      <c r="BV257" s="24">
        <v>1461.94</v>
      </c>
      <c r="BW257" s="24">
        <v>2142.6799999999998</v>
      </c>
      <c r="BX257" s="24">
        <v>2274.08</v>
      </c>
      <c r="BY257" s="24">
        <v>1603.46</v>
      </c>
      <c r="BZ257" s="24">
        <v>1394.66</v>
      </c>
      <c r="CA257" s="24">
        <v>2755.91</v>
      </c>
      <c r="CB257" s="24">
        <v>2806.65</v>
      </c>
      <c r="CC257" s="24">
        <v>2180.9299999999998</v>
      </c>
      <c r="CD257" s="24">
        <v>2295.23</v>
      </c>
      <c r="CE257" s="24">
        <v>2306.14</v>
      </c>
      <c r="CF257" s="24">
        <v>1853.55</v>
      </c>
      <c r="CG257" s="24">
        <v>1609.2</v>
      </c>
      <c r="CH257" s="24">
        <v>1588.61</v>
      </c>
      <c r="CI257" s="24">
        <v>1528.2</v>
      </c>
    </row>
    <row r="258" spans="1:87" x14ac:dyDescent="0.2">
      <c r="A258" s="7">
        <v>44810</v>
      </c>
      <c r="B258" s="2">
        <v>1512</v>
      </c>
      <c r="C258" s="2">
        <v>891</v>
      </c>
      <c r="D258" s="2">
        <v>0</v>
      </c>
      <c r="E258" s="2">
        <v>0</v>
      </c>
      <c r="F258" s="2">
        <v>0</v>
      </c>
      <c r="G258" s="2">
        <v>0</v>
      </c>
      <c r="H258" s="2">
        <v>0</v>
      </c>
      <c r="I258" s="2">
        <v>0</v>
      </c>
      <c r="J258" s="2">
        <v>18</v>
      </c>
      <c r="K258" s="2">
        <v>180</v>
      </c>
      <c r="L258" s="2">
        <v>1775.36</v>
      </c>
      <c r="M258" s="2">
        <v>1024.76</v>
      </c>
      <c r="N258" s="2">
        <v>1451.36</v>
      </c>
      <c r="O258" s="2">
        <v>2013.98</v>
      </c>
      <c r="P258" s="2">
        <v>2898.11</v>
      </c>
      <c r="Q258" s="2">
        <v>3458.59</v>
      </c>
      <c r="R258" s="2">
        <v>3892.28</v>
      </c>
      <c r="S258" s="2">
        <v>3626.21</v>
      </c>
      <c r="T258" s="2">
        <v>3217.16</v>
      </c>
      <c r="U258" s="2">
        <v>3230.1</v>
      </c>
      <c r="V258" s="2">
        <v>3188.93</v>
      </c>
      <c r="W258" s="2">
        <v>2868.08</v>
      </c>
      <c r="X258" s="2">
        <v>2278.2399999999998</v>
      </c>
      <c r="Y258" s="2">
        <v>2119.2800000000002</v>
      </c>
      <c r="AA258" s="2">
        <f t="shared" si="42"/>
        <v>3892.28</v>
      </c>
      <c r="AB258" s="2">
        <f t="shared" si="43"/>
        <v>3458.59</v>
      </c>
      <c r="AC258" s="2">
        <f t="shared" si="44"/>
        <v>3188.93</v>
      </c>
      <c r="AE258" s="10">
        <f t="shared" si="45"/>
        <v>3</v>
      </c>
      <c r="AF258" s="2">
        <f t="shared" si="46"/>
        <v>16963.87</v>
      </c>
      <c r="AG258" s="2">
        <f t="shared" si="47"/>
        <v>9822.0400000000009</v>
      </c>
      <c r="AH258" s="2">
        <f t="shared" si="48"/>
        <v>12857.529999999995</v>
      </c>
      <c r="AI258" s="2">
        <f t="shared" si="49"/>
        <v>39643.439999999995</v>
      </c>
      <c r="AK258">
        <f t="shared" si="40"/>
        <v>9</v>
      </c>
      <c r="AL258">
        <f t="shared" si="41"/>
        <v>2022</v>
      </c>
      <c r="BK258" s="23">
        <v>44810</v>
      </c>
      <c r="BL258" s="24">
        <v>1512</v>
      </c>
      <c r="BM258" s="20">
        <v>891</v>
      </c>
      <c r="BN258" s="20">
        <v>0</v>
      </c>
      <c r="BO258" s="20">
        <v>0</v>
      </c>
      <c r="BP258" s="20">
        <v>0</v>
      </c>
      <c r="BQ258" s="20">
        <v>0</v>
      </c>
      <c r="BR258" s="20">
        <v>0</v>
      </c>
      <c r="BS258" s="20">
        <v>0</v>
      </c>
      <c r="BT258" s="20">
        <v>18</v>
      </c>
      <c r="BU258" s="20">
        <v>180</v>
      </c>
      <c r="BV258" s="24">
        <v>1775.36</v>
      </c>
      <c r="BW258" s="24">
        <v>1024.76</v>
      </c>
      <c r="BX258" s="24">
        <v>1451.36</v>
      </c>
      <c r="BY258" s="24">
        <v>2013.98</v>
      </c>
      <c r="BZ258" s="24">
        <v>2898.11</v>
      </c>
      <c r="CA258" s="24">
        <v>3458.59</v>
      </c>
      <c r="CB258" s="24">
        <v>3892.28</v>
      </c>
      <c r="CC258" s="24">
        <v>3626.21</v>
      </c>
      <c r="CD258" s="24">
        <v>3217.16</v>
      </c>
      <c r="CE258" s="24">
        <v>3230.1</v>
      </c>
      <c r="CF258" s="24">
        <v>3188.93</v>
      </c>
      <c r="CG258" s="24">
        <v>2868.08</v>
      </c>
      <c r="CH258" s="24">
        <v>2278.2399999999998</v>
      </c>
      <c r="CI258" s="24">
        <v>2119.2800000000002</v>
      </c>
    </row>
    <row r="259" spans="1:87" x14ac:dyDescent="0.2">
      <c r="A259" s="7">
        <v>44811</v>
      </c>
      <c r="B259" s="2">
        <v>2384.1</v>
      </c>
      <c r="C259" s="2">
        <v>1467.56</v>
      </c>
      <c r="D259" s="2">
        <v>1616.4</v>
      </c>
      <c r="E259" s="2">
        <v>1848.26</v>
      </c>
      <c r="F259" s="2">
        <v>1743.86</v>
      </c>
      <c r="G259" s="2">
        <v>1357.54</v>
      </c>
      <c r="H259" s="2">
        <v>1493.44</v>
      </c>
      <c r="I259" s="2">
        <v>1860.64</v>
      </c>
      <c r="J259" s="2">
        <v>2267.66</v>
      </c>
      <c r="K259" s="2">
        <v>3803.85</v>
      </c>
      <c r="L259" s="2">
        <v>3702.6</v>
      </c>
      <c r="M259" s="2">
        <v>3400.76</v>
      </c>
      <c r="N259" s="2">
        <v>3469.5</v>
      </c>
      <c r="O259" s="2">
        <v>3541.61</v>
      </c>
      <c r="P259" s="2">
        <v>3530.48</v>
      </c>
      <c r="Q259" s="2">
        <v>3461.06</v>
      </c>
      <c r="R259" s="2">
        <v>3193.88</v>
      </c>
      <c r="S259" s="2">
        <v>2873.81</v>
      </c>
      <c r="T259" s="2">
        <v>3205.58</v>
      </c>
      <c r="U259" s="2">
        <v>2758.84</v>
      </c>
      <c r="V259" s="2">
        <v>2296.35</v>
      </c>
      <c r="W259" s="2">
        <v>539.21</v>
      </c>
      <c r="X259" s="2">
        <v>124.43</v>
      </c>
      <c r="Y259" s="2">
        <v>172.8</v>
      </c>
      <c r="AA259" s="2">
        <f t="shared" si="42"/>
        <v>3803.85</v>
      </c>
      <c r="AB259" s="2">
        <f t="shared" si="43"/>
        <v>3541.61</v>
      </c>
      <c r="AC259" s="2">
        <f t="shared" si="44"/>
        <v>2384.1</v>
      </c>
      <c r="AE259" s="10">
        <f t="shared" si="45"/>
        <v>4</v>
      </c>
      <c r="AF259" s="2">
        <f t="shared" si="46"/>
        <v>27067.62</v>
      </c>
      <c r="AG259" s="2">
        <f t="shared" si="47"/>
        <v>14002.65</v>
      </c>
      <c r="AH259" s="2">
        <f t="shared" si="48"/>
        <v>15043.949999999995</v>
      </c>
      <c r="AI259" s="2">
        <f t="shared" si="49"/>
        <v>56114.219999999994</v>
      </c>
      <c r="AK259">
        <f t="shared" si="40"/>
        <v>9</v>
      </c>
      <c r="AL259">
        <f t="shared" si="41"/>
        <v>2022</v>
      </c>
      <c r="BK259" s="23">
        <v>44811</v>
      </c>
      <c r="BL259" s="24">
        <v>2384.1</v>
      </c>
      <c r="BM259" s="24">
        <v>1467.56</v>
      </c>
      <c r="BN259" s="24">
        <v>1616.4</v>
      </c>
      <c r="BO259" s="24">
        <v>1848.26</v>
      </c>
      <c r="BP259" s="24">
        <v>1743.86</v>
      </c>
      <c r="BQ259" s="24">
        <v>1357.54</v>
      </c>
      <c r="BR259" s="24">
        <v>1493.44</v>
      </c>
      <c r="BS259" s="24">
        <v>1860.64</v>
      </c>
      <c r="BT259" s="24">
        <v>2267.66</v>
      </c>
      <c r="BU259" s="24">
        <v>3803.85</v>
      </c>
      <c r="BV259" s="24">
        <v>3702.6</v>
      </c>
      <c r="BW259" s="24">
        <v>3400.76</v>
      </c>
      <c r="BX259" s="24">
        <v>3469.5</v>
      </c>
      <c r="BY259" s="24">
        <v>3541.61</v>
      </c>
      <c r="BZ259" s="24">
        <v>3530.48</v>
      </c>
      <c r="CA259" s="24">
        <v>3461.06</v>
      </c>
      <c r="CB259" s="24">
        <v>3193.88</v>
      </c>
      <c r="CC259" s="24">
        <v>2873.81</v>
      </c>
      <c r="CD259" s="24">
        <v>3205.58</v>
      </c>
      <c r="CE259" s="24">
        <v>2758.84</v>
      </c>
      <c r="CF259" s="24">
        <v>2296.35</v>
      </c>
      <c r="CG259" s="20">
        <v>539.21</v>
      </c>
      <c r="CH259" s="20">
        <v>124.43</v>
      </c>
      <c r="CI259" s="20">
        <v>172.8</v>
      </c>
    </row>
    <row r="260" spans="1:87" x14ac:dyDescent="0.2">
      <c r="A260" s="7">
        <v>44812</v>
      </c>
      <c r="B260" s="2">
        <v>237.6</v>
      </c>
      <c r="C260" s="2">
        <v>248.4</v>
      </c>
      <c r="D260" s="2">
        <v>498.6</v>
      </c>
      <c r="E260" s="2">
        <v>2413.8000000000002</v>
      </c>
      <c r="F260" s="2">
        <v>2963.14</v>
      </c>
      <c r="G260" s="2">
        <v>3007.35</v>
      </c>
      <c r="H260" s="2">
        <v>3035.03</v>
      </c>
      <c r="I260" s="2">
        <v>3039.3</v>
      </c>
      <c r="J260" s="2">
        <v>1595.93</v>
      </c>
      <c r="K260" s="2">
        <v>2011.05</v>
      </c>
      <c r="L260" s="2">
        <v>1630.8</v>
      </c>
      <c r="M260" s="2">
        <v>1595.7</v>
      </c>
      <c r="N260" s="2">
        <v>1469.7</v>
      </c>
      <c r="O260" s="2">
        <v>1503.9</v>
      </c>
      <c r="P260" s="2">
        <v>1442.36</v>
      </c>
      <c r="Q260" s="2">
        <v>1139.8499999999999</v>
      </c>
      <c r="R260" s="2">
        <v>869.06</v>
      </c>
      <c r="S260" s="2">
        <v>2317.16</v>
      </c>
      <c r="T260" s="2">
        <v>2639.48</v>
      </c>
      <c r="U260" s="2">
        <v>1978.65</v>
      </c>
      <c r="V260" s="2">
        <v>1548</v>
      </c>
      <c r="W260" s="2">
        <v>1512</v>
      </c>
      <c r="X260" s="2">
        <v>1341</v>
      </c>
      <c r="Y260" s="2">
        <v>783</v>
      </c>
      <c r="AA260" s="2">
        <f t="shared" si="42"/>
        <v>3039.3</v>
      </c>
      <c r="AB260" s="2">
        <f t="shared" si="43"/>
        <v>1503.9</v>
      </c>
      <c r="AC260" s="2">
        <f t="shared" si="44"/>
        <v>3035.03</v>
      </c>
      <c r="AE260" s="10">
        <f t="shared" si="45"/>
        <v>5</v>
      </c>
      <c r="AF260" s="2">
        <f t="shared" si="46"/>
        <v>17677.13</v>
      </c>
      <c r="AG260" s="2">
        <f t="shared" si="47"/>
        <v>5555.8099999999995</v>
      </c>
      <c r="AH260" s="2">
        <f t="shared" si="48"/>
        <v>17587.920000000006</v>
      </c>
      <c r="AI260" s="2">
        <f t="shared" si="49"/>
        <v>40820.860000000008</v>
      </c>
      <c r="AK260">
        <f t="shared" si="40"/>
        <v>9</v>
      </c>
      <c r="AL260">
        <f t="shared" si="41"/>
        <v>2022</v>
      </c>
      <c r="BK260" s="23">
        <v>44812</v>
      </c>
      <c r="BL260" s="20">
        <v>237.6</v>
      </c>
      <c r="BM260" s="20">
        <v>248.4</v>
      </c>
      <c r="BN260" s="20">
        <v>498.6</v>
      </c>
      <c r="BO260" s="24">
        <v>2413.8000000000002</v>
      </c>
      <c r="BP260" s="24">
        <v>2963.14</v>
      </c>
      <c r="BQ260" s="24">
        <v>3007.35</v>
      </c>
      <c r="BR260" s="24">
        <v>3035.03</v>
      </c>
      <c r="BS260" s="24">
        <v>3039.3</v>
      </c>
      <c r="BT260" s="24">
        <v>1595.93</v>
      </c>
      <c r="BU260" s="24">
        <v>2011.05</v>
      </c>
      <c r="BV260" s="24">
        <v>1630.8</v>
      </c>
      <c r="BW260" s="24">
        <v>1595.7</v>
      </c>
      <c r="BX260" s="24">
        <v>1469.7</v>
      </c>
      <c r="BY260" s="24">
        <v>1503.9</v>
      </c>
      <c r="BZ260" s="24">
        <v>1442.36</v>
      </c>
      <c r="CA260" s="24">
        <v>1139.8499999999999</v>
      </c>
      <c r="CB260" s="20">
        <v>869.06</v>
      </c>
      <c r="CC260" s="24">
        <v>2317.16</v>
      </c>
      <c r="CD260" s="24">
        <v>2639.48</v>
      </c>
      <c r="CE260" s="24">
        <v>1978.65</v>
      </c>
      <c r="CF260" s="24">
        <v>1548</v>
      </c>
      <c r="CG260" s="24">
        <v>1512</v>
      </c>
      <c r="CH260" s="24">
        <v>1341</v>
      </c>
      <c r="CI260" s="20">
        <v>783</v>
      </c>
    </row>
    <row r="261" spans="1:87" x14ac:dyDescent="0.2">
      <c r="A261" s="7">
        <v>44813</v>
      </c>
      <c r="B261" s="2">
        <v>846</v>
      </c>
      <c r="C261" s="2">
        <v>1719</v>
      </c>
      <c r="D261" s="2">
        <v>1566</v>
      </c>
      <c r="E261" s="2">
        <v>1512</v>
      </c>
      <c r="F261" s="2">
        <v>1251</v>
      </c>
      <c r="G261" s="2">
        <v>27</v>
      </c>
      <c r="H261" s="2">
        <v>37.69</v>
      </c>
      <c r="I261" s="2">
        <v>1444.28</v>
      </c>
      <c r="J261" s="2">
        <v>1470.71</v>
      </c>
      <c r="K261" s="2">
        <v>3306.15</v>
      </c>
      <c r="L261" s="2">
        <v>3561.86</v>
      </c>
      <c r="M261" s="2">
        <v>3249.79</v>
      </c>
      <c r="N261" s="2">
        <v>3184.65</v>
      </c>
      <c r="O261" s="2">
        <v>3268.46</v>
      </c>
      <c r="P261" s="2">
        <v>3197.25</v>
      </c>
      <c r="Q261" s="2">
        <v>2912.4</v>
      </c>
      <c r="R261" s="2">
        <v>2960.44</v>
      </c>
      <c r="S261" s="2">
        <v>3197.93</v>
      </c>
      <c r="T261" s="2">
        <v>3628.35</v>
      </c>
      <c r="U261" s="2">
        <v>3703.39</v>
      </c>
      <c r="V261" s="2">
        <v>3233.14</v>
      </c>
      <c r="W261" s="2">
        <v>3023.78</v>
      </c>
      <c r="X261" s="2">
        <v>3070.35</v>
      </c>
      <c r="Y261" s="2">
        <v>2436.98</v>
      </c>
      <c r="AA261" s="2">
        <f t="shared" si="42"/>
        <v>3703.39</v>
      </c>
      <c r="AB261" s="2">
        <f t="shared" si="43"/>
        <v>3268.46</v>
      </c>
      <c r="AC261" s="2">
        <f t="shared" si="44"/>
        <v>3233.14</v>
      </c>
      <c r="AE261" s="10">
        <f t="shared" si="45"/>
        <v>6</v>
      </c>
      <c r="AF261" s="2">
        <f t="shared" si="46"/>
        <v>26522.899999999998</v>
      </c>
      <c r="AG261" s="2">
        <f t="shared" si="47"/>
        <v>12562.76</v>
      </c>
      <c r="AH261" s="2">
        <f t="shared" si="48"/>
        <v>18722.940000000002</v>
      </c>
      <c r="AI261" s="2">
        <f t="shared" si="49"/>
        <v>57808.6</v>
      </c>
      <c r="AK261">
        <f t="shared" si="40"/>
        <v>9</v>
      </c>
      <c r="AL261">
        <f t="shared" si="41"/>
        <v>2022</v>
      </c>
      <c r="BK261" s="23">
        <v>44813</v>
      </c>
      <c r="BL261" s="20">
        <v>846</v>
      </c>
      <c r="BM261" s="24">
        <v>1719</v>
      </c>
      <c r="BN261" s="24">
        <v>1566</v>
      </c>
      <c r="BO261" s="24">
        <v>1512</v>
      </c>
      <c r="BP261" s="24">
        <v>1251</v>
      </c>
      <c r="BQ261" s="20">
        <v>27</v>
      </c>
      <c r="BR261" s="20">
        <v>37.69</v>
      </c>
      <c r="BS261" s="24">
        <v>1444.28</v>
      </c>
      <c r="BT261" s="24">
        <v>1470.71</v>
      </c>
      <c r="BU261" s="24">
        <v>3306.15</v>
      </c>
      <c r="BV261" s="24">
        <v>3561.86</v>
      </c>
      <c r="BW261" s="24">
        <v>3249.79</v>
      </c>
      <c r="BX261" s="24">
        <v>3184.65</v>
      </c>
      <c r="BY261" s="24">
        <v>3268.46</v>
      </c>
      <c r="BZ261" s="24">
        <v>3197.25</v>
      </c>
      <c r="CA261" s="24">
        <v>2912.4</v>
      </c>
      <c r="CB261" s="24">
        <v>2960.44</v>
      </c>
      <c r="CC261" s="24">
        <v>3197.93</v>
      </c>
      <c r="CD261" s="24">
        <v>3628.35</v>
      </c>
      <c r="CE261" s="24">
        <v>3703.39</v>
      </c>
      <c r="CF261" s="24">
        <v>3233.14</v>
      </c>
      <c r="CG261" s="24">
        <v>3023.78</v>
      </c>
      <c r="CH261" s="24">
        <v>3070.35</v>
      </c>
      <c r="CI261" s="24">
        <v>2436.98</v>
      </c>
    </row>
    <row r="262" spans="1:87" x14ac:dyDescent="0.2">
      <c r="A262" s="7">
        <v>44814</v>
      </c>
      <c r="B262" s="2">
        <v>2490.3000000000002</v>
      </c>
      <c r="C262" s="2">
        <v>2430.34</v>
      </c>
      <c r="D262" s="2">
        <v>2193.3000000000002</v>
      </c>
      <c r="E262" s="2">
        <v>2313.56</v>
      </c>
      <c r="F262" s="2">
        <v>2269.8000000000002</v>
      </c>
      <c r="G262" s="2">
        <v>1855.46</v>
      </c>
      <c r="H262" s="2">
        <v>2052.6799999999998</v>
      </c>
      <c r="I262" s="2">
        <v>1912.28</v>
      </c>
      <c r="J262" s="2">
        <v>1081.01</v>
      </c>
      <c r="K262" s="2">
        <v>2791.35</v>
      </c>
      <c r="L262" s="2">
        <v>3089.81</v>
      </c>
      <c r="M262" s="2">
        <v>3210.64</v>
      </c>
      <c r="N262" s="2">
        <v>3089.7</v>
      </c>
      <c r="O262" s="2">
        <v>3302.66</v>
      </c>
      <c r="P262" s="2">
        <v>3423.6</v>
      </c>
      <c r="Q262" s="2">
        <v>3196.58</v>
      </c>
      <c r="R262" s="2">
        <v>3161.25</v>
      </c>
      <c r="S262" s="2">
        <v>3044.81</v>
      </c>
      <c r="T262" s="2">
        <v>2768.85</v>
      </c>
      <c r="U262" s="2">
        <v>2403</v>
      </c>
      <c r="V262" s="2">
        <v>1134</v>
      </c>
      <c r="W262" s="2">
        <v>0</v>
      </c>
      <c r="X262" s="2">
        <v>0</v>
      </c>
      <c r="Y262" s="2">
        <v>0</v>
      </c>
      <c r="AA262" s="2">
        <f t="shared" si="42"/>
        <v>0</v>
      </c>
      <c r="AB262" s="2">
        <f t="shared" si="43"/>
        <v>3423.6</v>
      </c>
      <c r="AC262" s="2">
        <f t="shared" si="44"/>
        <v>2490.3000000000002</v>
      </c>
      <c r="AE262" s="10">
        <f t="shared" si="45"/>
        <v>7</v>
      </c>
      <c r="AF262" s="2">
        <f t="shared" si="46"/>
        <v>0</v>
      </c>
      <c r="AG262" s="2">
        <f t="shared" si="47"/>
        <v>36475.54</v>
      </c>
      <c r="AH262" s="2">
        <f t="shared" si="48"/>
        <v>16739.439999999995</v>
      </c>
      <c r="AI262" s="2">
        <f t="shared" si="49"/>
        <v>53214.979999999996</v>
      </c>
      <c r="AK262">
        <f t="shared" si="40"/>
        <v>9</v>
      </c>
      <c r="AL262">
        <f t="shared" si="41"/>
        <v>2022</v>
      </c>
      <c r="BK262" s="23">
        <v>44814</v>
      </c>
      <c r="BL262" s="24">
        <v>2490.3000000000002</v>
      </c>
      <c r="BM262" s="24">
        <v>2430.34</v>
      </c>
      <c r="BN262" s="24">
        <v>2193.3000000000002</v>
      </c>
      <c r="BO262" s="24">
        <v>2313.56</v>
      </c>
      <c r="BP262" s="24">
        <v>2269.8000000000002</v>
      </c>
      <c r="BQ262" s="24">
        <v>1855.46</v>
      </c>
      <c r="BR262" s="24">
        <v>2052.6799999999998</v>
      </c>
      <c r="BS262" s="24">
        <v>1912.28</v>
      </c>
      <c r="BT262" s="24">
        <v>1081.01</v>
      </c>
      <c r="BU262" s="24">
        <v>2791.35</v>
      </c>
      <c r="BV262" s="24">
        <v>3089.81</v>
      </c>
      <c r="BW262" s="24">
        <v>3210.64</v>
      </c>
      <c r="BX262" s="24">
        <v>3089.7</v>
      </c>
      <c r="BY262" s="24">
        <v>3302.66</v>
      </c>
      <c r="BZ262" s="24">
        <v>3423.6</v>
      </c>
      <c r="CA262" s="24">
        <v>3196.58</v>
      </c>
      <c r="CB262" s="24">
        <v>3161.25</v>
      </c>
      <c r="CC262" s="24">
        <v>3044.81</v>
      </c>
      <c r="CD262" s="24">
        <v>2768.85</v>
      </c>
      <c r="CE262" s="24">
        <v>2403</v>
      </c>
      <c r="CF262" s="24">
        <v>1134</v>
      </c>
      <c r="CG262" s="20">
        <v>0</v>
      </c>
      <c r="CH262" s="20">
        <v>0</v>
      </c>
      <c r="CI262" s="20">
        <v>0</v>
      </c>
    </row>
    <row r="263" spans="1:87" x14ac:dyDescent="0.2">
      <c r="A263" s="7">
        <v>44815</v>
      </c>
      <c r="B263" s="2">
        <v>0</v>
      </c>
      <c r="C263" s="2">
        <v>0</v>
      </c>
      <c r="D263" s="2">
        <v>0</v>
      </c>
      <c r="E263" s="2">
        <v>0</v>
      </c>
      <c r="F263" s="2">
        <v>0</v>
      </c>
      <c r="G263" s="2">
        <v>81</v>
      </c>
      <c r="H263" s="2">
        <v>0</v>
      </c>
      <c r="I263" s="2">
        <v>0</v>
      </c>
      <c r="J263" s="2">
        <v>2.36</v>
      </c>
      <c r="K263" s="2">
        <v>704.25</v>
      </c>
      <c r="L263" s="2">
        <v>2815.43</v>
      </c>
      <c r="M263" s="2">
        <v>2800.58</v>
      </c>
      <c r="N263" s="2">
        <v>2853.79</v>
      </c>
      <c r="O263" s="2">
        <v>2635.88</v>
      </c>
      <c r="P263" s="2">
        <v>2654.89</v>
      </c>
      <c r="Q263" s="2">
        <v>2548.0100000000002</v>
      </c>
      <c r="R263" s="2">
        <v>3008.14</v>
      </c>
      <c r="S263" s="2">
        <v>2266.88</v>
      </c>
      <c r="T263" s="2">
        <v>2167.88</v>
      </c>
      <c r="U263" s="2">
        <v>2519.89</v>
      </c>
      <c r="V263" s="2">
        <v>2067.19</v>
      </c>
      <c r="W263" s="2">
        <v>1526.4</v>
      </c>
      <c r="X263" s="2">
        <v>1639.24</v>
      </c>
      <c r="Y263" s="2">
        <v>1234.58</v>
      </c>
      <c r="AA263" s="2">
        <f t="shared" si="42"/>
        <v>0</v>
      </c>
      <c r="AB263" s="2">
        <f t="shared" si="43"/>
        <v>3008.14</v>
      </c>
      <c r="AC263" s="2">
        <f t="shared" si="44"/>
        <v>2067.19</v>
      </c>
      <c r="AE263" s="10">
        <f t="shared" si="45"/>
        <v>1</v>
      </c>
      <c r="AF263" s="2">
        <f t="shared" si="46"/>
        <v>0</v>
      </c>
      <c r="AG263" s="2">
        <f t="shared" si="47"/>
        <v>26977.980000000003</v>
      </c>
      <c r="AH263" s="2">
        <f t="shared" si="48"/>
        <v>6548.4100000000035</v>
      </c>
      <c r="AI263" s="2">
        <f t="shared" si="49"/>
        <v>33526.390000000007</v>
      </c>
      <c r="AK263">
        <f t="shared" si="40"/>
        <v>9</v>
      </c>
      <c r="AL263">
        <f t="shared" si="41"/>
        <v>2022</v>
      </c>
      <c r="BK263" s="23">
        <v>44815</v>
      </c>
      <c r="BL263" s="20">
        <v>0</v>
      </c>
      <c r="BM263" s="20">
        <v>0</v>
      </c>
      <c r="BN263" s="20">
        <v>0</v>
      </c>
      <c r="BO263" s="20">
        <v>0</v>
      </c>
      <c r="BP263" s="20">
        <v>0</v>
      </c>
      <c r="BQ263" s="20">
        <v>81</v>
      </c>
      <c r="BR263" s="20">
        <v>0</v>
      </c>
      <c r="BS263" s="20">
        <v>0</v>
      </c>
      <c r="BT263" s="20">
        <v>2.36</v>
      </c>
      <c r="BU263" s="20">
        <v>704.25</v>
      </c>
      <c r="BV263" s="24">
        <v>2815.43</v>
      </c>
      <c r="BW263" s="24">
        <v>2800.58</v>
      </c>
      <c r="BX263" s="24">
        <v>2853.79</v>
      </c>
      <c r="BY263" s="24">
        <v>2635.88</v>
      </c>
      <c r="BZ263" s="24">
        <v>2654.89</v>
      </c>
      <c r="CA263" s="24">
        <v>2548.0100000000002</v>
      </c>
      <c r="CB263" s="24">
        <v>3008.14</v>
      </c>
      <c r="CC263" s="24">
        <v>2266.88</v>
      </c>
      <c r="CD263" s="24">
        <v>2167.88</v>
      </c>
      <c r="CE263" s="24">
        <v>2519.89</v>
      </c>
      <c r="CF263" s="24">
        <v>2067.19</v>
      </c>
      <c r="CG263" s="24">
        <v>1526.4</v>
      </c>
      <c r="CH263" s="24">
        <v>1639.24</v>
      </c>
      <c r="CI263" s="24">
        <v>1234.58</v>
      </c>
    </row>
    <row r="264" spans="1:87" x14ac:dyDescent="0.2">
      <c r="A264" s="7">
        <v>44816</v>
      </c>
      <c r="B264" s="2">
        <v>259.2</v>
      </c>
      <c r="C264" s="2">
        <v>540</v>
      </c>
      <c r="D264" s="2">
        <v>232.2</v>
      </c>
      <c r="E264" s="2">
        <v>0</v>
      </c>
      <c r="F264" s="2">
        <v>0</v>
      </c>
      <c r="G264" s="2">
        <v>9</v>
      </c>
      <c r="H264" s="2">
        <v>0</v>
      </c>
      <c r="I264" s="2">
        <v>0</v>
      </c>
      <c r="J264" s="2">
        <v>0</v>
      </c>
      <c r="K264" s="2">
        <v>0</v>
      </c>
      <c r="L264" s="2">
        <v>112.39</v>
      </c>
      <c r="M264" s="2">
        <v>1697.29</v>
      </c>
      <c r="N264" s="2">
        <v>3183.98</v>
      </c>
      <c r="O264" s="2">
        <v>3040.65</v>
      </c>
      <c r="P264" s="2">
        <v>2608.1999999999998</v>
      </c>
      <c r="Q264" s="2">
        <v>2439</v>
      </c>
      <c r="R264" s="2">
        <v>2441.25</v>
      </c>
      <c r="S264" s="2">
        <v>2472.3000000000002</v>
      </c>
      <c r="T264" s="2">
        <v>2999.48</v>
      </c>
      <c r="U264" s="2">
        <v>3062.48</v>
      </c>
      <c r="V264" s="2">
        <v>2907.23</v>
      </c>
      <c r="W264" s="2">
        <v>2806.76</v>
      </c>
      <c r="X264" s="2">
        <v>2813.18</v>
      </c>
      <c r="Y264" s="2">
        <v>2790.34</v>
      </c>
      <c r="AA264" s="2">
        <f t="shared" si="42"/>
        <v>3062.48</v>
      </c>
      <c r="AB264" s="2">
        <f t="shared" si="43"/>
        <v>3183.98</v>
      </c>
      <c r="AC264" s="2">
        <f t="shared" si="44"/>
        <v>2907.23</v>
      </c>
      <c r="AE264" s="10">
        <f t="shared" si="45"/>
        <v>2</v>
      </c>
      <c r="AF264" s="2">
        <f t="shared" si="46"/>
        <v>12785.19</v>
      </c>
      <c r="AG264" s="2">
        <f t="shared" si="47"/>
        <v>11271.83</v>
      </c>
      <c r="AH264" s="2">
        <f t="shared" si="48"/>
        <v>12357.909999999991</v>
      </c>
      <c r="AI264" s="2">
        <f t="shared" si="49"/>
        <v>36414.929999999993</v>
      </c>
      <c r="AK264">
        <f t="shared" si="40"/>
        <v>9</v>
      </c>
      <c r="AL264">
        <f t="shared" si="41"/>
        <v>2022</v>
      </c>
      <c r="BK264" s="23">
        <v>44816</v>
      </c>
      <c r="BL264" s="20">
        <v>259.2</v>
      </c>
      <c r="BM264" s="20">
        <v>540</v>
      </c>
      <c r="BN264" s="20">
        <v>232.2</v>
      </c>
      <c r="BO264" s="20">
        <v>0</v>
      </c>
      <c r="BP264" s="20">
        <v>0</v>
      </c>
      <c r="BQ264" s="20">
        <v>9</v>
      </c>
      <c r="BR264" s="20">
        <v>0</v>
      </c>
      <c r="BS264" s="20">
        <v>0</v>
      </c>
      <c r="BT264" s="20">
        <v>0</v>
      </c>
      <c r="BU264" s="20">
        <v>0</v>
      </c>
      <c r="BV264" s="20">
        <v>112.39</v>
      </c>
      <c r="BW264" s="24">
        <v>1697.29</v>
      </c>
      <c r="BX264" s="24">
        <v>3183.98</v>
      </c>
      <c r="BY264" s="24">
        <v>3040.65</v>
      </c>
      <c r="BZ264" s="24">
        <v>2608.1999999999998</v>
      </c>
      <c r="CA264" s="24">
        <v>2439</v>
      </c>
      <c r="CB264" s="24">
        <v>2441.25</v>
      </c>
      <c r="CC264" s="24">
        <v>2472.3000000000002</v>
      </c>
      <c r="CD264" s="24">
        <v>2999.48</v>
      </c>
      <c r="CE264" s="24">
        <v>3062.48</v>
      </c>
      <c r="CF264" s="24">
        <v>2907.23</v>
      </c>
      <c r="CG264" s="24">
        <v>2806.76</v>
      </c>
      <c r="CH264" s="24">
        <v>2813.18</v>
      </c>
      <c r="CI264" s="24">
        <v>2790.34</v>
      </c>
    </row>
    <row r="265" spans="1:87" x14ac:dyDescent="0.2">
      <c r="A265" s="7">
        <v>44817</v>
      </c>
      <c r="B265" s="2">
        <v>2775</v>
      </c>
      <c r="C265" s="2">
        <v>2757</v>
      </c>
      <c r="D265" s="2">
        <v>2780</v>
      </c>
      <c r="E265" s="2">
        <v>2760</v>
      </c>
      <c r="F265" s="2">
        <v>2772</v>
      </c>
      <c r="G265" s="2">
        <v>2769</v>
      </c>
      <c r="H265" s="2">
        <v>2806</v>
      </c>
      <c r="I265" s="2">
        <v>2505</v>
      </c>
      <c r="J265" s="2">
        <v>1375</v>
      </c>
      <c r="K265" s="2">
        <v>1085</v>
      </c>
      <c r="L265" s="2">
        <v>224</v>
      </c>
      <c r="M265" s="2">
        <v>174</v>
      </c>
      <c r="N265" s="2">
        <v>47</v>
      </c>
      <c r="O265" s="2">
        <v>1</v>
      </c>
      <c r="P265" s="2">
        <v>54</v>
      </c>
      <c r="Q265" s="2">
        <v>27</v>
      </c>
      <c r="R265" s="2">
        <v>396</v>
      </c>
      <c r="S265" s="2">
        <v>38</v>
      </c>
      <c r="T265" s="2">
        <v>313</v>
      </c>
      <c r="U265" s="2">
        <v>130</v>
      </c>
      <c r="V265" s="2">
        <v>0</v>
      </c>
      <c r="W265" s="2">
        <v>0</v>
      </c>
      <c r="X265" s="2">
        <v>0</v>
      </c>
      <c r="Y265" s="2">
        <v>0</v>
      </c>
      <c r="AA265" s="2">
        <f t="shared" si="42"/>
        <v>2505</v>
      </c>
      <c r="AB265" s="2">
        <f t="shared" si="43"/>
        <v>54</v>
      </c>
      <c r="AC265" s="2">
        <f t="shared" si="44"/>
        <v>2806</v>
      </c>
      <c r="AE265" s="10">
        <f t="shared" si="45"/>
        <v>3</v>
      </c>
      <c r="AF265" s="2">
        <f t="shared" si="46"/>
        <v>6240</v>
      </c>
      <c r="AG265" s="2">
        <f t="shared" si="47"/>
        <v>129</v>
      </c>
      <c r="AH265" s="2">
        <f t="shared" si="48"/>
        <v>19419</v>
      </c>
      <c r="AI265" s="2">
        <f t="shared" si="49"/>
        <v>25788</v>
      </c>
      <c r="AK265">
        <f t="shared" si="40"/>
        <v>9</v>
      </c>
      <c r="AL265">
        <f t="shared" si="41"/>
        <v>2022</v>
      </c>
      <c r="BK265" s="19">
        <v>44817</v>
      </c>
      <c r="BL265" s="21">
        <v>2775</v>
      </c>
      <c r="BM265" s="21">
        <v>2757</v>
      </c>
      <c r="BN265" s="21">
        <v>2780</v>
      </c>
      <c r="BO265" s="21">
        <v>2760</v>
      </c>
      <c r="BP265" s="21">
        <v>2772</v>
      </c>
      <c r="BQ265" s="21">
        <v>2769</v>
      </c>
      <c r="BR265" s="21">
        <v>2806</v>
      </c>
      <c r="BS265" s="21">
        <v>2505</v>
      </c>
      <c r="BT265" s="21">
        <v>1375</v>
      </c>
      <c r="BU265" s="21">
        <v>1085</v>
      </c>
      <c r="BV265" s="20">
        <v>224</v>
      </c>
      <c r="BW265" s="20">
        <v>174</v>
      </c>
      <c r="BX265" s="20">
        <v>47</v>
      </c>
      <c r="BY265" s="20">
        <v>1</v>
      </c>
      <c r="BZ265" s="20">
        <v>54</v>
      </c>
      <c r="CA265" s="20">
        <v>27</v>
      </c>
      <c r="CB265" s="20">
        <v>396</v>
      </c>
      <c r="CC265" s="20">
        <v>38</v>
      </c>
      <c r="CD265" s="20">
        <v>313</v>
      </c>
      <c r="CE265" s="20">
        <v>130</v>
      </c>
      <c r="CF265" s="20">
        <v>0</v>
      </c>
      <c r="CG265" s="20">
        <v>0</v>
      </c>
      <c r="CH265" s="20">
        <v>0</v>
      </c>
      <c r="CI265" s="20">
        <v>0</v>
      </c>
    </row>
    <row r="266" spans="1:87" x14ac:dyDescent="0.2">
      <c r="A266" s="7">
        <v>44818</v>
      </c>
      <c r="B266" s="2">
        <v>0</v>
      </c>
      <c r="C266" s="2">
        <v>0</v>
      </c>
      <c r="D266" s="2">
        <v>0</v>
      </c>
      <c r="E266" s="2">
        <v>0</v>
      </c>
      <c r="F266" s="2">
        <v>0</v>
      </c>
      <c r="G266" s="2">
        <v>0</v>
      </c>
      <c r="H266" s="2">
        <v>0</v>
      </c>
      <c r="I266" s="2">
        <v>0</v>
      </c>
      <c r="J266" s="2">
        <v>0</v>
      </c>
      <c r="K266" s="2">
        <v>0</v>
      </c>
      <c r="L266" s="2">
        <v>0</v>
      </c>
      <c r="M266" s="2">
        <v>0</v>
      </c>
      <c r="N266" s="2">
        <v>0</v>
      </c>
      <c r="O266" s="2">
        <v>0</v>
      </c>
      <c r="P266" s="2">
        <v>0</v>
      </c>
      <c r="Q266" s="2">
        <v>34</v>
      </c>
      <c r="R266" s="2">
        <v>49</v>
      </c>
      <c r="S266" s="2">
        <v>0</v>
      </c>
      <c r="T266" s="2">
        <v>0</v>
      </c>
      <c r="U266" s="2">
        <v>0</v>
      </c>
      <c r="V266" s="2">
        <v>0</v>
      </c>
      <c r="W266" s="2">
        <v>0</v>
      </c>
      <c r="X266" s="2">
        <v>0</v>
      </c>
      <c r="Y266" s="2">
        <v>0</v>
      </c>
      <c r="AA266" s="2">
        <f t="shared" si="42"/>
        <v>49</v>
      </c>
      <c r="AB266" s="2">
        <f t="shared" si="43"/>
        <v>34</v>
      </c>
      <c r="AC266" s="2">
        <f t="shared" si="44"/>
        <v>0</v>
      </c>
      <c r="AE266" s="10">
        <f t="shared" si="45"/>
        <v>4</v>
      </c>
      <c r="AF266" s="2">
        <f t="shared" si="46"/>
        <v>49</v>
      </c>
      <c r="AG266" s="2">
        <f t="shared" si="47"/>
        <v>34</v>
      </c>
      <c r="AH266" s="2">
        <f t="shared" si="48"/>
        <v>0</v>
      </c>
      <c r="AI266" s="2">
        <f t="shared" si="49"/>
        <v>83</v>
      </c>
      <c r="AK266">
        <f t="shared" ref="AK266:AK329" si="50">MONTH(A266)</f>
        <v>9</v>
      </c>
      <c r="AL266">
        <f t="shared" ref="AL266:AL329" si="51">YEAR(A266)</f>
        <v>2022</v>
      </c>
      <c r="BK266" s="19">
        <v>44818</v>
      </c>
      <c r="BL266" s="20">
        <v>0</v>
      </c>
      <c r="BM266" s="20">
        <v>0</v>
      </c>
      <c r="BN266" s="20">
        <v>0</v>
      </c>
      <c r="BO266" s="20">
        <v>0</v>
      </c>
      <c r="BP266" s="20">
        <v>0</v>
      </c>
      <c r="BQ266" s="20">
        <v>0</v>
      </c>
      <c r="BR266" s="20">
        <v>0</v>
      </c>
      <c r="BS266" s="20">
        <v>0</v>
      </c>
      <c r="BT266" s="20">
        <v>0</v>
      </c>
      <c r="BU266" s="20">
        <v>0</v>
      </c>
      <c r="BV266" s="20">
        <v>0</v>
      </c>
      <c r="BW266" s="20">
        <v>0</v>
      </c>
      <c r="BX266" s="20">
        <v>0</v>
      </c>
      <c r="BY266" s="20">
        <v>0</v>
      </c>
      <c r="BZ266" s="20">
        <v>0</v>
      </c>
      <c r="CA266" s="20">
        <v>34</v>
      </c>
      <c r="CB266" s="20">
        <v>49</v>
      </c>
      <c r="CC266" s="20">
        <v>0</v>
      </c>
      <c r="CD266" s="20">
        <v>0</v>
      </c>
      <c r="CE266" s="20">
        <v>0</v>
      </c>
      <c r="CF266" s="20">
        <v>0</v>
      </c>
      <c r="CG266" s="20">
        <v>0</v>
      </c>
      <c r="CH266" s="20">
        <v>0</v>
      </c>
      <c r="CI266" s="20">
        <v>0</v>
      </c>
    </row>
    <row r="267" spans="1:87" x14ac:dyDescent="0.2">
      <c r="A267" s="7">
        <v>44819</v>
      </c>
      <c r="B267" s="2">
        <v>0</v>
      </c>
      <c r="C267" s="2">
        <v>0</v>
      </c>
      <c r="D267" s="2">
        <v>0</v>
      </c>
      <c r="E267" s="2">
        <v>0</v>
      </c>
      <c r="F267" s="2">
        <v>0</v>
      </c>
      <c r="G267" s="2">
        <v>0</v>
      </c>
      <c r="H267" s="2">
        <v>0</v>
      </c>
      <c r="I267" s="2">
        <v>0</v>
      </c>
      <c r="J267" s="2">
        <v>0</v>
      </c>
      <c r="K267" s="2">
        <v>0</v>
      </c>
      <c r="L267" s="2">
        <v>0</v>
      </c>
      <c r="M267" s="2">
        <v>0</v>
      </c>
      <c r="N267" s="2">
        <v>0</v>
      </c>
      <c r="O267" s="2">
        <v>0</v>
      </c>
      <c r="P267" s="2">
        <v>0</v>
      </c>
      <c r="Q267" s="2">
        <v>0</v>
      </c>
      <c r="R267" s="2">
        <v>0</v>
      </c>
      <c r="S267" s="2">
        <v>0</v>
      </c>
      <c r="T267" s="2">
        <v>0</v>
      </c>
      <c r="U267" s="2">
        <v>0</v>
      </c>
      <c r="V267" s="2">
        <v>0</v>
      </c>
      <c r="W267" s="2">
        <v>0</v>
      </c>
      <c r="X267" s="2">
        <v>0</v>
      </c>
      <c r="Y267" s="2">
        <v>0</v>
      </c>
      <c r="AA267" s="2">
        <f t="shared" ref="AA267:AA330" si="52">IF(AND(AE267&gt;1,AE267&lt;7),MAX(I267:M267,R267:U267),0)</f>
        <v>0</v>
      </c>
      <c r="AB267" s="2">
        <f t="shared" ref="AB267:AB330" si="53">IF(AND(AE267&gt;1,AE267&lt;7),MAX(N267:Q267),MAX(I267:U267))</f>
        <v>0</v>
      </c>
      <c r="AC267" s="2">
        <f t="shared" ref="AC267:AC330" si="54">MAX(B267:H267,V267:Y267)</f>
        <v>0</v>
      </c>
      <c r="AE267" s="10">
        <f t="shared" si="45"/>
        <v>5</v>
      </c>
      <c r="AF267" s="2">
        <f t="shared" si="46"/>
        <v>0</v>
      </c>
      <c r="AG267" s="2">
        <f t="shared" si="47"/>
        <v>0</v>
      </c>
      <c r="AH267" s="2">
        <f t="shared" si="48"/>
        <v>0</v>
      </c>
      <c r="AI267" s="2">
        <f t="shared" si="49"/>
        <v>0</v>
      </c>
      <c r="AK267">
        <f t="shared" si="50"/>
        <v>9</v>
      </c>
      <c r="AL267">
        <f t="shared" si="51"/>
        <v>2022</v>
      </c>
      <c r="BK267" s="19">
        <v>44819</v>
      </c>
      <c r="BL267" s="20">
        <v>0</v>
      </c>
      <c r="BM267" s="20">
        <v>0</v>
      </c>
      <c r="BN267" s="20">
        <v>0</v>
      </c>
      <c r="BO267" s="20">
        <v>0</v>
      </c>
      <c r="BP267" s="20">
        <v>0</v>
      </c>
      <c r="BQ267" s="20">
        <v>0</v>
      </c>
      <c r="BR267" s="20">
        <v>0</v>
      </c>
      <c r="BS267" s="20">
        <v>0</v>
      </c>
      <c r="BT267" s="20">
        <v>0</v>
      </c>
      <c r="BU267" s="20">
        <v>0</v>
      </c>
      <c r="BV267" s="20">
        <v>0</v>
      </c>
      <c r="BW267" s="20">
        <v>0</v>
      </c>
      <c r="BX267" s="20">
        <v>0</v>
      </c>
      <c r="BY267" s="20">
        <v>0</v>
      </c>
      <c r="BZ267" s="20">
        <v>0</v>
      </c>
      <c r="CA267" s="20">
        <v>0</v>
      </c>
      <c r="CB267" s="20">
        <v>0</v>
      </c>
      <c r="CC267" s="20">
        <v>0</v>
      </c>
      <c r="CD267" s="20">
        <v>0</v>
      </c>
      <c r="CE267" s="20">
        <v>0</v>
      </c>
      <c r="CF267" s="20">
        <v>0</v>
      </c>
      <c r="CG267" s="20">
        <v>0</v>
      </c>
      <c r="CH267" s="20">
        <v>0</v>
      </c>
      <c r="CI267" s="20">
        <v>0</v>
      </c>
    </row>
    <row r="268" spans="1:87" x14ac:dyDescent="0.2">
      <c r="A268" s="7">
        <v>44820</v>
      </c>
      <c r="B268" s="2">
        <v>0</v>
      </c>
      <c r="C268" s="2">
        <v>0</v>
      </c>
      <c r="D268" s="2">
        <v>0</v>
      </c>
      <c r="E268" s="2">
        <v>0</v>
      </c>
      <c r="F268" s="2">
        <v>0</v>
      </c>
      <c r="G268" s="2">
        <v>0</v>
      </c>
      <c r="H268" s="2">
        <v>0</v>
      </c>
      <c r="I268" s="2">
        <v>0</v>
      </c>
      <c r="J268" s="2">
        <v>0</v>
      </c>
      <c r="K268" s="2">
        <v>0</v>
      </c>
      <c r="L268" s="2">
        <v>0</v>
      </c>
      <c r="M268" s="2">
        <v>0</v>
      </c>
      <c r="N268" s="2">
        <v>0</v>
      </c>
      <c r="O268" s="2">
        <v>0</v>
      </c>
      <c r="P268" s="2">
        <v>0</v>
      </c>
      <c r="Q268" s="2">
        <v>0</v>
      </c>
      <c r="R268" s="2">
        <v>0</v>
      </c>
      <c r="S268" s="2">
        <v>0</v>
      </c>
      <c r="T268" s="2">
        <v>0</v>
      </c>
      <c r="U268" s="2">
        <v>0</v>
      </c>
      <c r="V268" s="2">
        <v>0</v>
      </c>
      <c r="W268" s="2">
        <v>0</v>
      </c>
      <c r="X268" s="2">
        <v>0</v>
      </c>
      <c r="Y268" s="2">
        <v>0</v>
      </c>
      <c r="AA268" s="2">
        <f t="shared" si="52"/>
        <v>0</v>
      </c>
      <c r="AB268" s="2">
        <f t="shared" si="53"/>
        <v>0</v>
      </c>
      <c r="AC268" s="2">
        <f t="shared" si="54"/>
        <v>0</v>
      </c>
      <c r="AE268" s="10">
        <f t="shared" ref="AE268:AE331" si="55">WEEKDAY(A268)</f>
        <v>6</v>
      </c>
      <c r="AF268" s="2">
        <f t="shared" ref="AF268:AF331" si="56">IF(AND(AE268&gt;1,AE268&lt;7),SUM(I268:M268,R268:U268),0)</f>
        <v>0</v>
      </c>
      <c r="AG268" s="2">
        <f t="shared" ref="AG268:AG331" si="57">IF(AND(AE268&gt;1,AE268&lt;7),SUM(N268:Q268),SUM(I268:U268))</f>
        <v>0</v>
      </c>
      <c r="AH268" s="2">
        <f t="shared" ref="AH268:AH331" si="58">SUM(B268:Y268)-AF268-AG268</f>
        <v>0</v>
      </c>
      <c r="AI268" s="2">
        <f t="shared" ref="AI268:AI331" si="59">SUM(B268:Y268)</f>
        <v>0</v>
      </c>
      <c r="AK268">
        <f t="shared" si="50"/>
        <v>9</v>
      </c>
      <c r="AL268">
        <f t="shared" si="51"/>
        <v>2022</v>
      </c>
      <c r="BK268" s="19">
        <v>44820</v>
      </c>
      <c r="BL268" s="20">
        <v>0</v>
      </c>
      <c r="BM268" s="20">
        <v>0</v>
      </c>
      <c r="BN268" s="20">
        <v>0</v>
      </c>
      <c r="BO268" s="20">
        <v>0</v>
      </c>
      <c r="BP268" s="20">
        <v>0</v>
      </c>
      <c r="BQ268" s="20">
        <v>0</v>
      </c>
      <c r="BR268" s="20">
        <v>0</v>
      </c>
      <c r="BS268" s="20">
        <v>0</v>
      </c>
      <c r="BT268" s="20">
        <v>0</v>
      </c>
      <c r="BU268" s="20">
        <v>0</v>
      </c>
      <c r="BV268" s="20">
        <v>0</v>
      </c>
      <c r="BW268" s="20">
        <v>0</v>
      </c>
      <c r="BX268" s="20">
        <v>0</v>
      </c>
      <c r="BY268" s="20">
        <v>0</v>
      </c>
      <c r="BZ268" s="20">
        <v>0</v>
      </c>
      <c r="CA268" s="20">
        <v>0</v>
      </c>
      <c r="CB268" s="20">
        <v>0</v>
      </c>
      <c r="CC268" s="20">
        <v>0</v>
      </c>
      <c r="CD268" s="20">
        <v>0</v>
      </c>
      <c r="CE268" s="20">
        <v>0</v>
      </c>
      <c r="CF268" s="20">
        <v>0</v>
      </c>
      <c r="CG268" s="20">
        <v>0</v>
      </c>
      <c r="CH268" s="20">
        <v>0</v>
      </c>
      <c r="CI268" s="20">
        <v>0</v>
      </c>
    </row>
    <row r="269" spans="1:87" x14ac:dyDescent="0.2">
      <c r="A269" s="7">
        <v>44821</v>
      </c>
      <c r="B269" s="2">
        <v>0</v>
      </c>
      <c r="C269" s="2">
        <v>0</v>
      </c>
      <c r="D269" s="2">
        <v>0</v>
      </c>
      <c r="E269" s="2">
        <v>0</v>
      </c>
      <c r="F269" s="2">
        <v>0</v>
      </c>
      <c r="G269" s="2">
        <v>0</v>
      </c>
      <c r="H269" s="2">
        <v>0</v>
      </c>
      <c r="I269" s="2">
        <v>0</v>
      </c>
      <c r="J269" s="2">
        <v>0</v>
      </c>
      <c r="K269" s="2">
        <v>0</v>
      </c>
      <c r="L269" s="2">
        <v>0</v>
      </c>
      <c r="M269" s="2">
        <v>0</v>
      </c>
      <c r="N269" s="2">
        <v>5</v>
      </c>
      <c r="O269" s="2">
        <v>0</v>
      </c>
      <c r="P269" s="2">
        <v>0</v>
      </c>
      <c r="Q269" s="2">
        <v>0</v>
      </c>
      <c r="R269" s="2">
        <v>0</v>
      </c>
      <c r="S269" s="2">
        <v>0</v>
      </c>
      <c r="T269" s="2">
        <v>0</v>
      </c>
      <c r="U269" s="2">
        <v>0</v>
      </c>
      <c r="V269" s="2">
        <v>0</v>
      </c>
      <c r="W269" s="2">
        <v>0</v>
      </c>
      <c r="X269" s="2">
        <v>0</v>
      </c>
      <c r="Y269" s="2">
        <v>0</v>
      </c>
      <c r="AA269" s="2">
        <f t="shared" si="52"/>
        <v>0</v>
      </c>
      <c r="AB269" s="2">
        <f t="shared" si="53"/>
        <v>5</v>
      </c>
      <c r="AC269" s="2">
        <f t="shared" si="54"/>
        <v>0</v>
      </c>
      <c r="AE269" s="10">
        <f t="shared" si="55"/>
        <v>7</v>
      </c>
      <c r="AF269" s="2">
        <f t="shared" si="56"/>
        <v>0</v>
      </c>
      <c r="AG269" s="2">
        <f t="shared" si="57"/>
        <v>5</v>
      </c>
      <c r="AH269" s="2">
        <f t="shared" si="58"/>
        <v>0</v>
      </c>
      <c r="AI269" s="2">
        <f t="shared" si="59"/>
        <v>5</v>
      </c>
      <c r="AK269">
        <f t="shared" si="50"/>
        <v>9</v>
      </c>
      <c r="AL269">
        <f t="shared" si="51"/>
        <v>2022</v>
      </c>
      <c r="BK269" s="19">
        <v>44821</v>
      </c>
      <c r="BL269" s="20">
        <v>0</v>
      </c>
      <c r="BM269" s="20">
        <v>0</v>
      </c>
      <c r="BN269" s="20">
        <v>0</v>
      </c>
      <c r="BO269" s="20">
        <v>0</v>
      </c>
      <c r="BP269" s="20">
        <v>0</v>
      </c>
      <c r="BQ269" s="20">
        <v>0</v>
      </c>
      <c r="BR269" s="20">
        <v>0</v>
      </c>
      <c r="BS269" s="20">
        <v>0</v>
      </c>
      <c r="BT269" s="20">
        <v>0</v>
      </c>
      <c r="BU269" s="20">
        <v>0</v>
      </c>
      <c r="BV269" s="20">
        <v>0</v>
      </c>
      <c r="BW269" s="20">
        <v>0</v>
      </c>
      <c r="BX269" s="20">
        <v>5</v>
      </c>
      <c r="BY269" s="20">
        <v>0</v>
      </c>
      <c r="BZ269" s="20">
        <v>0</v>
      </c>
      <c r="CA269" s="20">
        <v>0</v>
      </c>
      <c r="CB269" s="20">
        <v>0</v>
      </c>
      <c r="CC269" s="20">
        <v>0</v>
      </c>
      <c r="CD269" s="20">
        <v>0</v>
      </c>
      <c r="CE269" s="20">
        <v>0</v>
      </c>
      <c r="CF269" s="20">
        <v>0</v>
      </c>
      <c r="CG269" s="20">
        <v>0</v>
      </c>
      <c r="CH269" s="20">
        <v>0</v>
      </c>
      <c r="CI269" s="20">
        <v>0</v>
      </c>
    </row>
    <row r="270" spans="1:87" x14ac:dyDescent="0.2">
      <c r="A270" s="7">
        <v>44822</v>
      </c>
      <c r="B270" s="2">
        <v>0</v>
      </c>
      <c r="C270" s="2">
        <v>0</v>
      </c>
      <c r="D270" s="2">
        <v>0</v>
      </c>
      <c r="E270" s="2">
        <v>0</v>
      </c>
      <c r="F270" s="2">
        <v>239</v>
      </c>
      <c r="G270" s="2">
        <v>1027</v>
      </c>
      <c r="H270" s="2">
        <v>888</v>
      </c>
      <c r="I270" s="2">
        <v>1122</v>
      </c>
      <c r="J270" s="2">
        <v>1188</v>
      </c>
      <c r="K270" s="2">
        <v>110</v>
      </c>
      <c r="L270" s="2">
        <v>36</v>
      </c>
      <c r="M270" s="2">
        <v>246</v>
      </c>
      <c r="N270" s="2">
        <v>1183</v>
      </c>
      <c r="O270" s="2">
        <v>1858</v>
      </c>
      <c r="P270" s="2">
        <v>822</v>
      </c>
      <c r="Q270" s="2">
        <v>1433</v>
      </c>
      <c r="R270" s="2">
        <v>1560</v>
      </c>
      <c r="S270" s="2">
        <v>978</v>
      </c>
      <c r="T270" s="2">
        <v>2056</v>
      </c>
      <c r="U270" s="2">
        <v>2932</v>
      </c>
      <c r="V270" s="2">
        <v>1111</v>
      </c>
      <c r="W270" s="2">
        <v>1334</v>
      </c>
      <c r="X270" s="2">
        <v>745</v>
      </c>
      <c r="Y270" s="2">
        <v>389</v>
      </c>
      <c r="AA270" s="2">
        <f t="shared" si="52"/>
        <v>0</v>
      </c>
      <c r="AB270" s="2">
        <f t="shared" si="53"/>
        <v>2932</v>
      </c>
      <c r="AC270" s="2">
        <f t="shared" si="54"/>
        <v>1334</v>
      </c>
      <c r="AE270" s="10">
        <f t="shared" si="55"/>
        <v>1</v>
      </c>
      <c r="AF270" s="2">
        <f t="shared" si="56"/>
        <v>0</v>
      </c>
      <c r="AG270" s="2">
        <f t="shared" si="57"/>
        <v>15524</v>
      </c>
      <c r="AH270" s="2">
        <f t="shared" si="58"/>
        <v>5733</v>
      </c>
      <c r="AI270" s="2">
        <f t="shared" si="59"/>
        <v>21257</v>
      </c>
      <c r="AK270">
        <f t="shared" si="50"/>
        <v>9</v>
      </c>
      <c r="AL270">
        <f t="shared" si="51"/>
        <v>2022</v>
      </c>
      <c r="BK270" s="19">
        <v>44822</v>
      </c>
      <c r="BL270" s="20">
        <v>0</v>
      </c>
      <c r="BM270" s="20">
        <v>0</v>
      </c>
      <c r="BN270" s="20">
        <v>0</v>
      </c>
      <c r="BO270" s="20">
        <v>0</v>
      </c>
      <c r="BP270" s="20">
        <v>239</v>
      </c>
      <c r="BQ270" s="21">
        <v>1027</v>
      </c>
      <c r="BR270" s="20">
        <v>888</v>
      </c>
      <c r="BS270" s="21">
        <v>1122</v>
      </c>
      <c r="BT270" s="21">
        <v>1188</v>
      </c>
      <c r="BU270" s="20">
        <v>110</v>
      </c>
      <c r="BV270" s="20">
        <v>36</v>
      </c>
      <c r="BW270" s="20">
        <v>246</v>
      </c>
      <c r="BX270" s="21">
        <v>1183</v>
      </c>
      <c r="BY270" s="21">
        <v>1858</v>
      </c>
      <c r="BZ270" s="20">
        <v>822</v>
      </c>
      <c r="CA270" s="21">
        <v>1433</v>
      </c>
      <c r="CB270" s="21">
        <v>1560</v>
      </c>
      <c r="CC270" s="20">
        <v>978</v>
      </c>
      <c r="CD270" s="21">
        <v>2056</v>
      </c>
      <c r="CE270" s="21">
        <v>2932</v>
      </c>
      <c r="CF270" s="21">
        <v>1111</v>
      </c>
      <c r="CG270" s="21">
        <v>1334</v>
      </c>
      <c r="CH270" s="20">
        <v>745</v>
      </c>
      <c r="CI270" s="20">
        <v>389</v>
      </c>
    </row>
    <row r="271" spans="1:87" x14ac:dyDescent="0.2">
      <c r="A271" s="7">
        <v>44823</v>
      </c>
      <c r="B271" s="2">
        <v>184</v>
      </c>
      <c r="C271" s="2">
        <v>113</v>
      </c>
      <c r="D271" s="2">
        <v>621</v>
      </c>
      <c r="E271" s="2">
        <v>583</v>
      </c>
      <c r="F271" s="2">
        <v>254</v>
      </c>
      <c r="G271" s="2">
        <v>0</v>
      </c>
      <c r="H271" s="2">
        <v>54</v>
      </c>
      <c r="I271" s="2">
        <v>491</v>
      </c>
      <c r="J271" s="2">
        <v>209</v>
      </c>
      <c r="K271" s="2">
        <v>1704</v>
      </c>
      <c r="L271" s="2">
        <v>3552</v>
      </c>
      <c r="M271" s="2">
        <v>3804</v>
      </c>
      <c r="N271" s="2">
        <v>3534</v>
      </c>
      <c r="O271" s="2">
        <v>2864</v>
      </c>
      <c r="P271" s="2">
        <v>3432</v>
      </c>
      <c r="Q271" s="2">
        <v>3198</v>
      </c>
      <c r="R271" s="2">
        <v>2064</v>
      </c>
      <c r="S271" s="2">
        <v>638</v>
      </c>
      <c r="T271" s="2">
        <v>495</v>
      </c>
      <c r="U271" s="2">
        <v>74</v>
      </c>
      <c r="V271" s="2">
        <v>693</v>
      </c>
      <c r="W271" s="2">
        <v>791</v>
      </c>
      <c r="X271" s="2">
        <v>0</v>
      </c>
      <c r="Y271" s="2">
        <v>927</v>
      </c>
      <c r="AA271" s="2">
        <f t="shared" si="52"/>
        <v>3804</v>
      </c>
      <c r="AB271" s="2">
        <f t="shared" si="53"/>
        <v>3534</v>
      </c>
      <c r="AC271" s="2">
        <f t="shared" si="54"/>
        <v>927</v>
      </c>
      <c r="AE271" s="10">
        <f t="shared" si="55"/>
        <v>2</v>
      </c>
      <c r="AF271" s="2">
        <f t="shared" si="56"/>
        <v>13031</v>
      </c>
      <c r="AG271" s="2">
        <f t="shared" si="57"/>
        <v>13028</v>
      </c>
      <c r="AH271" s="2">
        <f t="shared" si="58"/>
        <v>4220</v>
      </c>
      <c r="AI271" s="2">
        <f t="shared" si="59"/>
        <v>30279</v>
      </c>
      <c r="AK271">
        <f t="shared" si="50"/>
        <v>9</v>
      </c>
      <c r="AL271">
        <f t="shared" si="51"/>
        <v>2022</v>
      </c>
      <c r="BK271" s="19">
        <v>44823</v>
      </c>
      <c r="BL271" s="20">
        <v>184</v>
      </c>
      <c r="BM271" s="20">
        <v>113</v>
      </c>
      <c r="BN271" s="20">
        <v>621</v>
      </c>
      <c r="BO271" s="20">
        <v>583</v>
      </c>
      <c r="BP271" s="20">
        <v>254</v>
      </c>
      <c r="BQ271" s="20">
        <v>0</v>
      </c>
      <c r="BR271" s="20">
        <v>54</v>
      </c>
      <c r="BS271" s="20">
        <v>491</v>
      </c>
      <c r="BT271" s="20">
        <v>209</v>
      </c>
      <c r="BU271" s="21">
        <v>1704</v>
      </c>
      <c r="BV271" s="21">
        <v>3552</v>
      </c>
      <c r="BW271" s="21">
        <v>3804</v>
      </c>
      <c r="BX271" s="21">
        <v>3534</v>
      </c>
      <c r="BY271" s="21">
        <v>2864</v>
      </c>
      <c r="BZ271" s="21">
        <v>3432</v>
      </c>
      <c r="CA271" s="21">
        <v>3198</v>
      </c>
      <c r="CB271" s="21">
        <v>2064</v>
      </c>
      <c r="CC271" s="20">
        <v>638</v>
      </c>
      <c r="CD271" s="20">
        <v>495</v>
      </c>
      <c r="CE271" s="20">
        <v>74</v>
      </c>
      <c r="CF271" s="20">
        <v>693</v>
      </c>
      <c r="CG271" s="20">
        <v>791</v>
      </c>
      <c r="CH271" s="20">
        <v>0</v>
      </c>
      <c r="CI271" s="20">
        <v>927</v>
      </c>
    </row>
    <row r="272" spans="1:87" x14ac:dyDescent="0.2">
      <c r="A272" s="7">
        <v>44824</v>
      </c>
      <c r="B272" s="2">
        <v>0</v>
      </c>
      <c r="C272" s="2">
        <v>0</v>
      </c>
      <c r="D272" s="2">
        <v>0</v>
      </c>
      <c r="E272" s="2">
        <v>0</v>
      </c>
      <c r="F272" s="2">
        <v>0</v>
      </c>
      <c r="G272" s="2">
        <v>0</v>
      </c>
      <c r="H272" s="2">
        <v>0</v>
      </c>
      <c r="I272" s="2">
        <v>0</v>
      </c>
      <c r="J272" s="2">
        <v>0</v>
      </c>
      <c r="K272" s="2">
        <v>0</v>
      </c>
      <c r="L272" s="2">
        <v>0</v>
      </c>
      <c r="M272" s="2">
        <v>0</v>
      </c>
      <c r="N272" s="2">
        <v>0</v>
      </c>
      <c r="O272" s="2">
        <v>0</v>
      </c>
      <c r="P272" s="2">
        <v>0</v>
      </c>
      <c r="Q272" s="2">
        <v>0</v>
      </c>
      <c r="R272" s="2">
        <v>0</v>
      </c>
      <c r="S272" s="2">
        <v>0</v>
      </c>
      <c r="T272" s="2">
        <v>0</v>
      </c>
      <c r="U272" s="2">
        <v>0</v>
      </c>
      <c r="V272" s="2">
        <v>0</v>
      </c>
      <c r="W272" s="2">
        <v>0</v>
      </c>
      <c r="X272" s="2">
        <v>0</v>
      </c>
      <c r="Y272" s="2">
        <v>0</v>
      </c>
      <c r="AA272" s="2">
        <f t="shared" si="52"/>
        <v>0</v>
      </c>
      <c r="AB272" s="2">
        <f t="shared" si="53"/>
        <v>0</v>
      </c>
      <c r="AC272" s="2">
        <f t="shared" si="54"/>
        <v>0</v>
      </c>
      <c r="AE272" s="10">
        <f t="shared" si="55"/>
        <v>3</v>
      </c>
      <c r="AF272" s="2">
        <f t="shared" si="56"/>
        <v>0</v>
      </c>
      <c r="AG272" s="2">
        <f t="shared" si="57"/>
        <v>0</v>
      </c>
      <c r="AH272" s="2">
        <f t="shared" si="58"/>
        <v>0</v>
      </c>
      <c r="AI272" s="2">
        <f t="shared" si="59"/>
        <v>0</v>
      </c>
      <c r="AK272">
        <f t="shared" si="50"/>
        <v>9</v>
      </c>
      <c r="AL272">
        <f t="shared" si="51"/>
        <v>2022</v>
      </c>
      <c r="BK272" s="19">
        <v>44824</v>
      </c>
      <c r="BL272" s="20">
        <v>0</v>
      </c>
      <c r="BM272" s="20">
        <v>0</v>
      </c>
      <c r="BN272" s="20">
        <v>0</v>
      </c>
      <c r="BO272" s="20">
        <v>0</v>
      </c>
      <c r="BP272" s="20">
        <v>0</v>
      </c>
      <c r="BQ272" s="20">
        <v>0</v>
      </c>
      <c r="BR272" s="20">
        <v>0</v>
      </c>
      <c r="BS272" s="20">
        <v>0</v>
      </c>
      <c r="BT272" s="20">
        <v>0</v>
      </c>
      <c r="BU272" s="20">
        <v>0</v>
      </c>
      <c r="BV272" s="20">
        <v>0</v>
      </c>
      <c r="BW272" s="20">
        <v>0</v>
      </c>
      <c r="BX272" s="20">
        <v>0</v>
      </c>
      <c r="BY272" s="20">
        <v>0</v>
      </c>
      <c r="BZ272" s="20">
        <v>0</v>
      </c>
      <c r="CA272" s="20">
        <v>0</v>
      </c>
      <c r="CB272" s="20">
        <v>0</v>
      </c>
      <c r="CC272" s="20">
        <v>0</v>
      </c>
      <c r="CD272" s="20">
        <v>0</v>
      </c>
      <c r="CE272" s="20">
        <v>0</v>
      </c>
      <c r="CF272" s="20">
        <v>0</v>
      </c>
      <c r="CG272" s="20">
        <v>0</v>
      </c>
      <c r="CH272" s="20">
        <v>0</v>
      </c>
      <c r="CI272" s="20">
        <v>0</v>
      </c>
    </row>
    <row r="273" spans="1:87" x14ac:dyDescent="0.2">
      <c r="A273" s="7">
        <v>44825</v>
      </c>
      <c r="B273" s="2">
        <v>0</v>
      </c>
      <c r="C273" s="2">
        <v>0</v>
      </c>
      <c r="D273" s="2">
        <v>0</v>
      </c>
      <c r="E273" s="2">
        <v>0</v>
      </c>
      <c r="F273" s="2">
        <v>0</v>
      </c>
      <c r="G273" s="2">
        <v>0</v>
      </c>
      <c r="H273" s="2">
        <v>0</v>
      </c>
      <c r="I273" s="2">
        <v>0</v>
      </c>
      <c r="J273" s="2">
        <v>0</v>
      </c>
      <c r="K273" s="2">
        <v>0</v>
      </c>
      <c r="L273" s="2">
        <v>15</v>
      </c>
      <c r="M273" s="2">
        <v>1096</v>
      </c>
      <c r="N273" s="2">
        <v>1405</v>
      </c>
      <c r="O273" s="2">
        <v>23</v>
      </c>
      <c r="P273" s="2">
        <v>1037</v>
      </c>
      <c r="Q273" s="2">
        <v>2130</v>
      </c>
      <c r="R273" s="2">
        <v>3885</v>
      </c>
      <c r="S273" s="2">
        <v>3507</v>
      </c>
      <c r="T273" s="2">
        <v>3204</v>
      </c>
      <c r="U273" s="2">
        <v>3292</v>
      </c>
      <c r="V273" s="2">
        <v>2488</v>
      </c>
      <c r="W273" s="2">
        <v>839</v>
      </c>
      <c r="X273" s="2">
        <v>0</v>
      </c>
      <c r="Y273" s="2">
        <v>0</v>
      </c>
      <c r="AA273" s="2">
        <f t="shared" si="52"/>
        <v>3885</v>
      </c>
      <c r="AB273" s="2">
        <f t="shared" si="53"/>
        <v>2130</v>
      </c>
      <c r="AC273" s="2">
        <f t="shared" si="54"/>
        <v>2488</v>
      </c>
      <c r="AE273" s="10">
        <f t="shared" si="55"/>
        <v>4</v>
      </c>
      <c r="AF273" s="2">
        <f t="shared" si="56"/>
        <v>14999</v>
      </c>
      <c r="AG273" s="2">
        <f t="shared" si="57"/>
        <v>4595</v>
      </c>
      <c r="AH273" s="2">
        <f t="shared" si="58"/>
        <v>3327</v>
      </c>
      <c r="AI273" s="2">
        <f t="shared" si="59"/>
        <v>22921</v>
      </c>
      <c r="AK273">
        <f t="shared" si="50"/>
        <v>9</v>
      </c>
      <c r="AL273">
        <f t="shared" si="51"/>
        <v>2022</v>
      </c>
      <c r="BK273" s="19">
        <v>44825</v>
      </c>
      <c r="BL273" s="20">
        <v>0</v>
      </c>
      <c r="BM273" s="20">
        <v>0</v>
      </c>
      <c r="BN273" s="20">
        <v>0</v>
      </c>
      <c r="BO273" s="20">
        <v>0</v>
      </c>
      <c r="BP273" s="20">
        <v>0</v>
      </c>
      <c r="BQ273" s="20">
        <v>0</v>
      </c>
      <c r="BR273" s="20">
        <v>0</v>
      </c>
      <c r="BS273" s="20">
        <v>0</v>
      </c>
      <c r="BT273" s="20">
        <v>0</v>
      </c>
      <c r="BU273" s="20">
        <v>0</v>
      </c>
      <c r="BV273" s="20">
        <v>15</v>
      </c>
      <c r="BW273" s="21">
        <v>1096</v>
      </c>
      <c r="BX273" s="21">
        <v>1405</v>
      </c>
      <c r="BY273" s="20">
        <v>23</v>
      </c>
      <c r="BZ273" s="21">
        <v>1037</v>
      </c>
      <c r="CA273" s="21">
        <v>2130</v>
      </c>
      <c r="CB273" s="21">
        <v>3885</v>
      </c>
      <c r="CC273" s="21">
        <v>3507</v>
      </c>
      <c r="CD273" s="21">
        <v>3204</v>
      </c>
      <c r="CE273" s="21">
        <v>3292</v>
      </c>
      <c r="CF273" s="21">
        <v>2488</v>
      </c>
      <c r="CG273" s="20">
        <v>839</v>
      </c>
      <c r="CH273" s="20">
        <v>0</v>
      </c>
      <c r="CI273" s="20">
        <v>0</v>
      </c>
    </row>
    <row r="274" spans="1:87" x14ac:dyDescent="0.2">
      <c r="A274" s="7">
        <v>44826</v>
      </c>
      <c r="B274" s="2">
        <v>0</v>
      </c>
      <c r="C274" s="2">
        <v>0</v>
      </c>
      <c r="D274" s="2">
        <v>0</v>
      </c>
      <c r="E274" s="2">
        <v>0</v>
      </c>
      <c r="F274" s="2">
        <v>0</v>
      </c>
      <c r="G274" s="2">
        <v>0</v>
      </c>
      <c r="H274" s="2">
        <v>0</v>
      </c>
      <c r="I274" s="2">
        <v>80</v>
      </c>
      <c r="J274" s="2">
        <v>66</v>
      </c>
      <c r="K274" s="2">
        <v>262</v>
      </c>
      <c r="L274" s="2">
        <v>169</v>
      </c>
      <c r="M274" s="2">
        <v>40</v>
      </c>
      <c r="N274" s="2">
        <v>90</v>
      </c>
      <c r="O274" s="2">
        <v>956</v>
      </c>
      <c r="P274" s="2">
        <v>711</v>
      </c>
      <c r="Q274" s="2">
        <v>2926</v>
      </c>
      <c r="R274" s="2">
        <v>2155</v>
      </c>
      <c r="S274" s="2">
        <v>2833</v>
      </c>
      <c r="T274" s="2">
        <v>3548</v>
      </c>
      <c r="U274" s="2">
        <v>3171</v>
      </c>
      <c r="V274" s="2">
        <v>1403</v>
      </c>
      <c r="W274" s="2">
        <v>0</v>
      </c>
      <c r="X274" s="2">
        <v>0</v>
      </c>
      <c r="Y274" s="2">
        <v>0</v>
      </c>
      <c r="AA274" s="2">
        <f t="shared" si="52"/>
        <v>3548</v>
      </c>
      <c r="AB274" s="2">
        <f t="shared" si="53"/>
        <v>2926</v>
      </c>
      <c r="AC274" s="2">
        <f t="shared" si="54"/>
        <v>1403</v>
      </c>
      <c r="AE274" s="10">
        <f t="shared" si="55"/>
        <v>5</v>
      </c>
      <c r="AF274" s="2">
        <f t="shared" si="56"/>
        <v>12324</v>
      </c>
      <c r="AG274" s="2">
        <f t="shared" si="57"/>
        <v>4683</v>
      </c>
      <c r="AH274" s="2">
        <f t="shared" si="58"/>
        <v>1403</v>
      </c>
      <c r="AI274" s="2">
        <f t="shared" si="59"/>
        <v>18410</v>
      </c>
      <c r="AK274">
        <f t="shared" si="50"/>
        <v>9</v>
      </c>
      <c r="AL274">
        <f t="shared" si="51"/>
        <v>2022</v>
      </c>
      <c r="BK274" s="19">
        <v>44826</v>
      </c>
      <c r="BL274" s="20">
        <v>0</v>
      </c>
      <c r="BM274" s="20">
        <v>0</v>
      </c>
      <c r="BN274" s="20">
        <v>0</v>
      </c>
      <c r="BO274" s="20">
        <v>0</v>
      </c>
      <c r="BP274" s="20">
        <v>0</v>
      </c>
      <c r="BQ274" s="20">
        <v>0</v>
      </c>
      <c r="BR274" s="20">
        <v>0</v>
      </c>
      <c r="BS274" s="20">
        <v>80</v>
      </c>
      <c r="BT274" s="20">
        <v>66</v>
      </c>
      <c r="BU274" s="20">
        <v>262</v>
      </c>
      <c r="BV274" s="20">
        <v>169</v>
      </c>
      <c r="BW274" s="20">
        <v>40</v>
      </c>
      <c r="BX274" s="20">
        <v>90</v>
      </c>
      <c r="BY274" s="20">
        <v>956</v>
      </c>
      <c r="BZ274" s="20">
        <v>711</v>
      </c>
      <c r="CA274" s="21">
        <v>2926</v>
      </c>
      <c r="CB274" s="21">
        <v>2155</v>
      </c>
      <c r="CC274" s="21">
        <v>2833</v>
      </c>
      <c r="CD274" s="21">
        <v>3548</v>
      </c>
      <c r="CE274" s="21">
        <v>3171</v>
      </c>
      <c r="CF274" s="21">
        <v>1403</v>
      </c>
      <c r="CG274" s="20">
        <v>0</v>
      </c>
      <c r="CH274" s="20">
        <v>0</v>
      </c>
      <c r="CI274" s="20">
        <v>0</v>
      </c>
    </row>
    <row r="275" spans="1:87" x14ac:dyDescent="0.2">
      <c r="A275" s="7">
        <v>44827</v>
      </c>
      <c r="B275" s="2">
        <v>0</v>
      </c>
      <c r="C275" s="2">
        <v>0</v>
      </c>
      <c r="D275" s="2">
        <v>0</v>
      </c>
      <c r="E275" s="2">
        <v>0</v>
      </c>
      <c r="F275" s="2">
        <v>0</v>
      </c>
      <c r="G275" s="2">
        <v>0</v>
      </c>
      <c r="H275" s="2">
        <v>0</v>
      </c>
      <c r="I275" s="2">
        <v>0</v>
      </c>
      <c r="J275" s="2">
        <v>0</v>
      </c>
      <c r="K275" s="2">
        <v>0</v>
      </c>
      <c r="L275" s="2">
        <v>0</v>
      </c>
      <c r="M275" s="2">
        <v>0</v>
      </c>
      <c r="N275" s="2">
        <v>0</v>
      </c>
      <c r="O275" s="2">
        <v>20</v>
      </c>
      <c r="P275" s="2">
        <v>2</v>
      </c>
      <c r="Q275" s="2">
        <v>0</v>
      </c>
      <c r="R275" s="2">
        <v>0</v>
      </c>
      <c r="S275" s="2">
        <v>0</v>
      </c>
      <c r="T275" s="2">
        <v>0</v>
      </c>
      <c r="U275" s="2">
        <v>0</v>
      </c>
      <c r="V275" s="2">
        <v>0</v>
      </c>
      <c r="W275" s="2">
        <v>0</v>
      </c>
      <c r="X275" s="2">
        <v>0</v>
      </c>
      <c r="Y275" s="2">
        <v>0</v>
      </c>
      <c r="AA275" s="2">
        <f t="shared" si="52"/>
        <v>0</v>
      </c>
      <c r="AB275" s="2">
        <f t="shared" si="53"/>
        <v>20</v>
      </c>
      <c r="AC275" s="2">
        <f t="shared" si="54"/>
        <v>0</v>
      </c>
      <c r="AE275" s="10">
        <f t="shared" si="55"/>
        <v>6</v>
      </c>
      <c r="AF275" s="2">
        <f t="shared" si="56"/>
        <v>0</v>
      </c>
      <c r="AG275" s="2">
        <f t="shared" si="57"/>
        <v>22</v>
      </c>
      <c r="AH275" s="2">
        <f t="shared" si="58"/>
        <v>0</v>
      </c>
      <c r="AI275" s="2">
        <f t="shared" si="59"/>
        <v>22</v>
      </c>
      <c r="AK275">
        <f t="shared" si="50"/>
        <v>9</v>
      </c>
      <c r="AL275">
        <f t="shared" si="51"/>
        <v>2022</v>
      </c>
      <c r="BK275" s="19">
        <v>44827</v>
      </c>
      <c r="BL275" s="20">
        <v>0</v>
      </c>
      <c r="BM275" s="20">
        <v>0</v>
      </c>
      <c r="BN275" s="20">
        <v>0</v>
      </c>
      <c r="BO275" s="20">
        <v>0</v>
      </c>
      <c r="BP275" s="20">
        <v>0</v>
      </c>
      <c r="BQ275" s="20">
        <v>0</v>
      </c>
      <c r="BR275" s="20">
        <v>0</v>
      </c>
      <c r="BS275" s="20">
        <v>0</v>
      </c>
      <c r="BT275" s="20">
        <v>0</v>
      </c>
      <c r="BU275" s="20">
        <v>0</v>
      </c>
      <c r="BV275" s="20">
        <v>0</v>
      </c>
      <c r="BW275" s="20">
        <v>0</v>
      </c>
      <c r="BX275" s="20">
        <v>0</v>
      </c>
      <c r="BY275" s="20">
        <v>20</v>
      </c>
      <c r="BZ275" s="20">
        <v>2</v>
      </c>
      <c r="CA275" s="20">
        <v>0</v>
      </c>
      <c r="CB275" s="20">
        <v>0</v>
      </c>
      <c r="CC275" s="20">
        <v>0</v>
      </c>
      <c r="CD275" s="20">
        <v>0</v>
      </c>
      <c r="CE275" s="20">
        <v>0</v>
      </c>
      <c r="CF275" s="20">
        <v>0</v>
      </c>
      <c r="CG275" s="20">
        <v>0</v>
      </c>
      <c r="CH275" s="20">
        <v>0</v>
      </c>
      <c r="CI275" s="20">
        <v>0</v>
      </c>
    </row>
    <row r="276" spans="1:87" x14ac:dyDescent="0.2">
      <c r="A276" s="7">
        <v>44828</v>
      </c>
      <c r="B276" s="2">
        <v>0</v>
      </c>
      <c r="C276" s="2">
        <v>1</v>
      </c>
      <c r="D276" s="2">
        <v>0</v>
      </c>
      <c r="E276" s="2">
        <v>0</v>
      </c>
      <c r="F276" s="2">
        <v>0</v>
      </c>
      <c r="G276" s="2">
        <v>0</v>
      </c>
      <c r="H276" s="2">
        <v>0</v>
      </c>
      <c r="I276" s="2">
        <v>0</v>
      </c>
      <c r="J276" s="2">
        <v>0</v>
      </c>
      <c r="K276" s="2">
        <v>0</v>
      </c>
      <c r="L276" s="2">
        <v>39</v>
      </c>
      <c r="M276" s="2">
        <v>168</v>
      </c>
      <c r="N276" s="2">
        <v>246</v>
      </c>
      <c r="O276" s="2">
        <v>46</v>
      </c>
      <c r="P276" s="2">
        <v>2</v>
      </c>
      <c r="Q276" s="2">
        <v>12</v>
      </c>
      <c r="R276" s="2">
        <v>0</v>
      </c>
      <c r="S276" s="2">
        <v>0</v>
      </c>
      <c r="T276" s="2">
        <v>0</v>
      </c>
      <c r="U276" s="2">
        <v>0</v>
      </c>
      <c r="V276" s="2">
        <v>0</v>
      </c>
      <c r="W276" s="2">
        <v>0</v>
      </c>
      <c r="X276" s="2">
        <v>0</v>
      </c>
      <c r="Y276" s="2">
        <v>0</v>
      </c>
      <c r="AA276" s="2">
        <f t="shared" si="52"/>
        <v>0</v>
      </c>
      <c r="AB276" s="2">
        <f t="shared" si="53"/>
        <v>246</v>
      </c>
      <c r="AC276" s="2">
        <f t="shared" si="54"/>
        <v>1</v>
      </c>
      <c r="AE276" s="10">
        <f t="shared" si="55"/>
        <v>7</v>
      </c>
      <c r="AF276" s="2">
        <f t="shared" si="56"/>
        <v>0</v>
      </c>
      <c r="AG276" s="2">
        <f t="shared" si="57"/>
        <v>513</v>
      </c>
      <c r="AH276" s="2">
        <f t="shared" si="58"/>
        <v>1</v>
      </c>
      <c r="AI276" s="2">
        <f t="shared" si="59"/>
        <v>514</v>
      </c>
      <c r="AK276">
        <f t="shared" si="50"/>
        <v>9</v>
      </c>
      <c r="AL276">
        <f t="shared" si="51"/>
        <v>2022</v>
      </c>
      <c r="BK276" s="19">
        <v>44828</v>
      </c>
      <c r="BL276" s="20">
        <v>0</v>
      </c>
      <c r="BM276" s="20">
        <v>1</v>
      </c>
      <c r="BN276" s="20">
        <v>0</v>
      </c>
      <c r="BO276" s="20">
        <v>0</v>
      </c>
      <c r="BP276" s="20">
        <v>0</v>
      </c>
      <c r="BQ276" s="20">
        <v>0</v>
      </c>
      <c r="BR276" s="20">
        <v>0</v>
      </c>
      <c r="BS276" s="20">
        <v>0</v>
      </c>
      <c r="BT276" s="20">
        <v>0</v>
      </c>
      <c r="BU276" s="20">
        <v>0</v>
      </c>
      <c r="BV276" s="20">
        <v>39</v>
      </c>
      <c r="BW276" s="20">
        <v>168</v>
      </c>
      <c r="BX276" s="20">
        <v>246</v>
      </c>
      <c r="BY276" s="20">
        <v>46</v>
      </c>
      <c r="BZ276" s="20">
        <v>2</v>
      </c>
      <c r="CA276" s="20">
        <v>12</v>
      </c>
      <c r="CB276" s="20">
        <v>0</v>
      </c>
      <c r="CC276" s="20">
        <v>0</v>
      </c>
      <c r="CD276" s="20">
        <v>0</v>
      </c>
      <c r="CE276" s="20">
        <v>0</v>
      </c>
      <c r="CF276" s="20">
        <v>0</v>
      </c>
      <c r="CG276" s="20">
        <v>0</v>
      </c>
      <c r="CH276" s="20">
        <v>0</v>
      </c>
      <c r="CI276" s="20">
        <v>0</v>
      </c>
    </row>
    <row r="277" spans="1:87" x14ac:dyDescent="0.2">
      <c r="A277" s="7">
        <v>44829</v>
      </c>
      <c r="B277" s="2">
        <v>0</v>
      </c>
      <c r="C277" s="2">
        <v>0</v>
      </c>
      <c r="D277" s="2">
        <v>0</v>
      </c>
      <c r="E277" s="2">
        <v>0</v>
      </c>
      <c r="F277" s="2">
        <v>0</v>
      </c>
      <c r="G277" s="2">
        <v>0</v>
      </c>
      <c r="H277" s="2">
        <v>0</v>
      </c>
      <c r="I277" s="2">
        <v>0</v>
      </c>
      <c r="J277" s="2">
        <v>0</v>
      </c>
      <c r="K277" s="2">
        <v>22</v>
      </c>
      <c r="L277" s="2">
        <v>13</v>
      </c>
      <c r="M277" s="2">
        <v>0</v>
      </c>
      <c r="N277" s="2">
        <v>0</v>
      </c>
      <c r="O277" s="2">
        <v>0</v>
      </c>
      <c r="P277" s="2">
        <v>0</v>
      </c>
      <c r="Q277" s="2">
        <v>0</v>
      </c>
      <c r="R277" s="2">
        <v>0</v>
      </c>
      <c r="S277" s="2">
        <v>0</v>
      </c>
      <c r="T277" s="2">
        <v>0</v>
      </c>
      <c r="U277" s="2">
        <v>0</v>
      </c>
      <c r="V277" s="2">
        <v>0</v>
      </c>
      <c r="W277" s="2">
        <v>0</v>
      </c>
      <c r="X277" s="2">
        <v>0</v>
      </c>
      <c r="Y277" s="2">
        <v>0</v>
      </c>
      <c r="AA277" s="2">
        <f t="shared" si="52"/>
        <v>0</v>
      </c>
      <c r="AB277" s="2">
        <f t="shared" si="53"/>
        <v>22</v>
      </c>
      <c r="AC277" s="2">
        <f t="shared" si="54"/>
        <v>0</v>
      </c>
      <c r="AE277" s="10">
        <f t="shared" si="55"/>
        <v>1</v>
      </c>
      <c r="AF277" s="2">
        <f t="shared" si="56"/>
        <v>0</v>
      </c>
      <c r="AG277" s="2">
        <f t="shared" si="57"/>
        <v>35</v>
      </c>
      <c r="AH277" s="2">
        <f t="shared" si="58"/>
        <v>0</v>
      </c>
      <c r="AI277" s="2">
        <f t="shared" si="59"/>
        <v>35</v>
      </c>
      <c r="AK277">
        <f t="shared" si="50"/>
        <v>9</v>
      </c>
      <c r="AL277">
        <f t="shared" si="51"/>
        <v>2022</v>
      </c>
      <c r="BK277" s="19">
        <v>44829</v>
      </c>
      <c r="BL277" s="20">
        <v>0</v>
      </c>
      <c r="BM277" s="20">
        <v>0</v>
      </c>
      <c r="BN277" s="20">
        <v>0</v>
      </c>
      <c r="BO277" s="20">
        <v>0</v>
      </c>
      <c r="BP277" s="20">
        <v>0</v>
      </c>
      <c r="BQ277" s="20">
        <v>0</v>
      </c>
      <c r="BR277" s="20">
        <v>0</v>
      </c>
      <c r="BS277" s="20">
        <v>0</v>
      </c>
      <c r="BT277" s="20">
        <v>0</v>
      </c>
      <c r="BU277" s="20">
        <v>22</v>
      </c>
      <c r="BV277" s="20">
        <v>13</v>
      </c>
      <c r="BW277" s="20">
        <v>0</v>
      </c>
      <c r="BX277" s="20">
        <v>0</v>
      </c>
      <c r="BY277" s="20">
        <v>0</v>
      </c>
      <c r="BZ277" s="20">
        <v>0</v>
      </c>
      <c r="CA277" s="20">
        <v>0</v>
      </c>
      <c r="CB277" s="20">
        <v>0</v>
      </c>
      <c r="CC277" s="20">
        <v>0</v>
      </c>
      <c r="CD277" s="20">
        <v>0</v>
      </c>
      <c r="CE277" s="20">
        <v>0</v>
      </c>
      <c r="CF277" s="20">
        <v>0</v>
      </c>
      <c r="CG277" s="20">
        <v>0</v>
      </c>
      <c r="CH277" s="20">
        <v>0</v>
      </c>
      <c r="CI277" s="20">
        <v>0</v>
      </c>
    </row>
    <row r="278" spans="1:87" x14ac:dyDescent="0.2">
      <c r="A278" s="7">
        <v>44830</v>
      </c>
      <c r="B278" s="2">
        <v>0</v>
      </c>
      <c r="C278" s="2">
        <v>303</v>
      </c>
      <c r="D278" s="2">
        <v>30</v>
      </c>
      <c r="E278" s="2">
        <v>0</v>
      </c>
      <c r="F278" s="2">
        <v>0</v>
      </c>
      <c r="G278" s="2">
        <v>0</v>
      </c>
      <c r="H278" s="2">
        <v>0</v>
      </c>
      <c r="I278" s="2">
        <v>0</v>
      </c>
      <c r="J278" s="2">
        <v>0</v>
      </c>
      <c r="K278" s="2">
        <v>0</v>
      </c>
      <c r="L278" s="2">
        <v>0</v>
      </c>
      <c r="M278" s="2">
        <v>0</v>
      </c>
      <c r="N278" s="2">
        <v>0</v>
      </c>
      <c r="O278" s="2">
        <v>0</v>
      </c>
      <c r="P278" s="2">
        <v>0</v>
      </c>
      <c r="Q278" s="2">
        <v>0</v>
      </c>
      <c r="R278" s="2">
        <v>0</v>
      </c>
      <c r="S278" s="2">
        <v>0</v>
      </c>
      <c r="T278" s="2">
        <v>432</v>
      </c>
      <c r="U278" s="2">
        <v>1395</v>
      </c>
      <c r="V278" s="2">
        <v>0</v>
      </c>
      <c r="W278" s="2">
        <v>0</v>
      </c>
      <c r="X278" s="2">
        <v>0</v>
      </c>
      <c r="Y278" s="2">
        <v>0</v>
      </c>
      <c r="AA278" s="2">
        <f t="shared" si="52"/>
        <v>1395</v>
      </c>
      <c r="AB278" s="2">
        <f t="shared" si="53"/>
        <v>0</v>
      </c>
      <c r="AC278" s="2">
        <f t="shared" si="54"/>
        <v>303</v>
      </c>
      <c r="AE278" s="10">
        <f t="shared" si="55"/>
        <v>2</v>
      </c>
      <c r="AF278" s="2">
        <f t="shared" si="56"/>
        <v>1827</v>
      </c>
      <c r="AG278" s="2">
        <f t="shared" si="57"/>
        <v>0</v>
      </c>
      <c r="AH278" s="2">
        <f t="shared" si="58"/>
        <v>333</v>
      </c>
      <c r="AI278" s="2">
        <f t="shared" si="59"/>
        <v>2160</v>
      </c>
      <c r="AK278">
        <f t="shared" si="50"/>
        <v>9</v>
      </c>
      <c r="AL278">
        <f t="shared" si="51"/>
        <v>2022</v>
      </c>
      <c r="BK278" s="19">
        <v>44830</v>
      </c>
      <c r="BL278" s="20">
        <v>0</v>
      </c>
      <c r="BM278" s="20">
        <v>303</v>
      </c>
      <c r="BN278" s="20">
        <v>30</v>
      </c>
      <c r="BO278" s="20">
        <v>0</v>
      </c>
      <c r="BP278" s="20">
        <v>0</v>
      </c>
      <c r="BQ278" s="20">
        <v>0</v>
      </c>
      <c r="BR278" s="20">
        <v>0</v>
      </c>
      <c r="BS278" s="20">
        <v>0</v>
      </c>
      <c r="BT278" s="20">
        <v>0</v>
      </c>
      <c r="BU278" s="20">
        <v>0</v>
      </c>
      <c r="BV278" s="20">
        <v>0</v>
      </c>
      <c r="BW278" s="20">
        <v>0</v>
      </c>
      <c r="BX278" s="20">
        <v>0</v>
      </c>
      <c r="BY278" s="20">
        <v>0</v>
      </c>
      <c r="BZ278" s="20">
        <v>0</v>
      </c>
      <c r="CA278" s="20">
        <v>0</v>
      </c>
      <c r="CB278" s="20">
        <v>0</v>
      </c>
      <c r="CC278" s="20">
        <v>0</v>
      </c>
      <c r="CD278" s="20">
        <v>432</v>
      </c>
      <c r="CE278" s="21">
        <v>1395</v>
      </c>
      <c r="CF278" s="20">
        <v>0</v>
      </c>
      <c r="CG278" s="20">
        <v>0</v>
      </c>
      <c r="CH278" s="20">
        <v>0</v>
      </c>
      <c r="CI278" s="20">
        <v>0</v>
      </c>
    </row>
    <row r="279" spans="1:87" x14ac:dyDescent="0.2">
      <c r="A279" s="7">
        <v>44831</v>
      </c>
      <c r="B279" s="2">
        <v>0</v>
      </c>
      <c r="C279" s="2">
        <v>0</v>
      </c>
      <c r="D279" s="2">
        <v>0</v>
      </c>
      <c r="E279" s="2">
        <v>0</v>
      </c>
      <c r="F279" s="2">
        <v>0</v>
      </c>
      <c r="G279" s="2">
        <v>0</v>
      </c>
      <c r="H279" s="2">
        <v>0</v>
      </c>
      <c r="I279" s="2">
        <v>0</v>
      </c>
      <c r="J279" s="2">
        <v>0</v>
      </c>
      <c r="K279" s="2">
        <v>0</v>
      </c>
      <c r="L279" s="2">
        <v>0</v>
      </c>
      <c r="M279" s="2">
        <v>0</v>
      </c>
      <c r="N279" s="2">
        <v>0</v>
      </c>
      <c r="O279" s="2">
        <v>41</v>
      </c>
      <c r="P279" s="2">
        <v>0</v>
      </c>
      <c r="Q279" s="2">
        <v>0</v>
      </c>
      <c r="R279" s="2">
        <v>0</v>
      </c>
      <c r="S279" s="2">
        <v>0</v>
      </c>
      <c r="T279" s="2">
        <v>0</v>
      </c>
      <c r="U279" s="2">
        <v>0</v>
      </c>
      <c r="V279" s="2">
        <v>0</v>
      </c>
      <c r="W279" s="2">
        <v>0</v>
      </c>
      <c r="X279" s="2">
        <v>0</v>
      </c>
      <c r="Y279" s="2">
        <v>0</v>
      </c>
      <c r="AA279" s="2">
        <f t="shared" si="52"/>
        <v>0</v>
      </c>
      <c r="AB279" s="2">
        <f t="shared" si="53"/>
        <v>41</v>
      </c>
      <c r="AC279" s="2">
        <f t="shared" si="54"/>
        <v>0</v>
      </c>
      <c r="AE279" s="10">
        <f t="shared" si="55"/>
        <v>3</v>
      </c>
      <c r="AF279" s="2">
        <f t="shared" si="56"/>
        <v>0</v>
      </c>
      <c r="AG279" s="2">
        <f t="shared" si="57"/>
        <v>41</v>
      </c>
      <c r="AH279" s="2">
        <f t="shared" si="58"/>
        <v>0</v>
      </c>
      <c r="AI279" s="2">
        <f t="shared" si="59"/>
        <v>41</v>
      </c>
      <c r="AK279">
        <f t="shared" si="50"/>
        <v>9</v>
      </c>
      <c r="AL279">
        <f t="shared" si="51"/>
        <v>2022</v>
      </c>
      <c r="BK279" s="19">
        <v>44831</v>
      </c>
      <c r="BL279" s="20">
        <v>0</v>
      </c>
      <c r="BM279" s="20">
        <v>0</v>
      </c>
      <c r="BN279" s="20">
        <v>0</v>
      </c>
      <c r="BO279" s="20">
        <v>0</v>
      </c>
      <c r="BP279" s="20">
        <v>0</v>
      </c>
      <c r="BQ279" s="20">
        <v>0</v>
      </c>
      <c r="BR279" s="20">
        <v>0</v>
      </c>
      <c r="BS279" s="20">
        <v>0</v>
      </c>
      <c r="BT279" s="20">
        <v>0</v>
      </c>
      <c r="BU279" s="20">
        <v>0</v>
      </c>
      <c r="BV279" s="20">
        <v>0</v>
      </c>
      <c r="BW279" s="20">
        <v>0</v>
      </c>
      <c r="BX279" s="20">
        <v>0</v>
      </c>
      <c r="BY279" s="20">
        <v>41</v>
      </c>
      <c r="BZ279" s="20">
        <v>0</v>
      </c>
      <c r="CA279" s="20">
        <v>0</v>
      </c>
      <c r="CB279" s="20">
        <v>0</v>
      </c>
      <c r="CC279" s="20">
        <v>0</v>
      </c>
      <c r="CD279" s="20">
        <v>0</v>
      </c>
      <c r="CE279" s="20">
        <v>0</v>
      </c>
      <c r="CF279" s="20">
        <v>0</v>
      </c>
      <c r="CG279" s="20">
        <v>0</v>
      </c>
      <c r="CH279" s="20">
        <v>0</v>
      </c>
      <c r="CI279" s="20">
        <v>0</v>
      </c>
    </row>
    <row r="280" spans="1:87" x14ac:dyDescent="0.2">
      <c r="A280" s="7">
        <v>44832</v>
      </c>
      <c r="B280" s="2">
        <v>0</v>
      </c>
      <c r="C280" s="2">
        <v>221</v>
      </c>
      <c r="D280" s="2">
        <v>1859</v>
      </c>
      <c r="E280" s="2">
        <v>1778</v>
      </c>
      <c r="F280" s="2">
        <v>2442</v>
      </c>
      <c r="G280" s="2">
        <v>2284</v>
      </c>
      <c r="H280" s="2">
        <v>1725</v>
      </c>
      <c r="I280" s="2">
        <v>1002</v>
      </c>
      <c r="J280" s="2">
        <v>40</v>
      </c>
      <c r="K280" s="2">
        <v>1431</v>
      </c>
      <c r="L280" s="2">
        <v>990</v>
      </c>
      <c r="M280" s="2">
        <v>167</v>
      </c>
      <c r="N280" s="2">
        <v>0</v>
      </c>
      <c r="O280" s="2">
        <v>0</v>
      </c>
      <c r="P280" s="2">
        <v>0</v>
      </c>
      <c r="Q280" s="2">
        <v>0</v>
      </c>
      <c r="R280" s="2">
        <v>0</v>
      </c>
      <c r="S280" s="2">
        <v>0</v>
      </c>
      <c r="T280" s="2">
        <v>0</v>
      </c>
      <c r="U280" s="2">
        <v>0</v>
      </c>
      <c r="V280" s="2">
        <v>0</v>
      </c>
      <c r="W280" s="2">
        <v>0</v>
      </c>
      <c r="X280" s="2">
        <v>0</v>
      </c>
      <c r="Y280" s="2">
        <v>0</v>
      </c>
      <c r="AA280" s="2">
        <f t="shared" si="52"/>
        <v>1431</v>
      </c>
      <c r="AB280" s="2">
        <f t="shared" si="53"/>
        <v>0</v>
      </c>
      <c r="AC280" s="2">
        <f t="shared" si="54"/>
        <v>2442</v>
      </c>
      <c r="AE280" s="10">
        <f t="shared" si="55"/>
        <v>4</v>
      </c>
      <c r="AF280" s="2">
        <f t="shared" si="56"/>
        <v>3630</v>
      </c>
      <c r="AG280" s="2">
        <f t="shared" si="57"/>
        <v>0</v>
      </c>
      <c r="AH280" s="2">
        <f t="shared" si="58"/>
        <v>10309</v>
      </c>
      <c r="AI280" s="2">
        <f t="shared" si="59"/>
        <v>13939</v>
      </c>
      <c r="AK280">
        <f t="shared" si="50"/>
        <v>9</v>
      </c>
      <c r="AL280">
        <f t="shared" si="51"/>
        <v>2022</v>
      </c>
      <c r="BK280" s="19">
        <v>44832</v>
      </c>
      <c r="BL280" s="20">
        <v>0</v>
      </c>
      <c r="BM280" s="20">
        <v>221</v>
      </c>
      <c r="BN280" s="21">
        <v>1859</v>
      </c>
      <c r="BO280" s="21">
        <v>1778</v>
      </c>
      <c r="BP280" s="21">
        <v>2442</v>
      </c>
      <c r="BQ280" s="21">
        <v>2284</v>
      </c>
      <c r="BR280" s="21">
        <v>1725</v>
      </c>
      <c r="BS280" s="21">
        <v>1002</v>
      </c>
      <c r="BT280" s="20">
        <v>40</v>
      </c>
      <c r="BU280" s="21">
        <v>1431</v>
      </c>
      <c r="BV280" s="20">
        <v>990</v>
      </c>
      <c r="BW280" s="20">
        <v>167</v>
      </c>
      <c r="BX280" s="20">
        <v>0</v>
      </c>
      <c r="BY280" s="20">
        <v>0</v>
      </c>
      <c r="BZ280" s="20">
        <v>0</v>
      </c>
      <c r="CA280" s="20">
        <v>0</v>
      </c>
      <c r="CB280" s="20">
        <v>0</v>
      </c>
      <c r="CC280" s="20">
        <v>0</v>
      </c>
      <c r="CD280" s="20">
        <v>0</v>
      </c>
      <c r="CE280" s="20">
        <v>0</v>
      </c>
      <c r="CF280" s="20">
        <v>0</v>
      </c>
      <c r="CG280" s="20">
        <v>0</v>
      </c>
      <c r="CH280" s="20">
        <v>0</v>
      </c>
      <c r="CI280" s="20">
        <v>0</v>
      </c>
    </row>
    <row r="281" spans="1:87" x14ac:dyDescent="0.2">
      <c r="A281" s="7">
        <v>44833</v>
      </c>
      <c r="B281" s="2">
        <v>0</v>
      </c>
      <c r="C281" s="2">
        <v>0</v>
      </c>
      <c r="D281" s="2">
        <v>0</v>
      </c>
      <c r="E281" s="2">
        <v>0</v>
      </c>
      <c r="F281" s="2">
        <v>0</v>
      </c>
      <c r="G281" s="2">
        <v>0</v>
      </c>
      <c r="H281" s="2">
        <v>0</v>
      </c>
      <c r="I281" s="2">
        <v>0</v>
      </c>
      <c r="J281" s="2">
        <v>0</v>
      </c>
      <c r="K281" s="2">
        <v>0</v>
      </c>
      <c r="L281" s="2">
        <v>0</v>
      </c>
      <c r="M281" s="2">
        <v>0</v>
      </c>
      <c r="N281" s="2">
        <v>0</v>
      </c>
      <c r="O281" s="2">
        <v>0</v>
      </c>
      <c r="P281" s="2">
        <v>0</v>
      </c>
      <c r="Q281" s="2">
        <v>0</v>
      </c>
      <c r="R281" s="2">
        <v>0</v>
      </c>
      <c r="S281" s="2">
        <v>0</v>
      </c>
      <c r="T281" s="2">
        <v>117</v>
      </c>
      <c r="U281" s="2">
        <v>0</v>
      </c>
      <c r="V281" s="2">
        <v>0</v>
      </c>
      <c r="W281" s="2">
        <v>0</v>
      </c>
      <c r="X281" s="2">
        <v>0</v>
      </c>
      <c r="Y281" s="2">
        <v>0</v>
      </c>
      <c r="AA281" s="2">
        <f t="shared" si="52"/>
        <v>117</v>
      </c>
      <c r="AB281" s="2">
        <f t="shared" si="53"/>
        <v>0</v>
      </c>
      <c r="AC281" s="2">
        <f t="shared" si="54"/>
        <v>0</v>
      </c>
      <c r="AE281" s="10">
        <f t="shared" si="55"/>
        <v>5</v>
      </c>
      <c r="AF281" s="2">
        <f t="shared" si="56"/>
        <v>117</v>
      </c>
      <c r="AG281" s="2">
        <f t="shared" si="57"/>
        <v>0</v>
      </c>
      <c r="AH281" s="2">
        <f t="shared" si="58"/>
        <v>0</v>
      </c>
      <c r="AI281" s="2">
        <f t="shared" si="59"/>
        <v>117</v>
      </c>
      <c r="AK281">
        <f t="shared" si="50"/>
        <v>9</v>
      </c>
      <c r="AL281">
        <f t="shared" si="51"/>
        <v>2022</v>
      </c>
      <c r="BK281" s="19">
        <v>44833</v>
      </c>
      <c r="BL281" s="20">
        <v>0</v>
      </c>
      <c r="BM281" s="20">
        <v>0</v>
      </c>
      <c r="BN281" s="20">
        <v>0</v>
      </c>
      <c r="BO281" s="20">
        <v>0</v>
      </c>
      <c r="BP281" s="20">
        <v>0</v>
      </c>
      <c r="BQ281" s="20">
        <v>0</v>
      </c>
      <c r="BR281" s="20">
        <v>0</v>
      </c>
      <c r="BS281" s="20">
        <v>0</v>
      </c>
      <c r="BT281" s="20">
        <v>0</v>
      </c>
      <c r="BU281" s="20">
        <v>0</v>
      </c>
      <c r="BV281" s="20">
        <v>0</v>
      </c>
      <c r="BW281" s="20">
        <v>0</v>
      </c>
      <c r="BX281" s="20">
        <v>0</v>
      </c>
      <c r="BY281" s="20">
        <v>0</v>
      </c>
      <c r="BZ281" s="20">
        <v>0</v>
      </c>
      <c r="CA281" s="20">
        <v>0</v>
      </c>
      <c r="CB281" s="20">
        <v>0</v>
      </c>
      <c r="CC281" s="20">
        <v>0</v>
      </c>
      <c r="CD281" s="20">
        <v>117</v>
      </c>
      <c r="CE281" s="20">
        <v>0</v>
      </c>
      <c r="CF281" s="20">
        <v>0</v>
      </c>
      <c r="CG281" s="20">
        <v>0</v>
      </c>
      <c r="CH281" s="20">
        <v>0</v>
      </c>
      <c r="CI281" s="20">
        <v>0</v>
      </c>
    </row>
    <row r="282" spans="1:87" x14ac:dyDescent="0.2">
      <c r="A282" s="7">
        <v>44834</v>
      </c>
      <c r="B282" s="2">
        <v>0</v>
      </c>
      <c r="C282" s="2">
        <v>0</v>
      </c>
      <c r="D282" s="2">
        <v>0</v>
      </c>
      <c r="E282" s="2">
        <v>0</v>
      </c>
      <c r="F282" s="2">
        <v>0</v>
      </c>
      <c r="G282" s="2">
        <v>421</v>
      </c>
      <c r="H282" s="2">
        <v>653</v>
      </c>
      <c r="I282" s="2">
        <v>325</v>
      </c>
      <c r="J282" s="2">
        <v>713</v>
      </c>
      <c r="K282" s="2">
        <v>2681</v>
      </c>
      <c r="L282" s="2">
        <v>2853</v>
      </c>
      <c r="M282" s="2">
        <v>901</v>
      </c>
      <c r="N282" s="2">
        <v>249</v>
      </c>
      <c r="O282" s="2">
        <v>306</v>
      </c>
      <c r="P282" s="2">
        <v>213</v>
      </c>
      <c r="Q282" s="2">
        <v>401</v>
      </c>
      <c r="R282" s="2">
        <v>243</v>
      </c>
      <c r="S282" s="2">
        <v>0</v>
      </c>
      <c r="T282" s="2">
        <v>0</v>
      </c>
      <c r="U282" s="2">
        <v>0</v>
      </c>
      <c r="V282" s="2">
        <v>0</v>
      </c>
      <c r="W282" s="2">
        <v>0</v>
      </c>
      <c r="X282" s="2">
        <v>0</v>
      </c>
      <c r="Y282" s="2">
        <v>0</v>
      </c>
      <c r="AA282" s="2">
        <f t="shared" si="52"/>
        <v>2853</v>
      </c>
      <c r="AB282" s="2">
        <f t="shared" si="53"/>
        <v>401</v>
      </c>
      <c r="AC282" s="2">
        <f t="shared" si="54"/>
        <v>653</v>
      </c>
      <c r="AE282" s="10">
        <f t="shared" si="55"/>
        <v>6</v>
      </c>
      <c r="AF282" s="2">
        <f t="shared" si="56"/>
        <v>7716</v>
      </c>
      <c r="AG282" s="2">
        <f t="shared" si="57"/>
        <v>1169</v>
      </c>
      <c r="AH282" s="2">
        <f t="shared" si="58"/>
        <v>1074</v>
      </c>
      <c r="AI282" s="2">
        <f t="shared" si="59"/>
        <v>9959</v>
      </c>
      <c r="AK282">
        <f t="shared" si="50"/>
        <v>9</v>
      </c>
      <c r="AL282">
        <f t="shared" si="51"/>
        <v>2022</v>
      </c>
      <c r="BK282" s="19">
        <v>44834</v>
      </c>
      <c r="BL282" s="20">
        <v>0</v>
      </c>
      <c r="BM282" s="20">
        <v>0</v>
      </c>
      <c r="BN282" s="20">
        <v>0</v>
      </c>
      <c r="BO282" s="20">
        <v>0</v>
      </c>
      <c r="BP282" s="20">
        <v>0</v>
      </c>
      <c r="BQ282" s="20">
        <v>421</v>
      </c>
      <c r="BR282" s="20">
        <v>653</v>
      </c>
      <c r="BS282" s="20">
        <v>325</v>
      </c>
      <c r="BT282" s="20">
        <v>713</v>
      </c>
      <c r="BU282" s="21">
        <v>2681</v>
      </c>
      <c r="BV282" s="21">
        <v>2853</v>
      </c>
      <c r="BW282" s="20">
        <v>901</v>
      </c>
      <c r="BX282" s="20">
        <v>249</v>
      </c>
      <c r="BY282" s="20">
        <v>306</v>
      </c>
      <c r="BZ282" s="20">
        <v>213</v>
      </c>
      <c r="CA282" s="20">
        <v>401</v>
      </c>
      <c r="CB282" s="20">
        <v>243</v>
      </c>
      <c r="CC282" s="20">
        <v>0</v>
      </c>
      <c r="CD282" s="20">
        <v>0</v>
      </c>
      <c r="CE282" s="20">
        <v>0</v>
      </c>
      <c r="CF282" s="20">
        <v>0</v>
      </c>
      <c r="CG282" s="20">
        <v>0</v>
      </c>
      <c r="CH282" s="20">
        <v>0</v>
      </c>
      <c r="CI282" s="20">
        <v>0</v>
      </c>
    </row>
    <row r="283" spans="1:87" x14ac:dyDescent="0.2">
      <c r="A283" s="7">
        <v>44835</v>
      </c>
      <c r="B283" s="2">
        <v>0</v>
      </c>
      <c r="C283" s="2">
        <v>0</v>
      </c>
      <c r="D283" s="2">
        <v>0</v>
      </c>
      <c r="E283" s="2">
        <v>0</v>
      </c>
      <c r="F283" s="2">
        <v>9</v>
      </c>
      <c r="G283" s="2">
        <v>0</v>
      </c>
      <c r="H283" s="2">
        <v>0</v>
      </c>
      <c r="I283" s="2">
        <v>9</v>
      </c>
      <c r="J283" s="2">
        <v>18</v>
      </c>
      <c r="K283" s="2">
        <v>1422</v>
      </c>
      <c r="L283" s="2">
        <v>1359</v>
      </c>
      <c r="M283" s="2">
        <v>837.33799999999997</v>
      </c>
      <c r="N283" s="2">
        <v>405</v>
      </c>
      <c r="O283" s="2">
        <v>0</v>
      </c>
      <c r="P283" s="2">
        <v>0</v>
      </c>
      <c r="Q283" s="2">
        <v>0</v>
      </c>
      <c r="R283" s="2">
        <v>0</v>
      </c>
      <c r="S283" s="2">
        <v>81</v>
      </c>
      <c r="T283" s="2">
        <v>10.8</v>
      </c>
      <c r="U283" s="2">
        <v>139.16300000000001</v>
      </c>
      <c r="V283" s="2">
        <v>312.41300000000001</v>
      </c>
      <c r="W283" s="2">
        <v>0</v>
      </c>
      <c r="X283" s="2">
        <v>0</v>
      </c>
      <c r="Y283" s="2">
        <v>0</v>
      </c>
      <c r="AA283" s="2">
        <f t="shared" si="52"/>
        <v>0</v>
      </c>
      <c r="AB283" s="2">
        <f t="shared" si="53"/>
        <v>1422</v>
      </c>
      <c r="AC283" s="2">
        <f t="shared" si="54"/>
        <v>312.41300000000001</v>
      </c>
      <c r="AE283" s="10">
        <f t="shared" si="55"/>
        <v>7</v>
      </c>
      <c r="AF283" s="2">
        <f t="shared" si="56"/>
        <v>0</v>
      </c>
      <c r="AG283" s="2">
        <f t="shared" si="57"/>
        <v>4281.3009999999995</v>
      </c>
      <c r="AH283" s="2">
        <f t="shared" si="58"/>
        <v>321.41300000000047</v>
      </c>
      <c r="AI283" s="2">
        <f t="shared" si="59"/>
        <v>4602.7139999999999</v>
      </c>
      <c r="AK283">
        <f t="shared" si="50"/>
        <v>10</v>
      </c>
      <c r="AL283">
        <f t="shared" si="51"/>
        <v>2022</v>
      </c>
      <c r="BK283" s="9">
        <v>44835</v>
      </c>
      <c r="BL283">
        <v>0</v>
      </c>
      <c r="BM283">
        <v>0</v>
      </c>
      <c r="BN283">
        <v>0</v>
      </c>
      <c r="BO283">
        <v>0</v>
      </c>
      <c r="BP283">
        <v>9</v>
      </c>
      <c r="BQ283">
        <v>0</v>
      </c>
      <c r="BR283">
        <v>0</v>
      </c>
      <c r="BS283">
        <v>9</v>
      </c>
      <c r="BT283">
        <v>18</v>
      </c>
      <c r="BU283">
        <v>1422</v>
      </c>
      <c r="BV283">
        <v>1359</v>
      </c>
      <c r="BW283">
        <v>837.33799999999997</v>
      </c>
      <c r="BX283">
        <v>405</v>
      </c>
      <c r="BY283">
        <v>0</v>
      </c>
      <c r="BZ283">
        <v>0</v>
      </c>
      <c r="CA283">
        <v>0</v>
      </c>
      <c r="CB283">
        <v>0</v>
      </c>
      <c r="CC283">
        <v>81</v>
      </c>
      <c r="CD283">
        <v>10.8</v>
      </c>
      <c r="CE283">
        <v>139.16300000000001</v>
      </c>
      <c r="CF283">
        <v>312.41300000000001</v>
      </c>
      <c r="CG283">
        <v>0</v>
      </c>
      <c r="CH283">
        <v>0</v>
      </c>
      <c r="CI283">
        <v>0</v>
      </c>
    </row>
    <row r="284" spans="1:87" x14ac:dyDescent="0.2">
      <c r="A284" s="7">
        <v>44836</v>
      </c>
      <c r="B284" s="2">
        <v>0</v>
      </c>
      <c r="C284" s="2">
        <v>67.724999999999994</v>
      </c>
      <c r="D284" s="2">
        <v>70.875</v>
      </c>
      <c r="E284" s="2">
        <v>0</v>
      </c>
      <c r="F284" s="2">
        <v>0</v>
      </c>
      <c r="G284" s="2">
        <v>0</v>
      </c>
      <c r="H284" s="2">
        <v>0</v>
      </c>
      <c r="I284" s="2">
        <v>0</v>
      </c>
      <c r="J284" s="2">
        <v>37.799999999999997</v>
      </c>
      <c r="K284" s="2">
        <v>61.2</v>
      </c>
      <c r="L284" s="2">
        <v>0</v>
      </c>
      <c r="M284" s="2">
        <v>0</v>
      </c>
      <c r="N284" s="2">
        <v>0</v>
      </c>
      <c r="O284" s="2">
        <v>2.363</v>
      </c>
      <c r="P284" s="2">
        <v>479.58800000000002</v>
      </c>
      <c r="Q284" s="2">
        <v>1725.9749999999999</v>
      </c>
      <c r="R284" s="2">
        <v>3079.125</v>
      </c>
      <c r="S284" s="2">
        <v>1979.213</v>
      </c>
      <c r="T284" s="2">
        <v>1443.6</v>
      </c>
      <c r="U284" s="2">
        <v>1494</v>
      </c>
      <c r="V284" s="2">
        <v>1404</v>
      </c>
      <c r="W284" s="2">
        <v>1779.413</v>
      </c>
      <c r="X284" s="2">
        <v>1784.8130000000001</v>
      </c>
      <c r="Y284" s="2">
        <v>1895.625</v>
      </c>
      <c r="AA284" s="2">
        <f t="shared" si="52"/>
        <v>0</v>
      </c>
      <c r="AB284" s="2">
        <f t="shared" si="53"/>
        <v>3079.125</v>
      </c>
      <c r="AC284" s="2">
        <f t="shared" si="54"/>
        <v>1895.625</v>
      </c>
      <c r="AE284" s="10">
        <f t="shared" si="55"/>
        <v>1</v>
      </c>
      <c r="AF284" s="2">
        <f t="shared" si="56"/>
        <v>0</v>
      </c>
      <c r="AG284" s="2">
        <f t="shared" si="57"/>
        <v>10302.864</v>
      </c>
      <c r="AH284" s="2">
        <f t="shared" si="58"/>
        <v>7002.4510000000028</v>
      </c>
      <c r="AI284" s="2">
        <f t="shared" si="59"/>
        <v>17305.315000000002</v>
      </c>
      <c r="AK284">
        <f t="shared" si="50"/>
        <v>10</v>
      </c>
      <c r="AL284">
        <f t="shared" si="51"/>
        <v>2022</v>
      </c>
      <c r="BK284" s="9">
        <v>44836</v>
      </c>
      <c r="BL284">
        <v>0</v>
      </c>
      <c r="BM284">
        <v>67.724999999999994</v>
      </c>
      <c r="BN284">
        <v>70.875</v>
      </c>
      <c r="BO284">
        <v>0</v>
      </c>
      <c r="BP284">
        <v>0</v>
      </c>
      <c r="BQ284">
        <v>0</v>
      </c>
      <c r="BR284">
        <v>0</v>
      </c>
      <c r="BS284">
        <v>0</v>
      </c>
      <c r="BT284">
        <v>37.799999999999997</v>
      </c>
      <c r="BU284">
        <v>61.2</v>
      </c>
      <c r="BV284">
        <v>0</v>
      </c>
      <c r="BW284">
        <v>0</v>
      </c>
      <c r="BX284">
        <v>0</v>
      </c>
      <c r="BY284">
        <v>2.363</v>
      </c>
      <c r="BZ284">
        <v>479.58800000000002</v>
      </c>
      <c r="CA284">
        <v>1725.9749999999999</v>
      </c>
      <c r="CB284">
        <v>3079.125</v>
      </c>
      <c r="CC284">
        <v>1979.213</v>
      </c>
      <c r="CD284">
        <v>1443.6</v>
      </c>
      <c r="CE284">
        <v>1494</v>
      </c>
      <c r="CF284">
        <v>1404</v>
      </c>
      <c r="CG284">
        <v>1779.413</v>
      </c>
      <c r="CH284">
        <v>1784.8130000000001</v>
      </c>
      <c r="CI284">
        <v>1895.625</v>
      </c>
    </row>
    <row r="285" spans="1:87" x14ac:dyDescent="0.2">
      <c r="A285" s="7">
        <v>44837</v>
      </c>
      <c r="B285" s="2">
        <v>2178.451</v>
      </c>
      <c r="C285" s="2">
        <v>2288.9259999999999</v>
      </c>
      <c r="D285" s="2">
        <v>2071.0129999999999</v>
      </c>
      <c r="E285" s="2">
        <v>1286.7760000000001</v>
      </c>
      <c r="F285" s="2">
        <v>1030.0509999999999</v>
      </c>
      <c r="G285" s="2">
        <v>1130.4000000000001</v>
      </c>
      <c r="H285" s="2">
        <v>1176.413</v>
      </c>
      <c r="I285" s="2">
        <v>1221.076</v>
      </c>
      <c r="J285" s="2">
        <v>1106.5500000000002</v>
      </c>
      <c r="K285" s="2">
        <v>2447.5509999999999</v>
      </c>
      <c r="L285" s="2">
        <v>2991.9380000000001</v>
      </c>
      <c r="M285" s="2">
        <v>2428.6509999999998</v>
      </c>
      <c r="N285" s="2">
        <v>2595.15</v>
      </c>
      <c r="O285" s="2">
        <v>1699.2</v>
      </c>
      <c r="P285" s="2">
        <v>1063.3509999999999</v>
      </c>
      <c r="Q285" s="2">
        <v>937.57500000000005</v>
      </c>
      <c r="R285" s="2">
        <v>930.03800000000001</v>
      </c>
      <c r="S285" s="2">
        <v>460.79999999999995</v>
      </c>
      <c r="T285" s="2">
        <v>235.8</v>
      </c>
      <c r="U285" s="2">
        <v>27</v>
      </c>
      <c r="V285" s="2">
        <v>226.8</v>
      </c>
      <c r="W285" s="2">
        <v>140.4</v>
      </c>
      <c r="X285" s="2">
        <v>39.375</v>
      </c>
      <c r="Y285" s="2">
        <v>67.724999999999994</v>
      </c>
      <c r="AA285" s="2">
        <f t="shared" si="52"/>
        <v>2991.9380000000001</v>
      </c>
      <c r="AB285" s="2">
        <f t="shared" si="53"/>
        <v>2595.15</v>
      </c>
      <c r="AC285" s="2">
        <f t="shared" si="54"/>
        <v>2288.9259999999999</v>
      </c>
      <c r="AE285" s="10">
        <f t="shared" si="55"/>
        <v>2</v>
      </c>
      <c r="AF285" s="2">
        <f t="shared" si="56"/>
        <v>11849.403999999999</v>
      </c>
      <c r="AG285" s="2">
        <f t="shared" si="57"/>
        <v>6295.2759999999998</v>
      </c>
      <c r="AH285" s="2">
        <f t="shared" si="58"/>
        <v>11636.329999999996</v>
      </c>
      <c r="AI285" s="2">
        <f t="shared" si="59"/>
        <v>29781.009999999995</v>
      </c>
      <c r="AK285">
        <f t="shared" si="50"/>
        <v>10</v>
      </c>
      <c r="AL285">
        <f t="shared" si="51"/>
        <v>2022</v>
      </c>
      <c r="BK285" s="9">
        <v>44837</v>
      </c>
      <c r="BL285">
        <v>2178.451</v>
      </c>
      <c r="BM285">
        <v>2288.9259999999999</v>
      </c>
      <c r="BN285">
        <v>2071.0129999999999</v>
      </c>
      <c r="BO285">
        <v>1286.7760000000001</v>
      </c>
      <c r="BP285">
        <v>1030.0509999999999</v>
      </c>
      <c r="BQ285">
        <v>1130.4000000000001</v>
      </c>
      <c r="BR285">
        <v>1176.413</v>
      </c>
      <c r="BS285">
        <v>1221.076</v>
      </c>
      <c r="BT285">
        <v>1106.5500000000002</v>
      </c>
      <c r="BU285">
        <v>2447.5509999999999</v>
      </c>
      <c r="BV285">
        <v>2991.9380000000001</v>
      </c>
      <c r="BW285">
        <v>2428.6509999999998</v>
      </c>
      <c r="BX285">
        <v>2595.15</v>
      </c>
      <c r="BY285">
        <v>1699.2</v>
      </c>
      <c r="BZ285">
        <v>1063.3509999999999</v>
      </c>
      <c r="CA285">
        <v>937.57500000000005</v>
      </c>
      <c r="CB285">
        <v>930.03800000000001</v>
      </c>
      <c r="CC285">
        <v>460.79999999999995</v>
      </c>
      <c r="CD285">
        <v>235.8</v>
      </c>
      <c r="CE285">
        <v>27</v>
      </c>
      <c r="CF285">
        <v>226.8</v>
      </c>
      <c r="CG285">
        <v>140.4</v>
      </c>
      <c r="CH285">
        <v>39.375</v>
      </c>
      <c r="CI285">
        <v>67.724999999999994</v>
      </c>
    </row>
    <row r="286" spans="1:87" x14ac:dyDescent="0.2">
      <c r="A286" s="7">
        <v>44838</v>
      </c>
      <c r="B286" s="2">
        <v>0</v>
      </c>
      <c r="C286" s="2">
        <v>0</v>
      </c>
      <c r="D286" s="2">
        <v>0</v>
      </c>
      <c r="E286" s="2">
        <v>0</v>
      </c>
      <c r="F286" s="2">
        <v>129.15</v>
      </c>
      <c r="G286" s="2">
        <v>179.55</v>
      </c>
      <c r="H286" s="2">
        <v>172.46299999999999</v>
      </c>
      <c r="I286" s="2">
        <v>37.012999999999998</v>
      </c>
      <c r="J286" s="2">
        <v>123.63800000000001</v>
      </c>
      <c r="K286" s="2">
        <v>948.82600000000002</v>
      </c>
      <c r="L286" s="2">
        <v>2634.5250000000001</v>
      </c>
      <c r="M286" s="2">
        <v>1394.663</v>
      </c>
      <c r="N286" s="2">
        <v>916.53800000000001</v>
      </c>
      <c r="O286" s="2">
        <v>1106.663</v>
      </c>
      <c r="P286" s="2">
        <v>1159.3130000000001</v>
      </c>
      <c r="Q286" s="2">
        <v>1675.35</v>
      </c>
      <c r="R286" s="2">
        <v>3333.9380000000001</v>
      </c>
      <c r="S286" s="2">
        <v>3232.8</v>
      </c>
      <c r="T286" s="2">
        <v>3125.1379999999999</v>
      </c>
      <c r="U286" s="2">
        <v>2781.9009999999998</v>
      </c>
      <c r="V286" s="2">
        <v>2320.875</v>
      </c>
      <c r="W286" s="2">
        <v>2353.163</v>
      </c>
      <c r="X286" s="2">
        <v>2451.15</v>
      </c>
      <c r="Y286" s="2">
        <v>2823.8630000000003</v>
      </c>
      <c r="AA286" s="2">
        <f t="shared" si="52"/>
        <v>3333.9380000000001</v>
      </c>
      <c r="AB286" s="2">
        <f t="shared" si="53"/>
        <v>1675.35</v>
      </c>
      <c r="AC286" s="2">
        <f t="shared" si="54"/>
        <v>2823.8630000000003</v>
      </c>
      <c r="AE286" s="10">
        <f t="shared" si="55"/>
        <v>3</v>
      </c>
      <c r="AF286" s="2">
        <f t="shared" si="56"/>
        <v>17612.442000000003</v>
      </c>
      <c r="AG286" s="2">
        <f t="shared" si="57"/>
        <v>4857.8639999999996</v>
      </c>
      <c r="AH286" s="2">
        <f t="shared" si="58"/>
        <v>10430.213999999994</v>
      </c>
      <c r="AI286" s="2">
        <f t="shared" si="59"/>
        <v>32900.519999999997</v>
      </c>
      <c r="AK286">
        <f t="shared" si="50"/>
        <v>10</v>
      </c>
      <c r="AL286">
        <f t="shared" si="51"/>
        <v>2022</v>
      </c>
      <c r="BK286" s="9">
        <v>44838</v>
      </c>
      <c r="BL286">
        <v>0</v>
      </c>
      <c r="BM286">
        <v>0</v>
      </c>
      <c r="BN286">
        <v>0</v>
      </c>
      <c r="BO286">
        <v>0</v>
      </c>
      <c r="BP286">
        <v>129.15</v>
      </c>
      <c r="BQ286">
        <v>179.55</v>
      </c>
      <c r="BR286">
        <v>172.46299999999999</v>
      </c>
      <c r="BS286">
        <v>37.012999999999998</v>
      </c>
      <c r="BT286">
        <v>123.63800000000001</v>
      </c>
      <c r="BU286">
        <v>948.82600000000002</v>
      </c>
      <c r="BV286">
        <v>2634.5250000000001</v>
      </c>
      <c r="BW286">
        <v>1394.663</v>
      </c>
      <c r="BX286">
        <v>916.53800000000001</v>
      </c>
      <c r="BY286">
        <v>1106.663</v>
      </c>
      <c r="BZ286">
        <v>1159.3130000000001</v>
      </c>
      <c r="CA286">
        <v>1675.35</v>
      </c>
      <c r="CB286">
        <v>3333.9380000000001</v>
      </c>
      <c r="CC286">
        <v>3232.8</v>
      </c>
      <c r="CD286">
        <v>3125.1379999999999</v>
      </c>
      <c r="CE286">
        <v>2781.9009999999998</v>
      </c>
      <c r="CF286">
        <v>2320.875</v>
      </c>
      <c r="CG286">
        <v>2353.163</v>
      </c>
      <c r="CH286">
        <v>2451.15</v>
      </c>
      <c r="CI286">
        <v>2823.8630000000003</v>
      </c>
    </row>
    <row r="287" spans="1:87" x14ac:dyDescent="0.2">
      <c r="A287" s="7">
        <v>44839</v>
      </c>
      <c r="B287" s="2">
        <v>2815.65</v>
      </c>
      <c r="C287" s="2">
        <v>2814.3009999999999</v>
      </c>
      <c r="D287" s="2">
        <v>2758.3879999999999</v>
      </c>
      <c r="E287" s="2">
        <v>2836.913</v>
      </c>
      <c r="F287" s="2">
        <v>2811.038</v>
      </c>
      <c r="G287" s="2">
        <v>2757.4880000000003</v>
      </c>
      <c r="H287" s="2">
        <v>2681.8879999999999</v>
      </c>
      <c r="I287" s="2">
        <v>2627.1010000000001</v>
      </c>
      <c r="J287" s="2">
        <v>2629.3509999999997</v>
      </c>
      <c r="K287" s="2">
        <v>2680.4259999999999</v>
      </c>
      <c r="L287" s="2">
        <v>2876.7380000000003</v>
      </c>
      <c r="M287" s="2">
        <v>2944.6880000000001</v>
      </c>
      <c r="N287" s="2">
        <v>3044.701</v>
      </c>
      <c r="O287" s="2">
        <v>3137.0630000000001</v>
      </c>
      <c r="P287" s="2">
        <v>3136.163</v>
      </c>
      <c r="Q287" s="2">
        <v>3070.3510000000001</v>
      </c>
      <c r="R287" s="2">
        <v>2845.5749999999998</v>
      </c>
      <c r="S287" s="2">
        <v>2668.8379999999997</v>
      </c>
      <c r="T287" s="2">
        <v>2283.076</v>
      </c>
      <c r="U287" s="2">
        <v>1636.875</v>
      </c>
      <c r="V287" s="2">
        <v>455.28800000000001</v>
      </c>
      <c r="W287" s="2">
        <v>9.4499999999999993</v>
      </c>
      <c r="X287" s="2">
        <v>0</v>
      </c>
      <c r="Y287" s="2">
        <v>0</v>
      </c>
      <c r="AA287" s="2">
        <f t="shared" si="52"/>
        <v>2944.6880000000001</v>
      </c>
      <c r="AB287" s="2">
        <f t="shared" si="53"/>
        <v>3137.0630000000001</v>
      </c>
      <c r="AC287" s="2">
        <f t="shared" si="54"/>
        <v>2836.913</v>
      </c>
      <c r="AE287" s="10">
        <f t="shared" si="55"/>
        <v>4</v>
      </c>
      <c r="AF287" s="2">
        <f t="shared" si="56"/>
        <v>23192.667999999998</v>
      </c>
      <c r="AG287" s="2">
        <f t="shared" si="57"/>
        <v>12388.278</v>
      </c>
      <c r="AH287" s="2">
        <f t="shared" si="58"/>
        <v>19940.40400000001</v>
      </c>
      <c r="AI287" s="2">
        <f t="shared" si="59"/>
        <v>55521.350000000006</v>
      </c>
      <c r="AK287">
        <f t="shared" si="50"/>
        <v>10</v>
      </c>
      <c r="AL287">
        <f t="shared" si="51"/>
        <v>2022</v>
      </c>
      <c r="BK287" s="9">
        <v>44839</v>
      </c>
      <c r="BL287">
        <v>2815.65</v>
      </c>
      <c r="BM287">
        <v>2814.3009999999999</v>
      </c>
      <c r="BN287">
        <v>2758.3879999999999</v>
      </c>
      <c r="BO287">
        <v>2836.913</v>
      </c>
      <c r="BP287">
        <v>2811.038</v>
      </c>
      <c r="BQ287">
        <v>2757.4880000000003</v>
      </c>
      <c r="BR287">
        <v>2681.8879999999999</v>
      </c>
      <c r="BS287">
        <v>2627.1010000000001</v>
      </c>
      <c r="BT287">
        <v>2629.3509999999997</v>
      </c>
      <c r="BU287">
        <v>2680.4259999999999</v>
      </c>
      <c r="BV287">
        <v>2876.7380000000003</v>
      </c>
      <c r="BW287">
        <v>2944.6880000000001</v>
      </c>
      <c r="BX287">
        <v>3044.701</v>
      </c>
      <c r="BY287">
        <v>3137.0630000000001</v>
      </c>
      <c r="BZ287">
        <v>3136.163</v>
      </c>
      <c r="CA287">
        <v>3070.3510000000001</v>
      </c>
      <c r="CB287">
        <v>2845.5749999999998</v>
      </c>
      <c r="CC287">
        <v>2668.8379999999997</v>
      </c>
      <c r="CD287">
        <v>2283.076</v>
      </c>
      <c r="CE287">
        <v>1636.875</v>
      </c>
      <c r="CF287">
        <v>455.28800000000001</v>
      </c>
      <c r="CG287">
        <v>9.4499999999999993</v>
      </c>
      <c r="CH287">
        <v>0</v>
      </c>
      <c r="CI287">
        <v>0</v>
      </c>
    </row>
    <row r="288" spans="1:87" x14ac:dyDescent="0.2">
      <c r="A288" s="7">
        <v>44840</v>
      </c>
      <c r="B288" s="2">
        <v>0</v>
      </c>
      <c r="C288" s="2">
        <v>0</v>
      </c>
      <c r="D288" s="2">
        <v>0</v>
      </c>
      <c r="E288" s="2">
        <v>0</v>
      </c>
      <c r="F288" s="2">
        <v>0</v>
      </c>
      <c r="G288" s="2">
        <v>0</v>
      </c>
      <c r="H288" s="2">
        <v>0</v>
      </c>
      <c r="I288" s="2">
        <v>1161</v>
      </c>
      <c r="J288" s="2">
        <v>1620</v>
      </c>
      <c r="K288" s="2">
        <v>1149.3</v>
      </c>
      <c r="L288" s="2">
        <v>1532.1379999999999</v>
      </c>
      <c r="M288" s="2">
        <v>2136.15</v>
      </c>
      <c r="N288" s="2">
        <v>1933.9880000000001</v>
      </c>
      <c r="O288" s="2">
        <v>1585.8</v>
      </c>
      <c r="P288" s="2">
        <v>280.8</v>
      </c>
      <c r="Q288" s="2">
        <v>0</v>
      </c>
      <c r="R288" s="2">
        <v>0</v>
      </c>
      <c r="S288" s="2">
        <v>0</v>
      </c>
      <c r="T288" s="2">
        <v>0</v>
      </c>
      <c r="U288" s="2">
        <v>0</v>
      </c>
      <c r="V288" s="2">
        <v>221.4</v>
      </c>
      <c r="W288" s="2">
        <v>324</v>
      </c>
      <c r="X288" s="2">
        <v>345.6</v>
      </c>
      <c r="Y288" s="2">
        <v>97.2</v>
      </c>
      <c r="AA288" s="2">
        <f t="shared" si="52"/>
        <v>2136.15</v>
      </c>
      <c r="AB288" s="2">
        <f t="shared" si="53"/>
        <v>1933.9880000000001</v>
      </c>
      <c r="AC288" s="2">
        <f t="shared" si="54"/>
        <v>345.6</v>
      </c>
      <c r="AE288" s="10">
        <f t="shared" si="55"/>
        <v>5</v>
      </c>
      <c r="AF288" s="2">
        <f t="shared" si="56"/>
        <v>7598.5879999999997</v>
      </c>
      <c r="AG288" s="2">
        <f t="shared" si="57"/>
        <v>3800.5880000000002</v>
      </c>
      <c r="AH288" s="2">
        <f t="shared" si="58"/>
        <v>988.19999999999845</v>
      </c>
      <c r="AI288" s="2">
        <f t="shared" si="59"/>
        <v>12387.375999999998</v>
      </c>
      <c r="AK288">
        <f t="shared" si="50"/>
        <v>10</v>
      </c>
      <c r="AL288">
        <f t="shared" si="51"/>
        <v>2022</v>
      </c>
      <c r="BK288" s="9">
        <v>44840</v>
      </c>
      <c r="BL288">
        <v>0</v>
      </c>
      <c r="BM288">
        <v>0</v>
      </c>
      <c r="BN288">
        <v>0</v>
      </c>
      <c r="BO288">
        <v>0</v>
      </c>
      <c r="BP288">
        <v>0</v>
      </c>
      <c r="BQ288">
        <v>0</v>
      </c>
      <c r="BR288">
        <v>0</v>
      </c>
      <c r="BS288">
        <v>1161</v>
      </c>
      <c r="BT288">
        <v>1620</v>
      </c>
      <c r="BU288">
        <v>1149.3</v>
      </c>
      <c r="BV288">
        <v>1532.1379999999999</v>
      </c>
      <c r="BW288">
        <v>2136.15</v>
      </c>
      <c r="BX288">
        <v>1933.9880000000001</v>
      </c>
      <c r="BY288">
        <v>1585.8</v>
      </c>
      <c r="BZ288">
        <v>280.8</v>
      </c>
      <c r="CA288">
        <v>0</v>
      </c>
      <c r="CB288">
        <v>0</v>
      </c>
      <c r="CC288">
        <v>0</v>
      </c>
      <c r="CD288">
        <v>0</v>
      </c>
      <c r="CE288">
        <v>0</v>
      </c>
      <c r="CF288">
        <v>221.4</v>
      </c>
      <c r="CG288">
        <v>324</v>
      </c>
      <c r="CH288">
        <v>345.6</v>
      </c>
      <c r="CI288">
        <v>97.2</v>
      </c>
    </row>
    <row r="289" spans="1:87" x14ac:dyDescent="0.2">
      <c r="A289" s="7">
        <v>44841</v>
      </c>
      <c r="B289" s="2">
        <v>0</v>
      </c>
      <c r="C289" s="2">
        <v>81</v>
      </c>
      <c r="D289" s="2">
        <v>129.6</v>
      </c>
      <c r="E289" s="2">
        <v>0</v>
      </c>
      <c r="F289" s="2">
        <v>52.538000000000004</v>
      </c>
      <c r="G289" s="2">
        <v>553.95000000000005</v>
      </c>
      <c r="H289" s="2">
        <v>782.55</v>
      </c>
      <c r="I289" s="2">
        <v>714.375</v>
      </c>
      <c r="J289" s="2">
        <v>1914.5250000000001</v>
      </c>
      <c r="K289" s="2">
        <v>2991.038</v>
      </c>
      <c r="L289" s="2">
        <v>3011.8509999999997</v>
      </c>
      <c r="M289" s="2">
        <v>1890.1130000000001</v>
      </c>
      <c r="N289" s="2">
        <v>550.68799999999999</v>
      </c>
      <c r="O289" s="2">
        <v>0</v>
      </c>
      <c r="P289" s="2">
        <v>59.4</v>
      </c>
      <c r="Q289" s="2">
        <v>0</v>
      </c>
      <c r="R289" s="2">
        <v>0</v>
      </c>
      <c r="S289" s="2">
        <v>0</v>
      </c>
      <c r="T289" s="2">
        <v>0</v>
      </c>
      <c r="U289" s="2">
        <v>0</v>
      </c>
      <c r="V289" s="2">
        <v>0</v>
      </c>
      <c r="W289" s="2">
        <v>0</v>
      </c>
      <c r="X289" s="2">
        <v>0</v>
      </c>
      <c r="Y289" s="2">
        <v>0</v>
      </c>
      <c r="AA289" s="2">
        <f t="shared" si="52"/>
        <v>3011.8509999999997</v>
      </c>
      <c r="AB289" s="2">
        <f t="shared" si="53"/>
        <v>550.68799999999999</v>
      </c>
      <c r="AC289" s="2">
        <f t="shared" si="54"/>
        <v>782.55</v>
      </c>
      <c r="AE289" s="10">
        <f t="shared" si="55"/>
        <v>6</v>
      </c>
      <c r="AF289" s="2">
        <f t="shared" si="56"/>
        <v>10521.902</v>
      </c>
      <c r="AG289" s="2">
        <f t="shared" si="57"/>
        <v>610.08799999999997</v>
      </c>
      <c r="AH289" s="2">
        <f t="shared" si="58"/>
        <v>1599.6379999999988</v>
      </c>
      <c r="AI289" s="2">
        <f t="shared" si="59"/>
        <v>12731.627999999999</v>
      </c>
      <c r="AK289">
        <f t="shared" si="50"/>
        <v>10</v>
      </c>
      <c r="AL289">
        <f t="shared" si="51"/>
        <v>2022</v>
      </c>
      <c r="BK289" s="9">
        <v>44841</v>
      </c>
      <c r="BL289">
        <v>0</v>
      </c>
      <c r="BM289">
        <v>81</v>
      </c>
      <c r="BN289">
        <v>129.6</v>
      </c>
      <c r="BO289">
        <v>0</v>
      </c>
      <c r="BP289">
        <v>52.538000000000004</v>
      </c>
      <c r="BQ289">
        <v>553.95000000000005</v>
      </c>
      <c r="BR289">
        <v>782.55</v>
      </c>
      <c r="BS289">
        <v>714.375</v>
      </c>
      <c r="BT289">
        <v>1914.5250000000001</v>
      </c>
      <c r="BU289">
        <v>2991.038</v>
      </c>
      <c r="BV289">
        <v>3011.8509999999997</v>
      </c>
      <c r="BW289">
        <v>1890.1130000000001</v>
      </c>
      <c r="BX289">
        <v>550.68799999999999</v>
      </c>
      <c r="BY289">
        <v>0</v>
      </c>
      <c r="BZ289">
        <v>59.4</v>
      </c>
      <c r="CA289">
        <v>0</v>
      </c>
      <c r="CB289">
        <v>0</v>
      </c>
      <c r="CC289">
        <v>0</v>
      </c>
      <c r="CD289">
        <v>0</v>
      </c>
      <c r="CE289">
        <v>0</v>
      </c>
      <c r="CF289">
        <v>0</v>
      </c>
      <c r="CG289">
        <v>0</v>
      </c>
      <c r="CH289">
        <v>0</v>
      </c>
      <c r="CI289">
        <v>0</v>
      </c>
    </row>
    <row r="290" spans="1:87" x14ac:dyDescent="0.2">
      <c r="A290" s="7">
        <v>44842</v>
      </c>
      <c r="B290" s="2">
        <v>0</v>
      </c>
      <c r="C290" s="2">
        <v>0</v>
      </c>
      <c r="D290" s="2">
        <v>0</v>
      </c>
      <c r="E290" s="2">
        <v>0</v>
      </c>
      <c r="F290" s="2">
        <v>0</v>
      </c>
      <c r="G290" s="2">
        <v>0</v>
      </c>
      <c r="H290" s="2">
        <v>0</v>
      </c>
      <c r="I290" s="2">
        <v>0</v>
      </c>
      <c r="J290" s="2">
        <v>0</v>
      </c>
      <c r="K290" s="2">
        <v>0</v>
      </c>
      <c r="L290" s="2">
        <v>0</v>
      </c>
      <c r="M290" s="2">
        <v>0</v>
      </c>
      <c r="N290" s="2">
        <v>0</v>
      </c>
      <c r="O290" s="2">
        <v>45</v>
      </c>
      <c r="P290" s="2">
        <v>288</v>
      </c>
      <c r="Q290" s="2">
        <v>54</v>
      </c>
      <c r="R290" s="2">
        <v>18</v>
      </c>
      <c r="S290" s="2">
        <v>0</v>
      </c>
      <c r="T290" s="2">
        <v>0</v>
      </c>
      <c r="U290" s="2">
        <v>0</v>
      </c>
      <c r="V290" s="2">
        <v>2.363</v>
      </c>
      <c r="W290" s="2">
        <v>0</v>
      </c>
      <c r="X290" s="2">
        <v>0</v>
      </c>
      <c r="Y290" s="2">
        <v>0</v>
      </c>
      <c r="AA290" s="2">
        <f t="shared" si="52"/>
        <v>0</v>
      </c>
      <c r="AB290" s="2">
        <f t="shared" si="53"/>
        <v>288</v>
      </c>
      <c r="AC290" s="2">
        <f t="shared" si="54"/>
        <v>2.363</v>
      </c>
      <c r="AE290" s="10">
        <f t="shared" si="55"/>
        <v>7</v>
      </c>
      <c r="AF290" s="2">
        <f t="shared" si="56"/>
        <v>0</v>
      </c>
      <c r="AG290" s="2">
        <f t="shared" si="57"/>
        <v>405</v>
      </c>
      <c r="AH290" s="2">
        <f t="shared" si="58"/>
        <v>2.3629999999999995</v>
      </c>
      <c r="AI290" s="2">
        <f t="shared" si="59"/>
        <v>407.363</v>
      </c>
      <c r="AK290">
        <f t="shared" si="50"/>
        <v>10</v>
      </c>
      <c r="AL290">
        <f t="shared" si="51"/>
        <v>2022</v>
      </c>
      <c r="BK290" s="9">
        <v>44842</v>
      </c>
      <c r="BL290">
        <v>0</v>
      </c>
      <c r="BM290">
        <v>0</v>
      </c>
      <c r="BN290">
        <v>0</v>
      </c>
      <c r="BO290">
        <v>0</v>
      </c>
      <c r="BP290">
        <v>0</v>
      </c>
      <c r="BQ290">
        <v>0</v>
      </c>
      <c r="BR290">
        <v>0</v>
      </c>
      <c r="BS290">
        <v>0</v>
      </c>
      <c r="BT290">
        <v>0</v>
      </c>
      <c r="BU290">
        <v>0</v>
      </c>
      <c r="BV290">
        <v>0</v>
      </c>
      <c r="BW290">
        <v>0</v>
      </c>
      <c r="BX290">
        <v>0</v>
      </c>
      <c r="BY290">
        <v>45</v>
      </c>
      <c r="BZ290">
        <v>288</v>
      </c>
      <c r="CA290">
        <v>54</v>
      </c>
      <c r="CB290">
        <v>18</v>
      </c>
      <c r="CC290">
        <v>0</v>
      </c>
      <c r="CD290">
        <v>0</v>
      </c>
      <c r="CE290">
        <v>0</v>
      </c>
      <c r="CF290">
        <v>2.363</v>
      </c>
      <c r="CG290">
        <v>0</v>
      </c>
      <c r="CH290">
        <v>0</v>
      </c>
      <c r="CI290">
        <v>0</v>
      </c>
    </row>
    <row r="291" spans="1:87" x14ac:dyDescent="0.2">
      <c r="A291" s="7">
        <v>44843</v>
      </c>
      <c r="B291" s="2">
        <v>0</v>
      </c>
      <c r="C291" s="2">
        <v>0</v>
      </c>
      <c r="D291" s="2">
        <v>0</v>
      </c>
      <c r="E291" s="2">
        <v>0</v>
      </c>
      <c r="F291" s="2">
        <v>0</v>
      </c>
      <c r="G291" s="2">
        <v>0</v>
      </c>
      <c r="H291" s="2">
        <v>0</v>
      </c>
      <c r="I291" s="2">
        <v>0</v>
      </c>
      <c r="J291" s="2">
        <v>233.1</v>
      </c>
      <c r="K291" s="2">
        <v>861.75</v>
      </c>
      <c r="L291" s="2">
        <v>965.92599999999993</v>
      </c>
      <c r="M291" s="2">
        <v>1013.963</v>
      </c>
      <c r="N291" s="2">
        <v>952.08799999999997</v>
      </c>
      <c r="O291" s="2">
        <v>1075.951</v>
      </c>
      <c r="P291" s="2">
        <v>930.48799999999994</v>
      </c>
      <c r="Q291" s="2">
        <v>1005.975</v>
      </c>
      <c r="R291" s="2">
        <v>758.70100000000002</v>
      </c>
      <c r="S291" s="2">
        <v>304.08800000000002</v>
      </c>
      <c r="T291" s="2">
        <v>0</v>
      </c>
      <c r="U291" s="2">
        <v>0</v>
      </c>
      <c r="V291" s="2">
        <v>0</v>
      </c>
      <c r="W291" s="2">
        <v>0</v>
      </c>
      <c r="X291" s="2">
        <v>0</v>
      </c>
      <c r="Y291" s="2">
        <v>0</v>
      </c>
      <c r="AA291" s="2">
        <f t="shared" si="52"/>
        <v>0</v>
      </c>
      <c r="AB291" s="2">
        <f t="shared" si="53"/>
        <v>1075.951</v>
      </c>
      <c r="AC291" s="2">
        <f t="shared" si="54"/>
        <v>0</v>
      </c>
      <c r="AE291" s="10">
        <f t="shared" si="55"/>
        <v>1</v>
      </c>
      <c r="AF291" s="2">
        <f t="shared" si="56"/>
        <v>0</v>
      </c>
      <c r="AG291" s="2">
        <f t="shared" si="57"/>
        <v>8102.03</v>
      </c>
      <c r="AH291" s="2">
        <f t="shared" si="58"/>
        <v>0</v>
      </c>
      <c r="AI291" s="2">
        <f t="shared" si="59"/>
        <v>8102.03</v>
      </c>
      <c r="AK291">
        <f t="shared" si="50"/>
        <v>10</v>
      </c>
      <c r="AL291">
        <f t="shared" si="51"/>
        <v>2022</v>
      </c>
      <c r="BK291" s="9">
        <v>44843</v>
      </c>
      <c r="BL291">
        <v>0</v>
      </c>
      <c r="BM291">
        <v>0</v>
      </c>
      <c r="BN291">
        <v>0</v>
      </c>
      <c r="BO291">
        <v>0</v>
      </c>
      <c r="BP291">
        <v>0</v>
      </c>
      <c r="BQ291">
        <v>0</v>
      </c>
      <c r="BR291">
        <v>0</v>
      </c>
      <c r="BS291">
        <v>0</v>
      </c>
      <c r="BT291">
        <v>233.1</v>
      </c>
      <c r="BU291">
        <v>861.75</v>
      </c>
      <c r="BV291">
        <v>965.92599999999993</v>
      </c>
      <c r="BW291">
        <v>1013.963</v>
      </c>
      <c r="BX291">
        <v>952.08799999999997</v>
      </c>
      <c r="BY291">
        <v>1075.951</v>
      </c>
      <c r="BZ291">
        <v>930.48799999999994</v>
      </c>
      <c r="CA291">
        <v>1005.975</v>
      </c>
      <c r="CB291">
        <v>758.70100000000002</v>
      </c>
      <c r="CC291">
        <v>304.08800000000002</v>
      </c>
      <c r="CD291">
        <v>0</v>
      </c>
      <c r="CE291">
        <v>0</v>
      </c>
      <c r="CF291">
        <v>0</v>
      </c>
      <c r="CG291">
        <v>0</v>
      </c>
      <c r="CH291">
        <v>0</v>
      </c>
      <c r="CI291">
        <v>0</v>
      </c>
    </row>
    <row r="292" spans="1:87" x14ac:dyDescent="0.2">
      <c r="A292" s="7">
        <v>44844</v>
      </c>
      <c r="B292" s="2">
        <v>0</v>
      </c>
      <c r="C292" s="2">
        <v>0</v>
      </c>
      <c r="D292" s="2">
        <v>0</v>
      </c>
      <c r="E292" s="2">
        <v>0</v>
      </c>
      <c r="F292" s="2">
        <v>0</v>
      </c>
      <c r="G292" s="2">
        <v>0</v>
      </c>
      <c r="H292" s="2">
        <v>0</v>
      </c>
      <c r="I292" s="2">
        <v>0</v>
      </c>
      <c r="J292" s="2">
        <v>0</v>
      </c>
      <c r="K292" s="2">
        <v>0</v>
      </c>
      <c r="L292" s="2">
        <v>0</v>
      </c>
      <c r="M292" s="2">
        <v>0</v>
      </c>
      <c r="N292" s="2">
        <v>0</v>
      </c>
      <c r="O292" s="2">
        <v>0</v>
      </c>
      <c r="P292" s="2">
        <v>0</v>
      </c>
      <c r="Q292" s="2">
        <v>0</v>
      </c>
      <c r="R292" s="2">
        <v>0</v>
      </c>
      <c r="S292" s="2">
        <v>0</v>
      </c>
      <c r="T292" s="2">
        <v>0</v>
      </c>
      <c r="U292" s="2">
        <v>0</v>
      </c>
      <c r="V292" s="2">
        <v>0</v>
      </c>
      <c r="W292" s="2">
        <v>0</v>
      </c>
      <c r="X292" s="2">
        <v>0</v>
      </c>
      <c r="Y292" s="2">
        <v>0</v>
      </c>
      <c r="AA292" s="2">
        <f t="shared" si="52"/>
        <v>0</v>
      </c>
      <c r="AB292" s="2">
        <f t="shared" si="53"/>
        <v>0</v>
      </c>
      <c r="AC292" s="2">
        <f t="shared" si="54"/>
        <v>0</v>
      </c>
      <c r="AE292" s="10">
        <f t="shared" si="55"/>
        <v>2</v>
      </c>
      <c r="AF292" s="2">
        <f t="shared" si="56"/>
        <v>0</v>
      </c>
      <c r="AG292" s="2">
        <f t="shared" si="57"/>
        <v>0</v>
      </c>
      <c r="AH292" s="2">
        <f t="shared" si="58"/>
        <v>0</v>
      </c>
      <c r="AI292" s="2">
        <f t="shared" si="59"/>
        <v>0</v>
      </c>
      <c r="AK292">
        <f t="shared" si="50"/>
        <v>10</v>
      </c>
      <c r="AL292">
        <f t="shared" si="51"/>
        <v>2022</v>
      </c>
      <c r="BK292" s="9">
        <v>44844</v>
      </c>
      <c r="BL292">
        <v>0</v>
      </c>
      <c r="BM292">
        <v>0</v>
      </c>
      <c r="BN292">
        <v>0</v>
      </c>
      <c r="BO292">
        <v>0</v>
      </c>
      <c r="BP292">
        <v>0</v>
      </c>
      <c r="BQ292">
        <v>0</v>
      </c>
      <c r="BR292">
        <v>0</v>
      </c>
      <c r="BS292">
        <v>0</v>
      </c>
      <c r="BT292">
        <v>0</v>
      </c>
      <c r="BU292">
        <v>0</v>
      </c>
      <c r="BV292">
        <v>0</v>
      </c>
      <c r="BW292">
        <v>0</v>
      </c>
      <c r="BX292">
        <v>0</v>
      </c>
      <c r="BY292">
        <v>0</v>
      </c>
      <c r="BZ292">
        <v>0</v>
      </c>
      <c r="CA292">
        <v>0</v>
      </c>
      <c r="CB292">
        <v>0</v>
      </c>
      <c r="CC292">
        <v>0</v>
      </c>
      <c r="CD292">
        <v>0</v>
      </c>
      <c r="CE292">
        <v>0</v>
      </c>
      <c r="CF292">
        <v>0</v>
      </c>
      <c r="CG292">
        <v>0</v>
      </c>
      <c r="CH292">
        <v>0</v>
      </c>
      <c r="CI292">
        <v>0</v>
      </c>
    </row>
    <row r="293" spans="1:87" x14ac:dyDescent="0.2">
      <c r="A293" s="7">
        <v>44845</v>
      </c>
      <c r="B293" s="2">
        <v>0</v>
      </c>
      <c r="C293" s="2">
        <v>0</v>
      </c>
      <c r="D293" s="2">
        <v>0</v>
      </c>
      <c r="E293" s="2">
        <v>0</v>
      </c>
      <c r="F293" s="2">
        <v>0</v>
      </c>
      <c r="G293" s="2">
        <v>0</v>
      </c>
      <c r="H293" s="2">
        <v>315</v>
      </c>
      <c r="I293" s="2">
        <v>531</v>
      </c>
      <c r="J293" s="2">
        <v>1089.9000000000001</v>
      </c>
      <c r="K293" s="2">
        <v>664.98800000000006</v>
      </c>
      <c r="L293" s="2">
        <v>1470.825</v>
      </c>
      <c r="M293" s="2">
        <v>2573.3249999999998</v>
      </c>
      <c r="N293" s="2">
        <v>1659.4880000000001</v>
      </c>
      <c r="O293" s="2">
        <v>1080.001</v>
      </c>
      <c r="P293" s="2">
        <v>1231.9880000000001</v>
      </c>
      <c r="Q293" s="2">
        <v>1401.076</v>
      </c>
      <c r="R293" s="2">
        <v>1085.4000000000001</v>
      </c>
      <c r="S293" s="2">
        <v>478.35</v>
      </c>
      <c r="T293" s="2">
        <v>173.58800000000002</v>
      </c>
      <c r="U293" s="2">
        <v>0</v>
      </c>
      <c r="V293" s="2">
        <v>0</v>
      </c>
      <c r="W293" s="2">
        <v>0</v>
      </c>
      <c r="X293" s="2">
        <v>0</v>
      </c>
      <c r="Y293" s="2">
        <v>0</v>
      </c>
      <c r="AA293" s="2">
        <f t="shared" si="52"/>
        <v>2573.3249999999998</v>
      </c>
      <c r="AB293" s="2">
        <f t="shared" si="53"/>
        <v>1659.4880000000001</v>
      </c>
      <c r="AC293" s="2">
        <f t="shared" si="54"/>
        <v>315</v>
      </c>
      <c r="AE293" s="10">
        <f t="shared" si="55"/>
        <v>3</v>
      </c>
      <c r="AF293" s="2">
        <f t="shared" si="56"/>
        <v>8067.3760000000002</v>
      </c>
      <c r="AG293" s="2">
        <f t="shared" si="57"/>
        <v>5372.5529999999999</v>
      </c>
      <c r="AH293" s="2">
        <f t="shared" si="58"/>
        <v>315</v>
      </c>
      <c r="AI293" s="2">
        <f t="shared" si="59"/>
        <v>13754.929</v>
      </c>
      <c r="AK293">
        <f t="shared" si="50"/>
        <v>10</v>
      </c>
      <c r="AL293">
        <f t="shared" si="51"/>
        <v>2022</v>
      </c>
      <c r="BK293" s="9">
        <v>44845</v>
      </c>
      <c r="BL293">
        <v>0</v>
      </c>
      <c r="BM293">
        <v>0</v>
      </c>
      <c r="BN293">
        <v>0</v>
      </c>
      <c r="BO293">
        <v>0</v>
      </c>
      <c r="BP293">
        <v>0</v>
      </c>
      <c r="BQ293">
        <v>0</v>
      </c>
      <c r="BR293">
        <v>315</v>
      </c>
      <c r="BS293">
        <v>531</v>
      </c>
      <c r="BT293">
        <v>1089.9000000000001</v>
      </c>
      <c r="BU293">
        <v>664.98800000000006</v>
      </c>
      <c r="BV293">
        <v>1470.825</v>
      </c>
      <c r="BW293">
        <v>2573.3249999999998</v>
      </c>
      <c r="BX293">
        <v>1659.4880000000001</v>
      </c>
      <c r="BY293">
        <v>1080.001</v>
      </c>
      <c r="BZ293">
        <v>1231.9880000000001</v>
      </c>
      <c r="CA293">
        <v>1401.076</v>
      </c>
      <c r="CB293">
        <v>1085.4000000000001</v>
      </c>
      <c r="CC293">
        <v>478.35</v>
      </c>
      <c r="CD293">
        <v>173.58800000000002</v>
      </c>
      <c r="CE293">
        <v>0</v>
      </c>
      <c r="CF293">
        <v>0</v>
      </c>
      <c r="CG293">
        <v>0</v>
      </c>
      <c r="CH293">
        <v>0</v>
      </c>
      <c r="CI293">
        <v>0</v>
      </c>
    </row>
    <row r="294" spans="1:87" x14ac:dyDescent="0.2">
      <c r="A294" s="7">
        <v>44846</v>
      </c>
      <c r="B294" s="2">
        <v>0</v>
      </c>
      <c r="C294" s="2">
        <v>0</v>
      </c>
      <c r="D294" s="2">
        <v>1233</v>
      </c>
      <c r="E294" s="2">
        <v>684</v>
      </c>
      <c r="F294" s="2">
        <v>90</v>
      </c>
      <c r="G294" s="2">
        <v>54</v>
      </c>
      <c r="H294" s="2">
        <v>18</v>
      </c>
      <c r="I294" s="2">
        <v>54</v>
      </c>
      <c r="J294" s="2">
        <v>0</v>
      </c>
      <c r="K294" s="2">
        <v>17.888000000000002</v>
      </c>
      <c r="L294" s="2">
        <v>558.33799999999997</v>
      </c>
      <c r="M294" s="2">
        <v>1059.3000000000002</v>
      </c>
      <c r="N294" s="2">
        <v>1426.501</v>
      </c>
      <c r="O294" s="2">
        <v>1105.3130000000001</v>
      </c>
      <c r="P294" s="2">
        <v>1196.7750000000001</v>
      </c>
      <c r="Q294" s="2">
        <v>1229.4000000000001</v>
      </c>
      <c r="R294" s="2">
        <v>1382.5129999999999</v>
      </c>
      <c r="S294" s="2">
        <v>1150.2</v>
      </c>
      <c r="T294" s="2">
        <v>1143</v>
      </c>
      <c r="U294" s="2">
        <v>1054.8</v>
      </c>
      <c r="V294" s="2">
        <v>829.351</v>
      </c>
      <c r="W294" s="2">
        <v>934.875</v>
      </c>
      <c r="X294" s="2">
        <v>1064.0250000000001</v>
      </c>
      <c r="Y294" s="2">
        <v>1416.038</v>
      </c>
      <c r="AA294" s="2">
        <f t="shared" si="52"/>
        <v>1382.5129999999999</v>
      </c>
      <c r="AB294" s="2">
        <f t="shared" si="53"/>
        <v>1426.501</v>
      </c>
      <c r="AC294" s="2">
        <f t="shared" si="54"/>
        <v>1416.038</v>
      </c>
      <c r="AE294" s="10">
        <f t="shared" si="55"/>
        <v>4</v>
      </c>
      <c r="AF294" s="2">
        <f t="shared" si="56"/>
        <v>6420.0390000000007</v>
      </c>
      <c r="AG294" s="2">
        <f t="shared" si="57"/>
        <v>4957.9890000000005</v>
      </c>
      <c r="AH294" s="2">
        <f t="shared" si="58"/>
        <v>6323.2889999999979</v>
      </c>
      <c r="AI294" s="2">
        <f t="shared" si="59"/>
        <v>17701.316999999999</v>
      </c>
      <c r="AK294">
        <f t="shared" si="50"/>
        <v>10</v>
      </c>
      <c r="AL294">
        <f t="shared" si="51"/>
        <v>2022</v>
      </c>
      <c r="BK294" s="9">
        <v>44846</v>
      </c>
      <c r="BL294">
        <v>0</v>
      </c>
      <c r="BM294">
        <v>0</v>
      </c>
      <c r="BN294">
        <v>1233</v>
      </c>
      <c r="BO294">
        <v>684</v>
      </c>
      <c r="BP294">
        <v>90</v>
      </c>
      <c r="BQ294">
        <v>54</v>
      </c>
      <c r="BR294">
        <v>18</v>
      </c>
      <c r="BS294">
        <v>54</v>
      </c>
      <c r="BT294">
        <v>0</v>
      </c>
      <c r="BU294">
        <v>17.888000000000002</v>
      </c>
      <c r="BV294">
        <v>558.33799999999997</v>
      </c>
      <c r="BW294">
        <v>1059.3000000000002</v>
      </c>
      <c r="BX294">
        <v>1426.501</v>
      </c>
      <c r="BY294">
        <v>1105.3130000000001</v>
      </c>
      <c r="BZ294">
        <v>1196.7750000000001</v>
      </c>
      <c r="CA294">
        <v>1229.4000000000001</v>
      </c>
      <c r="CB294">
        <v>1382.5129999999999</v>
      </c>
      <c r="CC294">
        <v>1150.2</v>
      </c>
      <c r="CD294">
        <v>1143</v>
      </c>
      <c r="CE294">
        <v>1054.8</v>
      </c>
      <c r="CF294">
        <v>829.351</v>
      </c>
      <c r="CG294">
        <v>934.875</v>
      </c>
      <c r="CH294">
        <v>1064.0250000000001</v>
      </c>
      <c r="CI294">
        <v>1416.038</v>
      </c>
    </row>
    <row r="295" spans="1:87" x14ac:dyDescent="0.2">
      <c r="A295" s="7">
        <v>44847</v>
      </c>
      <c r="B295" s="2">
        <v>1174.6130000000001</v>
      </c>
      <c r="C295" s="2">
        <v>950.851</v>
      </c>
      <c r="D295" s="2">
        <v>874.91300000000001</v>
      </c>
      <c r="E295" s="2">
        <v>838.01300000000003</v>
      </c>
      <c r="F295" s="2">
        <v>965.25</v>
      </c>
      <c r="G295" s="2">
        <v>1814.963</v>
      </c>
      <c r="H295" s="2">
        <v>1888.3130000000001</v>
      </c>
      <c r="I295" s="2">
        <v>2002.838</v>
      </c>
      <c r="J295" s="2">
        <v>1991.0250000000001</v>
      </c>
      <c r="K295" s="2">
        <v>1975.163</v>
      </c>
      <c r="L295" s="2">
        <v>1996.9879999999998</v>
      </c>
      <c r="M295" s="2">
        <v>1837.4630000000002</v>
      </c>
      <c r="N295" s="2">
        <v>1432.0129999999999</v>
      </c>
      <c r="O295" s="2">
        <v>921.71299999999997</v>
      </c>
      <c r="P295" s="2">
        <v>819</v>
      </c>
      <c r="Q295" s="2">
        <v>878.4</v>
      </c>
      <c r="R295" s="2">
        <v>806.96299999999997</v>
      </c>
      <c r="S295" s="2">
        <v>783</v>
      </c>
      <c r="T295" s="2">
        <v>792</v>
      </c>
      <c r="U295" s="2">
        <v>804.601</v>
      </c>
      <c r="V295" s="2">
        <v>894.37599999999998</v>
      </c>
      <c r="W295" s="2">
        <v>897.86300000000006</v>
      </c>
      <c r="X295" s="2">
        <v>810</v>
      </c>
      <c r="Y295" s="2">
        <v>818.66300000000001</v>
      </c>
      <c r="AA295" s="2">
        <f t="shared" si="52"/>
        <v>2002.838</v>
      </c>
      <c r="AB295" s="2">
        <f t="shared" si="53"/>
        <v>1432.0129999999999</v>
      </c>
      <c r="AC295" s="2">
        <f t="shared" si="54"/>
        <v>1888.3130000000001</v>
      </c>
      <c r="AE295" s="10">
        <f t="shared" si="55"/>
        <v>5</v>
      </c>
      <c r="AF295" s="2">
        <f t="shared" si="56"/>
        <v>12990.040999999999</v>
      </c>
      <c r="AG295" s="2">
        <f t="shared" si="57"/>
        <v>4051.1259999999997</v>
      </c>
      <c r="AH295" s="2">
        <f t="shared" si="58"/>
        <v>11927.818000000001</v>
      </c>
      <c r="AI295" s="2">
        <f t="shared" si="59"/>
        <v>28968.985000000001</v>
      </c>
      <c r="AK295">
        <f t="shared" si="50"/>
        <v>10</v>
      </c>
      <c r="AL295">
        <f t="shared" si="51"/>
        <v>2022</v>
      </c>
      <c r="BK295" s="9">
        <v>44847</v>
      </c>
      <c r="BL295">
        <v>1174.6130000000001</v>
      </c>
      <c r="BM295">
        <v>950.851</v>
      </c>
      <c r="BN295">
        <v>874.91300000000001</v>
      </c>
      <c r="BO295">
        <v>838.01300000000003</v>
      </c>
      <c r="BP295">
        <v>965.25</v>
      </c>
      <c r="BQ295">
        <v>1814.963</v>
      </c>
      <c r="BR295">
        <v>1888.3130000000001</v>
      </c>
      <c r="BS295">
        <v>2002.838</v>
      </c>
      <c r="BT295">
        <v>1991.0250000000001</v>
      </c>
      <c r="BU295">
        <v>1975.163</v>
      </c>
      <c r="BV295">
        <v>1996.9879999999998</v>
      </c>
      <c r="BW295">
        <v>1837.4630000000002</v>
      </c>
      <c r="BX295">
        <v>1432.0129999999999</v>
      </c>
      <c r="BY295">
        <v>921.71299999999997</v>
      </c>
      <c r="BZ295">
        <v>819</v>
      </c>
      <c r="CA295">
        <v>878.4</v>
      </c>
      <c r="CB295">
        <v>806.96299999999997</v>
      </c>
      <c r="CC295">
        <v>783</v>
      </c>
      <c r="CD295">
        <v>792</v>
      </c>
      <c r="CE295">
        <v>804.601</v>
      </c>
      <c r="CF295">
        <v>894.37599999999998</v>
      </c>
      <c r="CG295">
        <v>897.86300000000006</v>
      </c>
      <c r="CH295">
        <v>810</v>
      </c>
      <c r="CI295">
        <v>818.66300000000001</v>
      </c>
    </row>
    <row r="296" spans="1:87" x14ac:dyDescent="0.2">
      <c r="A296" s="7">
        <v>44848</v>
      </c>
      <c r="B296" s="2">
        <v>928.91300000000001</v>
      </c>
      <c r="C296" s="2">
        <v>968.28800000000001</v>
      </c>
      <c r="D296" s="2">
        <v>979.31299999999999</v>
      </c>
      <c r="E296" s="2">
        <v>887.17600000000004</v>
      </c>
      <c r="F296" s="2">
        <v>936.56299999999999</v>
      </c>
      <c r="G296" s="2">
        <v>969.63800000000003</v>
      </c>
      <c r="H296" s="2">
        <v>981.90100000000007</v>
      </c>
      <c r="I296" s="2">
        <v>985.5</v>
      </c>
      <c r="J296" s="2">
        <v>930.37599999999998</v>
      </c>
      <c r="K296" s="2">
        <v>1112.175</v>
      </c>
      <c r="L296" s="2">
        <v>919.68700000000001</v>
      </c>
      <c r="M296" s="2">
        <v>900</v>
      </c>
      <c r="N296" s="2">
        <v>918</v>
      </c>
      <c r="O296" s="2">
        <v>1103.288</v>
      </c>
      <c r="P296" s="2">
        <v>1137.713</v>
      </c>
      <c r="Q296" s="2">
        <v>1485.788</v>
      </c>
      <c r="R296" s="2">
        <v>1114.538</v>
      </c>
      <c r="S296" s="2">
        <v>891</v>
      </c>
      <c r="T296" s="2">
        <v>900</v>
      </c>
      <c r="U296" s="2">
        <v>922.05</v>
      </c>
      <c r="V296" s="2">
        <v>891</v>
      </c>
      <c r="W296" s="2">
        <v>918</v>
      </c>
      <c r="X296" s="2">
        <v>1008</v>
      </c>
      <c r="Y296" s="2">
        <v>909</v>
      </c>
      <c r="AA296" s="2">
        <f t="shared" si="52"/>
        <v>1114.538</v>
      </c>
      <c r="AB296" s="2">
        <f t="shared" si="53"/>
        <v>1485.788</v>
      </c>
      <c r="AC296" s="2">
        <f t="shared" si="54"/>
        <v>1008</v>
      </c>
      <c r="AE296" s="10">
        <f t="shared" si="55"/>
        <v>6</v>
      </c>
      <c r="AF296" s="2">
        <f t="shared" si="56"/>
        <v>8675.3259999999991</v>
      </c>
      <c r="AG296" s="2">
        <f t="shared" si="57"/>
        <v>4644.7890000000007</v>
      </c>
      <c r="AH296" s="2">
        <f t="shared" si="58"/>
        <v>10377.791999999999</v>
      </c>
      <c r="AI296" s="2">
        <f t="shared" si="59"/>
        <v>23697.906999999999</v>
      </c>
      <c r="AK296">
        <f t="shared" si="50"/>
        <v>10</v>
      </c>
      <c r="AL296">
        <f t="shared" si="51"/>
        <v>2022</v>
      </c>
      <c r="BK296" s="9">
        <v>44848</v>
      </c>
      <c r="BL296">
        <v>928.91300000000001</v>
      </c>
      <c r="BM296">
        <v>968.28800000000001</v>
      </c>
      <c r="BN296">
        <v>979.31299999999999</v>
      </c>
      <c r="BO296">
        <v>887.17600000000004</v>
      </c>
      <c r="BP296">
        <v>936.56299999999999</v>
      </c>
      <c r="BQ296">
        <v>969.63800000000003</v>
      </c>
      <c r="BR296">
        <v>981.90100000000007</v>
      </c>
      <c r="BS296">
        <v>985.5</v>
      </c>
      <c r="BT296">
        <v>930.37599999999998</v>
      </c>
      <c r="BU296">
        <v>1112.175</v>
      </c>
      <c r="BV296">
        <v>919.68700000000001</v>
      </c>
      <c r="BW296">
        <v>900</v>
      </c>
      <c r="BX296">
        <v>918</v>
      </c>
      <c r="BY296">
        <v>1103.288</v>
      </c>
      <c r="BZ296">
        <v>1137.713</v>
      </c>
      <c r="CA296">
        <v>1485.788</v>
      </c>
      <c r="CB296">
        <v>1114.538</v>
      </c>
      <c r="CC296">
        <v>891</v>
      </c>
      <c r="CD296">
        <v>900</v>
      </c>
      <c r="CE296">
        <v>922.05</v>
      </c>
      <c r="CF296">
        <v>891</v>
      </c>
      <c r="CG296">
        <v>918</v>
      </c>
      <c r="CH296">
        <v>1008</v>
      </c>
      <c r="CI296">
        <v>909</v>
      </c>
    </row>
    <row r="297" spans="1:87" x14ac:dyDescent="0.2">
      <c r="A297" s="7">
        <v>44849</v>
      </c>
      <c r="B297" s="2">
        <v>900</v>
      </c>
      <c r="C297" s="2">
        <v>1304.4380000000001</v>
      </c>
      <c r="D297" s="2">
        <v>1283.5129999999999</v>
      </c>
      <c r="E297" s="2">
        <v>909</v>
      </c>
      <c r="F297" s="2">
        <v>920.81200000000001</v>
      </c>
      <c r="G297" s="2">
        <v>1063.463</v>
      </c>
      <c r="H297" s="2">
        <v>1540.126</v>
      </c>
      <c r="I297" s="2">
        <v>1684.0129999999999</v>
      </c>
      <c r="J297" s="2">
        <v>970.31299999999999</v>
      </c>
      <c r="K297" s="2">
        <v>909</v>
      </c>
      <c r="L297" s="2">
        <v>1310.7380000000001</v>
      </c>
      <c r="M297" s="2">
        <v>1883.3630000000001</v>
      </c>
      <c r="N297" s="2">
        <v>1992.1499999999999</v>
      </c>
      <c r="O297" s="2">
        <v>1831.2760000000001</v>
      </c>
      <c r="P297" s="2">
        <v>1906.3130000000001</v>
      </c>
      <c r="Q297" s="2">
        <v>1813.2760000000001</v>
      </c>
      <c r="R297" s="2">
        <v>1761.075</v>
      </c>
      <c r="S297" s="2">
        <v>1599.413</v>
      </c>
      <c r="T297" s="2">
        <v>1125.2249999999999</v>
      </c>
      <c r="U297" s="2">
        <v>1068.9760000000001</v>
      </c>
      <c r="V297" s="2">
        <v>1080.1130000000001</v>
      </c>
      <c r="W297" s="2">
        <v>873</v>
      </c>
      <c r="X297" s="2">
        <v>873</v>
      </c>
      <c r="Y297" s="2">
        <v>874.57500000000005</v>
      </c>
      <c r="AA297" s="2">
        <f t="shared" si="52"/>
        <v>0</v>
      </c>
      <c r="AB297" s="2">
        <f t="shared" si="53"/>
        <v>1992.1499999999999</v>
      </c>
      <c r="AC297" s="2">
        <f t="shared" si="54"/>
        <v>1540.126</v>
      </c>
      <c r="AE297" s="10">
        <f t="shared" si="55"/>
        <v>7</v>
      </c>
      <c r="AF297" s="2">
        <f t="shared" si="56"/>
        <v>0</v>
      </c>
      <c r="AG297" s="2">
        <f t="shared" si="57"/>
        <v>19855.130999999998</v>
      </c>
      <c r="AH297" s="2">
        <f t="shared" si="58"/>
        <v>11622.040000000008</v>
      </c>
      <c r="AI297" s="2">
        <f t="shared" si="59"/>
        <v>31477.171000000006</v>
      </c>
      <c r="AK297">
        <f t="shared" si="50"/>
        <v>10</v>
      </c>
      <c r="AL297">
        <f t="shared" si="51"/>
        <v>2022</v>
      </c>
      <c r="BK297" s="9">
        <v>44849</v>
      </c>
      <c r="BL297">
        <v>900</v>
      </c>
      <c r="BM297">
        <v>1304.4380000000001</v>
      </c>
      <c r="BN297">
        <v>1283.5129999999999</v>
      </c>
      <c r="BO297">
        <v>909</v>
      </c>
      <c r="BP297">
        <v>920.81200000000001</v>
      </c>
      <c r="BQ297">
        <v>1063.463</v>
      </c>
      <c r="BR297">
        <v>1540.126</v>
      </c>
      <c r="BS297">
        <v>1684.0129999999999</v>
      </c>
      <c r="BT297">
        <v>970.31299999999999</v>
      </c>
      <c r="BU297">
        <v>909</v>
      </c>
      <c r="BV297">
        <v>1310.7380000000001</v>
      </c>
      <c r="BW297">
        <v>1883.3630000000001</v>
      </c>
      <c r="BX297">
        <v>1992.1499999999999</v>
      </c>
      <c r="BY297">
        <v>1831.2760000000001</v>
      </c>
      <c r="BZ297">
        <v>1906.3130000000001</v>
      </c>
      <c r="CA297">
        <v>1813.2760000000001</v>
      </c>
      <c r="CB297">
        <v>1761.075</v>
      </c>
      <c r="CC297">
        <v>1599.413</v>
      </c>
      <c r="CD297">
        <v>1125.2249999999999</v>
      </c>
      <c r="CE297">
        <v>1068.9760000000001</v>
      </c>
      <c r="CF297">
        <v>1080.1130000000001</v>
      </c>
      <c r="CG297">
        <v>873</v>
      </c>
      <c r="CH297">
        <v>873</v>
      </c>
      <c r="CI297">
        <v>874.57500000000005</v>
      </c>
    </row>
    <row r="298" spans="1:87" x14ac:dyDescent="0.2">
      <c r="A298" s="7">
        <v>44850</v>
      </c>
      <c r="B298" s="2">
        <v>873</v>
      </c>
      <c r="C298" s="2">
        <v>873</v>
      </c>
      <c r="D298" s="2">
        <v>864</v>
      </c>
      <c r="E298" s="2">
        <v>864</v>
      </c>
      <c r="F298" s="2">
        <v>873</v>
      </c>
      <c r="G298" s="2">
        <v>864</v>
      </c>
      <c r="H298" s="2">
        <v>873</v>
      </c>
      <c r="I298" s="2">
        <v>873</v>
      </c>
      <c r="J298" s="2">
        <v>873</v>
      </c>
      <c r="K298" s="2">
        <v>864</v>
      </c>
      <c r="L298" s="2">
        <v>882</v>
      </c>
      <c r="M298" s="2">
        <v>882</v>
      </c>
      <c r="N298" s="2">
        <v>882</v>
      </c>
      <c r="O298" s="2">
        <v>891</v>
      </c>
      <c r="P298" s="2">
        <v>891</v>
      </c>
      <c r="Q298" s="2">
        <v>918.11300000000006</v>
      </c>
      <c r="R298" s="2">
        <v>936.22500000000002</v>
      </c>
      <c r="S298" s="2">
        <v>928.35</v>
      </c>
      <c r="T298" s="2">
        <v>937.35</v>
      </c>
      <c r="U298" s="2">
        <v>1018.801</v>
      </c>
      <c r="V298" s="2">
        <v>947.58799999999997</v>
      </c>
      <c r="W298" s="2">
        <v>971.55</v>
      </c>
      <c r="X298" s="2">
        <v>978.63800000000003</v>
      </c>
      <c r="Y298" s="2">
        <v>983.81299999999999</v>
      </c>
      <c r="AA298" s="2">
        <f t="shared" si="52"/>
        <v>0</v>
      </c>
      <c r="AB298" s="2">
        <f t="shared" si="53"/>
        <v>1018.801</v>
      </c>
      <c r="AC298" s="2">
        <f t="shared" si="54"/>
        <v>983.81299999999999</v>
      </c>
      <c r="AE298" s="10">
        <f t="shared" si="55"/>
        <v>1</v>
      </c>
      <c r="AF298" s="2">
        <f t="shared" si="56"/>
        <v>0</v>
      </c>
      <c r="AG298" s="2">
        <f t="shared" si="57"/>
        <v>11776.839</v>
      </c>
      <c r="AH298" s="2">
        <f t="shared" si="58"/>
        <v>9965.5889999999963</v>
      </c>
      <c r="AI298" s="2">
        <f t="shared" si="59"/>
        <v>21742.427999999996</v>
      </c>
      <c r="AK298">
        <f t="shared" si="50"/>
        <v>10</v>
      </c>
      <c r="AL298">
        <f t="shared" si="51"/>
        <v>2022</v>
      </c>
      <c r="BK298" s="9">
        <v>44850</v>
      </c>
      <c r="BL298">
        <v>873</v>
      </c>
      <c r="BM298">
        <v>873</v>
      </c>
      <c r="BN298">
        <v>864</v>
      </c>
      <c r="BO298">
        <v>864</v>
      </c>
      <c r="BP298">
        <v>873</v>
      </c>
      <c r="BQ298">
        <v>864</v>
      </c>
      <c r="BR298">
        <v>873</v>
      </c>
      <c r="BS298">
        <v>873</v>
      </c>
      <c r="BT298">
        <v>873</v>
      </c>
      <c r="BU298">
        <v>864</v>
      </c>
      <c r="BV298">
        <v>882</v>
      </c>
      <c r="BW298">
        <v>882</v>
      </c>
      <c r="BX298">
        <v>882</v>
      </c>
      <c r="BY298">
        <v>891</v>
      </c>
      <c r="BZ298">
        <v>891</v>
      </c>
      <c r="CA298">
        <v>918.11300000000006</v>
      </c>
      <c r="CB298">
        <v>936.22500000000002</v>
      </c>
      <c r="CC298">
        <v>928.35</v>
      </c>
      <c r="CD298">
        <v>937.35</v>
      </c>
      <c r="CE298">
        <v>1018.801</v>
      </c>
      <c r="CF298">
        <v>947.58799999999997</v>
      </c>
      <c r="CG298">
        <v>971.55</v>
      </c>
      <c r="CH298">
        <v>978.63800000000003</v>
      </c>
      <c r="CI298">
        <v>983.81299999999999</v>
      </c>
    </row>
    <row r="299" spans="1:87" x14ac:dyDescent="0.2">
      <c r="A299" s="7">
        <v>44851</v>
      </c>
      <c r="B299" s="2">
        <v>942.86300000000006</v>
      </c>
      <c r="C299" s="2">
        <v>959.73800000000006</v>
      </c>
      <c r="D299" s="2">
        <v>1014.075</v>
      </c>
      <c r="E299" s="2">
        <v>998.21299999999997</v>
      </c>
      <c r="F299" s="2">
        <v>945</v>
      </c>
      <c r="G299" s="2">
        <v>900</v>
      </c>
      <c r="H299" s="2">
        <v>1099.8</v>
      </c>
      <c r="I299" s="2">
        <v>1032.1880000000001</v>
      </c>
      <c r="J299" s="2">
        <v>1209.4880000000001</v>
      </c>
      <c r="K299" s="2">
        <v>1225.8</v>
      </c>
      <c r="L299" s="2">
        <v>894.6</v>
      </c>
      <c r="M299" s="2">
        <v>882</v>
      </c>
      <c r="N299" s="2">
        <v>882</v>
      </c>
      <c r="O299" s="2">
        <v>882</v>
      </c>
      <c r="P299" s="2">
        <v>873</v>
      </c>
      <c r="Q299" s="2">
        <v>882</v>
      </c>
      <c r="R299" s="2">
        <v>882</v>
      </c>
      <c r="S299" s="2">
        <v>882</v>
      </c>
      <c r="T299" s="2">
        <v>898.98800000000006</v>
      </c>
      <c r="U299" s="2">
        <v>1068.6379999999999</v>
      </c>
      <c r="V299" s="2">
        <v>912.71299999999997</v>
      </c>
      <c r="W299" s="2">
        <v>882</v>
      </c>
      <c r="X299" s="2">
        <v>873</v>
      </c>
      <c r="Y299" s="2">
        <v>873</v>
      </c>
      <c r="AA299" s="2">
        <f t="shared" si="52"/>
        <v>1225.8</v>
      </c>
      <c r="AB299" s="2">
        <f t="shared" si="53"/>
        <v>882</v>
      </c>
      <c r="AC299" s="2">
        <f t="shared" si="54"/>
        <v>1099.8</v>
      </c>
      <c r="AE299" s="10">
        <f t="shared" si="55"/>
        <v>2</v>
      </c>
      <c r="AF299" s="2">
        <f t="shared" si="56"/>
        <v>8975.7020000000011</v>
      </c>
      <c r="AG299" s="2">
        <f t="shared" si="57"/>
        <v>3519</v>
      </c>
      <c r="AH299" s="2">
        <f t="shared" si="58"/>
        <v>10400.401999999998</v>
      </c>
      <c r="AI299" s="2">
        <f t="shared" si="59"/>
        <v>22895.103999999999</v>
      </c>
      <c r="AK299">
        <f t="shared" si="50"/>
        <v>10</v>
      </c>
      <c r="AL299">
        <f t="shared" si="51"/>
        <v>2022</v>
      </c>
      <c r="BK299" s="9">
        <v>44851</v>
      </c>
      <c r="BL299">
        <v>942.86300000000006</v>
      </c>
      <c r="BM299">
        <v>959.73800000000006</v>
      </c>
      <c r="BN299">
        <v>1014.075</v>
      </c>
      <c r="BO299">
        <v>998.21299999999997</v>
      </c>
      <c r="BP299">
        <v>945</v>
      </c>
      <c r="BQ299">
        <v>900</v>
      </c>
      <c r="BR299">
        <v>1099.8</v>
      </c>
      <c r="BS299">
        <v>1032.1880000000001</v>
      </c>
      <c r="BT299">
        <v>1209.4880000000001</v>
      </c>
      <c r="BU299">
        <v>1225.8</v>
      </c>
      <c r="BV299">
        <v>894.6</v>
      </c>
      <c r="BW299">
        <v>882</v>
      </c>
      <c r="BX299">
        <v>882</v>
      </c>
      <c r="BY299">
        <v>882</v>
      </c>
      <c r="BZ299">
        <v>873</v>
      </c>
      <c r="CA299">
        <v>882</v>
      </c>
      <c r="CB299">
        <v>882</v>
      </c>
      <c r="CC299">
        <v>882</v>
      </c>
      <c r="CD299">
        <v>898.98800000000006</v>
      </c>
      <c r="CE299">
        <v>1068.6379999999999</v>
      </c>
      <c r="CF299">
        <v>912.71299999999997</v>
      </c>
      <c r="CG299">
        <v>882</v>
      </c>
      <c r="CH299">
        <v>873</v>
      </c>
      <c r="CI299">
        <v>873</v>
      </c>
    </row>
    <row r="300" spans="1:87" x14ac:dyDescent="0.2">
      <c r="A300" s="7">
        <v>44852</v>
      </c>
      <c r="B300" s="2">
        <v>882</v>
      </c>
      <c r="C300" s="2">
        <v>882</v>
      </c>
      <c r="D300" s="2">
        <v>873</v>
      </c>
      <c r="E300" s="2">
        <v>882</v>
      </c>
      <c r="F300" s="2">
        <v>882</v>
      </c>
      <c r="G300" s="2">
        <v>882</v>
      </c>
      <c r="H300" s="2">
        <v>873</v>
      </c>
      <c r="I300" s="2">
        <v>882</v>
      </c>
      <c r="J300" s="2">
        <v>882</v>
      </c>
      <c r="K300" s="2">
        <v>891</v>
      </c>
      <c r="L300" s="2">
        <v>909</v>
      </c>
      <c r="M300" s="2">
        <v>909</v>
      </c>
      <c r="N300" s="2">
        <v>918</v>
      </c>
      <c r="O300" s="2">
        <v>891</v>
      </c>
      <c r="P300" s="2">
        <v>900</v>
      </c>
      <c r="Q300" s="2">
        <v>900</v>
      </c>
      <c r="R300" s="2">
        <v>909</v>
      </c>
      <c r="S300" s="2">
        <v>891</v>
      </c>
      <c r="T300" s="2">
        <v>891</v>
      </c>
      <c r="U300" s="2">
        <v>891</v>
      </c>
      <c r="V300" s="2">
        <v>909</v>
      </c>
      <c r="W300" s="2">
        <v>900</v>
      </c>
      <c r="X300" s="2">
        <v>909</v>
      </c>
      <c r="Y300" s="2">
        <v>900</v>
      </c>
      <c r="AA300" s="2">
        <f t="shared" si="52"/>
        <v>909</v>
      </c>
      <c r="AB300" s="2">
        <f t="shared" si="53"/>
        <v>918</v>
      </c>
      <c r="AC300" s="2">
        <f t="shared" si="54"/>
        <v>909</v>
      </c>
      <c r="AE300" s="10">
        <f t="shared" si="55"/>
        <v>3</v>
      </c>
      <c r="AF300" s="2">
        <f t="shared" si="56"/>
        <v>8055</v>
      </c>
      <c r="AG300" s="2">
        <f t="shared" si="57"/>
        <v>3609</v>
      </c>
      <c r="AH300" s="2">
        <f t="shared" si="58"/>
        <v>9774</v>
      </c>
      <c r="AI300" s="2">
        <f t="shared" si="59"/>
        <v>21438</v>
      </c>
      <c r="AK300">
        <f t="shared" si="50"/>
        <v>10</v>
      </c>
      <c r="AL300">
        <f t="shared" si="51"/>
        <v>2022</v>
      </c>
      <c r="BK300" s="9">
        <v>44852</v>
      </c>
      <c r="BL300">
        <v>882</v>
      </c>
      <c r="BM300">
        <v>882</v>
      </c>
      <c r="BN300">
        <v>873</v>
      </c>
      <c r="BO300">
        <v>882</v>
      </c>
      <c r="BP300">
        <v>882</v>
      </c>
      <c r="BQ300">
        <v>882</v>
      </c>
      <c r="BR300">
        <v>873</v>
      </c>
      <c r="BS300">
        <v>882</v>
      </c>
      <c r="BT300">
        <v>882</v>
      </c>
      <c r="BU300">
        <v>891</v>
      </c>
      <c r="BV300">
        <v>909</v>
      </c>
      <c r="BW300">
        <v>909</v>
      </c>
      <c r="BX300">
        <v>918</v>
      </c>
      <c r="BY300">
        <v>891</v>
      </c>
      <c r="BZ300">
        <v>900</v>
      </c>
      <c r="CA300">
        <v>900</v>
      </c>
      <c r="CB300">
        <v>909</v>
      </c>
      <c r="CC300">
        <v>891</v>
      </c>
      <c r="CD300">
        <v>891</v>
      </c>
      <c r="CE300">
        <v>891</v>
      </c>
      <c r="CF300">
        <v>909</v>
      </c>
      <c r="CG300">
        <v>900</v>
      </c>
      <c r="CH300">
        <v>909</v>
      </c>
      <c r="CI300">
        <v>900</v>
      </c>
    </row>
    <row r="301" spans="1:87" x14ac:dyDescent="0.2">
      <c r="A301" s="7">
        <v>44853</v>
      </c>
      <c r="B301" s="2">
        <v>909.45</v>
      </c>
      <c r="C301" s="2">
        <v>990.9</v>
      </c>
      <c r="D301" s="2">
        <v>922.72500000000002</v>
      </c>
      <c r="E301" s="2">
        <v>909</v>
      </c>
      <c r="F301" s="2">
        <v>929.92499999999995</v>
      </c>
      <c r="G301" s="2">
        <v>893.36300000000006</v>
      </c>
      <c r="H301" s="2">
        <v>900</v>
      </c>
      <c r="I301" s="2">
        <v>900</v>
      </c>
      <c r="J301" s="2">
        <v>909</v>
      </c>
      <c r="K301" s="2">
        <v>933.3</v>
      </c>
      <c r="L301" s="2">
        <v>929.36300000000006</v>
      </c>
      <c r="M301" s="2">
        <v>900</v>
      </c>
      <c r="N301" s="2">
        <v>893.36300000000006</v>
      </c>
      <c r="O301" s="2">
        <v>891</v>
      </c>
      <c r="P301" s="2">
        <v>891</v>
      </c>
      <c r="Q301" s="2">
        <v>891</v>
      </c>
      <c r="R301" s="2">
        <v>891</v>
      </c>
      <c r="S301" s="2">
        <v>918</v>
      </c>
      <c r="T301" s="2">
        <v>882</v>
      </c>
      <c r="U301" s="2">
        <v>873</v>
      </c>
      <c r="V301" s="2">
        <v>904.38800000000003</v>
      </c>
      <c r="W301" s="2">
        <v>889.53800000000001</v>
      </c>
      <c r="X301" s="2">
        <v>882.78800000000001</v>
      </c>
      <c r="Y301" s="2">
        <v>873</v>
      </c>
      <c r="AA301" s="2">
        <f t="shared" si="52"/>
        <v>933.3</v>
      </c>
      <c r="AB301" s="2">
        <f t="shared" si="53"/>
        <v>893.36300000000006</v>
      </c>
      <c r="AC301" s="2">
        <f t="shared" si="54"/>
        <v>990.9</v>
      </c>
      <c r="AE301" s="10">
        <f t="shared" si="55"/>
        <v>4</v>
      </c>
      <c r="AF301" s="2">
        <f t="shared" si="56"/>
        <v>8135.6630000000005</v>
      </c>
      <c r="AG301" s="2">
        <f t="shared" si="57"/>
        <v>3566.3630000000003</v>
      </c>
      <c r="AH301" s="2">
        <f t="shared" si="58"/>
        <v>10005.076999999997</v>
      </c>
      <c r="AI301" s="2">
        <f t="shared" si="59"/>
        <v>21707.102999999999</v>
      </c>
      <c r="AK301">
        <f t="shared" si="50"/>
        <v>10</v>
      </c>
      <c r="AL301">
        <f t="shared" si="51"/>
        <v>2022</v>
      </c>
      <c r="BK301" s="9">
        <v>44853</v>
      </c>
      <c r="BL301">
        <v>909.45</v>
      </c>
      <c r="BM301">
        <v>990.9</v>
      </c>
      <c r="BN301">
        <v>922.72500000000002</v>
      </c>
      <c r="BO301">
        <v>909</v>
      </c>
      <c r="BP301">
        <v>929.92499999999995</v>
      </c>
      <c r="BQ301">
        <v>893.36300000000006</v>
      </c>
      <c r="BR301">
        <v>900</v>
      </c>
      <c r="BS301">
        <v>900</v>
      </c>
      <c r="BT301">
        <v>909</v>
      </c>
      <c r="BU301">
        <v>933.3</v>
      </c>
      <c r="BV301">
        <v>929.36300000000006</v>
      </c>
      <c r="BW301">
        <v>900</v>
      </c>
      <c r="BX301">
        <v>893.36300000000006</v>
      </c>
      <c r="BY301">
        <v>891</v>
      </c>
      <c r="BZ301">
        <v>891</v>
      </c>
      <c r="CA301">
        <v>891</v>
      </c>
      <c r="CB301">
        <v>891</v>
      </c>
      <c r="CC301">
        <v>918</v>
      </c>
      <c r="CD301">
        <v>882</v>
      </c>
      <c r="CE301">
        <v>873</v>
      </c>
      <c r="CF301">
        <v>904.38800000000003</v>
      </c>
      <c r="CG301">
        <v>889.53800000000001</v>
      </c>
      <c r="CH301">
        <v>882.78800000000001</v>
      </c>
      <c r="CI301">
        <v>873</v>
      </c>
    </row>
    <row r="302" spans="1:87" x14ac:dyDescent="0.2">
      <c r="A302" s="7">
        <v>44854</v>
      </c>
      <c r="B302" s="2">
        <v>882</v>
      </c>
      <c r="C302" s="2">
        <v>900</v>
      </c>
      <c r="D302" s="2">
        <v>900</v>
      </c>
      <c r="E302" s="2">
        <v>891</v>
      </c>
      <c r="F302" s="2">
        <v>891</v>
      </c>
      <c r="G302" s="2">
        <v>891</v>
      </c>
      <c r="H302" s="2">
        <v>900</v>
      </c>
      <c r="I302" s="2">
        <v>891</v>
      </c>
      <c r="J302" s="2">
        <v>909</v>
      </c>
      <c r="K302" s="2">
        <v>900</v>
      </c>
      <c r="L302" s="2">
        <v>900</v>
      </c>
      <c r="M302" s="2">
        <v>900</v>
      </c>
      <c r="N302" s="2">
        <v>900</v>
      </c>
      <c r="O302" s="2">
        <v>891</v>
      </c>
      <c r="P302" s="2">
        <v>887.4</v>
      </c>
      <c r="Q302" s="2">
        <v>875.36300000000006</v>
      </c>
      <c r="R302" s="2">
        <v>864</v>
      </c>
      <c r="S302" s="2">
        <v>891</v>
      </c>
      <c r="T302" s="2">
        <v>993.6</v>
      </c>
      <c r="U302" s="2">
        <v>1004.4</v>
      </c>
      <c r="V302" s="2">
        <v>946.8</v>
      </c>
      <c r="W302" s="2">
        <v>1438.2</v>
      </c>
      <c r="X302" s="2">
        <v>1484.325</v>
      </c>
      <c r="Y302" s="2">
        <v>1106.4380000000001</v>
      </c>
      <c r="AA302" s="2">
        <f t="shared" si="52"/>
        <v>1004.4</v>
      </c>
      <c r="AB302" s="2">
        <f t="shared" si="53"/>
        <v>900</v>
      </c>
      <c r="AC302" s="2">
        <f t="shared" si="54"/>
        <v>1484.325</v>
      </c>
      <c r="AE302" s="10">
        <f t="shared" si="55"/>
        <v>5</v>
      </c>
      <c r="AF302" s="2">
        <f t="shared" si="56"/>
        <v>8253</v>
      </c>
      <c r="AG302" s="2">
        <f t="shared" si="57"/>
        <v>3553.7629999999999</v>
      </c>
      <c r="AH302" s="2">
        <f t="shared" si="58"/>
        <v>11230.762999999999</v>
      </c>
      <c r="AI302" s="2">
        <f t="shared" si="59"/>
        <v>23037.525999999998</v>
      </c>
      <c r="AK302">
        <f t="shared" si="50"/>
        <v>10</v>
      </c>
      <c r="AL302">
        <f t="shared" si="51"/>
        <v>2022</v>
      </c>
      <c r="BK302" s="9">
        <v>44854</v>
      </c>
      <c r="BL302">
        <v>882</v>
      </c>
      <c r="BM302">
        <v>900</v>
      </c>
      <c r="BN302">
        <v>900</v>
      </c>
      <c r="BO302">
        <v>891</v>
      </c>
      <c r="BP302">
        <v>891</v>
      </c>
      <c r="BQ302">
        <v>891</v>
      </c>
      <c r="BR302">
        <v>900</v>
      </c>
      <c r="BS302">
        <v>891</v>
      </c>
      <c r="BT302">
        <v>909</v>
      </c>
      <c r="BU302">
        <v>900</v>
      </c>
      <c r="BV302">
        <v>900</v>
      </c>
      <c r="BW302">
        <v>900</v>
      </c>
      <c r="BX302">
        <v>900</v>
      </c>
      <c r="BY302">
        <v>891</v>
      </c>
      <c r="BZ302">
        <v>887.4</v>
      </c>
      <c r="CA302">
        <v>875.36300000000006</v>
      </c>
      <c r="CB302">
        <v>864</v>
      </c>
      <c r="CC302">
        <v>891</v>
      </c>
      <c r="CD302">
        <v>993.6</v>
      </c>
      <c r="CE302">
        <v>1004.4</v>
      </c>
      <c r="CF302">
        <v>946.8</v>
      </c>
      <c r="CG302">
        <v>1438.2</v>
      </c>
      <c r="CH302">
        <v>1484.325</v>
      </c>
      <c r="CI302">
        <v>1106.4380000000001</v>
      </c>
    </row>
    <row r="303" spans="1:87" x14ac:dyDescent="0.2">
      <c r="A303" s="7">
        <v>44855</v>
      </c>
      <c r="B303" s="2">
        <v>837</v>
      </c>
      <c r="C303" s="2">
        <v>855</v>
      </c>
      <c r="D303" s="2">
        <v>855</v>
      </c>
      <c r="E303" s="2">
        <v>946.68799999999999</v>
      </c>
      <c r="F303" s="2">
        <v>855</v>
      </c>
      <c r="G303" s="2">
        <v>855</v>
      </c>
      <c r="H303" s="2">
        <v>855</v>
      </c>
      <c r="I303" s="2">
        <v>873</v>
      </c>
      <c r="J303" s="2">
        <v>855</v>
      </c>
      <c r="K303" s="2">
        <v>873</v>
      </c>
      <c r="L303" s="2">
        <v>864</v>
      </c>
      <c r="M303" s="2">
        <v>895.5</v>
      </c>
      <c r="N303" s="2">
        <v>1059.8630000000001</v>
      </c>
      <c r="O303" s="2">
        <v>938.476</v>
      </c>
      <c r="P303" s="2">
        <v>1142.213</v>
      </c>
      <c r="Q303" s="2">
        <v>1353.4880000000001</v>
      </c>
      <c r="R303" s="2">
        <v>1116.45</v>
      </c>
      <c r="S303" s="2">
        <v>819</v>
      </c>
      <c r="T303" s="2">
        <v>812.81299999999999</v>
      </c>
      <c r="U303" s="2">
        <v>810</v>
      </c>
      <c r="V303" s="2">
        <v>971.43799999999999</v>
      </c>
      <c r="W303" s="2">
        <v>824.96299999999997</v>
      </c>
      <c r="X303" s="2">
        <v>837.56299999999999</v>
      </c>
      <c r="Y303" s="2">
        <v>817.08799999999997</v>
      </c>
      <c r="AA303" s="2">
        <f t="shared" si="52"/>
        <v>1116.45</v>
      </c>
      <c r="AB303" s="2">
        <f t="shared" si="53"/>
        <v>1353.4880000000001</v>
      </c>
      <c r="AC303" s="2">
        <f t="shared" si="54"/>
        <v>971.43799999999999</v>
      </c>
      <c r="AE303" s="10">
        <f t="shared" si="55"/>
        <v>6</v>
      </c>
      <c r="AF303" s="2">
        <f t="shared" si="56"/>
        <v>7918.7629999999999</v>
      </c>
      <c r="AG303" s="2">
        <f t="shared" si="57"/>
        <v>4494.04</v>
      </c>
      <c r="AH303" s="2">
        <f t="shared" si="58"/>
        <v>9509.7399999999943</v>
      </c>
      <c r="AI303" s="2">
        <f t="shared" si="59"/>
        <v>21922.542999999994</v>
      </c>
      <c r="AK303">
        <f t="shared" si="50"/>
        <v>10</v>
      </c>
      <c r="AL303">
        <f t="shared" si="51"/>
        <v>2022</v>
      </c>
      <c r="BK303" s="9">
        <v>44855</v>
      </c>
      <c r="BL303">
        <v>837</v>
      </c>
      <c r="BM303">
        <v>855</v>
      </c>
      <c r="BN303">
        <v>855</v>
      </c>
      <c r="BO303">
        <v>946.68799999999999</v>
      </c>
      <c r="BP303">
        <v>855</v>
      </c>
      <c r="BQ303">
        <v>855</v>
      </c>
      <c r="BR303">
        <v>855</v>
      </c>
      <c r="BS303">
        <v>873</v>
      </c>
      <c r="BT303">
        <v>855</v>
      </c>
      <c r="BU303">
        <v>873</v>
      </c>
      <c r="BV303">
        <v>864</v>
      </c>
      <c r="BW303">
        <v>895.5</v>
      </c>
      <c r="BX303">
        <v>1059.8630000000001</v>
      </c>
      <c r="BY303">
        <v>938.476</v>
      </c>
      <c r="BZ303">
        <v>1142.213</v>
      </c>
      <c r="CA303">
        <v>1353.4880000000001</v>
      </c>
      <c r="CB303">
        <v>1116.45</v>
      </c>
      <c r="CC303">
        <v>819</v>
      </c>
      <c r="CD303">
        <v>812.81299999999999</v>
      </c>
      <c r="CE303">
        <v>810</v>
      </c>
      <c r="CF303">
        <v>971.43799999999999</v>
      </c>
      <c r="CG303">
        <v>824.96299999999997</v>
      </c>
      <c r="CH303">
        <v>837.56299999999999</v>
      </c>
      <c r="CI303">
        <v>817.08799999999997</v>
      </c>
    </row>
    <row r="304" spans="1:87" x14ac:dyDescent="0.2">
      <c r="A304" s="7">
        <v>44856</v>
      </c>
      <c r="B304" s="2">
        <v>810</v>
      </c>
      <c r="C304" s="2">
        <v>810.78800000000001</v>
      </c>
      <c r="D304" s="2">
        <v>814.72500000000002</v>
      </c>
      <c r="E304" s="2">
        <v>828</v>
      </c>
      <c r="F304" s="2">
        <v>820.57500000000005</v>
      </c>
      <c r="G304" s="2">
        <v>840.26300000000003</v>
      </c>
      <c r="H304" s="2">
        <v>822.93799999999999</v>
      </c>
      <c r="I304" s="2">
        <v>819</v>
      </c>
      <c r="J304" s="2">
        <v>837</v>
      </c>
      <c r="K304" s="2">
        <v>666.78800000000001</v>
      </c>
      <c r="L304" s="2">
        <v>0</v>
      </c>
      <c r="M304" s="2">
        <v>9</v>
      </c>
      <c r="N304" s="2">
        <v>63</v>
      </c>
      <c r="O304" s="2">
        <v>1008</v>
      </c>
      <c r="P304" s="2">
        <v>279</v>
      </c>
      <c r="Q304" s="2">
        <v>0</v>
      </c>
      <c r="R304" s="2">
        <v>0</v>
      </c>
      <c r="S304" s="2">
        <v>0</v>
      </c>
      <c r="T304" s="2">
        <v>0</v>
      </c>
      <c r="U304" s="2">
        <v>0</v>
      </c>
      <c r="V304" s="2">
        <v>0</v>
      </c>
      <c r="W304" s="2">
        <v>0</v>
      </c>
      <c r="X304" s="2">
        <v>0</v>
      </c>
      <c r="Y304" s="2">
        <v>0</v>
      </c>
      <c r="AA304" s="2">
        <f t="shared" si="52"/>
        <v>0</v>
      </c>
      <c r="AB304" s="2">
        <f t="shared" si="53"/>
        <v>1008</v>
      </c>
      <c r="AC304" s="2">
        <f t="shared" si="54"/>
        <v>840.26300000000003</v>
      </c>
      <c r="AE304" s="10">
        <f t="shared" si="55"/>
        <v>7</v>
      </c>
      <c r="AF304" s="2">
        <f t="shared" si="56"/>
        <v>0</v>
      </c>
      <c r="AG304" s="2">
        <f t="shared" si="57"/>
        <v>3681.788</v>
      </c>
      <c r="AH304" s="2">
        <f t="shared" si="58"/>
        <v>5747.2889999999989</v>
      </c>
      <c r="AI304" s="2">
        <f t="shared" si="59"/>
        <v>9429.0769999999993</v>
      </c>
      <c r="AK304">
        <f t="shared" si="50"/>
        <v>10</v>
      </c>
      <c r="AL304">
        <f t="shared" si="51"/>
        <v>2022</v>
      </c>
      <c r="BK304" s="9">
        <v>44856</v>
      </c>
      <c r="BL304">
        <v>810</v>
      </c>
      <c r="BM304">
        <v>810.78800000000001</v>
      </c>
      <c r="BN304">
        <v>814.72500000000002</v>
      </c>
      <c r="BO304">
        <v>828</v>
      </c>
      <c r="BP304">
        <v>820.57500000000005</v>
      </c>
      <c r="BQ304">
        <v>840.26300000000003</v>
      </c>
      <c r="BR304">
        <v>822.93799999999999</v>
      </c>
      <c r="BS304">
        <v>819</v>
      </c>
      <c r="BT304">
        <v>837</v>
      </c>
      <c r="BU304">
        <v>666.78800000000001</v>
      </c>
      <c r="BV304">
        <v>0</v>
      </c>
      <c r="BW304">
        <v>9</v>
      </c>
      <c r="BX304">
        <v>63</v>
      </c>
      <c r="BY304">
        <v>1008</v>
      </c>
      <c r="BZ304">
        <v>279</v>
      </c>
      <c r="CA304">
        <v>0</v>
      </c>
      <c r="CB304">
        <v>0</v>
      </c>
      <c r="CC304">
        <v>0</v>
      </c>
      <c r="CD304">
        <v>0</v>
      </c>
      <c r="CE304">
        <v>0</v>
      </c>
      <c r="CF304">
        <v>0</v>
      </c>
      <c r="CG304">
        <v>0</v>
      </c>
      <c r="CH304">
        <v>0</v>
      </c>
      <c r="CI304">
        <v>0</v>
      </c>
    </row>
    <row r="305" spans="1:87" x14ac:dyDescent="0.2">
      <c r="A305" s="7">
        <v>44857</v>
      </c>
      <c r="B305" s="2">
        <v>0</v>
      </c>
      <c r="C305" s="2">
        <v>0</v>
      </c>
      <c r="D305" s="2">
        <v>0</v>
      </c>
      <c r="E305" s="2">
        <v>0</v>
      </c>
      <c r="F305" s="2">
        <v>0</v>
      </c>
      <c r="G305" s="2">
        <v>0</v>
      </c>
      <c r="H305" s="2">
        <v>0</v>
      </c>
      <c r="I305" s="2">
        <v>0</v>
      </c>
      <c r="J305" s="2">
        <v>0</v>
      </c>
      <c r="K305" s="2">
        <v>123.751</v>
      </c>
      <c r="L305" s="2">
        <v>2039.175</v>
      </c>
      <c r="M305" s="2">
        <v>2861.4380000000001</v>
      </c>
      <c r="N305" s="2">
        <v>3105.6759999999999</v>
      </c>
      <c r="O305" s="2">
        <v>2842.538</v>
      </c>
      <c r="P305" s="2">
        <v>2089.4629999999997</v>
      </c>
      <c r="Q305" s="2">
        <v>796.61300000000006</v>
      </c>
      <c r="R305" s="2">
        <v>185.17500000000001</v>
      </c>
      <c r="S305" s="2">
        <v>0</v>
      </c>
      <c r="T305" s="2">
        <v>0</v>
      </c>
      <c r="U305" s="2">
        <v>0</v>
      </c>
      <c r="V305" s="2">
        <v>0</v>
      </c>
      <c r="W305" s="2">
        <v>0</v>
      </c>
      <c r="X305" s="2">
        <v>0</v>
      </c>
      <c r="Y305" s="2">
        <v>0</v>
      </c>
      <c r="AA305" s="2">
        <f t="shared" si="52"/>
        <v>0</v>
      </c>
      <c r="AB305" s="2">
        <f t="shared" si="53"/>
        <v>3105.6759999999999</v>
      </c>
      <c r="AC305" s="2">
        <f t="shared" si="54"/>
        <v>0</v>
      </c>
      <c r="AE305" s="10">
        <f t="shared" si="55"/>
        <v>1</v>
      </c>
      <c r="AF305" s="2">
        <f t="shared" si="56"/>
        <v>0</v>
      </c>
      <c r="AG305" s="2">
        <f t="shared" si="57"/>
        <v>14043.828999999998</v>
      </c>
      <c r="AH305" s="2">
        <f t="shared" si="58"/>
        <v>0</v>
      </c>
      <c r="AI305" s="2">
        <f t="shared" si="59"/>
        <v>14043.828999999998</v>
      </c>
      <c r="AK305">
        <f t="shared" si="50"/>
        <v>10</v>
      </c>
      <c r="AL305">
        <f t="shared" si="51"/>
        <v>2022</v>
      </c>
      <c r="BK305" s="9">
        <v>44857</v>
      </c>
      <c r="BL305">
        <v>0</v>
      </c>
      <c r="BM305">
        <v>0</v>
      </c>
      <c r="BN305">
        <v>0</v>
      </c>
      <c r="BO305">
        <v>0</v>
      </c>
      <c r="BP305">
        <v>0</v>
      </c>
      <c r="BQ305">
        <v>0</v>
      </c>
      <c r="BR305">
        <v>0</v>
      </c>
      <c r="BS305">
        <v>0</v>
      </c>
      <c r="BT305">
        <v>0</v>
      </c>
      <c r="BU305">
        <v>123.751</v>
      </c>
      <c r="BV305">
        <v>2039.175</v>
      </c>
      <c r="BW305">
        <v>2861.4380000000001</v>
      </c>
      <c r="BX305">
        <v>3105.6759999999999</v>
      </c>
      <c r="BY305">
        <v>2842.538</v>
      </c>
      <c r="BZ305">
        <v>2089.4629999999997</v>
      </c>
      <c r="CA305">
        <v>796.61300000000006</v>
      </c>
      <c r="CB305">
        <v>185.17500000000001</v>
      </c>
      <c r="CC305">
        <v>0</v>
      </c>
      <c r="CD305">
        <v>0</v>
      </c>
      <c r="CE305">
        <v>0</v>
      </c>
      <c r="CF305">
        <v>0</v>
      </c>
      <c r="CG305">
        <v>0</v>
      </c>
      <c r="CH305">
        <v>0</v>
      </c>
      <c r="CI305">
        <v>0</v>
      </c>
    </row>
    <row r="306" spans="1:87" x14ac:dyDescent="0.2">
      <c r="A306" s="7">
        <v>44858</v>
      </c>
      <c r="B306" s="2">
        <v>0</v>
      </c>
      <c r="C306" s="2">
        <v>0</v>
      </c>
      <c r="D306" s="2">
        <v>0</v>
      </c>
      <c r="E306" s="2">
        <v>0</v>
      </c>
      <c r="F306" s="2">
        <v>0</v>
      </c>
      <c r="G306" s="2">
        <v>0</v>
      </c>
      <c r="H306" s="2">
        <v>0</v>
      </c>
      <c r="I306" s="2">
        <v>18.899999999999999</v>
      </c>
      <c r="J306" s="2">
        <v>31.5</v>
      </c>
      <c r="K306" s="2">
        <v>21.263000000000002</v>
      </c>
      <c r="L306" s="2">
        <v>34.65</v>
      </c>
      <c r="M306" s="2">
        <v>10.238</v>
      </c>
      <c r="N306" s="2">
        <v>7.0880000000000001</v>
      </c>
      <c r="O306" s="2">
        <v>3.15</v>
      </c>
      <c r="P306" s="2">
        <v>9.4499999999999993</v>
      </c>
      <c r="Q306" s="2">
        <v>7.875</v>
      </c>
      <c r="R306" s="2">
        <v>14.175000000000001</v>
      </c>
      <c r="S306" s="2">
        <v>1.575</v>
      </c>
      <c r="T306" s="2">
        <v>6.3</v>
      </c>
      <c r="U306" s="2">
        <v>8.6630000000000003</v>
      </c>
      <c r="V306" s="2">
        <v>33.863</v>
      </c>
      <c r="W306" s="2">
        <v>38.588000000000001</v>
      </c>
      <c r="X306" s="2">
        <v>58.274999999999999</v>
      </c>
      <c r="Y306" s="2">
        <v>33.075000000000003</v>
      </c>
      <c r="AA306" s="2">
        <f t="shared" si="52"/>
        <v>34.65</v>
      </c>
      <c r="AB306" s="2">
        <f t="shared" si="53"/>
        <v>9.4499999999999993</v>
      </c>
      <c r="AC306" s="2">
        <f t="shared" si="54"/>
        <v>58.274999999999999</v>
      </c>
      <c r="AE306" s="10">
        <f t="shared" si="55"/>
        <v>2</v>
      </c>
      <c r="AF306" s="2">
        <f t="shared" si="56"/>
        <v>147.26400000000001</v>
      </c>
      <c r="AG306" s="2">
        <f t="shared" si="57"/>
        <v>27.562999999999999</v>
      </c>
      <c r="AH306" s="2">
        <f t="shared" si="58"/>
        <v>163.80099999999999</v>
      </c>
      <c r="AI306" s="2">
        <f t="shared" si="59"/>
        <v>338.62799999999999</v>
      </c>
      <c r="AK306">
        <f t="shared" si="50"/>
        <v>10</v>
      </c>
      <c r="AL306">
        <f t="shared" si="51"/>
        <v>2022</v>
      </c>
      <c r="BK306" s="9">
        <v>44858</v>
      </c>
      <c r="BL306">
        <v>0</v>
      </c>
      <c r="BM306">
        <v>0</v>
      </c>
      <c r="BN306">
        <v>0</v>
      </c>
      <c r="BO306">
        <v>0</v>
      </c>
      <c r="BP306">
        <v>0</v>
      </c>
      <c r="BQ306">
        <v>0</v>
      </c>
      <c r="BR306">
        <v>0</v>
      </c>
      <c r="BS306">
        <v>18.899999999999999</v>
      </c>
      <c r="BT306">
        <v>31.5</v>
      </c>
      <c r="BU306">
        <v>21.263000000000002</v>
      </c>
      <c r="BV306">
        <v>34.65</v>
      </c>
      <c r="BW306">
        <v>10.238</v>
      </c>
      <c r="BX306">
        <v>7.0880000000000001</v>
      </c>
      <c r="BY306">
        <v>3.15</v>
      </c>
      <c r="BZ306">
        <v>9.4499999999999993</v>
      </c>
      <c r="CA306">
        <v>7.875</v>
      </c>
      <c r="CB306">
        <v>14.175000000000001</v>
      </c>
      <c r="CC306">
        <v>1.575</v>
      </c>
      <c r="CD306">
        <v>6.3</v>
      </c>
      <c r="CE306">
        <v>8.6630000000000003</v>
      </c>
      <c r="CF306">
        <v>33.863</v>
      </c>
      <c r="CG306">
        <v>38.588000000000001</v>
      </c>
      <c r="CH306">
        <v>58.274999999999999</v>
      </c>
      <c r="CI306">
        <v>33.075000000000003</v>
      </c>
    </row>
    <row r="307" spans="1:87" x14ac:dyDescent="0.2">
      <c r="A307" s="7">
        <v>44859</v>
      </c>
      <c r="B307" s="2">
        <v>0</v>
      </c>
      <c r="C307" s="2">
        <v>0</v>
      </c>
      <c r="D307" s="2">
        <v>18.113</v>
      </c>
      <c r="E307" s="2">
        <v>0</v>
      </c>
      <c r="F307" s="2">
        <v>0</v>
      </c>
      <c r="G307" s="2">
        <v>0</v>
      </c>
      <c r="H307" s="2">
        <v>0</v>
      </c>
      <c r="I307" s="2">
        <v>0</v>
      </c>
      <c r="J307" s="2">
        <v>0</v>
      </c>
      <c r="K307" s="2">
        <v>93.6</v>
      </c>
      <c r="L307" s="2">
        <v>1334.8130000000001</v>
      </c>
      <c r="M307" s="2">
        <v>2486.4759999999997</v>
      </c>
      <c r="N307" s="2">
        <v>2994.8630000000003</v>
      </c>
      <c r="O307" s="2">
        <v>2918.5880000000002</v>
      </c>
      <c r="P307" s="2">
        <v>2520.9009999999998</v>
      </c>
      <c r="Q307" s="2">
        <v>2391.1880000000001</v>
      </c>
      <c r="R307" s="2">
        <v>2799.788</v>
      </c>
      <c r="S307" s="2">
        <v>2747.5879999999997</v>
      </c>
      <c r="T307" s="2">
        <v>2473.3130000000001</v>
      </c>
      <c r="U307" s="2">
        <v>2133.788</v>
      </c>
      <c r="V307" s="2">
        <v>1920.15</v>
      </c>
      <c r="W307" s="2">
        <v>661.72500000000002</v>
      </c>
      <c r="X307" s="2">
        <v>54</v>
      </c>
      <c r="Y307" s="2">
        <v>298.57499999999999</v>
      </c>
      <c r="AA307" s="2">
        <f t="shared" si="52"/>
        <v>2799.788</v>
      </c>
      <c r="AB307" s="2">
        <f t="shared" si="53"/>
        <v>2994.8630000000003</v>
      </c>
      <c r="AC307" s="2">
        <f t="shared" si="54"/>
        <v>1920.15</v>
      </c>
      <c r="AE307" s="10">
        <f t="shared" si="55"/>
        <v>3</v>
      </c>
      <c r="AF307" s="2">
        <f t="shared" si="56"/>
        <v>14069.366</v>
      </c>
      <c r="AG307" s="2">
        <f t="shared" si="57"/>
        <v>10825.54</v>
      </c>
      <c r="AH307" s="2">
        <f t="shared" si="58"/>
        <v>2952.5630000000001</v>
      </c>
      <c r="AI307" s="2">
        <f t="shared" si="59"/>
        <v>27847.469000000001</v>
      </c>
      <c r="AK307">
        <f t="shared" si="50"/>
        <v>10</v>
      </c>
      <c r="AL307">
        <f t="shared" si="51"/>
        <v>2022</v>
      </c>
      <c r="BK307" s="9">
        <v>44859</v>
      </c>
      <c r="BL307">
        <v>0</v>
      </c>
      <c r="BM307">
        <v>0</v>
      </c>
      <c r="BN307">
        <v>18.113</v>
      </c>
      <c r="BO307">
        <v>0</v>
      </c>
      <c r="BP307">
        <v>0</v>
      </c>
      <c r="BQ307">
        <v>0</v>
      </c>
      <c r="BR307">
        <v>0</v>
      </c>
      <c r="BS307">
        <v>0</v>
      </c>
      <c r="BT307">
        <v>0</v>
      </c>
      <c r="BU307">
        <v>93.6</v>
      </c>
      <c r="BV307">
        <v>1334.8130000000001</v>
      </c>
      <c r="BW307">
        <v>2486.4759999999997</v>
      </c>
      <c r="BX307">
        <v>2994.8630000000003</v>
      </c>
      <c r="BY307">
        <v>2918.5880000000002</v>
      </c>
      <c r="BZ307">
        <v>2520.9009999999998</v>
      </c>
      <c r="CA307">
        <v>2391.1880000000001</v>
      </c>
      <c r="CB307">
        <v>2799.788</v>
      </c>
      <c r="CC307">
        <v>2747.5879999999997</v>
      </c>
      <c r="CD307">
        <v>2473.3130000000001</v>
      </c>
      <c r="CE307">
        <v>2133.788</v>
      </c>
      <c r="CF307">
        <v>1920.15</v>
      </c>
      <c r="CG307">
        <v>661.72500000000002</v>
      </c>
      <c r="CH307">
        <v>54</v>
      </c>
      <c r="CI307">
        <v>298.57499999999999</v>
      </c>
    </row>
    <row r="308" spans="1:87" x14ac:dyDescent="0.2">
      <c r="A308" s="7">
        <v>44860</v>
      </c>
      <c r="B308" s="2">
        <v>160.875</v>
      </c>
      <c r="C308" s="2">
        <v>0</v>
      </c>
      <c r="D308" s="2">
        <v>0</v>
      </c>
      <c r="E308" s="2">
        <v>0</v>
      </c>
      <c r="F308" s="2">
        <v>0</v>
      </c>
      <c r="G308" s="2">
        <v>0</v>
      </c>
      <c r="H308" s="2">
        <v>0</v>
      </c>
      <c r="I308" s="2">
        <v>0</v>
      </c>
      <c r="J308" s="2">
        <v>0</v>
      </c>
      <c r="K308" s="2">
        <v>0</v>
      </c>
      <c r="L308" s="2">
        <v>0</v>
      </c>
      <c r="M308" s="2">
        <v>0</v>
      </c>
      <c r="N308" s="2">
        <v>0</v>
      </c>
      <c r="O308" s="2">
        <v>0</v>
      </c>
      <c r="P308" s="2">
        <v>10.238</v>
      </c>
      <c r="Q308" s="2">
        <v>34.65</v>
      </c>
      <c r="R308" s="2">
        <v>8.6630000000000003</v>
      </c>
      <c r="S308" s="2">
        <v>1.575</v>
      </c>
      <c r="T308" s="2">
        <v>2.363</v>
      </c>
      <c r="U308" s="2">
        <v>0</v>
      </c>
      <c r="V308" s="2">
        <v>0</v>
      </c>
      <c r="W308" s="2">
        <v>0</v>
      </c>
      <c r="X308" s="2">
        <v>0</v>
      </c>
      <c r="Y308" s="2">
        <v>8.6630000000000003</v>
      </c>
      <c r="AA308" s="2">
        <f t="shared" si="52"/>
        <v>8.6630000000000003</v>
      </c>
      <c r="AB308" s="2">
        <f t="shared" si="53"/>
        <v>34.65</v>
      </c>
      <c r="AC308" s="2">
        <f t="shared" si="54"/>
        <v>160.875</v>
      </c>
      <c r="AE308" s="10">
        <f t="shared" si="55"/>
        <v>4</v>
      </c>
      <c r="AF308" s="2">
        <f t="shared" si="56"/>
        <v>12.600999999999999</v>
      </c>
      <c r="AG308" s="2">
        <f t="shared" si="57"/>
        <v>44.887999999999998</v>
      </c>
      <c r="AH308" s="2">
        <f t="shared" si="58"/>
        <v>169.53800000000001</v>
      </c>
      <c r="AI308" s="2">
        <f t="shared" si="59"/>
        <v>227.02700000000002</v>
      </c>
      <c r="AK308">
        <f t="shared" si="50"/>
        <v>10</v>
      </c>
      <c r="AL308">
        <f t="shared" si="51"/>
        <v>2022</v>
      </c>
      <c r="BK308" s="9">
        <v>44860</v>
      </c>
      <c r="BL308">
        <v>160.875</v>
      </c>
      <c r="BM308">
        <v>0</v>
      </c>
      <c r="BN308">
        <v>0</v>
      </c>
      <c r="BO308">
        <v>0</v>
      </c>
      <c r="BP308">
        <v>0</v>
      </c>
      <c r="BQ308">
        <v>0</v>
      </c>
      <c r="BR308">
        <v>0</v>
      </c>
      <c r="BS308">
        <v>0</v>
      </c>
      <c r="BT308">
        <v>0</v>
      </c>
      <c r="BU308">
        <v>0</v>
      </c>
      <c r="BV308">
        <v>0</v>
      </c>
      <c r="BW308">
        <v>0</v>
      </c>
      <c r="BX308">
        <v>0</v>
      </c>
      <c r="BY308">
        <v>0</v>
      </c>
      <c r="BZ308">
        <v>10.238</v>
      </c>
      <c r="CA308">
        <v>34.65</v>
      </c>
      <c r="CB308">
        <v>8.6630000000000003</v>
      </c>
      <c r="CC308">
        <v>1.575</v>
      </c>
      <c r="CD308">
        <v>2.363</v>
      </c>
      <c r="CE308">
        <v>0</v>
      </c>
      <c r="CF308">
        <v>0</v>
      </c>
      <c r="CG308">
        <v>0</v>
      </c>
      <c r="CH308">
        <v>0</v>
      </c>
      <c r="CI308">
        <v>8.6630000000000003</v>
      </c>
    </row>
    <row r="309" spans="1:87" x14ac:dyDescent="0.2">
      <c r="A309" s="7">
        <v>44861</v>
      </c>
      <c r="B309" s="2">
        <v>3.1509999999999998</v>
      </c>
      <c r="C309" s="2">
        <v>1.575</v>
      </c>
      <c r="D309" s="2">
        <v>1.575</v>
      </c>
      <c r="E309" s="2">
        <v>7.0880000000000001</v>
      </c>
      <c r="F309" s="2">
        <v>3.9379999999999997</v>
      </c>
      <c r="G309" s="2">
        <v>1.575</v>
      </c>
      <c r="H309" s="2">
        <v>0.78800000000000003</v>
      </c>
      <c r="I309" s="2">
        <v>15.751000000000001</v>
      </c>
      <c r="J309" s="2">
        <v>11.025</v>
      </c>
      <c r="K309" s="2">
        <v>22.05</v>
      </c>
      <c r="L309" s="2">
        <v>46.463000000000001</v>
      </c>
      <c r="M309" s="2">
        <v>126</v>
      </c>
      <c r="N309" s="2">
        <v>125.21299999999999</v>
      </c>
      <c r="O309" s="2">
        <v>150.41300000000001</v>
      </c>
      <c r="P309" s="2">
        <v>151.19999999999999</v>
      </c>
      <c r="Q309" s="2">
        <v>96.075000000000003</v>
      </c>
      <c r="R309" s="2">
        <v>102.375</v>
      </c>
      <c r="S309" s="2">
        <v>117.33799999999999</v>
      </c>
      <c r="T309" s="2">
        <v>100.01300000000001</v>
      </c>
      <c r="U309" s="2">
        <v>100.8</v>
      </c>
      <c r="V309" s="2">
        <v>31.5</v>
      </c>
      <c r="W309" s="2">
        <v>14.962999999999999</v>
      </c>
      <c r="X309" s="2">
        <v>14.175000000000001</v>
      </c>
      <c r="Y309" s="2">
        <v>26.774999999999999</v>
      </c>
      <c r="AA309" s="2">
        <f t="shared" si="52"/>
        <v>126</v>
      </c>
      <c r="AB309" s="2">
        <f t="shared" si="53"/>
        <v>151.19999999999999</v>
      </c>
      <c r="AC309" s="2">
        <f t="shared" si="54"/>
        <v>31.5</v>
      </c>
      <c r="AE309" s="10">
        <f t="shared" si="55"/>
        <v>5</v>
      </c>
      <c r="AF309" s="2">
        <f t="shared" si="56"/>
        <v>641.81499999999994</v>
      </c>
      <c r="AG309" s="2">
        <f t="shared" si="57"/>
        <v>522.90099999999995</v>
      </c>
      <c r="AH309" s="2">
        <f t="shared" si="58"/>
        <v>107.10300000000007</v>
      </c>
      <c r="AI309" s="2">
        <f t="shared" si="59"/>
        <v>1271.819</v>
      </c>
      <c r="AK309">
        <f t="shared" si="50"/>
        <v>10</v>
      </c>
      <c r="AL309">
        <f t="shared" si="51"/>
        <v>2022</v>
      </c>
      <c r="BK309" s="9">
        <v>44861</v>
      </c>
      <c r="BL309">
        <v>3.1509999999999998</v>
      </c>
      <c r="BM309">
        <v>1.575</v>
      </c>
      <c r="BN309">
        <v>1.575</v>
      </c>
      <c r="BO309">
        <v>7.0880000000000001</v>
      </c>
      <c r="BP309">
        <v>3.9379999999999997</v>
      </c>
      <c r="BQ309">
        <v>1.575</v>
      </c>
      <c r="BR309">
        <v>0.78800000000000003</v>
      </c>
      <c r="BS309">
        <v>15.751000000000001</v>
      </c>
      <c r="BT309">
        <v>11.025</v>
      </c>
      <c r="BU309">
        <v>22.05</v>
      </c>
      <c r="BV309">
        <v>46.463000000000001</v>
      </c>
      <c r="BW309">
        <v>126</v>
      </c>
      <c r="BX309">
        <v>125.21299999999999</v>
      </c>
      <c r="BY309">
        <v>150.41300000000001</v>
      </c>
      <c r="BZ309">
        <v>151.19999999999999</v>
      </c>
      <c r="CA309">
        <v>96.075000000000003</v>
      </c>
      <c r="CB309">
        <v>102.375</v>
      </c>
      <c r="CC309">
        <v>117.33799999999999</v>
      </c>
      <c r="CD309">
        <v>100.01300000000001</v>
      </c>
      <c r="CE309">
        <v>100.8</v>
      </c>
      <c r="CF309">
        <v>31.5</v>
      </c>
      <c r="CG309">
        <v>14.962999999999999</v>
      </c>
      <c r="CH309">
        <v>14.175000000000001</v>
      </c>
      <c r="CI309">
        <v>26.774999999999999</v>
      </c>
    </row>
    <row r="310" spans="1:87" x14ac:dyDescent="0.2">
      <c r="A310" s="7">
        <v>44862</v>
      </c>
      <c r="B310" s="2">
        <v>16.538</v>
      </c>
      <c r="C310" s="2">
        <v>10.238</v>
      </c>
      <c r="D310" s="2">
        <v>12.6</v>
      </c>
      <c r="E310" s="2">
        <v>29.138000000000002</v>
      </c>
      <c r="F310" s="2">
        <v>17.324999999999999</v>
      </c>
      <c r="G310" s="2">
        <v>12.6</v>
      </c>
      <c r="H310" s="2">
        <v>0.78800000000000003</v>
      </c>
      <c r="I310" s="2">
        <v>4.7249999999999996</v>
      </c>
      <c r="J310" s="2">
        <v>30.713000000000001</v>
      </c>
      <c r="K310" s="2">
        <v>3.9380000000000002</v>
      </c>
      <c r="L310" s="2">
        <v>17.324999999999999</v>
      </c>
      <c r="M310" s="2">
        <v>12.6</v>
      </c>
      <c r="N310" s="2">
        <v>14.175000000000001</v>
      </c>
      <c r="O310" s="2">
        <v>0</v>
      </c>
      <c r="P310" s="2">
        <v>0</v>
      </c>
      <c r="Q310" s="2">
        <v>0</v>
      </c>
      <c r="R310" s="2">
        <v>0</v>
      </c>
      <c r="S310" s="2">
        <v>0</v>
      </c>
      <c r="T310" s="2">
        <v>0</v>
      </c>
      <c r="U310" s="2">
        <v>0</v>
      </c>
      <c r="V310" s="2">
        <v>0</v>
      </c>
      <c r="W310" s="2">
        <v>0</v>
      </c>
      <c r="X310" s="2">
        <v>0</v>
      </c>
      <c r="Y310" s="2">
        <v>0</v>
      </c>
      <c r="AA310" s="2">
        <f t="shared" si="52"/>
        <v>30.713000000000001</v>
      </c>
      <c r="AB310" s="2">
        <f t="shared" si="53"/>
        <v>14.175000000000001</v>
      </c>
      <c r="AC310" s="2">
        <f t="shared" si="54"/>
        <v>29.138000000000002</v>
      </c>
      <c r="AE310" s="10">
        <f t="shared" si="55"/>
        <v>6</v>
      </c>
      <c r="AF310" s="2">
        <f t="shared" si="56"/>
        <v>69.301000000000002</v>
      </c>
      <c r="AG310" s="2">
        <f t="shared" si="57"/>
        <v>14.175000000000001</v>
      </c>
      <c r="AH310" s="2">
        <f t="shared" si="58"/>
        <v>99.226999999999975</v>
      </c>
      <c r="AI310" s="2">
        <f t="shared" si="59"/>
        <v>182.70299999999997</v>
      </c>
      <c r="AK310">
        <f t="shared" si="50"/>
        <v>10</v>
      </c>
      <c r="AL310">
        <f t="shared" si="51"/>
        <v>2022</v>
      </c>
      <c r="BK310" s="9">
        <v>44862</v>
      </c>
      <c r="BL310">
        <v>16.538</v>
      </c>
      <c r="BM310">
        <v>10.238</v>
      </c>
      <c r="BN310">
        <v>12.6</v>
      </c>
      <c r="BO310">
        <v>29.138000000000002</v>
      </c>
      <c r="BP310">
        <v>17.324999999999999</v>
      </c>
      <c r="BQ310">
        <v>12.6</v>
      </c>
      <c r="BR310">
        <v>0.78800000000000003</v>
      </c>
      <c r="BS310">
        <v>4.7249999999999996</v>
      </c>
      <c r="BT310">
        <v>30.713000000000001</v>
      </c>
      <c r="BU310">
        <v>3.9380000000000002</v>
      </c>
      <c r="BV310">
        <v>17.324999999999999</v>
      </c>
      <c r="BW310">
        <v>12.6</v>
      </c>
      <c r="BX310">
        <v>14.175000000000001</v>
      </c>
      <c r="BY310">
        <v>0</v>
      </c>
      <c r="BZ310">
        <v>0</v>
      </c>
      <c r="CA310">
        <v>0</v>
      </c>
      <c r="CB310">
        <v>0</v>
      </c>
      <c r="CC310">
        <v>0</v>
      </c>
      <c r="CD310">
        <v>0</v>
      </c>
      <c r="CE310">
        <v>0</v>
      </c>
      <c r="CF310">
        <v>0</v>
      </c>
      <c r="CG310">
        <v>0</v>
      </c>
      <c r="CH310">
        <v>0</v>
      </c>
      <c r="CI310">
        <v>0</v>
      </c>
    </row>
    <row r="311" spans="1:87" x14ac:dyDescent="0.2">
      <c r="A311" s="7">
        <v>44863</v>
      </c>
      <c r="B311" s="2">
        <v>104.738</v>
      </c>
      <c r="C311" s="2">
        <v>181.91300000000001</v>
      </c>
      <c r="D311" s="2">
        <v>144.9</v>
      </c>
      <c r="E311" s="2">
        <v>115.76300000000001</v>
      </c>
      <c r="F311" s="2">
        <v>0</v>
      </c>
      <c r="G311" s="2">
        <v>1.575</v>
      </c>
      <c r="H311" s="2">
        <v>0</v>
      </c>
      <c r="I311" s="2">
        <v>5.5129999999999999</v>
      </c>
      <c r="J311" s="2">
        <v>0</v>
      </c>
      <c r="K311" s="2">
        <v>0</v>
      </c>
      <c r="L311" s="2">
        <v>0</v>
      </c>
      <c r="M311" s="2">
        <v>0</v>
      </c>
      <c r="N311" s="2">
        <v>0</v>
      </c>
      <c r="O311" s="2">
        <v>0</v>
      </c>
      <c r="P311" s="2">
        <v>0</v>
      </c>
      <c r="Q311" s="2">
        <v>0</v>
      </c>
      <c r="R311" s="2">
        <v>0</v>
      </c>
      <c r="S311" s="2">
        <v>0</v>
      </c>
      <c r="T311" s="2">
        <v>0</v>
      </c>
      <c r="U311" s="2">
        <v>0</v>
      </c>
      <c r="V311" s="2">
        <v>44.887999999999998</v>
      </c>
      <c r="W311" s="2">
        <v>0</v>
      </c>
      <c r="X311" s="2">
        <v>0</v>
      </c>
      <c r="Y311" s="2">
        <v>0</v>
      </c>
      <c r="AA311" s="2">
        <f t="shared" si="52"/>
        <v>0</v>
      </c>
      <c r="AB311" s="2">
        <f t="shared" si="53"/>
        <v>5.5129999999999999</v>
      </c>
      <c r="AC311" s="2">
        <f t="shared" si="54"/>
        <v>181.91300000000001</v>
      </c>
      <c r="AE311" s="10">
        <f t="shared" si="55"/>
        <v>7</v>
      </c>
      <c r="AF311" s="2">
        <f t="shared" si="56"/>
        <v>0</v>
      </c>
      <c r="AG311" s="2">
        <f t="shared" si="57"/>
        <v>5.5129999999999999</v>
      </c>
      <c r="AH311" s="2">
        <f t="shared" si="58"/>
        <v>593.77700000000016</v>
      </c>
      <c r="AI311" s="2">
        <f t="shared" si="59"/>
        <v>599.29000000000019</v>
      </c>
      <c r="AK311">
        <f t="shared" si="50"/>
        <v>10</v>
      </c>
      <c r="AL311">
        <f t="shared" si="51"/>
        <v>2022</v>
      </c>
      <c r="BK311" s="9">
        <v>44863</v>
      </c>
      <c r="BL311">
        <v>104.738</v>
      </c>
      <c r="BM311">
        <v>181.91300000000001</v>
      </c>
      <c r="BN311">
        <v>144.9</v>
      </c>
      <c r="BO311">
        <v>115.76300000000001</v>
      </c>
      <c r="BP311">
        <v>0</v>
      </c>
      <c r="BQ311">
        <v>1.575</v>
      </c>
      <c r="BR311">
        <v>0</v>
      </c>
      <c r="BS311">
        <v>5.5129999999999999</v>
      </c>
      <c r="BT311">
        <v>0</v>
      </c>
      <c r="BU311">
        <v>0</v>
      </c>
      <c r="BV311">
        <v>0</v>
      </c>
      <c r="BW311">
        <v>0</v>
      </c>
      <c r="BX311">
        <v>0</v>
      </c>
      <c r="BY311">
        <v>0</v>
      </c>
      <c r="BZ311">
        <v>0</v>
      </c>
      <c r="CA311">
        <v>0</v>
      </c>
      <c r="CB311">
        <v>0</v>
      </c>
      <c r="CC311">
        <v>0</v>
      </c>
      <c r="CD311">
        <v>0</v>
      </c>
      <c r="CE311">
        <v>0</v>
      </c>
      <c r="CF311">
        <v>44.887999999999998</v>
      </c>
      <c r="CG311">
        <v>0</v>
      </c>
      <c r="CH311">
        <v>0</v>
      </c>
      <c r="CI311">
        <v>0</v>
      </c>
    </row>
    <row r="312" spans="1:87" x14ac:dyDescent="0.2">
      <c r="A312" s="7">
        <v>44864</v>
      </c>
      <c r="B312" s="2">
        <v>0</v>
      </c>
      <c r="C312" s="2">
        <v>0</v>
      </c>
      <c r="D312" s="2">
        <v>0</v>
      </c>
      <c r="E312" s="2">
        <v>0</v>
      </c>
      <c r="F312" s="2">
        <v>0</v>
      </c>
      <c r="G312" s="2">
        <v>0</v>
      </c>
      <c r="H312" s="2">
        <v>198</v>
      </c>
      <c r="I312" s="2">
        <v>477</v>
      </c>
      <c r="J312" s="2">
        <v>0</v>
      </c>
      <c r="K312" s="2">
        <v>0</v>
      </c>
      <c r="L312" s="2">
        <v>0</v>
      </c>
      <c r="M312" s="2">
        <v>0</v>
      </c>
      <c r="N312" s="2">
        <v>1040.1759999999999</v>
      </c>
      <c r="O312" s="2">
        <v>712.8</v>
      </c>
      <c r="P312" s="2">
        <v>857.36300000000006</v>
      </c>
      <c r="Q312" s="2">
        <v>0</v>
      </c>
      <c r="R312" s="2">
        <v>0</v>
      </c>
      <c r="S312" s="2">
        <v>0</v>
      </c>
      <c r="T312" s="2">
        <v>0</v>
      </c>
      <c r="U312" s="2">
        <v>0</v>
      </c>
      <c r="V312" s="2">
        <v>0</v>
      </c>
      <c r="W312" s="2">
        <v>0</v>
      </c>
      <c r="X312" s="2">
        <v>0</v>
      </c>
      <c r="Y312" s="2">
        <v>0</v>
      </c>
      <c r="AA312" s="2">
        <f t="shared" si="52"/>
        <v>0</v>
      </c>
      <c r="AB312" s="2">
        <f t="shared" si="53"/>
        <v>1040.1759999999999</v>
      </c>
      <c r="AC312" s="2">
        <f t="shared" si="54"/>
        <v>198</v>
      </c>
      <c r="AE312" s="10">
        <f t="shared" si="55"/>
        <v>1</v>
      </c>
      <c r="AF312" s="2">
        <f t="shared" si="56"/>
        <v>0</v>
      </c>
      <c r="AG312" s="2">
        <f t="shared" si="57"/>
        <v>3087.3389999999999</v>
      </c>
      <c r="AH312" s="2">
        <f t="shared" si="58"/>
        <v>198</v>
      </c>
      <c r="AI312" s="2">
        <f t="shared" si="59"/>
        <v>3285.3389999999999</v>
      </c>
      <c r="AK312">
        <f t="shared" si="50"/>
        <v>10</v>
      </c>
      <c r="AL312">
        <f t="shared" si="51"/>
        <v>2022</v>
      </c>
      <c r="BK312" s="9">
        <v>44864</v>
      </c>
      <c r="BL312">
        <v>0</v>
      </c>
      <c r="BM312">
        <v>0</v>
      </c>
      <c r="BN312">
        <v>0</v>
      </c>
      <c r="BO312">
        <v>0</v>
      </c>
      <c r="BP312">
        <v>0</v>
      </c>
      <c r="BQ312">
        <v>0</v>
      </c>
      <c r="BR312">
        <v>198</v>
      </c>
      <c r="BS312">
        <v>477</v>
      </c>
      <c r="BT312">
        <v>0</v>
      </c>
      <c r="BU312">
        <v>0</v>
      </c>
      <c r="BV312">
        <v>0</v>
      </c>
      <c r="BW312">
        <v>0</v>
      </c>
      <c r="BX312">
        <v>1040.1759999999999</v>
      </c>
      <c r="BY312">
        <v>712.8</v>
      </c>
      <c r="BZ312">
        <v>857.36300000000006</v>
      </c>
      <c r="CA312">
        <v>0</v>
      </c>
      <c r="CB312">
        <v>0</v>
      </c>
      <c r="CC312">
        <v>0</v>
      </c>
      <c r="CD312">
        <v>0</v>
      </c>
      <c r="CE312">
        <v>0</v>
      </c>
      <c r="CF312">
        <v>0</v>
      </c>
      <c r="CG312">
        <v>0</v>
      </c>
      <c r="CH312">
        <v>0</v>
      </c>
      <c r="CI312">
        <v>0</v>
      </c>
    </row>
    <row r="313" spans="1:87" x14ac:dyDescent="0.2">
      <c r="A313" s="7">
        <v>44865</v>
      </c>
      <c r="B313" s="2">
        <v>28.35</v>
      </c>
      <c r="C313" s="2">
        <v>39.375</v>
      </c>
      <c r="D313" s="2">
        <v>67.724999999999994</v>
      </c>
      <c r="E313" s="2">
        <v>74.813000000000002</v>
      </c>
      <c r="F313" s="2">
        <v>83.474999999999994</v>
      </c>
      <c r="G313" s="2">
        <v>77.962999999999994</v>
      </c>
      <c r="H313" s="2">
        <v>70.087999999999994</v>
      </c>
      <c r="I313" s="2">
        <v>86.626000000000005</v>
      </c>
      <c r="J313" s="2">
        <v>80.325000000000003</v>
      </c>
      <c r="K313" s="2">
        <v>84.263000000000005</v>
      </c>
      <c r="L313" s="2">
        <v>61.425000000000004</v>
      </c>
      <c r="M313" s="2">
        <v>37.799999999999997</v>
      </c>
      <c r="N313" s="2">
        <v>0.78800000000000003</v>
      </c>
      <c r="O313" s="2">
        <v>7.0880000000000001</v>
      </c>
      <c r="P313" s="2">
        <v>3.15</v>
      </c>
      <c r="Q313" s="2">
        <v>1.575</v>
      </c>
      <c r="R313" s="2">
        <v>3.9380000000000002</v>
      </c>
      <c r="S313" s="2">
        <v>6.3</v>
      </c>
      <c r="T313" s="2">
        <v>0</v>
      </c>
      <c r="U313" s="2">
        <v>0</v>
      </c>
      <c r="V313" s="2">
        <v>96.075000000000003</v>
      </c>
      <c r="W313" s="2">
        <v>115.76300000000001</v>
      </c>
      <c r="X313" s="2">
        <v>125.21299999999999</v>
      </c>
      <c r="Y313" s="2">
        <v>198.45</v>
      </c>
      <c r="AA313" s="2">
        <f t="shared" si="52"/>
        <v>86.626000000000005</v>
      </c>
      <c r="AB313" s="2">
        <f t="shared" si="53"/>
        <v>7.0880000000000001</v>
      </c>
      <c r="AC313" s="2">
        <f t="shared" si="54"/>
        <v>198.45</v>
      </c>
      <c r="AE313" s="10">
        <f t="shared" si="55"/>
        <v>2</v>
      </c>
      <c r="AF313" s="2">
        <f t="shared" si="56"/>
        <v>360.67700000000002</v>
      </c>
      <c r="AG313" s="2">
        <f t="shared" si="57"/>
        <v>12.600999999999999</v>
      </c>
      <c r="AH313" s="2">
        <f t="shared" si="58"/>
        <v>977.28999999999974</v>
      </c>
      <c r="AI313" s="2">
        <f t="shared" si="59"/>
        <v>1350.5679999999998</v>
      </c>
      <c r="AK313">
        <f t="shared" si="50"/>
        <v>10</v>
      </c>
      <c r="AL313">
        <f t="shared" si="51"/>
        <v>2022</v>
      </c>
      <c r="BK313" s="9">
        <v>44865</v>
      </c>
      <c r="BL313">
        <v>28.35</v>
      </c>
      <c r="BM313">
        <v>39.375</v>
      </c>
      <c r="BN313">
        <v>67.724999999999994</v>
      </c>
      <c r="BO313">
        <v>74.813000000000002</v>
      </c>
      <c r="BP313">
        <v>83.474999999999994</v>
      </c>
      <c r="BQ313">
        <v>77.962999999999994</v>
      </c>
      <c r="BR313">
        <v>70.087999999999994</v>
      </c>
      <c r="BS313">
        <v>86.626000000000005</v>
      </c>
      <c r="BT313">
        <v>80.325000000000003</v>
      </c>
      <c r="BU313">
        <v>84.263000000000005</v>
      </c>
      <c r="BV313">
        <v>61.425000000000004</v>
      </c>
      <c r="BW313">
        <v>37.799999999999997</v>
      </c>
      <c r="BX313">
        <v>0.78800000000000003</v>
      </c>
      <c r="BY313">
        <v>7.0880000000000001</v>
      </c>
      <c r="BZ313">
        <v>3.15</v>
      </c>
      <c r="CA313">
        <v>1.575</v>
      </c>
      <c r="CB313">
        <v>3.9380000000000002</v>
      </c>
      <c r="CC313">
        <v>6.3</v>
      </c>
      <c r="CD313">
        <v>0</v>
      </c>
      <c r="CE313">
        <v>0</v>
      </c>
      <c r="CF313">
        <v>96.075000000000003</v>
      </c>
      <c r="CG313">
        <v>115.76300000000001</v>
      </c>
      <c r="CH313">
        <v>125.21299999999999</v>
      </c>
      <c r="CI313">
        <v>198.45</v>
      </c>
    </row>
    <row r="314" spans="1:87" x14ac:dyDescent="0.2">
      <c r="A314" s="7">
        <v>44866</v>
      </c>
      <c r="B314" s="2">
        <f t="shared" ref="B314:B330" si="60">ROUND($H$7*BL314,0)</f>
        <v>126</v>
      </c>
      <c r="C314" s="2">
        <f t="shared" ref="C314:C330" si="61">ROUND($H$7*BM314,0)</f>
        <v>133</v>
      </c>
      <c r="D314" s="2">
        <f t="shared" ref="D314:D330" si="62">ROUND($H$7*BN314,0)</f>
        <v>127</v>
      </c>
      <c r="E314" s="2">
        <f t="shared" ref="E314:E330" si="63">ROUND($H$7*BO314,0)</f>
        <v>189</v>
      </c>
      <c r="F314" s="2">
        <f t="shared" ref="F314:F330" si="64">ROUND($H$7*BP314,0)</f>
        <v>176</v>
      </c>
      <c r="G314" s="2">
        <f t="shared" ref="G314:G330" si="65">ROUND($H$7*BQ314,0)</f>
        <v>227</v>
      </c>
      <c r="H314" s="2">
        <f t="shared" ref="H314:H330" si="66">ROUND($H$7*BR314,0)</f>
        <v>143</v>
      </c>
      <c r="I314" s="2">
        <f t="shared" ref="I314:I330" si="67">ROUND($H$7*BS314,0)</f>
        <v>117</v>
      </c>
      <c r="J314" s="2">
        <f t="shared" ref="J314:J330" si="68">ROUND($H$7*BT314,0)</f>
        <v>0</v>
      </c>
      <c r="K314" s="2">
        <f t="shared" ref="K314:K330" si="69">ROUND($H$7*BU314,0)</f>
        <v>1</v>
      </c>
      <c r="L314" s="2">
        <f t="shared" ref="L314:L330" si="70">ROUND($H$7*BV314,0)</f>
        <v>0</v>
      </c>
      <c r="M314" s="2">
        <f t="shared" ref="M314:M330" si="71">ROUND($H$7*BW314,0)</f>
        <v>163</v>
      </c>
      <c r="N314" s="2">
        <f t="shared" ref="N314:N330" si="72">ROUND($H$7*BX314,0)</f>
        <v>71</v>
      </c>
      <c r="O314" s="2">
        <f t="shared" ref="O314:O330" si="73">ROUND($H$7*BY314,0)</f>
        <v>111</v>
      </c>
      <c r="P314" s="2">
        <f t="shared" ref="P314:P330" si="74">ROUND($H$7*BZ314,0)</f>
        <v>25</v>
      </c>
      <c r="Q314" s="2">
        <f t="shared" ref="Q314:Q330" si="75">ROUND($H$7*CA314,0)</f>
        <v>44</v>
      </c>
      <c r="R314" s="2">
        <f t="shared" ref="R314:R330" si="76">ROUND($H$7*CB314,0)</f>
        <v>2</v>
      </c>
      <c r="S314" s="2">
        <f t="shared" ref="S314:S330" si="77">ROUND($H$7*CC314,0)</f>
        <v>1</v>
      </c>
      <c r="T314" s="2">
        <f t="shared" ref="T314:T330" si="78">ROUND($H$7*CD314,0)</f>
        <v>0</v>
      </c>
      <c r="U314" s="2">
        <f t="shared" ref="U314:U330" si="79">ROUND($H$7*CE314,0)</f>
        <v>0</v>
      </c>
      <c r="V314" s="2">
        <f t="shared" ref="V314:V330" si="80">ROUND($H$7*CF314,0)</f>
        <v>0</v>
      </c>
      <c r="W314" s="2">
        <f t="shared" ref="W314:W330" si="81">ROUND($H$7*CG314,0)</f>
        <v>0</v>
      </c>
      <c r="X314" s="2">
        <f t="shared" ref="X314:X330" si="82">ROUND($H$7*CH314,0)</f>
        <v>0</v>
      </c>
      <c r="Y314" s="2">
        <f t="shared" ref="Y314:Y330" si="83">ROUND($H$7*CI314,0)</f>
        <v>59</v>
      </c>
      <c r="AA314" s="2">
        <f t="shared" si="52"/>
        <v>163</v>
      </c>
      <c r="AB314" s="2">
        <f t="shared" si="53"/>
        <v>111</v>
      </c>
      <c r="AC314" s="2">
        <f t="shared" si="54"/>
        <v>227</v>
      </c>
      <c r="AE314" s="10">
        <f t="shared" si="55"/>
        <v>3</v>
      </c>
      <c r="AF314" s="2">
        <f t="shared" si="56"/>
        <v>284</v>
      </c>
      <c r="AG314" s="2">
        <f t="shared" si="57"/>
        <v>251</v>
      </c>
      <c r="AH314" s="2">
        <f t="shared" si="58"/>
        <v>1180</v>
      </c>
      <c r="AI314" s="2">
        <f t="shared" si="59"/>
        <v>1715</v>
      </c>
      <c r="AK314">
        <f t="shared" si="50"/>
        <v>11</v>
      </c>
      <c r="AL314">
        <f t="shared" si="51"/>
        <v>2022</v>
      </c>
      <c r="BK314" s="9">
        <v>44866</v>
      </c>
      <c r="BL314">
        <v>125.21299999999999</v>
      </c>
      <c r="BM314">
        <v>132.30000000000001</v>
      </c>
      <c r="BN314">
        <v>126</v>
      </c>
      <c r="BO314">
        <v>187.42599999999999</v>
      </c>
      <c r="BP314">
        <v>174.82599999999999</v>
      </c>
      <c r="BQ314">
        <v>225.22500000000002</v>
      </c>
      <c r="BR314">
        <v>141.75</v>
      </c>
      <c r="BS314">
        <v>116.55</v>
      </c>
      <c r="BT314">
        <v>0</v>
      </c>
      <c r="BU314">
        <v>0.78800000000000003</v>
      </c>
      <c r="BV314">
        <v>0</v>
      </c>
      <c r="BW314">
        <v>161.43800000000002</v>
      </c>
      <c r="BX314">
        <v>70.875</v>
      </c>
      <c r="BY314">
        <v>110.25099999999999</v>
      </c>
      <c r="BZ314">
        <v>25.2</v>
      </c>
      <c r="CA314">
        <v>44.1</v>
      </c>
      <c r="CB314">
        <v>2.363</v>
      </c>
      <c r="CC314">
        <v>0.78800000000000003</v>
      </c>
      <c r="CD314">
        <v>0</v>
      </c>
      <c r="CE314">
        <v>0</v>
      </c>
      <c r="CF314">
        <v>0</v>
      </c>
      <c r="CG314">
        <v>0</v>
      </c>
      <c r="CH314">
        <v>0</v>
      </c>
      <c r="CI314">
        <v>58.274999999999999</v>
      </c>
    </row>
    <row r="315" spans="1:87" x14ac:dyDescent="0.2">
      <c r="A315" s="7">
        <v>44867</v>
      </c>
      <c r="B315" s="2">
        <f t="shared" si="60"/>
        <v>176</v>
      </c>
      <c r="C315" s="2">
        <f t="shared" si="61"/>
        <v>249</v>
      </c>
      <c r="D315" s="2">
        <f t="shared" si="62"/>
        <v>238</v>
      </c>
      <c r="E315" s="2">
        <f t="shared" si="63"/>
        <v>194</v>
      </c>
      <c r="F315" s="2">
        <f t="shared" si="64"/>
        <v>25</v>
      </c>
      <c r="G315" s="2">
        <f t="shared" si="65"/>
        <v>13</v>
      </c>
      <c r="H315" s="2">
        <f t="shared" si="66"/>
        <v>0</v>
      </c>
      <c r="I315" s="2">
        <f t="shared" si="67"/>
        <v>0</v>
      </c>
      <c r="J315" s="2">
        <f t="shared" si="68"/>
        <v>0</v>
      </c>
      <c r="K315" s="2">
        <f t="shared" si="69"/>
        <v>0</v>
      </c>
      <c r="L315" s="2">
        <f t="shared" si="70"/>
        <v>0</v>
      </c>
      <c r="M315" s="2">
        <f t="shared" si="71"/>
        <v>0</v>
      </c>
      <c r="N315" s="2">
        <f t="shared" si="72"/>
        <v>0</v>
      </c>
      <c r="O315" s="2">
        <f t="shared" si="73"/>
        <v>0</v>
      </c>
      <c r="P315" s="2">
        <f t="shared" si="74"/>
        <v>0</v>
      </c>
      <c r="Q315" s="2">
        <f t="shared" si="75"/>
        <v>18</v>
      </c>
      <c r="R315" s="2">
        <f t="shared" si="76"/>
        <v>119</v>
      </c>
      <c r="S315" s="2">
        <f t="shared" si="77"/>
        <v>146</v>
      </c>
      <c r="T315" s="2">
        <f t="shared" si="78"/>
        <v>34</v>
      </c>
      <c r="U315" s="2">
        <f t="shared" si="79"/>
        <v>0</v>
      </c>
      <c r="V315" s="2">
        <f t="shared" si="80"/>
        <v>79</v>
      </c>
      <c r="W315" s="2">
        <f t="shared" si="81"/>
        <v>0</v>
      </c>
      <c r="X315" s="2">
        <f t="shared" si="82"/>
        <v>196</v>
      </c>
      <c r="Y315" s="2">
        <f t="shared" si="83"/>
        <v>33</v>
      </c>
      <c r="AA315" s="2">
        <f t="shared" si="52"/>
        <v>146</v>
      </c>
      <c r="AB315" s="2">
        <f t="shared" si="53"/>
        <v>18</v>
      </c>
      <c r="AC315" s="2">
        <f t="shared" si="54"/>
        <v>249</v>
      </c>
      <c r="AE315" s="10">
        <f t="shared" si="55"/>
        <v>4</v>
      </c>
      <c r="AF315" s="2">
        <f t="shared" si="56"/>
        <v>299</v>
      </c>
      <c r="AG315" s="2">
        <f t="shared" si="57"/>
        <v>18</v>
      </c>
      <c r="AH315" s="2">
        <f t="shared" si="58"/>
        <v>1203</v>
      </c>
      <c r="AI315" s="2">
        <f t="shared" si="59"/>
        <v>1520</v>
      </c>
      <c r="AK315">
        <f t="shared" si="50"/>
        <v>11</v>
      </c>
      <c r="AL315">
        <f t="shared" si="51"/>
        <v>2022</v>
      </c>
      <c r="BK315" s="9">
        <v>44867</v>
      </c>
      <c r="BL315">
        <v>174.82600000000002</v>
      </c>
      <c r="BM315">
        <v>247.27500000000001</v>
      </c>
      <c r="BN315">
        <v>236.25</v>
      </c>
      <c r="BO315">
        <v>192.93800000000002</v>
      </c>
      <c r="BP315">
        <v>25.2</v>
      </c>
      <c r="BQ315">
        <v>13.388</v>
      </c>
      <c r="BR315">
        <v>0</v>
      </c>
      <c r="BS315">
        <v>0</v>
      </c>
      <c r="BT315">
        <v>0</v>
      </c>
      <c r="BU315">
        <v>0</v>
      </c>
      <c r="BV315">
        <v>0</v>
      </c>
      <c r="BW315">
        <v>0</v>
      </c>
      <c r="BX315">
        <v>0</v>
      </c>
      <c r="BY315">
        <v>0</v>
      </c>
      <c r="BZ315">
        <v>0</v>
      </c>
      <c r="CA315">
        <v>18.113</v>
      </c>
      <c r="CB315">
        <v>118.125</v>
      </c>
      <c r="CC315">
        <v>144.9</v>
      </c>
      <c r="CD315">
        <v>33.862000000000002</v>
      </c>
      <c r="CE315">
        <v>0</v>
      </c>
      <c r="CF315">
        <v>77.962999999999994</v>
      </c>
      <c r="CG315">
        <v>0</v>
      </c>
      <c r="CH315">
        <v>194.4</v>
      </c>
      <c r="CI315">
        <v>32.4</v>
      </c>
    </row>
    <row r="316" spans="1:87" x14ac:dyDescent="0.2">
      <c r="A316" s="7">
        <v>44868</v>
      </c>
      <c r="B316" s="2">
        <f t="shared" si="60"/>
        <v>0</v>
      </c>
      <c r="C316" s="2">
        <f t="shared" si="61"/>
        <v>0</v>
      </c>
      <c r="D316" s="2">
        <f t="shared" si="62"/>
        <v>2</v>
      </c>
      <c r="E316" s="2">
        <f t="shared" si="63"/>
        <v>2</v>
      </c>
      <c r="F316" s="2">
        <f t="shared" si="64"/>
        <v>48</v>
      </c>
      <c r="G316" s="2">
        <f t="shared" si="65"/>
        <v>220</v>
      </c>
      <c r="H316" s="2">
        <f t="shared" si="66"/>
        <v>352</v>
      </c>
      <c r="I316" s="2">
        <f t="shared" si="67"/>
        <v>532</v>
      </c>
      <c r="J316" s="2">
        <f t="shared" si="68"/>
        <v>693</v>
      </c>
      <c r="K316" s="2">
        <f t="shared" si="69"/>
        <v>1261</v>
      </c>
      <c r="L316" s="2">
        <f t="shared" si="70"/>
        <v>759</v>
      </c>
      <c r="M316" s="2">
        <f t="shared" si="71"/>
        <v>509</v>
      </c>
      <c r="N316" s="2">
        <f t="shared" si="72"/>
        <v>1094</v>
      </c>
      <c r="O316" s="2">
        <f t="shared" si="73"/>
        <v>896</v>
      </c>
      <c r="P316" s="2">
        <f t="shared" si="74"/>
        <v>192</v>
      </c>
      <c r="Q316" s="2">
        <f t="shared" si="75"/>
        <v>49</v>
      </c>
      <c r="R316" s="2">
        <f t="shared" si="76"/>
        <v>16</v>
      </c>
      <c r="S316" s="2">
        <f t="shared" si="77"/>
        <v>44</v>
      </c>
      <c r="T316" s="2">
        <f t="shared" si="78"/>
        <v>0</v>
      </c>
      <c r="U316" s="2">
        <f t="shared" si="79"/>
        <v>0</v>
      </c>
      <c r="V316" s="2">
        <f t="shared" si="80"/>
        <v>0</v>
      </c>
      <c r="W316" s="2">
        <f t="shared" si="81"/>
        <v>12</v>
      </c>
      <c r="X316" s="2">
        <f t="shared" si="82"/>
        <v>37</v>
      </c>
      <c r="Y316" s="2">
        <f t="shared" si="83"/>
        <v>4</v>
      </c>
      <c r="AA316" s="2">
        <f t="shared" si="52"/>
        <v>1261</v>
      </c>
      <c r="AB316" s="2">
        <f t="shared" si="53"/>
        <v>1094</v>
      </c>
      <c r="AC316" s="2">
        <f t="shared" si="54"/>
        <v>352</v>
      </c>
      <c r="AE316" s="10">
        <f t="shared" si="55"/>
        <v>5</v>
      </c>
      <c r="AF316" s="2">
        <f t="shared" si="56"/>
        <v>3814</v>
      </c>
      <c r="AG316" s="2">
        <f t="shared" si="57"/>
        <v>2231</v>
      </c>
      <c r="AH316" s="2">
        <f t="shared" si="58"/>
        <v>677</v>
      </c>
      <c r="AI316" s="2">
        <f t="shared" si="59"/>
        <v>6722</v>
      </c>
      <c r="AK316">
        <f t="shared" si="50"/>
        <v>11</v>
      </c>
      <c r="AL316">
        <f t="shared" si="51"/>
        <v>2022</v>
      </c>
      <c r="BK316" s="9">
        <v>44868</v>
      </c>
      <c r="BL316">
        <v>0</v>
      </c>
      <c r="BM316">
        <v>0</v>
      </c>
      <c r="BN316">
        <v>1.575</v>
      </c>
      <c r="BO316">
        <v>2.363</v>
      </c>
      <c r="BP316">
        <v>47.25</v>
      </c>
      <c r="BQ316">
        <v>218.58799999999999</v>
      </c>
      <c r="BR316">
        <v>349.42599999999999</v>
      </c>
      <c r="BS316">
        <v>527.851</v>
      </c>
      <c r="BT316">
        <v>687.6</v>
      </c>
      <c r="BU316">
        <v>1251</v>
      </c>
      <c r="BV316">
        <v>753.30100000000004</v>
      </c>
      <c r="BW316">
        <v>504.90100000000001</v>
      </c>
      <c r="BX316">
        <v>1085.4000000000001</v>
      </c>
      <c r="BY316">
        <v>889.2</v>
      </c>
      <c r="BZ316">
        <v>190.8</v>
      </c>
      <c r="CA316">
        <v>48.6</v>
      </c>
      <c r="CB316">
        <v>15.75</v>
      </c>
      <c r="CC316">
        <v>43.311999999999998</v>
      </c>
      <c r="CD316">
        <v>0</v>
      </c>
      <c r="CE316">
        <v>0</v>
      </c>
      <c r="CF316">
        <v>0</v>
      </c>
      <c r="CG316">
        <v>11.811999999999999</v>
      </c>
      <c r="CH316">
        <v>36.225000000000001</v>
      </c>
      <c r="CI316">
        <v>3.9380000000000002</v>
      </c>
    </row>
    <row r="317" spans="1:87" x14ac:dyDescent="0.2">
      <c r="A317" s="7">
        <v>44869</v>
      </c>
      <c r="B317" s="2">
        <f t="shared" si="60"/>
        <v>5</v>
      </c>
      <c r="C317" s="2">
        <f t="shared" si="61"/>
        <v>0</v>
      </c>
      <c r="D317" s="2">
        <f t="shared" si="62"/>
        <v>0</v>
      </c>
      <c r="E317" s="2">
        <f t="shared" si="63"/>
        <v>0</v>
      </c>
      <c r="F317" s="2">
        <f t="shared" si="64"/>
        <v>0</v>
      </c>
      <c r="G317" s="2">
        <f t="shared" si="65"/>
        <v>0</v>
      </c>
      <c r="H317" s="2">
        <f t="shared" si="66"/>
        <v>0</v>
      </c>
      <c r="I317" s="2">
        <f t="shared" si="67"/>
        <v>0</v>
      </c>
      <c r="J317" s="2">
        <f t="shared" si="68"/>
        <v>11</v>
      </c>
      <c r="K317" s="2">
        <f t="shared" si="69"/>
        <v>482</v>
      </c>
      <c r="L317" s="2">
        <f t="shared" si="70"/>
        <v>1238</v>
      </c>
      <c r="M317" s="2">
        <f t="shared" si="71"/>
        <v>2035</v>
      </c>
      <c r="N317" s="2">
        <f t="shared" si="72"/>
        <v>3217</v>
      </c>
      <c r="O317" s="2">
        <f t="shared" si="73"/>
        <v>2490</v>
      </c>
      <c r="P317" s="2">
        <f t="shared" si="74"/>
        <v>1785</v>
      </c>
      <c r="Q317" s="2">
        <f t="shared" si="75"/>
        <v>746</v>
      </c>
      <c r="R317" s="2">
        <f t="shared" si="76"/>
        <v>75</v>
      </c>
      <c r="S317" s="2">
        <f t="shared" si="77"/>
        <v>1161</v>
      </c>
      <c r="T317" s="2">
        <f t="shared" si="78"/>
        <v>1806</v>
      </c>
      <c r="U317" s="2">
        <f t="shared" si="79"/>
        <v>785</v>
      </c>
      <c r="V317" s="2">
        <f t="shared" si="80"/>
        <v>1275</v>
      </c>
      <c r="W317" s="2">
        <f t="shared" si="81"/>
        <v>533</v>
      </c>
      <c r="X317" s="2">
        <f t="shared" si="82"/>
        <v>464</v>
      </c>
      <c r="Y317" s="2">
        <f t="shared" si="83"/>
        <v>381</v>
      </c>
      <c r="AA317" s="2">
        <f t="shared" si="52"/>
        <v>2035</v>
      </c>
      <c r="AB317" s="2">
        <f t="shared" si="53"/>
        <v>3217</v>
      </c>
      <c r="AC317" s="2">
        <f t="shared" si="54"/>
        <v>1275</v>
      </c>
      <c r="AE317" s="10">
        <f t="shared" si="55"/>
        <v>6</v>
      </c>
      <c r="AF317" s="2">
        <f t="shared" si="56"/>
        <v>7593</v>
      </c>
      <c r="AG317" s="2">
        <f t="shared" si="57"/>
        <v>8238</v>
      </c>
      <c r="AH317" s="2">
        <f t="shared" si="58"/>
        <v>2658</v>
      </c>
      <c r="AI317" s="2">
        <f t="shared" si="59"/>
        <v>18489</v>
      </c>
      <c r="AK317">
        <f t="shared" si="50"/>
        <v>11</v>
      </c>
      <c r="AL317">
        <f t="shared" si="51"/>
        <v>2022</v>
      </c>
      <c r="BK317" s="9">
        <v>44869</v>
      </c>
      <c r="BL317">
        <v>4.7249999999999996</v>
      </c>
      <c r="BM317">
        <v>0</v>
      </c>
      <c r="BN317">
        <v>0</v>
      </c>
      <c r="BO317">
        <v>0</v>
      </c>
      <c r="BP317">
        <v>0</v>
      </c>
      <c r="BQ317">
        <v>0</v>
      </c>
      <c r="BR317">
        <v>0</v>
      </c>
      <c r="BS317">
        <v>0</v>
      </c>
      <c r="BT317">
        <v>11.025</v>
      </c>
      <c r="BU317">
        <v>478.01300000000003</v>
      </c>
      <c r="BV317">
        <v>1228.6130000000001</v>
      </c>
      <c r="BW317">
        <v>2019.376</v>
      </c>
      <c r="BX317">
        <v>3192.3</v>
      </c>
      <c r="BY317">
        <v>2471.4009999999998</v>
      </c>
      <c r="BZ317">
        <v>1771.425</v>
      </c>
      <c r="CA317">
        <v>739.91300000000001</v>
      </c>
      <c r="CB317">
        <v>74.924999999999997</v>
      </c>
      <c r="CC317">
        <v>1152.1130000000001</v>
      </c>
      <c r="CD317">
        <v>1791.788</v>
      </c>
      <c r="CE317">
        <v>779.40000000000009</v>
      </c>
      <c r="CF317">
        <v>1265.4000000000001</v>
      </c>
      <c r="CG317">
        <v>529.20000000000005</v>
      </c>
      <c r="CH317">
        <v>460.79999999999995</v>
      </c>
      <c r="CI317">
        <v>378</v>
      </c>
    </row>
    <row r="318" spans="1:87" x14ac:dyDescent="0.2">
      <c r="A318" s="7">
        <v>44870</v>
      </c>
      <c r="B318" s="2">
        <f t="shared" si="60"/>
        <v>129</v>
      </c>
      <c r="C318" s="2">
        <f t="shared" si="61"/>
        <v>504</v>
      </c>
      <c r="D318" s="2">
        <f t="shared" si="62"/>
        <v>423</v>
      </c>
      <c r="E318" s="2">
        <f t="shared" si="63"/>
        <v>452</v>
      </c>
      <c r="F318" s="2">
        <f t="shared" si="64"/>
        <v>891</v>
      </c>
      <c r="G318" s="2">
        <f t="shared" si="65"/>
        <v>584</v>
      </c>
      <c r="H318" s="2">
        <f t="shared" si="66"/>
        <v>605</v>
      </c>
      <c r="I318" s="2">
        <f t="shared" si="67"/>
        <v>696</v>
      </c>
      <c r="J318" s="2">
        <f t="shared" si="68"/>
        <v>702</v>
      </c>
      <c r="K318" s="2">
        <f t="shared" si="69"/>
        <v>688</v>
      </c>
      <c r="L318" s="2">
        <f t="shared" si="70"/>
        <v>412</v>
      </c>
      <c r="M318" s="2">
        <f t="shared" si="71"/>
        <v>71</v>
      </c>
      <c r="N318" s="2">
        <f t="shared" si="72"/>
        <v>2</v>
      </c>
      <c r="O318" s="2">
        <f t="shared" si="73"/>
        <v>10</v>
      </c>
      <c r="P318" s="2">
        <f t="shared" si="74"/>
        <v>0</v>
      </c>
      <c r="Q318" s="2">
        <f t="shared" si="75"/>
        <v>0</v>
      </c>
      <c r="R318" s="2">
        <f t="shared" si="76"/>
        <v>0</v>
      </c>
      <c r="S318" s="2">
        <f t="shared" si="77"/>
        <v>0</v>
      </c>
      <c r="T318" s="2">
        <f t="shared" si="78"/>
        <v>0</v>
      </c>
      <c r="U318" s="2">
        <f t="shared" si="79"/>
        <v>0</v>
      </c>
      <c r="V318" s="2">
        <f t="shared" si="80"/>
        <v>0</v>
      </c>
      <c r="W318" s="2">
        <f t="shared" si="81"/>
        <v>0</v>
      </c>
      <c r="X318" s="2">
        <f t="shared" si="82"/>
        <v>0</v>
      </c>
      <c r="Y318" s="2">
        <f t="shared" si="83"/>
        <v>0</v>
      </c>
      <c r="AA318" s="2">
        <f t="shared" si="52"/>
        <v>0</v>
      </c>
      <c r="AB318" s="2">
        <f t="shared" si="53"/>
        <v>702</v>
      </c>
      <c r="AC318" s="2">
        <f t="shared" si="54"/>
        <v>891</v>
      </c>
      <c r="AE318" s="10">
        <f t="shared" si="55"/>
        <v>7</v>
      </c>
      <c r="AF318" s="2">
        <f t="shared" si="56"/>
        <v>0</v>
      </c>
      <c r="AG318" s="2">
        <f t="shared" si="57"/>
        <v>2581</v>
      </c>
      <c r="AH318" s="2">
        <f t="shared" si="58"/>
        <v>3588</v>
      </c>
      <c r="AI318" s="2">
        <f t="shared" si="59"/>
        <v>6169</v>
      </c>
      <c r="AK318">
        <f t="shared" si="50"/>
        <v>11</v>
      </c>
      <c r="AL318">
        <f t="shared" si="51"/>
        <v>2022</v>
      </c>
      <c r="BK318" s="9">
        <v>44870</v>
      </c>
      <c r="BL318">
        <v>127.80000000000001</v>
      </c>
      <c r="BM318">
        <v>500.4</v>
      </c>
      <c r="BN318">
        <v>419.4</v>
      </c>
      <c r="BO318">
        <v>448.988</v>
      </c>
      <c r="BP318">
        <v>883.80100000000004</v>
      </c>
      <c r="BQ318">
        <v>579.82500000000005</v>
      </c>
      <c r="BR318">
        <v>599.96299999999997</v>
      </c>
      <c r="BS318">
        <v>690.97499999999991</v>
      </c>
      <c r="BT318">
        <v>696.26300000000003</v>
      </c>
      <c r="BU318">
        <v>682.42499999999995</v>
      </c>
      <c r="BV318">
        <v>408.375</v>
      </c>
      <c r="BW318">
        <v>70.199999999999989</v>
      </c>
      <c r="BX318">
        <v>2.363</v>
      </c>
      <c r="BY318">
        <v>9.4499999999999993</v>
      </c>
      <c r="BZ318">
        <v>0</v>
      </c>
      <c r="CA318">
        <v>0</v>
      </c>
      <c r="CB318">
        <v>0</v>
      </c>
      <c r="CC318">
        <v>0</v>
      </c>
      <c r="CD318">
        <v>0</v>
      </c>
      <c r="CE318">
        <v>0</v>
      </c>
      <c r="CF318">
        <v>0</v>
      </c>
      <c r="CG318">
        <v>0</v>
      </c>
      <c r="CH318">
        <v>0</v>
      </c>
      <c r="CI318">
        <v>0</v>
      </c>
    </row>
    <row r="319" spans="1:87" x14ac:dyDescent="0.2">
      <c r="A319" s="7">
        <v>44871</v>
      </c>
      <c r="B319" s="2">
        <f t="shared" si="60"/>
        <v>0</v>
      </c>
      <c r="C319" s="2">
        <f t="shared" si="61"/>
        <v>0</v>
      </c>
      <c r="D319" s="2">
        <f t="shared" si="62"/>
        <v>0</v>
      </c>
      <c r="E319" s="2">
        <f t="shared" si="63"/>
        <v>0</v>
      </c>
      <c r="F319" s="2">
        <f t="shared" si="64"/>
        <v>0</v>
      </c>
      <c r="G319" s="2">
        <f t="shared" si="65"/>
        <v>0</v>
      </c>
      <c r="H319" s="2">
        <f t="shared" si="66"/>
        <v>0</v>
      </c>
      <c r="I319" s="2">
        <f t="shared" si="67"/>
        <v>0</v>
      </c>
      <c r="J319" s="2">
        <f t="shared" si="68"/>
        <v>0</v>
      </c>
      <c r="K319" s="2">
        <f t="shared" si="69"/>
        <v>0</v>
      </c>
      <c r="L319" s="2">
        <f t="shared" si="70"/>
        <v>0</v>
      </c>
      <c r="M319" s="2">
        <f t="shared" si="71"/>
        <v>0</v>
      </c>
      <c r="N319" s="2">
        <f t="shared" si="72"/>
        <v>0</v>
      </c>
      <c r="O319" s="2">
        <f t="shared" si="73"/>
        <v>0</v>
      </c>
      <c r="P319" s="2">
        <f t="shared" si="74"/>
        <v>0</v>
      </c>
      <c r="Q319" s="2">
        <f t="shared" si="75"/>
        <v>0</v>
      </c>
      <c r="R319" s="2">
        <f t="shared" si="76"/>
        <v>0</v>
      </c>
      <c r="S319" s="2">
        <f t="shared" si="77"/>
        <v>0</v>
      </c>
      <c r="T319" s="2">
        <f t="shared" si="78"/>
        <v>6</v>
      </c>
      <c r="U319" s="2">
        <f t="shared" si="79"/>
        <v>0</v>
      </c>
      <c r="V319" s="2">
        <f t="shared" si="80"/>
        <v>0</v>
      </c>
      <c r="W319" s="2">
        <f t="shared" si="81"/>
        <v>21</v>
      </c>
      <c r="X319" s="2">
        <f t="shared" si="82"/>
        <v>51</v>
      </c>
      <c r="Y319" s="2">
        <f t="shared" si="83"/>
        <v>2</v>
      </c>
      <c r="AA319" s="2">
        <f t="shared" si="52"/>
        <v>0</v>
      </c>
      <c r="AB319" s="2">
        <f t="shared" si="53"/>
        <v>6</v>
      </c>
      <c r="AC319" s="2">
        <f t="shared" si="54"/>
        <v>51</v>
      </c>
      <c r="AE319" s="10">
        <f t="shared" si="55"/>
        <v>1</v>
      </c>
      <c r="AF319" s="2">
        <f t="shared" si="56"/>
        <v>0</v>
      </c>
      <c r="AG319" s="2">
        <f t="shared" si="57"/>
        <v>6</v>
      </c>
      <c r="AH319" s="2">
        <f t="shared" si="58"/>
        <v>74</v>
      </c>
      <c r="AI319" s="2">
        <f t="shared" si="59"/>
        <v>80</v>
      </c>
      <c r="AK319">
        <f t="shared" si="50"/>
        <v>11</v>
      </c>
      <c r="AL319">
        <f t="shared" si="51"/>
        <v>2022</v>
      </c>
      <c r="BK319" s="9">
        <v>44871</v>
      </c>
      <c r="BL319">
        <v>0</v>
      </c>
      <c r="BM319">
        <v>0</v>
      </c>
      <c r="BN319">
        <v>0</v>
      </c>
      <c r="BO319">
        <v>0</v>
      </c>
      <c r="BP319">
        <v>0</v>
      </c>
      <c r="BQ319">
        <v>0</v>
      </c>
      <c r="BR319">
        <v>0</v>
      </c>
      <c r="BS319">
        <v>0</v>
      </c>
      <c r="BT319">
        <v>0</v>
      </c>
      <c r="BU319">
        <v>0</v>
      </c>
      <c r="BV319">
        <v>0</v>
      </c>
      <c r="BW319">
        <v>0</v>
      </c>
      <c r="BX319">
        <v>0</v>
      </c>
      <c r="BY319">
        <v>0</v>
      </c>
      <c r="BZ319">
        <v>0</v>
      </c>
      <c r="CA319">
        <v>0</v>
      </c>
      <c r="CB319">
        <v>0</v>
      </c>
      <c r="CC319">
        <v>0</v>
      </c>
      <c r="CD319">
        <v>6.3</v>
      </c>
      <c r="CE319">
        <v>0</v>
      </c>
      <c r="CF319">
        <v>0</v>
      </c>
      <c r="CG319">
        <v>21.263000000000002</v>
      </c>
      <c r="CH319">
        <v>50.4</v>
      </c>
      <c r="CI319">
        <v>1.575</v>
      </c>
    </row>
    <row r="320" spans="1:87" x14ac:dyDescent="0.2">
      <c r="A320" s="7">
        <v>44872</v>
      </c>
      <c r="B320" s="2">
        <f t="shared" si="60"/>
        <v>0</v>
      </c>
      <c r="C320" s="2">
        <f t="shared" si="61"/>
        <v>16</v>
      </c>
      <c r="D320" s="2">
        <f t="shared" si="62"/>
        <v>0</v>
      </c>
      <c r="E320" s="2">
        <f t="shared" si="63"/>
        <v>0</v>
      </c>
      <c r="F320" s="2">
        <f t="shared" si="64"/>
        <v>0</v>
      </c>
      <c r="G320" s="2">
        <f t="shared" si="65"/>
        <v>0</v>
      </c>
      <c r="H320" s="2">
        <f t="shared" si="66"/>
        <v>27</v>
      </c>
      <c r="I320" s="2">
        <f t="shared" si="67"/>
        <v>247</v>
      </c>
      <c r="J320" s="2">
        <f t="shared" si="68"/>
        <v>221</v>
      </c>
      <c r="K320" s="2">
        <f t="shared" si="69"/>
        <v>225</v>
      </c>
      <c r="L320" s="2">
        <f t="shared" si="70"/>
        <v>272</v>
      </c>
      <c r="M320" s="2">
        <f t="shared" si="71"/>
        <v>236</v>
      </c>
      <c r="N320" s="2">
        <f t="shared" si="72"/>
        <v>69</v>
      </c>
      <c r="O320" s="2">
        <f t="shared" si="73"/>
        <v>0</v>
      </c>
      <c r="P320" s="2">
        <f t="shared" si="74"/>
        <v>0</v>
      </c>
      <c r="Q320" s="2">
        <f t="shared" si="75"/>
        <v>0</v>
      </c>
      <c r="R320" s="2">
        <f t="shared" si="76"/>
        <v>0</v>
      </c>
      <c r="S320" s="2">
        <f t="shared" si="77"/>
        <v>0</v>
      </c>
      <c r="T320" s="2">
        <f t="shared" si="78"/>
        <v>0</v>
      </c>
      <c r="U320" s="2">
        <f t="shared" si="79"/>
        <v>0</v>
      </c>
      <c r="V320" s="2">
        <f t="shared" si="80"/>
        <v>0</v>
      </c>
      <c r="W320" s="2">
        <f t="shared" si="81"/>
        <v>0</v>
      </c>
      <c r="X320" s="2">
        <f t="shared" si="82"/>
        <v>3</v>
      </c>
      <c r="Y320" s="2">
        <f t="shared" si="83"/>
        <v>0</v>
      </c>
      <c r="AA320" s="2">
        <f t="shared" si="52"/>
        <v>272</v>
      </c>
      <c r="AB320" s="2">
        <f t="shared" si="53"/>
        <v>69</v>
      </c>
      <c r="AC320" s="2">
        <f t="shared" si="54"/>
        <v>27</v>
      </c>
      <c r="AE320" s="10">
        <f t="shared" si="55"/>
        <v>2</v>
      </c>
      <c r="AF320" s="2">
        <f t="shared" si="56"/>
        <v>1201</v>
      </c>
      <c r="AG320" s="2">
        <f t="shared" si="57"/>
        <v>69</v>
      </c>
      <c r="AH320" s="2">
        <f t="shared" si="58"/>
        <v>46</v>
      </c>
      <c r="AI320" s="2">
        <f t="shared" si="59"/>
        <v>1316</v>
      </c>
      <c r="AK320">
        <f t="shared" si="50"/>
        <v>11</v>
      </c>
      <c r="AL320">
        <f t="shared" si="51"/>
        <v>2022</v>
      </c>
      <c r="BK320" s="9">
        <v>44872</v>
      </c>
      <c r="BL320">
        <v>0</v>
      </c>
      <c r="BM320">
        <v>16.143999999999998</v>
      </c>
      <c r="BN320">
        <v>0</v>
      </c>
      <c r="BO320">
        <v>0</v>
      </c>
      <c r="BP320">
        <v>0</v>
      </c>
      <c r="BQ320">
        <v>0</v>
      </c>
      <c r="BR320">
        <v>27</v>
      </c>
      <c r="BS320">
        <v>244.8</v>
      </c>
      <c r="BT320">
        <v>219.6</v>
      </c>
      <c r="BU320">
        <v>223.2</v>
      </c>
      <c r="BV320">
        <v>270</v>
      </c>
      <c r="BW320">
        <v>234</v>
      </c>
      <c r="BX320">
        <v>68.400000000000006</v>
      </c>
      <c r="BY320">
        <v>0</v>
      </c>
      <c r="BZ320">
        <v>0</v>
      </c>
      <c r="CA320">
        <v>0</v>
      </c>
      <c r="CB320">
        <v>0</v>
      </c>
      <c r="CC320">
        <v>0</v>
      </c>
      <c r="CD320">
        <v>0</v>
      </c>
      <c r="CE320">
        <v>0</v>
      </c>
      <c r="CF320">
        <v>0</v>
      </c>
      <c r="CG320">
        <v>0</v>
      </c>
      <c r="CH320">
        <v>3.15</v>
      </c>
      <c r="CI320">
        <v>0</v>
      </c>
    </row>
    <row r="321" spans="1:87" x14ac:dyDescent="0.2">
      <c r="A321" s="7">
        <v>44873</v>
      </c>
      <c r="B321" s="2">
        <f t="shared" si="60"/>
        <v>0</v>
      </c>
      <c r="C321" s="2">
        <f t="shared" si="61"/>
        <v>161</v>
      </c>
      <c r="D321" s="2">
        <f t="shared" si="62"/>
        <v>201</v>
      </c>
      <c r="E321" s="2">
        <f t="shared" si="63"/>
        <v>116</v>
      </c>
      <c r="F321" s="2">
        <f t="shared" si="64"/>
        <v>0</v>
      </c>
      <c r="G321" s="2">
        <f t="shared" si="65"/>
        <v>160</v>
      </c>
      <c r="H321" s="2">
        <f t="shared" si="66"/>
        <v>183</v>
      </c>
      <c r="I321" s="2">
        <f t="shared" si="67"/>
        <v>304</v>
      </c>
      <c r="J321" s="2">
        <f t="shared" si="68"/>
        <v>252</v>
      </c>
      <c r="K321" s="2">
        <f t="shared" si="69"/>
        <v>264</v>
      </c>
      <c r="L321" s="2">
        <f t="shared" si="70"/>
        <v>728</v>
      </c>
      <c r="M321" s="2">
        <f t="shared" si="71"/>
        <v>656</v>
      </c>
      <c r="N321" s="2">
        <f t="shared" si="72"/>
        <v>118</v>
      </c>
      <c r="O321" s="2">
        <f t="shared" si="73"/>
        <v>76</v>
      </c>
      <c r="P321" s="2">
        <f t="shared" si="74"/>
        <v>196</v>
      </c>
      <c r="Q321" s="2">
        <f t="shared" si="75"/>
        <v>158</v>
      </c>
      <c r="R321" s="2">
        <f t="shared" si="76"/>
        <v>0</v>
      </c>
      <c r="S321" s="2">
        <f t="shared" si="77"/>
        <v>1061</v>
      </c>
      <c r="T321" s="2">
        <f t="shared" si="78"/>
        <v>2163</v>
      </c>
      <c r="U321" s="2">
        <f t="shared" si="79"/>
        <v>2737</v>
      </c>
      <c r="V321" s="2">
        <f t="shared" si="80"/>
        <v>1431</v>
      </c>
      <c r="W321" s="2">
        <f t="shared" si="81"/>
        <v>1141</v>
      </c>
      <c r="X321" s="2">
        <f t="shared" si="82"/>
        <v>1222</v>
      </c>
      <c r="Y321" s="2">
        <f t="shared" si="83"/>
        <v>670</v>
      </c>
      <c r="AA321" s="2">
        <f t="shared" si="52"/>
        <v>2737</v>
      </c>
      <c r="AB321" s="2">
        <f t="shared" si="53"/>
        <v>196</v>
      </c>
      <c r="AC321" s="2">
        <f t="shared" si="54"/>
        <v>1431</v>
      </c>
      <c r="AE321" s="10">
        <f t="shared" si="55"/>
        <v>3</v>
      </c>
      <c r="AF321" s="2">
        <f t="shared" si="56"/>
        <v>8165</v>
      </c>
      <c r="AG321" s="2">
        <f t="shared" si="57"/>
        <v>548</v>
      </c>
      <c r="AH321" s="2">
        <f t="shared" si="58"/>
        <v>5285</v>
      </c>
      <c r="AI321" s="2">
        <f t="shared" si="59"/>
        <v>13998</v>
      </c>
      <c r="AK321">
        <f t="shared" si="50"/>
        <v>11</v>
      </c>
      <c r="AL321">
        <f t="shared" si="51"/>
        <v>2022</v>
      </c>
      <c r="BK321" s="9">
        <v>44873</v>
      </c>
      <c r="BL321">
        <v>0</v>
      </c>
      <c r="BM321">
        <v>160.19999999999999</v>
      </c>
      <c r="BN321">
        <v>199.8</v>
      </c>
      <c r="BO321">
        <v>115.2</v>
      </c>
      <c r="BP321">
        <v>0</v>
      </c>
      <c r="BQ321">
        <v>158.738</v>
      </c>
      <c r="BR321">
        <v>181.12599999999998</v>
      </c>
      <c r="BS321">
        <v>301.61199999999997</v>
      </c>
      <c r="BT321">
        <v>250.42599999999999</v>
      </c>
      <c r="BU321">
        <v>262.46299999999997</v>
      </c>
      <c r="BV321">
        <v>722.13800000000003</v>
      </c>
      <c r="BW321">
        <v>651.03800000000001</v>
      </c>
      <c r="BX321">
        <v>117.33799999999999</v>
      </c>
      <c r="BY321">
        <v>75.599999999999994</v>
      </c>
      <c r="BZ321">
        <v>194.4</v>
      </c>
      <c r="CA321">
        <v>156.6</v>
      </c>
      <c r="CB321">
        <v>0</v>
      </c>
      <c r="CC321">
        <v>1053</v>
      </c>
      <c r="CD321">
        <v>2146.0500000000002</v>
      </c>
      <c r="CE321">
        <v>2716.65</v>
      </c>
      <c r="CF321">
        <v>1420.2</v>
      </c>
      <c r="CG321">
        <v>1132.201</v>
      </c>
      <c r="CH321">
        <v>1212.3009999999999</v>
      </c>
      <c r="CI321">
        <v>664.76299999999992</v>
      </c>
    </row>
    <row r="322" spans="1:87" x14ac:dyDescent="0.2">
      <c r="A322" s="7">
        <v>44874</v>
      </c>
      <c r="B322" s="2">
        <f t="shared" si="60"/>
        <v>87</v>
      </c>
      <c r="C322" s="2">
        <f t="shared" si="61"/>
        <v>0</v>
      </c>
      <c r="D322" s="2">
        <f t="shared" si="62"/>
        <v>0</v>
      </c>
      <c r="E322" s="2">
        <f t="shared" si="63"/>
        <v>0</v>
      </c>
      <c r="F322" s="2">
        <f t="shared" si="64"/>
        <v>0</v>
      </c>
      <c r="G322" s="2">
        <f t="shared" si="65"/>
        <v>0</v>
      </c>
      <c r="H322" s="2">
        <f t="shared" si="66"/>
        <v>18</v>
      </c>
      <c r="I322" s="2">
        <f t="shared" si="67"/>
        <v>55</v>
      </c>
      <c r="J322" s="2">
        <f t="shared" si="68"/>
        <v>14</v>
      </c>
      <c r="K322" s="2">
        <f t="shared" si="69"/>
        <v>0</v>
      </c>
      <c r="L322" s="2">
        <f t="shared" si="70"/>
        <v>0</v>
      </c>
      <c r="M322" s="2">
        <f t="shared" si="71"/>
        <v>0</v>
      </c>
      <c r="N322" s="2">
        <f t="shared" si="72"/>
        <v>0</v>
      </c>
      <c r="O322" s="2">
        <f t="shared" si="73"/>
        <v>0</v>
      </c>
      <c r="P322" s="2">
        <f t="shared" si="74"/>
        <v>0</v>
      </c>
      <c r="Q322" s="2">
        <f t="shared" si="75"/>
        <v>0</v>
      </c>
      <c r="R322" s="2">
        <f t="shared" si="76"/>
        <v>0</v>
      </c>
      <c r="S322" s="2">
        <f t="shared" si="77"/>
        <v>0</v>
      </c>
      <c r="T322" s="2">
        <f t="shared" si="78"/>
        <v>0</v>
      </c>
      <c r="U322" s="2">
        <f t="shared" si="79"/>
        <v>2</v>
      </c>
      <c r="V322" s="2">
        <f t="shared" si="80"/>
        <v>0</v>
      </c>
      <c r="W322" s="2">
        <f t="shared" si="81"/>
        <v>0</v>
      </c>
      <c r="X322" s="2">
        <f t="shared" si="82"/>
        <v>0</v>
      </c>
      <c r="Y322" s="2">
        <f t="shared" si="83"/>
        <v>0</v>
      </c>
      <c r="AA322" s="2">
        <f t="shared" si="52"/>
        <v>55</v>
      </c>
      <c r="AB322" s="2">
        <f t="shared" si="53"/>
        <v>0</v>
      </c>
      <c r="AC322" s="2">
        <f t="shared" si="54"/>
        <v>87</v>
      </c>
      <c r="AE322" s="10">
        <f t="shared" si="55"/>
        <v>4</v>
      </c>
      <c r="AF322" s="2">
        <f t="shared" si="56"/>
        <v>71</v>
      </c>
      <c r="AG322" s="2">
        <f t="shared" si="57"/>
        <v>0</v>
      </c>
      <c r="AH322" s="2">
        <f t="shared" si="58"/>
        <v>105</v>
      </c>
      <c r="AI322" s="2">
        <f t="shared" si="59"/>
        <v>176</v>
      </c>
      <c r="AK322">
        <f t="shared" si="50"/>
        <v>11</v>
      </c>
      <c r="AL322">
        <f t="shared" si="51"/>
        <v>2022</v>
      </c>
      <c r="BK322" s="9">
        <v>44874</v>
      </c>
      <c r="BL322">
        <v>86.4</v>
      </c>
      <c r="BM322">
        <v>0</v>
      </c>
      <c r="BN322">
        <v>0</v>
      </c>
      <c r="BO322">
        <v>0</v>
      </c>
      <c r="BP322">
        <v>0</v>
      </c>
      <c r="BQ322">
        <v>0</v>
      </c>
      <c r="BR322">
        <v>18.113</v>
      </c>
      <c r="BS322">
        <v>54.338000000000001</v>
      </c>
      <c r="BT322">
        <v>14.175000000000001</v>
      </c>
      <c r="BU322">
        <v>0</v>
      </c>
      <c r="BV322">
        <v>0</v>
      </c>
      <c r="BW322">
        <v>0</v>
      </c>
      <c r="BX322">
        <v>0</v>
      </c>
      <c r="BY322">
        <v>0</v>
      </c>
      <c r="BZ322">
        <v>0</v>
      </c>
      <c r="CA322">
        <v>0</v>
      </c>
      <c r="CB322">
        <v>0</v>
      </c>
      <c r="CC322">
        <v>0</v>
      </c>
      <c r="CD322">
        <v>0</v>
      </c>
      <c r="CE322">
        <v>1.575</v>
      </c>
      <c r="CF322">
        <v>0</v>
      </c>
      <c r="CG322">
        <v>0</v>
      </c>
      <c r="CH322">
        <v>0</v>
      </c>
      <c r="CI322">
        <v>0</v>
      </c>
    </row>
    <row r="323" spans="1:87" x14ac:dyDescent="0.2">
      <c r="A323" s="7">
        <v>44875</v>
      </c>
      <c r="B323" s="2">
        <f t="shared" si="60"/>
        <v>0</v>
      </c>
      <c r="C323" s="2">
        <f t="shared" si="61"/>
        <v>0</v>
      </c>
      <c r="D323" s="2">
        <f t="shared" si="62"/>
        <v>0</v>
      </c>
      <c r="E323" s="2">
        <f t="shared" si="63"/>
        <v>0</v>
      </c>
      <c r="F323" s="2">
        <f t="shared" si="64"/>
        <v>0</v>
      </c>
      <c r="G323" s="2">
        <f t="shared" si="65"/>
        <v>0</v>
      </c>
      <c r="H323" s="2">
        <f t="shared" si="66"/>
        <v>36</v>
      </c>
      <c r="I323" s="2">
        <f t="shared" si="67"/>
        <v>317</v>
      </c>
      <c r="J323" s="2">
        <f t="shared" si="68"/>
        <v>1654</v>
      </c>
      <c r="K323" s="2">
        <f t="shared" si="69"/>
        <v>1694</v>
      </c>
      <c r="L323" s="2">
        <f t="shared" si="70"/>
        <v>2341</v>
      </c>
      <c r="M323" s="2">
        <f t="shared" si="71"/>
        <v>1523</v>
      </c>
      <c r="N323" s="2">
        <f t="shared" si="72"/>
        <v>576</v>
      </c>
      <c r="O323" s="2">
        <f t="shared" si="73"/>
        <v>973</v>
      </c>
      <c r="P323" s="2">
        <f t="shared" si="74"/>
        <v>537</v>
      </c>
      <c r="Q323" s="2">
        <f t="shared" si="75"/>
        <v>269</v>
      </c>
      <c r="R323" s="2">
        <f t="shared" si="76"/>
        <v>0</v>
      </c>
      <c r="S323" s="2">
        <f t="shared" si="77"/>
        <v>0</v>
      </c>
      <c r="T323" s="2">
        <f t="shared" si="78"/>
        <v>6</v>
      </c>
      <c r="U323" s="2">
        <f t="shared" si="79"/>
        <v>262</v>
      </c>
      <c r="V323" s="2">
        <f t="shared" si="80"/>
        <v>177</v>
      </c>
      <c r="W323" s="2">
        <f t="shared" si="81"/>
        <v>77</v>
      </c>
      <c r="X323" s="2">
        <f t="shared" si="82"/>
        <v>0</v>
      </c>
      <c r="Y323" s="2">
        <f t="shared" si="83"/>
        <v>0</v>
      </c>
      <c r="AA323" s="2">
        <f t="shared" si="52"/>
        <v>2341</v>
      </c>
      <c r="AB323" s="2">
        <f t="shared" si="53"/>
        <v>973</v>
      </c>
      <c r="AC323" s="2">
        <f t="shared" si="54"/>
        <v>177</v>
      </c>
      <c r="AE323" s="10">
        <f t="shared" si="55"/>
        <v>5</v>
      </c>
      <c r="AF323" s="2">
        <f t="shared" si="56"/>
        <v>7797</v>
      </c>
      <c r="AG323" s="2">
        <f t="shared" si="57"/>
        <v>2355</v>
      </c>
      <c r="AH323" s="2">
        <f t="shared" si="58"/>
        <v>290</v>
      </c>
      <c r="AI323" s="2">
        <f t="shared" si="59"/>
        <v>10442</v>
      </c>
      <c r="AK323">
        <f t="shared" si="50"/>
        <v>11</v>
      </c>
      <c r="AL323">
        <f t="shared" si="51"/>
        <v>2022</v>
      </c>
      <c r="BK323" s="9">
        <v>44875</v>
      </c>
      <c r="BL323">
        <v>0</v>
      </c>
      <c r="BM323">
        <v>0</v>
      </c>
      <c r="BN323">
        <v>0</v>
      </c>
      <c r="BO323">
        <v>0</v>
      </c>
      <c r="BP323">
        <v>0</v>
      </c>
      <c r="BQ323">
        <v>0</v>
      </c>
      <c r="BR323">
        <v>35.438000000000002</v>
      </c>
      <c r="BS323">
        <v>315</v>
      </c>
      <c r="BT323">
        <v>1641.6</v>
      </c>
      <c r="BU323">
        <v>1680.8630000000001</v>
      </c>
      <c r="BV323">
        <v>2323.125</v>
      </c>
      <c r="BW323">
        <v>1511.4380000000001</v>
      </c>
      <c r="BX323">
        <v>571.83799999999997</v>
      </c>
      <c r="BY323">
        <v>966.03800000000001</v>
      </c>
      <c r="BZ323">
        <v>533.13799999999992</v>
      </c>
      <c r="CA323">
        <v>266.738</v>
      </c>
      <c r="CB323">
        <v>0</v>
      </c>
      <c r="CC323">
        <v>0</v>
      </c>
      <c r="CD323">
        <v>5.5129999999999999</v>
      </c>
      <c r="CE323">
        <v>259.875</v>
      </c>
      <c r="CF323">
        <v>175.613</v>
      </c>
      <c r="CG323">
        <v>76.388000000000005</v>
      </c>
      <c r="CH323">
        <v>0</v>
      </c>
      <c r="CI323">
        <v>0</v>
      </c>
    </row>
    <row r="324" spans="1:87" x14ac:dyDescent="0.2">
      <c r="A324" s="7">
        <v>44876</v>
      </c>
      <c r="B324" s="2">
        <f t="shared" si="60"/>
        <v>0</v>
      </c>
      <c r="C324" s="2">
        <f t="shared" si="61"/>
        <v>0</v>
      </c>
      <c r="D324" s="2">
        <f t="shared" si="62"/>
        <v>0</v>
      </c>
      <c r="E324" s="2">
        <f t="shared" si="63"/>
        <v>91</v>
      </c>
      <c r="F324" s="2">
        <f t="shared" si="64"/>
        <v>0</v>
      </c>
      <c r="G324" s="2">
        <f t="shared" si="65"/>
        <v>3</v>
      </c>
      <c r="H324" s="2">
        <f t="shared" si="66"/>
        <v>0</v>
      </c>
      <c r="I324" s="2">
        <f t="shared" si="67"/>
        <v>0</v>
      </c>
      <c r="J324" s="2">
        <f t="shared" si="68"/>
        <v>0</v>
      </c>
      <c r="K324" s="2">
        <f t="shared" si="69"/>
        <v>0</v>
      </c>
      <c r="L324" s="2">
        <f t="shared" si="70"/>
        <v>0</v>
      </c>
      <c r="M324" s="2">
        <f t="shared" si="71"/>
        <v>0</v>
      </c>
      <c r="N324" s="2">
        <f t="shared" si="72"/>
        <v>0</v>
      </c>
      <c r="O324" s="2">
        <f t="shared" si="73"/>
        <v>2</v>
      </c>
      <c r="P324" s="2">
        <f t="shared" si="74"/>
        <v>244</v>
      </c>
      <c r="Q324" s="2">
        <f t="shared" si="75"/>
        <v>843</v>
      </c>
      <c r="R324" s="2">
        <f t="shared" si="76"/>
        <v>654</v>
      </c>
      <c r="S324" s="2">
        <f t="shared" si="77"/>
        <v>995</v>
      </c>
      <c r="T324" s="2">
        <f t="shared" si="78"/>
        <v>883</v>
      </c>
      <c r="U324" s="2">
        <f t="shared" si="79"/>
        <v>588</v>
      </c>
      <c r="V324" s="2">
        <f t="shared" si="80"/>
        <v>239</v>
      </c>
      <c r="W324" s="2">
        <f t="shared" si="81"/>
        <v>183</v>
      </c>
      <c r="X324" s="2">
        <f t="shared" si="82"/>
        <v>0</v>
      </c>
      <c r="Y324" s="2">
        <f t="shared" si="83"/>
        <v>0</v>
      </c>
      <c r="AA324" s="2">
        <f t="shared" si="52"/>
        <v>995</v>
      </c>
      <c r="AB324" s="2">
        <f t="shared" si="53"/>
        <v>843</v>
      </c>
      <c r="AC324" s="2">
        <f t="shared" si="54"/>
        <v>239</v>
      </c>
      <c r="AE324" s="10">
        <f t="shared" si="55"/>
        <v>6</v>
      </c>
      <c r="AF324" s="2">
        <f t="shared" si="56"/>
        <v>3120</v>
      </c>
      <c r="AG324" s="2">
        <f t="shared" si="57"/>
        <v>1089</v>
      </c>
      <c r="AH324" s="2">
        <f t="shared" si="58"/>
        <v>516</v>
      </c>
      <c r="AI324" s="2">
        <f t="shared" si="59"/>
        <v>4725</v>
      </c>
      <c r="AK324">
        <f t="shared" si="50"/>
        <v>11</v>
      </c>
      <c r="AL324">
        <f t="shared" si="51"/>
        <v>2022</v>
      </c>
      <c r="BK324" s="9">
        <v>44876</v>
      </c>
      <c r="BL324">
        <v>0</v>
      </c>
      <c r="BM324">
        <v>0</v>
      </c>
      <c r="BN324">
        <v>0</v>
      </c>
      <c r="BO324">
        <v>90.563000000000002</v>
      </c>
      <c r="BP324">
        <v>0</v>
      </c>
      <c r="BQ324">
        <v>3.15</v>
      </c>
      <c r="BR324">
        <v>0</v>
      </c>
      <c r="BS324">
        <v>0</v>
      </c>
      <c r="BT324">
        <v>0</v>
      </c>
      <c r="BU324">
        <v>0</v>
      </c>
      <c r="BV324">
        <v>0</v>
      </c>
      <c r="BW324">
        <v>0</v>
      </c>
      <c r="BX324">
        <v>0</v>
      </c>
      <c r="BY324">
        <v>1.575</v>
      </c>
      <c r="BZ324">
        <v>242.43800000000002</v>
      </c>
      <c r="CA324">
        <v>836.55</v>
      </c>
      <c r="CB324">
        <v>649.23799999999994</v>
      </c>
      <c r="CC324">
        <v>987.07500000000005</v>
      </c>
      <c r="CD324">
        <v>876.59999999999991</v>
      </c>
      <c r="CE324">
        <v>583.20000000000005</v>
      </c>
      <c r="CF324">
        <v>237.6</v>
      </c>
      <c r="CG324">
        <v>181.8</v>
      </c>
      <c r="CH324">
        <v>0</v>
      </c>
      <c r="CI324">
        <v>0</v>
      </c>
    </row>
    <row r="325" spans="1:87" x14ac:dyDescent="0.2">
      <c r="A325" s="7">
        <v>44877</v>
      </c>
      <c r="B325" s="2">
        <f t="shared" si="60"/>
        <v>0</v>
      </c>
      <c r="C325" s="2">
        <f t="shared" si="61"/>
        <v>0</v>
      </c>
      <c r="D325" s="2">
        <f t="shared" si="62"/>
        <v>0</v>
      </c>
      <c r="E325" s="2">
        <f t="shared" si="63"/>
        <v>0</v>
      </c>
      <c r="F325" s="2">
        <f t="shared" si="64"/>
        <v>0</v>
      </c>
      <c r="G325" s="2">
        <f t="shared" si="65"/>
        <v>0</v>
      </c>
      <c r="H325" s="2">
        <f t="shared" si="66"/>
        <v>0</v>
      </c>
      <c r="I325" s="2">
        <f t="shared" si="67"/>
        <v>0</v>
      </c>
      <c r="J325" s="2">
        <f t="shared" si="68"/>
        <v>0</v>
      </c>
      <c r="K325" s="2">
        <f t="shared" si="69"/>
        <v>0</v>
      </c>
      <c r="L325" s="2">
        <f t="shared" si="70"/>
        <v>0</v>
      </c>
      <c r="M325" s="2">
        <f t="shared" si="71"/>
        <v>29</v>
      </c>
      <c r="N325" s="2">
        <f t="shared" si="72"/>
        <v>56</v>
      </c>
      <c r="O325" s="2">
        <f t="shared" si="73"/>
        <v>4</v>
      </c>
      <c r="P325" s="2">
        <f t="shared" si="74"/>
        <v>96</v>
      </c>
      <c r="Q325" s="2">
        <f t="shared" si="75"/>
        <v>218</v>
      </c>
      <c r="R325" s="2">
        <f t="shared" si="76"/>
        <v>202</v>
      </c>
      <c r="S325" s="2">
        <f t="shared" si="77"/>
        <v>204</v>
      </c>
      <c r="T325" s="2">
        <f t="shared" si="78"/>
        <v>231</v>
      </c>
      <c r="U325" s="2">
        <f t="shared" si="79"/>
        <v>239</v>
      </c>
      <c r="V325" s="2">
        <f t="shared" si="80"/>
        <v>29</v>
      </c>
      <c r="W325" s="2">
        <f t="shared" si="81"/>
        <v>6</v>
      </c>
      <c r="X325" s="2">
        <f t="shared" si="82"/>
        <v>31</v>
      </c>
      <c r="Y325" s="2">
        <f t="shared" si="83"/>
        <v>3</v>
      </c>
      <c r="AA325" s="2">
        <f t="shared" si="52"/>
        <v>0</v>
      </c>
      <c r="AB325" s="2">
        <f t="shared" si="53"/>
        <v>239</v>
      </c>
      <c r="AC325" s="2">
        <f t="shared" si="54"/>
        <v>31</v>
      </c>
      <c r="AE325" s="10">
        <f t="shared" si="55"/>
        <v>7</v>
      </c>
      <c r="AF325" s="2">
        <f t="shared" si="56"/>
        <v>0</v>
      </c>
      <c r="AG325" s="2">
        <f t="shared" si="57"/>
        <v>1279</v>
      </c>
      <c r="AH325" s="2">
        <f t="shared" si="58"/>
        <v>69</v>
      </c>
      <c r="AI325" s="2">
        <f t="shared" si="59"/>
        <v>1348</v>
      </c>
      <c r="AK325">
        <f t="shared" si="50"/>
        <v>11</v>
      </c>
      <c r="AL325">
        <f t="shared" si="51"/>
        <v>2022</v>
      </c>
      <c r="BK325" s="9">
        <v>44877</v>
      </c>
      <c r="BL325">
        <v>0</v>
      </c>
      <c r="BM325">
        <v>0</v>
      </c>
      <c r="BN325">
        <v>0</v>
      </c>
      <c r="BO325">
        <v>0</v>
      </c>
      <c r="BP325">
        <v>0</v>
      </c>
      <c r="BQ325">
        <v>0</v>
      </c>
      <c r="BR325">
        <v>0</v>
      </c>
      <c r="BS325">
        <v>0</v>
      </c>
      <c r="BT325">
        <v>0</v>
      </c>
      <c r="BU325">
        <v>0</v>
      </c>
      <c r="BV325">
        <v>0</v>
      </c>
      <c r="BW325">
        <v>29.138000000000002</v>
      </c>
      <c r="BX325">
        <v>55.912999999999997</v>
      </c>
      <c r="BY325">
        <v>3.9380000000000002</v>
      </c>
      <c r="BZ325">
        <v>95.287999999999997</v>
      </c>
      <c r="CA325">
        <v>216.56299999999999</v>
      </c>
      <c r="CB325">
        <v>200.81299999999999</v>
      </c>
      <c r="CC325">
        <v>202.38800000000001</v>
      </c>
      <c r="CD325">
        <v>229.16300000000001</v>
      </c>
      <c r="CE325">
        <v>237.60000000000002</v>
      </c>
      <c r="CF325">
        <v>28.349999999999998</v>
      </c>
      <c r="CG325">
        <v>5.5129999999999999</v>
      </c>
      <c r="CH325">
        <v>30.713000000000001</v>
      </c>
      <c r="CI325">
        <v>3.15</v>
      </c>
    </row>
    <row r="326" spans="1:87" x14ac:dyDescent="0.2">
      <c r="A326" s="7">
        <v>44878</v>
      </c>
      <c r="B326" s="2">
        <f t="shared" si="60"/>
        <v>7</v>
      </c>
      <c r="C326" s="2">
        <f t="shared" si="61"/>
        <v>3</v>
      </c>
      <c r="D326" s="2">
        <f t="shared" si="62"/>
        <v>0</v>
      </c>
      <c r="E326" s="2">
        <f t="shared" si="63"/>
        <v>0</v>
      </c>
      <c r="F326" s="2">
        <f t="shared" si="64"/>
        <v>0</v>
      </c>
      <c r="G326" s="2">
        <f t="shared" si="65"/>
        <v>0</v>
      </c>
      <c r="H326" s="2">
        <f t="shared" si="66"/>
        <v>0</v>
      </c>
      <c r="I326" s="2">
        <f t="shared" si="67"/>
        <v>284</v>
      </c>
      <c r="J326" s="2">
        <f t="shared" si="68"/>
        <v>446</v>
      </c>
      <c r="K326" s="2">
        <f t="shared" si="69"/>
        <v>2336</v>
      </c>
      <c r="L326" s="2">
        <f t="shared" si="70"/>
        <v>3341</v>
      </c>
      <c r="M326" s="2">
        <f t="shared" si="71"/>
        <v>3080</v>
      </c>
      <c r="N326" s="2">
        <f t="shared" si="72"/>
        <v>2948</v>
      </c>
      <c r="O326" s="2">
        <f t="shared" si="73"/>
        <v>2699</v>
      </c>
      <c r="P326" s="2">
        <f t="shared" si="74"/>
        <v>2473</v>
      </c>
      <c r="Q326" s="2">
        <f t="shared" si="75"/>
        <v>388</v>
      </c>
      <c r="R326" s="2">
        <f t="shared" si="76"/>
        <v>0</v>
      </c>
      <c r="S326" s="2">
        <f t="shared" si="77"/>
        <v>0</v>
      </c>
      <c r="T326" s="2">
        <f t="shared" si="78"/>
        <v>4</v>
      </c>
      <c r="U326" s="2">
        <f t="shared" si="79"/>
        <v>24</v>
      </c>
      <c r="V326" s="2">
        <f t="shared" si="80"/>
        <v>67</v>
      </c>
      <c r="W326" s="2">
        <f t="shared" si="81"/>
        <v>884</v>
      </c>
      <c r="X326" s="2">
        <f t="shared" si="82"/>
        <v>165</v>
      </c>
      <c r="Y326" s="2">
        <f t="shared" si="83"/>
        <v>0</v>
      </c>
      <c r="AA326" s="2">
        <f t="shared" si="52"/>
        <v>0</v>
      </c>
      <c r="AB326" s="2">
        <f t="shared" si="53"/>
        <v>3341</v>
      </c>
      <c r="AC326" s="2">
        <f t="shared" si="54"/>
        <v>884</v>
      </c>
      <c r="AE326" s="10">
        <f t="shared" si="55"/>
        <v>1</v>
      </c>
      <c r="AF326" s="2">
        <f t="shared" si="56"/>
        <v>0</v>
      </c>
      <c r="AG326" s="2">
        <f t="shared" si="57"/>
        <v>18023</v>
      </c>
      <c r="AH326" s="2">
        <f t="shared" si="58"/>
        <v>1126</v>
      </c>
      <c r="AI326" s="2">
        <f t="shared" si="59"/>
        <v>19149</v>
      </c>
      <c r="AK326">
        <f t="shared" si="50"/>
        <v>11</v>
      </c>
      <c r="AL326">
        <f t="shared" si="51"/>
        <v>2022</v>
      </c>
      <c r="BK326" s="9">
        <v>44878</v>
      </c>
      <c r="BL326">
        <v>7.0880000000000001</v>
      </c>
      <c r="BM326">
        <v>3.15</v>
      </c>
      <c r="BN326">
        <v>0</v>
      </c>
      <c r="BO326">
        <v>0</v>
      </c>
      <c r="BP326">
        <v>0</v>
      </c>
      <c r="BQ326">
        <v>0</v>
      </c>
      <c r="BR326">
        <v>0</v>
      </c>
      <c r="BS326">
        <v>282.26299999999998</v>
      </c>
      <c r="BT326">
        <v>442.68800000000005</v>
      </c>
      <c r="BU326">
        <v>2317.9499999999998</v>
      </c>
      <c r="BV326">
        <v>3315.9380000000001</v>
      </c>
      <c r="BW326">
        <v>3056.4</v>
      </c>
      <c r="BX326">
        <v>2925.9009999999998</v>
      </c>
      <c r="BY326">
        <v>2678.7380000000003</v>
      </c>
      <c r="BZ326">
        <v>2453.85</v>
      </c>
      <c r="CA326">
        <v>385.2</v>
      </c>
      <c r="CB326">
        <v>0</v>
      </c>
      <c r="CC326">
        <v>0</v>
      </c>
      <c r="CD326">
        <v>3.9380000000000002</v>
      </c>
      <c r="CE326">
        <v>23.625</v>
      </c>
      <c r="CF326">
        <v>66.938000000000002</v>
      </c>
      <c r="CG326">
        <v>877.27500000000009</v>
      </c>
      <c r="CH326">
        <v>163.68799999999999</v>
      </c>
      <c r="CI326">
        <v>0</v>
      </c>
    </row>
    <row r="327" spans="1:87" x14ac:dyDescent="0.2">
      <c r="A327" s="7">
        <v>44879</v>
      </c>
      <c r="B327" s="2">
        <f t="shared" si="60"/>
        <v>0</v>
      </c>
      <c r="C327" s="2">
        <f t="shared" si="61"/>
        <v>0</v>
      </c>
      <c r="D327" s="2">
        <f t="shared" si="62"/>
        <v>125</v>
      </c>
      <c r="E327" s="2">
        <f t="shared" si="63"/>
        <v>226</v>
      </c>
      <c r="F327" s="2">
        <f t="shared" si="64"/>
        <v>133</v>
      </c>
      <c r="G327" s="2">
        <f t="shared" si="65"/>
        <v>107</v>
      </c>
      <c r="H327" s="2">
        <f t="shared" si="66"/>
        <v>49</v>
      </c>
      <c r="I327" s="2">
        <f t="shared" si="67"/>
        <v>133</v>
      </c>
      <c r="J327" s="2">
        <f t="shared" si="68"/>
        <v>72</v>
      </c>
      <c r="K327" s="2">
        <f t="shared" si="69"/>
        <v>10</v>
      </c>
      <c r="L327" s="2">
        <f t="shared" si="70"/>
        <v>83</v>
      </c>
      <c r="M327" s="2">
        <f t="shared" si="71"/>
        <v>117</v>
      </c>
      <c r="N327" s="2">
        <f t="shared" si="72"/>
        <v>8</v>
      </c>
      <c r="O327" s="2">
        <f t="shared" si="73"/>
        <v>0</v>
      </c>
      <c r="P327" s="2">
        <f t="shared" si="74"/>
        <v>60</v>
      </c>
      <c r="Q327" s="2">
        <f t="shared" si="75"/>
        <v>361</v>
      </c>
      <c r="R327" s="2">
        <f t="shared" si="76"/>
        <v>1341</v>
      </c>
      <c r="S327" s="2">
        <f t="shared" si="77"/>
        <v>794</v>
      </c>
      <c r="T327" s="2">
        <f t="shared" si="78"/>
        <v>276</v>
      </c>
      <c r="U327" s="2">
        <f t="shared" si="79"/>
        <v>422</v>
      </c>
      <c r="V327" s="2">
        <f t="shared" si="80"/>
        <v>2773</v>
      </c>
      <c r="W327" s="2">
        <f t="shared" si="81"/>
        <v>3313</v>
      </c>
      <c r="X327" s="2">
        <f t="shared" si="82"/>
        <v>2330</v>
      </c>
      <c r="Y327" s="2">
        <f t="shared" si="83"/>
        <v>1003</v>
      </c>
      <c r="AA327" s="2">
        <f t="shared" si="52"/>
        <v>1341</v>
      </c>
      <c r="AB327" s="2">
        <f t="shared" si="53"/>
        <v>361</v>
      </c>
      <c r="AC327" s="2">
        <f t="shared" si="54"/>
        <v>3313</v>
      </c>
      <c r="AE327" s="10">
        <f t="shared" si="55"/>
        <v>2</v>
      </c>
      <c r="AF327" s="2">
        <f t="shared" si="56"/>
        <v>3248</v>
      </c>
      <c r="AG327" s="2">
        <f t="shared" si="57"/>
        <v>429</v>
      </c>
      <c r="AH327" s="2">
        <f t="shared" si="58"/>
        <v>10059</v>
      </c>
      <c r="AI327" s="2">
        <f t="shared" si="59"/>
        <v>13736</v>
      </c>
      <c r="AK327">
        <f t="shared" si="50"/>
        <v>11</v>
      </c>
      <c r="AL327">
        <f t="shared" si="51"/>
        <v>2022</v>
      </c>
      <c r="BK327" s="9">
        <v>44879</v>
      </c>
      <c r="BL327">
        <v>0</v>
      </c>
      <c r="BM327">
        <v>0</v>
      </c>
      <c r="BN327">
        <v>124.42500000000001</v>
      </c>
      <c r="BO327">
        <v>224.43799999999999</v>
      </c>
      <c r="BP327">
        <v>132.30100000000002</v>
      </c>
      <c r="BQ327">
        <v>106.313</v>
      </c>
      <c r="BR327">
        <v>48.824999999999996</v>
      </c>
      <c r="BS327">
        <v>131.51300000000001</v>
      </c>
      <c r="BT327">
        <v>71.662999999999997</v>
      </c>
      <c r="BU327">
        <v>10.238</v>
      </c>
      <c r="BV327">
        <v>81.900000000000006</v>
      </c>
      <c r="BW327">
        <v>115.76300000000001</v>
      </c>
      <c r="BX327">
        <v>7.875</v>
      </c>
      <c r="BY327">
        <v>0</v>
      </c>
      <c r="BZ327">
        <v>59.4</v>
      </c>
      <c r="CA327">
        <v>358.42500000000001</v>
      </c>
      <c r="CB327">
        <v>1330.9880000000001</v>
      </c>
      <c r="CC327">
        <v>787.83799999999997</v>
      </c>
      <c r="CD327">
        <v>274.05</v>
      </c>
      <c r="CE327">
        <v>418.5</v>
      </c>
      <c r="CF327">
        <v>2751.5250000000001</v>
      </c>
      <c r="CG327">
        <v>3287.8130000000001</v>
      </c>
      <c r="CH327">
        <v>2311.9880000000003</v>
      </c>
      <c r="CI327">
        <v>995.0630000000001</v>
      </c>
    </row>
    <row r="328" spans="1:87" x14ac:dyDescent="0.2">
      <c r="A328" s="7">
        <v>44880</v>
      </c>
      <c r="B328" s="2">
        <f t="shared" si="60"/>
        <v>727</v>
      </c>
      <c r="C328" s="2">
        <f t="shared" si="61"/>
        <v>281</v>
      </c>
      <c r="D328" s="2">
        <f t="shared" si="62"/>
        <v>0</v>
      </c>
      <c r="E328" s="2">
        <f t="shared" si="63"/>
        <v>0</v>
      </c>
      <c r="F328" s="2">
        <f t="shared" si="64"/>
        <v>0</v>
      </c>
      <c r="G328" s="2">
        <f t="shared" si="65"/>
        <v>0</v>
      </c>
      <c r="H328" s="2">
        <f t="shared" si="66"/>
        <v>38</v>
      </c>
      <c r="I328" s="2">
        <f t="shared" si="67"/>
        <v>44</v>
      </c>
      <c r="J328" s="2">
        <f t="shared" si="68"/>
        <v>0</v>
      </c>
      <c r="K328" s="2">
        <f t="shared" si="69"/>
        <v>167</v>
      </c>
      <c r="L328" s="2">
        <f t="shared" si="70"/>
        <v>720</v>
      </c>
      <c r="M328" s="2">
        <f t="shared" si="71"/>
        <v>170</v>
      </c>
      <c r="N328" s="2">
        <f t="shared" si="72"/>
        <v>9</v>
      </c>
      <c r="O328" s="2">
        <f t="shared" si="73"/>
        <v>0</v>
      </c>
      <c r="P328" s="2">
        <f t="shared" si="74"/>
        <v>0</v>
      </c>
      <c r="Q328" s="2">
        <f t="shared" si="75"/>
        <v>10</v>
      </c>
      <c r="R328" s="2">
        <f t="shared" si="76"/>
        <v>86</v>
      </c>
      <c r="S328" s="2">
        <f t="shared" si="77"/>
        <v>8</v>
      </c>
      <c r="T328" s="2">
        <f t="shared" si="78"/>
        <v>62</v>
      </c>
      <c r="U328" s="2">
        <f t="shared" si="79"/>
        <v>44</v>
      </c>
      <c r="V328" s="2">
        <f t="shared" si="80"/>
        <v>20</v>
      </c>
      <c r="W328" s="2">
        <f t="shared" si="81"/>
        <v>29</v>
      </c>
      <c r="X328" s="2">
        <f t="shared" si="82"/>
        <v>1</v>
      </c>
      <c r="Y328" s="2">
        <f t="shared" si="83"/>
        <v>0</v>
      </c>
      <c r="AA328" s="2">
        <f t="shared" si="52"/>
        <v>720</v>
      </c>
      <c r="AB328" s="2">
        <f t="shared" si="53"/>
        <v>10</v>
      </c>
      <c r="AC328" s="2">
        <f t="shared" si="54"/>
        <v>727</v>
      </c>
      <c r="AE328" s="10">
        <f t="shared" si="55"/>
        <v>3</v>
      </c>
      <c r="AF328" s="2">
        <f t="shared" si="56"/>
        <v>1301</v>
      </c>
      <c r="AG328" s="2">
        <f t="shared" si="57"/>
        <v>19</v>
      </c>
      <c r="AH328" s="2">
        <f t="shared" si="58"/>
        <v>1096</v>
      </c>
      <c r="AI328" s="2">
        <f t="shared" si="59"/>
        <v>2416</v>
      </c>
      <c r="AK328">
        <f t="shared" si="50"/>
        <v>11</v>
      </c>
      <c r="AL328">
        <f t="shared" si="51"/>
        <v>2022</v>
      </c>
      <c r="BK328" s="9">
        <v>44880</v>
      </c>
      <c r="BL328">
        <v>721.68799999999999</v>
      </c>
      <c r="BM328">
        <v>279</v>
      </c>
      <c r="BN328">
        <v>0</v>
      </c>
      <c r="BO328">
        <v>0</v>
      </c>
      <c r="BP328">
        <v>0</v>
      </c>
      <c r="BQ328">
        <v>0</v>
      </c>
      <c r="BR328">
        <v>37.799999999999997</v>
      </c>
      <c r="BS328">
        <v>43.313000000000002</v>
      </c>
      <c r="BT328">
        <v>0</v>
      </c>
      <c r="BU328">
        <v>165.376</v>
      </c>
      <c r="BV328">
        <v>714.93799999999999</v>
      </c>
      <c r="BW328">
        <v>169.08799999999999</v>
      </c>
      <c r="BX328">
        <v>8.6630000000000003</v>
      </c>
      <c r="BY328">
        <v>0</v>
      </c>
      <c r="BZ328">
        <v>0</v>
      </c>
      <c r="CA328">
        <v>9.4499999999999993</v>
      </c>
      <c r="CB328">
        <v>85.837999999999994</v>
      </c>
      <c r="CC328">
        <v>7.875</v>
      </c>
      <c r="CD328">
        <v>61.424999999999997</v>
      </c>
      <c r="CE328">
        <v>44.1</v>
      </c>
      <c r="CF328">
        <v>19.687999999999999</v>
      </c>
      <c r="CG328">
        <v>29.138000000000002</v>
      </c>
      <c r="CH328">
        <v>0.78800000000000003</v>
      </c>
      <c r="CI328">
        <v>0</v>
      </c>
    </row>
    <row r="329" spans="1:87" x14ac:dyDescent="0.2">
      <c r="A329" s="7">
        <v>44881</v>
      </c>
      <c r="B329" s="2">
        <f t="shared" si="60"/>
        <v>44</v>
      </c>
      <c r="C329" s="2">
        <f t="shared" si="61"/>
        <v>90</v>
      </c>
      <c r="D329" s="2">
        <f t="shared" si="62"/>
        <v>69</v>
      </c>
      <c r="E329" s="2">
        <f t="shared" si="63"/>
        <v>279</v>
      </c>
      <c r="F329" s="2">
        <f t="shared" si="64"/>
        <v>283</v>
      </c>
      <c r="G329" s="2">
        <f t="shared" si="65"/>
        <v>292</v>
      </c>
      <c r="H329" s="2">
        <f t="shared" si="66"/>
        <v>86</v>
      </c>
      <c r="I329" s="2">
        <f t="shared" si="67"/>
        <v>48</v>
      </c>
      <c r="J329" s="2">
        <f t="shared" si="68"/>
        <v>0</v>
      </c>
      <c r="K329" s="2">
        <f t="shared" si="69"/>
        <v>6</v>
      </c>
      <c r="L329" s="2">
        <f t="shared" si="70"/>
        <v>264</v>
      </c>
      <c r="M329" s="2">
        <f t="shared" si="71"/>
        <v>123</v>
      </c>
      <c r="N329" s="2">
        <f t="shared" si="72"/>
        <v>147</v>
      </c>
      <c r="O329" s="2">
        <f t="shared" si="73"/>
        <v>221</v>
      </c>
      <c r="P329" s="2">
        <f t="shared" si="74"/>
        <v>229</v>
      </c>
      <c r="Q329" s="2">
        <f t="shared" si="75"/>
        <v>178</v>
      </c>
      <c r="R329" s="2">
        <f t="shared" si="76"/>
        <v>26</v>
      </c>
      <c r="S329" s="2">
        <f t="shared" si="77"/>
        <v>0</v>
      </c>
      <c r="T329" s="2">
        <f t="shared" si="78"/>
        <v>2</v>
      </c>
      <c r="U329" s="2">
        <f t="shared" si="79"/>
        <v>18</v>
      </c>
      <c r="V329" s="2">
        <f t="shared" si="80"/>
        <v>29</v>
      </c>
      <c r="W329" s="2">
        <f t="shared" si="81"/>
        <v>200</v>
      </c>
      <c r="X329" s="2">
        <f t="shared" si="82"/>
        <v>167</v>
      </c>
      <c r="Y329" s="2">
        <f t="shared" si="83"/>
        <v>179</v>
      </c>
      <c r="AA329" s="2">
        <f t="shared" si="52"/>
        <v>264</v>
      </c>
      <c r="AB329" s="2">
        <f t="shared" si="53"/>
        <v>229</v>
      </c>
      <c r="AC329" s="2">
        <f t="shared" si="54"/>
        <v>292</v>
      </c>
      <c r="AE329" s="10">
        <f t="shared" si="55"/>
        <v>4</v>
      </c>
      <c r="AF329" s="2">
        <f t="shared" si="56"/>
        <v>487</v>
      </c>
      <c r="AG329" s="2">
        <f t="shared" si="57"/>
        <v>775</v>
      </c>
      <c r="AH329" s="2">
        <f t="shared" si="58"/>
        <v>1718</v>
      </c>
      <c r="AI329" s="2">
        <f t="shared" si="59"/>
        <v>2980</v>
      </c>
      <c r="AK329">
        <f t="shared" si="50"/>
        <v>11</v>
      </c>
      <c r="AL329">
        <f t="shared" si="51"/>
        <v>2022</v>
      </c>
      <c r="BK329" s="9">
        <v>44881</v>
      </c>
      <c r="BL329">
        <v>44.1</v>
      </c>
      <c r="BM329">
        <v>88.988</v>
      </c>
      <c r="BN329">
        <v>68.513000000000005</v>
      </c>
      <c r="BO329">
        <v>276.41300000000001</v>
      </c>
      <c r="BP329">
        <v>280.35000000000002</v>
      </c>
      <c r="BQ329">
        <v>289.8</v>
      </c>
      <c r="BR329">
        <v>85.837999999999994</v>
      </c>
      <c r="BS329">
        <v>47.25</v>
      </c>
      <c r="BT329">
        <v>0</v>
      </c>
      <c r="BU329">
        <v>6.3</v>
      </c>
      <c r="BV329">
        <v>262.238</v>
      </c>
      <c r="BW329">
        <v>122.063</v>
      </c>
      <c r="BX329">
        <v>145.68800000000002</v>
      </c>
      <c r="BY329">
        <v>219.71299999999999</v>
      </c>
      <c r="BZ329">
        <v>226.80099999999999</v>
      </c>
      <c r="CA329">
        <v>176.4</v>
      </c>
      <c r="CB329">
        <v>25.988</v>
      </c>
      <c r="CC329">
        <v>0</v>
      </c>
      <c r="CD329">
        <v>2.363</v>
      </c>
      <c r="CE329">
        <v>18.113</v>
      </c>
      <c r="CF329">
        <v>29.137999999999998</v>
      </c>
      <c r="CG329">
        <v>198.45099999999999</v>
      </c>
      <c r="CH329">
        <v>166.16300000000001</v>
      </c>
      <c r="CI329">
        <v>177.97500000000002</v>
      </c>
    </row>
    <row r="330" spans="1:87" x14ac:dyDescent="0.2">
      <c r="A330" s="7">
        <v>44882</v>
      </c>
      <c r="B330" s="2">
        <f t="shared" si="60"/>
        <v>199</v>
      </c>
      <c r="C330" s="2">
        <f t="shared" si="61"/>
        <v>120</v>
      </c>
      <c r="D330" s="2">
        <f t="shared" si="62"/>
        <v>247</v>
      </c>
      <c r="E330" s="2">
        <f t="shared" si="63"/>
        <v>118</v>
      </c>
      <c r="F330" s="2">
        <f t="shared" si="64"/>
        <v>7</v>
      </c>
      <c r="G330" s="2">
        <f t="shared" si="65"/>
        <v>2</v>
      </c>
      <c r="H330" s="2">
        <f t="shared" si="66"/>
        <v>82</v>
      </c>
      <c r="I330" s="2">
        <f t="shared" si="67"/>
        <v>1143</v>
      </c>
      <c r="J330" s="2">
        <f t="shared" si="68"/>
        <v>1560</v>
      </c>
      <c r="K330" s="2">
        <f t="shared" si="69"/>
        <v>181</v>
      </c>
      <c r="L330" s="2">
        <f t="shared" si="70"/>
        <v>0</v>
      </c>
      <c r="M330" s="2">
        <f t="shared" si="71"/>
        <v>0</v>
      </c>
      <c r="N330" s="2">
        <f t="shared" si="72"/>
        <v>0</v>
      </c>
      <c r="O330" s="2">
        <f t="shared" si="73"/>
        <v>5</v>
      </c>
      <c r="P330" s="2">
        <f t="shared" si="74"/>
        <v>923</v>
      </c>
      <c r="Q330" s="2">
        <f t="shared" si="75"/>
        <v>2512</v>
      </c>
      <c r="R330" s="2">
        <f t="shared" si="76"/>
        <v>2765</v>
      </c>
      <c r="S330" s="2">
        <f t="shared" si="77"/>
        <v>2702</v>
      </c>
      <c r="T330" s="2">
        <f t="shared" si="78"/>
        <v>1218</v>
      </c>
      <c r="U330" s="2">
        <f t="shared" si="79"/>
        <v>626</v>
      </c>
      <c r="V330" s="2">
        <f t="shared" si="80"/>
        <v>58</v>
      </c>
      <c r="W330" s="2">
        <f t="shared" si="81"/>
        <v>0</v>
      </c>
      <c r="X330" s="2">
        <f t="shared" si="82"/>
        <v>0</v>
      </c>
      <c r="Y330" s="2">
        <f t="shared" si="83"/>
        <v>0</v>
      </c>
      <c r="AA330" s="2">
        <f t="shared" si="52"/>
        <v>2765</v>
      </c>
      <c r="AB330" s="2">
        <f t="shared" si="53"/>
        <v>2512</v>
      </c>
      <c r="AC330" s="2">
        <f t="shared" si="54"/>
        <v>247</v>
      </c>
      <c r="AE330" s="10">
        <f t="shared" si="55"/>
        <v>5</v>
      </c>
      <c r="AF330" s="2">
        <f t="shared" si="56"/>
        <v>10195</v>
      </c>
      <c r="AG330" s="2">
        <f t="shared" si="57"/>
        <v>3440</v>
      </c>
      <c r="AH330" s="2">
        <f t="shared" si="58"/>
        <v>833</v>
      </c>
      <c r="AI330" s="2">
        <f t="shared" si="59"/>
        <v>14468</v>
      </c>
      <c r="AK330">
        <f t="shared" ref="AK330:AK393" si="84">MONTH(A330)</f>
        <v>11</v>
      </c>
      <c r="AL330">
        <f t="shared" ref="AL330:AL393" si="85">YEAR(A330)</f>
        <v>2022</v>
      </c>
      <c r="BK330" s="9">
        <v>44882</v>
      </c>
      <c r="BL330">
        <v>197.66300000000001</v>
      </c>
      <c r="BM330">
        <v>118.913</v>
      </c>
      <c r="BN330">
        <v>244.91300000000001</v>
      </c>
      <c r="BO330">
        <v>117.33799999999999</v>
      </c>
      <c r="BP330">
        <v>7.0880000000000001</v>
      </c>
      <c r="BQ330">
        <v>2.363</v>
      </c>
      <c r="BR330">
        <v>81.113</v>
      </c>
      <c r="BS330">
        <v>1134</v>
      </c>
      <c r="BT330">
        <v>1548</v>
      </c>
      <c r="BU330">
        <v>180</v>
      </c>
      <c r="BV330">
        <v>0</v>
      </c>
      <c r="BW330">
        <v>0</v>
      </c>
      <c r="BX330">
        <v>0</v>
      </c>
      <c r="BY330">
        <v>5.4</v>
      </c>
      <c r="BZ330">
        <v>915.52599999999995</v>
      </c>
      <c r="CA330">
        <v>2493.2249999999999</v>
      </c>
      <c r="CB330">
        <v>2743.9880000000003</v>
      </c>
      <c r="CC330">
        <v>2681.3249999999998</v>
      </c>
      <c r="CD330">
        <v>1208.7</v>
      </c>
      <c r="CE330">
        <v>621.44999999999993</v>
      </c>
      <c r="CF330">
        <v>57.488</v>
      </c>
      <c r="CG330">
        <v>0</v>
      </c>
      <c r="CH330">
        <v>0</v>
      </c>
      <c r="CI330">
        <v>0</v>
      </c>
    </row>
    <row r="331" spans="1:87" x14ac:dyDescent="0.2">
      <c r="A331" s="7">
        <v>44883</v>
      </c>
      <c r="B331" s="2">
        <f t="shared" ref="B331:B394" si="86">ROUND($H$7*BL331,0)</f>
        <v>0</v>
      </c>
      <c r="C331" s="2">
        <f t="shared" ref="C331:C394" si="87">ROUND($H$7*BM331,0)</f>
        <v>0</v>
      </c>
      <c r="D331" s="2">
        <f t="shared" ref="D331:D394" si="88">ROUND($H$7*BN331,0)</f>
        <v>32</v>
      </c>
      <c r="E331" s="2">
        <f t="shared" ref="E331:E394" si="89">ROUND($H$7*BO331,0)</f>
        <v>88</v>
      </c>
      <c r="F331" s="2">
        <f t="shared" ref="F331:F394" si="90">ROUND($H$7*BP331,0)</f>
        <v>81</v>
      </c>
      <c r="G331" s="2">
        <f t="shared" ref="G331:G394" si="91">ROUND($H$7*BQ331,0)</f>
        <v>48</v>
      </c>
      <c r="H331" s="2">
        <f t="shared" ref="H331:H394" si="92">ROUND($H$7*BR331,0)</f>
        <v>165</v>
      </c>
      <c r="I331" s="2">
        <f t="shared" ref="I331:I394" si="93">ROUND($H$7*BS331,0)</f>
        <v>194</v>
      </c>
      <c r="J331" s="2">
        <f t="shared" ref="J331:J394" si="94">ROUND($H$7*BT331,0)</f>
        <v>59</v>
      </c>
      <c r="K331" s="2">
        <f t="shared" ref="K331:K394" si="95">ROUND($H$7*BU331,0)</f>
        <v>0</v>
      </c>
      <c r="L331" s="2">
        <f t="shared" ref="L331:L394" si="96">ROUND($H$7*BV331,0)</f>
        <v>0</v>
      </c>
      <c r="M331" s="2">
        <f t="shared" ref="M331:M394" si="97">ROUND($H$7*BW331,0)</f>
        <v>0</v>
      </c>
      <c r="N331" s="2">
        <f t="shared" ref="N331:N394" si="98">ROUND($H$7*BX331,0)</f>
        <v>0</v>
      </c>
      <c r="O331" s="2">
        <f t="shared" ref="O331:O394" si="99">ROUND($H$7*BY331,0)</f>
        <v>0</v>
      </c>
      <c r="P331" s="2">
        <f t="shared" ref="P331:P394" si="100">ROUND($H$7*BZ331,0)</f>
        <v>0</v>
      </c>
      <c r="Q331" s="2">
        <f t="shared" ref="Q331:Q394" si="101">ROUND($H$7*CA331,0)</f>
        <v>0</v>
      </c>
      <c r="R331" s="2">
        <f t="shared" ref="R331:R394" si="102">ROUND($H$7*CB331,0)</f>
        <v>0</v>
      </c>
      <c r="S331" s="2">
        <f t="shared" ref="S331:S394" si="103">ROUND($H$7*CC331,0)</f>
        <v>5</v>
      </c>
      <c r="T331" s="2">
        <f t="shared" ref="T331:T394" si="104">ROUND($H$7*CD331,0)</f>
        <v>71</v>
      </c>
      <c r="U331" s="2">
        <f t="shared" ref="U331:U394" si="105">ROUND($H$7*CE331,0)</f>
        <v>21</v>
      </c>
      <c r="V331" s="2">
        <f t="shared" ref="V331:V394" si="106">ROUND($H$7*CF331,0)</f>
        <v>0</v>
      </c>
      <c r="W331" s="2">
        <f t="shared" ref="W331:W394" si="107">ROUND($H$7*CG331,0)</f>
        <v>0</v>
      </c>
      <c r="X331" s="2">
        <f t="shared" ref="X331:X394" si="108">ROUND($H$7*CH331,0)</f>
        <v>0</v>
      </c>
      <c r="Y331" s="2">
        <f t="shared" ref="Y331:Y394" si="109">ROUND($H$7*CI331,0)</f>
        <v>0</v>
      </c>
      <c r="AA331" s="2">
        <f t="shared" ref="AA331:AA394" si="110">IF(AND(AE331&gt;1,AE331&lt;7),MAX(I331:M331,R331:U331),0)</f>
        <v>194</v>
      </c>
      <c r="AB331" s="2">
        <f t="shared" ref="AB331:AB394" si="111">IF(AND(AE331&gt;1,AE331&lt;7),MAX(N331:Q331),MAX(I331:U331))</f>
        <v>0</v>
      </c>
      <c r="AC331" s="2">
        <f t="shared" ref="AC331:AC394" si="112">MAX(B331:H331,V331:Y331)</f>
        <v>165</v>
      </c>
      <c r="AE331" s="10">
        <f t="shared" si="55"/>
        <v>6</v>
      </c>
      <c r="AF331" s="2">
        <f t="shared" si="56"/>
        <v>350</v>
      </c>
      <c r="AG331" s="2">
        <f t="shared" si="57"/>
        <v>0</v>
      </c>
      <c r="AH331" s="2">
        <f t="shared" si="58"/>
        <v>414</v>
      </c>
      <c r="AI331" s="2">
        <f t="shared" si="59"/>
        <v>764</v>
      </c>
      <c r="AK331">
        <f t="shared" si="84"/>
        <v>11</v>
      </c>
      <c r="AL331">
        <f t="shared" si="85"/>
        <v>2022</v>
      </c>
      <c r="BK331" s="9">
        <v>44883</v>
      </c>
      <c r="BL331">
        <v>0</v>
      </c>
      <c r="BM331">
        <v>0</v>
      </c>
      <c r="BN331">
        <v>31.5</v>
      </c>
      <c r="BO331">
        <v>87.412999999999997</v>
      </c>
      <c r="BP331">
        <v>80.325000000000003</v>
      </c>
      <c r="BQ331">
        <v>48.037999999999997</v>
      </c>
      <c r="BR331">
        <v>163.80099999999999</v>
      </c>
      <c r="BS331">
        <v>192.93699999999998</v>
      </c>
      <c r="BT331">
        <v>58.274999999999999</v>
      </c>
      <c r="BU331">
        <v>0</v>
      </c>
      <c r="BV331">
        <v>0</v>
      </c>
      <c r="BW331">
        <v>0</v>
      </c>
      <c r="BX331">
        <v>0</v>
      </c>
      <c r="BY331">
        <v>0</v>
      </c>
      <c r="BZ331">
        <v>0</v>
      </c>
      <c r="CA331">
        <v>0</v>
      </c>
      <c r="CB331">
        <v>0</v>
      </c>
      <c r="CC331">
        <v>4.7249999999999996</v>
      </c>
      <c r="CD331">
        <v>70.087999999999994</v>
      </c>
      <c r="CE331">
        <v>20.475000000000001</v>
      </c>
      <c r="CF331">
        <v>0</v>
      </c>
      <c r="CG331">
        <v>0</v>
      </c>
      <c r="CH331">
        <v>0</v>
      </c>
      <c r="CI331">
        <v>0</v>
      </c>
    </row>
    <row r="332" spans="1:87" x14ac:dyDescent="0.2">
      <c r="A332" s="7">
        <v>44884</v>
      </c>
      <c r="B332" s="2">
        <f t="shared" si="86"/>
        <v>0</v>
      </c>
      <c r="C332" s="2">
        <f t="shared" si="87"/>
        <v>0</v>
      </c>
      <c r="D332" s="2">
        <f t="shared" si="88"/>
        <v>0</v>
      </c>
      <c r="E332" s="2">
        <f t="shared" si="89"/>
        <v>0</v>
      </c>
      <c r="F332" s="2">
        <f t="shared" si="90"/>
        <v>98</v>
      </c>
      <c r="G332" s="2">
        <f t="shared" si="91"/>
        <v>79</v>
      </c>
      <c r="H332" s="2">
        <f t="shared" si="92"/>
        <v>0</v>
      </c>
      <c r="I332" s="2">
        <f t="shared" si="93"/>
        <v>0</v>
      </c>
      <c r="J332" s="2">
        <f t="shared" si="94"/>
        <v>10</v>
      </c>
      <c r="K332" s="2">
        <f t="shared" si="95"/>
        <v>15</v>
      </c>
      <c r="L332" s="2">
        <f t="shared" si="96"/>
        <v>0</v>
      </c>
      <c r="M332" s="2">
        <f t="shared" si="97"/>
        <v>0</v>
      </c>
      <c r="N332" s="2">
        <f t="shared" si="98"/>
        <v>11</v>
      </c>
      <c r="O332" s="2">
        <f t="shared" si="99"/>
        <v>15</v>
      </c>
      <c r="P332" s="2">
        <f t="shared" si="100"/>
        <v>19</v>
      </c>
      <c r="Q332" s="2">
        <f t="shared" si="101"/>
        <v>218</v>
      </c>
      <c r="R332" s="2">
        <f t="shared" si="102"/>
        <v>0</v>
      </c>
      <c r="S332" s="2">
        <f t="shared" si="103"/>
        <v>10</v>
      </c>
      <c r="T332" s="2">
        <f t="shared" si="104"/>
        <v>0</v>
      </c>
      <c r="U332" s="2">
        <f t="shared" si="105"/>
        <v>5</v>
      </c>
      <c r="V332" s="2">
        <f t="shared" si="106"/>
        <v>0</v>
      </c>
      <c r="W332" s="2">
        <f t="shared" si="107"/>
        <v>2</v>
      </c>
      <c r="X332" s="2">
        <f t="shared" si="108"/>
        <v>6</v>
      </c>
      <c r="Y332" s="2">
        <f t="shared" si="109"/>
        <v>121</v>
      </c>
      <c r="AA332" s="2">
        <f t="shared" si="110"/>
        <v>0</v>
      </c>
      <c r="AB332" s="2">
        <f t="shared" si="111"/>
        <v>218</v>
      </c>
      <c r="AC332" s="2">
        <f t="shared" si="112"/>
        <v>121</v>
      </c>
      <c r="AE332" s="10">
        <f t="shared" ref="AE332:AE395" si="113">WEEKDAY(A332)</f>
        <v>7</v>
      </c>
      <c r="AF332" s="2">
        <f t="shared" ref="AF332:AF395" si="114">IF(AND(AE332&gt;1,AE332&lt;7),SUM(I332:M332,R332:U332),0)</f>
        <v>0</v>
      </c>
      <c r="AG332" s="2">
        <f t="shared" ref="AG332:AG395" si="115">IF(AND(AE332&gt;1,AE332&lt;7),SUM(N332:Q332),SUM(I332:U332))</f>
        <v>303</v>
      </c>
      <c r="AH332" s="2">
        <f t="shared" ref="AH332:AH395" si="116">SUM(B332:Y332)-AF332-AG332</f>
        <v>306</v>
      </c>
      <c r="AI332" s="2">
        <f t="shared" ref="AI332:AI395" si="117">SUM(B332:Y332)</f>
        <v>609</v>
      </c>
      <c r="AK332">
        <f t="shared" si="84"/>
        <v>11</v>
      </c>
      <c r="AL332">
        <f t="shared" si="85"/>
        <v>2022</v>
      </c>
      <c r="BK332" s="9">
        <v>44884</v>
      </c>
      <c r="BL332">
        <v>0</v>
      </c>
      <c r="BM332">
        <v>0</v>
      </c>
      <c r="BN332">
        <v>0</v>
      </c>
      <c r="BO332">
        <v>0</v>
      </c>
      <c r="BP332">
        <v>97.2</v>
      </c>
      <c r="BQ332">
        <v>77.962999999999994</v>
      </c>
      <c r="BR332">
        <v>0</v>
      </c>
      <c r="BS332">
        <v>0</v>
      </c>
      <c r="BT332">
        <v>9.4499999999999993</v>
      </c>
      <c r="BU332">
        <v>14.962999999999999</v>
      </c>
      <c r="BV332">
        <v>0</v>
      </c>
      <c r="BW332">
        <v>0</v>
      </c>
      <c r="BX332">
        <v>11.025</v>
      </c>
      <c r="BY332">
        <v>14.962999999999999</v>
      </c>
      <c r="BZ332">
        <v>18.899999999999999</v>
      </c>
      <c r="CA332">
        <v>216.56299999999999</v>
      </c>
      <c r="CB332">
        <v>0</v>
      </c>
      <c r="CC332">
        <v>9.4499999999999993</v>
      </c>
      <c r="CD332">
        <v>0</v>
      </c>
      <c r="CE332">
        <v>4.7249999999999996</v>
      </c>
      <c r="CF332">
        <v>0</v>
      </c>
      <c r="CG332">
        <v>1.575</v>
      </c>
      <c r="CH332">
        <v>6.3</v>
      </c>
      <c r="CI332">
        <v>120.488</v>
      </c>
    </row>
    <row r="333" spans="1:87" x14ac:dyDescent="0.2">
      <c r="A333" s="7">
        <v>44885</v>
      </c>
      <c r="B333" s="2">
        <f t="shared" si="86"/>
        <v>164</v>
      </c>
      <c r="C333" s="2">
        <f t="shared" si="87"/>
        <v>69</v>
      </c>
      <c r="D333" s="2">
        <f t="shared" si="88"/>
        <v>5</v>
      </c>
      <c r="E333" s="2">
        <f t="shared" si="89"/>
        <v>0</v>
      </c>
      <c r="F333" s="2">
        <f t="shared" si="90"/>
        <v>0</v>
      </c>
      <c r="G333" s="2">
        <f t="shared" si="91"/>
        <v>0</v>
      </c>
      <c r="H333" s="2">
        <f t="shared" si="92"/>
        <v>0</v>
      </c>
      <c r="I333" s="2">
        <f t="shared" si="93"/>
        <v>0</v>
      </c>
      <c r="J333" s="2">
        <f t="shared" si="94"/>
        <v>0</v>
      </c>
      <c r="K333" s="2">
        <f t="shared" si="95"/>
        <v>0</v>
      </c>
      <c r="L333" s="2">
        <f t="shared" si="96"/>
        <v>0</v>
      </c>
      <c r="M333" s="2">
        <f t="shared" si="97"/>
        <v>0</v>
      </c>
      <c r="N333" s="2">
        <f t="shared" si="98"/>
        <v>0</v>
      </c>
      <c r="O333" s="2">
        <f t="shared" si="99"/>
        <v>0</v>
      </c>
      <c r="P333" s="2">
        <f t="shared" si="100"/>
        <v>0</v>
      </c>
      <c r="Q333" s="2">
        <f t="shared" si="101"/>
        <v>638</v>
      </c>
      <c r="R333" s="2">
        <f t="shared" si="102"/>
        <v>367</v>
      </c>
      <c r="S333" s="2">
        <f t="shared" si="103"/>
        <v>109</v>
      </c>
      <c r="T333" s="2">
        <f t="shared" si="104"/>
        <v>0</v>
      </c>
      <c r="U333" s="2">
        <f t="shared" si="105"/>
        <v>0</v>
      </c>
      <c r="V333" s="2">
        <f t="shared" si="106"/>
        <v>0</v>
      </c>
      <c r="W333" s="2">
        <f t="shared" si="107"/>
        <v>0</v>
      </c>
      <c r="X333" s="2">
        <f t="shared" si="108"/>
        <v>0</v>
      </c>
      <c r="Y333" s="2">
        <f t="shared" si="109"/>
        <v>37</v>
      </c>
      <c r="AA333" s="2">
        <f t="shared" si="110"/>
        <v>0</v>
      </c>
      <c r="AB333" s="2">
        <f t="shared" si="111"/>
        <v>638</v>
      </c>
      <c r="AC333" s="2">
        <f t="shared" si="112"/>
        <v>164</v>
      </c>
      <c r="AE333" s="10">
        <f t="shared" si="113"/>
        <v>1</v>
      </c>
      <c r="AF333" s="2">
        <f t="shared" si="114"/>
        <v>0</v>
      </c>
      <c r="AG333" s="2">
        <f t="shared" si="115"/>
        <v>1114</v>
      </c>
      <c r="AH333" s="2">
        <f t="shared" si="116"/>
        <v>275</v>
      </c>
      <c r="AI333" s="2">
        <f t="shared" si="117"/>
        <v>1389</v>
      </c>
      <c r="AK333">
        <f t="shared" si="84"/>
        <v>11</v>
      </c>
      <c r="AL333">
        <f t="shared" si="85"/>
        <v>2022</v>
      </c>
      <c r="BK333" s="9">
        <v>44885</v>
      </c>
      <c r="BL333">
        <v>163.01300000000001</v>
      </c>
      <c r="BM333">
        <v>68.513000000000005</v>
      </c>
      <c r="BN333">
        <v>4.7249999999999996</v>
      </c>
      <c r="BO333">
        <v>0</v>
      </c>
      <c r="BP333">
        <v>0</v>
      </c>
      <c r="BQ333">
        <v>0</v>
      </c>
      <c r="BR333">
        <v>0</v>
      </c>
      <c r="BS333">
        <v>0</v>
      </c>
      <c r="BT333">
        <v>0</v>
      </c>
      <c r="BU333">
        <v>0</v>
      </c>
      <c r="BV333">
        <v>0</v>
      </c>
      <c r="BW333">
        <v>0</v>
      </c>
      <c r="BX333">
        <v>0</v>
      </c>
      <c r="BY333">
        <v>0</v>
      </c>
      <c r="BZ333">
        <v>0</v>
      </c>
      <c r="CA333">
        <v>633.15</v>
      </c>
      <c r="CB333">
        <v>364.05</v>
      </c>
      <c r="CC333">
        <v>108</v>
      </c>
      <c r="CD333">
        <v>0</v>
      </c>
      <c r="CE333">
        <v>0</v>
      </c>
      <c r="CF333">
        <v>0</v>
      </c>
      <c r="CG333">
        <v>0</v>
      </c>
      <c r="CH333">
        <v>0</v>
      </c>
      <c r="CI333">
        <v>37.012999999999998</v>
      </c>
    </row>
    <row r="334" spans="1:87" x14ac:dyDescent="0.2">
      <c r="A334" s="7">
        <v>44886</v>
      </c>
      <c r="B334" s="2">
        <f t="shared" si="86"/>
        <v>40</v>
      </c>
      <c r="C334" s="2">
        <f t="shared" si="87"/>
        <v>48</v>
      </c>
      <c r="D334" s="2">
        <f t="shared" si="88"/>
        <v>51</v>
      </c>
      <c r="E334" s="2">
        <f t="shared" si="89"/>
        <v>60</v>
      </c>
      <c r="F334" s="2">
        <f t="shared" si="90"/>
        <v>56</v>
      </c>
      <c r="G334" s="2">
        <f t="shared" si="91"/>
        <v>253</v>
      </c>
      <c r="H334" s="2">
        <f t="shared" si="92"/>
        <v>75</v>
      </c>
      <c r="I334" s="2">
        <f t="shared" si="93"/>
        <v>56</v>
      </c>
      <c r="J334" s="2">
        <f t="shared" si="94"/>
        <v>0</v>
      </c>
      <c r="K334" s="2">
        <f t="shared" si="95"/>
        <v>0</v>
      </c>
      <c r="L334" s="2">
        <f t="shared" si="96"/>
        <v>22</v>
      </c>
      <c r="M334" s="2">
        <f t="shared" si="97"/>
        <v>1585</v>
      </c>
      <c r="N334" s="2">
        <f t="shared" si="98"/>
        <v>3269</v>
      </c>
      <c r="O334" s="2">
        <f t="shared" si="99"/>
        <v>2972</v>
      </c>
      <c r="P334" s="2">
        <f t="shared" si="100"/>
        <v>3077</v>
      </c>
      <c r="Q334" s="2">
        <f t="shared" si="101"/>
        <v>2274</v>
      </c>
      <c r="R334" s="2">
        <f t="shared" si="102"/>
        <v>1</v>
      </c>
      <c r="S334" s="2">
        <f t="shared" si="103"/>
        <v>0</v>
      </c>
      <c r="T334" s="2">
        <f t="shared" si="104"/>
        <v>0</v>
      </c>
      <c r="U334" s="2">
        <f t="shared" si="105"/>
        <v>57</v>
      </c>
      <c r="V334" s="2">
        <f t="shared" si="106"/>
        <v>71</v>
      </c>
      <c r="W334" s="2">
        <f t="shared" si="107"/>
        <v>0</v>
      </c>
      <c r="X334" s="2">
        <f t="shared" si="108"/>
        <v>2</v>
      </c>
      <c r="Y334" s="2">
        <f t="shared" si="109"/>
        <v>2</v>
      </c>
      <c r="AA334" s="2">
        <f t="shared" si="110"/>
        <v>1585</v>
      </c>
      <c r="AB334" s="2">
        <f t="shared" si="111"/>
        <v>3269</v>
      </c>
      <c r="AC334" s="2">
        <f t="shared" si="112"/>
        <v>253</v>
      </c>
      <c r="AE334" s="10">
        <f t="shared" si="113"/>
        <v>2</v>
      </c>
      <c r="AF334" s="2">
        <f t="shared" si="114"/>
        <v>1721</v>
      </c>
      <c r="AG334" s="2">
        <f t="shared" si="115"/>
        <v>11592</v>
      </c>
      <c r="AH334" s="2">
        <f t="shared" si="116"/>
        <v>658</v>
      </c>
      <c r="AI334" s="2">
        <f t="shared" si="117"/>
        <v>13971</v>
      </c>
      <c r="AK334">
        <f t="shared" si="84"/>
        <v>11</v>
      </c>
      <c r="AL334">
        <f t="shared" si="85"/>
        <v>2022</v>
      </c>
      <c r="BK334" s="9">
        <v>44886</v>
      </c>
      <c r="BL334">
        <v>40.162999999999997</v>
      </c>
      <c r="BM334">
        <v>47.25</v>
      </c>
      <c r="BN334">
        <v>50.4</v>
      </c>
      <c r="BO334">
        <v>59.063000000000002</v>
      </c>
      <c r="BP334">
        <v>55.125</v>
      </c>
      <c r="BQ334">
        <v>251.21300000000002</v>
      </c>
      <c r="BR334">
        <v>74.025000000000006</v>
      </c>
      <c r="BS334">
        <v>55.912999999999997</v>
      </c>
      <c r="BT334">
        <v>0</v>
      </c>
      <c r="BU334">
        <v>0</v>
      </c>
      <c r="BV334">
        <v>21.6</v>
      </c>
      <c r="BW334">
        <v>1573.088</v>
      </c>
      <c r="BX334">
        <v>3244.3879999999999</v>
      </c>
      <c r="BY334">
        <v>2949.3009999999999</v>
      </c>
      <c r="BZ334">
        <v>3053.9259999999999</v>
      </c>
      <c r="CA334">
        <v>2256.9749999999999</v>
      </c>
      <c r="CB334">
        <v>0.78800000000000003</v>
      </c>
      <c r="CC334">
        <v>0</v>
      </c>
      <c r="CD334">
        <v>0</v>
      </c>
      <c r="CE334">
        <v>56.7</v>
      </c>
      <c r="CF334">
        <v>70.087999999999994</v>
      </c>
      <c r="CG334">
        <v>0</v>
      </c>
      <c r="CH334">
        <v>2.363</v>
      </c>
      <c r="CI334">
        <v>1.575</v>
      </c>
    </row>
    <row r="335" spans="1:87" x14ac:dyDescent="0.2">
      <c r="A335" s="7">
        <v>44887</v>
      </c>
      <c r="B335" s="2">
        <f t="shared" si="86"/>
        <v>4</v>
      </c>
      <c r="C335" s="2">
        <f t="shared" si="87"/>
        <v>125</v>
      </c>
      <c r="D335" s="2">
        <f t="shared" si="88"/>
        <v>0</v>
      </c>
      <c r="E335" s="2">
        <f t="shared" si="89"/>
        <v>31</v>
      </c>
      <c r="F335" s="2">
        <f t="shared" si="90"/>
        <v>212</v>
      </c>
      <c r="G335" s="2">
        <f t="shared" si="91"/>
        <v>221</v>
      </c>
      <c r="H335" s="2">
        <f t="shared" si="92"/>
        <v>303</v>
      </c>
      <c r="I335" s="2">
        <f t="shared" si="93"/>
        <v>119</v>
      </c>
      <c r="J335" s="2">
        <f t="shared" si="94"/>
        <v>29</v>
      </c>
      <c r="K335" s="2">
        <f t="shared" si="95"/>
        <v>2</v>
      </c>
      <c r="L335" s="2">
        <f t="shared" si="96"/>
        <v>2</v>
      </c>
      <c r="M335" s="2">
        <f t="shared" si="97"/>
        <v>1</v>
      </c>
      <c r="N335" s="2">
        <f t="shared" si="98"/>
        <v>0</v>
      </c>
      <c r="O335" s="2">
        <f t="shared" si="99"/>
        <v>0</v>
      </c>
      <c r="P335" s="2">
        <f t="shared" si="100"/>
        <v>0</v>
      </c>
      <c r="Q335" s="2">
        <f t="shared" si="101"/>
        <v>0</v>
      </c>
      <c r="R335" s="2">
        <f t="shared" si="102"/>
        <v>0</v>
      </c>
      <c r="S335" s="2">
        <f t="shared" si="103"/>
        <v>11</v>
      </c>
      <c r="T335" s="2">
        <f t="shared" si="104"/>
        <v>17</v>
      </c>
      <c r="U335" s="2">
        <f t="shared" si="105"/>
        <v>1</v>
      </c>
      <c r="V335" s="2">
        <f t="shared" si="106"/>
        <v>0</v>
      </c>
      <c r="W335" s="2">
        <f t="shared" si="107"/>
        <v>0</v>
      </c>
      <c r="X335" s="2">
        <f t="shared" si="108"/>
        <v>0</v>
      </c>
      <c r="Y335" s="2">
        <f t="shared" si="109"/>
        <v>2</v>
      </c>
      <c r="AA335" s="2">
        <f t="shared" si="110"/>
        <v>119</v>
      </c>
      <c r="AB335" s="2">
        <f t="shared" si="111"/>
        <v>0</v>
      </c>
      <c r="AC335" s="2">
        <f t="shared" si="112"/>
        <v>303</v>
      </c>
      <c r="AE335" s="10">
        <f t="shared" si="113"/>
        <v>3</v>
      </c>
      <c r="AF335" s="2">
        <f t="shared" si="114"/>
        <v>182</v>
      </c>
      <c r="AG335" s="2">
        <f t="shared" si="115"/>
        <v>0</v>
      </c>
      <c r="AH335" s="2">
        <f t="shared" si="116"/>
        <v>898</v>
      </c>
      <c r="AI335" s="2">
        <f t="shared" si="117"/>
        <v>1080</v>
      </c>
      <c r="AK335">
        <f t="shared" si="84"/>
        <v>11</v>
      </c>
      <c r="AL335">
        <f t="shared" si="85"/>
        <v>2022</v>
      </c>
      <c r="BK335" s="9">
        <v>44887</v>
      </c>
      <c r="BL335">
        <v>3.9380000000000002</v>
      </c>
      <c r="BM335">
        <v>124.425</v>
      </c>
      <c r="BN335">
        <v>0</v>
      </c>
      <c r="BO335">
        <v>30.713000000000001</v>
      </c>
      <c r="BP335">
        <v>210.26300000000001</v>
      </c>
      <c r="BQ335">
        <v>218.92500000000001</v>
      </c>
      <c r="BR335">
        <v>300.82600000000002</v>
      </c>
      <c r="BS335">
        <v>118.125</v>
      </c>
      <c r="BT335">
        <v>28.35</v>
      </c>
      <c r="BU335">
        <v>1.575</v>
      </c>
      <c r="BV335">
        <v>2.363</v>
      </c>
      <c r="BW335">
        <v>0.78800000000000003</v>
      </c>
      <c r="BX335">
        <v>0</v>
      </c>
      <c r="BY335">
        <v>0</v>
      </c>
      <c r="BZ335">
        <v>0</v>
      </c>
      <c r="CA335">
        <v>0</v>
      </c>
      <c r="CB335">
        <v>0</v>
      </c>
      <c r="CC335">
        <v>11.025</v>
      </c>
      <c r="CD335">
        <v>17.324999999999999</v>
      </c>
      <c r="CE335">
        <v>0.78800000000000003</v>
      </c>
      <c r="CF335">
        <v>0</v>
      </c>
      <c r="CG335">
        <v>0</v>
      </c>
      <c r="CH335">
        <v>0</v>
      </c>
      <c r="CI335">
        <v>2.363</v>
      </c>
    </row>
    <row r="336" spans="1:87" x14ac:dyDescent="0.2">
      <c r="A336" s="7">
        <v>44888</v>
      </c>
      <c r="B336" s="2">
        <f t="shared" si="86"/>
        <v>0</v>
      </c>
      <c r="C336" s="2">
        <f t="shared" si="87"/>
        <v>0</v>
      </c>
      <c r="D336" s="2">
        <f t="shared" si="88"/>
        <v>180</v>
      </c>
      <c r="E336" s="2">
        <f t="shared" si="89"/>
        <v>0</v>
      </c>
      <c r="F336" s="2">
        <f t="shared" si="90"/>
        <v>0</v>
      </c>
      <c r="G336" s="2">
        <f t="shared" si="91"/>
        <v>0</v>
      </c>
      <c r="H336" s="2">
        <f t="shared" si="92"/>
        <v>0</v>
      </c>
      <c r="I336" s="2">
        <f t="shared" si="93"/>
        <v>0</v>
      </c>
      <c r="J336" s="2">
        <f t="shared" si="94"/>
        <v>0</v>
      </c>
      <c r="K336" s="2">
        <f t="shared" si="95"/>
        <v>0</v>
      </c>
      <c r="L336" s="2">
        <f t="shared" si="96"/>
        <v>0</v>
      </c>
      <c r="M336" s="2">
        <f t="shared" si="97"/>
        <v>0</v>
      </c>
      <c r="N336" s="2">
        <f t="shared" si="98"/>
        <v>52</v>
      </c>
      <c r="O336" s="2">
        <f t="shared" si="99"/>
        <v>2</v>
      </c>
      <c r="P336" s="2">
        <f t="shared" si="100"/>
        <v>10</v>
      </c>
      <c r="Q336" s="2">
        <f t="shared" si="101"/>
        <v>0</v>
      </c>
      <c r="R336" s="2">
        <f t="shared" si="102"/>
        <v>26</v>
      </c>
      <c r="S336" s="2">
        <f t="shared" si="103"/>
        <v>69</v>
      </c>
      <c r="T336" s="2">
        <f t="shared" si="104"/>
        <v>72</v>
      </c>
      <c r="U336" s="2">
        <f t="shared" si="105"/>
        <v>80</v>
      </c>
      <c r="V336" s="2">
        <f t="shared" si="106"/>
        <v>96</v>
      </c>
      <c r="W336" s="2">
        <f t="shared" si="107"/>
        <v>115</v>
      </c>
      <c r="X336" s="2">
        <f t="shared" si="108"/>
        <v>68</v>
      </c>
      <c r="Y336" s="2">
        <f t="shared" si="109"/>
        <v>28</v>
      </c>
      <c r="AA336" s="2">
        <f t="shared" si="110"/>
        <v>80</v>
      </c>
      <c r="AB336" s="2">
        <f t="shared" si="111"/>
        <v>52</v>
      </c>
      <c r="AC336" s="2">
        <f t="shared" si="112"/>
        <v>180</v>
      </c>
      <c r="AE336" s="10">
        <f t="shared" si="113"/>
        <v>4</v>
      </c>
      <c r="AF336" s="2">
        <f t="shared" si="114"/>
        <v>247</v>
      </c>
      <c r="AG336" s="2">
        <f t="shared" si="115"/>
        <v>64</v>
      </c>
      <c r="AH336" s="2">
        <f t="shared" si="116"/>
        <v>487</v>
      </c>
      <c r="AI336" s="2">
        <f t="shared" si="117"/>
        <v>798</v>
      </c>
      <c r="AK336">
        <f t="shared" si="84"/>
        <v>11</v>
      </c>
      <c r="AL336">
        <f t="shared" si="85"/>
        <v>2022</v>
      </c>
      <c r="BK336" s="9">
        <v>44888</v>
      </c>
      <c r="BL336">
        <v>0</v>
      </c>
      <c r="BM336">
        <v>0</v>
      </c>
      <c r="BN336">
        <v>178.76300000000001</v>
      </c>
      <c r="BO336">
        <v>0</v>
      </c>
      <c r="BP336">
        <v>0</v>
      </c>
      <c r="BQ336">
        <v>0</v>
      </c>
      <c r="BR336">
        <v>0</v>
      </c>
      <c r="BS336">
        <v>0</v>
      </c>
      <c r="BT336">
        <v>0</v>
      </c>
      <c r="BU336">
        <v>0</v>
      </c>
      <c r="BV336">
        <v>0</v>
      </c>
      <c r="BW336">
        <v>0</v>
      </c>
      <c r="BX336">
        <v>51.188000000000002</v>
      </c>
      <c r="BY336">
        <v>1.575</v>
      </c>
      <c r="BZ336">
        <v>9.4499999999999993</v>
      </c>
      <c r="CA336">
        <v>0</v>
      </c>
      <c r="CB336">
        <v>25.988</v>
      </c>
      <c r="CC336">
        <v>68.513000000000005</v>
      </c>
      <c r="CD336">
        <v>71.662999999999997</v>
      </c>
      <c r="CE336">
        <v>79.537999999999997</v>
      </c>
      <c r="CF336">
        <v>95.287999999999997</v>
      </c>
      <c r="CG336">
        <v>114.188</v>
      </c>
      <c r="CH336">
        <v>67.724999999999994</v>
      </c>
      <c r="CI336">
        <v>27.562999999999999</v>
      </c>
    </row>
    <row r="337" spans="1:87" x14ac:dyDescent="0.2">
      <c r="A337" s="7">
        <v>44889</v>
      </c>
      <c r="B337" s="2">
        <f t="shared" si="86"/>
        <v>3</v>
      </c>
      <c r="C337" s="2">
        <f t="shared" si="87"/>
        <v>3</v>
      </c>
      <c r="D337" s="2">
        <f t="shared" si="88"/>
        <v>4</v>
      </c>
      <c r="E337" s="2">
        <f t="shared" si="89"/>
        <v>5</v>
      </c>
      <c r="F337" s="2">
        <f t="shared" si="90"/>
        <v>116</v>
      </c>
      <c r="G337" s="2">
        <f t="shared" si="91"/>
        <v>179</v>
      </c>
      <c r="H337" s="2">
        <f t="shared" si="92"/>
        <v>167</v>
      </c>
      <c r="I337" s="2">
        <f t="shared" si="93"/>
        <v>297</v>
      </c>
      <c r="J337" s="2">
        <f t="shared" si="94"/>
        <v>201</v>
      </c>
      <c r="K337" s="2">
        <f t="shared" si="95"/>
        <v>80</v>
      </c>
      <c r="L337" s="2">
        <f t="shared" si="96"/>
        <v>288</v>
      </c>
      <c r="M337" s="2">
        <f t="shared" si="97"/>
        <v>267</v>
      </c>
      <c r="N337" s="2">
        <f t="shared" si="98"/>
        <v>104</v>
      </c>
      <c r="O337" s="2">
        <f t="shared" si="99"/>
        <v>300</v>
      </c>
      <c r="P337" s="2">
        <f t="shared" si="100"/>
        <v>285</v>
      </c>
      <c r="Q337" s="2">
        <f t="shared" si="101"/>
        <v>262</v>
      </c>
      <c r="R337" s="2">
        <f t="shared" si="102"/>
        <v>131</v>
      </c>
      <c r="S337" s="2">
        <f t="shared" si="103"/>
        <v>59</v>
      </c>
      <c r="T337" s="2">
        <f t="shared" si="104"/>
        <v>77</v>
      </c>
      <c r="U337" s="2">
        <f t="shared" si="105"/>
        <v>87</v>
      </c>
      <c r="V337" s="2">
        <f t="shared" si="106"/>
        <v>114</v>
      </c>
      <c r="W337" s="2">
        <f t="shared" si="107"/>
        <v>259</v>
      </c>
      <c r="X337" s="2">
        <f t="shared" si="108"/>
        <v>288</v>
      </c>
      <c r="Y337" s="2">
        <f t="shared" si="109"/>
        <v>105</v>
      </c>
      <c r="AA337" s="2">
        <f t="shared" si="110"/>
        <v>297</v>
      </c>
      <c r="AB337" s="2">
        <f t="shared" si="111"/>
        <v>300</v>
      </c>
      <c r="AC337" s="2">
        <f t="shared" si="112"/>
        <v>288</v>
      </c>
      <c r="AE337" s="10">
        <f t="shared" si="113"/>
        <v>5</v>
      </c>
      <c r="AF337" s="2">
        <f t="shared" si="114"/>
        <v>1487</v>
      </c>
      <c r="AG337" s="2">
        <f t="shared" si="115"/>
        <v>951</v>
      </c>
      <c r="AH337" s="2">
        <f t="shared" si="116"/>
        <v>1243</v>
      </c>
      <c r="AI337" s="2">
        <f t="shared" si="117"/>
        <v>3681</v>
      </c>
      <c r="AK337">
        <f t="shared" si="84"/>
        <v>11</v>
      </c>
      <c r="AL337">
        <f t="shared" si="85"/>
        <v>2022</v>
      </c>
      <c r="BK337" s="9">
        <v>44889</v>
      </c>
      <c r="BL337">
        <v>3.15</v>
      </c>
      <c r="BM337">
        <v>3.15</v>
      </c>
      <c r="BN337">
        <v>3.9380000000000002</v>
      </c>
      <c r="BO337">
        <v>4.7249999999999996</v>
      </c>
      <c r="BP337">
        <v>114.97500000000001</v>
      </c>
      <c r="BQ337">
        <v>177.18799999999999</v>
      </c>
      <c r="BR337">
        <v>166.16300000000001</v>
      </c>
      <c r="BS337">
        <v>294.52499999999998</v>
      </c>
      <c r="BT337">
        <v>199.238</v>
      </c>
      <c r="BU337">
        <v>79.537999999999997</v>
      </c>
      <c r="BV337">
        <v>285.863</v>
      </c>
      <c r="BW337">
        <v>265.38800000000003</v>
      </c>
      <c r="BX337">
        <v>103.163</v>
      </c>
      <c r="BY337">
        <v>297.67500000000001</v>
      </c>
      <c r="BZ337">
        <v>282.71300000000002</v>
      </c>
      <c r="CA337">
        <v>259.875</v>
      </c>
      <c r="CB337">
        <v>129.93799999999999</v>
      </c>
      <c r="CC337">
        <v>58.274999999999999</v>
      </c>
      <c r="CD337">
        <v>76.388000000000005</v>
      </c>
      <c r="CE337">
        <v>86.625</v>
      </c>
      <c r="CF337">
        <v>113.4</v>
      </c>
      <c r="CG337">
        <v>257.51300000000003</v>
      </c>
      <c r="CH337">
        <v>285.863</v>
      </c>
      <c r="CI337">
        <v>103.95</v>
      </c>
    </row>
    <row r="338" spans="1:87" x14ac:dyDescent="0.2">
      <c r="A338" s="7">
        <v>44890</v>
      </c>
      <c r="B338" s="2">
        <f t="shared" si="86"/>
        <v>94</v>
      </c>
      <c r="C338" s="2">
        <f t="shared" si="87"/>
        <v>77</v>
      </c>
      <c r="D338" s="2">
        <f t="shared" si="88"/>
        <v>204</v>
      </c>
      <c r="E338" s="2">
        <f t="shared" si="89"/>
        <v>239</v>
      </c>
      <c r="F338" s="2">
        <f t="shared" si="90"/>
        <v>221</v>
      </c>
      <c r="G338" s="2">
        <f t="shared" si="91"/>
        <v>106</v>
      </c>
      <c r="H338" s="2">
        <f t="shared" si="92"/>
        <v>81</v>
      </c>
      <c r="I338" s="2">
        <f t="shared" si="93"/>
        <v>94</v>
      </c>
      <c r="J338" s="2">
        <f t="shared" si="94"/>
        <v>12</v>
      </c>
      <c r="K338" s="2">
        <f t="shared" si="95"/>
        <v>20</v>
      </c>
      <c r="L338" s="2">
        <f t="shared" si="96"/>
        <v>0</v>
      </c>
      <c r="M338" s="2">
        <f t="shared" si="97"/>
        <v>0</v>
      </c>
      <c r="N338" s="2">
        <f t="shared" si="98"/>
        <v>0</v>
      </c>
      <c r="O338" s="2">
        <f t="shared" si="99"/>
        <v>0</v>
      </c>
      <c r="P338" s="2">
        <f t="shared" si="100"/>
        <v>0</v>
      </c>
      <c r="Q338" s="2">
        <f t="shared" si="101"/>
        <v>0</v>
      </c>
      <c r="R338" s="2">
        <f t="shared" si="102"/>
        <v>0</v>
      </c>
      <c r="S338" s="2">
        <f t="shared" si="103"/>
        <v>0</v>
      </c>
      <c r="T338" s="2">
        <f t="shared" si="104"/>
        <v>0</v>
      </c>
      <c r="U338" s="2">
        <f t="shared" si="105"/>
        <v>0</v>
      </c>
      <c r="V338" s="2">
        <f t="shared" si="106"/>
        <v>8</v>
      </c>
      <c r="W338" s="2">
        <f t="shared" si="107"/>
        <v>72</v>
      </c>
      <c r="X338" s="2">
        <f t="shared" si="108"/>
        <v>98</v>
      </c>
      <c r="Y338" s="2">
        <f t="shared" si="109"/>
        <v>39</v>
      </c>
      <c r="AA338" s="2">
        <f t="shared" si="110"/>
        <v>94</v>
      </c>
      <c r="AB338" s="2">
        <f t="shared" si="111"/>
        <v>0</v>
      </c>
      <c r="AC338" s="2">
        <f t="shared" si="112"/>
        <v>239</v>
      </c>
      <c r="AE338" s="10">
        <f t="shared" si="113"/>
        <v>6</v>
      </c>
      <c r="AF338" s="2">
        <f t="shared" si="114"/>
        <v>126</v>
      </c>
      <c r="AG338" s="2">
        <f t="shared" si="115"/>
        <v>0</v>
      </c>
      <c r="AH338" s="2">
        <f t="shared" si="116"/>
        <v>1239</v>
      </c>
      <c r="AI338" s="2">
        <f t="shared" si="117"/>
        <v>1365</v>
      </c>
      <c r="AK338">
        <f t="shared" si="84"/>
        <v>11</v>
      </c>
      <c r="AL338">
        <f t="shared" si="85"/>
        <v>2022</v>
      </c>
      <c r="BK338" s="9">
        <v>44890</v>
      </c>
      <c r="BL338">
        <v>92.924999999999997</v>
      </c>
      <c r="BM338">
        <v>76.388000000000005</v>
      </c>
      <c r="BN338">
        <v>202.38800000000001</v>
      </c>
      <c r="BO338">
        <v>237.03800000000001</v>
      </c>
      <c r="BP338">
        <v>218.92600000000002</v>
      </c>
      <c r="BQ338">
        <v>105.52500000000001</v>
      </c>
      <c r="BR338">
        <v>80.325000000000003</v>
      </c>
      <c r="BS338">
        <v>93.712999999999994</v>
      </c>
      <c r="BT338">
        <v>11.811999999999999</v>
      </c>
      <c r="BU338">
        <v>19.687999999999999</v>
      </c>
      <c r="BV338">
        <v>0</v>
      </c>
      <c r="BW338">
        <v>0</v>
      </c>
      <c r="BX338">
        <v>0</v>
      </c>
      <c r="BY338">
        <v>0</v>
      </c>
      <c r="BZ338">
        <v>0</v>
      </c>
      <c r="CA338">
        <v>0</v>
      </c>
      <c r="CB338">
        <v>0</v>
      </c>
      <c r="CC338">
        <v>0</v>
      </c>
      <c r="CD338">
        <v>0</v>
      </c>
      <c r="CE338">
        <v>0</v>
      </c>
      <c r="CF338">
        <v>7.875</v>
      </c>
      <c r="CG338">
        <v>71.662999999999997</v>
      </c>
      <c r="CH338">
        <v>96.863</v>
      </c>
      <c r="CI338">
        <v>38.588000000000001</v>
      </c>
    </row>
    <row r="339" spans="1:87" x14ac:dyDescent="0.2">
      <c r="A339" s="7">
        <v>44891</v>
      </c>
      <c r="B339" s="2">
        <f t="shared" si="86"/>
        <v>0</v>
      </c>
      <c r="C339" s="2">
        <f t="shared" si="87"/>
        <v>0</v>
      </c>
      <c r="D339" s="2">
        <f t="shared" si="88"/>
        <v>0</v>
      </c>
      <c r="E339" s="2">
        <f t="shared" si="89"/>
        <v>0</v>
      </c>
      <c r="F339" s="2">
        <f t="shared" si="90"/>
        <v>0</v>
      </c>
      <c r="G339" s="2">
        <f t="shared" si="91"/>
        <v>0</v>
      </c>
      <c r="H339" s="2">
        <f t="shared" si="92"/>
        <v>0</v>
      </c>
      <c r="I339" s="2">
        <f t="shared" si="93"/>
        <v>0</v>
      </c>
      <c r="J339" s="2">
        <f t="shared" si="94"/>
        <v>0</v>
      </c>
      <c r="K339" s="2">
        <f t="shared" si="95"/>
        <v>0</v>
      </c>
      <c r="L339" s="2">
        <f t="shared" si="96"/>
        <v>34</v>
      </c>
      <c r="M339" s="2">
        <f t="shared" si="97"/>
        <v>82</v>
      </c>
      <c r="N339" s="2">
        <f t="shared" si="98"/>
        <v>288</v>
      </c>
      <c r="O339" s="2">
        <f t="shared" si="99"/>
        <v>396</v>
      </c>
      <c r="P339" s="2">
        <f t="shared" si="100"/>
        <v>904</v>
      </c>
      <c r="Q339" s="2">
        <f t="shared" si="101"/>
        <v>1242</v>
      </c>
      <c r="R339" s="2">
        <f t="shared" si="102"/>
        <v>2763</v>
      </c>
      <c r="S339" s="2">
        <f t="shared" si="103"/>
        <v>2619</v>
      </c>
      <c r="T339" s="2">
        <f t="shared" si="104"/>
        <v>1184</v>
      </c>
      <c r="U339" s="2">
        <f t="shared" si="105"/>
        <v>1121</v>
      </c>
      <c r="V339" s="2">
        <f t="shared" si="106"/>
        <v>1077</v>
      </c>
      <c r="W339" s="2">
        <f t="shared" si="107"/>
        <v>1033</v>
      </c>
      <c r="X339" s="2">
        <f t="shared" si="108"/>
        <v>418</v>
      </c>
      <c r="Y339" s="2">
        <f t="shared" si="109"/>
        <v>627</v>
      </c>
      <c r="AA339" s="2">
        <f t="shared" si="110"/>
        <v>0</v>
      </c>
      <c r="AB339" s="2">
        <f t="shared" si="111"/>
        <v>2763</v>
      </c>
      <c r="AC339" s="2">
        <f t="shared" si="112"/>
        <v>1077</v>
      </c>
      <c r="AE339" s="10">
        <f t="shared" si="113"/>
        <v>7</v>
      </c>
      <c r="AF339" s="2">
        <f t="shared" si="114"/>
        <v>0</v>
      </c>
      <c r="AG339" s="2">
        <f t="shared" si="115"/>
        <v>10633</v>
      </c>
      <c r="AH339" s="2">
        <f t="shared" si="116"/>
        <v>3155</v>
      </c>
      <c r="AI339" s="2">
        <f t="shared" si="117"/>
        <v>13788</v>
      </c>
      <c r="AK339">
        <f t="shared" si="84"/>
        <v>11</v>
      </c>
      <c r="AL339">
        <f t="shared" si="85"/>
        <v>2022</v>
      </c>
      <c r="BK339" s="9">
        <v>44891</v>
      </c>
      <c r="BL339">
        <v>0</v>
      </c>
      <c r="BM339">
        <v>0</v>
      </c>
      <c r="BN339">
        <v>0</v>
      </c>
      <c r="BO339">
        <v>0</v>
      </c>
      <c r="BP339">
        <v>0</v>
      </c>
      <c r="BQ339">
        <v>0</v>
      </c>
      <c r="BR339">
        <v>0</v>
      </c>
      <c r="BS339">
        <v>0</v>
      </c>
      <c r="BT339">
        <v>0</v>
      </c>
      <c r="BU339">
        <v>0</v>
      </c>
      <c r="BV339">
        <v>34.200000000000003</v>
      </c>
      <c r="BW339">
        <v>81</v>
      </c>
      <c r="BX339">
        <v>286.2</v>
      </c>
      <c r="BY339">
        <v>393.30000000000007</v>
      </c>
      <c r="BZ339">
        <v>896.73800000000006</v>
      </c>
      <c r="CA339">
        <v>1232.4379999999999</v>
      </c>
      <c r="CB339">
        <v>2741.7380000000003</v>
      </c>
      <c r="CC339">
        <v>2598.9749999999999</v>
      </c>
      <c r="CD339">
        <v>1174.6129999999998</v>
      </c>
      <c r="CE339">
        <v>1112.4009999999998</v>
      </c>
      <c r="CF339">
        <v>1068.5250000000001</v>
      </c>
      <c r="CG339">
        <v>1024.9880000000001</v>
      </c>
      <c r="CH339">
        <v>415.01300000000003</v>
      </c>
      <c r="CI339">
        <v>621.9</v>
      </c>
    </row>
    <row r="340" spans="1:87" x14ac:dyDescent="0.2">
      <c r="A340" s="7">
        <v>44892</v>
      </c>
      <c r="B340" s="2">
        <f t="shared" si="86"/>
        <v>0</v>
      </c>
      <c r="C340" s="2">
        <f t="shared" si="87"/>
        <v>23</v>
      </c>
      <c r="D340" s="2">
        <f t="shared" si="88"/>
        <v>0</v>
      </c>
      <c r="E340" s="2">
        <f t="shared" si="89"/>
        <v>8</v>
      </c>
      <c r="F340" s="2">
        <f t="shared" si="90"/>
        <v>35</v>
      </c>
      <c r="G340" s="2">
        <f t="shared" si="91"/>
        <v>12</v>
      </c>
      <c r="H340" s="2">
        <f t="shared" si="92"/>
        <v>98</v>
      </c>
      <c r="I340" s="2">
        <f t="shared" si="93"/>
        <v>247</v>
      </c>
      <c r="J340" s="2">
        <f t="shared" si="94"/>
        <v>221</v>
      </c>
      <c r="K340" s="2">
        <f t="shared" si="95"/>
        <v>168</v>
      </c>
      <c r="L340" s="2">
        <f t="shared" si="96"/>
        <v>53</v>
      </c>
      <c r="M340" s="2">
        <f t="shared" si="97"/>
        <v>45</v>
      </c>
      <c r="N340" s="2">
        <f t="shared" si="98"/>
        <v>227</v>
      </c>
      <c r="O340" s="2">
        <f t="shared" si="99"/>
        <v>151</v>
      </c>
      <c r="P340" s="2">
        <f t="shared" si="100"/>
        <v>199</v>
      </c>
      <c r="Q340" s="2">
        <f t="shared" si="101"/>
        <v>302</v>
      </c>
      <c r="R340" s="2">
        <f t="shared" si="102"/>
        <v>288</v>
      </c>
      <c r="S340" s="2">
        <f t="shared" si="103"/>
        <v>91</v>
      </c>
      <c r="T340" s="2">
        <f t="shared" si="104"/>
        <v>145</v>
      </c>
      <c r="U340" s="2">
        <f t="shared" si="105"/>
        <v>333</v>
      </c>
      <c r="V340" s="2">
        <f t="shared" si="106"/>
        <v>325</v>
      </c>
      <c r="W340" s="2">
        <f t="shared" si="107"/>
        <v>331</v>
      </c>
      <c r="X340" s="2">
        <f t="shared" si="108"/>
        <v>239</v>
      </c>
      <c r="Y340" s="2">
        <f t="shared" si="109"/>
        <v>166</v>
      </c>
      <c r="AA340" s="2">
        <f t="shared" si="110"/>
        <v>0</v>
      </c>
      <c r="AB340" s="2">
        <f t="shared" si="111"/>
        <v>333</v>
      </c>
      <c r="AC340" s="2">
        <f t="shared" si="112"/>
        <v>331</v>
      </c>
      <c r="AE340" s="10">
        <f t="shared" si="113"/>
        <v>1</v>
      </c>
      <c r="AF340" s="2">
        <f t="shared" si="114"/>
        <v>0</v>
      </c>
      <c r="AG340" s="2">
        <f t="shared" si="115"/>
        <v>2470</v>
      </c>
      <c r="AH340" s="2">
        <f t="shared" si="116"/>
        <v>1237</v>
      </c>
      <c r="AI340" s="2">
        <f t="shared" si="117"/>
        <v>3707</v>
      </c>
      <c r="AK340">
        <f t="shared" si="84"/>
        <v>11</v>
      </c>
      <c r="AL340">
        <f t="shared" si="85"/>
        <v>2022</v>
      </c>
      <c r="BK340" s="9">
        <v>44892</v>
      </c>
      <c r="BL340">
        <v>0</v>
      </c>
      <c r="BM340">
        <v>22.838000000000001</v>
      </c>
      <c r="BN340">
        <v>0</v>
      </c>
      <c r="BO340">
        <v>7.875</v>
      </c>
      <c r="BP340">
        <v>34.65</v>
      </c>
      <c r="BQ340">
        <v>11.813000000000001</v>
      </c>
      <c r="BR340">
        <v>96.863</v>
      </c>
      <c r="BS340">
        <v>244.91300000000001</v>
      </c>
      <c r="BT340">
        <v>218.92500000000001</v>
      </c>
      <c r="BU340">
        <v>166.95099999999999</v>
      </c>
      <c r="BV340">
        <v>52.762999999999998</v>
      </c>
      <c r="BW340">
        <v>44.887999999999998</v>
      </c>
      <c r="BX340">
        <v>225.22499999999999</v>
      </c>
      <c r="BY340">
        <v>149.625</v>
      </c>
      <c r="BZ340">
        <v>197.66300000000001</v>
      </c>
      <c r="CA340">
        <v>300.03800000000001</v>
      </c>
      <c r="CB340">
        <v>285.863</v>
      </c>
      <c r="CC340">
        <v>90.563000000000002</v>
      </c>
      <c r="CD340">
        <v>144.113</v>
      </c>
      <c r="CE340">
        <v>330.75</v>
      </c>
      <c r="CF340">
        <v>322.08800000000002</v>
      </c>
      <c r="CG340">
        <v>328.38800000000003</v>
      </c>
      <c r="CH340">
        <v>237.03800000000001</v>
      </c>
      <c r="CI340">
        <v>164.58799999999999</v>
      </c>
    </row>
    <row r="341" spans="1:87" x14ac:dyDescent="0.2">
      <c r="A341" s="7">
        <v>44893</v>
      </c>
      <c r="B341" s="2">
        <f t="shared" si="86"/>
        <v>109</v>
      </c>
      <c r="C341" s="2">
        <f t="shared" si="87"/>
        <v>88</v>
      </c>
      <c r="D341" s="2">
        <f t="shared" si="88"/>
        <v>194</v>
      </c>
      <c r="E341" s="2">
        <f t="shared" si="89"/>
        <v>385</v>
      </c>
      <c r="F341" s="2">
        <f t="shared" si="90"/>
        <v>156</v>
      </c>
      <c r="G341" s="2">
        <f t="shared" si="91"/>
        <v>75</v>
      </c>
      <c r="H341" s="2">
        <f t="shared" si="92"/>
        <v>77</v>
      </c>
      <c r="I341" s="2">
        <f t="shared" si="93"/>
        <v>10</v>
      </c>
      <c r="J341" s="2">
        <f t="shared" si="94"/>
        <v>3</v>
      </c>
      <c r="K341" s="2">
        <f t="shared" si="95"/>
        <v>0</v>
      </c>
      <c r="L341" s="2">
        <f t="shared" si="96"/>
        <v>0</v>
      </c>
      <c r="M341" s="2">
        <f t="shared" si="97"/>
        <v>0</v>
      </c>
      <c r="N341" s="2">
        <f t="shared" si="98"/>
        <v>0</v>
      </c>
      <c r="O341" s="2">
        <f t="shared" si="99"/>
        <v>0</v>
      </c>
      <c r="P341" s="2">
        <f t="shared" si="100"/>
        <v>0</v>
      </c>
      <c r="Q341" s="2">
        <f t="shared" si="101"/>
        <v>0</v>
      </c>
      <c r="R341" s="2">
        <f t="shared" si="102"/>
        <v>0</v>
      </c>
      <c r="S341" s="2">
        <f t="shared" si="103"/>
        <v>0</v>
      </c>
      <c r="T341" s="2">
        <f t="shared" si="104"/>
        <v>0</v>
      </c>
      <c r="U341" s="2">
        <f t="shared" si="105"/>
        <v>0</v>
      </c>
      <c r="V341" s="2">
        <f t="shared" si="106"/>
        <v>0</v>
      </c>
      <c r="W341" s="2">
        <f t="shared" si="107"/>
        <v>40</v>
      </c>
      <c r="X341" s="2">
        <f t="shared" si="108"/>
        <v>277</v>
      </c>
      <c r="Y341" s="2">
        <f t="shared" si="109"/>
        <v>815</v>
      </c>
      <c r="AA341" s="2">
        <f t="shared" si="110"/>
        <v>10</v>
      </c>
      <c r="AB341" s="2">
        <f t="shared" si="111"/>
        <v>0</v>
      </c>
      <c r="AC341" s="2">
        <f t="shared" si="112"/>
        <v>815</v>
      </c>
      <c r="AE341" s="10">
        <f t="shared" si="113"/>
        <v>2</v>
      </c>
      <c r="AF341" s="2">
        <f t="shared" si="114"/>
        <v>13</v>
      </c>
      <c r="AG341" s="2">
        <f t="shared" si="115"/>
        <v>0</v>
      </c>
      <c r="AH341" s="2">
        <f t="shared" si="116"/>
        <v>2216</v>
      </c>
      <c r="AI341" s="2">
        <f t="shared" si="117"/>
        <v>2229</v>
      </c>
      <c r="AK341">
        <f t="shared" si="84"/>
        <v>11</v>
      </c>
      <c r="AL341">
        <f t="shared" si="85"/>
        <v>2022</v>
      </c>
      <c r="BK341" s="9">
        <v>44893</v>
      </c>
      <c r="BL341">
        <v>107.88800000000001</v>
      </c>
      <c r="BM341">
        <v>87.412999999999997</v>
      </c>
      <c r="BN341">
        <v>192.93799999999999</v>
      </c>
      <c r="BO341">
        <v>381.93799999999999</v>
      </c>
      <c r="BP341">
        <v>155.13800000000001</v>
      </c>
      <c r="BQ341">
        <v>74.025000000000006</v>
      </c>
      <c r="BR341">
        <v>76.388000000000005</v>
      </c>
      <c r="BS341">
        <v>9.4499999999999993</v>
      </c>
      <c r="BT341">
        <v>3.15</v>
      </c>
      <c r="BU341">
        <v>0</v>
      </c>
      <c r="BV341">
        <v>0</v>
      </c>
      <c r="BW341">
        <v>0</v>
      </c>
      <c r="BX341">
        <v>0</v>
      </c>
      <c r="BY341">
        <v>0</v>
      </c>
      <c r="BZ341">
        <v>0</v>
      </c>
      <c r="CA341">
        <v>0</v>
      </c>
      <c r="CB341">
        <v>0</v>
      </c>
      <c r="CC341">
        <v>0</v>
      </c>
      <c r="CD341">
        <v>0</v>
      </c>
      <c r="CE341">
        <v>0</v>
      </c>
      <c r="CF341">
        <v>0</v>
      </c>
      <c r="CG341">
        <v>39.6</v>
      </c>
      <c r="CH341">
        <v>275.06299999999999</v>
      </c>
      <c r="CI341">
        <v>808.98800000000006</v>
      </c>
    </row>
    <row r="342" spans="1:87" x14ac:dyDescent="0.2">
      <c r="A342" s="7">
        <v>44894</v>
      </c>
      <c r="B342" s="2">
        <f t="shared" si="86"/>
        <v>404</v>
      </c>
      <c r="C342" s="2">
        <f t="shared" si="87"/>
        <v>0</v>
      </c>
      <c r="D342" s="2">
        <f t="shared" si="88"/>
        <v>0</v>
      </c>
      <c r="E342" s="2">
        <f t="shared" si="89"/>
        <v>0</v>
      </c>
      <c r="F342" s="2">
        <f t="shared" si="90"/>
        <v>0</v>
      </c>
      <c r="G342" s="2">
        <f t="shared" si="91"/>
        <v>0</v>
      </c>
      <c r="H342" s="2">
        <f t="shared" si="92"/>
        <v>0</v>
      </c>
      <c r="I342" s="2">
        <f t="shared" si="93"/>
        <v>0</v>
      </c>
      <c r="J342" s="2">
        <f t="shared" si="94"/>
        <v>2</v>
      </c>
      <c r="K342" s="2">
        <f t="shared" si="95"/>
        <v>0</v>
      </c>
      <c r="L342" s="2">
        <f t="shared" si="96"/>
        <v>0</v>
      </c>
      <c r="M342" s="2">
        <f t="shared" si="97"/>
        <v>0</v>
      </c>
      <c r="N342" s="2">
        <f t="shared" si="98"/>
        <v>0</v>
      </c>
      <c r="O342" s="2">
        <f t="shared" si="99"/>
        <v>0</v>
      </c>
      <c r="P342" s="2">
        <f t="shared" si="100"/>
        <v>0</v>
      </c>
      <c r="Q342" s="2">
        <f t="shared" si="101"/>
        <v>0</v>
      </c>
      <c r="R342" s="2">
        <f t="shared" si="102"/>
        <v>0</v>
      </c>
      <c r="S342" s="2">
        <f t="shared" si="103"/>
        <v>0</v>
      </c>
      <c r="T342" s="2">
        <f t="shared" si="104"/>
        <v>0</v>
      </c>
      <c r="U342" s="2">
        <f t="shared" si="105"/>
        <v>0</v>
      </c>
      <c r="V342" s="2">
        <f t="shared" si="106"/>
        <v>0</v>
      </c>
      <c r="W342" s="2">
        <f t="shared" si="107"/>
        <v>0</v>
      </c>
      <c r="X342" s="2">
        <f t="shared" si="108"/>
        <v>0</v>
      </c>
      <c r="Y342" s="2">
        <f t="shared" si="109"/>
        <v>0</v>
      </c>
      <c r="AA342" s="2">
        <f t="shared" si="110"/>
        <v>2</v>
      </c>
      <c r="AB342" s="2">
        <f t="shared" si="111"/>
        <v>0</v>
      </c>
      <c r="AC342" s="2">
        <f t="shared" si="112"/>
        <v>404</v>
      </c>
      <c r="AE342" s="10">
        <f t="shared" si="113"/>
        <v>3</v>
      </c>
      <c r="AF342" s="2">
        <f t="shared" si="114"/>
        <v>2</v>
      </c>
      <c r="AG342" s="2">
        <f t="shared" si="115"/>
        <v>0</v>
      </c>
      <c r="AH342" s="2">
        <f t="shared" si="116"/>
        <v>404</v>
      </c>
      <c r="AI342" s="2">
        <f t="shared" si="117"/>
        <v>406</v>
      </c>
      <c r="AK342">
        <f t="shared" si="84"/>
        <v>11</v>
      </c>
      <c r="AL342">
        <f t="shared" si="85"/>
        <v>2022</v>
      </c>
      <c r="BK342" s="9">
        <v>44894</v>
      </c>
      <c r="BL342">
        <v>400.613</v>
      </c>
      <c r="BM342">
        <v>0</v>
      </c>
      <c r="BN342">
        <v>0</v>
      </c>
      <c r="BO342">
        <v>0</v>
      </c>
      <c r="BP342">
        <v>0</v>
      </c>
      <c r="BQ342">
        <v>0</v>
      </c>
      <c r="BR342">
        <v>0</v>
      </c>
      <c r="BS342">
        <v>0</v>
      </c>
      <c r="BT342">
        <v>2.363</v>
      </c>
      <c r="BU342">
        <v>0</v>
      </c>
      <c r="BV342">
        <v>0</v>
      </c>
      <c r="BW342">
        <v>0</v>
      </c>
      <c r="BX342">
        <v>0</v>
      </c>
      <c r="BY342">
        <v>0</v>
      </c>
      <c r="BZ342">
        <v>0</v>
      </c>
      <c r="CA342">
        <v>0</v>
      </c>
      <c r="CB342">
        <v>0</v>
      </c>
      <c r="CC342">
        <v>0</v>
      </c>
      <c r="CD342">
        <v>0</v>
      </c>
      <c r="CE342">
        <v>0</v>
      </c>
      <c r="CF342">
        <v>0</v>
      </c>
      <c r="CG342">
        <v>0</v>
      </c>
      <c r="CH342">
        <v>0</v>
      </c>
      <c r="CI342">
        <v>0</v>
      </c>
    </row>
    <row r="343" spans="1:87" x14ac:dyDescent="0.2">
      <c r="A343" s="7">
        <v>44895</v>
      </c>
      <c r="B343" s="2">
        <f t="shared" si="86"/>
        <v>0</v>
      </c>
      <c r="C343" s="2">
        <f t="shared" si="87"/>
        <v>0</v>
      </c>
      <c r="D343" s="2">
        <f t="shared" si="88"/>
        <v>0</v>
      </c>
      <c r="E343" s="2">
        <f t="shared" si="89"/>
        <v>1</v>
      </c>
      <c r="F343" s="2">
        <f t="shared" si="90"/>
        <v>1</v>
      </c>
      <c r="G343" s="2">
        <f t="shared" si="91"/>
        <v>39</v>
      </c>
      <c r="H343" s="2">
        <f t="shared" si="92"/>
        <v>0</v>
      </c>
      <c r="I343" s="2">
        <f t="shared" si="93"/>
        <v>0</v>
      </c>
      <c r="J343" s="2">
        <f t="shared" si="94"/>
        <v>0</v>
      </c>
      <c r="K343" s="2">
        <f t="shared" si="95"/>
        <v>0</v>
      </c>
      <c r="L343" s="2">
        <f t="shared" si="96"/>
        <v>0</v>
      </c>
      <c r="M343" s="2">
        <f t="shared" si="97"/>
        <v>0</v>
      </c>
      <c r="N343" s="2">
        <f t="shared" si="98"/>
        <v>0</v>
      </c>
      <c r="O343" s="2">
        <f t="shared" si="99"/>
        <v>0</v>
      </c>
      <c r="P343" s="2">
        <f t="shared" si="100"/>
        <v>0</v>
      </c>
      <c r="Q343" s="2">
        <f t="shared" si="101"/>
        <v>0</v>
      </c>
      <c r="R343" s="2">
        <f t="shared" si="102"/>
        <v>0</v>
      </c>
      <c r="S343" s="2">
        <f t="shared" si="103"/>
        <v>0</v>
      </c>
      <c r="T343" s="2">
        <f t="shared" si="104"/>
        <v>0</v>
      </c>
      <c r="U343" s="2">
        <f t="shared" si="105"/>
        <v>0</v>
      </c>
      <c r="V343" s="2">
        <f t="shared" si="106"/>
        <v>209</v>
      </c>
      <c r="W343" s="2">
        <f t="shared" si="107"/>
        <v>252</v>
      </c>
      <c r="X343" s="2">
        <f t="shared" si="108"/>
        <v>98</v>
      </c>
      <c r="Y343" s="2">
        <f t="shared" si="109"/>
        <v>0</v>
      </c>
      <c r="AA343" s="2">
        <f t="shared" si="110"/>
        <v>0</v>
      </c>
      <c r="AB343" s="2">
        <f t="shared" si="111"/>
        <v>0</v>
      </c>
      <c r="AC343" s="2">
        <f t="shared" si="112"/>
        <v>252</v>
      </c>
      <c r="AE343" s="10">
        <f t="shared" si="113"/>
        <v>4</v>
      </c>
      <c r="AF343" s="2">
        <f t="shared" si="114"/>
        <v>0</v>
      </c>
      <c r="AG343" s="2">
        <f t="shared" si="115"/>
        <v>0</v>
      </c>
      <c r="AH343" s="2">
        <f t="shared" si="116"/>
        <v>600</v>
      </c>
      <c r="AI343" s="2">
        <f t="shared" si="117"/>
        <v>600</v>
      </c>
      <c r="AK343">
        <f t="shared" si="84"/>
        <v>11</v>
      </c>
      <c r="AL343">
        <f t="shared" si="85"/>
        <v>2022</v>
      </c>
      <c r="BK343" s="9">
        <v>44895</v>
      </c>
      <c r="BL343">
        <v>0</v>
      </c>
      <c r="BM343">
        <v>0</v>
      </c>
      <c r="BN343">
        <v>0</v>
      </c>
      <c r="BO343">
        <v>0.78800000000000003</v>
      </c>
      <c r="BP343">
        <v>0.78800000000000003</v>
      </c>
      <c r="BQ343">
        <v>38.588000000000001</v>
      </c>
      <c r="BR343">
        <v>0</v>
      </c>
      <c r="BS343">
        <v>0</v>
      </c>
      <c r="BT343">
        <v>0</v>
      </c>
      <c r="BU343">
        <v>0</v>
      </c>
      <c r="BV343">
        <v>0</v>
      </c>
      <c r="BW343">
        <v>0</v>
      </c>
      <c r="BX343">
        <v>0</v>
      </c>
      <c r="BY343">
        <v>0</v>
      </c>
      <c r="BZ343">
        <v>0</v>
      </c>
      <c r="CA343">
        <v>0</v>
      </c>
      <c r="CB343">
        <v>0</v>
      </c>
      <c r="CC343">
        <v>0</v>
      </c>
      <c r="CD343">
        <v>0</v>
      </c>
      <c r="CE343">
        <v>0</v>
      </c>
      <c r="CF343">
        <v>207</v>
      </c>
      <c r="CG343">
        <v>250.2</v>
      </c>
      <c r="CH343">
        <v>97.2</v>
      </c>
      <c r="CI343">
        <v>0</v>
      </c>
    </row>
    <row r="344" spans="1:87" x14ac:dyDescent="0.2">
      <c r="A344" s="7">
        <v>44896</v>
      </c>
      <c r="B344" s="2">
        <f t="shared" si="86"/>
        <v>56</v>
      </c>
      <c r="C344" s="2">
        <f t="shared" si="87"/>
        <v>471</v>
      </c>
      <c r="D344" s="2">
        <f t="shared" si="88"/>
        <v>760</v>
      </c>
      <c r="E344" s="2">
        <f t="shared" si="89"/>
        <v>1245</v>
      </c>
      <c r="F344" s="2">
        <f t="shared" si="90"/>
        <v>1003</v>
      </c>
      <c r="G344" s="2">
        <f t="shared" si="91"/>
        <v>558</v>
      </c>
      <c r="H344" s="2">
        <f t="shared" si="92"/>
        <v>192</v>
      </c>
      <c r="I344" s="2">
        <f t="shared" si="93"/>
        <v>2</v>
      </c>
      <c r="J344" s="2">
        <f t="shared" si="94"/>
        <v>0</v>
      </c>
      <c r="K344" s="2">
        <f t="shared" si="95"/>
        <v>0</v>
      </c>
      <c r="L344" s="2">
        <f t="shared" si="96"/>
        <v>0</v>
      </c>
      <c r="M344" s="2">
        <f t="shared" si="97"/>
        <v>0</v>
      </c>
      <c r="N344" s="2">
        <f t="shared" si="98"/>
        <v>0</v>
      </c>
      <c r="O344" s="2">
        <f t="shared" si="99"/>
        <v>3</v>
      </c>
      <c r="P344" s="2">
        <f t="shared" si="100"/>
        <v>0</v>
      </c>
      <c r="Q344" s="2">
        <f t="shared" si="101"/>
        <v>0</v>
      </c>
      <c r="R344" s="2">
        <f t="shared" si="102"/>
        <v>0</v>
      </c>
      <c r="S344" s="2">
        <f t="shared" si="103"/>
        <v>0</v>
      </c>
      <c r="T344" s="2">
        <f t="shared" si="104"/>
        <v>0</v>
      </c>
      <c r="U344" s="2">
        <f t="shared" si="105"/>
        <v>0</v>
      </c>
      <c r="V344" s="2">
        <f t="shared" si="106"/>
        <v>0</v>
      </c>
      <c r="W344" s="2">
        <f t="shared" si="107"/>
        <v>0</v>
      </c>
      <c r="X344" s="2">
        <f t="shared" si="108"/>
        <v>4</v>
      </c>
      <c r="Y344" s="2">
        <f t="shared" si="109"/>
        <v>334</v>
      </c>
      <c r="AA344" s="2">
        <f t="shared" si="110"/>
        <v>2</v>
      </c>
      <c r="AB344" s="2">
        <f t="shared" si="111"/>
        <v>3</v>
      </c>
      <c r="AC344" s="2">
        <f t="shared" si="112"/>
        <v>1245</v>
      </c>
      <c r="AE344" s="10">
        <f t="shared" si="113"/>
        <v>5</v>
      </c>
      <c r="AF344" s="2">
        <f t="shared" si="114"/>
        <v>2</v>
      </c>
      <c r="AG344" s="2">
        <f t="shared" si="115"/>
        <v>3</v>
      </c>
      <c r="AH344" s="2">
        <f t="shared" si="116"/>
        <v>4623</v>
      </c>
      <c r="AI344" s="2">
        <f t="shared" si="117"/>
        <v>4628</v>
      </c>
      <c r="AK344">
        <f t="shared" si="84"/>
        <v>12</v>
      </c>
      <c r="AL344">
        <f t="shared" si="85"/>
        <v>2022</v>
      </c>
      <c r="BK344" s="9">
        <v>44896</v>
      </c>
      <c r="BL344">
        <v>55.8</v>
      </c>
      <c r="BM344">
        <v>467.43800000000005</v>
      </c>
      <c r="BN344">
        <v>754.31299999999999</v>
      </c>
      <c r="BO344">
        <v>1235.588</v>
      </c>
      <c r="BP344">
        <v>995.28800000000001</v>
      </c>
      <c r="BQ344">
        <v>553.72500000000002</v>
      </c>
      <c r="BR344">
        <v>190.35000000000002</v>
      </c>
      <c r="BS344">
        <v>1.575</v>
      </c>
      <c r="BT344">
        <v>0</v>
      </c>
      <c r="BU344">
        <v>0</v>
      </c>
      <c r="BV344">
        <v>0</v>
      </c>
      <c r="BW344">
        <v>0</v>
      </c>
      <c r="BX344">
        <v>0</v>
      </c>
      <c r="BY344">
        <v>3.15</v>
      </c>
      <c r="BZ344">
        <v>0</v>
      </c>
      <c r="CA344">
        <v>0</v>
      </c>
      <c r="CB344">
        <v>0</v>
      </c>
      <c r="CC344">
        <v>0</v>
      </c>
      <c r="CD344">
        <v>0</v>
      </c>
      <c r="CE344">
        <v>0</v>
      </c>
      <c r="CF344">
        <v>0</v>
      </c>
      <c r="CG344">
        <v>0</v>
      </c>
      <c r="CH344">
        <v>3.6</v>
      </c>
      <c r="CI344">
        <v>331.2</v>
      </c>
    </row>
    <row r="345" spans="1:87" x14ac:dyDescent="0.2">
      <c r="A345" s="7">
        <v>44897</v>
      </c>
      <c r="B345" s="2">
        <f t="shared" si="86"/>
        <v>2160</v>
      </c>
      <c r="C345" s="2">
        <f t="shared" si="87"/>
        <v>1895</v>
      </c>
      <c r="D345" s="2">
        <f t="shared" si="88"/>
        <v>1953</v>
      </c>
      <c r="E345" s="2">
        <f t="shared" si="89"/>
        <v>435</v>
      </c>
      <c r="F345" s="2">
        <f t="shared" si="90"/>
        <v>0</v>
      </c>
      <c r="G345" s="2">
        <f t="shared" si="91"/>
        <v>0</v>
      </c>
      <c r="H345" s="2">
        <f t="shared" si="92"/>
        <v>0</v>
      </c>
      <c r="I345" s="2">
        <f t="shared" si="93"/>
        <v>0</v>
      </c>
      <c r="J345" s="2">
        <f t="shared" si="94"/>
        <v>0</v>
      </c>
      <c r="K345" s="2">
        <f t="shared" si="95"/>
        <v>0</v>
      </c>
      <c r="L345" s="2">
        <f t="shared" si="96"/>
        <v>0</v>
      </c>
      <c r="M345" s="2">
        <f t="shared" si="97"/>
        <v>0</v>
      </c>
      <c r="N345" s="2">
        <f t="shared" si="98"/>
        <v>0</v>
      </c>
      <c r="O345" s="2">
        <f t="shared" si="99"/>
        <v>0</v>
      </c>
      <c r="P345" s="2">
        <f t="shared" si="100"/>
        <v>0</v>
      </c>
      <c r="Q345" s="2">
        <f t="shared" si="101"/>
        <v>0</v>
      </c>
      <c r="R345" s="2">
        <f t="shared" si="102"/>
        <v>0</v>
      </c>
      <c r="S345" s="2">
        <f t="shared" si="103"/>
        <v>0</v>
      </c>
      <c r="T345" s="2">
        <f t="shared" si="104"/>
        <v>0</v>
      </c>
      <c r="U345" s="2">
        <f t="shared" si="105"/>
        <v>0</v>
      </c>
      <c r="V345" s="2">
        <f t="shared" si="106"/>
        <v>0</v>
      </c>
      <c r="W345" s="2">
        <f t="shared" si="107"/>
        <v>0</v>
      </c>
      <c r="X345" s="2">
        <f t="shared" si="108"/>
        <v>0</v>
      </c>
      <c r="Y345" s="2">
        <f t="shared" si="109"/>
        <v>0</v>
      </c>
      <c r="AA345" s="2">
        <f t="shared" si="110"/>
        <v>0</v>
      </c>
      <c r="AB345" s="2">
        <f t="shared" si="111"/>
        <v>0</v>
      </c>
      <c r="AC345" s="2">
        <f t="shared" si="112"/>
        <v>2160</v>
      </c>
      <c r="AE345" s="10">
        <f t="shared" si="113"/>
        <v>6</v>
      </c>
      <c r="AF345" s="2">
        <f t="shared" si="114"/>
        <v>0</v>
      </c>
      <c r="AG345" s="2">
        <f t="shared" si="115"/>
        <v>0</v>
      </c>
      <c r="AH345" s="2">
        <f t="shared" si="116"/>
        <v>6443</v>
      </c>
      <c r="AI345" s="2">
        <f t="shared" si="117"/>
        <v>6443</v>
      </c>
      <c r="AK345">
        <f t="shared" si="84"/>
        <v>12</v>
      </c>
      <c r="AL345">
        <f t="shared" si="85"/>
        <v>2022</v>
      </c>
      <c r="BK345" s="9">
        <v>44897</v>
      </c>
      <c r="BL345">
        <v>2143.462</v>
      </c>
      <c r="BM345">
        <v>1880.213</v>
      </c>
      <c r="BN345">
        <v>1938.2629999999999</v>
      </c>
      <c r="BO345">
        <v>432</v>
      </c>
      <c r="BP345">
        <v>0</v>
      </c>
      <c r="BQ345">
        <v>0</v>
      </c>
      <c r="BR345">
        <v>0</v>
      </c>
      <c r="BS345">
        <v>0</v>
      </c>
      <c r="BT345">
        <v>0</v>
      </c>
      <c r="BU345">
        <v>0</v>
      </c>
      <c r="BV345">
        <v>0</v>
      </c>
      <c r="BW345">
        <v>0</v>
      </c>
      <c r="BX345">
        <v>0</v>
      </c>
      <c r="BY345">
        <v>0</v>
      </c>
      <c r="BZ345">
        <v>0</v>
      </c>
      <c r="CA345">
        <v>0</v>
      </c>
      <c r="CB345">
        <v>0</v>
      </c>
      <c r="CC345">
        <v>0</v>
      </c>
      <c r="CD345">
        <v>0</v>
      </c>
      <c r="CE345">
        <v>0</v>
      </c>
      <c r="CF345">
        <v>0</v>
      </c>
      <c r="CG345">
        <v>0</v>
      </c>
      <c r="CH345">
        <v>0</v>
      </c>
      <c r="CI345">
        <v>0</v>
      </c>
    </row>
    <row r="346" spans="1:87" x14ac:dyDescent="0.2">
      <c r="A346" s="7">
        <v>44898</v>
      </c>
      <c r="B346" s="2">
        <f t="shared" si="86"/>
        <v>0</v>
      </c>
      <c r="C346" s="2">
        <f t="shared" si="87"/>
        <v>0</v>
      </c>
      <c r="D346" s="2">
        <f t="shared" si="88"/>
        <v>0</v>
      </c>
      <c r="E346" s="2">
        <f t="shared" si="89"/>
        <v>0</v>
      </c>
      <c r="F346" s="2">
        <f t="shared" si="90"/>
        <v>0</v>
      </c>
      <c r="G346" s="2">
        <f t="shared" si="91"/>
        <v>0</v>
      </c>
      <c r="H346" s="2">
        <f t="shared" si="92"/>
        <v>0</v>
      </c>
      <c r="I346" s="2">
        <f t="shared" si="93"/>
        <v>0</v>
      </c>
      <c r="J346" s="2">
        <f t="shared" si="94"/>
        <v>0</v>
      </c>
      <c r="K346" s="2">
        <f t="shared" si="95"/>
        <v>0</v>
      </c>
      <c r="L346" s="2">
        <f t="shared" si="96"/>
        <v>0</v>
      </c>
      <c r="M346" s="2">
        <f t="shared" si="97"/>
        <v>0</v>
      </c>
      <c r="N346" s="2">
        <f t="shared" si="98"/>
        <v>0</v>
      </c>
      <c r="O346" s="2">
        <f t="shared" si="99"/>
        <v>0</v>
      </c>
      <c r="P346" s="2">
        <f t="shared" si="100"/>
        <v>0</v>
      </c>
      <c r="Q346" s="2">
        <f t="shared" si="101"/>
        <v>0</v>
      </c>
      <c r="R346" s="2">
        <f t="shared" si="102"/>
        <v>0</v>
      </c>
      <c r="S346" s="2">
        <f t="shared" si="103"/>
        <v>0</v>
      </c>
      <c r="T346" s="2">
        <f t="shared" si="104"/>
        <v>0</v>
      </c>
      <c r="U346" s="2">
        <f t="shared" si="105"/>
        <v>0</v>
      </c>
      <c r="V346" s="2">
        <f t="shared" si="106"/>
        <v>0</v>
      </c>
      <c r="W346" s="2">
        <f t="shared" si="107"/>
        <v>0</v>
      </c>
      <c r="X346" s="2">
        <f t="shared" si="108"/>
        <v>0</v>
      </c>
      <c r="Y346" s="2">
        <f t="shared" si="109"/>
        <v>0</v>
      </c>
      <c r="AA346" s="2">
        <f t="shared" si="110"/>
        <v>0</v>
      </c>
      <c r="AB346" s="2">
        <f t="shared" si="111"/>
        <v>0</v>
      </c>
      <c r="AC346" s="2">
        <f t="shared" si="112"/>
        <v>0</v>
      </c>
      <c r="AE346" s="10">
        <f t="shared" si="113"/>
        <v>7</v>
      </c>
      <c r="AF346" s="2">
        <f t="shared" si="114"/>
        <v>0</v>
      </c>
      <c r="AG346" s="2">
        <f t="shared" si="115"/>
        <v>0</v>
      </c>
      <c r="AH346" s="2">
        <f t="shared" si="116"/>
        <v>0</v>
      </c>
      <c r="AI346" s="2">
        <f t="shared" si="117"/>
        <v>0</v>
      </c>
      <c r="AK346">
        <f t="shared" si="84"/>
        <v>12</v>
      </c>
      <c r="AL346">
        <f t="shared" si="85"/>
        <v>2022</v>
      </c>
      <c r="BK346" s="9">
        <v>44898</v>
      </c>
      <c r="BL346">
        <v>0</v>
      </c>
      <c r="BM346">
        <v>0</v>
      </c>
      <c r="BN346">
        <v>0</v>
      </c>
      <c r="BO346">
        <v>0</v>
      </c>
      <c r="BP346">
        <v>0</v>
      </c>
      <c r="BQ346">
        <v>0</v>
      </c>
      <c r="BR346">
        <v>0</v>
      </c>
      <c r="BS346">
        <v>0</v>
      </c>
      <c r="BT346">
        <v>0</v>
      </c>
      <c r="BU346">
        <v>0</v>
      </c>
      <c r="BV346">
        <v>0</v>
      </c>
      <c r="BW346">
        <v>0</v>
      </c>
      <c r="BX346">
        <v>0</v>
      </c>
      <c r="BY346">
        <v>0</v>
      </c>
      <c r="BZ346">
        <v>0</v>
      </c>
      <c r="CA346">
        <v>0</v>
      </c>
      <c r="CB346">
        <v>0</v>
      </c>
      <c r="CC346">
        <v>0</v>
      </c>
      <c r="CD346">
        <v>0</v>
      </c>
      <c r="CE346">
        <v>0</v>
      </c>
      <c r="CF346">
        <v>0</v>
      </c>
      <c r="CG346">
        <v>0</v>
      </c>
      <c r="CH346">
        <v>0</v>
      </c>
      <c r="CI346">
        <v>0</v>
      </c>
    </row>
    <row r="347" spans="1:87" x14ac:dyDescent="0.2">
      <c r="A347" s="7">
        <v>44899</v>
      </c>
      <c r="B347" s="2">
        <f t="shared" si="86"/>
        <v>0</v>
      </c>
      <c r="C347" s="2">
        <f t="shared" si="87"/>
        <v>0</v>
      </c>
      <c r="D347" s="2">
        <f t="shared" si="88"/>
        <v>0</v>
      </c>
      <c r="E347" s="2">
        <f t="shared" si="89"/>
        <v>0</v>
      </c>
      <c r="F347" s="2">
        <f t="shared" si="90"/>
        <v>0</v>
      </c>
      <c r="G347" s="2">
        <f t="shared" si="91"/>
        <v>0</v>
      </c>
      <c r="H347" s="2">
        <f t="shared" si="92"/>
        <v>0</v>
      </c>
      <c r="I347" s="2">
        <f t="shared" si="93"/>
        <v>0</v>
      </c>
      <c r="J347" s="2">
        <f t="shared" si="94"/>
        <v>0</v>
      </c>
      <c r="K347" s="2">
        <f t="shared" si="95"/>
        <v>214</v>
      </c>
      <c r="L347" s="2">
        <f t="shared" si="96"/>
        <v>473</v>
      </c>
      <c r="M347" s="2">
        <f t="shared" si="97"/>
        <v>669</v>
      </c>
      <c r="N347" s="2">
        <f t="shared" si="98"/>
        <v>266</v>
      </c>
      <c r="O347" s="2">
        <f t="shared" si="99"/>
        <v>18</v>
      </c>
      <c r="P347" s="2">
        <f t="shared" si="100"/>
        <v>0</v>
      </c>
      <c r="Q347" s="2">
        <f t="shared" si="101"/>
        <v>156</v>
      </c>
      <c r="R347" s="2">
        <f t="shared" si="102"/>
        <v>254</v>
      </c>
      <c r="S347" s="2">
        <f t="shared" si="103"/>
        <v>267</v>
      </c>
      <c r="T347" s="2">
        <f t="shared" si="104"/>
        <v>259</v>
      </c>
      <c r="U347" s="2">
        <f t="shared" si="105"/>
        <v>198</v>
      </c>
      <c r="V347" s="2">
        <f t="shared" si="106"/>
        <v>15</v>
      </c>
      <c r="W347" s="2">
        <f t="shared" si="107"/>
        <v>0</v>
      </c>
      <c r="X347" s="2">
        <f t="shared" si="108"/>
        <v>89</v>
      </c>
      <c r="Y347" s="2">
        <f t="shared" si="109"/>
        <v>248</v>
      </c>
      <c r="AA347" s="2">
        <f t="shared" si="110"/>
        <v>0</v>
      </c>
      <c r="AB347" s="2">
        <f t="shared" si="111"/>
        <v>669</v>
      </c>
      <c r="AC347" s="2">
        <f t="shared" si="112"/>
        <v>248</v>
      </c>
      <c r="AE347" s="10">
        <f t="shared" si="113"/>
        <v>1</v>
      </c>
      <c r="AF347" s="2">
        <f t="shared" si="114"/>
        <v>0</v>
      </c>
      <c r="AG347" s="2">
        <f t="shared" si="115"/>
        <v>2774</v>
      </c>
      <c r="AH347" s="2">
        <f t="shared" si="116"/>
        <v>352</v>
      </c>
      <c r="AI347" s="2">
        <f t="shared" si="117"/>
        <v>3126</v>
      </c>
      <c r="AK347">
        <f t="shared" si="84"/>
        <v>12</v>
      </c>
      <c r="AL347">
        <f t="shared" si="85"/>
        <v>2022</v>
      </c>
      <c r="BK347" s="9">
        <v>44899</v>
      </c>
      <c r="BL347">
        <v>0</v>
      </c>
      <c r="BM347">
        <v>0</v>
      </c>
      <c r="BN347">
        <v>0</v>
      </c>
      <c r="BO347">
        <v>0</v>
      </c>
      <c r="BP347">
        <v>0</v>
      </c>
      <c r="BQ347">
        <v>0</v>
      </c>
      <c r="BR347">
        <v>0</v>
      </c>
      <c r="BS347">
        <v>0</v>
      </c>
      <c r="BT347">
        <v>0</v>
      </c>
      <c r="BU347">
        <v>212.06299999999999</v>
      </c>
      <c r="BV347">
        <v>469.351</v>
      </c>
      <c r="BW347">
        <v>664.2</v>
      </c>
      <c r="BX347">
        <v>263.58800000000002</v>
      </c>
      <c r="BY347">
        <v>18</v>
      </c>
      <c r="BZ347">
        <v>0</v>
      </c>
      <c r="CA347">
        <v>154.80000000000001</v>
      </c>
      <c r="CB347">
        <v>252</v>
      </c>
      <c r="CC347">
        <v>264.60000000000002</v>
      </c>
      <c r="CD347">
        <v>257.39999999999998</v>
      </c>
      <c r="CE347">
        <v>196.2</v>
      </c>
      <c r="CF347">
        <v>14.962999999999999</v>
      </c>
      <c r="CG347">
        <v>0</v>
      </c>
      <c r="CH347">
        <v>88.2</v>
      </c>
      <c r="CI347">
        <v>246.6</v>
      </c>
    </row>
    <row r="348" spans="1:87" x14ac:dyDescent="0.2">
      <c r="A348" s="7">
        <v>44900</v>
      </c>
      <c r="B348" s="2">
        <f t="shared" si="86"/>
        <v>103</v>
      </c>
      <c r="C348" s="2">
        <f t="shared" si="87"/>
        <v>0</v>
      </c>
      <c r="D348" s="2">
        <f t="shared" si="88"/>
        <v>0</v>
      </c>
      <c r="E348" s="2">
        <f t="shared" si="89"/>
        <v>0</v>
      </c>
      <c r="F348" s="2">
        <f t="shared" si="90"/>
        <v>0</v>
      </c>
      <c r="G348" s="2">
        <f t="shared" si="91"/>
        <v>0</v>
      </c>
      <c r="H348" s="2">
        <f t="shared" si="92"/>
        <v>0</v>
      </c>
      <c r="I348" s="2">
        <f t="shared" si="93"/>
        <v>0</v>
      </c>
      <c r="J348" s="2">
        <f t="shared" si="94"/>
        <v>0</v>
      </c>
      <c r="K348" s="2">
        <f t="shared" si="95"/>
        <v>0</v>
      </c>
      <c r="L348" s="2">
        <f t="shared" si="96"/>
        <v>0</v>
      </c>
      <c r="M348" s="2">
        <f t="shared" si="97"/>
        <v>0</v>
      </c>
      <c r="N348" s="2">
        <f t="shared" si="98"/>
        <v>0</v>
      </c>
      <c r="O348" s="2">
        <f t="shared" si="99"/>
        <v>0</v>
      </c>
      <c r="P348" s="2">
        <f t="shared" si="100"/>
        <v>0</v>
      </c>
      <c r="Q348" s="2">
        <f t="shared" si="101"/>
        <v>0</v>
      </c>
      <c r="R348" s="2">
        <f t="shared" si="102"/>
        <v>0</v>
      </c>
      <c r="S348" s="2">
        <f t="shared" si="103"/>
        <v>0</v>
      </c>
      <c r="T348" s="2">
        <f t="shared" si="104"/>
        <v>3</v>
      </c>
      <c r="U348" s="2">
        <f t="shared" si="105"/>
        <v>89</v>
      </c>
      <c r="V348" s="2">
        <f t="shared" si="106"/>
        <v>123</v>
      </c>
      <c r="W348" s="2">
        <f t="shared" si="107"/>
        <v>426</v>
      </c>
      <c r="X348" s="2">
        <f t="shared" si="108"/>
        <v>2476</v>
      </c>
      <c r="Y348" s="2">
        <f t="shared" si="109"/>
        <v>2267</v>
      </c>
      <c r="AA348" s="2">
        <f t="shared" si="110"/>
        <v>89</v>
      </c>
      <c r="AB348" s="2">
        <f t="shared" si="111"/>
        <v>0</v>
      </c>
      <c r="AC348" s="2">
        <f t="shared" si="112"/>
        <v>2476</v>
      </c>
      <c r="AE348" s="10">
        <f t="shared" si="113"/>
        <v>2</v>
      </c>
      <c r="AF348" s="2">
        <f t="shared" si="114"/>
        <v>92</v>
      </c>
      <c r="AG348" s="2">
        <f t="shared" si="115"/>
        <v>0</v>
      </c>
      <c r="AH348" s="2">
        <f t="shared" si="116"/>
        <v>5395</v>
      </c>
      <c r="AI348" s="2">
        <f t="shared" si="117"/>
        <v>5487</v>
      </c>
      <c r="AK348">
        <f t="shared" si="84"/>
        <v>12</v>
      </c>
      <c r="AL348">
        <f t="shared" si="85"/>
        <v>2022</v>
      </c>
      <c r="BK348" s="9">
        <v>44900</v>
      </c>
      <c r="BL348">
        <v>102.6</v>
      </c>
      <c r="BM348">
        <v>0</v>
      </c>
      <c r="BN348">
        <v>0</v>
      </c>
      <c r="BO348">
        <v>0</v>
      </c>
      <c r="BP348">
        <v>0</v>
      </c>
      <c r="BQ348">
        <v>0</v>
      </c>
      <c r="BR348">
        <v>0</v>
      </c>
      <c r="BS348">
        <v>0</v>
      </c>
      <c r="BT348">
        <v>0</v>
      </c>
      <c r="BU348">
        <v>0</v>
      </c>
      <c r="BV348">
        <v>0</v>
      </c>
      <c r="BW348">
        <v>0</v>
      </c>
      <c r="BX348">
        <v>0</v>
      </c>
      <c r="BY348">
        <v>0</v>
      </c>
      <c r="BZ348">
        <v>0</v>
      </c>
      <c r="CA348">
        <v>0</v>
      </c>
      <c r="CB348">
        <v>0</v>
      </c>
      <c r="CC348">
        <v>0</v>
      </c>
      <c r="CD348">
        <v>3.15</v>
      </c>
      <c r="CE348">
        <v>88.088000000000008</v>
      </c>
      <c r="CF348">
        <v>122.4</v>
      </c>
      <c r="CG348">
        <v>423.226</v>
      </c>
      <c r="CH348">
        <v>2457.5630000000001</v>
      </c>
      <c r="CI348">
        <v>2250</v>
      </c>
    </row>
    <row r="349" spans="1:87" x14ac:dyDescent="0.2">
      <c r="A349" s="7">
        <v>44901</v>
      </c>
      <c r="B349" s="2">
        <f t="shared" si="86"/>
        <v>1034</v>
      </c>
      <c r="C349" s="2">
        <f t="shared" si="87"/>
        <v>82</v>
      </c>
      <c r="D349" s="2">
        <f t="shared" si="88"/>
        <v>0</v>
      </c>
      <c r="E349" s="2">
        <f t="shared" si="89"/>
        <v>0</v>
      </c>
      <c r="F349" s="2">
        <f t="shared" si="90"/>
        <v>0</v>
      </c>
      <c r="G349" s="2">
        <f t="shared" si="91"/>
        <v>0</v>
      </c>
      <c r="H349" s="2">
        <f t="shared" si="92"/>
        <v>0</v>
      </c>
      <c r="I349" s="2">
        <f t="shared" si="93"/>
        <v>0</v>
      </c>
      <c r="J349" s="2">
        <f t="shared" si="94"/>
        <v>0</v>
      </c>
      <c r="K349" s="2">
        <f t="shared" si="95"/>
        <v>0</v>
      </c>
      <c r="L349" s="2">
        <f t="shared" si="96"/>
        <v>0</v>
      </c>
      <c r="M349" s="2">
        <f t="shared" si="97"/>
        <v>0</v>
      </c>
      <c r="N349" s="2">
        <f t="shared" si="98"/>
        <v>0</v>
      </c>
      <c r="O349" s="2">
        <f t="shared" si="99"/>
        <v>0</v>
      </c>
      <c r="P349" s="2">
        <f t="shared" si="100"/>
        <v>0</v>
      </c>
      <c r="Q349" s="2">
        <f t="shared" si="101"/>
        <v>0</v>
      </c>
      <c r="R349" s="2">
        <f t="shared" si="102"/>
        <v>0</v>
      </c>
      <c r="S349" s="2">
        <f t="shared" si="103"/>
        <v>0</v>
      </c>
      <c r="T349" s="2">
        <f t="shared" si="104"/>
        <v>0</v>
      </c>
      <c r="U349" s="2">
        <f t="shared" si="105"/>
        <v>0</v>
      </c>
      <c r="V349" s="2">
        <f t="shared" si="106"/>
        <v>0</v>
      </c>
      <c r="W349" s="2">
        <f t="shared" si="107"/>
        <v>0</v>
      </c>
      <c r="X349" s="2">
        <f t="shared" si="108"/>
        <v>0</v>
      </c>
      <c r="Y349" s="2">
        <f t="shared" si="109"/>
        <v>0</v>
      </c>
      <c r="AA349" s="2">
        <f t="shared" si="110"/>
        <v>0</v>
      </c>
      <c r="AB349" s="2">
        <f t="shared" si="111"/>
        <v>0</v>
      </c>
      <c r="AC349" s="2">
        <f t="shared" si="112"/>
        <v>1034</v>
      </c>
      <c r="AE349" s="10">
        <f t="shared" si="113"/>
        <v>3</v>
      </c>
      <c r="AF349" s="2">
        <f t="shared" si="114"/>
        <v>0</v>
      </c>
      <c r="AG349" s="2">
        <f t="shared" si="115"/>
        <v>0</v>
      </c>
      <c r="AH349" s="2">
        <f t="shared" si="116"/>
        <v>1116</v>
      </c>
      <c r="AI349" s="2">
        <f t="shared" si="117"/>
        <v>1116</v>
      </c>
      <c r="AK349">
        <f t="shared" si="84"/>
        <v>12</v>
      </c>
      <c r="AL349">
        <f t="shared" si="85"/>
        <v>2022</v>
      </c>
      <c r="BK349" s="9">
        <v>44901</v>
      </c>
      <c r="BL349">
        <v>1026</v>
      </c>
      <c r="BM349">
        <v>81</v>
      </c>
      <c r="BN349">
        <v>0</v>
      </c>
      <c r="BO349">
        <v>0</v>
      </c>
      <c r="BP349">
        <v>0</v>
      </c>
      <c r="BQ349">
        <v>0</v>
      </c>
      <c r="BR349">
        <v>0</v>
      </c>
      <c r="BS349">
        <v>0</v>
      </c>
      <c r="BT349">
        <v>0</v>
      </c>
      <c r="BU349">
        <v>0</v>
      </c>
      <c r="BV349">
        <v>0</v>
      </c>
      <c r="BW349">
        <v>0</v>
      </c>
      <c r="BX349">
        <v>0</v>
      </c>
      <c r="BY349">
        <v>0</v>
      </c>
      <c r="BZ349">
        <v>0</v>
      </c>
      <c r="CA349">
        <v>0</v>
      </c>
      <c r="CB349">
        <v>0</v>
      </c>
      <c r="CC349">
        <v>0</v>
      </c>
      <c r="CD349">
        <v>0</v>
      </c>
      <c r="CE349">
        <v>0</v>
      </c>
      <c r="CF349">
        <v>0</v>
      </c>
      <c r="CG349">
        <v>0</v>
      </c>
      <c r="CH349">
        <v>0</v>
      </c>
      <c r="CI349">
        <v>0</v>
      </c>
    </row>
    <row r="350" spans="1:87" x14ac:dyDescent="0.2">
      <c r="A350" s="7">
        <v>44902</v>
      </c>
      <c r="B350" s="2">
        <f t="shared" si="86"/>
        <v>5</v>
      </c>
      <c r="C350" s="2">
        <f t="shared" si="87"/>
        <v>0</v>
      </c>
      <c r="D350" s="2">
        <f t="shared" si="88"/>
        <v>0</v>
      </c>
      <c r="E350" s="2">
        <f t="shared" si="89"/>
        <v>0</v>
      </c>
      <c r="F350" s="2">
        <f t="shared" si="90"/>
        <v>0</v>
      </c>
      <c r="G350" s="2">
        <f t="shared" si="91"/>
        <v>0</v>
      </c>
      <c r="H350" s="2">
        <f t="shared" si="92"/>
        <v>0</v>
      </c>
      <c r="I350" s="2">
        <f t="shared" si="93"/>
        <v>0</v>
      </c>
      <c r="J350" s="2">
        <f t="shared" si="94"/>
        <v>0</v>
      </c>
      <c r="K350" s="2">
        <f t="shared" si="95"/>
        <v>18</v>
      </c>
      <c r="L350" s="2">
        <f t="shared" si="96"/>
        <v>126</v>
      </c>
      <c r="M350" s="2">
        <f t="shared" si="97"/>
        <v>0</v>
      </c>
      <c r="N350" s="2">
        <f t="shared" si="98"/>
        <v>0</v>
      </c>
      <c r="O350" s="2">
        <f t="shared" si="99"/>
        <v>0</v>
      </c>
      <c r="P350" s="2">
        <f t="shared" si="100"/>
        <v>0</v>
      </c>
      <c r="Q350" s="2">
        <f t="shared" si="101"/>
        <v>0</v>
      </c>
      <c r="R350" s="2">
        <f t="shared" si="102"/>
        <v>0</v>
      </c>
      <c r="S350" s="2">
        <f t="shared" si="103"/>
        <v>0</v>
      </c>
      <c r="T350" s="2">
        <f t="shared" si="104"/>
        <v>0</v>
      </c>
      <c r="U350" s="2">
        <f t="shared" si="105"/>
        <v>0</v>
      </c>
      <c r="V350" s="2">
        <f t="shared" si="106"/>
        <v>0</v>
      </c>
      <c r="W350" s="2">
        <f t="shared" si="107"/>
        <v>0</v>
      </c>
      <c r="X350" s="2">
        <f t="shared" si="108"/>
        <v>0</v>
      </c>
      <c r="Y350" s="2">
        <f t="shared" si="109"/>
        <v>1</v>
      </c>
      <c r="AA350" s="2">
        <f t="shared" si="110"/>
        <v>126</v>
      </c>
      <c r="AB350" s="2">
        <f t="shared" si="111"/>
        <v>0</v>
      </c>
      <c r="AC350" s="2">
        <f t="shared" si="112"/>
        <v>5</v>
      </c>
      <c r="AE350" s="10">
        <f t="shared" si="113"/>
        <v>4</v>
      </c>
      <c r="AF350" s="2">
        <f t="shared" si="114"/>
        <v>144</v>
      </c>
      <c r="AG350" s="2">
        <f t="shared" si="115"/>
        <v>0</v>
      </c>
      <c r="AH350" s="2">
        <f t="shared" si="116"/>
        <v>6</v>
      </c>
      <c r="AI350" s="2">
        <f t="shared" si="117"/>
        <v>150</v>
      </c>
      <c r="AK350">
        <f t="shared" si="84"/>
        <v>12</v>
      </c>
      <c r="AL350">
        <f t="shared" si="85"/>
        <v>2022</v>
      </c>
      <c r="BK350" s="9">
        <v>44902</v>
      </c>
      <c r="BL350">
        <v>5.4</v>
      </c>
      <c r="BM350">
        <v>0</v>
      </c>
      <c r="BN350">
        <v>0</v>
      </c>
      <c r="BO350">
        <v>0</v>
      </c>
      <c r="BP350">
        <v>0</v>
      </c>
      <c r="BQ350">
        <v>0</v>
      </c>
      <c r="BR350">
        <v>0</v>
      </c>
      <c r="BS350">
        <v>0</v>
      </c>
      <c r="BT350">
        <v>0</v>
      </c>
      <c r="BU350">
        <v>18.113</v>
      </c>
      <c r="BV350">
        <v>125.21299999999999</v>
      </c>
      <c r="BW350">
        <v>0</v>
      </c>
      <c r="BX350">
        <v>0</v>
      </c>
      <c r="BY350">
        <v>0</v>
      </c>
      <c r="BZ350">
        <v>0</v>
      </c>
      <c r="CA350">
        <v>0</v>
      </c>
      <c r="CB350">
        <v>0</v>
      </c>
      <c r="CC350">
        <v>0</v>
      </c>
      <c r="CD350">
        <v>0</v>
      </c>
      <c r="CE350">
        <v>0</v>
      </c>
      <c r="CF350">
        <v>0</v>
      </c>
      <c r="CG350">
        <v>0</v>
      </c>
      <c r="CH350">
        <v>0</v>
      </c>
      <c r="CI350">
        <v>0.78800000000000003</v>
      </c>
    </row>
    <row r="351" spans="1:87" x14ac:dyDescent="0.2">
      <c r="A351" s="7">
        <v>44903</v>
      </c>
      <c r="B351" s="2">
        <f t="shared" si="86"/>
        <v>14</v>
      </c>
      <c r="C351" s="2">
        <f t="shared" si="87"/>
        <v>0</v>
      </c>
      <c r="D351" s="2">
        <f t="shared" si="88"/>
        <v>0</v>
      </c>
      <c r="E351" s="2">
        <f t="shared" si="89"/>
        <v>0</v>
      </c>
      <c r="F351" s="2">
        <f t="shared" si="90"/>
        <v>0</v>
      </c>
      <c r="G351" s="2">
        <f t="shared" si="91"/>
        <v>49</v>
      </c>
      <c r="H351" s="2">
        <f t="shared" si="92"/>
        <v>101</v>
      </c>
      <c r="I351" s="2">
        <f t="shared" si="93"/>
        <v>147</v>
      </c>
      <c r="J351" s="2">
        <f t="shared" si="94"/>
        <v>480</v>
      </c>
      <c r="K351" s="2">
        <f t="shared" si="95"/>
        <v>2583</v>
      </c>
      <c r="L351" s="2">
        <f t="shared" si="96"/>
        <v>3363</v>
      </c>
      <c r="M351" s="2">
        <f t="shared" si="97"/>
        <v>3033</v>
      </c>
      <c r="N351" s="2">
        <f t="shared" si="98"/>
        <v>2296</v>
      </c>
      <c r="O351" s="2">
        <f t="shared" si="99"/>
        <v>881</v>
      </c>
      <c r="P351" s="2">
        <f t="shared" si="100"/>
        <v>1093</v>
      </c>
      <c r="Q351" s="2">
        <f t="shared" si="101"/>
        <v>310</v>
      </c>
      <c r="R351" s="2">
        <f t="shared" si="102"/>
        <v>0</v>
      </c>
      <c r="S351" s="2">
        <f t="shared" si="103"/>
        <v>0</v>
      </c>
      <c r="T351" s="2">
        <f t="shared" si="104"/>
        <v>0</v>
      </c>
      <c r="U351" s="2">
        <f t="shared" si="105"/>
        <v>0</v>
      </c>
      <c r="V351" s="2">
        <f t="shared" si="106"/>
        <v>0</v>
      </c>
      <c r="W351" s="2">
        <f t="shared" si="107"/>
        <v>0</v>
      </c>
      <c r="X351" s="2">
        <f t="shared" si="108"/>
        <v>0</v>
      </c>
      <c r="Y351" s="2">
        <f t="shared" si="109"/>
        <v>0</v>
      </c>
      <c r="AA351" s="2">
        <f t="shared" si="110"/>
        <v>3363</v>
      </c>
      <c r="AB351" s="2">
        <f t="shared" si="111"/>
        <v>2296</v>
      </c>
      <c r="AC351" s="2">
        <f t="shared" si="112"/>
        <v>101</v>
      </c>
      <c r="AE351" s="10">
        <f t="shared" si="113"/>
        <v>5</v>
      </c>
      <c r="AF351" s="2">
        <f t="shared" si="114"/>
        <v>9606</v>
      </c>
      <c r="AG351" s="2">
        <f t="shared" si="115"/>
        <v>4580</v>
      </c>
      <c r="AH351" s="2">
        <f t="shared" si="116"/>
        <v>164</v>
      </c>
      <c r="AI351" s="2">
        <f t="shared" si="117"/>
        <v>14350</v>
      </c>
      <c r="AK351">
        <f t="shared" si="84"/>
        <v>12</v>
      </c>
      <c r="AL351">
        <f t="shared" si="85"/>
        <v>2022</v>
      </c>
      <c r="BK351" s="9">
        <v>44903</v>
      </c>
      <c r="BL351">
        <v>14.175000000000001</v>
      </c>
      <c r="BM351">
        <v>0</v>
      </c>
      <c r="BN351">
        <v>0</v>
      </c>
      <c r="BO351">
        <v>0</v>
      </c>
      <c r="BP351">
        <v>0</v>
      </c>
      <c r="BQ351">
        <v>48.824999999999996</v>
      </c>
      <c r="BR351">
        <v>100.01300000000001</v>
      </c>
      <c r="BS351">
        <v>146.25099999999998</v>
      </c>
      <c r="BT351">
        <v>475.875</v>
      </c>
      <c r="BU351">
        <v>2563.3130000000001</v>
      </c>
      <c r="BV351">
        <v>3337.6509999999998</v>
      </c>
      <c r="BW351">
        <v>3009.6010000000001</v>
      </c>
      <c r="BX351">
        <v>2278.8000000000002</v>
      </c>
      <c r="BY351">
        <v>874.68799999999999</v>
      </c>
      <c r="BZ351">
        <v>1085.0630000000001</v>
      </c>
      <c r="CA351">
        <v>307.57499999999999</v>
      </c>
      <c r="CB351">
        <v>0</v>
      </c>
      <c r="CC351">
        <v>0</v>
      </c>
      <c r="CD351">
        <v>0</v>
      </c>
      <c r="CE351">
        <v>0</v>
      </c>
      <c r="CF351">
        <v>0</v>
      </c>
      <c r="CG351">
        <v>0</v>
      </c>
      <c r="CH351">
        <v>0</v>
      </c>
      <c r="CI351">
        <v>0</v>
      </c>
    </row>
    <row r="352" spans="1:87" x14ac:dyDescent="0.2">
      <c r="A352" s="7">
        <v>44904</v>
      </c>
      <c r="B352" s="2">
        <f t="shared" si="86"/>
        <v>0</v>
      </c>
      <c r="C352" s="2">
        <f t="shared" si="87"/>
        <v>0</v>
      </c>
      <c r="D352" s="2">
        <f t="shared" si="88"/>
        <v>0</v>
      </c>
      <c r="E352" s="2">
        <f t="shared" si="89"/>
        <v>0</v>
      </c>
      <c r="F352" s="2">
        <f t="shared" si="90"/>
        <v>0</v>
      </c>
      <c r="G352" s="2">
        <f t="shared" si="91"/>
        <v>0</v>
      </c>
      <c r="H352" s="2">
        <f t="shared" si="92"/>
        <v>0</v>
      </c>
      <c r="I352" s="2">
        <f t="shared" si="93"/>
        <v>0</v>
      </c>
      <c r="J352" s="2">
        <f t="shared" si="94"/>
        <v>0</v>
      </c>
      <c r="K352" s="2">
        <f t="shared" si="95"/>
        <v>0</v>
      </c>
      <c r="L352" s="2">
        <f t="shared" si="96"/>
        <v>0</v>
      </c>
      <c r="M352" s="2">
        <f t="shared" si="97"/>
        <v>0</v>
      </c>
      <c r="N352" s="2">
        <f t="shared" si="98"/>
        <v>0</v>
      </c>
      <c r="O352" s="2">
        <f t="shared" si="99"/>
        <v>0</v>
      </c>
      <c r="P352" s="2">
        <f t="shared" si="100"/>
        <v>0</v>
      </c>
      <c r="Q352" s="2">
        <f t="shared" si="101"/>
        <v>0</v>
      </c>
      <c r="R352" s="2">
        <f t="shared" si="102"/>
        <v>0</v>
      </c>
      <c r="S352" s="2">
        <f t="shared" si="103"/>
        <v>0</v>
      </c>
      <c r="T352" s="2">
        <f t="shared" si="104"/>
        <v>0</v>
      </c>
      <c r="U352" s="2">
        <f t="shared" si="105"/>
        <v>0</v>
      </c>
      <c r="V352" s="2">
        <f t="shared" si="106"/>
        <v>0</v>
      </c>
      <c r="W352" s="2">
        <f t="shared" si="107"/>
        <v>0</v>
      </c>
      <c r="X352" s="2">
        <f t="shared" si="108"/>
        <v>0</v>
      </c>
      <c r="Y352" s="2">
        <f t="shared" si="109"/>
        <v>0</v>
      </c>
      <c r="AA352" s="2">
        <f t="shared" si="110"/>
        <v>0</v>
      </c>
      <c r="AB352" s="2">
        <f t="shared" si="111"/>
        <v>0</v>
      </c>
      <c r="AC352" s="2">
        <f t="shared" si="112"/>
        <v>0</v>
      </c>
      <c r="AE352" s="10">
        <f t="shared" si="113"/>
        <v>6</v>
      </c>
      <c r="AF352" s="2">
        <f t="shared" si="114"/>
        <v>0</v>
      </c>
      <c r="AG352" s="2">
        <f t="shared" si="115"/>
        <v>0</v>
      </c>
      <c r="AH352" s="2">
        <f t="shared" si="116"/>
        <v>0</v>
      </c>
      <c r="AI352" s="2">
        <f t="shared" si="117"/>
        <v>0</v>
      </c>
      <c r="AK352">
        <f t="shared" si="84"/>
        <v>12</v>
      </c>
      <c r="AL352">
        <f t="shared" si="85"/>
        <v>2022</v>
      </c>
      <c r="BK352" s="9">
        <v>44904</v>
      </c>
      <c r="BL352">
        <v>0</v>
      </c>
      <c r="BM352">
        <v>0</v>
      </c>
      <c r="BN352">
        <v>0</v>
      </c>
      <c r="BO352">
        <v>0</v>
      </c>
      <c r="BP352">
        <v>0</v>
      </c>
      <c r="BQ352">
        <v>0</v>
      </c>
      <c r="BR352">
        <v>0</v>
      </c>
      <c r="BS352">
        <v>0</v>
      </c>
      <c r="BT352">
        <v>0</v>
      </c>
      <c r="BU352">
        <v>0</v>
      </c>
      <c r="BV352">
        <v>0</v>
      </c>
      <c r="BW352">
        <v>0</v>
      </c>
      <c r="BX352">
        <v>0</v>
      </c>
      <c r="BY352">
        <v>0</v>
      </c>
      <c r="BZ352">
        <v>0</v>
      </c>
      <c r="CA352">
        <v>0</v>
      </c>
      <c r="CB352">
        <v>0</v>
      </c>
      <c r="CC352">
        <v>0</v>
      </c>
      <c r="CD352">
        <v>0</v>
      </c>
      <c r="CE352">
        <v>0</v>
      </c>
      <c r="CF352">
        <v>0</v>
      </c>
      <c r="CG352">
        <v>0</v>
      </c>
      <c r="CH352">
        <v>0</v>
      </c>
      <c r="CI352">
        <v>0</v>
      </c>
    </row>
    <row r="353" spans="1:87" x14ac:dyDescent="0.2">
      <c r="A353" s="7">
        <v>44905</v>
      </c>
      <c r="B353" s="2">
        <f t="shared" si="86"/>
        <v>0</v>
      </c>
      <c r="C353" s="2">
        <f t="shared" si="87"/>
        <v>0</v>
      </c>
      <c r="D353" s="2">
        <f t="shared" si="88"/>
        <v>0</v>
      </c>
      <c r="E353" s="2">
        <f t="shared" si="89"/>
        <v>0</v>
      </c>
      <c r="F353" s="2">
        <f t="shared" si="90"/>
        <v>0</v>
      </c>
      <c r="G353" s="2">
        <f t="shared" si="91"/>
        <v>19</v>
      </c>
      <c r="H353" s="2">
        <f t="shared" si="92"/>
        <v>0</v>
      </c>
      <c r="I353" s="2">
        <f t="shared" si="93"/>
        <v>0</v>
      </c>
      <c r="J353" s="2">
        <f t="shared" si="94"/>
        <v>0</v>
      </c>
      <c r="K353" s="2">
        <f t="shared" si="95"/>
        <v>0</v>
      </c>
      <c r="L353" s="2">
        <f t="shared" si="96"/>
        <v>0</v>
      </c>
      <c r="M353" s="2">
        <f t="shared" si="97"/>
        <v>190</v>
      </c>
      <c r="N353" s="2">
        <f t="shared" si="98"/>
        <v>731</v>
      </c>
      <c r="O353" s="2">
        <f t="shared" si="99"/>
        <v>588</v>
      </c>
      <c r="P353" s="2">
        <f t="shared" si="100"/>
        <v>267</v>
      </c>
      <c r="Q353" s="2">
        <f t="shared" si="101"/>
        <v>287</v>
      </c>
      <c r="R353" s="2">
        <f t="shared" si="102"/>
        <v>101</v>
      </c>
      <c r="S353" s="2">
        <f t="shared" si="103"/>
        <v>0</v>
      </c>
      <c r="T353" s="2">
        <f t="shared" si="104"/>
        <v>0</v>
      </c>
      <c r="U353" s="2">
        <f t="shared" si="105"/>
        <v>0</v>
      </c>
      <c r="V353" s="2">
        <f t="shared" si="106"/>
        <v>0</v>
      </c>
      <c r="W353" s="2">
        <f t="shared" si="107"/>
        <v>0</v>
      </c>
      <c r="X353" s="2">
        <f t="shared" si="108"/>
        <v>0</v>
      </c>
      <c r="Y353" s="2">
        <f t="shared" si="109"/>
        <v>0</v>
      </c>
      <c r="AA353" s="2">
        <f t="shared" si="110"/>
        <v>0</v>
      </c>
      <c r="AB353" s="2">
        <f t="shared" si="111"/>
        <v>731</v>
      </c>
      <c r="AC353" s="2">
        <f t="shared" si="112"/>
        <v>19</v>
      </c>
      <c r="AE353" s="10">
        <f t="shared" si="113"/>
        <v>7</v>
      </c>
      <c r="AF353" s="2">
        <f t="shared" si="114"/>
        <v>0</v>
      </c>
      <c r="AG353" s="2">
        <f t="shared" si="115"/>
        <v>2164</v>
      </c>
      <c r="AH353" s="2">
        <f t="shared" si="116"/>
        <v>19</v>
      </c>
      <c r="AI353" s="2">
        <f t="shared" si="117"/>
        <v>2183</v>
      </c>
      <c r="AK353">
        <f t="shared" si="84"/>
        <v>12</v>
      </c>
      <c r="AL353">
        <f t="shared" si="85"/>
        <v>2022</v>
      </c>
      <c r="BK353" s="9">
        <v>44905</v>
      </c>
      <c r="BL353">
        <v>0</v>
      </c>
      <c r="BM353">
        <v>0</v>
      </c>
      <c r="BN353">
        <v>0</v>
      </c>
      <c r="BO353">
        <v>0</v>
      </c>
      <c r="BP353">
        <v>0</v>
      </c>
      <c r="BQ353">
        <v>18.899999999999999</v>
      </c>
      <c r="BR353">
        <v>0</v>
      </c>
      <c r="BS353">
        <v>0</v>
      </c>
      <c r="BT353">
        <v>0</v>
      </c>
      <c r="BU353">
        <v>0</v>
      </c>
      <c r="BV353">
        <v>0</v>
      </c>
      <c r="BW353">
        <v>188.66300000000001</v>
      </c>
      <c r="BX353">
        <v>725.17499999999995</v>
      </c>
      <c r="BY353">
        <v>583.31299999999999</v>
      </c>
      <c r="BZ353">
        <v>264.60000000000002</v>
      </c>
      <c r="CA353">
        <v>285.30100000000004</v>
      </c>
      <c r="CB353">
        <v>100.01300000000001</v>
      </c>
      <c r="CC353">
        <v>0</v>
      </c>
      <c r="CD353">
        <v>0</v>
      </c>
      <c r="CE353">
        <v>0</v>
      </c>
      <c r="CF353">
        <v>0</v>
      </c>
      <c r="CG353">
        <v>0</v>
      </c>
      <c r="CH353">
        <v>0</v>
      </c>
      <c r="CI353">
        <v>0</v>
      </c>
    </row>
    <row r="354" spans="1:87" x14ac:dyDescent="0.2">
      <c r="A354" s="7">
        <v>44906</v>
      </c>
      <c r="B354" s="2">
        <f t="shared" si="86"/>
        <v>0</v>
      </c>
      <c r="C354" s="2">
        <f t="shared" si="87"/>
        <v>1026</v>
      </c>
      <c r="D354" s="2">
        <f t="shared" si="88"/>
        <v>2597</v>
      </c>
      <c r="E354" s="2">
        <f t="shared" si="89"/>
        <v>2800</v>
      </c>
      <c r="F354" s="2">
        <f t="shared" si="90"/>
        <v>2535</v>
      </c>
      <c r="G354" s="2">
        <f t="shared" si="91"/>
        <v>924</v>
      </c>
      <c r="H354" s="2">
        <f t="shared" si="92"/>
        <v>27</v>
      </c>
      <c r="I354" s="2">
        <f t="shared" si="93"/>
        <v>0</v>
      </c>
      <c r="J354" s="2">
        <f t="shared" si="94"/>
        <v>0</v>
      </c>
      <c r="K354" s="2">
        <f t="shared" si="95"/>
        <v>0</v>
      </c>
      <c r="L354" s="2">
        <f t="shared" si="96"/>
        <v>0</v>
      </c>
      <c r="M354" s="2">
        <f t="shared" si="97"/>
        <v>0</v>
      </c>
      <c r="N354" s="2">
        <f t="shared" si="98"/>
        <v>0</v>
      </c>
      <c r="O354" s="2">
        <f t="shared" si="99"/>
        <v>0</v>
      </c>
      <c r="P354" s="2">
        <f t="shared" si="100"/>
        <v>0</v>
      </c>
      <c r="Q354" s="2">
        <f t="shared" si="101"/>
        <v>0</v>
      </c>
      <c r="R354" s="2">
        <f t="shared" si="102"/>
        <v>0</v>
      </c>
      <c r="S354" s="2">
        <f t="shared" si="103"/>
        <v>0</v>
      </c>
      <c r="T354" s="2">
        <f t="shared" si="104"/>
        <v>0</v>
      </c>
      <c r="U354" s="2">
        <f t="shared" si="105"/>
        <v>0</v>
      </c>
      <c r="V354" s="2">
        <f t="shared" si="106"/>
        <v>0</v>
      </c>
      <c r="W354" s="2">
        <f t="shared" si="107"/>
        <v>0</v>
      </c>
      <c r="X354" s="2">
        <f t="shared" si="108"/>
        <v>0</v>
      </c>
      <c r="Y354" s="2">
        <f t="shared" si="109"/>
        <v>0</v>
      </c>
      <c r="AA354" s="2">
        <f t="shared" si="110"/>
        <v>0</v>
      </c>
      <c r="AB354" s="2">
        <f t="shared" si="111"/>
        <v>0</v>
      </c>
      <c r="AC354" s="2">
        <f t="shared" si="112"/>
        <v>2800</v>
      </c>
      <c r="AE354" s="10">
        <f t="shared" si="113"/>
        <v>1</v>
      </c>
      <c r="AF354" s="2">
        <f t="shared" si="114"/>
        <v>0</v>
      </c>
      <c r="AG354" s="2">
        <f t="shared" si="115"/>
        <v>0</v>
      </c>
      <c r="AH354" s="2">
        <f t="shared" si="116"/>
        <v>9909</v>
      </c>
      <c r="AI354" s="2">
        <f t="shared" si="117"/>
        <v>9909</v>
      </c>
      <c r="AK354">
        <f t="shared" si="84"/>
        <v>12</v>
      </c>
      <c r="AL354">
        <f t="shared" si="85"/>
        <v>2022</v>
      </c>
      <c r="BK354" s="9">
        <v>44906</v>
      </c>
      <c r="BL354">
        <v>0</v>
      </c>
      <c r="BM354">
        <v>1018.575</v>
      </c>
      <c r="BN354">
        <v>2577.2629999999999</v>
      </c>
      <c r="BO354">
        <v>2778.413</v>
      </c>
      <c r="BP354">
        <v>2516.0630000000001</v>
      </c>
      <c r="BQ354">
        <v>916.87599999999998</v>
      </c>
      <c r="BR354">
        <v>27</v>
      </c>
      <c r="BS354">
        <v>0</v>
      </c>
      <c r="BT354">
        <v>0</v>
      </c>
      <c r="BU354">
        <v>0</v>
      </c>
      <c r="BV354">
        <v>0</v>
      </c>
      <c r="BW354">
        <v>0</v>
      </c>
      <c r="BX354">
        <v>0</v>
      </c>
      <c r="BY354">
        <v>0</v>
      </c>
      <c r="BZ354">
        <v>0</v>
      </c>
      <c r="CA354">
        <v>0</v>
      </c>
      <c r="CB354">
        <v>0</v>
      </c>
      <c r="CC354">
        <v>0</v>
      </c>
      <c r="CD354">
        <v>0</v>
      </c>
      <c r="CE354">
        <v>0</v>
      </c>
      <c r="CF354">
        <v>0</v>
      </c>
      <c r="CG354">
        <v>0</v>
      </c>
      <c r="CH354">
        <v>0</v>
      </c>
      <c r="CI354">
        <v>0</v>
      </c>
    </row>
    <row r="355" spans="1:87" x14ac:dyDescent="0.2">
      <c r="A355" s="7">
        <v>44907</v>
      </c>
      <c r="B355" s="2">
        <f t="shared" si="86"/>
        <v>0</v>
      </c>
      <c r="C355" s="2">
        <f t="shared" si="87"/>
        <v>0</v>
      </c>
      <c r="D355" s="2">
        <f t="shared" si="88"/>
        <v>0</v>
      </c>
      <c r="E355" s="2">
        <f t="shared" si="89"/>
        <v>0</v>
      </c>
      <c r="F355" s="2">
        <f t="shared" si="90"/>
        <v>0</v>
      </c>
      <c r="G355" s="2">
        <f t="shared" si="91"/>
        <v>0</v>
      </c>
      <c r="H355" s="2">
        <f t="shared" si="92"/>
        <v>0</v>
      </c>
      <c r="I355" s="2">
        <f t="shared" si="93"/>
        <v>0</v>
      </c>
      <c r="J355" s="2">
        <f t="shared" si="94"/>
        <v>0</v>
      </c>
      <c r="K355" s="2">
        <f t="shared" si="95"/>
        <v>0</v>
      </c>
      <c r="L355" s="2">
        <f t="shared" si="96"/>
        <v>0</v>
      </c>
      <c r="M355" s="2">
        <f t="shared" si="97"/>
        <v>0</v>
      </c>
      <c r="N355" s="2">
        <f t="shared" si="98"/>
        <v>0</v>
      </c>
      <c r="O355" s="2">
        <f t="shared" si="99"/>
        <v>0</v>
      </c>
      <c r="P355" s="2">
        <f t="shared" si="100"/>
        <v>0</v>
      </c>
      <c r="Q355" s="2">
        <f t="shared" si="101"/>
        <v>0</v>
      </c>
      <c r="R355" s="2">
        <f t="shared" si="102"/>
        <v>0</v>
      </c>
      <c r="S355" s="2">
        <f t="shared" si="103"/>
        <v>0</v>
      </c>
      <c r="T355" s="2">
        <f t="shared" si="104"/>
        <v>0</v>
      </c>
      <c r="U355" s="2">
        <f t="shared" si="105"/>
        <v>0</v>
      </c>
      <c r="V355" s="2">
        <f t="shared" si="106"/>
        <v>0</v>
      </c>
      <c r="W355" s="2">
        <f t="shared" si="107"/>
        <v>0</v>
      </c>
      <c r="X355" s="2">
        <f t="shared" si="108"/>
        <v>0</v>
      </c>
      <c r="Y355" s="2">
        <f t="shared" si="109"/>
        <v>0</v>
      </c>
      <c r="AA355" s="2">
        <f t="shared" si="110"/>
        <v>0</v>
      </c>
      <c r="AB355" s="2">
        <f t="shared" si="111"/>
        <v>0</v>
      </c>
      <c r="AC355" s="2">
        <f t="shared" si="112"/>
        <v>0</v>
      </c>
      <c r="AE355" s="10">
        <f t="shared" si="113"/>
        <v>2</v>
      </c>
      <c r="AF355" s="2">
        <f t="shared" si="114"/>
        <v>0</v>
      </c>
      <c r="AG355" s="2">
        <f t="shared" si="115"/>
        <v>0</v>
      </c>
      <c r="AH355" s="2">
        <f t="shared" si="116"/>
        <v>0</v>
      </c>
      <c r="AI355" s="2">
        <f t="shared" si="117"/>
        <v>0</v>
      </c>
      <c r="AK355">
        <f t="shared" si="84"/>
        <v>12</v>
      </c>
      <c r="AL355">
        <f t="shared" si="85"/>
        <v>2022</v>
      </c>
      <c r="BK355" s="9">
        <v>44907</v>
      </c>
      <c r="BL355">
        <v>0</v>
      </c>
      <c r="BM355">
        <v>0</v>
      </c>
      <c r="BN355">
        <v>0</v>
      </c>
      <c r="BO355">
        <v>0</v>
      </c>
      <c r="BP355">
        <v>0</v>
      </c>
      <c r="BQ355">
        <v>0</v>
      </c>
      <c r="BR355">
        <v>0</v>
      </c>
      <c r="BS355">
        <v>0</v>
      </c>
      <c r="BT355">
        <v>0</v>
      </c>
      <c r="BU355">
        <v>0</v>
      </c>
      <c r="BV355">
        <v>0</v>
      </c>
      <c r="BW355">
        <v>0</v>
      </c>
      <c r="BX355">
        <v>0</v>
      </c>
      <c r="BY355">
        <v>0</v>
      </c>
      <c r="BZ355">
        <v>0</v>
      </c>
      <c r="CA355">
        <v>0</v>
      </c>
      <c r="CB355">
        <v>0</v>
      </c>
      <c r="CC355">
        <v>0</v>
      </c>
      <c r="CD355">
        <v>0</v>
      </c>
      <c r="CE355">
        <v>0</v>
      </c>
      <c r="CF355">
        <v>0</v>
      </c>
      <c r="CG355">
        <v>0</v>
      </c>
      <c r="CH355">
        <v>0</v>
      </c>
      <c r="CI355">
        <v>0</v>
      </c>
    </row>
    <row r="356" spans="1:87" x14ac:dyDescent="0.2">
      <c r="A356" s="7">
        <v>44908</v>
      </c>
      <c r="B356" s="2">
        <f t="shared" si="86"/>
        <v>0</v>
      </c>
      <c r="C356" s="2">
        <f t="shared" si="87"/>
        <v>0</v>
      </c>
      <c r="D356" s="2">
        <f t="shared" si="88"/>
        <v>0</v>
      </c>
      <c r="E356" s="2">
        <f t="shared" si="89"/>
        <v>0</v>
      </c>
      <c r="F356" s="2">
        <f t="shared" si="90"/>
        <v>0</v>
      </c>
      <c r="G356" s="2">
        <f t="shared" si="91"/>
        <v>0</v>
      </c>
      <c r="H356" s="2">
        <f t="shared" si="92"/>
        <v>0</v>
      </c>
      <c r="I356" s="2">
        <f t="shared" si="93"/>
        <v>0</v>
      </c>
      <c r="J356" s="2">
        <f t="shared" si="94"/>
        <v>0</v>
      </c>
      <c r="K356" s="2">
        <f t="shared" si="95"/>
        <v>0</v>
      </c>
      <c r="L356" s="2">
        <f t="shared" si="96"/>
        <v>0</v>
      </c>
      <c r="M356" s="2">
        <f t="shared" si="97"/>
        <v>0</v>
      </c>
      <c r="N356" s="2">
        <f t="shared" si="98"/>
        <v>33</v>
      </c>
      <c r="O356" s="2">
        <f t="shared" si="99"/>
        <v>25</v>
      </c>
      <c r="P356" s="2">
        <f t="shared" si="100"/>
        <v>0</v>
      </c>
      <c r="Q356" s="2">
        <f t="shared" si="101"/>
        <v>0</v>
      </c>
      <c r="R356" s="2">
        <f t="shared" si="102"/>
        <v>0</v>
      </c>
      <c r="S356" s="2">
        <f t="shared" si="103"/>
        <v>0</v>
      </c>
      <c r="T356" s="2">
        <f t="shared" si="104"/>
        <v>0</v>
      </c>
      <c r="U356" s="2">
        <f t="shared" si="105"/>
        <v>0</v>
      </c>
      <c r="V356" s="2">
        <f t="shared" si="106"/>
        <v>0</v>
      </c>
      <c r="W356" s="2">
        <f t="shared" si="107"/>
        <v>0</v>
      </c>
      <c r="X356" s="2">
        <f t="shared" si="108"/>
        <v>0</v>
      </c>
      <c r="Y356" s="2">
        <f t="shared" si="109"/>
        <v>0</v>
      </c>
      <c r="AA356" s="2">
        <f t="shared" si="110"/>
        <v>0</v>
      </c>
      <c r="AB356" s="2">
        <f t="shared" si="111"/>
        <v>33</v>
      </c>
      <c r="AC356" s="2">
        <f t="shared" si="112"/>
        <v>0</v>
      </c>
      <c r="AE356" s="10">
        <f t="shared" si="113"/>
        <v>3</v>
      </c>
      <c r="AF356" s="2">
        <f t="shared" si="114"/>
        <v>0</v>
      </c>
      <c r="AG356" s="2">
        <f t="shared" si="115"/>
        <v>58</v>
      </c>
      <c r="AH356" s="2">
        <f t="shared" si="116"/>
        <v>0</v>
      </c>
      <c r="AI356" s="2">
        <f t="shared" si="117"/>
        <v>58</v>
      </c>
      <c r="AK356">
        <f t="shared" si="84"/>
        <v>12</v>
      </c>
      <c r="AL356">
        <f t="shared" si="85"/>
        <v>2022</v>
      </c>
      <c r="BK356" s="9">
        <v>44908</v>
      </c>
      <c r="BL356">
        <v>0</v>
      </c>
      <c r="BM356">
        <v>0</v>
      </c>
      <c r="BN356">
        <v>0</v>
      </c>
      <c r="BO356">
        <v>0</v>
      </c>
      <c r="BP356">
        <v>0</v>
      </c>
      <c r="BQ356">
        <v>0</v>
      </c>
      <c r="BR356">
        <v>0</v>
      </c>
      <c r="BS356">
        <v>0</v>
      </c>
      <c r="BT356">
        <v>0</v>
      </c>
      <c r="BU356">
        <v>0</v>
      </c>
      <c r="BV356">
        <v>0</v>
      </c>
      <c r="BW356">
        <v>0</v>
      </c>
      <c r="BX356">
        <v>32.287999999999997</v>
      </c>
      <c r="BY356">
        <v>25.2</v>
      </c>
      <c r="BZ356">
        <v>0</v>
      </c>
      <c r="CA356">
        <v>0</v>
      </c>
      <c r="CB356">
        <v>0</v>
      </c>
      <c r="CC356">
        <v>0</v>
      </c>
      <c r="CD356">
        <v>0</v>
      </c>
      <c r="CE356">
        <v>0</v>
      </c>
      <c r="CF356">
        <v>0</v>
      </c>
      <c r="CG356">
        <v>0</v>
      </c>
      <c r="CH356">
        <v>0</v>
      </c>
      <c r="CI356">
        <v>0</v>
      </c>
    </row>
    <row r="357" spans="1:87" x14ac:dyDescent="0.2">
      <c r="A357" s="7">
        <v>44909</v>
      </c>
      <c r="B357" s="2">
        <f t="shared" si="86"/>
        <v>0</v>
      </c>
      <c r="C357" s="2">
        <f t="shared" si="87"/>
        <v>0</v>
      </c>
      <c r="D357" s="2">
        <f t="shared" si="88"/>
        <v>0</v>
      </c>
      <c r="E357" s="2">
        <f t="shared" si="89"/>
        <v>0</v>
      </c>
      <c r="F357" s="2">
        <f t="shared" si="90"/>
        <v>0</v>
      </c>
      <c r="G357" s="2">
        <f t="shared" si="91"/>
        <v>0</v>
      </c>
      <c r="H357" s="2">
        <f t="shared" si="92"/>
        <v>0</v>
      </c>
      <c r="I357" s="2">
        <f t="shared" si="93"/>
        <v>0</v>
      </c>
      <c r="J357" s="2">
        <f t="shared" si="94"/>
        <v>0</v>
      </c>
      <c r="K357" s="2">
        <f t="shared" si="95"/>
        <v>0</v>
      </c>
      <c r="L357" s="2">
        <f t="shared" si="96"/>
        <v>0</v>
      </c>
      <c r="M357" s="2">
        <f t="shared" si="97"/>
        <v>0</v>
      </c>
      <c r="N357" s="2">
        <f t="shared" si="98"/>
        <v>0</v>
      </c>
      <c r="O357" s="2">
        <f t="shared" si="99"/>
        <v>0</v>
      </c>
      <c r="P357" s="2">
        <f t="shared" si="100"/>
        <v>0</v>
      </c>
      <c r="Q357" s="2">
        <f t="shared" si="101"/>
        <v>0</v>
      </c>
      <c r="R357" s="2">
        <f t="shared" si="102"/>
        <v>0</v>
      </c>
      <c r="S357" s="2">
        <f t="shared" si="103"/>
        <v>0</v>
      </c>
      <c r="T357" s="2">
        <f t="shared" si="104"/>
        <v>0</v>
      </c>
      <c r="U357" s="2">
        <f t="shared" si="105"/>
        <v>0</v>
      </c>
      <c r="V357" s="2">
        <f t="shared" si="106"/>
        <v>0</v>
      </c>
      <c r="W357" s="2">
        <f t="shared" si="107"/>
        <v>0</v>
      </c>
      <c r="X357" s="2">
        <f t="shared" si="108"/>
        <v>0</v>
      </c>
      <c r="Y357" s="2">
        <f t="shared" si="109"/>
        <v>0</v>
      </c>
      <c r="AA357" s="2">
        <f t="shared" si="110"/>
        <v>0</v>
      </c>
      <c r="AB357" s="2">
        <f t="shared" si="111"/>
        <v>0</v>
      </c>
      <c r="AC357" s="2">
        <f t="shared" si="112"/>
        <v>0</v>
      </c>
      <c r="AE357" s="10">
        <f t="shared" si="113"/>
        <v>4</v>
      </c>
      <c r="AF357" s="2">
        <f t="shared" si="114"/>
        <v>0</v>
      </c>
      <c r="AG357" s="2">
        <f t="shared" si="115"/>
        <v>0</v>
      </c>
      <c r="AH357" s="2">
        <f t="shared" si="116"/>
        <v>0</v>
      </c>
      <c r="AI357" s="2">
        <f t="shared" si="117"/>
        <v>0</v>
      </c>
      <c r="AK357">
        <f t="shared" si="84"/>
        <v>12</v>
      </c>
      <c r="AL357">
        <f t="shared" si="85"/>
        <v>2022</v>
      </c>
      <c r="BK357" s="9">
        <v>44909</v>
      </c>
      <c r="BL357">
        <v>0</v>
      </c>
      <c r="BM357">
        <v>0</v>
      </c>
      <c r="BN357">
        <v>0</v>
      </c>
      <c r="BO357">
        <v>0</v>
      </c>
      <c r="BP357">
        <v>0</v>
      </c>
      <c r="BQ357">
        <v>0</v>
      </c>
      <c r="BR357">
        <v>0</v>
      </c>
      <c r="BS357">
        <v>0</v>
      </c>
      <c r="BT357">
        <v>0</v>
      </c>
      <c r="BU357">
        <v>0</v>
      </c>
      <c r="BV357">
        <v>0</v>
      </c>
      <c r="BW357">
        <v>0</v>
      </c>
      <c r="BX357">
        <v>0</v>
      </c>
      <c r="BY357">
        <v>0</v>
      </c>
      <c r="BZ357">
        <v>0</v>
      </c>
      <c r="CA357">
        <v>0</v>
      </c>
      <c r="CB357">
        <v>0</v>
      </c>
      <c r="CC357">
        <v>0</v>
      </c>
      <c r="CD357">
        <v>0</v>
      </c>
      <c r="CE357">
        <v>0</v>
      </c>
      <c r="CF357">
        <v>0</v>
      </c>
      <c r="CG357">
        <v>0</v>
      </c>
      <c r="CH357">
        <v>0</v>
      </c>
      <c r="CI357">
        <v>0</v>
      </c>
    </row>
    <row r="358" spans="1:87" x14ac:dyDescent="0.2">
      <c r="A358" s="7">
        <v>44910</v>
      </c>
      <c r="B358" s="2">
        <f t="shared" si="86"/>
        <v>0</v>
      </c>
      <c r="C358" s="2">
        <f t="shared" si="87"/>
        <v>0</v>
      </c>
      <c r="D358" s="2">
        <f t="shared" si="88"/>
        <v>0</v>
      </c>
      <c r="E358" s="2">
        <f t="shared" si="89"/>
        <v>0</v>
      </c>
      <c r="F358" s="2">
        <f t="shared" si="90"/>
        <v>0</v>
      </c>
      <c r="G358" s="2">
        <f t="shared" si="91"/>
        <v>0</v>
      </c>
      <c r="H358" s="2">
        <f t="shared" si="92"/>
        <v>0</v>
      </c>
      <c r="I358" s="2">
        <f t="shared" si="93"/>
        <v>0</v>
      </c>
      <c r="J358" s="2">
        <f t="shared" si="94"/>
        <v>114</v>
      </c>
      <c r="K358" s="2">
        <f t="shared" si="95"/>
        <v>506</v>
      </c>
      <c r="L358" s="2">
        <f t="shared" si="96"/>
        <v>708</v>
      </c>
      <c r="M358" s="2">
        <f t="shared" si="97"/>
        <v>2939</v>
      </c>
      <c r="N358" s="2">
        <f t="shared" si="98"/>
        <v>1409</v>
      </c>
      <c r="O358" s="2">
        <f t="shared" si="99"/>
        <v>1537</v>
      </c>
      <c r="P358" s="2">
        <f t="shared" si="100"/>
        <v>1594</v>
      </c>
      <c r="Q358" s="2">
        <f t="shared" si="101"/>
        <v>774</v>
      </c>
      <c r="R358" s="2">
        <f t="shared" si="102"/>
        <v>2574</v>
      </c>
      <c r="S358" s="2">
        <f t="shared" si="103"/>
        <v>1297</v>
      </c>
      <c r="T358" s="2">
        <f t="shared" si="104"/>
        <v>0</v>
      </c>
      <c r="U358" s="2">
        <f t="shared" si="105"/>
        <v>0</v>
      </c>
      <c r="V358" s="2">
        <f t="shared" si="106"/>
        <v>0</v>
      </c>
      <c r="W358" s="2">
        <f t="shared" si="107"/>
        <v>0</v>
      </c>
      <c r="X358" s="2">
        <f t="shared" si="108"/>
        <v>0</v>
      </c>
      <c r="Y358" s="2">
        <f t="shared" si="109"/>
        <v>0</v>
      </c>
      <c r="AA358" s="2">
        <f t="shared" si="110"/>
        <v>2939</v>
      </c>
      <c r="AB358" s="2">
        <f t="shared" si="111"/>
        <v>1594</v>
      </c>
      <c r="AC358" s="2">
        <f t="shared" si="112"/>
        <v>0</v>
      </c>
      <c r="AE358" s="10">
        <f t="shared" si="113"/>
        <v>5</v>
      </c>
      <c r="AF358" s="2">
        <f t="shared" si="114"/>
        <v>8138</v>
      </c>
      <c r="AG358" s="2">
        <f t="shared" si="115"/>
        <v>5314</v>
      </c>
      <c r="AH358" s="2">
        <f t="shared" si="116"/>
        <v>0</v>
      </c>
      <c r="AI358" s="2">
        <f t="shared" si="117"/>
        <v>13452</v>
      </c>
      <c r="AK358">
        <f t="shared" si="84"/>
        <v>12</v>
      </c>
      <c r="AL358">
        <f t="shared" si="85"/>
        <v>2022</v>
      </c>
      <c r="BK358" s="9">
        <v>44910</v>
      </c>
      <c r="BL358">
        <v>0</v>
      </c>
      <c r="BM358">
        <v>0</v>
      </c>
      <c r="BN358">
        <v>0</v>
      </c>
      <c r="BO358">
        <v>0</v>
      </c>
      <c r="BP358">
        <v>0</v>
      </c>
      <c r="BQ358">
        <v>0</v>
      </c>
      <c r="BR358">
        <v>0</v>
      </c>
      <c r="BS358">
        <v>0</v>
      </c>
      <c r="BT358">
        <v>113.4</v>
      </c>
      <c r="BU358">
        <v>502.20000000000005</v>
      </c>
      <c r="BV358">
        <v>702.67600000000004</v>
      </c>
      <c r="BW358">
        <v>2917.0129999999999</v>
      </c>
      <c r="BX358">
        <v>1398.15</v>
      </c>
      <c r="BY358">
        <v>1525.6130000000001</v>
      </c>
      <c r="BZ358">
        <v>1581.413</v>
      </c>
      <c r="CA358">
        <v>767.81299999999999</v>
      </c>
      <c r="CB358">
        <v>2554.4259999999999</v>
      </c>
      <c r="CC358">
        <v>1287.5630000000001</v>
      </c>
      <c r="CD358">
        <v>0</v>
      </c>
      <c r="CE358">
        <v>0</v>
      </c>
      <c r="CF358">
        <v>0</v>
      </c>
      <c r="CG358">
        <v>0</v>
      </c>
      <c r="CH358">
        <v>0</v>
      </c>
      <c r="CI358">
        <v>0</v>
      </c>
    </row>
    <row r="359" spans="1:87" x14ac:dyDescent="0.2">
      <c r="A359" s="7">
        <v>44911</v>
      </c>
      <c r="B359" s="2">
        <f t="shared" si="86"/>
        <v>0</v>
      </c>
      <c r="C359" s="2">
        <f t="shared" si="87"/>
        <v>0</v>
      </c>
      <c r="D359" s="2">
        <f t="shared" si="88"/>
        <v>0</v>
      </c>
      <c r="E359" s="2">
        <f t="shared" si="89"/>
        <v>0</v>
      </c>
      <c r="F359" s="2">
        <f t="shared" si="90"/>
        <v>0</v>
      </c>
      <c r="G359" s="2">
        <f t="shared" si="91"/>
        <v>0</v>
      </c>
      <c r="H359" s="2">
        <f t="shared" si="92"/>
        <v>0</v>
      </c>
      <c r="I359" s="2">
        <f t="shared" si="93"/>
        <v>0</v>
      </c>
      <c r="J359" s="2">
        <f t="shared" si="94"/>
        <v>0</v>
      </c>
      <c r="K359" s="2">
        <f t="shared" si="95"/>
        <v>0</v>
      </c>
      <c r="L359" s="2">
        <f t="shared" si="96"/>
        <v>15</v>
      </c>
      <c r="M359" s="2">
        <f t="shared" si="97"/>
        <v>0</v>
      </c>
      <c r="N359" s="2">
        <f t="shared" si="98"/>
        <v>0</v>
      </c>
      <c r="O359" s="2">
        <f t="shared" si="99"/>
        <v>0</v>
      </c>
      <c r="P359" s="2">
        <f t="shared" si="100"/>
        <v>0</v>
      </c>
      <c r="Q359" s="2">
        <f t="shared" si="101"/>
        <v>0</v>
      </c>
      <c r="R359" s="2">
        <f t="shared" si="102"/>
        <v>0</v>
      </c>
      <c r="S359" s="2">
        <f t="shared" si="103"/>
        <v>0</v>
      </c>
      <c r="T359" s="2">
        <f t="shared" si="104"/>
        <v>0</v>
      </c>
      <c r="U359" s="2">
        <f t="shared" si="105"/>
        <v>0</v>
      </c>
      <c r="V359" s="2">
        <f t="shared" si="106"/>
        <v>0</v>
      </c>
      <c r="W359" s="2">
        <f t="shared" si="107"/>
        <v>0</v>
      </c>
      <c r="X359" s="2">
        <f t="shared" si="108"/>
        <v>0</v>
      </c>
      <c r="Y359" s="2">
        <f t="shared" si="109"/>
        <v>0</v>
      </c>
      <c r="AA359" s="2">
        <f t="shared" si="110"/>
        <v>15</v>
      </c>
      <c r="AB359" s="2">
        <f t="shared" si="111"/>
        <v>0</v>
      </c>
      <c r="AC359" s="2">
        <f t="shared" si="112"/>
        <v>0</v>
      </c>
      <c r="AE359" s="10">
        <f t="shared" si="113"/>
        <v>6</v>
      </c>
      <c r="AF359" s="2">
        <f t="shared" si="114"/>
        <v>15</v>
      </c>
      <c r="AG359" s="2">
        <f t="shared" si="115"/>
        <v>0</v>
      </c>
      <c r="AH359" s="2">
        <f t="shared" si="116"/>
        <v>0</v>
      </c>
      <c r="AI359" s="2">
        <f t="shared" si="117"/>
        <v>15</v>
      </c>
      <c r="AK359">
        <f t="shared" si="84"/>
        <v>12</v>
      </c>
      <c r="AL359">
        <f t="shared" si="85"/>
        <v>2022</v>
      </c>
      <c r="BK359" s="9">
        <v>44911</v>
      </c>
      <c r="BL359">
        <v>0</v>
      </c>
      <c r="BM359">
        <v>0</v>
      </c>
      <c r="BN359">
        <v>0</v>
      </c>
      <c r="BO359">
        <v>0</v>
      </c>
      <c r="BP359">
        <v>0</v>
      </c>
      <c r="BQ359">
        <v>0</v>
      </c>
      <c r="BR359">
        <v>0</v>
      </c>
      <c r="BS359">
        <v>0</v>
      </c>
      <c r="BT359">
        <v>0</v>
      </c>
      <c r="BU359">
        <v>0</v>
      </c>
      <c r="BV359">
        <v>14.4</v>
      </c>
      <c r="BW359">
        <v>0</v>
      </c>
      <c r="BX359">
        <v>0</v>
      </c>
      <c r="BY359">
        <v>0</v>
      </c>
      <c r="BZ359">
        <v>0</v>
      </c>
      <c r="CA359">
        <v>0</v>
      </c>
      <c r="CB359">
        <v>0</v>
      </c>
      <c r="CC359">
        <v>0</v>
      </c>
      <c r="CD359">
        <v>0</v>
      </c>
      <c r="CE359">
        <v>0</v>
      </c>
      <c r="CF359">
        <v>0</v>
      </c>
      <c r="CG359">
        <v>0</v>
      </c>
      <c r="CH359">
        <v>0</v>
      </c>
      <c r="CI359">
        <v>0</v>
      </c>
    </row>
    <row r="360" spans="1:87" x14ac:dyDescent="0.2">
      <c r="A360" s="7">
        <v>44912</v>
      </c>
      <c r="B360" s="2">
        <f t="shared" si="86"/>
        <v>0</v>
      </c>
      <c r="C360" s="2">
        <f t="shared" si="87"/>
        <v>0</v>
      </c>
      <c r="D360" s="2">
        <f t="shared" si="88"/>
        <v>0</v>
      </c>
      <c r="E360" s="2">
        <f t="shared" si="89"/>
        <v>0</v>
      </c>
      <c r="F360" s="2">
        <f t="shared" si="90"/>
        <v>0</v>
      </c>
      <c r="G360" s="2">
        <f t="shared" si="91"/>
        <v>0</v>
      </c>
      <c r="H360" s="2">
        <f t="shared" si="92"/>
        <v>0</v>
      </c>
      <c r="I360" s="2">
        <f t="shared" si="93"/>
        <v>0</v>
      </c>
      <c r="J360" s="2">
        <f t="shared" si="94"/>
        <v>0</v>
      </c>
      <c r="K360" s="2">
        <f t="shared" si="95"/>
        <v>0</v>
      </c>
      <c r="L360" s="2">
        <f t="shared" si="96"/>
        <v>0</v>
      </c>
      <c r="M360" s="2">
        <f t="shared" si="97"/>
        <v>0</v>
      </c>
      <c r="N360" s="2">
        <f t="shared" si="98"/>
        <v>0</v>
      </c>
      <c r="O360" s="2">
        <f t="shared" si="99"/>
        <v>0</v>
      </c>
      <c r="P360" s="2">
        <f t="shared" si="100"/>
        <v>0</v>
      </c>
      <c r="Q360" s="2">
        <f t="shared" si="101"/>
        <v>0</v>
      </c>
      <c r="R360" s="2">
        <f t="shared" si="102"/>
        <v>0</v>
      </c>
      <c r="S360" s="2">
        <f t="shared" si="103"/>
        <v>0</v>
      </c>
      <c r="T360" s="2">
        <f t="shared" si="104"/>
        <v>0</v>
      </c>
      <c r="U360" s="2">
        <f t="shared" si="105"/>
        <v>0</v>
      </c>
      <c r="V360" s="2">
        <f t="shared" si="106"/>
        <v>0</v>
      </c>
      <c r="W360" s="2">
        <f t="shared" si="107"/>
        <v>0</v>
      </c>
      <c r="X360" s="2">
        <f t="shared" si="108"/>
        <v>0</v>
      </c>
      <c r="Y360" s="2">
        <f t="shared" si="109"/>
        <v>0</v>
      </c>
      <c r="AA360" s="2">
        <f t="shared" si="110"/>
        <v>0</v>
      </c>
      <c r="AB360" s="2">
        <f t="shared" si="111"/>
        <v>0</v>
      </c>
      <c r="AC360" s="2">
        <f t="shared" si="112"/>
        <v>0</v>
      </c>
      <c r="AE360" s="10">
        <f t="shared" si="113"/>
        <v>7</v>
      </c>
      <c r="AF360" s="2">
        <f t="shared" si="114"/>
        <v>0</v>
      </c>
      <c r="AG360" s="2">
        <f t="shared" si="115"/>
        <v>0</v>
      </c>
      <c r="AH360" s="2">
        <f t="shared" si="116"/>
        <v>0</v>
      </c>
      <c r="AI360" s="2">
        <f t="shared" si="117"/>
        <v>0</v>
      </c>
      <c r="AK360">
        <f t="shared" si="84"/>
        <v>12</v>
      </c>
      <c r="AL360">
        <f t="shared" si="85"/>
        <v>2022</v>
      </c>
      <c r="BK360" s="9">
        <v>44912</v>
      </c>
      <c r="BL360">
        <v>0</v>
      </c>
      <c r="BM360">
        <v>0</v>
      </c>
      <c r="BN360">
        <v>0</v>
      </c>
      <c r="BO360">
        <v>0</v>
      </c>
      <c r="BP360">
        <v>0</v>
      </c>
      <c r="BQ360">
        <v>0</v>
      </c>
      <c r="BR360">
        <v>0</v>
      </c>
      <c r="BS360">
        <v>0</v>
      </c>
      <c r="BT360">
        <v>0</v>
      </c>
      <c r="BU360">
        <v>0</v>
      </c>
      <c r="BV360">
        <v>0</v>
      </c>
      <c r="BW360">
        <v>0</v>
      </c>
      <c r="BX360">
        <v>0</v>
      </c>
      <c r="BY360">
        <v>0</v>
      </c>
      <c r="BZ360">
        <v>0</v>
      </c>
      <c r="CA360">
        <v>0</v>
      </c>
      <c r="CB360">
        <v>0</v>
      </c>
      <c r="CC360">
        <v>0</v>
      </c>
      <c r="CD360">
        <v>0</v>
      </c>
      <c r="CE360">
        <v>0</v>
      </c>
      <c r="CF360">
        <v>0</v>
      </c>
      <c r="CG360">
        <v>0</v>
      </c>
      <c r="CH360">
        <v>0</v>
      </c>
      <c r="CI360">
        <v>0</v>
      </c>
    </row>
    <row r="361" spans="1:87" x14ac:dyDescent="0.2">
      <c r="A361" s="7">
        <v>44913</v>
      </c>
      <c r="B361" s="2">
        <f t="shared" si="86"/>
        <v>0</v>
      </c>
      <c r="C361" s="2">
        <f t="shared" si="87"/>
        <v>0</v>
      </c>
      <c r="D361" s="2">
        <f t="shared" si="88"/>
        <v>0</v>
      </c>
      <c r="E361" s="2">
        <f t="shared" si="89"/>
        <v>0</v>
      </c>
      <c r="F361" s="2">
        <f t="shared" si="90"/>
        <v>0</v>
      </c>
      <c r="G361" s="2">
        <f t="shared" si="91"/>
        <v>2</v>
      </c>
      <c r="H361" s="2">
        <f t="shared" si="92"/>
        <v>0</v>
      </c>
      <c r="I361" s="2">
        <f t="shared" si="93"/>
        <v>0</v>
      </c>
      <c r="J361" s="2">
        <f t="shared" si="94"/>
        <v>0</v>
      </c>
      <c r="K361" s="2">
        <f t="shared" si="95"/>
        <v>0</v>
      </c>
      <c r="L361" s="2">
        <f t="shared" si="96"/>
        <v>0</v>
      </c>
      <c r="M361" s="2">
        <f t="shared" si="97"/>
        <v>147</v>
      </c>
      <c r="N361" s="2">
        <f t="shared" si="98"/>
        <v>239</v>
      </c>
      <c r="O361" s="2">
        <f t="shared" si="99"/>
        <v>370</v>
      </c>
      <c r="P361" s="2">
        <f t="shared" si="100"/>
        <v>288</v>
      </c>
      <c r="Q361" s="2">
        <f t="shared" si="101"/>
        <v>97</v>
      </c>
      <c r="R361" s="2">
        <f t="shared" si="102"/>
        <v>782</v>
      </c>
      <c r="S361" s="2">
        <f t="shared" si="103"/>
        <v>1049</v>
      </c>
      <c r="T361" s="2">
        <f t="shared" si="104"/>
        <v>546</v>
      </c>
      <c r="U361" s="2">
        <f t="shared" si="105"/>
        <v>281</v>
      </c>
      <c r="V361" s="2">
        <f t="shared" si="106"/>
        <v>270</v>
      </c>
      <c r="W361" s="2">
        <f t="shared" si="107"/>
        <v>660</v>
      </c>
      <c r="X361" s="2">
        <f t="shared" si="108"/>
        <v>178</v>
      </c>
      <c r="Y361" s="2">
        <f t="shared" si="109"/>
        <v>1617</v>
      </c>
      <c r="AA361" s="2">
        <f t="shared" si="110"/>
        <v>0</v>
      </c>
      <c r="AB361" s="2">
        <f t="shared" si="111"/>
        <v>1049</v>
      </c>
      <c r="AC361" s="2">
        <f t="shared" si="112"/>
        <v>1617</v>
      </c>
      <c r="AE361" s="10">
        <f t="shared" si="113"/>
        <v>1</v>
      </c>
      <c r="AF361" s="2">
        <f t="shared" si="114"/>
        <v>0</v>
      </c>
      <c r="AG361" s="2">
        <f t="shared" si="115"/>
        <v>3799</v>
      </c>
      <c r="AH361" s="2">
        <f t="shared" si="116"/>
        <v>2727</v>
      </c>
      <c r="AI361" s="2">
        <f t="shared" si="117"/>
        <v>6526</v>
      </c>
      <c r="AK361">
        <f t="shared" si="84"/>
        <v>12</v>
      </c>
      <c r="AL361">
        <f t="shared" si="85"/>
        <v>2022</v>
      </c>
      <c r="BK361" s="9">
        <v>44913</v>
      </c>
      <c r="BL361">
        <v>0</v>
      </c>
      <c r="BM361">
        <v>0</v>
      </c>
      <c r="BN361">
        <v>0</v>
      </c>
      <c r="BO361">
        <v>0</v>
      </c>
      <c r="BP361">
        <v>0</v>
      </c>
      <c r="BQ361">
        <v>1.575</v>
      </c>
      <c r="BR361">
        <v>0</v>
      </c>
      <c r="BS361">
        <v>0</v>
      </c>
      <c r="BT361">
        <v>0</v>
      </c>
      <c r="BU361">
        <v>0</v>
      </c>
      <c r="BV361">
        <v>0</v>
      </c>
      <c r="BW361">
        <v>145.80000000000001</v>
      </c>
      <c r="BX361">
        <v>237.6</v>
      </c>
      <c r="BY361">
        <v>367.2</v>
      </c>
      <c r="BZ361">
        <v>286.2</v>
      </c>
      <c r="CA361">
        <v>96.75</v>
      </c>
      <c r="CB361">
        <v>776.02600000000007</v>
      </c>
      <c r="CC361">
        <v>1040.963</v>
      </c>
      <c r="CD361">
        <v>541.57500000000005</v>
      </c>
      <c r="CE361">
        <v>279</v>
      </c>
      <c r="CF361">
        <v>267.52499999999998</v>
      </c>
      <c r="CG361">
        <v>654.86300000000006</v>
      </c>
      <c r="CH361">
        <v>176.51300000000001</v>
      </c>
      <c r="CI361">
        <v>1604.7</v>
      </c>
    </row>
    <row r="362" spans="1:87" x14ac:dyDescent="0.2">
      <c r="A362" s="7">
        <v>44914</v>
      </c>
      <c r="B362" s="2">
        <f t="shared" si="86"/>
        <v>27</v>
      </c>
      <c r="C362" s="2">
        <f t="shared" si="87"/>
        <v>0</v>
      </c>
      <c r="D362" s="2">
        <f t="shared" si="88"/>
        <v>0</v>
      </c>
      <c r="E362" s="2">
        <f t="shared" si="89"/>
        <v>0</v>
      </c>
      <c r="F362" s="2">
        <f t="shared" si="90"/>
        <v>0</v>
      </c>
      <c r="G362" s="2">
        <f t="shared" si="91"/>
        <v>0</v>
      </c>
      <c r="H362" s="2">
        <f t="shared" si="92"/>
        <v>0</v>
      </c>
      <c r="I362" s="2">
        <f t="shared" si="93"/>
        <v>0</v>
      </c>
      <c r="J362" s="2">
        <f t="shared" si="94"/>
        <v>0</v>
      </c>
      <c r="K362" s="2">
        <f t="shared" si="95"/>
        <v>0</v>
      </c>
      <c r="L362" s="2">
        <f t="shared" si="96"/>
        <v>1187</v>
      </c>
      <c r="M362" s="2">
        <f t="shared" si="97"/>
        <v>1995</v>
      </c>
      <c r="N362" s="2">
        <f t="shared" si="98"/>
        <v>627</v>
      </c>
      <c r="O362" s="2">
        <f t="shared" si="99"/>
        <v>65</v>
      </c>
      <c r="P362" s="2">
        <f t="shared" si="100"/>
        <v>0</v>
      </c>
      <c r="Q362" s="2">
        <f t="shared" si="101"/>
        <v>0</v>
      </c>
      <c r="R362" s="2">
        <f t="shared" si="102"/>
        <v>0</v>
      </c>
      <c r="S362" s="2">
        <f t="shared" si="103"/>
        <v>0</v>
      </c>
      <c r="T362" s="2">
        <f t="shared" si="104"/>
        <v>0</v>
      </c>
      <c r="U362" s="2">
        <f t="shared" si="105"/>
        <v>0</v>
      </c>
      <c r="V362" s="2">
        <f t="shared" si="106"/>
        <v>0</v>
      </c>
      <c r="W362" s="2">
        <f t="shared" si="107"/>
        <v>0</v>
      </c>
      <c r="X362" s="2">
        <f t="shared" si="108"/>
        <v>0</v>
      </c>
      <c r="Y362" s="2">
        <f t="shared" si="109"/>
        <v>1</v>
      </c>
      <c r="AA362" s="2">
        <f t="shared" si="110"/>
        <v>1995</v>
      </c>
      <c r="AB362" s="2">
        <f t="shared" si="111"/>
        <v>627</v>
      </c>
      <c r="AC362" s="2">
        <f t="shared" si="112"/>
        <v>27</v>
      </c>
      <c r="AE362" s="10">
        <f t="shared" si="113"/>
        <v>2</v>
      </c>
      <c r="AF362" s="2">
        <f t="shared" si="114"/>
        <v>3182</v>
      </c>
      <c r="AG362" s="2">
        <f t="shared" si="115"/>
        <v>692</v>
      </c>
      <c r="AH362" s="2">
        <f t="shared" si="116"/>
        <v>28</v>
      </c>
      <c r="AI362" s="2">
        <f t="shared" si="117"/>
        <v>3902</v>
      </c>
      <c r="AK362">
        <f t="shared" si="84"/>
        <v>12</v>
      </c>
      <c r="AL362">
        <f t="shared" si="85"/>
        <v>2022</v>
      </c>
      <c r="BK362" s="9">
        <v>44914</v>
      </c>
      <c r="BL362">
        <v>27</v>
      </c>
      <c r="BM362">
        <v>0</v>
      </c>
      <c r="BN362">
        <v>0</v>
      </c>
      <c r="BO362">
        <v>0</v>
      </c>
      <c r="BP362">
        <v>0</v>
      </c>
      <c r="BQ362">
        <v>0</v>
      </c>
      <c r="BR362">
        <v>0</v>
      </c>
      <c r="BS362">
        <v>0</v>
      </c>
      <c r="BT362">
        <v>0</v>
      </c>
      <c r="BU362">
        <v>0</v>
      </c>
      <c r="BV362">
        <v>1177.6500000000001</v>
      </c>
      <c r="BW362">
        <v>1979.663</v>
      </c>
      <c r="BX362">
        <v>622.01300000000003</v>
      </c>
      <c r="BY362">
        <v>64.576000000000008</v>
      </c>
      <c r="BZ362">
        <v>0</v>
      </c>
      <c r="CA362">
        <v>0</v>
      </c>
      <c r="CB362">
        <v>0</v>
      </c>
      <c r="CC362">
        <v>0</v>
      </c>
      <c r="CD362">
        <v>0</v>
      </c>
      <c r="CE362">
        <v>0</v>
      </c>
      <c r="CF362">
        <v>0</v>
      </c>
      <c r="CG362">
        <v>0</v>
      </c>
      <c r="CH362">
        <v>0</v>
      </c>
      <c r="CI362">
        <v>0.78800000000000003</v>
      </c>
    </row>
    <row r="363" spans="1:87" x14ac:dyDescent="0.2">
      <c r="A363" s="7">
        <v>44915</v>
      </c>
      <c r="B363" s="2">
        <f t="shared" si="86"/>
        <v>0</v>
      </c>
      <c r="C363" s="2">
        <f t="shared" si="87"/>
        <v>0</v>
      </c>
      <c r="D363" s="2">
        <f t="shared" si="88"/>
        <v>0</v>
      </c>
      <c r="E363" s="2">
        <f t="shared" si="89"/>
        <v>0</v>
      </c>
      <c r="F363" s="2">
        <f t="shared" si="90"/>
        <v>0</v>
      </c>
      <c r="G363" s="2">
        <f t="shared" si="91"/>
        <v>0</v>
      </c>
      <c r="H363" s="2">
        <f t="shared" si="92"/>
        <v>0</v>
      </c>
      <c r="I363" s="2">
        <f t="shared" si="93"/>
        <v>0</v>
      </c>
      <c r="J363" s="2">
        <f t="shared" si="94"/>
        <v>0</v>
      </c>
      <c r="K363" s="2">
        <f t="shared" si="95"/>
        <v>33</v>
      </c>
      <c r="L363" s="2">
        <f t="shared" si="96"/>
        <v>931</v>
      </c>
      <c r="M363" s="2">
        <f t="shared" si="97"/>
        <v>3220</v>
      </c>
      <c r="N363" s="2">
        <f t="shared" si="98"/>
        <v>2002</v>
      </c>
      <c r="O363" s="2">
        <f t="shared" si="99"/>
        <v>267</v>
      </c>
      <c r="P363" s="2">
        <f t="shared" si="100"/>
        <v>4</v>
      </c>
      <c r="Q363" s="2">
        <f t="shared" si="101"/>
        <v>431</v>
      </c>
      <c r="R363" s="2">
        <f t="shared" si="102"/>
        <v>66</v>
      </c>
      <c r="S363" s="2">
        <f t="shared" si="103"/>
        <v>0</v>
      </c>
      <c r="T363" s="2">
        <f t="shared" si="104"/>
        <v>0</v>
      </c>
      <c r="U363" s="2">
        <f t="shared" si="105"/>
        <v>0</v>
      </c>
      <c r="V363" s="2">
        <f t="shared" si="106"/>
        <v>0</v>
      </c>
      <c r="W363" s="2">
        <f t="shared" si="107"/>
        <v>0</v>
      </c>
      <c r="X363" s="2">
        <f t="shared" si="108"/>
        <v>0</v>
      </c>
      <c r="Y363" s="2">
        <f t="shared" si="109"/>
        <v>0</v>
      </c>
      <c r="AA363" s="2">
        <f t="shared" si="110"/>
        <v>3220</v>
      </c>
      <c r="AB363" s="2">
        <f t="shared" si="111"/>
        <v>2002</v>
      </c>
      <c r="AC363" s="2">
        <f t="shared" si="112"/>
        <v>0</v>
      </c>
      <c r="AE363" s="10">
        <f t="shared" si="113"/>
        <v>3</v>
      </c>
      <c r="AF363" s="2">
        <f t="shared" si="114"/>
        <v>4250</v>
      </c>
      <c r="AG363" s="2">
        <f t="shared" si="115"/>
        <v>2704</v>
      </c>
      <c r="AH363" s="2">
        <f t="shared" si="116"/>
        <v>0</v>
      </c>
      <c r="AI363" s="2">
        <f t="shared" si="117"/>
        <v>6954</v>
      </c>
      <c r="AK363">
        <f t="shared" si="84"/>
        <v>12</v>
      </c>
      <c r="AL363">
        <f t="shared" si="85"/>
        <v>2022</v>
      </c>
      <c r="BK363" s="9">
        <v>44915</v>
      </c>
      <c r="BL363">
        <v>0</v>
      </c>
      <c r="BM363">
        <v>0</v>
      </c>
      <c r="BN363">
        <v>0</v>
      </c>
      <c r="BO363">
        <v>0</v>
      </c>
      <c r="BP363">
        <v>0</v>
      </c>
      <c r="BQ363">
        <v>0</v>
      </c>
      <c r="BR363">
        <v>0</v>
      </c>
      <c r="BS363">
        <v>0</v>
      </c>
      <c r="BT363">
        <v>0</v>
      </c>
      <c r="BU363">
        <v>32.4</v>
      </c>
      <c r="BV363">
        <v>924.18799999999987</v>
      </c>
      <c r="BW363">
        <v>3195.3379999999997</v>
      </c>
      <c r="BX363">
        <v>1986.6379999999999</v>
      </c>
      <c r="BY363">
        <v>264.71300000000002</v>
      </c>
      <c r="BZ363">
        <v>3.9379999999999997</v>
      </c>
      <c r="CA363">
        <v>427.613</v>
      </c>
      <c r="CB363">
        <v>65.363</v>
      </c>
      <c r="CC363">
        <v>0</v>
      </c>
      <c r="CD363">
        <v>0</v>
      </c>
      <c r="CE363">
        <v>0</v>
      </c>
      <c r="CF363">
        <v>0</v>
      </c>
      <c r="CG363">
        <v>0</v>
      </c>
      <c r="CH363">
        <v>0</v>
      </c>
      <c r="CI363">
        <v>0</v>
      </c>
    </row>
    <row r="364" spans="1:87" x14ac:dyDescent="0.2">
      <c r="A364" s="7">
        <v>44916</v>
      </c>
      <c r="B364" s="2">
        <f t="shared" si="86"/>
        <v>0</v>
      </c>
      <c r="C364" s="2">
        <f t="shared" si="87"/>
        <v>0</v>
      </c>
      <c r="D364" s="2">
        <f t="shared" si="88"/>
        <v>0</v>
      </c>
      <c r="E364" s="2">
        <f t="shared" si="89"/>
        <v>0</v>
      </c>
      <c r="F364" s="2">
        <f t="shared" si="90"/>
        <v>0</v>
      </c>
      <c r="G364" s="2">
        <f t="shared" si="91"/>
        <v>0</v>
      </c>
      <c r="H364" s="2">
        <f t="shared" si="92"/>
        <v>0</v>
      </c>
      <c r="I364" s="2">
        <f t="shared" si="93"/>
        <v>0</v>
      </c>
      <c r="J364" s="2">
        <f t="shared" si="94"/>
        <v>0</v>
      </c>
      <c r="K364" s="2">
        <f t="shared" si="95"/>
        <v>0</v>
      </c>
      <c r="L364" s="2">
        <f t="shared" si="96"/>
        <v>0</v>
      </c>
      <c r="M364" s="2">
        <f t="shared" si="97"/>
        <v>0</v>
      </c>
      <c r="N364" s="2">
        <f t="shared" si="98"/>
        <v>0</v>
      </c>
      <c r="O364" s="2">
        <f t="shared" si="99"/>
        <v>0</v>
      </c>
      <c r="P364" s="2">
        <f t="shared" si="100"/>
        <v>0</v>
      </c>
      <c r="Q364" s="2">
        <f t="shared" si="101"/>
        <v>0</v>
      </c>
      <c r="R364" s="2">
        <f t="shared" si="102"/>
        <v>0</v>
      </c>
      <c r="S364" s="2">
        <f t="shared" si="103"/>
        <v>0</v>
      </c>
      <c r="T364" s="2">
        <f t="shared" si="104"/>
        <v>0</v>
      </c>
      <c r="U364" s="2">
        <f t="shared" si="105"/>
        <v>0</v>
      </c>
      <c r="V364" s="2">
        <f t="shared" si="106"/>
        <v>10</v>
      </c>
      <c r="W364" s="2">
        <f t="shared" si="107"/>
        <v>11</v>
      </c>
      <c r="X364" s="2">
        <f t="shared" si="108"/>
        <v>0</v>
      </c>
      <c r="Y364" s="2">
        <f t="shared" si="109"/>
        <v>0</v>
      </c>
      <c r="AA364" s="2">
        <f t="shared" si="110"/>
        <v>0</v>
      </c>
      <c r="AB364" s="2">
        <f t="shared" si="111"/>
        <v>0</v>
      </c>
      <c r="AC364" s="2">
        <f t="shared" si="112"/>
        <v>11</v>
      </c>
      <c r="AE364" s="10">
        <f t="shared" si="113"/>
        <v>4</v>
      </c>
      <c r="AF364" s="2">
        <f t="shared" si="114"/>
        <v>0</v>
      </c>
      <c r="AG364" s="2">
        <f t="shared" si="115"/>
        <v>0</v>
      </c>
      <c r="AH364" s="2">
        <f t="shared" si="116"/>
        <v>21</v>
      </c>
      <c r="AI364" s="2">
        <f t="shared" si="117"/>
        <v>21</v>
      </c>
      <c r="AK364">
        <f t="shared" si="84"/>
        <v>12</v>
      </c>
      <c r="AL364">
        <f t="shared" si="85"/>
        <v>2022</v>
      </c>
      <c r="BK364" s="9">
        <v>44916</v>
      </c>
      <c r="BL364">
        <v>0</v>
      </c>
      <c r="BM364">
        <v>0</v>
      </c>
      <c r="BN364">
        <v>0</v>
      </c>
      <c r="BO364">
        <v>0</v>
      </c>
      <c r="BP364">
        <v>0</v>
      </c>
      <c r="BQ364">
        <v>0</v>
      </c>
      <c r="BR364">
        <v>0</v>
      </c>
      <c r="BS364">
        <v>0</v>
      </c>
      <c r="BT364">
        <v>0</v>
      </c>
      <c r="BU364">
        <v>0</v>
      </c>
      <c r="BV364">
        <v>0</v>
      </c>
      <c r="BW364">
        <v>0</v>
      </c>
      <c r="BX364">
        <v>0</v>
      </c>
      <c r="BY364">
        <v>0</v>
      </c>
      <c r="BZ364">
        <v>0</v>
      </c>
      <c r="CA364">
        <v>0</v>
      </c>
      <c r="CB364">
        <v>0</v>
      </c>
      <c r="CC364">
        <v>0</v>
      </c>
      <c r="CD364">
        <v>0</v>
      </c>
      <c r="CE364">
        <v>0</v>
      </c>
      <c r="CF364">
        <v>10.238</v>
      </c>
      <c r="CG364">
        <v>11.025</v>
      </c>
      <c r="CH364">
        <v>0</v>
      </c>
      <c r="CI364">
        <v>0</v>
      </c>
    </row>
    <row r="365" spans="1:87" x14ac:dyDescent="0.2">
      <c r="A365" s="7">
        <v>44917</v>
      </c>
      <c r="B365" s="2">
        <f t="shared" si="86"/>
        <v>0</v>
      </c>
      <c r="C365" s="2">
        <f t="shared" si="87"/>
        <v>0</v>
      </c>
      <c r="D365" s="2">
        <f t="shared" si="88"/>
        <v>0</v>
      </c>
      <c r="E365" s="2">
        <f t="shared" si="89"/>
        <v>0</v>
      </c>
      <c r="F365" s="2">
        <f t="shared" si="90"/>
        <v>0</v>
      </c>
      <c r="G365" s="2">
        <f t="shared" si="91"/>
        <v>0</v>
      </c>
      <c r="H365" s="2">
        <f t="shared" si="92"/>
        <v>0</v>
      </c>
      <c r="I365" s="2">
        <f t="shared" si="93"/>
        <v>0</v>
      </c>
      <c r="J365" s="2">
        <f t="shared" si="94"/>
        <v>0</v>
      </c>
      <c r="K365" s="2">
        <f t="shared" si="95"/>
        <v>0</v>
      </c>
      <c r="L365" s="2">
        <f t="shared" si="96"/>
        <v>0</v>
      </c>
      <c r="M365" s="2">
        <f t="shared" si="97"/>
        <v>0</v>
      </c>
      <c r="N365" s="2">
        <f t="shared" si="98"/>
        <v>0</v>
      </c>
      <c r="O365" s="2">
        <f t="shared" si="99"/>
        <v>0</v>
      </c>
      <c r="P365" s="2">
        <f t="shared" si="100"/>
        <v>198</v>
      </c>
      <c r="Q365" s="2">
        <f t="shared" si="101"/>
        <v>746</v>
      </c>
      <c r="R365" s="2">
        <f t="shared" si="102"/>
        <v>423</v>
      </c>
      <c r="S365" s="2">
        <f t="shared" si="103"/>
        <v>394</v>
      </c>
      <c r="T365" s="2">
        <f t="shared" si="104"/>
        <v>623</v>
      </c>
      <c r="U365" s="2">
        <f t="shared" si="105"/>
        <v>602</v>
      </c>
      <c r="V365" s="2">
        <f t="shared" si="106"/>
        <v>464</v>
      </c>
      <c r="W365" s="2">
        <f t="shared" si="107"/>
        <v>502</v>
      </c>
      <c r="X365" s="2">
        <f t="shared" si="108"/>
        <v>384</v>
      </c>
      <c r="Y365" s="2">
        <f t="shared" si="109"/>
        <v>176</v>
      </c>
      <c r="AA365" s="2">
        <f t="shared" si="110"/>
        <v>623</v>
      </c>
      <c r="AB365" s="2">
        <f t="shared" si="111"/>
        <v>746</v>
      </c>
      <c r="AC365" s="2">
        <f t="shared" si="112"/>
        <v>502</v>
      </c>
      <c r="AE365" s="10">
        <f t="shared" si="113"/>
        <v>5</v>
      </c>
      <c r="AF365" s="2">
        <f t="shared" si="114"/>
        <v>2042</v>
      </c>
      <c r="AG365" s="2">
        <f t="shared" si="115"/>
        <v>944</v>
      </c>
      <c r="AH365" s="2">
        <f t="shared" si="116"/>
        <v>1526</v>
      </c>
      <c r="AI365" s="2">
        <f t="shared" si="117"/>
        <v>4512</v>
      </c>
      <c r="AK365">
        <f t="shared" si="84"/>
        <v>12</v>
      </c>
      <c r="AL365">
        <f t="shared" si="85"/>
        <v>2022</v>
      </c>
      <c r="BK365" s="9">
        <v>44917</v>
      </c>
      <c r="BL365">
        <v>0</v>
      </c>
      <c r="BM365">
        <v>0</v>
      </c>
      <c r="BN365">
        <v>0</v>
      </c>
      <c r="BO365">
        <v>0</v>
      </c>
      <c r="BP365">
        <v>0</v>
      </c>
      <c r="BQ365">
        <v>0</v>
      </c>
      <c r="BR365">
        <v>0</v>
      </c>
      <c r="BS365">
        <v>0</v>
      </c>
      <c r="BT365">
        <v>0</v>
      </c>
      <c r="BU365">
        <v>0</v>
      </c>
      <c r="BV365">
        <v>0</v>
      </c>
      <c r="BW365">
        <v>0</v>
      </c>
      <c r="BX365">
        <v>0</v>
      </c>
      <c r="BY365">
        <v>0</v>
      </c>
      <c r="BZ365">
        <v>196.08699999999999</v>
      </c>
      <c r="CA365">
        <v>740.25</v>
      </c>
      <c r="CB365">
        <v>419.73699999999997</v>
      </c>
      <c r="CC365">
        <v>390.82499999999999</v>
      </c>
      <c r="CD365">
        <v>618.63800000000003</v>
      </c>
      <c r="CE365">
        <v>597.48799999999994</v>
      </c>
      <c r="CF365">
        <v>460.68799999999999</v>
      </c>
      <c r="CG365">
        <v>497.7</v>
      </c>
      <c r="CH365">
        <v>381.15</v>
      </c>
      <c r="CI365">
        <v>174.82499999999999</v>
      </c>
    </row>
    <row r="366" spans="1:87" x14ac:dyDescent="0.2">
      <c r="A366" s="7">
        <v>44918</v>
      </c>
      <c r="B366" s="2">
        <f t="shared" si="86"/>
        <v>79</v>
      </c>
      <c r="C366" s="2">
        <f t="shared" si="87"/>
        <v>29</v>
      </c>
      <c r="D366" s="2">
        <f t="shared" si="88"/>
        <v>0</v>
      </c>
      <c r="E366" s="2">
        <f t="shared" si="89"/>
        <v>0</v>
      </c>
      <c r="F366" s="2">
        <f t="shared" si="90"/>
        <v>0</v>
      </c>
      <c r="G366" s="2">
        <f t="shared" si="91"/>
        <v>0</v>
      </c>
      <c r="H366" s="2">
        <f t="shared" si="92"/>
        <v>0</v>
      </c>
      <c r="I366" s="2">
        <f t="shared" si="93"/>
        <v>0</v>
      </c>
      <c r="J366" s="2">
        <f t="shared" si="94"/>
        <v>0</v>
      </c>
      <c r="K366" s="2">
        <f t="shared" si="95"/>
        <v>0</v>
      </c>
      <c r="L366" s="2">
        <f t="shared" si="96"/>
        <v>40</v>
      </c>
      <c r="M366" s="2">
        <f t="shared" si="97"/>
        <v>0</v>
      </c>
      <c r="N366" s="2">
        <f t="shared" si="98"/>
        <v>0</v>
      </c>
      <c r="O366" s="2">
        <f t="shared" si="99"/>
        <v>0</v>
      </c>
      <c r="P366" s="2">
        <f t="shared" si="100"/>
        <v>0</v>
      </c>
      <c r="Q366" s="2">
        <f t="shared" si="101"/>
        <v>0</v>
      </c>
      <c r="R366" s="2">
        <f t="shared" si="102"/>
        <v>0</v>
      </c>
      <c r="S366" s="2">
        <f t="shared" si="103"/>
        <v>0</v>
      </c>
      <c r="T366" s="2">
        <f t="shared" si="104"/>
        <v>0</v>
      </c>
      <c r="U366" s="2">
        <f t="shared" si="105"/>
        <v>0</v>
      </c>
      <c r="V366" s="2">
        <f t="shared" si="106"/>
        <v>0</v>
      </c>
      <c r="W366" s="2">
        <f t="shared" si="107"/>
        <v>0</v>
      </c>
      <c r="X366" s="2">
        <f t="shared" si="108"/>
        <v>0</v>
      </c>
      <c r="Y366" s="2">
        <f t="shared" si="109"/>
        <v>0</v>
      </c>
      <c r="AA366" s="2">
        <f t="shared" si="110"/>
        <v>40</v>
      </c>
      <c r="AB366" s="2">
        <f t="shared" si="111"/>
        <v>0</v>
      </c>
      <c r="AC366" s="2">
        <f t="shared" si="112"/>
        <v>79</v>
      </c>
      <c r="AE366" s="10">
        <f t="shared" si="113"/>
        <v>6</v>
      </c>
      <c r="AF366" s="2">
        <f t="shared" si="114"/>
        <v>40</v>
      </c>
      <c r="AG366" s="2">
        <f t="shared" si="115"/>
        <v>0</v>
      </c>
      <c r="AH366" s="2">
        <f t="shared" si="116"/>
        <v>108</v>
      </c>
      <c r="AI366" s="2">
        <f t="shared" si="117"/>
        <v>148</v>
      </c>
      <c r="AK366">
        <f t="shared" si="84"/>
        <v>12</v>
      </c>
      <c r="AL366">
        <f t="shared" si="85"/>
        <v>2022</v>
      </c>
      <c r="BK366" s="9">
        <v>44918</v>
      </c>
      <c r="BL366">
        <v>77.962999999999994</v>
      </c>
      <c r="BM366">
        <v>29.138000000000002</v>
      </c>
      <c r="BN366">
        <v>0</v>
      </c>
      <c r="BO366">
        <v>0</v>
      </c>
      <c r="BP366">
        <v>0</v>
      </c>
      <c r="BQ366">
        <v>0</v>
      </c>
      <c r="BR366">
        <v>0</v>
      </c>
      <c r="BS366">
        <v>0</v>
      </c>
      <c r="BT366">
        <v>0</v>
      </c>
      <c r="BU366">
        <v>0</v>
      </c>
      <c r="BV366">
        <v>39.375</v>
      </c>
      <c r="BW366">
        <v>0</v>
      </c>
      <c r="BX366">
        <v>0</v>
      </c>
      <c r="BY366">
        <v>0</v>
      </c>
      <c r="BZ366">
        <v>0</v>
      </c>
      <c r="CA366">
        <v>0</v>
      </c>
      <c r="CB366">
        <v>0</v>
      </c>
      <c r="CC366">
        <v>0</v>
      </c>
      <c r="CD366">
        <v>0</v>
      </c>
      <c r="CE366">
        <v>0</v>
      </c>
      <c r="CF366">
        <v>0</v>
      </c>
      <c r="CG366">
        <v>0</v>
      </c>
      <c r="CH366">
        <v>0</v>
      </c>
      <c r="CI366">
        <v>0</v>
      </c>
    </row>
    <row r="367" spans="1:87" x14ac:dyDescent="0.2">
      <c r="A367" s="7">
        <v>44919</v>
      </c>
      <c r="B367" s="2">
        <f t="shared" si="86"/>
        <v>0</v>
      </c>
      <c r="C367" s="2">
        <f t="shared" si="87"/>
        <v>0</v>
      </c>
      <c r="D367" s="2">
        <f t="shared" si="88"/>
        <v>0</v>
      </c>
      <c r="E367" s="2">
        <f t="shared" si="89"/>
        <v>0</v>
      </c>
      <c r="F367" s="2">
        <f t="shared" si="90"/>
        <v>0</v>
      </c>
      <c r="G367" s="2">
        <f t="shared" si="91"/>
        <v>0</v>
      </c>
      <c r="H367" s="2">
        <f t="shared" si="92"/>
        <v>0</v>
      </c>
      <c r="I367" s="2">
        <f t="shared" si="93"/>
        <v>0</v>
      </c>
      <c r="J367" s="2">
        <f t="shared" si="94"/>
        <v>0</v>
      </c>
      <c r="K367" s="2">
        <f t="shared" si="95"/>
        <v>0</v>
      </c>
      <c r="L367" s="2">
        <f t="shared" si="96"/>
        <v>0</v>
      </c>
      <c r="M367" s="2">
        <f t="shared" si="97"/>
        <v>0</v>
      </c>
      <c r="N367" s="2">
        <f t="shared" si="98"/>
        <v>0</v>
      </c>
      <c r="O367" s="2">
        <f t="shared" si="99"/>
        <v>0</v>
      </c>
      <c r="P367" s="2">
        <f t="shared" si="100"/>
        <v>0</v>
      </c>
      <c r="Q367" s="2">
        <f t="shared" si="101"/>
        <v>0</v>
      </c>
      <c r="R367" s="2">
        <f t="shared" si="102"/>
        <v>0</v>
      </c>
      <c r="S367" s="2">
        <f t="shared" si="103"/>
        <v>0</v>
      </c>
      <c r="T367" s="2">
        <f t="shared" si="104"/>
        <v>0</v>
      </c>
      <c r="U367" s="2">
        <f t="shared" si="105"/>
        <v>0</v>
      </c>
      <c r="V367" s="2">
        <f t="shared" si="106"/>
        <v>0</v>
      </c>
      <c r="W367" s="2">
        <f t="shared" si="107"/>
        <v>0</v>
      </c>
      <c r="X367" s="2">
        <f t="shared" si="108"/>
        <v>0</v>
      </c>
      <c r="Y367" s="2">
        <f t="shared" si="109"/>
        <v>0</v>
      </c>
      <c r="AA367" s="2">
        <f t="shared" si="110"/>
        <v>0</v>
      </c>
      <c r="AB367" s="2">
        <f t="shared" si="111"/>
        <v>0</v>
      </c>
      <c r="AC367" s="2">
        <f t="shared" si="112"/>
        <v>0</v>
      </c>
      <c r="AE367" s="10">
        <f t="shared" si="113"/>
        <v>7</v>
      </c>
      <c r="AF367" s="2">
        <f t="shared" si="114"/>
        <v>0</v>
      </c>
      <c r="AG367" s="2">
        <f t="shared" si="115"/>
        <v>0</v>
      </c>
      <c r="AH367" s="2">
        <f t="shared" si="116"/>
        <v>0</v>
      </c>
      <c r="AI367" s="2">
        <f t="shared" si="117"/>
        <v>0</v>
      </c>
      <c r="AK367">
        <f t="shared" si="84"/>
        <v>12</v>
      </c>
      <c r="AL367">
        <f t="shared" si="85"/>
        <v>2022</v>
      </c>
      <c r="BK367" s="9">
        <v>44919</v>
      </c>
      <c r="BL367">
        <v>0</v>
      </c>
      <c r="BM367">
        <v>0</v>
      </c>
      <c r="BN367">
        <v>0</v>
      </c>
      <c r="BO367">
        <v>0</v>
      </c>
      <c r="BP367">
        <v>0</v>
      </c>
      <c r="BQ367">
        <v>0</v>
      </c>
      <c r="BR367">
        <v>0</v>
      </c>
      <c r="BS367">
        <v>0</v>
      </c>
      <c r="BT367">
        <v>0</v>
      </c>
      <c r="BU367">
        <v>0</v>
      </c>
      <c r="BV367">
        <v>0</v>
      </c>
      <c r="BW367">
        <v>0</v>
      </c>
      <c r="BX367">
        <v>0</v>
      </c>
      <c r="BY367">
        <v>0</v>
      </c>
      <c r="BZ367">
        <v>0</v>
      </c>
      <c r="CA367">
        <v>0</v>
      </c>
      <c r="CB367">
        <v>0</v>
      </c>
      <c r="CC367">
        <v>0</v>
      </c>
      <c r="CD367">
        <v>0</v>
      </c>
      <c r="CE367">
        <v>0</v>
      </c>
      <c r="CF367">
        <v>0</v>
      </c>
      <c r="CG367">
        <v>0</v>
      </c>
      <c r="CH367">
        <v>0</v>
      </c>
      <c r="CI367">
        <v>0</v>
      </c>
    </row>
    <row r="368" spans="1:87" x14ac:dyDescent="0.2">
      <c r="A368" s="7">
        <v>44920</v>
      </c>
      <c r="B368" s="2">
        <f t="shared" si="86"/>
        <v>0</v>
      </c>
      <c r="C368" s="2">
        <f t="shared" si="87"/>
        <v>0</v>
      </c>
      <c r="D368" s="2">
        <f t="shared" si="88"/>
        <v>0</v>
      </c>
      <c r="E368" s="2">
        <f t="shared" si="89"/>
        <v>0</v>
      </c>
      <c r="F368" s="2">
        <f t="shared" si="90"/>
        <v>0</v>
      </c>
      <c r="G368" s="2">
        <f t="shared" si="91"/>
        <v>0</v>
      </c>
      <c r="H368" s="2">
        <f t="shared" si="92"/>
        <v>0</v>
      </c>
      <c r="I368" s="2">
        <f t="shared" si="93"/>
        <v>0</v>
      </c>
      <c r="J368" s="2">
        <f t="shared" si="94"/>
        <v>0</v>
      </c>
      <c r="K368" s="2">
        <f t="shared" si="95"/>
        <v>0</v>
      </c>
      <c r="L368" s="2">
        <f t="shared" si="96"/>
        <v>114</v>
      </c>
      <c r="M368" s="2">
        <f t="shared" si="97"/>
        <v>571</v>
      </c>
      <c r="N368" s="2">
        <f t="shared" si="98"/>
        <v>308</v>
      </c>
      <c r="O368" s="2">
        <f t="shared" si="99"/>
        <v>227</v>
      </c>
      <c r="P368" s="2">
        <f t="shared" si="100"/>
        <v>359</v>
      </c>
      <c r="Q368" s="2">
        <f t="shared" si="101"/>
        <v>76</v>
      </c>
      <c r="R368" s="2">
        <f t="shared" si="102"/>
        <v>0</v>
      </c>
      <c r="S368" s="2">
        <f t="shared" si="103"/>
        <v>0</v>
      </c>
      <c r="T368" s="2">
        <f t="shared" si="104"/>
        <v>0</v>
      </c>
      <c r="U368" s="2">
        <f t="shared" si="105"/>
        <v>0</v>
      </c>
      <c r="V368" s="2">
        <f t="shared" si="106"/>
        <v>63</v>
      </c>
      <c r="W368" s="2">
        <f t="shared" si="107"/>
        <v>0</v>
      </c>
      <c r="X368" s="2">
        <f t="shared" si="108"/>
        <v>178</v>
      </c>
      <c r="Y368" s="2">
        <f t="shared" si="109"/>
        <v>0</v>
      </c>
      <c r="AA368" s="2">
        <f t="shared" si="110"/>
        <v>0</v>
      </c>
      <c r="AB368" s="2">
        <f t="shared" si="111"/>
        <v>571</v>
      </c>
      <c r="AC368" s="2">
        <f t="shared" si="112"/>
        <v>178</v>
      </c>
      <c r="AE368" s="10">
        <f t="shared" si="113"/>
        <v>1</v>
      </c>
      <c r="AF368" s="2">
        <f t="shared" si="114"/>
        <v>0</v>
      </c>
      <c r="AG368" s="2">
        <f t="shared" si="115"/>
        <v>1655</v>
      </c>
      <c r="AH368" s="2">
        <f t="shared" si="116"/>
        <v>241</v>
      </c>
      <c r="AI368" s="2">
        <f t="shared" si="117"/>
        <v>1896</v>
      </c>
      <c r="AK368">
        <f t="shared" si="84"/>
        <v>12</v>
      </c>
      <c r="AL368">
        <f t="shared" si="85"/>
        <v>2022</v>
      </c>
      <c r="BK368" s="9">
        <v>44920</v>
      </c>
      <c r="BL368">
        <v>0</v>
      </c>
      <c r="BM368">
        <v>0</v>
      </c>
      <c r="BN368">
        <v>0</v>
      </c>
      <c r="BO368">
        <v>0</v>
      </c>
      <c r="BP368">
        <v>0</v>
      </c>
      <c r="BQ368">
        <v>0</v>
      </c>
      <c r="BR368">
        <v>0</v>
      </c>
      <c r="BS368">
        <v>0</v>
      </c>
      <c r="BT368">
        <v>0</v>
      </c>
      <c r="BU368">
        <v>0</v>
      </c>
      <c r="BV368">
        <v>113.4</v>
      </c>
      <c r="BW368">
        <v>567</v>
      </c>
      <c r="BX368">
        <v>306</v>
      </c>
      <c r="BY368">
        <v>225</v>
      </c>
      <c r="BZ368">
        <v>356.4</v>
      </c>
      <c r="CA368">
        <v>75.599999999999994</v>
      </c>
      <c r="CB368">
        <v>0</v>
      </c>
      <c r="CC368">
        <v>0</v>
      </c>
      <c r="CD368">
        <v>0</v>
      </c>
      <c r="CE368">
        <v>0</v>
      </c>
      <c r="CF368">
        <v>63</v>
      </c>
      <c r="CG368">
        <v>0</v>
      </c>
      <c r="CH368">
        <v>176.4</v>
      </c>
      <c r="CI368">
        <v>0</v>
      </c>
    </row>
    <row r="369" spans="1:87" x14ac:dyDescent="0.2">
      <c r="A369" s="7">
        <v>44921</v>
      </c>
      <c r="B369" s="2">
        <f t="shared" si="86"/>
        <v>0</v>
      </c>
      <c r="C369" s="2">
        <f t="shared" si="87"/>
        <v>0</v>
      </c>
      <c r="D369" s="2">
        <f t="shared" si="88"/>
        <v>0</v>
      </c>
      <c r="E369" s="2">
        <f t="shared" si="89"/>
        <v>0</v>
      </c>
      <c r="F369" s="2">
        <f t="shared" si="90"/>
        <v>9</v>
      </c>
      <c r="G369" s="2">
        <f t="shared" si="91"/>
        <v>16</v>
      </c>
      <c r="H369" s="2">
        <f t="shared" si="92"/>
        <v>0</v>
      </c>
      <c r="I369" s="2">
        <f t="shared" si="93"/>
        <v>0</v>
      </c>
      <c r="J369" s="2">
        <f t="shared" si="94"/>
        <v>0</v>
      </c>
      <c r="K369" s="2">
        <f t="shared" si="95"/>
        <v>17</v>
      </c>
      <c r="L369" s="2">
        <f t="shared" si="96"/>
        <v>0</v>
      </c>
      <c r="M369" s="2">
        <f t="shared" si="97"/>
        <v>0</v>
      </c>
      <c r="N369" s="2">
        <f t="shared" si="98"/>
        <v>2</v>
      </c>
      <c r="O369" s="2">
        <f t="shared" si="99"/>
        <v>0</v>
      </c>
      <c r="P369" s="2">
        <f t="shared" si="100"/>
        <v>0</v>
      </c>
      <c r="Q369" s="2">
        <f t="shared" si="101"/>
        <v>0</v>
      </c>
      <c r="R369" s="2">
        <f t="shared" si="102"/>
        <v>0</v>
      </c>
      <c r="S369" s="2">
        <f t="shared" si="103"/>
        <v>0</v>
      </c>
      <c r="T369" s="2">
        <f t="shared" si="104"/>
        <v>0</v>
      </c>
      <c r="U369" s="2">
        <f t="shared" si="105"/>
        <v>0</v>
      </c>
      <c r="V369" s="2">
        <f t="shared" si="106"/>
        <v>0</v>
      </c>
      <c r="W369" s="2">
        <f t="shared" si="107"/>
        <v>0</v>
      </c>
      <c r="X369" s="2">
        <f t="shared" si="108"/>
        <v>0</v>
      </c>
      <c r="Y369" s="2">
        <f t="shared" si="109"/>
        <v>0</v>
      </c>
      <c r="AA369" s="2">
        <f t="shared" si="110"/>
        <v>17</v>
      </c>
      <c r="AB369" s="2">
        <f t="shared" si="111"/>
        <v>2</v>
      </c>
      <c r="AC369" s="2">
        <f t="shared" si="112"/>
        <v>16</v>
      </c>
      <c r="AE369" s="10">
        <f t="shared" si="113"/>
        <v>2</v>
      </c>
      <c r="AF369" s="2">
        <f t="shared" si="114"/>
        <v>17</v>
      </c>
      <c r="AG369" s="2">
        <f t="shared" si="115"/>
        <v>2</v>
      </c>
      <c r="AH369" s="2">
        <f t="shared" si="116"/>
        <v>25</v>
      </c>
      <c r="AI369" s="2">
        <f t="shared" si="117"/>
        <v>44</v>
      </c>
      <c r="AK369">
        <f t="shared" si="84"/>
        <v>12</v>
      </c>
      <c r="AL369">
        <f t="shared" si="85"/>
        <v>2022</v>
      </c>
      <c r="BK369" s="9">
        <v>44921</v>
      </c>
      <c r="BL369">
        <v>0</v>
      </c>
      <c r="BM369">
        <v>0</v>
      </c>
      <c r="BN369">
        <v>0</v>
      </c>
      <c r="BO369">
        <v>0</v>
      </c>
      <c r="BP369">
        <v>9</v>
      </c>
      <c r="BQ369">
        <v>16.2</v>
      </c>
      <c r="BR369">
        <v>0</v>
      </c>
      <c r="BS369">
        <v>0</v>
      </c>
      <c r="BT369">
        <v>0</v>
      </c>
      <c r="BU369">
        <v>17.324999999999999</v>
      </c>
      <c r="BV369">
        <v>0</v>
      </c>
      <c r="BW369">
        <v>0</v>
      </c>
      <c r="BX369">
        <v>1.575</v>
      </c>
      <c r="BY369">
        <v>0</v>
      </c>
      <c r="BZ369">
        <v>0</v>
      </c>
      <c r="CA369">
        <v>0</v>
      </c>
      <c r="CB369">
        <v>0</v>
      </c>
      <c r="CC369">
        <v>0</v>
      </c>
      <c r="CD369">
        <v>0</v>
      </c>
      <c r="CE369">
        <v>0</v>
      </c>
      <c r="CF369">
        <v>0</v>
      </c>
      <c r="CG369">
        <v>0</v>
      </c>
      <c r="CH369">
        <v>0</v>
      </c>
      <c r="CI369">
        <v>0</v>
      </c>
    </row>
    <row r="370" spans="1:87" x14ac:dyDescent="0.2">
      <c r="A370" s="7">
        <v>44922</v>
      </c>
      <c r="B370" s="2">
        <f t="shared" si="86"/>
        <v>0</v>
      </c>
      <c r="C370" s="2">
        <f t="shared" si="87"/>
        <v>0</v>
      </c>
      <c r="D370" s="2">
        <f t="shared" si="88"/>
        <v>0</v>
      </c>
      <c r="E370" s="2">
        <f t="shared" si="89"/>
        <v>0</v>
      </c>
      <c r="F370" s="2">
        <f t="shared" si="90"/>
        <v>0</v>
      </c>
      <c r="G370" s="2">
        <f t="shared" si="91"/>
        <v>0</v>
      </c>
      <c r="H370" s="2">
        <f t="shared" si="92"/>
        <v>0</v>
      </c>
      <c r="I370" s="2">
        <f t="shared" si="93"/>
        <v>0</v>
      </c>
      <c r="J370" s="2">
        <f t="shared" si="94"/>
        <v>0</v>
      </c>
      <c r="K370" s="2">
        <f t="shared" si="95"/>
        <v>0</v>
      </c>
      <c r="L370" s="2">
        <f t="shared" si="96"/>
        <v>0</v>
      </c>
      <c r="M370" s="2">
        <f t="shared" si="97"/>
        <v>0</v>
      </c>
      <c r="N370" s="2">
        <f t="shared" si="98"/>
        <v>0</v>
      </c>
      <c r="O370" s="2">
        <f t="shared" si="99"/>
        <v>21</v>
      </c>
      <c r="P370" s="2">
        <f t="shared" si="100"/>
        <v>29</v>
      </c>
      <c r="Q370" s="2">
        <f t="shared" si="101"/>
        <v>0</v>
      </c>
      <c r="R370" s="2">
        <f t="shared" si="102"/>
        <v>0</v>
      </c>
      <c r="S370" s="2">
        <f t="shared" si="103"/>
        <v>0</v>
      </c>
      <c r="T370" s="2">
        <f t="shared" si="104"/>
        <v>0</v>
      </c>
      <c r="U370" s="2">
        <f t="shared" si="105"/>
        <v>0</v>
      </c>
      <c r="V370" s="2">
        <f t="shared" si="106"/>
        <v>22</v>
      </c>
      <c r="W370" s="2">
        <f t="shared" si="107"/>
        <v>16</v>
      </c>
      <c r="X370" s="2">
        <f t="shared" si="108"/>
        <v>0</v>
      </c>
      <c r="Y370" s="2">
        <f t="shared" si="109"/>
        <v>140</v>
      </c>
      <c r="AA370" s="2">
        <f t="shared" si="110"/>
        <v>0</v>
      </c>
      <c r="AB370" s="2">
        <f t="shared" si="111"/>
        <v>29</v>
      </c>
      <c r="AC370" s="2">
        <f t="shared" si="112"/>
        <v>140</v>
      </c>
      <c r="AE370" s="10">
        <f t="shared" si="113"/>
        <v>3</v>
      </c>
      <c r="AF370" s="2">
        <f t="shared" si="114"/>
        <v>0</v>
      </c>
      <c r="AG370" s="2">
        <f t="shared" si="115"/>
        <v>50</v>
      </c>
      <c r="AH370" s="2">
        <f t="shared" si="116"/>
        <v>178</v>
      </c>
      <c r="AI370" s="2">
        <f t="shared" si="117"/>
        <v>228</v>
      </c>
      <c r="AK370">
        <f t="shared" si="84"/>
        <v>12</v>
      </c>
      <c r="AL370">
        <f t="shared" si="85"/>
        <v>2022</v>
      </c>
      <c r="BK370" s="9">
        <v>44922</v>
      </c>
      <c r="BL370">
        <v>0</v>
      </c>
      <c r="BM370">
        <v>0</v>
      </c>
      <c r="BN370">
        <v>0</v>
      </c>
      <c r="BO370">
        <v>0</v>
      </c>
      <c r="BP370">
        <v>0</v>
      </c>
      <c r="BQ370">
        <v>0</v>
      </c>
      <c r="BR370">
        <v>0</v>
      </c>
      <c r="BS370">
        <v>0</v>
      </c>
      <c r="BT370">
        <v>0</v>
      </c>
      <c r="BU370">
        <v>0</v>
      </c>
      <c r="BV370">
        <v>0</v>
      </c>
      <c r="BW370">
        <v>0</v>
      </c>
      <c r="BX370">
        <v>0</v>
      </c>
      <c r="BY370">
        <v>20.475000000000001</v>
      </c>
      <c r="BZ370">
        <v>29.138000000000002</v>
      </c>
      <c r="CA370">
        <v>0</v>
      </c>
      <c r="CB370">
        <v>0</v>
      </c>
      <c r="CC370">
        <v>0</v>
      </c>
      <c r="CD370">
        <v>0</v>
      </c>
      <c r="CE370">
        <v>0</v>
      </c>
      <c r="CF370">
        <v>21.6</v>
      </c>
      <c r="CG370">
        <v>16.2</v>
      </c>
      <c r="CH370">
        <v>0</v>
      </c>
      <c r="CI370">
        <v>138.6</v>
      </c>
    </row>
    <row r="371" spans="1:87" x14ac:dyDescent="0.2">
      <c r="A371" s="7">
        <v>44923</v>
      </c>
      <c r="B371" s="2">
        <f t="shared" si="86"/>
        <v>174</v>
      </c>
      <c r="C371" s="2">
        <f t="shared" si="87"/>
        <v>125</v>
      </c>
      <c r="D371" s="2">
        <f t="shared" si="88"/>
        <v>1410</v>
      </c>
      <c r="E371" s="2">
        <f t="shared" si="89"/>
        <v>3302</v>
      </c>
      <c r="F371" s="2">
        <f t="shared" si="90"/>
        <v>3080</v>
      </c>
      <c r="G371" s="2">
        <f t="shared" si="91"/>
        <v>1005</v>
      </c>
      <c r="H371" s="2">
        <f t="shared" si="92"/>
        <v>0</v>
      </c>
      <c r="I371" s="2">
        <f t="shared" si="93"/>
        <v>0</v>
      </c>
      <c r="J371" s="2">
        <f t="shared" si="94"/>
        <v>0</v>
      </c>
      <c r="K371" s="2">
        <f t="shared" si="95"/>
        <v>0</v>
      </c>
      <c r="L371" s="2">
        <f t="shared" si="96"/>
        <v>0</v>
      </c>
      <c r="M371" s="2">
        <f t="shared" si="97"/>
        <v>0</v>
      </c>
      <c r="N371" s="2">
        <f t="shared" si="98"/>
        <v>65</v>
      </c>
      <c r="O371" s="2">
        <f t="shared" si="99"/>
        <v>54</v>
      </c>
      <c r="P371" s="2">
        <f t="shared" si="100"/>
        <v>38</v>
      </c>
      <c r="Q371" s="2">
        <f t="shared" si="101"/>
        <v>6</v>
      </c>
      <c r="R371" s="2">
        <f t="shared" si="102"/>
        <v>6</v>
      </c>
      <c r="S371" s="2">
        <f t="shared" si="103"/>
        <v>0</v>
      </c>
      <c r="T371" s="2">
        <f t="shared" si="104"/>
        <v>0</v>
      </c>
      <c r="U371" s="2">
        <f t="shared" si="105"/>
        <v>0</v>
      </c>
      <c r="V371" s="2">
        <f t="shared" si="106"/>
        <v>0</v>
      </c>
      <c r="W371" s="2">
        <f t="shared" si="107"/>
        <v>0</v>
      </c>
      <c r="X371" s="2">
        <f t="shared" si="108"/>
        <v>0</v>
      </c>
      <c r="Y371" s="2">
        <f t="shared" si="109"/>
        <v>0</v>
      </c>
      <c r="AA371" s="2">
        <f t="shared" si="110"/>
        <v>6</v>
      </c>
      <c r="AB371" s="2">
        <f t="shared" si="111"/>
        <v>65</v>
      </c>
      <c r="AC371" s="2">
        <f t="shared" si="112"/>
        <v>3302</v>
      </c>
      <c r="AE371" s="10">
        <f t="shared" si="113"/>
        <v>4</v>
      </c>
      <c r="AF371" s="2">
        <f t="shared" si="114"/>
        <v>6</v>
      </c>
      <c r="AG371" s="2">
        <f t="shared" si="115"/>
        <v>163</v>
      </c>
      <c r="AH371" s="2">
        <f t="shared" si="116"/>
        <v>9096</v>
      </c>
      <c r="AI371" s="2">
        <f t="shared" si="117"/>
        <v>9265</v>
      </c>
      <c r="AK371">
        <f t="shared" si="84"/>
        <v>12</v>
      </c>
      <c r="AL371">
        <f t="shared" si="85"/>
        <v>2022</v>
      </c>
      <c r="BK371" s="9">
        <v>44923</v>
      </c>
      <c r="BL371">
        <v>172.8</v>
      </c>
      <c r="BM371">
        <v>124.2</v>
      </c>
      <c r="BN371">
        <v>1399.163</v>
      </c>
      <c r="BO371">
        <v>3277.2380000000003</v>
      </c>
      <c r="BP371">
        <v>3056.7379999999998</v>
      </c>
      <c r="BQ371">
        <v>997.76299999999992</v>
      </c>
      <c r="BR371">
        <v>0</v>
      </c>
      <c r="BS371">
        <v>0</v>
      </c>
      <c r="BT371">
        <v>0</v>
      </c>
      <c r="BU371">
        <v>0</v>
      </c>
      <c r="BV371">
        <v>0</v>
      </c>
      <c r="BW371">
        <v>0</v>
      </c>
      <c r="BX371">
        <v>64.462999999999994</v>
      </c>
      <c r="BY371">
        <v>53.551000000000002</v>
      </c>
      <c r="BZ371">
        <v>37.799999999999997</v>
      </c>
      <c r="CA371">
        <v>6.3</v>
      </c>
      <c r="CB371">
        <v>6.3</v>
      </c>
      <c r="CC371">
        <v>0</v>
      </c>
      <c r="CD371">
        <v>0</v>
      </c>
      <c r="CE371">
        <v>0</v>
      </c>
      <c r="CF371">
        <v>0</v>
      </c>
      <c r="CG371">
        <v>0</v>
      </c>
      <c r="CH371">
        <v>0</v>
      </c>
      <c r="CI371">
        <v>0</v>
      </c>
    </row>
    <row r="372" spans="1:87" x14ac:dyDescent="0.2">
      <c r="A372" s="7">
        <v>44924</v>
      </c>
      <c r="B372" s="2">
        <f t="shared" si="86"/>
        <v>0</v>
      </c>
      <c r="C372" s="2">
        <f t="shared" si="87"/>
        <v>0</v>
      </c>
      <c r="D372" s="2">
        <f t="shared" si="88"/>
        <v>0</v>
      </c>
      <c r="E372" s="2">
        <f t="shared" si="89"/>
        <v>0</v>
      </c>
      <c r="F372" s="2">
        <f t="shared" si="90"/>
        <v>0</v>
      </c>
      <c r="G372" s="2">
        <f t="shared" si="91"/>
        <v>0</v>
      </c>
      <c r="H372" s="2">
        <f t="shared" si="92"/>
        <v>0</v>
      </c>
      <c r="I372" s="2">
        <f t="shared" si="93"/>
        <v>0</v>
      </c>
      <c r="J372" s="2">
        <f t="shared" si="94"/>
        <v>0</v>
      </c>
      <c r="K372" s="2">
        <f t="shared" si="95"/>
        <v>0</v>
      </c>
      <c r="L372" s="2">
        <f t="shared" si="96"/>
        <v>0</v>
      </c>
      <c r="M372" s="2">
        <f t="shared" si="97"/>
        <v>0</v>
      </c>
      <c r="N372" s="2">
        <f t="shared" si="98"/>
        <v>99</v>
      </c>
      <c r="O372" s="2">
        <f t="shared" si="99"/>
        <v>482</v>
      </c>
      <c r="P372" s="2">
        <f t="shared" si="100"/>
        <v>1205</v>
      </c>
      <c r="Q372" s="2">
        <f t="shared" si="101"/>
        <v>2450</v>
      </c>
      <c r="R372" s="2">
        <f t="shared" si="102"/>
        <v>2749</v>
      </c>
      <c r="S372" s="2">
        <f t="shared" si="103"/>
        <v>3061</v>
      </c>
      <c r="T372" s="2">
        <f t="shared" si="104"/>
        <v>2716</v>
      </c>
      <c r="U372" s="2">
        <f t="shared" si="105"/>
        <v>2176</v>
      </c>
      <c r="V372" s="2">
        <f t="shared" si="106"/>
        <v>1672</v>
      </c>
      <c r="W372" s="2">
        <f t="shared" si="107"/>
        <v>2933</v>
      </c>
      <c r="X372" s="2">
        <f t="shared" si="108"/>
        <v>2555</v>
      </c>
      <c r="Y372" s="2">
        <f t="shared" si="109"/>
        <v>1299</v>
      </c>
      <c r="AA372" s="2">
        <f t="shared" si="110"/>
        <v>3061</v>
      </c>
      <c r="AB372" s="2">
        <f t="shared" si="111"/>
        <v>2450</v>
      </c>
      <c r="AC372" s="2">
        <f t="shared" si="112"/>
        <v>2933</v>
      </c>
      <c r="AE372" s="10">
        <f t="shared" si="113"/>
        <v>5</v>
      </c>
      <c r="AF372" s="2">
        <f t="shared" si="114"/>
        <v>10702</v>
      </c>
      <c r="AG372" s="2">
        <f t="shared" si="115"/>
        <v>4236</v>
      </c>
      <c r="AH372" s="2">
        <f t="shared" si="116"/>
        <v>8459</v>
      </c>
      <c r="AI372" s="2">
        <f t="shared" si="117"/>
        <v>23397</v>
      </c>
      <c r="AK372">
        <f t="shared" si="84"/>
        <v>12</v>
      </c>
      <c r="AL372">
        <f t="shared" si="85"/>
        <v>2022</v>
      </c>
      <c r="BK372" s="9">
        <v>44924</v>
      </c>
      <c r="BL372">
        <v>0</v>
      </c>
      <c r="BM372">
        <v>0</v>
      </c>
      <c r="BN372">
        <v>0</v>
      </c>
      <c r="BO372">
        <v>0</v>
      </c>
      <c r="BP372">
        <v>0</v>
      </c>
      <c r="BQ372">
        <v>0</v>
      </c>
      <c r="BR372">
        <v>0</v>
      </c>
      <c r="BS372">
        <v>0</v>
      </c>
      <c r="BT372">
        <v>0</v>
      </c>
      <c r="BU372">
        <v>0</v>
      </c>
      <c r="BV372">
        <v>0</v>
      </c>
      <c r="BW372">
        <v>0</v>
      </c>
      <c r="BX372">
        <v>97.988</v>
      </c>
      <c r="BY372">
        <v>478.46299999999997</v>
      </c>
      <c r="BZ372">
        <v>1195.9879999999998</v>
      </c>
      <c r="CA372">
        <v>2430.9</v>
      </c>
      <c r="CB372">
        <v>2727.788</v>
      </c>
      <c r="CC372">
        <v>3037.7260000000001</v>
      </c>
      <c r="CD372">
        <v>2695.3879999999999</v>
      </c>
      <c r="CE372">
        <v>2159.8879999999999</v>
      </c>
      <c r="CF372">
        <v>1658.8130000000001</v>
      </c>
      <c r="CG372">
        <v>2911.163</v>
      </c>
      <c r="CH372">
        <v>2535.3000000000002</v>
      </c>
      <c r="CI372">
        <v>1289.1379999999999</v>
      </c>
    </row>
    <row r="373" spans="1:87" x14ac:dyDescent="0.2">
      <c r="A373" s="7">
        <v>44925</v>
      </c>
      <c r="B373" s="2">
        <f t="shared" si="86"/>
        <v>2445</v>
      </c>
      <c r="C373" s="2">
        <f t="shared" si="87"/>
        <v>1522</v>
      </c>
      <c r="D373" s="2">
        <f t="shared" si="88"/>
        <v>2369</v>
      </c>
      <c r="E373" s="2">
        <f t="shared" si="89"/>
        <v>2201</v>
      </c>
      <c r="F373" s="2">
        <f t="shared" si="90"/>
        <v>2811</v>
      </c>
      <c r="G373" s="2">
        <f t="shared" si="91"/>
        <v>2181</v>
      </c>
      <c r="H373" s="2">
        <f t="shared" si="92"/>
        <v>1768</v>
      </c>
      <c r="I373" s="2">
        <f t="shared" si="93"/>
        <v>1128</v>
      </c>
      <c r="J373" s="2">
        <f t="shared" si="94"/>
        <v>618</v>
      </c>
      <c r="K373" s="2">
        <f t="shared" si="95"/>
        <v>666</v>
      </c>
      <c r="L373" s="2">
        <f t="shared" si="96"/>
        <v>252</v>
      </c>
      <c r="M373" s="2">
        <f t="shared" si="97"/>
        <v>595</v>
      </c>
      <c r="N373" s="2">
        <f t="shared" si="98"/>
        <v>865</v>
      </c>
      <c r="O373" s="2">
        <f t="shared" si="99"/>
        <v>890</v>
      </c>
      <c r="P373" s="2">
        <f t="shared" si="100"/>
        <v>937</v>
      </c>
      <c r="Q373" s="2">
        <f t="shared" si="101"/>
        <v>1183</v>
      </c>
      <c r="R373" s="2">
        <f t="shared" si="102"/>
        <v>966</v>
      </c>
      <c r="S373" s="2">
        <f t="shared" si="103"/>
        <v>828</v>
      </c>
      <c r="T373" s="2">
        <f t="shared" si="104"/>
        <v>126</v>
      </c>
      <c r="U373" s="2">
        <f t="shared" si="105"/>
        <v>105</v>
      </c>
      <c r="V373" s="2">
        <f t="shared" si="106"/>
        <v>1310</v>
      </c>
      <c r="W373" s="2">
        <f t="shared" si="107"/>
        <v>2852</v>
      </c>
      <c r="X373" s="2">
        <f t="shared" si="108"/>
        <v>1617</v>
      </c>
      <c r="Y373" s="2">
        <f t="shared" si="109"/>
        <v>1247</v>
      </c>
      <c r="AA373" s="2">
        <f t="shared" si="110"/>
        <v>1128</v>
      </c>
      <c r="AB373" s="2">
        <f t="shared" si="111"/>
        <v>1183</v>
      </c>
      <c r="AC373" s="2">
        <f t="shared" si="112"/>
        <v>2852</v>
      </c>
      <c r="AE373" s="10">
        <f t="shared" si="113"/>
        <v>6</v>
      </c>
      <c r="AF373" s="2">
        <f t="shared" si="114"/>
        <v>5284</v>
      </c>
      <c r="AG373" s="2">
        <f t="shared" si="115"/>
        <v>3875</v>
      </c>
      <c r="AH373" s="2">
        <f t="shared" si="116"/>
        <v>22323</v>
      </c>
      <c r="AI373" s="2">
        <f t="shared" si="117"/>
        <v>31482</v>
      </c>
      <c r="AK373">
        <f t="shared" si="84"/>
        <v>12</v>
      </c>
      <c r="AL373">
        <f t="shared" si="85"/>
        <v>2022</v>
      </c>
      <c r="BK373" s="9">
        <v>44925</v>
      </c>
      <c r="BL373">
        <v>2426.1759999999999</v>
      </c>
      <c r="BM373">
        <v>1510.7629999999999</v>
      </c>
      <c r="BN373">
        <v>2350.576</v>
      </c>
      <c r="BO373">
        <v>2183.9629999999997</v>
      </c>
      <c r="BP373">
        <v>2789.663</v>
      </c>
      <c r="BQ373">
        <v>2164.163</v>
      </c>
      <c r="BR373">
        <v>1754.8879999999999</v>
      </c>
      <c r="BS373">
        <v>1119.712</v>
      </c>
      <c r="BT373">
        <v>613.23800000000006</v>
      </c>
      <c r="BU373">
        <v>660.6</v>
      </c>
      <c r="BV373">
        <v>249.863</v>
      </c>
      <c r="BW373">
        <v>590.17500000000007</v>
      </c>
      <c r="BX373">
        <v>858.375</v>
      </c>
      <c r="BY373">
        <v>883.68799999999999</v>
      </c>
      <c r="BZ373">
        <v>929.8130000000001</v>
      </c>
      <c r="CA373">
        <v>1173.825</v>
      </c>
      <c r="CB373">
        <v>958.50099999999998</v>
      </c>
      <c r="CC373">
        <v>821.69999999999993</v>
      </c>
      <c r="CD373">
        <v>124.876</v>
      </c>
      <c r="CE373">
        <v>104.4</v>
      </c>
      <c r="CF373">
        <v>1300.2760000000001</v>
      </c>
      <c r="CG373">
        <v>2830.2750000000001</v>
      </c>
      <c r="CH373">
        <v>1604.925</v>
      </c>
      <c r="CI373">
        <v>1237.2750000000001</v>
      </c>
    </row>
    <row r="374" spans="1:87" x14ac:dyDescent="0.2">
      <c r="A374" s="7">
        <v>44926</v>
      </c>
      <c r="B374" s="2">
        <f t="shared" si="86"/>
        <v>2069</v>
      </c>
      <c r="C374" s="2">
        <f t="shared" si="87"/>
        <v>2243</v>
      </c>
      <c r="D374" s="2">
        <f t="shared" si="88"/>
        <v>1356</v>
      </c>
      <c r="E374" s="2">
        <f t="shared" si="89"/>
        <v>2224</v>
      </c>
      <c r="F374" s="2">
        <f t="shared" si="90"/>
        <v>2423</v>
      </c>
      <c r="G374" s="2">
        <f t="shared" si="91"/>
        <v>2795</v>
      </c>
      <c r="H374" s="2">
        <f t="shared" si="92"/>
        <v>2831</v>
      </c>
      <c r="I374" s="2">
        <f t="shared" si="93"/>
        <v>2226</v>
      </c>
      <c r="J374" s="2">
        <f t="shared" si="94"/>
        <v>266</v>
      </c>
      <c r="K374" s="2">
        <f t="shared" si="95"/>
        <v>582</v>
      </c>
      <c r="L374" s="2">
        <f t="shared" si="96"/>
        <v>2815</v>
      </c>
      <c r="M374" s="2">
        <f t="shared" si="97"/>
        <v>3009</v>
      </c>
      <c r="N374" s="2">
        <f t="shared" si="98"/>
        <v>3382</v>
      </c>
      <c r="O374" s="2">
        <f t="shared" si="99"/>
        <v>3016</v>
      </c>
      <c r="P374" s="2">
        <f t="shared" si="100"/>
        <v>2622</v>
      </c>
      <c r="Q374" s="2">
        <f t="shared" si="101"/>
        <v>1698</v>
      </c>
      <c r="R374" s="2">
        <f t="shared" si="102"/>
        <v>546</v>
      </c>
      <c r="S374" s="2">
        <f t="shared" si="103"/>
        <v>62</v>
      </c>
      <c r="T374" s="2">
        <f t="shared" si="104"/>
        <v>229</v>
      </c>
      <c r="U374" s="2">
        <f t="shared" si="105"/>
        <v>172</v>
      </c>
      <c r="V374" s="2">
        <f t="shared" si="106"/>
        <v>0</v>
      </c>
      <c r="W374" s="2">
        <f t="shared" si="107"/>
        <v>27</v>
      </c>
      <c r="X374" s="2">
        <f t="shared" si="108"/>
        <v>0</v>
      </c>
      <c r="Y374" s="2">
        <f t="shared" si="109"/>
        <v>0</v>
      </c>
      <c r="AA374" s="2">
        <f t="shared" si="110"/>
        <v>0</v>
      </c>
      <c r="AB374" s="2">
        <f t="shared" si="111"/>
        <v>3382</v>
      </c>
      <c r="AC374" s="2">
        <f t="shared" si="112"/>
        <v>2831</v>
      </c>
      <c r="AE374" s="10">
        <f t="shared" si="113"/>
        <v>7</v>
      </c>
      <c r="AF374" s="2">
        <f t="shared" si="114"/>
        <v>0</v>
      </c>
      <c r="AG374" s="2">
        <f t="shared" si="115"/>
        <v>20625</v>
      </c>
      <c r="AH374" s="2">
        <f t="shared" si="116"/>
        <v>15968</v>
      </c>
      <c r="AI374" s="2">
        <f t="shared" si="117"/>
        <v>36593</v>
      </c>
      <c r="AK374">
        <f t="shared" si="84"/>
        <v>12</v>
      </c>
      <c r="AL374">
        <f t="shared" si="85"/>
        <v>2022</v>
      </c>
      <c r="BK374" s="9">
        <v>44926</v>
      </c>
      <c r="BL374">
        <v>2053.5749999999998</v>
      </c>
      <c r="BM374">
        <v>2225.5879999999997</v>
      </c>
      <c r="BN374">
        <v>1345.3879999999999</v>
      </c>
      <c r="BO374">
        <v>2207.0259999999998</v>
      </c>
      <c r="BP374">
        <v>2404.35</v>
      </c>
      <c r="BQ374">
        <v>2773.35</v>
      </c>
      <c r="BR374">
        <v>2809.6880000000001</v>
      </c>
      <c r="BS374">
        <v>2208.9380000000001</v>
      </c>
      <c r="BT374">
        <v>264.26300000000003</v>
      </c>
      <c r="BU374">
        <v>577.79999999999995</v>
      </c>
      <c r="BV374">
        <v>2793.9380000000001</v>
      </c>
      <c r="BW374">
        <v>2985.8629999999998</v>
      </c>
      <c r="BX374">
        <v>3355.7629999999999</v>
      </c>
      <c r="BY374">
        <v>2993.288</v>
      </c>
      <c r="BZ374">
        <v>2602.0129999999999</v>
      </c>
      <c r="CA374">
        <v>1684.6880000000001</v>
      </c>
      <c r="CB374">
        <v>541.68799999999999</v>
      </c>
      <c r="CC374">
        <v>61.199999999999996</v>
      </c>
      <c r="CD374">
        <v>226.8</v>
      </c>
      <c r="CE374">
        <v>171</v>
      </c>
      <c r="CF374">
        <v>0</v>
      </c>
      <c r="CG374">
        <v>27</v>
      </c>
      <c r="CH374">
        <v>0</v>
      </c>
      <c r="CI374">
        <v>0</v>
      </c>
    </row>
    <row r="375" spans="1:87" x14ac:dyDescent="0.2">
      <c r="A375" s="7">
        <v>44927</v>
      </c>
      <c r="B375" s="2">
        <f t="shared" si="86"/>
        <v>0</v>
      </c>
      <c r="C375" s="2">
        <f t="shared" si="87"/>
        <v>0</v>
      </c>
      <c r="D375" s="2">
        <f t="shared" si="88"/>
        <v>0</v>
      </c>
      <c r="E375" s="2">
        <f t="shared" si="89"/>
        <v>0</v>
      </c>
      <c r="F375" s="2">
        <f t="shared" si="90"/>
        <v>0</v>
      </c>
      <c r="G375" s="2">
        <f t="shared" si="91"/>
        <v>0</v>
      </c>
      <c r="H375" s="2">
        <f t="shared" si="92"/>
        <v>0</v>
      </c>
      <c r="I375" s="2">
        <f t="shared" si="93"/>
        <v>0</v>
      </c>
      <c r="J375" s="2">
        <f t="shared" si="94"/>
        <v>25</v>
      </c>
      <c r="K375" s="2">
        <f t="shared" si="95"/>
        <v>0</v>
      </c>
      <c r="L375" s="2">
        <f t="shared" si="96"/>
        <v>0</v>
      </c>
      <c r="M375" s="2">
        <f t="shared" si="97"/>
        <v>0</v>
      </c>
      <c r="N375" s="2">
        <f t="shared" si="98"/>
        <v>0</v>
      </c>
      <c r="O375" s="2">
        <f t="shared" si="99"/>
        <v>496</v>
      </c>
      <c r="P375" s="2">
        <f t="shared" si="100"/>
        <v>807</v>
      </c>
      <c r="Q375" s="2">
        <f t="shared" si="101"/>
        <v>117</v>
      </c>
      <c r="R375" s="2">
        <f t="shared" si="102"/>
        <v>0</v>
      </c>
      <c r="S375" s="2">
        <f t="shared" si="103"/>
        <v>0</v>
      </c>
      <c r="T375" s="2">
        <f t="shared" si="104"/>
        <v>0</v>
      </c>
      <c r="U375" s="2">
        <f t="shared" si="105"/>
        <v>0</v>
      </c>
      <c r="V375" s="2">
        <f t="shared" si="106"/>
        <v>252</v>
      </c>
      <c r="W375" s="2">
        <f t="shared" si="107"/>
        <v>879</v>
      </c>
      <c r="X375" s="2">
        <f t="shared" si="108"/>
        <v>820</v>
      </c>
      <c r="Y375" s="2">
        <f t="shared" si="109"/>
        <v>1104</v>
      </c>
      <c r="Z375" s="14"/>
      <c r="AA375" s="2">
        <f t="shared" si="110"/>
        <v>0</v>
      </c>
      <c r="AB375" s="2">
        <f t="shared" si="111"/>
        <v>807</v>
      </c>
      <c r="AC375" s="2">
        <f t="shared" si="112"/>
        <v>1104</v>
      </c>
      <c r="AD375" s="14"/>
      <c r="AE375" s="10">
        <f t="shared" si="113"/>
        <v>1</v>
      </c>
      <c r="AF375" s="2">
        <f t="shared" si="114"/>
        <v>0</v>
      </c>
      <c r="AG375" s="2">
        <f t="shared" si="115"/>
        <v>1445</v>
      </c>
      <c r="AH375" s="2">
        <f t="shared" si="116"/>
        <v>3055</v>
      </c>
      <c r="AI375" s="2">
        <f t="shared" si="117"/>
        <v>4500</v>
      </c>
      <c r="AJ375" s="14"/>
      <c r="AK375" s="14">
        <f t="shared" si="84"/>
        <v>1</v>
      </c>
      <c r="AL375" s="14">
        <f t="shared" si="85"/>
        <v>2023</v>
      </c>
      <c r="BK375" s="9">
        <v>44927</v>
      </c>
      <c r="BL375">
        <v>0</v>
      </c>
      <c r="BM375">
        <v>0</v>
      </c>
      <c r="BN375">
        <v>0</v>
      </c>
      <c r="BO375">
        <v>0</v>
      </c>
      <c r="BP375">
        <v>0</v>
      </c>
      <c r="BQ375">
        <v>0</v>
      </c>
      <c r="BR375">
        <v>0</v>
      </c>
      <c r="BS375">
        <v>0</v>
      </c>
      <c r="BT375">
        <v>25.2</v>
      </c>
      <c r="BU375">
        <v>0</v>
      </c>
      <c r="BV375">
        <v>0</v>
      </c>
      <c r="BW375">
        <v>0</v>
      </c>
      <c r="BX375">
        <v>0</v>
      </c>
      <c r="BY375">
        <v>491.85</v>
      </c>
      <c r="BZ375">
        <v>801.11300000000006</v>
      </c>
      <c r="CA375">
        <v>115.65</v>
      </c>
      <c r="CB375">
        <v>0</v>
      </c>
      <c r="CC375">
        <v>0</v>
      </c>
      <c r="CD375">
        <v>0</v>
      </c>
      <c r="CE375">
        <v>0</v>
      </c>
      <c r="CF375">
        <v>250.2</v>
      </c>
      <c r="CG375">
        <v>872.77599999999995</v>
      </c>
      <c r="CH375">
        <v>814.16300000000001</v>
      </c>
      <c r="CI375">
        <v>1095.8629999999998</v>
      </c>
    </row>
    <row r="376" spans="1:87" s="14" customFormat="1" x14ac:dyDescent="0.2">
      <c r="A376" s="7">
        <v>44928</v>
      </c>
      <c r="B376" s="2">
        <f t="shared" si="86"/>
        <v>846</v>
      </c>
      <c r="C376" s="2">
        <f t="shared" si="87"/>
        <v>291</v>
      </c>
      <c r="D376" s="2">
        <f t="shared" si="88"/>
        <v>105</v>
      </c>
      <c r="E376" s="2">
        <f t="shared" si="89"/>
        <v>0</v>
      </c>
      <c r="F376" s="2">
        <f t="shared" si="90"/>
        <v>0</v>
      </c>
      <c r="G376" s="2">
        <f t="shared" si="91"/>
        <v>0</v>
      </c>
      <c r="H376" s="2">
        <f t="shared" si="92"/>
        <v>0</v>
      </c>
      <c r="I376" s="2">
        <f t="shared" si="93"/>
        <v>0</v>
      </c>
      <c r="J376" s="2">
        <f t="shared" si="94"/>
        <v>0</v>
      </c>
      <c r="K376" s="2">
        <f t="shared" si="95"/>
        <v>0</v>
      </c>
      <c r="L376" s="2">
        <f t="shared" si="96"/>
        <v>0</v>
      </c>
      <c r="M376" s="2">
        <f t="shared" si="97"/>
        <v>0</v>
      </c>
      <c r="N376" s="2">
        <f t="shared" si="98"/>
        <v>0</v>
      </c>
      <c r="O376" s="2">
        <f t="shared" si="99"/>
        <v>0</v>
      </c>
      <c r="P376" s="2">
        <f t="shared" si="100"/>
        <v>0</v>
      </c>
      <c r="Q376" s="2">
        <f t="shared" si="101"/>
        <v>0</v>
      </c>
      <c r="R376" s="2">
        <f t="shared" si="102"/>
        <v>0</v>
      </c>
      <c r="S376" s="2">
        <f t="shared" si="103"/>
        <v>0</v>
      </c>
      <c r="T376" s="2">
        <f t="shared" si="104"/>
        <v>0</v>
      </c>
      <c r="U376" s="2">
        <f t="shared" si="105"/>
        <v>0</v>
      </c>
      <c r="V376" s="2">
        <f t="shared" si="106"/>
        <v>114</v>
      </c>
      <c r="W376" s="2">
        <f t="shared" si="107"/>
        <v>60</v>
      </c>
      <c r="X376" s="2">
        <f t="shared" si="108"/>
        <v>16</v>
      </c>
      <c r="Y376" s="2">
        <f t="shared" si="109"/>
        <v>0</v>
      </c>
      <c r="Z376"/>
      <c r="AA376" s="2">
        <f t="shared" si="110"/>
        <v>0</v>
      </c>
      <c r="AB376" s="2">
        <f t="shared" si="111"/>
        <v>0</v>
      </c>
      <c r="AC376" s="2">
        <f t="shared" si="112"/>
        <v>846</v>
      </c>
      <c r="AD376"/>
      <c r="AE376" s="10">
        <f t="shared" si="113"/>
        <v>2</v>
      </c>
      <c r="AF376" s="2">
        <f t="shared" si="114"/>
        <v>0</v>
      </c>
      <c r="AG376" s="2">
        <f t="shared" si="115"/>
        <v>0</v>
      </c>
      <c r="AH376" s="2">
        <f t="shared" si="116"/>
        <v>1432</v>
      </c>
      <c r="AI376" s="2">
        <f t="shared" si="117"/>
        <v>1432</v>
      </c>
      <c r="AJ376"/>
      <c r="AK376">
        <f t="shared" si="84"/>
        <v>1</v>
      </c>
      <c r="AL376">
        <f t="shared" si="85"/>
        <v>2023</v>
      </c>
      <c r="BK376" s="9">
        <v>44928</v>
      </c>
      <c r="BL376">
        <v>839.58799999999997</v>
      </c>
      <c r="BM376">
        <v>288.78800000000001</v>
      </c>
      <c r="BN376">
        <v>103.95</v>
      </c>
      <c r="BO376">
        <v>0</v>
      </c>
      <c r="BP376">
        <v>0</v>
      </c>
      <c r="BQ376">
        <v>0</v>
      </c>
      <c r="BR376">
        <v>0</v>
      </c>
      <c r="BS376">
        <v>0</v>
      </c>
      <c r="BT376">
        <v>0</v>
      </c>
      <c r="BU376">
        <v>0</v>
      </c>
      <c r="BV376">
        <v>0</v>
      </c>
      <c r="BW376">
        <v>0</v>
      </c>
      <c r="BX376">
        <v>0</v>
      </c>
      <c r="BY376">
        <v>0</v>
      </c>
      <c r="BZ376">
        <v>0</v>
      </c>
      <c r="CA376">
        <v>0</v>
      </c>
      <c r="CB376">
        <v>0</v>
      </c>
      <c r="CC376">
        <v>0</v>
      </c>
      <c r="CD376">
        <v>0</v>
      </c>
      <c r="CE376">
        <v>0</v>
      </c>
      <c r="CF376">
        <v>113.4</v>
      </c>
      <c r="CG376">
        <v>59.4</v>
      </c>
      <c r="CH376">
        <v>15.525</v>
      </c>
      <c r="CI376">
        <v>0</v>
      </c>
    </row>
    <row r="377" spans="1:87" x14ac:dyDescent="0.2">
      <c r="A377" s="7">
        <v>44929</v>
      </c>
      <c r="B377" s="2">
        <f t="shared" si="86"/>
        <v>0</v>
      </c>
      <c r="C377" s="2">
        <f t="shared" si="87"/>
        <v>24</v>
      </c>
      <c r="D377" s="2">
        <f t="shared" si="88"/>
        <v>0</v>
      </c>
      <c r="E377" s="2">
        <f t="shared" si="89"/>
        <v>0</v>
      </c>
      <c r="F377" s="2">
        <f t="shared" si="90"/>
        <v>1</v>
      </c>
      <c r="G377" s="2">
        <f t="shared" si="91"/>
        <v>205</v>
      </c>
      <c r="H377" s="2">
        <f t="shared" si="92"/>
        <v>435</v>
      </c>
      <c r="I377" s="2">
        <f t="shared" si="93"/>
        <v>430</v>
      </c>
      <c r="J377" s="2">
        <f t="shared" si="94"/>
        <v>76</v>
      </c>
      <c r="K377" s="2">
        <f t="shared" si="95"/>
        <v>253</v>
      </c>
      <c r="L377" s="2">
        <f t="shared" si="96"/>
        <v>443</v>
      </c>
      <c r="M377" s="2">
        <f t="shared" si="97"/>
        <v>501</v>
      </c>
      <c r="N377" s="2">
        <f t="shared" si="98"/>
        <v>801</v>
      </c>
      <c r="O377" s="2">
        <f t="shared" si="99"/>
        <v>1289</v>
      </c>
      <c r="P377" s="2">
        <f t="shared" si="100"/>
        <v>845</v>
      </c>
      <c r="Q377" s="2">
        <f t="shared" si="101"/>
        <v>815</v>
      </c>
      <c r="R377" s="2">
        <f t="shared" si="102"/>
        <v>635</v>
      </c>
      <c r="S377" s="2">
        <f t="shared" si="103"/>
        <v>16</v>
      </c>
      <c r="T377" s="2">
        <f t="shared" si="104"/>
        <v>0</v>
      </c>
      <c r="U377" s="2">
        <f t="shared" si="105"/>
        <v>0</v>
      </c>
      <c r="V377" s="2">
        <f t="shared" si="106"/>
        <v>0</v>
      </c>
      <c r="W377" s="2">
        <f t="shared" si="107"/>
        <v>0</v>
      </c>
      <c r="X377" s="2">
        <f t="shared" si="108"/>
        <v>0</v>
      </c>
      <c r="Y377" s="2">
        <f t="shared" si="109"/>
        <v>0</v>
      </c>
      <c r="AA377" s="2">
        <f t="shared" si="110"/>
        <v>635</v>
      </c>
      <c r="AB377" s="2">
        <f t="shared" si="111"/>
        <v>1289</v>
      </c>
      <c r="AC377" s="2">
        <f t="shared" si="112"/>
        <v>435</v>
      </c>
      <c r="AE377" s="10">
        <f t="shared" si="113"/>
        <v>3</v>
      </c>
      <c r="AF377" s="2">
        <f t="shared" si="114"/>
        <v>2354</v>
      </c>
      <c r="AG377" s="2">
        <f t="shared" si="115"/>
        <v>3750</v>
      </c>
      <c r="AH377" s="2">
        <f t="shared" si="116"/>
        <v>665</v>
      </c>
      <c r="AI377" s="2">
        <f t="shared" si="117"/>
        <v>6769</v>
      </c>
      <c r="AK377">
        <f t="shared" si="84"/>
        <v>1</v>
      </c>
      <c r="AL377">
        <f t="shared" si="85"/>
        <v>2023</v>
      </c>
      <c r="BK377" s="9">
        <v>44929</v>
      </c>
      <c r="BL377">
        <v>0</v>
      </c>
      <c r="BM377">
        <v>23.625</v>
      </c>
      <c r="BN377">
        <v>0</v>
      </c>
      <c r="BO377">
        <v>0</v>
      </c>
      <c r="BP377">
        <v>0.78800000000000003</v>
      </c>
      <c r="BQ377">
        <v>202.95000000000002</v>
      </c>
      <c r="BR377">
        <v>432</v>
      </c>
      <c r="BS377">
        <v>426.6</v>
      </c>
      <c r="BT377">
        <v>75.599999999999994</v>
      </c>
      <c r="BU377">
        <v>250.76300000000001</v>
      </c>
      <c r="BV377">
        <v>440.101</v>
      </c>
      <c r="BW377">
        <v>496.79999999999995</v>
      </c>
      <c r="BX377">
        <v>794.47599999999989</v>
      </c>
      <c r="BY377">
        <v>1278.788</v>
      </c>
      <c r="BZ377">
        <v>838.91300000000001</v>
      </c>
      <c r="CA377">
        <v>808.98800000000006</v>
      </c>
      <c r="CB377">
        <v>630.22500000000002</v>
      </c>
      <c r="CC377">
        <v>16.2</v>
      </c>
      <c r="CD377">
        <v>0</v>
      </c>
      <c r="CE377">
        <v>0</v>
      </c>
      <c r="CF377">
        <v>0</v>
      </c>
      <c r="CG377">
        <v>0</v>
      </c>
      <c r="CH377">
        <v>0</v>
      </c>
      <c r="CI377">
        <v>0</v>
      </c>
    </row>
    <row r="378" spans="1:87" x14ac:dyDescent="0.2">
      <c r="A378" s="7">
        <v>44930</v>
      </c>
      <c r="B378" s="2">
        <f t="shared" si="86"/>
        <v>0</v>
      </c>
      <c r="C378" s="2">
        <f t="shared" si="87"/>
        <v>0</v>
      </c>
      <c r="D378" s="2">
        <f t="shared" si="88"/>
        <v>0</v>
      </c>
      <c r="E378" s="2">
        <f t="shared" si="89"/>
        <v>0</v>
      </c>
      <c r="F378" s="2">
        <f t="shared" si="90"/>
        <v>0</v>
      </c>
      <c r="G378" s="2">
        <f t="shared" si="91"/>
        <v>0</v>
      </c>
      <c r="H378" s="2">
        <f t="shared" si="92"/>
        <v>0</v>
      </c>
      <c r="I378" s="2">
        <f t="shared" si="93"/>
        <v>0</v>
      </c>
      <c r="J378" s="2">
        <f t="shared" si="94"/>
        <v>28</v>
      </c>
      <c r="K378" s="2">
        <f t="shared" si="95"/>
        <v>860</v>
      </c>
      <c r="L378" s="2">
        <f t="shared" si="96"/>
        <v>2014</v>
      </c>
      <c r="M378" s="2">
        <f t="shared" si="97"/>
        <v>1677</v>
      </c>
      <c r="N378" s="2">
        <f t="shared" si="98"/>
        <v>624</v>
      </c>
      <c r="O378" s="2">
        <f t="shared" si="99"/>
        <v>205</v>
      </c>
      <c r="P378" s="2">
        <f t="shared" si="100"/>
        <v>239</v>
      </c>
      <c r="Q378" s="2">
        <f t="shared" si="101"/>
        <v>0</v>
      </c>
      <c r="R378" s="2">
        <f t="shared" si="102"/>
        <v>0</v>
      </c>
      <c r="S378" s="2">
        <f t="shared" si="103"/>
        <v>0</v>
      </c>
      <c r="T378" s="2">
        <f t="shared" si="104"/>
        <v>0</v>
      </c>
      <c r="U378" s="2">
        <f t="shared" si="105"/>
        <v>0</v>
      </c>
      <c r="V378" s="2">
        <f t="shared" si="106"/>
        <v>0</v>
      </c>
      <c r="W378" s="2">
        <f t="shared" si="107"/>
        <v>0</v>
      </c>
      <c r="X378" s="2">
        <f t="shared" si="108"/>
        <v>0</v>
      </c>
      <c r="Y378" s="2">
        <f t="shared" si="109"/>
        <v>0</v>
      </c>
      <c r="AA378" s="2">
        <f t="shared" si="110"/>
        <v>2014</v>
      </c>
      <c r="AB378" s="2">
        <f t="shared" si="111"/>
        <v>624</v>
      </c>
      <c r="AC378" s="2">
        <f t="shared" si="112"/>
        <v>0</v>
      </c>
      <c r="AE378" s="10">
        <f t="shared" si="113"/>
        <v>4</v>
      </c>
      <c r="AF378" s="2">
        <f t="shared" si="114"/>
        <v>4579</v>
      </c>
      <c r="AG378" s="2">
        <f t="shared" si="115"/>
        <v>1068</v>
      </c>
      <c r="AH378" s="2">
        <f t="shared" si="116"/>
        <v>0</v>
      </c>
      <c r="AI378" s="2">
        <f t="shared" si="117"/>
        <v>5647</v>
      </c>
      <c r="AK378">
        <f t="shared" si="84"/>
        <v>1</v>
      </c>
      <c r="AL378">
        <f t="shared" si="85"/>
        <v>2023</v>
      </c>
      <c r="BK378" s="9">
        <v>44930</v>
      </c>
      <c r="BL378">
        <v>0</v>
      </c>
      <c r="BM378">
        <v>0</v>
      </c>
      <c r="BN378">
        <v>0</v>
      </c>
      <c r="BO378">
        <v>0</v>
      </c>
      <c r="BP378">
        <v>0</v>
      </c>
      <c r="BQ378">
        <v>0</v>
      </c>
      <c r="BR378">
        <v>0</v>
      </c>
      <c r="BS378">
        <v>0</v>
      </c>
      <c r="BT378">
        <v>27.562000000000001</v>
      </c>
      <c r="BU378">
        <v>853.53800000000001</v>
      </c>
      <c r="BV378">
        <v>1998.45</v>
      </c>
      <c r="BW378">
        <v>1663.9880000000001</v>
      </c>
      <c r="BX378">
        <v>619.53800000000001</v>
      </c>
      <c r="BY378">
        <v>203.51300000000001</v>
      </c>
      <c r="BZ378">
        <v>237.6</v>
      </c>
      <c r="CA378">
        <v>0</v>
      </c>
      <c r="CB378">
        <v>0</v>
      </c>
      <c r="CC378">
        <v>0</v>
      </c>
      <c r="CD378">
        <v>0</v>
      </c>
      <c r="CE378">
        <v>0</v>
      </c>
      <c r="CF378">
        <v>0</v>
      </c>
      <c r="CG378">
        <v>0</v>
      </c>
      <c r="CH378">
        <v>0</v>
      </c>
      <c r="CI378">
        <v>0</v>
      </c>
    </row>
    <row r="379" spans="1:87" x14ac:dyDescent="0.2">
      <c r="A379" s="7">
        <v>44931</v>
      </c>
      <c r="B379" s="2">
        <f t="shared" si="86"/>
        <v>0</v>
      </c>
      <c r="C379" s="2">
        <f t="shared" si="87"/>
        <v>0</v>
      </c>
      <c r="D379" s="2">
        <f t="shared" si="88"/>
        <v>0</v>
      </c>
      <c r="E379" s="2">
        <f t="shared" si="89"/>
        <v>0</v>
      </c>
      <c r="F379" s="2">
        <f t="shared" si="90"/>
        <v>0</v>
      </c>
      <c r="G379" s="2">
        <f t="shared" si="91"/>
        <v>0</v>
      </c>
      <c r="H379" s="2">
        <f t="shared" si="92"/>
        <v>0</v>
      </c>
      <c r="I379" s="2">
        <f t="shared" si="93"/>
        <v>0</v>
      </c>
      <c r="J379" s="2">
        <f t="shared" si="94"/>
        <v>0</v>
      </c>
      <c r="K379" s="2">
        <f t="shared" si="95"/>
        <v>0</v>
      </c>
      <c r="L379" s="2">
        <f t="shared" si="96"/>
        <v>0</v>
      </c>
      <c r="M379" s="2">
        <f t="shared" si="97"/>
        <v>0</v>
      </c>
      <c r="N379" s="2">
        <f t="shared" si="98"/>
        <v>0</v>
      </c>
      <c r="O379" s="2">
        <f t="shared" si="99"/>
        <v>108</v>
      </c>
      <c r="P379" s="2">
        <f t="shared" si="100"/>
        <v>0</v>
      </c>
      <c r="Q379" s="2">
        <f t="shared" si="101"/>
        <v>0</v>
      </c>
      <c r="R379" s="2">
        <f t="shared" si="102"/>
        <v>0</v>
      </c>
      <c r="S379" s="2">
        <f t="shared" si="103"/>
        <v>0</v>
      </c>
      <c r="T379" s="2">
        <f t="shared" si="104"/>
        <v>0</v>
      </c>
      <c r="U379" s="2">
        <f t="shared" si="105"/>
        <v>0</v>
      </c>
      <c r="V379" s="2">
        <f t="shared" si="106"/>
        <v>0</v>
      </c>
      <c r="W379" s="2">
        <f t="shared" si="107"/>
        <v>0</v>
      </c>
      <c r="X379" s="2">
        <f t="shared" si="108"/>
        <v>0</v>
      </c>
      <c r="Y379" s="2">
        <f t="shared" si="109"/>
        <v>0</v>
      </c>
      <c r="AA379" s="2">
        <f t="shared" si="110"/>
        <v>0</v>
      </c>
      <c r="AB379" s="2">
        <f t="shared" si="111"/>
        <v>108</v>
      </c>
      <c r="AC379" s="2">
        <f t="shared" si="112"/>
        <v>0</v>
      </c>
      <c r="AE379" s="10">
        <f t="shared" si="113"/>
        <v>5</v>
      </c>
      <c r="AF379" s="2">
        <f t="shared" si="114"/>
        <v>0</v>
      </c>
      <c r="AG379" s="2">
        <f t="shared" si="115"/>
        <v>108</v>
      </c>
      <c r="AH379" s="2">
        <f t="shared" si="116"/>
        <v>0</v>
      </c>
      <c r="AI379" s="2">
        <f t="shared" si="117"/>
        <v>108</v>
      </c>
      <c r="AK379">
        <f t="shared" si="84"/>
        <v>1</v>
      </c>
      <c r="AL379">
        <f t="shared" si="85"/>
        <v>2023</v>
      </c>
      <c r="BK379" s="9">
        <v>44931</v>
      </c>
      <c r="BL379">
        <v>0</v>
      </c>
      <c r="BM379">
        <v>0</v>
      </c>
      <c r="BN379">
        <v>0</v>
      </c>
      <c r="BO379">
        <v>0</v>
      </c>
      <c r="BP379">
        <v>0</v>
      </c>
      <c r="BQ379">
        <v>0</v>
      </c>
      <c r="BR379">
        <v>0</v>
      </c>
      <c r="BS379">
        <v>0</v>
      </c>
      <c r="BT379">
        <v>0</v>
      </c>
      <c r="BU379">
        <v>0</v>
      </c>
      <c r="BV379">
        <v>0</v>
      </c>
      <c r="BW379">
        <v>0</v>
      </c>
      <c r="BX379">
        <v>0</v>
      </c>
      <c r="BY379">
        <v>107.101</v>
      </c>
      <c r="BZ379">
        <v>0</v>
      </c>
      <c r="CA379">
        <v>0</v>
      </c>
      <c r="CB379">
        <v>0</v>
      </c>
      <c r="CC379">
        <v>0</v>
      </c>
      <c r="CD379">
        <v>0</v>
      </c>
      <c r="CE379">
        <v>0</v>
      </c>
      <c r="CF379">
        <v>0</v>
      </c>
      <c r="CG379">
        <v>0</v>
      </c>
      <c r="CH379">
        <v>0</v>
      </c>
      <c r="CI379">
        <v>0</v>
      </c>
    </row>
    <row r="380" spans="1:87" x14ac:dyDescent="0.2">
      <c r="A380" s="7">
        <v>44932</v>
      </c>
      <c r="B380" s="2">
        <f t="shared" si="86"/>
        <v>571</v>
      </c>
      <c r="C380" s="2">
        <f t="shared" si="87"/>
        <v>1823</v>
      </c>
      <c r="D380" s="2">
        <f t="shared" si="88"/>
        <v>1796</v>
      </c>
      <c r="E380" s="2">
        <f t="shared" si="89"/>
        <v>1560</v>
      </c>
      <c r="F380" s="2">
        <f t="shared" si="90"/>
        <v>1533</v>
      </c>
      <c r="G380" s="2">
        <f t="shared" si="91"/>
        <v>1161</v>
      </c>
      <c r="H380" s="2">
        <f t="shared" si="92"/>
        <v>27</v>
      </c>
      <c r="I380" s="2">
        <f t="shared" si="93"/>
        <v>103</v>
      </c>
      <c r="J380" s="2">
        <f t="shared" si="94"/>
        <v>28</v>
      </c>
      <c r="K380" s="2">
        <f t="shared" si="95"/>
        <v>0</v>
      </c>
      <c r="L380" s="2">
        <f t="shared" si="96"/>
        <v>0</v>
      </c>
      <c r="M380" s="2">
        <f t="shared" si="97"/>
        <v>0</v>
      </c>
      <c r="N380" s="2">
        <f t="shared" si="98"/>
        <v>0</v>
      </c>
      <c r="O380" s="2">
        <f t="shared" si="99"/>
        <v>0</v>
      </c>
      <c r="P380" s="2">
        <f t="shared" si="100"/>
        <v>0</v>
      </c>
      <c r="Q380" s="2">
        <f t="shared" si="101"/>
        <v>0</v>
      </c>
      <c r="R380" s="2">
        <f t="shared" si="102"/>
        <v>0</v>
      </c>
      <c r="S380" s="2">
        <f t="shared" si="103"/>
        <v>0</v>
      </c>
      <c r="T380" s="2">
        <f t="shared" si="104"/>
        <v>0</v>
      </c>
      <c r="U380" s="2">
        <f t="shared" si="105"/>
        <v>0</v>
      </c>
      <c r="V380" s="2">
        <f t="shared" si="106"/>
        <v>0</v>
      </c>
      <c r="W380" s="2">
        <f t="shared" si="107"/>
        <v>1</v>
      </c>
      <c r="X380" s="2">
        <f t="shared" si="108"/>
        <v>52</v>
      </c>
      <c r="Y380" s="2">
        <f t="shared" si="109"/>
        <v>420</v>
      </c>
      <c r="AA380" s="2">
        <f t="shared" si="110"/>
        <v>103</v>
      </c>
      <c r="AB380" s="2">
        <f t="shared" si="111"/>
        <v>0</v>
      </c>
      <c r="AC380" s="2">
        <f t="shared" si="112"/>
        <v>1823</v>
      </c>
      <c r="AE380" s="10">
        <f t="shared" si="113"/>
        <v>6</v>
      </c>
      <c r="AF380" s="2">
        <f t="shared" si="114"/>
        <v>131</v>
      </c>
      <c r="AG380" s="2">
        <f t="shared" si="115"/>
        <v>0</v>
      </c>
      <c r="AH380" s="2">
        <f t="shared" si="116"/>
        <v>8944</v>
      </c>
      <c r="AI380" s="2">
        <f t="shared" si="117"/>
        <v>9075</v>
      </c>
      <c r="AK380">
        <f t="shared" si="84"/>
        <v>1</v>
      </c>
      <c r="AL380">
        <f t="shared" si="85"/>
        <v>2023</v>
      </c>
      <c r="BK380" s="9">
        <v>44932</v>
      </c>
      <c r="BL380">
        <v>567</v>
      </c>
      <c r="BM380">
        <v>1809</v>
      </c>
      <c r="BN380">
        <v>1782</v>
      </c>
      <c r="BO380">
        <v>1548</v>
      </c>
      <c r="BP380">
        <v>1521</v>
      </c>
      <c r="BQ380">
        <v>1152</v>
      </c>
      <c r="BR380">
        <v>27</v>
      </c>
      <c r="BS380">
        <v>102.60000000000001</v>
      </c>
      <c r="BT380">
        <v>27.562000000000001</v>
      </c>
      <c r="BU380">
        <v>0</v>
      </c>
      <c r="BV380">
        <v>0</v>
      </c>
      <c r="BW380">
        <v>0</v>
      </c>
      <c r="BX380">
        <v>0</v>
      </c>
      <c r="BY380">
        <v>0</v>
      </c>
      <c r="BZ380">
        <v>0</v>
      </c>
      <c r="CA380">
        <v>0</v>
      </c>
      <c r="CB380">
        <v>0</v>
      </c>
      <c r="CC380">
        <v>0</v>
      </c>
      <c r="CD380">
        <v>0</v>
      </c>
      <c r="CE380">
        <v>0</v>
      </c>
      <c r="CF380">
        <v>0</v>
      </c>
      <c r="CG380">
        <v>0.78800000000000003</v>
      </c>
      <c r="CH380">
        <v>51.863</v>
      </c>
      <c r="CI380">
        <v>416.58800000000002</v>
      </c>
    </row>
    <row r="381" spans="1:87" x14ac:dyDescent="0.2">
      <c r="A381" s="7">
        <v>44933</v>
      </c>
      <c r="B381" s="2">
        <f t="shared" si="86"/>
        <v>934</v>
      </c>
      <c r="C381" s="2">
        <f t="shared" si="87"/>
        <v>1995</v>
      </c>
      <c r="D381" s="2">
        <f t="shared" si="88"/>
        <v>2699</v>
      </c>
      <c r="E381" s="2">
        <f t="shared" si="89"/>
        <v>2561</v>
      </c>
      <c r="F381" s="2">
        <f t="shared" si="90"/>
        <v>2128</v>
      </c>
      <c r="G381" s="2">
        <f t="shared" si="91"/>
        <v>66</v>
      </c>
      <c r="H381" s="2">
        <f t="shared" si="92"/>
        <v>0</v>
      </c>
      <c r="I381" s="2">
        <f t="shared" si="93"/>
        <v>0</v>
      </c>
      <c r="J381" s="2">
        <f t="shared" si="94"/>
        <v>0</v>
      </c>
      <c r="K381" s="2">
        <f t="shared" si="95"/>
        <v>0</v>
      </c>
      <c r="L381" s="2">
        <f t="shared" si="96"/>
        <v>0</v>
      </c>
      <c r="M381" s="2">
        <f t="shared" si="97"/>
        <v>0</v>
      </c>
      <c r="N381" s="2">
        <f t="shared" si="98"/>
        <v>0</v>
      </c>
      <c r="O381" s="2">
        <f t="shared" si="99"/>
        <v>0</v>
      </c>
      <c r="P381" s="2">
        <f t="shared" si="100"/>
        <v>0</v>
      </c>
      <c r="Q381" s="2">
        <f t="shared" si="101"/>
        <v>0</v>
      </c>
      <c r="R381" s="2">
        <f t="shared" si="102"/>
        <v>0</v>
      </c>
      <c r="S381" s="2">
        <f t="shared" si="103"/>
        <v>0</v>
      </c>
      <c r="T381" s="2">
        <f t="shared" si="104"/>
        <v>0</v>
      </c>
      <c r="U381" s="2">
        <f t="shared" si="105"/>
        <v>0</v>
      </c>
      <c r="V381" s="2">
        <f t="shared" si="106"/>
        <v>0</v>
      </c>
      <c r="W381" s="2">
        <f t="shared" si="107"/>
        <v>0</v>
      </c>
      <c r="X381" s="2">
        <f t="shared" si="108"/>
        <v>0</v>
      </c>
      <c r="Y381" s="2">
        <f t="shared" si="109"/>
        <v>0</v>
      </c>
      <c r="AA381" s="2">
        <f t="shared" si="110"/>
        <v>0</v>
      </c>
      <c r="AB381" s="2">
        <f t="shared" si="111"/>
        <v>0</v>
      </c>
      <c r="AC381" s="2">
        <f t="shared" si="112"/>
        <v>2699</v>
      </c>
      <c r="AE381" s="10">
        <f t="shared" si="113"/>
        <v>7</v>
      </c>
      <c r="AF381" s="2">
        <f t="shared" si="114"/>
        <v>0</v>
      </c>
      <c r="AG381" s="2">
        <f t="shared" si="115"/>
        <v>0</v>
      </c>
      <c r="AH381" s="2">
        <f t="shared" si="116"/>
        <v>10383</v>
      </c>
      <c r="AI381" s="2">
        <f t="shared" si="117"/>
        <v>10383</v>
      </c>
      <c r="AK381">
        <f t="shared" si="84"/>
        <v>1</v>
      </c>
      <c r="AL381">
        <f t="shared" si="85"/>
        <v>2023</v>
      </c>
      <c r="BK381" s="9">
        <v>44933</v>
      </c>
      <c r="BL381">
        <v>926.77600000000007</v>
      </c>
      <c r="BM381">
        <v>1980</v>
      </c>
      <c r="BN381">
        <v>2678.0630000000001</v>
      </c>
      <c r="BO381">
        <v>2541.2629999999999</v>
      </c>
      <c r="BP381">
        <v>2111.9629999999997</v>
      </c>
      <c r="BQ381">
        <v>65.7</v>
      </c>
      <c r="BR381">
        <v>0</v>
      </c>
      <c r="BS381">
        <v>0</v>
      </c>
      <c r="BT381">
        <v>0</v>
      </c>
      <c r="BU381">
        <v>0</v>
      </c>
      <c r="BV381">
        <v>0</v>
      </c>
      <c r="BW381">
        <v>0</v>
      </c>
      <c r="BX381">
        <v>0</v>
      </c>
      <c r="BY381">
        <v>0</v>
      </c>
      <c r="BZ381">
        <v>0</v>
      </c>
      <c r="CA381">
        <v>0</v>
      </c>
      <c r="CB381">
        <v>0</v>
      </c>
      <c r="CC381">
        <v>0</v>
      </c>
      <c r="CD381">
        <v>0</v>
      </c>
      <c r="CE381">
        <v>0</v>
      </c>
      <c r="CF381">
        <v>0</v>
      </c>
      <c r="CG381">
        <v>0</v>
      </c>
      <c r="CH381">
        <v>0</v>
      </c>
      <c r="CI381">
        <v>0</v>
      </c>
    </row>
    <row r="382" spans="1:87" x14ac:dyDescent="0.2">
      <c r="A382" s="7">
        <v>44934</v>
      </c>
      <c r="B382" s="2">
        <f t="shared" si="86"/>
        <v>37</v>
      </c>
      <c r="C382" s="2">
        <f t="shared" si="87"/>
        <v>0</v>
      </c>
      <c r="D382" s="2">
        <f t="shared" si="88"/>
        <v>0</v>
      </c>
      <c r="E382" s="2">
        <f t="shared" si="89"/>
        <v>0</v>
      </c>
      <c r="F382" s="2">
        <f t="shared" si="90"/>
        <v>0</v>
      </c>
      <c r="G382" s="2">
        <f t="shared" si="91"/>
        <v>0</v>
      </c>
      <c r="H382" s="2">
        <f t="shared" si="92"/>
        <v>0</v>
      </c>
      <c r="I382" s="2">
        <f t="shared" si="93"/>
        <v>0</v>
      </c>
      <c r="J382" s="2">
        <f t="shared" si="94"/>
        <v>0</v>
      </c>
      <c r="K382" s="2">
        <f t="shared" si="95"/>
        <v>0</v>
      </c>
      <c r="L382" s="2">
        <f t="shared" si="96"/>
        <v>0</v>
      </c>
      <c r="M382" s="2">
        <f t="shared" si="97"/>
        <v>0</v>
      </c>
      <c r="N382" s="2">
        <f t="shared" si="98"/>
        <v>0</v>
      </c>
      <c r="O382" s="2">
        <f t="shared" si="99"/>
        <v>0</v>
      </c>
      <c r="P382" s="2">
        <f t="shared" si="100"/>
        <v>0</v>
      </c>
      <c r="Q382" s="2">
        <f t="shared" si="101"/>
        <v>0</v>
      </c>
      <c r="R382" s="2">
        <f t="shared" si="102"/>
        <v>0</v>
      </c>
      <c r="S382" s="2">
        <f t="shared" si="103"/>
        <v>0</v>
      </c>
      <c r="T382" s="2">
        <f t="shared" si="104"/>
        <v>63</v>
      </c>
      <c r="U382" s="2">
        <f t="shared" si="105"/>
        <v>669</v>
      </c>
      <c r="V382" s="2">
        <f t="shared" si="106"/>
        <v>537</v>
      </c>
      <c r="W382" s="2">
        <f t="shared" si="107"/>
        <v>254</v>
      </c>
      <c r="X382" s="2">
        <f t="shared" si="108"/>
        <v>58</v>
      </c>
      <c r="Y382" s="2">
        <f t="shared" si="109"/>
        <v>0</v>
      </c>
      <c r="AA382" s="2">
        <f t="shared" si="110"/>
        <v>0</v>
      </c>
      <c r="AB382" s="2">
        <f t="shared" si="111"/>
        <v>669</v>
      </c>
      <c r="AC382" s="2">
        <f t="shared" si="112"/>
        <v>537</v>
      </c>
      <c r="AE382" s="10">
        <f t="shared" si="113"/>
        <v>1</v>
      </c>
      <c r="AF382" s="2">
        <f t="shared" si="114"/>
        <v>0</v>
      </c>
      <c r="AG382" s="2">
        <f t="shared" si="115"/>
        <v>732</v>
      </c>
      <c r="AH382" s="2">
        <f t="shared" si="116"/>
        <v>886</v>
      </c>
      <c r="AI382" s="2">
        <f t="shared" si="117"/>
        <v>1618</v>
      </c>
      <c r="AK382">
        <f t="shared" si="84"/>
        <v>1</v>
      </c>
      <c r="AL382">
        <f t="shared" si="85"/>
        <v>2023</v>
      </c>
      <c r="BK382" s="9">
        <v>44934</v>
      </c>
      <c r="BL382">
        <v>36.225000000000001</v>
      </c>
      <c r="BM382">
        <v>0</v>
      </c>
      <c r="BN382">
        <v>0</v>
      </c>
      <c r="BO382">
        <v>0</v>
      </c>
      <c r="BP382">
        <v>0</v>
      </c>
      <c r="BQ382">
        <v>0</v>
      </c>
      <c r="BR382">
        <v>0</v>
      </c>
      <c r="BS382">
        <v>0</v>
      </c>
      <c r="BT382">
        <v>0</v>
      </c>
      <c r="BU382">
        <v>0</v>
      </c>
      <c r="BV382">
        <v>0</v>
      </c>
      <c r="BW382">
        <v>0</v>
      </c>
      <c r="BX382">
        <v>0</v>
      </c>
      <c r="BY382">
        <v>0</v>
      </c>
      <c r="BZ382">
        <v>0</v>
      </c>
      <c r="CA382">
        <v>0</v>
      </c>
      <c r="CB382">
        <v>0</v>
      </c>
      <c r="CC382">
        <v>0</v>
      </c>
      <c r="CD382">
        <v>63.000999999999998</v>
      </c>
      <c r="CE382">
        <v>663.63699999999994</v>
      </c>
      <c r="CF382">
        <v>532.57500000000005</v>
      </c>
      <c r="CG382">
        <v>252</v>
      </c>
      <c r="CH382">
        <v>57.6</v>
      </c>
      <c r="CI382">
        <v>0</v>
      </c>
    </row>
    <row r="383" spans="1:87" x14ac:dyDescent="0.2">
      <c r="A383" s="7">
        <v>44935</v>
      </c>
      <c r="B383" s="2">
        <f t="shared" si="86"/>
        <v>0</v>
      </c>
      <c r="C383" s="2">
        <f t="shared" si="87"/>
        <v>0</v>
      </c>
      <c r="D383" s="2">
        <f t="shared" si="88"/>
        <v>0</v>
      </c>
      <c r="E383" s="2">
        <f t="shared" si="89"/>
        <v>0</v>
      </c>
      <c r="F383" s="2">
        <f t="shared" si="90"/>
        <v>0</v>
      </c>
      <c r="G383" s="2">
        <f t="shared" si="91"/>
        <v>0</v>
      </c>
      <c r="H383" s="2">
        <f t="shared" si="92"/>
        <v>0</v>
      </c>
      <c r="I383" s="2">
        <f t="shared" si="93"/>
        <v>0</v>
      </c>
      <c r="J383" s="2">
        <f t="shared" si="94"/>
        <v>0</v>
      </c>
      <c r="K383" s="2">
        <f t="shared" si="95"/>
        <v>0</v>
      </c>
      <c r="L383" s="2">
        <f t="shared" si="96"/>
        <v>0</v>
      </c>
      <c r="M383" s="2">
        <f t="shared" si="97"/>
        <v>0</v>
      </c>
      <c r="N383" s="2">
        <f t="shared" si="98"/>
        <v>0</v>
      </c>
      <c r="O383" s="2">
        <f t="shared" si="99"/>
        <v>0</v>
      </c>
      <c r="P383" s="2">
        <f t="shared" si="100"/>
        <v>0</v>
      </c>
      <c r="Q383" s="2">
        <f t="shared" si="101"/>
        <v>0</v>
      </c>
      <c r="R383" s="2">
        <f t="shared" si="102"/>
        <v>0</v>
      </c>
      <c r="S383" s="2">
        <f t="shared" si="103"/>
        <v>0</v>
      </c>
      <c r="T383" s="2">
        <f t="shared" si="104"/>
        <v>0</v>
      </c>
      <c r="U383" s="2">
        <f t="shared" si="105"/>
        <v>0</v>
      </c>
      <c r="V383" s="2">
        <f t="shared" si="106"/>
        <v>0</v>
      </c>
      <c r="W383" s="2">
        <f t="shared" si="107"/>
        <v>0</v>
      </c>
      <c r="X383" s="2">
        <f t="shared" si="108"/>
        <v>12</v>
      </c>
      <c r="Y383" s="2">
        <f t="shared" si="109"/>
        <v>12</v>
      </c>
      <c r="AA383" s="2">
        <f t="shared" si="110"/>
        <v>0</v>
      </c>
      <c r="AB383" s="2">
        <f t="shared" si="111"/>
        <v>0</v>
      </c>
      <c r="AC383" s="2">
        <f t="shared" si="112"/>
        <v>12</v>
      </c>
      <c r="AE383" s="10">
        <f t="shared" si="113"/>
        <v>2</v>
      </c>
      <c r="AF383" s="2">
        <f t="shared" si="114"/>
        <v>0</v>
      </c>
      <c r="AG383" s="2">
        <f t="shared" si="115"/>
        <v>0</v>
      </c>
      <c r="AH383" s="2">
        <f t="shared" si="116"/>
        <v>24</v>
      </c>
      <c r="AI383" s="2">
        <f t="shared" si="117"/>
        <v>24</v>
      </c>
      <c r="AK383">
        <f t="shared" si="84"/>
        <v>1</v>
      </c>
      <c r="AL383">
        <f t="shared" si="85"/>
        <v>2023</v>
      </c>
      <c r="BK383" s="9">
        <v>44935</v>
      </c>
      <c r="BL383">
        <v>0</v>
      </c>
      <c r="BM383">
        <v>0</v>
      </c>
      <c r="BN383">
        <v>0</v>
      </c>
      <c r="BO383">
        <v>0</v>
      </c>
      <c r="BP383">
        <v>0</v>
      </c>
      <c r="BQ383">
        <v>0</v>
      </c>
      <c r="BR383">
        <v>0</v>
      </c>
      <c r="BS383">
        <v>0</v>
      </c>
      <c r="BT383">
        <v>0</v>
      </c>
      <c r="BU383">
        <v>0</v>
      </c>
      <c r="BV383">
        <v>0</v>
      </c>
      <c r="BW383">
        <v>0</v>
      </c>
      <c r="BX383">
        <v>0</v>
      </c>
      <c r="BY383">
        <v>0</v>
      </c>
      <c r="BZ383">
        <v>0</v>
      </c>
      <c r="CA383">
        <v>0</v>
      </c>
      <c r="CB383">
        <v>0</v>
      </c>
      <c r="CC383">
        <v>0</v>
      </c>
      <c r="CD383">
        <v>0</v>
      </c>
      <c r="CE383">
        <v>0</v>
      </c>
      <c r="CF383">
        <v>0</v>
      </c>
      <c r="CG383">
        <v>0</v>
      </c>
      <c r="CH383">
        <v>11.811999999999999</v>
      </c>
      <c r="CI383">
        <v>11.811999999999999</v>
      </c>
    </row>
    <row r="384" spans="1:87" x14ac:dyDescent="0.2">
      <c r="A384" s="7">
        <v>44936</v>
      </c>
      <c r="B384" s="2">
        <f t="shared" si="86"/>
        <v>7</v>
      </c>
      <c r="C384" s="2">
        <f t="shared" si="87"/>
        <v>0</v>
      </c>
      <c r="D384" s="2">
        <f t="shared" si="88"/>
        <v>0</v>
      </c>
      <c r="E384" s="2">
        <f t="shared" si="89"/>
        <v>0</v>
      </c>
      <c r="F384" s="2">
        <f t="shared" si="90"/>
        <v>0</v>
      </c>
      <c r="G384" s="2">
        <f t="shared" si="91"/>
        <v>0</v>
      </c>
      <c r="H384" s="2">
        <f t="shared" si="92"/>
        <v>0</v>
      </c>
      <c r="I384" s="2">
        <f t="shared" si="93"/>
        <v>0</v>
      </c>
      <c r="J384" s="2">
        <f t="shared" si="94"/>
        <v>0</v>
      </c>
      <c r="K384" s="2">
        <f t="shared" si="95"/>
        <v>0</v>
      </c>
      <c r="L384" s="2">
        <f t="shared" si="96"/>
        <v>0</v>
      </c>
      <c r="M384" s="2">
        <f t="shared" si="97"/>
        <v>0</v>
      </c>
      <c r="N384" s="2">
        <f t="shared" si="98"/>
        <v>0</v>
      </c>
      <c r="O384" s="2">
        <f t="shared" si="99"/>
        <v>0</v>
      </c>
      <c r="P384" s="2">
        <f t="shared" si="100"/>
        <v>0</v>
      </c>
      <c r="Q384" s="2">
        <f t="shared" si="101"/>
        <v>0</v>
      </c>
      <c r="R384" s="2">
        <f t="shared" si="102"/>
        <v>0</v>
      </c>
      <c r="S384" s="2">
        <f t="shared" si="103"/>
        <v>0</v>
      </c>
      <c r="T384" s="2">
        <f t="shared" si="104"/>
        <v>0</v>
      </c>
      <c r="U384" s="2">
        <f t="shared" si="105"/>
        <v>0</v>
      </c>
      <c r="V384" s="2">
        <f t="shared" si="106"/>
        <v>0</v>
      </c>
      <c r="W384" s="2">
        <f t="shared" si="107"/>
        <v>0</v>
      </c>
      <c r="X384" s="2">
        <f t="shared" si="108"/>
        <v>0</v>
      </c>
      <c r="Y384" s="2">
        <f t="shared" si="109"/>
        <v>0</v>
      </c>
      <c r="AA384" s="2">
        <f t="shared" si="110"/>
        <v>0</v>
      </c>
      <c r="AB384" s="2">
        <f t="shared" si="111"/>
        <v>0</v>
      </c>
      <c r="AC384" s="2">
        <f t="shared" si="112"/>
        <v>7</v>
      </c>
      <c r="AE384" s="10">
        <f t="shared" si="113"/>
        <v>3</v>
      </c>
      <c r="AF384" s="2">
        <f t="shared" si="114"/>
        <v>0</v>
      </c>
      <c r="AG384" s="2">
        <f t="shared" si="115"/>
        <v>0</v>
      </c>
      <c r="AH384" s="2">
        <f t="shared" si="116"/>
        <v>7</v>
      </c>
      <c r="AI384" s="2">
        <f t="shared" si="117"/>
        <v>7</v>
      </c>
      <c r="AK384">
        <f t="shared" si="84"/>
        <v>1</v>
      </c>
      <c r="AL384">
        <f t="shared" si="85"/>
        <v>2023</v>
      </c>
      <c r="BK384" s="9">
        <v>44936</v>
      </c>
      <c r="BL384">
        <v>7.0880000000000001</v>
      </c>
      <c r="BM384">
        <v>0</v>
      </c>
      <c r="BN384">
        <v>0</v>
      </c>
      <c r="BO384">
        <v>0</v>
      </c>
      <c r="BP384">
        <v>0</v>
      </c>
      <c r="BQ384">
        <v>0</v>
      </c>
      <c r="BR384">
        <v>0</v>
      </c>
      <c r="BS384">
        <v>0</v>
      </c>
      <c r="BT384">
        <v>0</v>
      </c>
      <c r="BU384">
        <v>0</v>
      </c>
      <c r="BV384">
        <v>0</v>
      </c>
      <c r="BW384">
        <v>0</v>
      </c>
      <c r="BX384">
        <v>0</v>
      </c>
      <c r="BY384">
        <v>0</v>
      </c>
      <c r="BZ384">
        <v>0</v>
      </c>
      <c r="CA384">
        <v>0</v>
      </c>
      <c r="CB384">
        <v>0</v>
      </c>
      <c r="CC384">
        <v>0</v>
      </c>
      <c r="CD384">
        <v>0</v>
      </c>
      <c r="CE384">
        <v>0</v>
      </c>
      <c r="CF384">
        <v>0</v>
      </c>
      <c r="CG384">
        <v>0</v>
      </c>
      <c r="CH384">
        <v>0</v>
      </c>
      <c r="CI384">
        <v>0</v>
      </c>
    </row>
    <row r="385" spans="1:87" x14ac:dyDescent="0.2">
      <c r="A385" s="7">
        <v>44937</v>
      </c>
      <c r="B385" s="2">
        <f t="shared" si="86"/>
        <v>0</v>
      </c>
      <c r="C385" s="2">
        <f t="shared" si="87"/>
        <v>0</v>
      </c>
      <c r="D385" s="2">
        <f t="shared" si="88"/>
        <v>0</v>
      </c>
      <c r="E385" s="2">
        <f t="shared" si="89"/>
        <v>0</v>
      </c>
      <c r="F385" s="2">
        <f t="shared" si="90"/>
        <v>0</v>
      </c>
      <c r="G385" s="2">
        <f t="shared" si="91"/>
        <v>0</v>
      </c>
      <c r="H385" s="2">
        <f t="shared" si="92"/>
        <v>0</v>
      </c>
      <c r="I385" s="2">
        <f t="shared" si="93"/>
        <v>0</v>
      </c>
      <c r="J385" s="2">
        <f t="shared" si="94"/>
        <v>0</v>
      </c>
      <c r="K385" s="2">
        <f t="shared" si="95"/>
        <v>0</v>
      </c>
      <c r="L385" s="2">
        <f t="shared" si="96"/>
        <v>0</v>
      </c>
      <c r="M385" s="2">
        <f t="shared" si="97"/>
        <v>0</v>
      </c>
      <c r="N385" s="2">
        <f t="shared" si="98"/>
        <v>0</v>
      </c>
      <c r="O385" s="2">
        <f t="shared" si="99"/>
        <v>0</v>
      </c>
      <c r="P385" s="2">
        <f t="shared" si="100"/>
        <v>0</v>
      </c>
      <c r="Q385" s="2">
        <f t="shared" si="101"/>
        <v>0</v>
      </c>
      <c r="R385" s="2">
        <f t="shared" si="102"/>
        <v>0</v>
      </c>
      <c r="S385" s="2">
        <f t="shared" si="103"/>
        <v>0</v>
      </c>
      <c r="T385" s="2">
        <f t="shared" si="104"/>
        <v>0</v>
      </c>
      <c r="U385" s="2">
        <f t="shared" si="105"/>
        <v>0</v>
      </c>
      <c r="V385" s="2">
        <f t="shared" si="106"/>
        <v>0</v>
      </c>
      <c r="W385" s="2">
        <f t="shared" si="107"/>
        <v>5</v>
      </c>
      <c r="X385" s="2">
        <f t="shared" si="108"/>
        <v>649</v>
      </c>
      <c r="Y385" s="2">
        <f t="shared" si="109"/>
        <v>163</v>
      </c>
      <c r="AA385" s="2">
        <f t="shared" si="110"/>
        <v>0</v>
      </c>
      <c r="AB385" s="2">
        <f t="shared" si="111"/>
        <v>0</v>
      </c>
      <c r="AC385" s="2">
        <f t="shared" si="112"/>
        <v>649</v>
      </c>
      <c r="AE385" s="10">
        <f t="shared" si="113"/>
        <v>4</v>
      </c>
      <c r="AF385" s="2">
        <f t="shared" si="114"/>
        <v>0</v>
      </c>
      <c r="AG385" s="2">
        <f t="shared" si="115"/>
        <v>0</v>
      </c>
      <c r="AH385" s="2">
        <f t="shared" si="116"/>
        <v>817</v>
      </c>
      <c r="AI385" s="2">
        <f t="shared" si="117"/>
        <v>817</v>
      </c>
      <c r="AK385">
        <f t="shared" si="84"/>
        <v>1</v>
      </c>
      <c r="AL385">
        <f t="shared" si="85"/>
        <v>2023</v>
      </c>
      <c r="BK385" s="9">
        <v>44937</v>
      </c>
      <c r="BL385">
        <v>0</v>
      </c>
      <c r="BM385">
        <v>0</v>
      </c>
      <c r="BN385">
        <v>0</v>
      </c>
      <c r="BO385">
        <v>0</v>
      </c>
      <c r="BP385">
        <v>0</v>
      </c>
      <c r="BQ385">
        <v>0</v>
      </c>
      <c r="BR385">
        <v>0</v>
      </c>
      <c r="BS385">
        <v>0</v>
      </c>
      <c r="BT385">
        <v>0</v>
      </c>
      <c r="BU385">
        <v>0</v>
      </c>
      <c r="BV385">
        <v>0</v>
      </c>
      <c r="BW385">
        <v>0</v>
      </c>
      <c r="BX385">
        <v>0</v>
      </c>
      <c r="BY385">
        <v>0</v>
      </c>
      <c r="BZ385">
        <v>0</v>
      </c>
      <c r="CA385">
        <v>0</v>
      </c>
      <c r="CB385">
        <v>0</v>
      </c>
      <c r="CC385">
        <v>0</v>
      </c>
      <c r="CD385">
        <v>0</v>
      </c>
      <c r="CE385">
        <v>0</v>
      </c>
      <c r="CF385">
        <v>0</v>
      </c>
      <c r="CG385">
        <v>5.4</v>
      </c>
      <c r="CH385">
        <v>644.40000000000009</v>
      </c>
      <c r="CI385">
        <v>162</v>
      </c>
    </row>
    <row r="386" spans="1:87" x14ac:dyDescent="0.2">
      <c r="A386" s="7">
        <v>44938</v>
      </c>
      <c r="B386" s="2">
        <f t="shared" si="86"/>
        <v>132</v>
      </c>
      <c r="C386" s="2">
        <f t="shared" si="87"/>
        <v>310</v>
      </c>
      <c r="D386" s="2">
        <f t="shared" si="88"/>
        <v>7</v>
      </c>
      <c r="E386" s="2">
        <f t="shared" si="89"/>
        <v>0</v>
      </c>
      <c r="F386" s="2">
        <f t="shared" si="90"/>
        <v>0</v>
      </c>
      <c r="G386" s="2">
        <f t="shared" si="91"/>
        <v>0</v>
      </c>
      <c r="H386" s="2">
        <f t="shared" si="92"/>
        <v>0</v>
      </c>
      <c r="I386" s="2">
        <f t="shared" si="93"/>
        <v>0</v>
      </c>
      <c r="J386" s="2">
        <f t="shared" si="94"/>
        <v>0</v>
      </c>
      <c r="K386" s="2">
        <f t="shared" si="95"/>
        <v>0</v>
      </c>
      <c r="L386" s="2">
        <f t="shared" si="96"/>
        <v>0</v>
      </c>
      <c r="M386" s="2">
        <f t="shared" si="97"/>
        <v>0</v>
      </c>
      <c r="N386" s="2">
        <f t="shared" si="98"/>
        <v>0</v>
      </c>
      <c r="O386" s="2">
        <f t="shared" si="99"/>
        <v>0</v>
      </c>
      <c r="P386" s="2">
        <f t="shared" si="100"/>
        <v>0</v>
      </c>
      <c r="Q386" s="2">
        <f t="shared" si="101"/>
        <v>0</v>
      </c>
      <c r="R386" s="2">
        <f t="shared" si="102"/>
        <v>0</v>
      </c>
      <c r="S386" s="2">
        <f t="shared" si="103"/>
        <v>0</v>
      </c>
      <c r="T386" s="2">
        <f t="shared" si="104"/>
        <v>0</v>
      </c>
      <c r="U386" s="2">
        <f t="shared" si="105"/>
        <v>0</v>
      </c>
      <c r="V386" s="2">
        <f t="shared" si="106"/>
        <v>0</v>
      </c>
      <c r="W386" s="2">
        <f t="shared" si="107"/>
        <v>0</v>
      </c>
      <c r="X386" s="2">
        <f t="shared" si="108"/>
        <v>0</v>
      </c>
      <c r="Y386" s="2">
        <f t="shared" si="109"/>
        <v>0</v>
      </c>
      <c r="AA386" s="2">
        <f t="shared" si="110"/>
        <v>0</v>
      </c>
      <c r="AB386" s="2">
        <f t="shared" si="111"/>
        <v>0</v>
      </c>
      <c r="AC386" s="2">
        <f t="shared" si="112"/>
        <v>310</v>
      </c>
      <c r="AE386" s="10">
        <f t="shared" si="113"/>
        <v>5</v>
      </c>
      <c r="AF386" s="2">
        <f t="shared" si="114"/>
        <v>0</v>
      </c>
      <c r="AG386" s="2">
        <f t="shared" si="115"/>
        <v>0</v>
      </c>
      <c r="AH386" s="2">
        <f t="shared" si="116"/>
        <v>449</v>
      </c>
      <c r="AI386" s="2">
        <f t="shared" si="117"/>
        <v>449</v>
      </c>
      <c r="AK386">
        <f t="shared" si="84"/>
        <v>1</v>
      </c>
      <c r="AL386">
        <f t="shared" si="85"/>
        <v>2023</v>
      </c>
      <c r="BK386" s="9">
        <v>44938</v>
      </c>
      <c r="BL386">
        <v>131.4</v>
      </c>
      <c r="BM386">
        <v>307.8</v>
      </c>
      <c r="BN386">
        <v>7.2</v>
      </c>
      <c r="BO386">
        <v>0</v>
      </c>
      <c r="BP386">
        <v>0</v>
      </c>
      <c r="BQ386">
        <v>0</v>
      </c>
      <c r="BR386">
        <v>0</v>
      </c>
      <c r="BS386">
        <v>0</v>
      </c>
      <c r="BT386">
        <v>0</v>
      </c>
      <c r="BU386">
        <v>0</v>
      </c>
      <c r="BV386">
        <v>0</v>
      </c>
      <c r="BW386">
        <v>0</v>
      </c>
      <c r="BX386">
        <v>0</v>
      </c>
      <c r="BY386">
        <v>0</v>
      </c>
      <c r="BZ386">
        <v>0</v>
      </c>
      <c r="CA386">
        <v>0</v>
      </c>
      <c r="CB386">
        <v>0</v>
      </c>
      <c r="CC386">
        <v>0</v>
      </c>
      <c r="CD386">
        <v>0</v>
      </c>
      <c r="CE386">
        <v>0</v>
      </c>
      <c r="CF386">
        <v>0</v>
      </c>
      <c r="CG386">
        <v>0</v>
      </c>
      <c r="CH386">
        <v>0</v>
      </c>
      <c r="CI386">
        <v>0</v>
      </c>
    </row>
    <row r="387" spans="1:87" x14ac:dyDescent="0.2">
      <c r="A387" s="7">
        <v>44939</v>
      </c>
      <c r="B387" s="2">
        <f t="shared" si="86"/>
        <v>45</v>
      </c>
      <c r="C387" s="2">
        <f t="shared" si="87"/>
        <v>791</v>
      </c>
      <c r="D387" s="2">
        <f t="shared" si="88"/>
        <v>835</v>
      </c>
      <c r="E387" s="2">
        <f t="shared" si="89"/>
        <v>1441</v>
      </c>
      <c r="F387" s="2">
        <f t="shared" si="90"/>
        <v>966</v>
      </c>
      <c r="G387" s="2">
        <f t="shared" si="91"/>
        <v>465</v>
      </c>
      <c r="H387" s="2">
        <f t="shared" si="92"/>
        <v>156</v>
      </c>
      <c r="I387" s="2">
        <f t="shared" si="93"/>
        <v>0</v>
      </c>
      <c r="J387" s="2">
        <f t="shared" si="94"/>
        <v>1</v>
      </c>
      <c r="K387" s="2">
        <f t="shared" si="95"/>
        <v>24</v>
      </c>
      <c r="L387" s="2">
        <f t="shared" si="96"/>
        <v>299</v>
      </c>
      <c r="M387" s="2">
        <f t="shared" si="97"/>
        <v>1</v>
      </c>
      <c r="N387" s="2">
        <f t="shared" si="98"/>
        <v>43</v>
      </c>
      <c r="O387" s="2">
        <f t="shared" si="99"/>
        <v>71</v>
      </c>
      <c r="P387" s="2">
        <f t="shared" si="100"/>
        <v>0</v>
      </c>
      <c r="Q387" s="2">
        <f t="shared" si="101"/>
        <v>0</v>
      </c>
      <c r="R387" s="2">
        <f t="shared" si="102"/>
        <v>0</v>
      </c>
      <c r="S387" s="2">
        <f t="shared" si="103"/>
        <v>0</v>
      </c>
      <c r="T387" s="2">
        <f t="shared" si="104"/>
        <v>0</v>
      </c>
      <c r="U387" s="2">
        <f t="shared" si="105"/>
        <v>0</v>
      </c>
      <c r="V387" s="2">
        <f t="shared" si="106"/>
        <v>0</v>
      </c>
      <c r="W387" s="2">
        <f t="shared" si="107"/>
        <v>27</v>
      </c>
      <c r="X387" s="2">
        <f t="shared" si="108"/>
        <v>118</v>
      </c>
      <c r="Y387" s="2">
        <f t="shared" si="109"/>
        <v>0</v>
      </c>
      <c r="AA387" s="2">
        <f t="shared" si="110"/>
        <v>299</v>
      </c>
      <c r="AB387" s="2">
        <f t="shared" si="111"/>
        <v>71</v>
      </c>
      <c r="AC387" s="2">
        <f t="shared" si="112"/>
        <v>1441</v>
      </c>
      <c r="AE387" s="10">
        <f t="shared" si="113"/>
        <v>6</v>
      </c>
      <c r="AF387" s="2">
        <f t="shared" si="114"/>
        <v>325</v>
      </c>
      <c r="AG387" s="2">
        <f t="shared" si="115"/>
        <v>114</v>
      </c>
      <c r="AH387" s="2">
        <f t="shared" si="116"/>
        <v>4844</v>
      </c>
      <c r="AI387" s="2">
        <f t="shared" si="117"/>
        <v>5283</v>
      </c>
      <c r="AK387">
        <f t="shared" si="84"/>
        <v>1</v>
      </c>
      <c r="AL387">
        <f t="shared" si="85"/>
        <v>2023</v>
      </c>
      <c r="BK387" s="9">
        <v>44939</v>
      </c>
      <c r="BL387">
        <v>45</v>
      </c>
      <c r="BM387">
        <v>784.8</v>
      </c>
      <c r="BN387">
        <v>828.67499999999995</v>
      </c>
      <c r="BO387">
        <v>1429.876</v>
      </c>
      <c r="BP387">
        <v>959.06299999999999</v>
      </c>
      <c r="BQ387">
        <v>461.58799999999997</v>
      </c>
      <c r="BR387">
        <v>154.80000000000001</v>
      </c>
      <c r="BS387">
        <v>0</v>
      </c>
      <c r="BT387">
        <v>0.78800000000000003</v>
      </c>
      <c r="BU387">
        <v>23.625</v>
      </c>
      <c r="BV387">
        <v>297</v>
      </c>
      <c r="BW387">
        <v>0.78800000000000003</v>
      </c>
      <c r="BX387">
        <v>42.524999999999999</v>
      </c>
      <c r="BY387">
        <v>70.875</v>
      </c>
      <c r="BZ387">
        <v>0</v>
      </c>
      <c r="CA387">
        <v>0</v>
      </c>
      <c r="CB387">
        <v>0</v>
      </c>
      <c r="CC387">
        <v>0</v>
      </c>
      <c r="CD387">
        <v>0</v>
      </c>
      <c r="CE387">
        <v>0</v>
      </c>
      <c r="CF387">
        <v>0</v>
      </c>
      <c r="CG387">
        <v>27</v>
      </c>
      <c r="CH387">
        <v>117</v>
      </c>
      <c r="CI387">
        <v>0</v>
      </c>
    </row>
    <row r="388" spans="1:87" x14ac:dyDescent="0.2">
      <c r="A388" s="7">
        <v>44940</v>
      </c>
      <c r="B388" s="2">
        <f t="shared" si="86"/>
        <v>0</v>
      </c>
      <c r="C388" s="2">
        <f t="shared" si="87"/>
        <v>0</v>
      </c>
      <c r="D388" s="2">
        <f t="shared" si="88"/>
        <v>0</v>
      </c>
      <c r="E388" s="2">
        <f t="shared" si="89"/>
        <v>0</v>
      </c>
      <c r="F388" s="2">
        <f t="shared" si="90"/>
        <v>27</v>
      </c>
      <c r="G388" s="2">
        <f t="shared" si="91"/>
        <v>260</v>
      </c>
      <c r="H388" s="2">
        <f t="shared" si="92"/>
        <v>566</v>
      </c>
      <c r="I388" s="2">
        <f t="shared" si="93"/>
        <v>715</v>
      </c>
      <c r="J388" s="2">
        <f t="shared" si="94"/>
        <v>271</v>
      </c>
      <c r="K388" s="2">
        <f t="shared" si="95"/>
        <v>27</v>
      </c>
      <c r="L388" s="2">
        <f t="shared" si="96"/>
        <v>0</v>
      </c>
      <c r="M388" s="2">
        <f t="shared" si="97"/>
        <v>0</v>
      </c>
      <c r="N388" s="2">
        <f t="shared" si="98"/>
        <v>0</v>
      </c>
      <c r="O388" s="2">
        <f t="shared" si="99"/>
        <v>0</v>
      </c>
      <c r="P388" s="2">
        <f t="shared" si="100"/>
        <v>0</v>
      </c>
      <c r="Q388" s="2">
        <f t="shared" si="101"/>
        <v>0</v>
      </c>
      <c r="R388" s="2">
        <f t="shared" si="102"/>
        <v>0</v>
      </c>
      <c r="S388" s="2">
        <f t="shared" si="103"/>
        <v>0</v>
      </c>
      <c r="T388" s="2">
        <f t="shared" si="104"/>
        <v>0</v>
      </c>
      <c r="U388" s="2">
        <f t="shared" si="105"/>
        <v>0</v>
      </c>
      <c r="V388" s="2">
        <f t="shared" si="106"/>
        <v>0</v>
      </c>
      <c r="W388" s="2">
        <f t="shared" si="107"/>
        <v>19</v>
      </c>
      <c r="X388" s="2">
        <f t="shared" si="108"/>
        <v>0</v>
      </c>
      <c r="Y388" s="2">
        <f t="shared" si="109"/>
        <v>0</v>
      </c>
      <c r="AA388" s="2">
        <f t="shared" si="110"/>
        <v>0</v>
      </c>
      <c r="AB388" s="2">
        <f t="shared" si="111"/>
        <v>715</v>
      </c>
      <c r="AC388" s="2">
        <f t="shared" si="112"/>
        <v>566</v>
      </c>
      <c r="AE388" s="10">
        <f t="shared" si="113"/>
        <v>7</v>
      </c>
      <c r="AF388" s="2">
        <f t="shared" si="114"/>
        <v>0</v>
      </c>
      <c r="AG388" s="2">
        <f t="shared" si="115"/>
        <v>1013</v>
      </c>
      <c r="AH388" s="2">
        <f t="shared" si="116"/>
        <v>872</v>
      </c>
      <c r="AI388" s="2">
        <f t="shared" si="117"/>
        <v>1885</v>
      </c>
      <c r="AK388">
        <f t="shared" si="84"/>
        <v>1</v>
      </c>
      <c r="AL388">
        <f t="shared" si="85"/>
        <v>2023</v>
      </c>
      <c r="BK388" s="9">
        <v>44940</v>
      </c>
      <c r="BL388">
        <v>0</v>
      </c>
      <c r="BM388">
        <v>0</v>
      </c>
      <c r="BN388">
        <v>0</v>
      </c>
      <c r="BO388">
        <v>0</v>
      </c>
      <c r="BP388">
        <v>27</v>
      </c>
      <c r="BQ388">
        <v>258.18799999999999</v>
      </c>
      <c r="BR388">
        <v>561.71299999999997</v>
      </c>
      <c r="BS388">
        <v>709.08799999999997</v>
      </c>
      <c r="BT388">
        <v>268.53800000000001</v>
      </c>
      <c r="BU388">
        <v>27</v>
      </c>
      <c r="BV388">
        <v>0</v>
      </c>
      <c r="BW388">
        <v>0</v>
      </c>
      <c r="BX388">
        <v>0</v>
      </c>
      <c r="BY388">
        <v>0</v>
      </c>
      <c r="BZ388">
        <v>0</v>
      </c>
      <c r="CA388">
        <v>0</v>
      </c>
      <c r="CB388">
        <v>0</v>
      </c>
      <c r="CC388">
        <v>0</v>
      </c>
      <c r="CD388">
        <v>0</v>
      </c>
      <c r="CE388">
        <v>0</v>
      </c>
      <c r="CF388">
        <v>0</v>
      </c>
      <c r="CG388">
        <v>18.899999999999999</v>
      </c>
      <c r="CH388">
        <v>0</v>
      </c>
      <c r="CI388">
        <v>0</v>
      </c>
    </row>
    <row r="389" spans="1:87" x14ac:dyDescent="0.2">
      <c r="A389" s="7">
        <v>44941</v>
      </c>
      <c r="B389" s="2">
        <f t="shared" si="86"/>
        <v>0</v>
      </c>
      <c r="C389" s="2">
        <f t="shared" si="87"/>
        <v>0</v>
      </c>
      <c r="D389" s="2">
        <f t="shared" si="88"/>
        <v>0</v>
      </c>
      <c r="E389" s="2">
        <f t="shared" si="89"/>
        <v>36</v>
      </c>
      <c r="F389" s="2">
        <f t="shared" si="90"/>
        <v>19</v>
      </c>
      <c r="G389" s="2">
        <f t="shared" si="91"/>
        <v>0</v>
      </c>
      <c r="H389" s="2">
        <f t="shared" si="92"/>
        <v>0</v>
      </c>
      <c r="I389" s="2">
        <f t="shared" si="93"/>
        <v>0</v>
      </c>
      <c r="J389" s="2">
        <f t="shared" si="94"/>
        <v>0</v>
      </c>
      <c r="K389" s="2">
        <f t="shared" si="95"/>
        <v>0</v>
      </c>
      <c r="L389" s="2">
        <f t="shared" si="96"/>
        <v>0</v>
      </c>
      <c r="M389" s="2">
        <f t="shared" si="97"/>
        <v>0</v>
      </c>
      <c r="N389" s="2">
        <f t="shared" si="98"/>
        <v>0</v>
      </c>
      <c r="O389" s="2">
        <f t="shared" si="99"/>
        <v>0</v>
      </c>
      <c r="P389" s="2">
        <f t="shared" si="100"/>
        <v>0</v>
      </c>
      <c r="Q389" s="2">
        <f t="shared" si="101"/>
        <v>0</v>
      </c>
      <c r="R389" s="2">
        <f t="shared" si="102"/>
        <v>0</v>
      </c>
      <c r="S389" s="2">
        <f t="shared" si="103"/>
        <v>0</v>
      </c>
      <c r="T389" s="2">
        <f t="shared" si="104"/>
        <v>0</v>
      </c>
      <c r="U389" s="2">
        <f t="shared" si="105"/>
        <v>0</v>
      </c>
      <c r="V389" s="2">
        <f t="shared" si="106"/>
        <v>0</v>
      </c>
      <c r="W389" s="2">
        <f t="shared" si="107"/>
        <v>0</v>
      </c>
      <c r="X389" s="2">
        <f t="shared" si="108"/>
        <v>0</v>
      </c>
      <c r="Y389" s="2">
        <f t="shared" si="109"/>
        <v>0</v>
      </c>
      <c r="AA389" s="2">
        <f t="shared" si="110"/>
        <v>0</v>
      </c>
      <c r="AB389" s="2">
        <f t="shared" si="111"/>
        <v>0</v>
      </c>
      <c r="AC389" s="2">
        <f t="shared" si="112"/>
        <v>36</v>
      </c>
      <c r="AE389" s="10">
        <f t="shared" si="113"/>
        <v>1</v>
      </c>
      <c r="AF389" s="2">
        <f t="shared" si="114"/>
        <v>0</v>
      </c>
      <c r="AG389" s="2">
        <f t="shared" si="115"/>
        <v>0</v>
      </c>
      <c r="AH389" s="2">
        <f t="shared" si="116"/>
        <v>55</v>
      </c>
      <c r="AI389" s="2">
        <f t="shared" si="117"/>
        <v>55</v>
      </c>
      <c r="AK389">
        <f t="shared" si="84"/>
        <v>1</v>
      </c>
      <c r="AL389">
        <f t="shared" si="85"/>
        <v>2023</v>
      </c>
      <c r="BK389" s="9">
        <v>44941</v>
      </c>
      <c r="BL389">
        <v>0</v>
      </c>
      <c r="BM389">
        <v>0</v>
      </c>
      <c r="BN389">
        <v>0</v>
      </c>
      <c r="BO389">
        <v>35.663000000000004</v>
      </c>
      <c r="BP389">
        <v>18.899999999999999</v>
      </c>
      <c r="BQ389">
        <v>0</v>
      </c>
      <c r="BR389">
        <v>0</v>
      </c>
      <c r="BS389">
        <v>0</v>
      </c>
      <c r="BT389">
        <v>0</v>
      </c>
      <c r="BU389">
        <v>0</v>
      </c>
      <c r="BV389">
        <v>0</v>
      </c>
      <c r="BW389">
        <v>0</v>
      </c>
      <c r="BX389">
        <v>0</v>
      </c>
      <c r="BY389">
        <v>0</v>
      </c>
      <c r="BZ389">
        <v>0</v>
      </c>
      <c r="CA389">
        <v>0</v>
      </c>
      <c r="CB389">
        <v>0</v>
      </c>
      <c r="CC389">
        <v>0</v>
      </c>
      <c r="CD389">
        <v>0</v>
      </c>
      <c r="CE389">
        <v>0</v>
      </c>
      <c r="CF389">
        <v>0</v>
      </c>
      <c r="CG389">
        <v>0</v>
      </c>
      <c r="CH389">
        <v>0</v>
      </c>
      <c r="CI389">
        <v>0</v>
      </c>
    </row>
    <row r="390" spans="1:87" x14ac:dyDescent="0.2">
      <c r="A390" s="7">
        <v>44942</v>
      </c>
      <c r="B390" s="2">
        <f t="shared" si="86"/>
        <v>0</v>
      </c>
      <c r="C390" s="2">
        <f t="shared" si="87"/>
        <v>0</v>
      </c>
      <c r="D390" s="2">
        <f t="shared" si="88"/>
        <v>0</v>
      </c>
      <c r="E390" s="2">
        <f t="shared" si="89"/>
        <v>0</v>
      </c>
      <c r="F390" s="2">
        <f t="shared" si="90"/>
        <v>0</v>
      </c>
      <c r="G390" s="2">
        <f t="shared" si="91"/>
        <v>0</v>
      </c>
      <c r="H390" s="2">
        <f t="shared" si="92"/>
        <v>0</v>
      </c>
      <c r="I390" s="2">
        <f t="shared" si="93"/>
        <v>0</v>
      </c>
      <c r="J390" s="2">
        <f t="shared" si="94"/>
        <v>0</v>
      </c>
      <c r="K390" s="2">
        <f t="shared" si="95"/>
        <v>0</v>
      </c>
      <c r="L390" s="2">
        <f t="shared" si="96"/>
        <v>0</v>
      </c>
      <c r="M390" s="2">
        <f t="shared" si="97"/>
        <v>0</v>
      </c>
      <c r="N390" s="2">
        <f t="shared" si="98"/>
        <v>0</v>
      </c>
      <c r="O390" s="2">
        <f t="shared" si="99"/>
        <v>38</v>
      </c>
      <c r="P390" s="2">
        <f t="shared" si="100"/>
        <v>281</v>
      </c>
      <c r="Q390" s="2">
        <f t="shared" si="101"/>
        <v>795</v>
      </c>
      <c r="R390" s="2">
        <f t="shared" si="102"/>
        <v>1417</v>
      </c>
      <c r="S390" s="2">
        <f t="shared" si="103"/>
        <v>1067</v>
      </c>
      <c r="T390" s="2">
        <f t="shared" si="104"/>
        <v>0</v>
      </c>
      <c r="U390" s="2">
        <f t="shared" si="105"/>
        <v>0</v>
      </c>
      <c r="V390" s="2">
        <f t="shared" si="106"/>
        <v>0</v>
      </c>
      <c r="W390" s="2">
        <f t="shared" si="107"/>
        <v>0</v>
      </c>
      <c r="X390" s="2">
        <f t="shared" si="108"/>
        <v>0</v>
      </c>
      <c r="Y390" s="2">
        <f t="shared" si="109"/>
        <v>0</v>
      </c>
      <c r="AA390" s="2">
        <f t="shared" si="110"/>
        <v>1417</v>
      </c>
      <c r="AB390" s="2">
        <f t="shared" si="111"/>
        <v>795</v>
      </c>
      <c r="AC390" s="2">
        <f t="shared" si="112"/>
        <v>0</v>
      </c>
      <c r="AE390" s="10">
        <f t="shared" si="113"/>
        <v>2</v>
      </c>
      <c r="AF390" s="2">
        <f t="shared" si="114"/>
        <v>2484</v>
      </c>
      <c r="AG390" s="2">
        <f t="shared" si="115"/>
        <v>1114</v>
      </c>
      <c r="AH390" s="2">
        <f t="shared" si="116"/>
        <v>0</v>
      </c>
      <c r="AI390" s="2">
        <f t="shared" si="117"/>
        <v>3598</v>
      </c>
      <c r="AK390">
        <f t="shared" si="84"/>
        <v>1</v>
      </c>
      <c r="AL390">
        <f t="shared" si="85"/>
        <v>2023</v>
      </c>
      <c r="BK390" s="9">
        <v>44942</v>
      </c>
      <c r="BL390">
        <v>0</v>
      </c>
      <c r="BM390">
        <v>0</v>
      </c>
      <c r="BN390">
        <v>0</v>
      </c>
      <c r="BO390">
        <v>0</v>
      </c>
      <c r="BP390">
        <v>0</v>
      </c>
      <c r="BQ390">
        <v>0</v>
      </c>
      <c r="BR390">
        <v>0</v>
      </c>
      <c r="BS390">
        <v>0</v>
      </c>
      <c r="BT390">
        <v>0</v>
      </c>
      <c r="BU390">
        <v>0</v>
      </c>
      <c r="BV390">
        <v>0</v>
      </c>
      <c r="BW390">
        <v>0</v>
      </c>
      <c r="BX390">
        <v>0</v>
      </c>
      <c r="BY390">
        <v>37.799999999999997</v>
      </c>
      <c r="BZ390">
        <v>279</v>
      </c>
      <c r="CA390">
        <v>788.96300000000008</v>
      </c>
      <c r="CB390">
        <v>1406.4760000000001</v>
      </c>
      <c r="CC390">
        <v>1058.963</v>
      </c>
      <c r="CD390">
        <v>0</v>
      </c>
      <c r="CE390">
        <v>0</v>
      </c>
      <c r="CF390">
        <v>0</v>
      </c>
      <c r="CG390">
        <v>0</v>
      </c>
      <c r="CH390">
        <v>0</v>
      </c>
      <c r="CI390">
        <v>0</v>
      </c>
    </row>
    <row r="391" spans="1:87" x14ac:dyDescent="0.2">
      <c r="A391" s="7">
        <v>44943</v>
      </c>
      <c r="B391" s="2">
        <f t="shared" si="86"/>
        <v>0</v>
      </c>
      <c r="C391" s="2">
        <f t="shared" si="87"/>
        <v>0</v>
      </c>
      <c r="D391" s="2">
        <f t="shared" si="88"/>
        <v>0</v>
      </c>
      <c r="E391" s="2">
        <f t="shared" si="89"/>
        <v>0</v>
      </c>
      <c r="F391" s="2">
        <f t="shared" si="90"/>
        <v>0</v>
      </c>
      <c r="G391" s="2">
        <f t="shared" si="91"/>
        <v>0</v>
      </c>
      <c r="H391" s="2">
        <f t="shared" si="92"/>
        <v>0</v>
      </c>
      <c r="I391" s="2">
        <f t="shared" si="93"/>
        <v>0</v>
      </c>
      <c r="J391" s="2">
        <f t="shared" si="94"/>
        <v>0</v>
      </c>
      <c r="K391" s="2">
        <f t="shared" si="95"/>
        <v>0</v>
      </c>
      <c r="L391" s="2">
        <f t="shared" si="96"/>
        <v>0</v>
      </c>
      <c r="M391" s="2">
        <f t="shared" si="97"/>
        <v>0</v>
      </c>
      <c r="N391" s="2">
        <f t="shared" si="98"/>
        <v>0</v>
      </c>
      <c r="O391" s="2">
        <f t="shared" si="99"/>
        <v>0</v>
      </c>
      <c r="P391" s="2">
        <f t="shared" si="100"/>
        <v>76</v>
      </c>
      <c r="Q391" s="2">
        <f t="shared" si="101"/>
        <v>0</v>
      </c>
      <c r="R391" s="2">
        <f t="shared" si="102"/>
        <v>0</v>
      </c>
      <c r="S391" s="2">
        <f t="shared" si="103"/>
        <v>0</v>
      </c>
      <c r="T391" s="2">
        <f t="shared" si="104"/>
        <v>0</v>
      </c>
      <c r="U391" s="2">
        <f t="shared" si="105"/>
        <v>0</v>
      </c>
      <c r="V391" s="2">
        <f t="shared" si="106"/>
        <v>0</v>
      </c>
      <c r="W391" s="2">
        <f t="shared" si="107"/>
        <v>0</v>
      </c>
      <c r="X391" s="2">
        <f t="shared" si="108"/>
        <v>11</v>
      </c>
      <c r="Y391" s="2">
        <f t="shared" si="109"/>
        <v>0</v>
      </c>
      <c r="AA391" s="2">
        <f t="shared" si="110"/>
        <v>0</v>
      </c>
      <c r="AB391" s="2">
        <f t="shared" si="111"/>
        <v>76</v>
      </c>
      <c r="AC391" s="2">
        <f t="shared" si="112"/>
        <v>11</v>
      </c>
      <c r="AE391" s="10">
        <f t="shared" si="113"/>
        <v>3</v>
      </c>
      <c r="AF391" s="2">
        <f t="shared" si="114"/>
        <v>0</v>
      </c>
      <c r="AG391" s="2">
        <f t="shared" si="115"/>
        <v>76</v>
      </c>
      <c r="AH391" s="2">
        <f t="shared" si="116"/>
        <v>11</v>
      </c>
      <c r="AI391" s="2">
        <f t="shared" si="117"/>
        <v>87</v>
      </c>
      <c r="AK391">
        <f t="shared" si="84"/>
        <v>1</v>
      </c>
      <c r="AL391">
        <f t="shared" si="85"/>
        <v>2023</v>
      </c>
      <c r="BK391" s="9">
        <v>44943</v>
      </c>
      <c r="BL391">
        <v>0</v>
      </c>
      <c r="BM391">
        <v>0</v>
      </c>
      <c r="BN391">
        <v>0</v>
      </c>
      <c r="BO391">
        <v>0</v>
      </c>
      <c r="BP391">
        <v>0</v>
      </c>
      <c r="BQ391">
        <v>0</v>
      </c>
      <c r="BR391">
        <v>0</v>
      </c>
      <c r="BS391">
        <v>0</v>
      </c>
      <c r="BT391">
        <v>0</v>
      </c>
      <c r="BU391">
        <v>0</v>
      </c>
      <c r="BV391">
        <v>0</v>
      </c>
      <c r="BW391">
        <v>0</v>
      </c>
      <c r="BX391">
        <v>0</v>
      </c>
      <c r="BY391">
        <v>0</v>
      </c>
      <c r="BZ391">
        <v>75.599999999999994</v>
      </c>
      <c r="CA391">
        <v>0</v>
      </c>
      <c r="CB391">
        <v>0</v>
      </c>
      <c r="CC391">
        <v>0</v>
      </c>
      <c r="CD391">
        <v>0</v>
      </c>
      <c r="CE391">
        <v>0</v>
      </c>
      <c r="CF391">
        <v>0</v>
      </c>
      <c r="CG391">
        <v>0</v>
      </c>
      <c r="CH391">
        <v>11.025</v>
      </c>
      <c r="CI391">
        <v>0</v>
      </c>
    </row>
    <row r="392" spans="1:87" x14ac:dyDescent="0.2">
      <c r="A392" s="7">
        <v>44944</v>
      </c>
      <c r="B392" s="2">
        <f t="shared" si="86"/>
        <v>0</v>
      </c>
      <c r="C392" s="2">
        <f t="shared" si="87"/>
        <v>0</v>
      </c>
      <c r="D392" s="2">
        <f t="shared" si="88"/>
        <v>0</v>
      </c>
      <c r="E392" s="2">
        <f t="shared" si="89"/>
        <v>0</v>
      </c>
      <c r="F392" s="2">
        <f t="shared" si="90"/>
        <v>0</v>
      </c>
      <c r="G392" s="2">
        <f t="shared" si="91"/>
        <v>0</v>
      </c>
      <c r="H392" s="2">
        <f t="shared" si="92"/>
        <v>0</v>
      </c>
      <c r="I392" s="2">
        <f t="shared" si="93"/>
        <v>0</v>
      </c>
      <c r="J392" s="2">
        <f t="shared" si="94"/>
        <v>0</v>
      </c>
      <c r="K392" s="2">
        <f t="shared" si="95"/>
        <v>0</v>
      </c>
      <c r="L392" s="2">
        <f t="shared" si="96"/>
        <v>0</v>
      </c>
      <c r="M392" s="2">
        <f t="shared" si="97"/>
        <v>0</v>
      </c>
      <c r="N392" s="2">
        <f t="shared" si="98"/>
        <v>0</v>
      </c>
      <c r="O392" s="2">
        <f t="shared" si="99"/>
        <v>0</v>
      </c>
      <c r="P392" s="2">
        <f t="shared" si="100"/>
        <v>0</v>
      </c>
      <c r="Q392" s="2">
        <f t="shared" si="101"/>
        <v>0</v>
      </c>
      <c r="R392" s="2">
        <f t="shared" si="102"/>
        <v>0</v>
      </c>
      <c r="S392" s="2">
        <f t="shared" si="103"/>
        <v>0</v>
      </c>
      <c r="T392" s="2">
        <f t="shared" si="104"/>
        <v>0</v>
      </c>
      <c r="U392" s="2">
        <f t="shared" si="105"/>
        <v>0</v>
      </c>
      <c r="V392" s="2">
        <f t="shared" si="106"/>
        <v>0</v>
      </c>
      <c r="W392" s="2">
        <f t="shared" si="107"/>
        <v>0</v>
      </c>
      <c r="X392" s="2">
        <f t="shared" si="108"/>
        <v>0</v>
      </c>
      <c r="Y392" s="2">
        <f t="shared" si="109"/>
        <v>0</v>
      </c>
      <c r="AA392" s="2">
        <f t="shared" si="110"/>
        <v>0</v>
      </c>
      <c r="AB392" s="2">
        <f t="shared" si="111"/>
        <v>0</v>
      </c>
      <c r="AC392" s="2">
        <f t="shared" si="112"/>
        <v>0</v>
      </c>
      <c r="AE392" s="10">
        <f t="shared" si="113"/>
        <v>4</v>
      </c>
      <c r="AF392" s="2">
        <f t="shared" si="114"/>
        <v>0</v>
      </c>
      <c r="AG392" s="2">
        <f t="shared" si="115"/>
        <v>0</v>
      </c>
      <c r="AH392" s="2">
        <f t="shared" si="116"/>
        <v>0</v>
      </c>
      <c r="AI392" s="2">
        <f t="shared" si="117"/>
        <v>0</v>
      </c>
      <c r="AK392">
        <f t="shared" si="84"/>
        <v>1</v>
      </c>
      <c r="AL392">
        <f t="shared" si="85"/>
        <v>2023</v>
      </c>
      <c r="BK392" s="9">
        <v>44944</v>
      </c>
      <c r="BL392">
        <v>0</v>
      </c>
      <c r="BM392">
        <v>0</v>
      </c>
      <c r="BN392">
        <v>0</v>
      </c>
      <c r="BO392">
        <v>0</v>
      </c>
      <c r="BP392">
        <v>0</v>
      </c>
      <c r="BQ392">
        <v>0</v>
      </c>
      <c r="BR392">
        <v>0</v>
      </c>
      <c r="BS392">
        <v>0</v>
      </c>
      <c r="BT392">
        <v>0</v>
      </c>
      <c r="BU392">
        <v>0</v>
      </c>
      <c r="BV392">
        <v>0</v>
      </c>
      <c r="BW392">
        <v>0</v>
      </c>
      <c r="BX392">
        <v>0</v>
      </c>
      <c r="BY392">
        <v>0</v>
      </c>
      <c r="BZ392">
        <v>0</v>
      </c>
      <c r="CA392">
        <v>0</v>
      </c>
      <c r="CB392">
        <v>0</v>
      </c>
      <c r="CC392">
        <v>0</v>
      </c>
      <c r="CD392">
        <v>0</v>
      </c>
      <c r="CE392">
        <v>0</v>
      </c>
      <c r="CF392">
        <v>0</v>
      </c>
      <c r="CG392">
        <v>0</v>
      </c>
      <c r="CH392">
        <v>0</v>
      </c>
      <c r="CI392">
        <v>0</v>
      </c>
    </row>
    <row r="393" spans="1:87" x14ac:dyDescent="0.2">
      <c r="A393" s="7">
        <v>44945</v>
      </c>
      <c r="B393" s="2">
        <f t="shared" si="86"/>
        <v>0</v>
      </c>
      <c r="C393" s="2">
        <f t="shared" si="87"/>
        <v>0</v>
      </c>
      <c r="D393" s="2">
        <f t="shared" si="88"/>
        <v>0</v>
      </c>
      <c r="E393" s="2">
        <f t="shared" si="89"/>
        <v>0</v>
      </c>
      <c r="F393" s="2">
        <f t="shared" si="90"/>
        <v>0</v>
      </c>
      <c r="G393" s="2">
        <f t="shared" si="91"/>
        <v>0</v>
      </c>
      <c r="H393" s="2">
        <f t="shared" si="92"/>
        <v>120</v>
      </c>
      <c r="I393" s="2">
        <f t="shared" si="93"/>
        <v>600</v>
      </c>
      <c r="J393" s="2">
        <f t="shared" si="94"/>
        <v>1082</v>
      </c>
      <c r="K393" s="2">
        <f t="shared" si="95"/>
        <v>3268</v>
      </c>
      <c r="L393" s="2">
        <f t="shared" si="96"/>
        <v>288</v>
      </c>
      <c r="M393" s="2">
        <f t="shared" si="97"/>
        <v>0</v>
      </c>
      <c r="N393" s="2">
        <f t="shared" si="98"/>
        <v>2</v>
      </c>
      <c r="O393" s="2">
        <f t="shared" si="99"/>
        <v>212</v>
      </c>
      <c r="P393" s="2">
        <f t="shared" si="100"/>
        <v>0</v>
      </c>
      <c r="Q393" s="2">
        <f t="shared" si="101"/>
        <v>0</v>
      </c>
      <c r="R393" s="2">
        <f t="shared" si="102"/>
        <v>2</v>
      </c>
      <c r="S393" s="2">
        <f t="shared" si="103"/>
        <v>0</v>
      </c>
      <c r="T393" s="2">
        <f t="shared" si="104"/>
        <v>0</v>
      </c>
      <c r="U393" s="2">
        <f t="shared" si="105"/>
        <v>0</v>
      </c>
      <c r="V393" s="2">
        <f t="shared" si="106"/>
        <v>0</v>
      </c>
      <c r="W393" s="2">
        <f t="shared" si="107"/>
        <v>0</v>
      </c>
      <c r="X393" s="2">
        <f t="shared" si="108"/>
        <v>0</v>
      </c>
      <c r="Y393" s="2">
        <f t="shared" si="109"/>
        <v>0</v>
      </c>
      <c r="AA393" s="2">
        <f t="shared" si="110"/>
        <v>3268</v>
      </c>
      <c r="AB393" s="2">
        <f t="shared" si="111"/>
        <v>212</v>
      </c>
      <c r="AC393" s="2">
        <f t="shared" si="112"/>
        <v>120</v>
      </c>
      <c r="AE393" s="10">
        <f t="shared" si="113"/>
        <v>5</v>
      </c>
      <c r="AF393" s="2">
        <f t="shared" si="114"/>
        <v>5240</v>
      </c>
      <c r="AG393" s="2">
        <f t="shared" si="115"/>
        <v>214</v>
      </c>
      <c r="AH393" s="2">
        <f t="shared" si="116"/>
        <v>120</v>
      </c>
      <c r="AI393" s="2">
        <f t="shared" si="117"/>
        <v>5574</v>
      </c>
      <c r="AK393">
        <f t="shared" si="84"/>
        <v>1</v>
      </c>
      <c r="AL393">
        <f t="shared" si="85"/>
        <v>2023</v>
      </c>
      <c r="BK393" s="9">
        <v>44945</v>
      </c>
      <c r="BL393">
        <v>0</v>
      </c>
      <c r="BM393">
        <v>0</v>
      </c>
      <c r="BN393">
        <v>0</v>
      </c>
      <c r="BO393">
        <v>0</v>
      </c>
      <c r="BP393">
        <v>0</v>
      </c>
      <c r="BQ393">
        <v>0</v>
      </c>
      <c r="BR393">
        <v>118.8</v>
      </c>
      <c r="BS393">
        <v>595.79999999999995</v>
      </c>
      <c r="BT393">
        <v>1074.038</v>
      </c>
      <c r="BU393">
        <v>3243.6</v>
      </c>
      <c r="BV393">
        <v>286.08800000000002</v>
      </c>
      <c r="BW393">
        <v>0</v>
      </c>
      <c r="BX393">
        <v>2.363</v>
      </c>
      <c r="BY393">
        <v>210.82600000000002</v>
      </c>
      <c r="BZ393">
        <v>0</v>
      </c>
      <c r="CA393">
        <v>0</v>
      </c>
      <c r="CB393">
        <v>1.575</v>
      </c>
      <c r="CC393">
        <v>0</v>
      </c>
      <c r="CD393">
        <v>0</v>
      </c>
      <c r="CE393">
        <v>0</v>
      </c>
      <c r="CF393">
        <v>0</v>
      </c>
      <c r="CG393">
        <v>0</v>
      </c>
      <c r="CH393">
        <v>0</v>
      </c>
      <c r="CI393">
        <v>0</v>
      </c>
    </row>
    <row r="394" spans="1:87" x14ac:dyDescent="0.2">
      <c r="A394" s="7">
        <v>44946</v>
      </c>
      <c r="B394" s="2">
        <f t="shared" si="86"/>
        <v>0</v>
      </c>
      <c r="C394" s="2">
        <f t="shared" si="87"/>
        <v>0</v>
      </c>
      <c r="D394" s="2">
        <f t="shared" si="88"/>
        <v>0</v>
      </c>
      <c r="E394" s="2">
        <f t="shared" si="89"/>
        <v>0</v>
      </c>
      <c r="F394" s="2">
        <f t="shared" si="90"/>
        <v>0</v>
      </c>
      <c r="G394" s="2">
        <f t="shared" si="91"/>
        <v>0</v>
      </c>
      <c r="H394" s="2">
        <f t="shared" si="92"/>
        <v>0</v>
      </c>
      <c r="I394" s="2">
        <f t="shared" si="93"/>
        <v>0</v>
      </c>
      <c r="J394" s="2">
        <f t="shared" si="94"/>
        <v>0</v>
      </c>
      <c r="K394" s="2">
        <f t="shared" si="95"/>
        <v>0</v>
      </c>
      <c r="L394" s="2">
        <f t="shared" si="96"/>
        <v>0</v>
      </c>
      <c r="M394" s="2">
        <f t="shared" si="97"/>
        <v>0</v>
      </c>
      <c r="N394" s="2">
        <f t="shared" si="98"/>
        <v>0</v>
      </c>
      <c r="O394" s="2">
        <f t="shared" si="99"/>
        <v>0</v>
      </c>
      <c r="P394" s="2">
        <f t="shared" si="100"/>
        <v>0</v>
      </c>
      <c r="Q394" s="2">
        <f t="shared" si="101"/>
        <v>0</v>
      </c>
      <c r="R394" s="2">
        <f t="shared" si="102"/>
        <v>0</v>
      </c>
      <c r="S394" s="2">
        <f t="shared" si="103"/>
        <v>0</v>
      </c>
      <c r="T394" s="2">
        <f t="shared" si="104"/>
        <v>0</v>
      </c>
      <c r="U394" s="2">
        <f t="shared" si="105"/>
        <v>0</v>
      </c>
      <c r="V394" s="2">
        <f t="shared" si="106"/>
        <v>0</v>
      </c>
      <c r="W394" s="2">
        <f t="shared" si="107"/>
        <v>0</v>
      </c>
      <c r="X394" s="2">
        <f t="shared" si="108"/>
        <v>0</v>
      </c>
      <c r="Y394" s="2">
        <f t="shared" si="109"/>
        <v>0</v>
      </c>
      <c r="AA394" s="2">
        <f t="shared" si="110"/>
        <v>0</v>
      </c>
      <c r="AB394" s="2">
        <f t="shared" si="111"/>
        <v>0</v>
      </c>
      <c r="AC394" s="2">
        <f t="shared" si="112"/>
        <v>0</v>
      </c>
      <c r="AE394" s="10">
        <f t="shared" si="113"/>
        <v>6</v>
      </c>
      <c r="AF394" s="2">
        <f t="shared" si="114"/>
        <v>0</v>
      </c>
      <c r="AG394" s="2">
        <f t="shared" si="115"/>
        <v>0</v>
      </c>
      <c r="AH394" s="2">
        <f t="shared" si="116"/>
        <v>0</v>
      </c>
      <c r="AI394" s="2">
        <f t="shared" si="117"/>
        <v>0</v>
      </c>
      <c r="AK394">
        <f t="shared" ref="AK394:AK457" si="118">MONTH(A394)</f>
        <v>1</v>
      </c>
      <c r="AL394">
        <f t="shared" ref="AL394:AL457" si="119">YEAR(A394)</f>
        <v>2023</v>
      </c>
      <c r="BK394" s="9">
        <v>44946</v>
      </c>
      <c r="BL394">
        <v>0</v>
      </c>
      <c r="BM394">
        <v>0</v>
      </c>
      <c r="BN394">
        <v>0</v>
      </c>
      <c r="BO394">
        <v>0</v>
      </c>
      <c r="BP394">
        <v>0</v>
      </c>
      <c r="BQ394">
        <v>0</v>
      </c>
      <c r="BR394">
        <v>0</v>
      </c>
      <c r="BS394">
        <v>0</v>
      </c>
      <c r="BT394">
        <v>0</v>
      </c>
      <c r="BU394">
        <v>0</v>
      </c>
      <c r="BV394">
        <v>0</v>
      </c>
      <c r="BW394">
        <v>0</v>
      </c>
      <c r="BX394">
        <v>0</v>
      </c>
      <c r="BY394">
        <v>0</v>
      </c>
      <c r="BZ394">
        <v>0</v>
      </c>
      <c r="CA394">
        <v>0</v>
      </c>
      <c r="CB394">
        <v>0</v>
      </c>
      <c r="CC394">
        <v>0</v>
      </c>
      <c r="CD394">
        <v>0</v>
      </c>
      <c r="CE394">
        <v>0</v>
      </c>
      <c r="CF394">
        <v>0</v>
      </c>
      <c r="CG394">
        <v>0</v>
      </c>
      <c r="CH394">
        <v>0</v>
      </c>
      <c r="CI394">
        <v>0</v>
      </c>
    </row>
    <row r="395" spans="1:87" x14ac:dyDescent="0.2">
      <c r="A395" s="7">
        <v>44947</v>
      </c>
      <c r="B395" s="2">
        <f t="shared" ref="B395:B458" si="120">ROUND($H$7*BL395,0)</f>
        <v>0</v>
      </c>
      <c r="C395" s="2">
        <f t="shared" ref="C395:C458" si="121">ROUND($H$7*BM395,0)</f>
        <v>0</v>
      </c>
      <c r="D395" s="2">
        <f t="shared" ref="D395:D458" si="122">ROUND($H$7*BN395,0)</f>
        <v>0</v>
      </c>
      <c r="E395" s="2">
        <f t="shared" ref="E395:E458" si="123">ROUND($H$7*BO395,0)</f>
        <v>0</v>
      </c>
      <c r="F395" s="2">
        <f t="shared" ref="F395:F458" si="124">ROUND($H$7*BP395,0)</f>
        <v>0</v>
      </c>
      <c r="G395" s="2">
        <f t="shared" ref="G395:G458" si="125">ROUND($H$7*BQ395,0)</f>
        <v>0</v>
      </c>
      <c r="H395" s="2">
        <f t="shared" ref="H395:H458" si="126">ROUND($H$7*BR395,0)</f>
        <v>0</v>
      </c>
      <c r="I395" s="2">
        <f t="shared" ref="I395:I458" si="127">ROUND($H$7*BS395,0)</f>
        <v>0</v>
      </c>
      <c r="J395" s="2">
        <f t="shared" ref="J395:J458" si="128">ROUND($H$7*BT395,0)</f>
        <v>0</v>
      </c>
      <c r="K395" s="2">
        <f t="shared" ref="K395:K458" si="129">ROUND($H$7*BU395,0)</f>
        <v>0</v>
      </c>
      <c r="L395" s="2">
        <f t="shared" ref="L395:L458" si="130">ROUND($H$7*BV395,0)</f>
        <v>0</v>
      </c>
      <c r="M395" s="2">
        <f t="shared" ref="M395:M458" si="131">ROUND($H$7*BW395,0)</f>
        <v>1</v>
      </c>
      <c r="N395" s="2">
        <f t="shared" ref="N395:N458" si="132">ROUND($H$7*BX395,0)</f>
        <v>0</v>
      </c>
      <c r="O395" s="2">
        <f t="shared" ref="O395:O458" si="133">ROUND($H$7*BY395,0)</f>
        <v>0</v>
      </c>
      <c r="P395" s="2">
        <f t="shared" ref="P395:P458" si="134">ROUND($H$7*BZ395,0)</f>
        <v>0</v>
      </c>
      <c r="Q395" s="2">
        <f t="shared" ref="Q395:Q458" si="135">ROUND($H$7*CA395,0)</f>
        <v>0</v>
      </c>
      <c r="R395" s="2">
        <f t="shared" ref="R395:R458" si="136">ROUND($H$7*CB395,0)</f>
        <v>0</v>
      </c>
      <c r="S395" s="2">
        <f t="shared" ref="S395:S458" si="137">ROUND($H$7*CC395,0)</f>
        <v>0</v>
      </c>
      <c r="T395" s="2">
        <f t="shared" ref="T395:T458" si="138">ROUND($H$7*CD395,0)</f>
        <v>0</v>
      </c>
      <c r="U395" s="2">
        <f t="shared" ref="U395:U458" si="139">ROUND($H$7*CE395,0)</f>
        <v>0</v>
      </c>
      <c r="V395" s="2">
        <f t="shared" ref="V395:V458" si="140">ROUND($H$7*CF395,0)</f>
        <v>0</v>
      </c>
      <c r="W395" s="2">
        <f t="shared" ref="W395:W458" si="141">ROUND($H$7*CG395,0)</f>
        <v>0</v>
      </c>
      <c r="X395" s="2">
        <f t="shared" ref="X395:X458" si="142">ROUND($H$7*CH395,0)</f>
        <v>0</v>
      </c>
      <c r="Y395" s="2">
        <f t="shared" ref="Y395:Y458" si="143">ROUND($H$7*CI395,0)</f>
        <v>0</v>
      </c>
      <c r="AA395" s="2">
        <f t="shared" ref="AA395:AA458" si="144">IF(AND(AE395&gt;1,AE395&lt;7),MAX(I395:M395,R395:U395),0)</f>
        <v>0</v>
      </c>
      <c r="AB395" s="2">
        <f t="shared" ref="AB395:AB458" si="145">IF(AND(AE395&gt;1,AE395&lt;7),MAX(N395:Q395),MAX(I395:U395))</f>
        <v>1</v>
      </c>
      <c r="AC395" s="2">
        <f t="shared" ref="AC395:AC458" si="146">MAX(B395:H395,V395:Y395)</f>
        <v>0</v>
      </c>
      <c r="AE395" s="10">
        <f t="shared" si="113"/>
        <v>7</v>
      </c>
      <c r="AF395" s="2">
        <f t="shared" si="114"/>
        <v>0</v>
      </c>
      <c r="AG395" s="2">
        <f t="shared" si="115"/>
        <v>1</v>
      </c>
      <c r="AH395" s="2">
        <f t="shared" si="116"/>
        <v>0</v>
      </c>
      <c r="AI395" s="2">
        <f t="shared" si="117"/>
        <v>1</v>
      </c>
      <c r="AK395">
        <f t="shared" si="118"/>
        <v>1</v>
      </c>
      <c r="AL395">
        <f t="shared" si="119"/>
        <v>2023</v>
      </c>
      <c r="BK395" s="9">
        <v>44947</v>
      </c>
      <c r="BL395">
        <v>0</v>
      </c>
      <c r="BM395">
        <v>0</v>
      </c>
      <c r="BN395">
        <v>0</v>
      </c>
      <c r="BO395">
        <v>0</v>
      </c>
      <c r="BP395">
        <v>0</v>
      </c>
      <c r="BQ395">
        <v>0</v>
      </c>
      <c r="BR395">
        <v>0</v>
      </c>
      <c r="BS395">
        <v>0</v>
      </c>
      <c r="BT395">
        <v>0</v>
      </c>
      <c r="BU395">
        <v>0</v>
      </c>
      <c r="BV395">
        <v>0</v>
      </c>
      <c r="BW395">
        <v>0.78800000000000003</v>
      </c>
      <c r="BX395">
        <v>0</v>
      </c>
      <c r="BY395">
        <v>0</v>
      </c>
      <c r="BZ395">
        <v>0</v>
      </c>
      <c r="CA395">
        <v>0</v>
      </c>
      <c r="CB395">
        <v>0</v>
      </c>
      <c r="CC395">
        <v>0</v>
      </c>
      <c r="CD395">
        <v>0</v>
      </c>
      <c r="CE395">
        <v>0</v>
      </c>
      <c r="CF395">
        <v>0</v>
      </c>
      <c r="CG395">
        <v>0</v>
      </c>
      <c r="CH395">
        <v>0</v>
      </c>
      <c r="CI395">
        <v>0</v>
      </c>
    </row>
    <row r="396" spans="1:87" x14ac:dyDescent="0.2">
      <c r="A396" s="7">
        <v>44948</v>
      </c>
      <c r="B396" s="2">
        <f t="shared" si="120"/>
        <v>0</v>
      </c>
      <c r="C396" s="2">
        <f t="shared" si="121"/>
        <v>0</v>
      </c>
      <c r="D396" s="2">
        <f t="shared" si="122"/>
        <v>0</v>
      </c>
      <c r="E396" s="2">
        <f t="shared" si="123"/>
        <v>0</v>
      </c>
      <c r="F396" s="2">
        <f t="shared" si="124"/>
        <v>0</v>
      </c>
      <c r="G396" s="2">
        <f t="shared" si="125"/>
        <v>0</v>
      </c>
      <c r="H396" s="2">
        <f t="shared" si="126"/>
        <v>0</v>
      </c>
      <c r="I396" s="2">
        <f t="shared" si="127"/>
        <v>0</v>
      </c>
      <c r="J396" s="2">
        <f t="shared" si="128"/>
        <v>100</v>
      </c>
      <c r="K396" s="2">
        <f t="shared" si="129"/>
        <v>1495</v>
      </c>
      <c r="L396" s="2">
        <f t="shared" si="130"/>
        <v>3083</v>
      </c>
      <c r="M396" s="2">
        <f t="shared" si="131"/>
        <v>3483</v>
      </c>
      <c r="N396" s="2">
        <f t="shared" si="132"/>
        <v>3390</v>
      </c>
      <c r="O396" s="2">
        <f t="shared" si="133"/>
        <v>3090</v>
      </c>
      <c r="P396" s="2">
        <f t="shared" si="134"/>
        <v>2695</v>
      </c>
      <c r="Q396" s="2">
        <f t="shared" si="135"/>
        <v>1331</v>
      </c>
      <c r="R396" s="2">
        <f t="shared" si="136"/>
        <v>438</v>
      </c>
      <c r="S396" s="2">
        <f t="shared" si="137"/>
        <v>170</v>
      </c>
      <c r="T396" s="2">
        <f t="shared" si="138"/>
        <v>76</v>
      </c>
      <c r="U396" s="2">
        <f t="shared" si="139"/>
        <v>0</v>
      </c>
      <c r="V396" s="2">
        <f t="shared" si="140"/>
        <v>0</v>
      </c>
      <c r="W396" s="2">
        <f t="shared" si="141"/>
        <v>0</v>
      </c>
      <c r="X396" s="2">
        <f t="shared" si="142"/>
        <v>149</v>
      </c>
      <c r="Y396" s="2">
        <f t="shared" si="143"/>
        <v>13</v>
      </c>
      <c r="AA396" s="2">
        <f t="shared" si="144"/>
        <v>0</v>
      </c>
      <c r="AB396" s="2">
        <f t="shared" si="145"/>
        <v>3483</v>
      </c>
      <c r="AC396" s="2">
        <f t="shared" si="146"/>
        <v>149</v>
      </c>
      <c r="AE396" s="10">
        <f t="shared" ref="AE396:AE459" si="147">WEEKDAY(A396)</f>
        <v>1</v>
      </c>
      <c r="AF396" s="2">
        <f t="shared" ref="AF396:AF459" si="148">IF(AND(AE396&gt;1,AE396&lt;7),SUM(I396:M396,R396:U396),0)</f>
        <v>0</v>
      </c>
      <c r="AG396" s="2">
        <f t="shared" ref="AG396:AG459" si="149">IF(AND(AE396&gt;1,AE396&lt;7),SUM(N396:Q396),SUM(I396:U396))</f>
        <v>19351</v>
      </c>
      <c r="AH396" s="2">
        <f t="shared" ref="AH396:AH459" si="150">SUM(B396:Y396)-AF396-AG396</f>
        <v>162</v>
      </c>
      <c r="AI396" s="2">
        <f t="shared" ref="AI396:AI459" si="151">SUM(B396:Y396)</f>
        <v>19513</v>
      </c>
      <c r="AK396">
        <f t="shared" si="118"/>
        <v>1</v>
      </c>
      <c r="AL396">
        <f t="shared" si="119"/>
        <v>2023</v>
      </c>
      <c r="BK396" s="9">
        <v>44948</v>
      </c>
      <c r="BL396">
        <v>0</v>
      </c>
      <c r="BM396">
        <v>0</v>
      </c>
      <c r="BN396">
        <v>0</v>
      </c>
      <c r="BO396">
        <v>0</v>
      </c>
      <c r="BP396">
        <v>0</v>
      </c>
      <c r="BQ396">
        <v>0</v>
      </c>
      <c r="BR396">
        <v>0</v>
      </c>
      <c r="BS396">
        <v>0</v>
      </c>
      <c r="BT396">
        <v>99</v>
      </c>
      <c r="BU396">
        <v>1483.2</v>
      </c>
      <c r="BV396">
        <v>3059.55</v>
      </c>
      <c r="BW396">
        <v>3456.6759999999999</v>
      </c>
      <c r="BX396">
        <v>3364.2</v>
      </c>
      <c r="BY396">
        <v>3066.1880000000001</v>
      </c>
      <c r="BZ396">
        <v>2674.6880000000001</v>
      </c>
      <c r="CA396">
        <v>1320.8630000000001</v>
      </c>
      <c r="CB396">
        <v>435.03800000000001</v>
      </c>
      <c r="CC396">
        <v>169.2</v>
      </c>
      <c r="CD396">
        <v>75.713000000000008</v>
      </c>
      <c r="CE396">
        <v>0</v>
      </c>
      <c r="CF396">
        <v>0</v>
      </c>
      <c r="CG396">
        <v>0</v>
      </c>
      <c r="CH396">
        <v>147.6</v>
      </c>
      <c r="CI396">
        <v>12.6</v>
      </c>
    </row>
    <row r="397" spans="1:87" x14ac:dyDescent="0.2">
      <c r="A397" s="7">
        <v>44949</v>
      </c>
      <c r="B397" s="2">
        <f t="shared" si="120"/>
        <v>0</v>
      </c>
      <c r="C397" s="2">
        <f t="shared" si="121"/>
        <v>0</v>
      </c>
      <c r="D397" s="2">
        <f t="shared" si="122"/>
        <v>0</v>
      </c>
      <c r="E397" s="2">
        <f t="shared" si="123"/>
        <v>0</v>
      </c>
      <c r="F397" s="2">
        <f t="shared" si="124"/>
        <v>0</v>
      </c>
      <c r="G397" s="2">
        <f t="shared" si="125"/>
        <v>0</v>
      </c>
      <c r="H397" s="2">
        <f t="shared" si="126"/>
        <v>0</v>
      </c>
      <c r="I397" s="2">
        <f t="shared" si="127"/>
        <v>0</v>
      </c>
      <c r="J397" s="2">
        <f t="shared" si="128"/>
        <v>0</v>
      </c>
      <c r="K397" s="2">
        <f t="shared" si="129"/>
        <v>0</v>
      </c>
      <c r="L397" s="2">
        <f t="shared" si="130"/>
        <v>141</v>
      </c>
      <c r="M397" s="2">
        <f t="shared" si="131"/>
        <v>256</v>
      </c>
      <c r="N397" s="2">
        <f t="shared" si="132"/>
        <v>20</v>
      </c>
      <c r="O397" s="2">
        <f t="shared" si="133"/>
        <v>0</v>
      </c>
      <c r="P397" s="2">
        <f t="shared" si="134"/>
        <v>0</v>
      </c>
      <c r="Q397" s="2">
        <f t="shared" si="135"/>
        <v>0</v>
      </c>
      <c r="R397" s="2">
        <f t="shared" si="136"/>
        <v>0</v>
      </c>
      <c r="S397" s="2">
        <f t="shared" si="137"/>
        <v>0</v>
      </c>
      <c r="T397" s="2">
        <f t="shared" si="138"/>
        <v>0</v>
      </c>
      <c r="U397" s="2">
        <f t="shared" si="139"/>
        <v>0</v>
      </c>
      <c r="V397" s="2">
        <f t="shared" si="140"/>
        <v>0</v>
      </c>
      <c r="W397" s="2">
        <f t="shared" si="141"/>
        <v>0</v>
      </c>
      <c r="X397" s="2">
        <f t="shared" si="142"/>
        <v>0</v>
      </c>
      <c r="Y397" s="2">
        <f t="shared" si="143"/>
        <v>0</v>
      </c>
      <c r="AA397" s="2">
        <f t="shared" si="144"/>
        <v>256</v>
      </c>
      <c r="AB397" s="2">
        <f t="shared" si="145"/>
        <v>20</v>
      </c>
      <c r="AC397" s="2">
        <f t="shared" si="146"/>
        <v>0</v>
      </c>
      <c r="AE397" s="10">
        <f t="shared" si="147"/>
        <v>2</v>
      </c>
      <c r="AF397" s="2">
        <f t="shared" si="148"/>
        <v>397</v>
      </c>
      <c r="AG397" s="2">
        <f t="shared" si="149"/>
        <v>20</v>
      </c>
      <c r="AH397" s="2">
        <f t="shared" si="150"/>
        <v>0</v>
      </c>
      <c r="AI397" s="2">
        <f t="shared" si="151"/>
        <v>417</v>
      </c>
      <c r="AK397">
        <f t="shared" si="118"/>
        <v>1</v>
      </c>
      <c r="AL397">
        <f t="shared" si="119"/>
        <v>2023</v>
      </c>
      <c r="BK397" s="9">
        <v>44949</v>
      </c>
      <c r="BL397">
        <v>0</v>
      </c>
      <c r="BM397">
        <v>0</v>
      </c>
      <c r="BN397">
        <v>0</v>
      </c>
      <c r="BO397">
        <v>0</v>
      </c>
      <c r="BP397">
        <v>0</v>
      </c>
      <c r="BQ397">
        <v>0</v>
      </c>
      <c r="BR397">
        <v>0</v>
      </c>
      <c r="BS397">
        <v>0</v>
      </c>
      <c r="BT397">
        <v>0</v>
      </c>
      <c r="BU397">
        <v>0</v>
      </c>
      <c r="BV397">
        <v>140.4</v>
      </c>
      <c r="BW397">
        <v>253.8</v>
      </c>
      <c r="BX397">
        <v>19.8</v>
      </c>
      <c r="BY397">
        <v>0</v>
      </c>
      <c r="BZ397">
        <v>0</v>
      </c>
      <c r="CA397">
        <v>0</v>
      </c>
      <c r="CB397">
        <v>0</v>
      </c>
      <c r="CC397">
        <v>0</v>
      </c>
      <c r="CD397">
        <v>0</v>
      </c>
      <c r="CE397">
        <v>0</v>
      </c>
      <c r="CF397">
        <v>0</v>
      </c>
      <c r="CG397">
        <v>0</v>
      </c>
      <c r="CH397">
        <v>0</v>
      </c>
      <c r="CI397">
        <v>0</v>
      </c>
    </row>
    <row r="398" spans="1:87" x14ac:dyDescent="0.2">
      <c r="A398" s="7">
        <v>44950</v>
      </c>
      <c r="B398" s="2">
        <f t="shared" si="120"/>
        <v>0</v>
      </c>
      <c r="C398" s="2">
        <f t="shared" si="121"/>
        <v>0</v>
      </c>
      <c r="D398" s="2">
        <f t="shared" si="122"/>
        <v>0</v>
      </c>
      <c r="E398" s="2">
        <f t="shared" si="123"/>
        <v>0</v>
      </c>
      <c r="F398" s="2">
        <f t="shared" si="124"/>
        <v>0</v>
      </c>
      <c r="G398" s="2">
        <f t="shared" si="125"/>
        <v>0</v>
      </c>
      <c r="H398" s="2">
        <f t="shared" si="126"/>
        <v>0</v>
      </c>
      <c r="I398" s="2">
        <f t="shared" si="127"/>
        <v>11</v>
      </c>
      <c r="J398" s="2">
        <f t="shared" si="128"/>
        <v>86</v>
      </c>
      <c r="K398" s="2">
        <f t="shared" si="129"/>
        <v>1915</v>
      </c>
      <c r="L398" s="2">
        <f t="shared" si="130"/>
        <v>2633</v>
      </c>
      <c r="M398" s="2">
        <f t="shared" si="131"/>
        <v>1387</v>
      </c>
      <c r="N398" s="2">
        <f t="shared" si="132"/>
        <v>2140</v>
      </c>
      <c r="O398" s="2">
        <f t="shared" si="133"/>
        <v>2576</v>
      </c>
      <c r="P398" s="2">
        <f t="shared" si="134"/>
        <v>2568</v>
      </c>
      <c r="Q398" s="2">
        <f t="shared" si="135"/>
        <v>3470</v>
      </c>
      <c r="R398" s="2">
        <f t="shared" si="136"/>
        <v>3441</v>
      </c>
      <c r="S398" s="2">
        <f t="shared" si="137"/>
        <v>2078</v>
      </c>
      <c r="T398" s="2">
        <f t="shared" si="138"/>
        <v>1710</v>
      </c>
      <c r="U398" s="2">
        <f t="shared" si="139"/>
        <v>3182</v>
      </c>
      <c r="V398" s="2">
        <f t="shared" si="140"/>
        <v>3176</v>
      </c>
      <c r="W398" s="2">
        <f t="shared" si="141"/>
        <v>1489</v>
      </c>
      <c r="X398" s="2">
        <f t="shared" si="142"/>
        <v>418</v>
      </c>
      <c r="Y398" s="2">
        <f t="shared" si="143"/>
        <v>428</v>
      </c>
      <c r="AA398" s="2">
        <f t="shared" si="144"/>
        <v>3441</v>
      </c>
      <c r="AB398" s="2">
        <f t="shared" si="145"/>
        <v>3470</v>
      </c>
      <c r="AC398" s="2">
        <f t="shared" si="146"/>
        <v>3176</v>
      </c>
      <c r="AE398" s="10">
        <f t="shared" si="147"/>
        <v>3</v>
      </c>
      <c r="AF398" s="2">
        <f t="shared" si="148"/>
        <v>16443</v>
      </c>
      <c r="AG398" s="2">
        <f t="shared" si="149"/>
        <v>10754</v>
      </c>
      <c r="AH398" s="2">
        <f t="shared" si="150"/>
        <v>5511</v>
      </c>
      <c r="AI398" s="2">
        <f t="shared" si="151"/>
        <v>32708</v>
      </c>
      <c r="AK398">
        <f t="shared" si="118"/>
        <v>1</v>
      </c>
      <c r="AL398">
        <f t="shared" si="119"/>
        <v>2023</v>
      </c>
      <c r="BK398" s="9">
        <v>44950</v>
      </c>
      <c r="BL398">
        <v>0</v>
      </c>
      <c r="BM398">
        <v>0</v>
      </c>
      <c r="BN398">
        <v>0</v>
      </c>
      <c r="BO398">
        <v>0</v>
      </c>
      <c r="BP398">
        <v>0</v>
      </c>
      <c r="BQ398">
        <v>0</v>
      </c>
      <c r="BR398">
        <v>0</v>
      </c>
      <c r="BS398">
        <v>10.8</v>
      </c>
      <c r="BT398">
        <v>85.05</v>
      </c>
      <c r="BU398">
        <v>1900.463</v>
      </c>
      <c r="BV398">
        <v>2612.5879999999997</v>
      </c>
      <c r="BW398">
        <v>1376.7750000000001</v>
      </c>
      <c r="BX398">
        <v>2123.8879999999999</v>
      </c>
      <c r="BY398">
        <v>2556.451</v>
      </c>
      <c r="BZ398">
        <v>2548.4629999999997</v>
      </c>
      <c r="CA398">
        <v>3443.1750000000002</v>
      </c>
      <c r="CB398">
        <v>3414.6</v>
      </c>
      <c r="CC398">
        <v>2062.462</v>
      </c>
      <c r="CD398">
        <v>1696.6129999999998</v>
      </c>
      <c r="CE398">
        <v>3157.7629999999999</v>
      </c>
      <c r="CF398">
        <v>3151.5749999999998</v>
      </c>
      <c r="CG398">
        <v>1478.0250000000001</v>
      </c>
      <c r="CH398">
        <v>415.01299999999998</v>
      </c>
      <c r="CI398">
        <v>424.46299999999997</v>
      </c>
    </row>
    <row r="399" spans="1:87" x14ac:dyDescent="0.2">
      <c r="A399" s="7">
        <v>44951</v>
      </c>
      <c r="B399" s="2">
        <f t="shared" si="120"/>
        <v>7</v>
      </c>
      <c r="C399" s="2">
        <f t="shared" si="121"/>
        <v>20</v>
      </c>
      <c r="D399" s="2">
        <f t="shared" si="122"/>
        <v>0</v>
      </c>
      <c r="E399" s="2">
        <f t="shared" si="123"/>
        <v>0</v>
      </c>
      <c r="F399" s="2">
        <f t="shared" si="124"/>
        <v>0</v>
      </c>
      <c r="G399" s="2">
        <f t="shared" si="125"/>
        <v>0</v>
      </c>
      <c r="H399" s="2">
        <f t="shared" si="126"/>
        <v>0</v>
      </c>
      <c r="I399" s="2">
        <f t="shared" si="127"/>
        <v>0</v>
      </c>
      <c r="J399" s="2">
        <f t="shared" si="128"/>
        <v>0</v>
      </c>
      <c r="K399" s="2">
        <f t="shared" si="129"/>
        <v>0</v>
      </c>
      <c r="L399" s="2">
        <f t="shared" si="130"/>
        <v>722</v>
      </c>
      <c r="M399" s="2">
        <f t="shared" si="131"/>
        <v>2823</v>
      </c>
      <c r="N399" s="2">
        <f t="shared" si="132"/>
        <v>2636</v>
      </c>
      <c r="O399" s="2">
        <f t="shared" si="133"/>
        <v>2277</v>
      </c>
      <c r="P399" s="2">
        <f t="shared" si="134"/>
        <v>1866</v>
      </c>
      <c r="Q399" s="2">
        <f t="shared" si="135"/>
        <v>891</v>
      </c>
      <c r="R399" s="2">
        <f t="shared" si="136"/>
        <v>619</v>
      </c>
      <c r="S399" s="2">
        <f t="shared" si="137"/>
        <v>1548</v>
      </c>
      <c r="T399" s="2">
        <f t="shared" si="138"/>
        <v>1491</v>
      </c>
      <c r="U399" s="2">
        <f t="shared" si="139"/>
        <v>754</v>
      </c>
      <c r="V399" s="2">
        <f t="shared" si="140"/>
        <v>362</v>
      </c>
      <c r="W399" s="2">
        <f t="shared" si="141"/>
        <v>158</v>
      </c>
      <c r="X399" s="2">
        <f t="shared" si="142"/>
        <v>0</v>
      </c>
      <c r="Y399" s="2">
        <f t="shared" si="143"/>
        <v>0</v>
      </c>
      <c r="AA399" s="2">
        <f t="shared" si="144"/>
        <v>2823</v>
      </c>
      <c r="AB399" s="2">
        <f t="shared" si="145"/>
        <v>2636</v>
      </c>
      <c r="AC399" s="2">
        <f t="shared" si="146"/>
        <v>362</v>
      </c>
      <c r="AE399" s="10">
        <f t="shared" si="147"/>
        <v>4</v>
      </c>
      <c r="AF399" s="2">
        <f t="shared" si="148"/>
        <v>7957</v>
      </c>
      <c r="AG399" s="2">
        <f t="shared" si="149"/>
        <v>7670</v>
      </c>
      <c r="AH399" s="2">
        <f t="shared" si="150"/>
        <v>547</v>
      </c>
      <c r="AI399" s="2">
        <f t="shared" si="151"/>
        <v>16174</v>
      </c>
      <c r="AK399">
        <f t="shared" si="118"/>
        <v>1</v>
      </c>
      <c r="AL399">
        <f t="shared" si="119"/>
        <v>2023</v>
      </c>
      <c r="BK399" s="9">
        <v>44951</v>
      </c>
      <c r="BL399">
        <v>7.0880000000000001</v>
      </c>
      <c r="BM399">
        <v>19.687999999999999</v>
      </c>
      <c r="BN399">
        <v>0</v>
      </c>
      <c r="BO399">
        <v>0</v>
      </c>
      <c r="BP399">
        <v>0</v>
      </c>
      <c r="BQ399">
        <v>0</v>
      </c>
      <c r="BR399">
        <v>0</v>
      </c>
      <c r="BS399">
        <v>0</v>
      </c>
      <c r="BT399">
        <v>0</v>
      </c>
      <c r="BU399">
        <v>0</v>
      </c>
      <c r="BV399">
        <v>716.40099999999995</v>
      </c>
      <c r="BW399">
        <v>2801.4749999999999</v>
      </c>
      <c r="BX399">
        <v>2615.5129999999999</v>
      </c>
      <c r="BY399">
        <v>2259.2249999999999</v>
      </c>
      <c r="BZ399">
        <v>1851.9749999999999</v>
      </c>
      <c r="CA399">
        <v>884.58799999999997</v>
      </c>
      <c r="CB399">
        <v>614.70100000000002</v>
      </c>
      <c r="CC399">
        <v>1536.1880000000001</v>
      </c>
      <c r="CD399">
        <v>1479.826</v>
      </c>
      <c r="CE399">
        <v>748.68799999999999</v>
      </c>
      <c r="CF399">
        <v>359.32499999999999</v>
      </c>
      <c r="CG399">
        <v>156.6</v>
      </c>
      <c r="CH399">
        <v>0</v>
      </c>
      <c r="CI399">
        <v>0</v>
      </c>
    </row>
    <row r="400" spans="1:87" x14ac:dyDescent="0.2">
      <c r="A400" s="7">
        <v>44952</v>
      </c>
      <c r="B400" s="2">
        <f t="shared" si="120"/>
        <v>0</v>
      </c>
      <c r="C400" s="2">
        <f t="shared" si="121"/>
        <v>0</v>
      </c>
      <c r="D400" s="2">
        <f t="shared" si="122"/>
        <v>0</v>
      </c>
      <c r="E400" s="2">
        <f t="shared" si="123"/>
        <v>0</v>
      </c>
      <c r="F400" s="2">
        <f t="shared" si="124"/>
        <v>0</v>
      </c>
      <c r="G400" s="2">
        <f t="shared" si="125"/>
        <v>0</v>
      </c>
      <c r="H400" s="2">
        <f t="shared" si="126"/>
        <v>0</v>
      </c>
      <c r="I400" s="2">
        <f t="shared" si="127"/>
        <v>0</v>
      </c>
      <c r="J400" s="2">
        <f t="shared" si="128"/>
        <v>0</v>
      </c>
      <c r="K400" s="2">
        <f t="shared" si="129"/>
        <v>0</v>
      </c>
      <c r="L400" s="2">
        <f t="shared" si="130"/>
        <v>0</v>
      </c>
      <c r="M400" s="2">
        <f t="shared" si="131"/>
        <v>0</v>
      </c>
      <c r="N400" s="2">
        <f t="shared" si="132"/>
        <v>0</v>
      </c>
      <c r="O400" s="2">
        <f t="shared" si="133"/>
        <v>0</v>
      </c>
      <c r="P400" s="2">
        <f t="shared" si="134"/>
        <v>0</v>
      </c>
      <c r="Q400" s="2">
        <f t="shared" si="135"/>
        <v>0</v>
      </c>
      <c r="R400" s="2">
        <f t="shared" si="136"/>
        <v>0</v>
      </c>
      <c r="S400" s="2">
        <f t="shared" si="137"/>
        <v>0</v>
      </c>
      <c r="T400" s="2">
        <f t="shared" si="138"/>
        <v>0</v>
      </c>
      <c r="U400" s="2">
        <f t="shared" si="139"/>
        <v>0</v>
      </c>
      <c r="V400" s="2">
        <f t="shared" si="140"/>
        <v>0</v>
      </c>
      <c r="W400" s="2">
        <f t="shared" si="141"/>
        <v>0</v>
      </c>
      <c r="X400" s="2">
        <f t="shared" si="142"/>
        <v>0</v>
      </c>
      <c r="Y400" s="2">
        <f t="shared" si="143"/>
        <v>0</v>
      </c>
      <c r="AA400" s="2">
        <f t="shared" si="144"/>
        <v>0</v>
      </c>
      <c r="AB400" s="2">
        <f t="shared" si="145"/>
        <v>0</v>
      </c>
      <c r="AC400" s="2">
        <f t="shared" si="146"/>
        <v>0</v>
      </c>
      <c r="AE400" s="10">
        <f t="shared" si="147"/>
        <v>5</v>
      </c>
      <c r="AF400" s="2">
        <f t="shared" si="148"/>
        <v>0</v>
      </c>
      <c r="AG400" s="2">
        <f t="shared" si="149"/>
        <v>0</v>
      </c>
      <c r="AH400" s="2">
        <f t="shared" si="150"/>
        <v>0</v>
      </c>
      <c r="AI400" s="2">
        <f t="shared" si="151"/>
        <v>0</v>
      </c>
      <c r="AK400">
        <f t="shared" si="118"/>
        <v>1</v>
      </c>
      <c r="AL400">
        <f t="shared" si="119"/>
        <v>2023</v>
      </c>
      <c r="BK400" s="9">
        <v>44952</v>
      </c>
      <c r="BL400">
        <v>0</v>
      </c>
      <c r="BM400">
        <v>0</v>
      </c>
      <c r="BN400">
        <v>0</v>
      </c>
      <c r="BO400">
        <v>0</v>
      </c>
      <c r="BP400">
        <v>0</v>
      </c>
      <c r="BQ400">
        <v>0</v>
      </c>
      <c r="BR400">
        <v>0</v>
      </c>
      <c r="BS400">
        <v>0</v>
      </c>
      <c r="BT400">
        <v>0</v>
      </c>
      <c r="BU400">
        <v>0</v>
      </c>
      <c r="BV400">
        <v>0</v>
      </c>
      <c r="BW400">
        <v>0</v>
      </c>
      <c r="BX400">
        <v>0</v>
      </c>
      <c r="BY400">
        <v>0</v>
      </c>
      <c r="BZ400">
        <v>0</v>
      </c>
      <c r="CA400">
        <v>0</v>
      </c>
      <c r="CB400">
        <v>0</v>
      </c>
      <c r="CC400">
        <v>0</v>
      </c>
      <c r="CD400">
        <v>0</v>
      </c>
      <c r="CE400">
        <v>0</v>
      </c>
      <c r="CF400">
        <v>0</v>
      </c>
      <c r="CG400">
        <v>0</v>
      </c>
      <c r="CH400">
        <v>0</v>
      </c>
      <c r="CI400">
        <v>0</v>
      </c>
    </row>
    <row r="401" spans="1:87" x14ac:dyDescent="0.2">
      <c r="A401" s="7">
        <v>44953</v>
      </c>
      <c r="B401" s="2">
        <f t="shared" si="120"/>
        <v>0</v>
      </c>
      <c r="C401" s="2">
        <f t="shared" si="121"/>
        <v>0</v>
      </c>
      <c r="D401" s="2">
        <f t="shared" si="122"/>
        <v>0</v>
      </c>
      <c r="E401" s="2">
        <f t="shared" si="123"/>
        <v>0</v>
      </c>
      <c r="F401" s="2">
        <f t="shared" si="124"/>
        <v>280</v>
      </c>
      <c r="G401" s="2">
        <f t="shared" si="125"/>
        <v>514</v>
      </c>
      <c r="H401" s="2">
        <f t="shared" si="126"/>
        <v>1055</v>
      </c>
      <c r="I401" s="2">
        <f t="shared" si="127"/>
        <v>1323</v>
      </c>
      <c r="J401" s="2">
        <f t="shared" si="128"/>
        <v>958</v>
      </c>
      <c r="K401" s="2">
        <f t="shared" si="129"/>
        <v>840</v>
      </c>
      <c r="L401" s="2">
        <f t="shared" si="130"/>
        <v>816</v>
      </c>
      <c r="M401" s="2">
        <f t="shared" si="131"/>
        <v>49</v>
      </c>
      <c r="N401" s="2">
        <f t="shared" si="132"/>
        <v>0</v>
      </c>
      <c r="O401" s="2">
        <f t="shared" si="133"/>
        <v>0</v>
      </c>
      <c r="P401" s="2">
        <f t="shared" si="134"/>
        <v>0</v>
      </c>
      <c r="Q401" s="2">
        <f t="shared" si="135"/>
        <v>0</v>
      </c>
      <c r="R401" s="2">
        <f t="shared" si="136"/>
        <v>0</v>
      </c>
      <c r="S401" s="2">
        <f t="shared" si="137"/>
        <v>0</v>
      </c>
      <c r="T401" s="2">
        <f t="shared" si="138"/>
        <v>0</v>
      </c>
      <c r="U401" s="2">
        <f t="shared" si="139"/>
        <v>0</v>
      </c>
      <c r="V401" s="2">
        <f t="shared" si="140"/>
        <v>0</v>
      </c>
      <c r="W401" s="2">
        <f t="shared" si="141"/>
        <v>0</v>
      </c>
      <c r="X401" s="2">
        <f t="shared" si="142"/>
        <v>0</v>
      </c>
      <c r="Y401" s="2">
        <f t="shared" si="143"/>
        <v>0</v>
      </c>
      <c r="AA401" s="2">
        <f t="shared" si="144"/>
        <v>1323</v>
      </c>
      <c r="AB401" s="2">
        <f t="shared" si="145"/>
        <v>0</v>
      </c>
      <c r="AC401" s="2">
        <f t="shared" si="146"/>
        <v>1055</v>
      </c>
      <c r="AE401" s="10">
        <f t="shared" si="147"/>
        <v>6</v>
      </c>
      <c r="AF401" s="2">
        <f t="shared" si="148"/>
        <v>3986</v>
      </c>
      <c r="AG401" s="2">
        <f t="shared" si="149"/>
        <v>0</v>
      </c>
      <c r="AH401" s="2">
        <f t="shared" si="150"/>
        <v>1849</v>
      </c>
      <c r="AI401" s="2">
        <f t="shared" si="151"/>
        <v>5835</v>
      </c>
      <c r="AK401">
        <f t="shared" si="118"/>
        <v>1</v>
      </c>
      <c r="AL401">
        <f t="shared" si="119"/>
        <v>2023</v>
      </c>
      <c r="BK401" s="9">
        <v>44953</v>
      </c>
      <c r="BL401">
        <v>0</v>
      </c>
      <c r="BM401">
        <v>0</v>
      </c>
      <c r="BN401">
        <v>0</v>
      </c>
      <c r="BO401">
        <v>0</v>
      </c>
      <c r="BP401">
        <v>277.64999999999998</v>
      </c>
      <c r="BQ401">
        <v>510.07500000000005</v>
      </c>
      <c r="BR401">
        <v>1047.038</v>
      </c>
      <c r="BS401">
        <v>1312.9879999999998</v>
      </c>
      <c r="BT401">
        <v>950.73800000000006</v>
      </c>
      <c r="BU401">
        <v>833.17500000000007</v>
      </c>
      <c r="BV401">
        <v>810.11300000000006</v>
      </c>
      <c r="BW401">
        <v>48.15</v>
      </c>
      <c r="BX401">
        <v>0</v>
      </c>
      <c r="BY401">
        <v>0</v>
      </c>
      <c r="BZ401">
        <v>0</v>
      </c>
      <c r="CA401">
        <v>0</v>
      </c>
      <c r="CB401">
        <v>0</v>
      </c>
      <c r="CC401">
        <v>0</v>
      </c>
      <c r="CD401">
        <v>0</v>
      </c>
      <c r="CE401">
        <v>0</v>
      </c>
      <c r="CF401">
        <v>0</v>
      </c>
      <c r="CG401">
        <v>0</v>
      </c>
      <c r="CH401">
        <v>0</v>
      </c>
      <c r="CI401">
        <v>0</v>
      </c>
    </row>
    <row r="402" spans="1:87" x14ac:dyDescent="0.2">
      <c r="A402" s="7">
        <v>44954</v>
      </c>
      <c r="B402" s="2">
        <f t="shared" si="120"/>
        <v>0</v>
      </c>
      <c r="C402" s="2">
        <f t="shared" si="121"/>
        <v>0</v>
      </c>
      <c r="D402" s="2">
        <f t="shared" si="122"/>
        <v>0</v>
      </c>
      <c r="E402" s="2">
        <f t="shared" si="123"/>
        <v>0</v>
      </c>
      <c r="F402" s="2">
        <f t="shared" si="124"/>
        <v>0</v>
      </c>
      <c r="G402" s="2">
        <f t="shared" si="125"/>
        <v>0</v>
      </c>
      <c r="H402" s="2">
        <f t="shared" si="126"/>
        <v>0</v>
      </c>
      <c r="I402" s="2">
        <f t="shared" si="127"/>
        <v>0</v>
      </c>
      <c r="J402" s="2">
        <f t="shared" si="128"/>
        <v>0</v>
      </c>
      <c r="K402" s="2">
        <f t="shared" si="129"/>
        <v>0</v>
      </c>
      <c r="L402" s="2">
        <f t="shared" si="130"/>
        <v>118</v>
      </c>
      <c r="M402" s="2">
        <f t="shared" si="131"/>
        <v>163</v>
      </c>
      <c r="N402" s="2">
        <f t="shared" si="132"/>
        <v>239</v>
      </c>
      <c r="O402" s="2">
        <f t="shared" si="133"/>
        <v>793</v>
      </c>
      <c r="P402" s="2">
        <f t="shared" si="134"/>
        <v>1398</v>
      </c>
      <c r="Q402" s="2">
        <f t="shared" si="135"/>
        <v>1763</v>
      </c>
      <c r="R402" s="2">
        <f t="shared" si="136"/>
        <v>1399</v>
      </c>
      <c r="S402" s="2">
        <f t="shared" si="137"/>
        <v>1339</v>
      </c>
      <c r="T402" s="2">
        <f t="shared" si="138"/>
        <v>556</v>
      </c>
      <c r="U402" s="2">
        <f t="shared" si="139"/>
        <v>0</v>
      </c>
      <c r="V402" s="2">
        <f t="shared" si="140"/>
        <v>0</v>
      </c>
      <c r="W402" s="2">
        <f t="shared" si="141"/>
        <v>0</v>
      </c>
      <c r="X402" s="2">
        <f t="shared" si="142"/>
        <v>0</v>
      </c>
      <c r="Y402" s="2">
        <f t="shared" si="143"/>
        <v>6</v>
      </c>
      <c r="AA402" s="2">
        <f t="shared" si="144"/>
        <v>0</v>
      </c>
      <c r="AB402" s="2">
        <f t="shared" si="145"/>
        <v>1763</v>
      </c>
      <c r="AC402" s="2">
        <f t="shared" si="146"/>
        <v>6</v>
      </c>
      <c r="AE402" s="10">
        <f t="shared" si="147"/>
        <v>7</v>
      </c>
      <c r="AF402" s="2">
        <f t="shared" si="148"/>
        <v>0</v>
      </c>
      <c r="AG402" s="2">
        <f t="shared" si="149"/>
        <v>7768</v>
      </c>
      <c r="AH402" s="2">
        <f t="shared" si="150"/>
        <v>6</v>
      </c>
      <c r="AI402" s="2">
        <f t="shared" si="151"/>
        <v>7774</v>
      </c>
      <c r="AK402">
        <f t="shared" si="118"/>
        <v>1</v>
      </c>
      <c r="AL402">
        <f t="shared" si="119"/>
        <v>2023</v>
      </c>
      <c r="BK402" s="9">
        <v>44954</v>
      </c>
      <c r="BL402">
        <v>0</v>
      </c>
      <c r="BM402">
        <v>0</v>
      </c>
      <c r="BN402">
        <v>0</v>
      </c>
      <c r="BO402">
        <v>0</v>
      </c>
      <c r="BP402">
        <v>0</v>
      </c>
      <c r="BQ402">
        <v>0</v>
      </c>
      <c r="BR402">
        <v>0</v>
      </c>
      <c r="BS402">
        <v>0</v>
      </c>
      <c r="BT402">
        <v>0</v>
      </c>
      <c r="BU402">
        <v>0</v>
      </c>
      <c r="BV402">
        <v>117</v>
      </c>
      <c r="BW402">
        <v>162</v>
      </c>
      <c r="BX402">
        <v>237.6</v>
      </c>
      <c r="BY402">
        <v>786.6</v>
      </c>
      <c r="BZ402">
        <v>1387.35</v>
      </c>
      <c r="CA402">
        <v>1749.15</v>
      </c>
      <c r="CB402">
        <v>1388.701</v>
      </c>
      <c r="CC402">
        <v>1328.5129999999999</v>
      </c>
      <c r="CD402">
        <v>551.476</v>
      </c>
      <c r="CE402">
        <v>0</v>
      </c>
      <c r="CF402">
        <v>0</v>
      </c>
      <c r="CG402">
        <v>0</v>
      </c>
      <c r="CH402">
        <v>0</v>
      </c>
      <c r="CI402">
        <v>5.5129999999999999</v>
      </c>
    </row>
    <row r="403" spans="1:87" x14ac:dyDescent="0.2">
      <c r="A403" s="7">
        <v>44955</v>
      </c>
      <c r="B403" s="2">
        <f t="shared" si="120"/>
        <v>0</v>
      </c>
      <c r="C403" s="2">
        <f t="shared" si="121"/>
        <v>0</v>
      </c>
      <c r="D403" s="2">
        <f t="shared" si="122"/>
        <v>0</v>
      </c>
      <c r="E403" s="2">
        <f t="shared" si="123"/>
        <v>0</v>
      </c>
      <c r="F403" s="2">
        <f t="shared" si="124"/>
        <v>0</v>
      </c>
      <c r="G403" s="2">
        <f t="shared" si="125"/>
        <v>0</v>
      </c>
      <c r="H403" s="2">
        <f t="shared" si="126"/>
        <v>0</v>
      </c>
      <c r="I403" s="2">
        <f t="shared" si="127"/>
        <v>0</v>
      </c>
      <c r="J403" s="2">
        <f t="shared" si="128"/>
        <v>0</v>
      </c>
      <c r="K403" s="2">
        <f t="shared" si="129"/>
        <v>0</v>
      </c>
      <c r="L403" s="2">
        <f t="shared" si="130"/>
        <v>0</v>
      </c>
      <c r="M403" s="2">
        <f t="shared" si="131"/>
        <v>0</v>
      </c>
      <c r="N403" s="2">
        <f t="shared" si="132"/>
        <v>0</v>
      </c>
      <c r="O403" s="2">
        <f t="shared" si="133"/>
        <v>0</v>
      </c>
      <c r="P403" s="2">
        <f t="shared" si="134"/>
        <v>0</v>
      </c>
      <c r="Q403" s="2">
        <f t="shared" si="135"/>
        <v>0</v>
      </c>
      <c r="R403" s="2">
        <f t="shared" si="136"/>
        <v>0</v>
      </c>
      <c r="S403" s="2">
        <f t="shared" si="137"/>
        <v>0</v>
      </c>
      <c r="T403" s="2">
        <f t="shared" si="138"/>
        <v>0</v>
      </c>
      <c r="U403" s="2">
        <f t="shared" si="139"/>
        <v>0</v>
      </c>
      <c r="V403" s="2">
        <f t="shared" si="140"/>
        <v>0</v>
      </c>
      <c r="W403" s="2">
        <f t="shared" si="141"/>
        <v>0</v>
      </c>
      <c r="X403" s="2">
        <f t="shared" si="142"/>
        <v>0</v>
      </c>
      <c r="Y403" s="2">
        <f t="shared" si="143"/>
        <v>0</v>
      </c>
      <c r="AA403" s="2">
        <f t="shared" si="144"/>
        <v>0</v>
      </c>
      <c r="AB403" s="2">
        <f t="shared" si="145"/>
        <v>0</v>
      </c>
      <c r="AC403" s="2">
        <f t="shared" si="146"/>
        <v>0</v>
      </c>
      <c r="AE403" s="10">
        <f t="shared" si="147"/>
        <v>1</v>
      </c>
      <c r="AF403" s="2">
        <f t="shared" si="148"/>
        <v>0</v>
      </c>
      <c r="AG403" s="2">
        <f t="shared" si="149"/>
        <v>0</v>
      </c>
      <c r="AH403" s="2">
        <f t="shared" si="150"/>
        <v>0</v>
      </c>
      <c r="AI403" s="2">
        <f t="shared" si="151"/>
        <v>0</v>
      </c>
      <c r="AK403">
        <f t="shared" si="118"/>
        <v>1</v>
      </c>
      <c r="AL403">
        <f t="shared" si="119"/>
        <v>2023</v>
      </c>
      <c r="BK403" s="9">
        <v>44955</v>
      </c>
      <c r="BL403">
        <v>0</v>
      </c>
      <c r="BM403">
        <v>0</v>
      </c>
      <c r="BN403">
        <v>0</v>
      </c>
      <c r="BO403">
        <v>0</v>
      </c>
      <c r="BP403">
        <v>0</v>
      </c>
      <c r="BQ403">
        <v>0</v>
      </c>
      <c r="BR403">
        <v>0</v>
      </c>
      <c r="BS403">
        <v>0</v>
      </c>
      <c r="BT403">
        <v>0</v>
      </c>
      <c r="BU403">
        <v>0</v>
      </c>
      <c r="BV403">
        <v>0</v>
      </c>
      <c r="BW403">
        <v>0</v>
      </c>
      <c r="BX403">
        <v>0</v>
      </c>
      <c r="BY403">
        <v>0</v>
      </c>
      <c r="BZ403">
        <v>0</v>
      </c>
      <c r="CA403">
        <v>0</v>
      </c>
      <c r="CB403">
        <v>0</v>
      </c>
      <c r="CC403">
        <v>0</v>
      </c>
      <c r="CD403">
        <v>0</v>
      </c>
      <c r="CE403">
        <v>0</v>
      </c>
      <c r="CF403">
        <v>0</v>
      </c>
      <c r="CG403">
        <v>0</v>
      </c>
      <c r="CH403">
        <v>0</v>
      </c>
      <c r="CI403">
        <v>0</v>
      </c>
    </row>
    <row r="404" spans="1:87" x14ac:dyDescent="0.2">
      <c r="A404" s="7">
        <v>44956</v>
      </c>
      <c r="B404" s="2">
        <f t="shared" si="120"/>
        <v>0</v>
      </c>
      <c r="C404" s="2">
        <f t="shared" si="121"/>
        <v>0</v>
      </c>
      <c r="D404" s="2">
        <f t="shared" si="122"/>
        <v>0</v>
      </c>
      <c r="E404" s="2">
        <f t="shared" si="123"/>
        <v>0</v>
      </c>
      <c r="F404" s="2">
        <f t="shared" si="124"/>
        <v>0</v>
      </c>
      <c r="G404" s="2">
        <f t="shared" si="125"/>
        <v>0</v>
      </c>
      <c r="H404" s="2">
        <f t="shared" si="126"/>
        <v>0</v>
      </c>
      <c r="I404" s="2">
        <f t="shared" si="127"/>
        <v>0</v>
      </c>
      <c r="J404" s="2">
        <f t="shared" si="128"/>
        <v>0</v>
      </c>
      <c r="K404" s="2">
        <f t="shared" si="129"/>
        <v>0</v>
      </c>
      <c r="L404" s="2">
        <f t="shared" si="130"/>
        <v>0</v>
      </c>
      <c r="M404" s="2">
        <f t="shared" si="131"/>
        <v>0</v>
      </c>
      <c r="N404" s="2">
        <f t="shared" si="132"/>
        <v>0</v>
      </c>
      <c r="O404" s="2">
        <f t="shared" si="133"/>
        <v>0</v>
      </c>
      <c r="P404" s="2">
        <f t="shared" si="134"/>
        <v>0</v>
      </c>
      <c r="Q404" s="2">
        <f t="shared" si="135"/>
        <v>0</v>
      </c>
      <c r="R404" s="2">
        <f t="shared" si="136"/>
        <v>0</v>
      </c>
      <c r="S404" s="2">
        <f t="shared" si="137"/>
        <v>0</v>
      </c>
      <c r="T404" s="2">
        <f t="shared" si="138"/>
        <v>0</v>
      </c>
      <c r="U404" s="2">
        <f t="shared" si="139"/>
        <v>0</v>
      </c>
      <c r="V404" s="2">
        <f t="shared" si="140"/>
        <v>0</v>
      </c>
      <c r="W404" s="2">
        <f t="shared" si="141"/>
        <v>0</v>
      </c>
      <c r="X404" s="2">
        <f t="shared" si="142"/>
        <v>0</v>
      </c>
      <c r="Y404" s="2">
        <f t="shared" si="143"/>
        <v>0</v>
      </c>
      <c r="AA404" s="2">
        <f t="shared" si="144"/>
        <v>0</v>
      </c>
      <c r="AB404" s="2">
        <f t="shared" si="145"/>
        <v>0</v>
      </c>
      <c r="AC404" s="2">
        <f t="shared" si="146"/>
        <v>0</v>
      </c>
      <c r="AE404" s="10">
        <f t="shared" si="147"/>
        <v>2</v>
      </c>
      <c r="AF404" s="2">
        <f t="shared" si="148"/>
        <v>0</v>
      </c>
      <c r="AG404" s="2">
        <f t="shared" si="149"/>
        <v>0</v>
      </c>
      <c r="AH404" s="2">
        <f t="shared" si="150"/>
        <v>0</v>
      </c>
      <c r="AI404" s="2">
        <f t="shared" si="151"/>
        <v>0</v>
      </c>
      <c r="AK404">
        <f t="shared" si="118"/>
        <v>1</v>
      </c>
      <c r="AL404">
        <f t="shared" si="119"/>
        <v>2023</v>
      </c>
      <c r="BK404" s="9">
        <v>44956</v>
      </c>
      <c r="BL404">
        <v>0</v>
      </c>
      <c r="BM404">
        <v>0</v>
      </c>
      <c r="BN404">
        <v>0</v>
      </c>
      <c r="BO404">
        <v>0</v>
      </c>
      <c r="BP404">
        <v>0</v>
      </c>
      <c r="BQ404">
        <v>0</v>
      </c>
      <c r="BR404">
        <v>0</v>
      </c>
      <c r="BS404">
        <v>0</v>
      </c>
      <c r="BT404">
        <v>0</v>
      </c>
      <c r="BU404">
        <v>0</v>
      </c>
      <c r="BV404">
        <v>0</v>
      </c>
      <c r="BW404">
        <v>0</v>
      </c>
      <c r="BX404">
        <v>0</v>
      </c>
      <c r="BY404">
        <v>0</v>
      </c>
      <c r="BZ404">
        <v>0</v>
      </c>
      <c r="CA404">
        <v>0</v>
      </c>
      <c r="CB404">
        <v>0</v>
      </c>
      <c r="CC404">
        <v>0</v>
      </c>
      <c r="CD404">
        <v>0</v>
      </c>
      <c r="CE404">
        <v>0</v>
      </c>
      <c r="CF404">
        <v>0</v>
      </c>
      <c r="CG404">
        <v>0</v>
      </c>
      <c r="CH404">
        <v>0</v>
      </c>
      <c r="CI404">
        <v>0</v>
      </c>
    </row>
    <row r="405" spans="1:87" x14ac:dyDescent="0.2">
      <c r="A405" s="7">
        <v>44957</v>
      </c>
      <c r="B405" s="2">
        <f t="shared" si="120"/>
        <v>0</v>
      </c>
      <c r="C405" s="2">
        <f t="shared" si="121"/>
        <v>0</v>
      </c>
      <c r="D405" s="2">
        <f t="shared" si="122"/>
        <v>0</v>
      </c>
      <c r="E405" s="2">
        <f t="shared" si="123"/>
        <v>0</v>
      </c>
      <c r="F405" s="2">
        <f t="shared" si="124"/>
        <v>0</v>
      </c>
      <c r="G405" s="2">
        <f t="shared" si="125"/>
        <v>0</v>
      </c>
      <c r="H405" s="2">
        <f t="shared" si="126"/>
        <v>0</v>
      </c>
      <c r="I405" s="2">
        <f t="shared" si="127"/>
        <v>0</v>
      </c>
      <c r="J405" s="2">
        <f t="shared" si="128"/>
        <v>0</v>
      </c>
      <c r="K405" s="2">
        <f t="shared" si="129"/>
        <v>0</v>
      </c>
      <c r="L405" s="2">
        <f t="shared" si="130"/>
        <v>0</v>
      </c>
      <c r="M405" s="2">
        <f t="shared" si="131"/>
        <v>0</v>
      </c>
      <c r="N405" s="2">
        <f t="shared" si="132"/>
        <v>0</v>
      </c>
      <c r="O405" s="2">
        <f t="shared" si="133"/>
        <v>0</v>
      </c>
      <c r="P405" s="2">
        <f t="shared" si="134"/>
        <v>0</v>
      </c>
      <c r="Q405" s="2">
        <f t="shared" si="135"/>
        <v>0</v>
      </c>
      <c r="R405" s="2">
        <f t="shared" si="136"/>
        <v>0</v>
      </c>
      <c r="S405" s="2">
        <f t="shared" si="137"/>
        <v>0</v>
      </c>
      <c r="T405" s="2">
        <f t="shared" si="138"/>
        <v>163</v>
      </c>
      <c r="U405" s="2">
        <f t="shared" si="139"/>
        <v>265</v>
      </c>
      <c r="V405" s="2">
        <f t="shared" si="140"/>
        <v>160</v>
      </c>
      <c r="W405" s="2">
        <f t="shared" si="141"/>
        <v>0</v>
      </c>
      <c r="X405" s="2">
        <f t="shared" si="142"/>
        <v>0</v>
      </c>
      <c r="Y405" s="2">
        <f t="shared" si="143"/>
        <v>0</v>
      </c>
      <c r="AA405" s="2">
        <f t="shared" si="144"/>
        <v>265</v>
      </c>
      <c r="AB405" s="2">
        <f t="shared" si="145"/>
        <v>0</v>
      </c>
      <c r="AC405" s="2">
        <f t="shared" si="146"/>
        <v>160</v>
      </c>
      <c r="AE405" s="10">
        <f t="shared" si="147"/>
        <v>3</v>
      </c>
      <c r="AF405" s="2">
        <f t="shared" si="148"/>
        <v>428</v>
      </c>
      <c r="AG405" s="2">
        <f t="shared" si="149"/>
        <v>0</v>
      </c>
      <c r="AH405" s="2">
        <f t="shared" si="150"/>
        <v>160</v>
      </c>
      <c r="AI405" s="2">
        <f t="shared" si="151"/>
        <v>588</v>
      </c>
      <c r="AK405">
        <f t="shared" si="118"/>
        <v>1</v>
      </c>
      <c r="AL405">
        <f t="shared" si="119"/>
        <v>2023</v>
      </c>
      <c r="BK405" s="9">
        <v>44957</v>
      </c>
      <c r="BL405">
        <v>0</v>
      </c>
      <c r="BM405">
        <v>0</v>
      </c>
      <c r="BN405">
        <v>0</v>
      </c>
      <c r="BO405">
        <v>0</v>
      </c>
      <c r="BP405">
        <v>0</v>
      </c>
      <c r="BQ405">
        <v>0</v>
      </c>
      <c r="BR405">
        <v>0</v>
      </c>
      <c r="BS405">
        <v>0</v>
      </c>
      <c r="BT405">
        <v>0</v>
      </c>
      <c r="BU405">
        <v>0</v>
      </c>
      <c r="BV405">
        <v>0</v>
      </c>
      <c r="BW405">
        <v>0</v>
      </c>
      <c r="BX405">
        <v>0</v>
      </c>
      <c r="BY405">
        <v>0</v>
      </c>
      <c r="BZ405">
        <v>0</v>
      </c>
      <c r="CA405">
        <v>0</v>
      </c>
      <c r="CB405">
        <v>0</v>
      </c>
      <c r="CC405">
        <v>0</v>
      </c>
      <c r="CD405">
        <v>162</v>
      </c>
      <c r="CE405">
        <v>262.8</v>
      </c>
      <c r="CF405">
        <v>158.4</v>
      </c>
      <c r="CG405">
        <v>0</v>
      </c>
      <c r="CH405">
        <v>0</v>
      </c>
      <c r="CI405">
        <v>0</v>
      </c>
    </row>
    <row r="406" spans="1:87" x14ac:dyDescent="0.2">
      <c r="A406" s="7">
        <v>44958</v>
      </c>
      <c r="B406" s="2">
        <f t="shared" si="120"/>
        <v>0</v>
      </c>
      <c r="C406" s="2">
        <f t="shared" si="121"/>
        <v>0</v>
      </c>
      <c r="D406" s="2">
        <f t="shared" si="122"/>
        <v>0</v>
      </c>
      <c r="E406" s="2">
        <f t="shared" si="123"/>
        <v>0</v>
      </c>
      <c r="F406" s="2">
        <f t="shared" si="124"/>
        <v>0</v>
      </c>
      <c r="G406" s="2">
        <f t="shared" si="125"/>
        <v>0</v>
      </c>
      <c r="H406" s="2">
        <f t="shared" si="126"/>
        <v>0</v>
      </c>
      <c r="I406" s="2">
        <f t="shared" si="127"/>
        <v>0</v>
      </c>
      <c r="J406" s="2">
        <f t="shared" si="128"/>
        <v>136</v>
      </c>
      <c r="K406" s="2">
        <f t="shared" si="129"/>
        <v>2249</v>
      </c>
      <c r="L406" s="2">
        <f t="shared" si="130"/>
        <v>2797</v>
      </c>
      <c r="M406" s="2">
        <f t="shared" si="131"/>
        <v>3323</v>
      </c>
      <c r="N406" s="2">
        <f t="shared" si="132"/>
        <v>3457</v>
      </c>
      <c r="O406" s="2">
        <f t="shared" si="133"/>
        <v>2949</v>
      </c>
      <c r="P406" s="2">
        <f t="shared" si="134"/>
        <v>2373</v>
      </c>
      <c r="Q406" s="2">
        <f t="shared" si="135"/>
        <v>2822</v>
      </c>
      <c r="R406" s="2">
        <f t="shared" si="136"/>
        <v>1417</v>
      </c>
      <c r="S406" s="2">
        <f t="shared" si="137"/>
        <v>567</v>
      </c>
      <c r="T406" s="2">
        <f t="shared" si="138"/>
        <v>13</v>
      </c>
      <c r="U406" s="2">
        <f t="shared" si="139"/>
        <v>0</v>
      </c>
      <c r="V406" s="2">
        <f t="shared" si="140"/>
        <v>0</v>
      </c>
      <c r="W406" s="2">
        <f t="shared" si="141"/>
        <v>0</v>
      </c>
      <c r="X406" s="2">
        <f t="shared" si="142"/>
        <v>0</v>
      </c>
      <c r="Y406" s="2">
        <f t="shared" si="143"/>
        <v>0</v>
      </c>
      <c r="AA406" s="2">
        <f t="shared" si="144"/>
        <v>3323</v>
      </c>
      <c r="AB406" s="2">
        <f t="shared" si="145"/>
        <v>3457</v>
      </c>
      <c r="AC406" s="2">
        <f t="shared" si="146"/>
        <v>0</v>
      </c>
      <c r="AE406" s="10">
        <f t="shared" si="147"/>
        <v>4</v>
      </c>
      <c r="AF406" s="2">
        <f t="shared" si="148"/>
        <v>10502</v>
      </c>
      <c r="AG406" s="2">
        <f t="shared" si="149"/>
        <v>11601</v>
      </c>
      <c r="AH406" s="2">
        <f t="shared" si="150"/>
        <v>0</v>
      </c>
      <c r="AI406" s="2">
        <f t="shared" si="151"/>
        <v>22103</v>
      </c>
      <c r="AK406">
        <f t="shared" si="118"/>
        <v>2</v>
      </c>
      <c r="AL406">
        <f t="shared" si="119"/>
        <v>2023</v>
      </c>
      <c r="BK406" s="9">
        <v>44958</v>
      </c>
      <c r="BL406">
        <v>0</v>
      </c>
      <c r="BM406">
        <v>0</v>
      </c>
      <c r="BN406">
        <v>0</v>
      </c>
      <c r="BO406">
        <v>0</v>
      </c>
      <c r="BP406">
        <v>0</v>
      </c>
      <c r="BQ406">
        <v>0</v>
      </c>
      <c r="BR406">
        <v>0</v>
      </c>
      <c r="BS406">
        <v>0</v>
      </c>
      <c r="BT406">
        <v>135</v>
      </c>
      <c r="BU406">
        <v>2231.663</v>
      </c>
      <c r="BV406">
        <v>2776.05</v>
      </c>
      <c r="BW406">
        <v>3298.163</v>
      </c>
      <c r="BX406">
        <v>3430.913</v>
      </c>
      <c r="BY406">
        <v>2926.4630000000002</v>
      </c>
      <c r="BZ406">
        <v>2355.3009999999999</v>
      </c>
      <c r="CA406">
        <v>2800.6880000000001</v>
      </c>
      <c r="CB406">
        <v>1406.3630000000001</v>
      </c>
      <c r="CC406">
        <v>562.72499999999991</v>
      </c>
      <c r="CD406">
        <v>12.6</v>
      </c>
      <c r="CE406">
        <v>0</v>
      </c>
      <c r="CF406">
        <v>0</v>
      </c>
      <c r="CG406">
        <v>0</v>
      </c>
      <c r="CH406">
        <v>0</v>
      </c>
      <c r="CI406">
        <v>0</v>
      </c>
    </row>
    <row r="407" spans="1:87" x14ac:dyDescent="0.2">
      <c r="A407" s="7">
        <v>44959</v>
      </c>
      <c r="B407" s="2">
        <f t="shared" si="120"/>
        <v>0</v>
      </c>
      <c r="C407" s="2">
        <f t="shared" si="121"/>
        <v>0</v>
      </c>
      <c r="D407" s="2">
        <f t="shared" si="122"/>
        <v>0</v>
      </c>
      <c r="E407" s="2">
        <f t="shared" si="123"/>
        <v>0</v>
      </c>
      <c r="F407" s="2">
        <f t="shared" si="124"/>
        <v>0</v>
      </c>
      <c r="G407" s="2">
        <f t="shared" si="125"/>
        <v>0</v>
      </c>
      <c r="H407" s="2">
        <f t="shared" si="126"/>
        <v>0</v>
      </c>
      <c r="I407" s="2">
        <f t="shared" si="127"/>
        <v>0</v>
      </c>
      <c r="J407" s="2">
        <f t="shared" si="128"/>
        <v>0</v>
      </c>
      <c r="K407" s="2">
        <f t="shared" si="129"/>
        <v>0</v>
      </c>
      <c r="L407" s="2">
        <f t="shared" si="130"/>
        <v>0</v>
      </c>
      <c r="M407" s="2">
        <f t="shared" si="131"/>
        <v>0</v>
      </c>
      <c r="N407" s="2">
        <f t="shared" si="132"/>
        <v>9</v>
      </c>
      <c r="O407" s="2">
        <f t="shared" si="133"/>
        <v>74</v>
      </c>
      <c r="P407" s="2">
        <f t="shared" si="134"/>
        <v>0</v>
      </c>
      <c r="Q407" s="2">
        <f t="shared" si="135"/>
        <v>0</v>
      </c>
      <c r="R407" s="2">
        <f t="shared" si="136"/>
        <v>0</v>
      </c>
      <c r="S407" s="2">
        <f t="shared" si="137"/>
        <v>0</v>
      </c>
      <c r="T407" s="2">
        <f t="shared" si="138"/>
        <v>0</v>
      </c>
      <c r="U407" s="2">
        <f t="shared" si="139"/>
        <v>0</v>
      </c>
      <c r="V407" s="2">
        <f t="shared" si="140"/>
        <v>0</v>
      </c>
      <c r="W407" s="2">
        <f t="shared" si="141"/>
        <v>0</v>
      </c>
      <c r="X407" s="2">
        <f t="shared" si="142"/>
        <v>0</v>
      </c>
      <c r="Y407" s="2">
        <f t="shared" si="143"/>
        <v>0</v>
      </c>
      <c r="AA407" s="2">
        <f t="shared" si="144"/>
        <v>0</v>
      </c>
      <c r="AB407" s="2">
        <f t="shared" si="145"/>
        <v>74</v>
      </c>
      <c r="AC407" s="2">
        <f t="shared" si="146"/>
        <v>0</v>
      </c>
      <c r="AE407" s="10">
        <f t="shared" si="147"/>
        <v>5</v>
      </c>
      <c r="AF407" s="2">
        <f t="shared" si="148"/>
        <v>0</v>
      </c>
      <c r="AG407" s="2">
        <f t="shared" si="149"/>
        <v>83</v>
      </c>
      <c r="AH407" s="2">
        <f t="shared" si="150"/>
        <v>0</v>
      </c>
      <c r="AI407" s="2">
        <f t="shared" si="151"/>
        <v>83</v>
      </c>
      <c r="AK407">
        <f t="shared" si="118"/>
        <v>2</v>
      </c>
      <c r="AL407">
        <f t="shared" si="119"/>
        <v>2023</v>
      </c>
      <c r="BK407" s="9">
        <v>44959</v>
      </c>
      <c r="BL407">
        <v>0</v>
      </c>
      <c r="BM407">
        <v>0</v>
      </c>
      <c r="BN407">
        <v>0</v>
      </c>
      <c r="BO407">
        <v>0</v>
      </c>
      <c r="BP407">
        <v>0</v>
      </c>
      <c r="BQ407">
        <v>0</v>
      </c>
      <c r="BR407">
        <v>0</v>
      </c>
      <c r="BS407">
        <v>0</v>
      </c>
      <c r="BT407">
        <v>0</v>
      </c>
      <c r="BU407">
        <v>0</v>
      </c>
      <c r="BV407">
        <v>0</v>
      </c>
      <c r="BW407">
        <v>0</v>
      </c>
      <c r="BX407">
        <v>9</v>
      </c>
      <c r="BY407">
        <v>73.8</v>
      </c>
      <c r="BZ407">
        <v>0</v>
      </c>
      <c r="CA407">
        <v>0</v>
      </c>
      <c r="CB407">
        <v>0</v>
      </c>
      <c r="CC407">
        <v>0</v>
      </c>
      <c r="CD407">
        <v>0</v>
      </c>
      <c r="CE407">
        <v>0</v>
      </c>
      <c r="CF407">
        <v>0</v>
      </c>
      <c r="CG407">
        <v>0</v>
      </c>
      <c r="CH407">
        <v>0</v>
      </c>
      <c r="CI407">
        <v>0</v>
      </c>
    </row>
    <row r="408" spans="1:87" x14ac:dyDescent="0.2">
      <c r="A408" s="7">
        <v>44960</v>
      </c>
      <c r="B408" s="2">
        <f t="shared" si="120"/>
        <v>0</v>
      </c>
      <c r="C408" s="2">
        <f t="shared" si="121"/>
        <v>0</v>
      </c>
      <c r="D408" s="2">
        <f t="shared" si="122"/>
        <v>0</v>
      </c>
      <c r="E408" s="2">
        <f t="shared" si="123"/>
        <v>0</v>
      </c>
      <c r="F408" s="2">
        <f t="shared" si="124"/>
        <v>0</v>
      </c>
      <c r="G408" s="2">
        <f t="shared" si="125"/>
        <v>0</v>
      </c>
      <c r="H408" s="2">
        <f t="shared" si="126"/>
        <v>0</v>
      </c>
      <c r="I408" s="2">
        <f t="shared" si="127"/>
        <v>0</v>
      </c>
      <c r="J408" s="2">
        <f t="shared" si="128"/>
        <v>0</v>
      </c>
      <c r="K408" s="2">
        <f t="shared" si="129"/>
        <v>0</v>
      </c>
      <c r="L408" s="2">
        <f t="shared" si="130"/>
        <v>0</v>
      </c>
      <c r="M408" s="2">
        <f t="shared" si="131"/>
        <v>0</v>
      </c>
      <c r="N408" s="2">
        <f t="shared" si="132"/>
        <v>0</v>
      </c>
      <c r="O408" s="2">
        <f t="shared" si="133"/>
        <v>44</v>
      </c>
      <c r="P408" s="2">
        <f t="shared" si="134"/>
        <v>359</v>
      </c>
      <c r="Q408" s="2">
        <f t="shared" si="135"/>
        <v>125</v>
      </c>
      <c r="R408" s="2">
        <f t="shared" si="136"/>
        <v>0</v>
      </c>
      <c r="S408" s="2">
        <f t="shared" si="137"/>
        <v>0</v>
      </c>
      <c r="T408" s="2">
        <f t="shared" si="138"/>
        <v>114</v>
      </c>
      <c r="U408" s="2">
        <f t="shared" si="139"/>
        <v>0</v>
      </c>
      <c r="V408" s="2">
        <f t="shared" si="140"/>
        <v>0</v>
      </c>
      <c r="W408" s="2">
        <f t="shared" si="141"/>
        <v>0</v>
      </c>
      <c r="X408" s="2">
        <f t="shared" si="142"/>
        <v>0</v>
      </c>
      <c r="Y408" s="2">
        <f t="shared" si="143"/>
        <v>0</v>
      </c>
      <c r="AA408" s="2">
        <f t="shared" si="144"/>
        <v>114</v>
      </c>
      <c r="AB408" s="2">
        <f t="shared" si="145"/>
        <v>359</v>
      </c>
      <c r="AC408" s="2">
        <f t="shared" si="146"/>
        <v>0</v>
      </c>
      <c r="AE408" s="10">
        <f t="shared" si="147"/>
        <v>6</v>
      </c>
      <c r="AF408" s="2">
        <f t="shared" si="148"/>
        <v>114</v>
      </c>
      <c r="AG408" s="2">
        <f t="shared" si="149"/>
        <v>528</v>
      </c>
      <c r="AH408" s="2">
        <f t="shared" si="150"/>
        <v>0</v>
      </c>
      <c r="AI408" s="2">
        <f t="shared" si="151"/>
        <v>642</v>
      </c>
      <c r="AK408">
        <f t="shared" si="118"/>
        <v>2</v>
      </c>
      <c r="AL408">
        <f t="shared" si="119"/>
        <v>2023</v>
      </c>
      <c r="BK408" s="9">
        <v>44960</v>
      </c>
      <c r="BL408">
        <v>0</v>
      </c>
      <c r="BM408">
        <v>0</v>
      </c>
      <c r="BN408">
        <v>0</v>
      </c>
      <c r="BO408">
        <v>0</v>
      </c>
      <c r="BP408">
        <v>0</v>
      </c>
      <c r="BQ408">
        <v>0</v>
      </c>
      <c r="BR408">
        <v>0</v>
      </c>
      <c r="BS408">
        <v>0</v>
      </c>
      <c r="BT408">
        <v>0</v>
      </c>
      <c r="BU408">
        <v>0</v>
      </c>
      <c r="BV408">
        <v>0</v>
      </c>
      <c r="BW408">
        <v>0</v>
      </c>
      <c r="BX408">
        <v>0</v>
      </c>
      <c r="BY408">
        <v>43.2</v>
      </c>
      <c r="BZ408">
        <v>356.4</v>
      </c>
      <c r="CA408">
        <v>124.2</v>
      </c>
      <c r="CB408">
        <v>0</v>
      </c>
      <c r="CC408">
        <v>0</v>
      </c>
      <c r="CD408">
        <v>113.4</v>
      </c>
      <c r="CE408">
        <v>0</v>
      </c>
      <c r="CF408">
        <v>0</v>
      </c>
      <c r="CG408">
        <v>0</v>
      </c>
      <c r="CH408">
        <v>0</v>
      </c>
      <c r="CI408">
        <v>0</v>
      </c>
    </row>
    <row r="409" spans="1:87" x14ac:dyDescent="0.2">
      <c r="A409" s="7">
        <v>44961</v>
      </c>
      <c r="B409" s="2">
        <f t="shared" si="120"/>
        <v>0</v>
      </c>
      <c r="C409" s="2">
        <f t="shared" si="121"/>
        <v>0</v>
      </c>
      <c r="D409" s="2">
        <f t="shared" si="122"/>
        <v>0</v>
      </c>
      <c r="E409" s="2">
        <f t="shared" si="123"/>
        <v>0</v>
      </c>
      <c r="F409" s="2">
        <f t="shared" si="124"/>
        <v>0</v>
      </c>
      <c r="G409" s="2">
        <f t="shared" si="125"/>
        <v>0</v>
      </c>
      <c r="H409" s="2">
        <f t="shared" si="126"/>
        <v>0</v>
      </c>
      <c r="I409" s="2">
        <f t="shared" si="127"/>
        <v>0</v>
      </c>
      <c r="J409" s="2">
        <f t="shared" si="128"/>
        <v>0</v>
      </c>
      <c r="K409" s="2">
        <f t="shared" si="129"/>
        <v>0</v>
      </c>
      <c r="L409" s="2">
        <f t="shared" si="130"/>
        <v>0</v>
      </c>
      <c r="M409" s="2">
        <f t="shared" si="131"/>
        <v>0</v>
      </c>
      <c r="N409" s="2">
        <f t="shared" si="132"/>
        <v>0</v>
      </c>
      <c r="O409" s="2">
        <f t="shared" si="133"/>
        <v>0</v>
      </c>
      <c r="P409" s="2">
        <f t="shared" si="134"/>
        <v>0</v>
      </c>
      <c r="Q409" s="2">
        <f t="shared" si="135"/>
        <v>0</v>
      </c>
      <c r="R409" s="2">
        <f t="shared" si="136"/>
        <v>0</v>
      </c>
      <c r="S409" s="2">
        <f t="shared" si="137"/>
        <v>0</v>
      </c>
      <c r="T409" s="2">
        <f t="shared" si="138"/>
        <v>0</v>
      </c>
      <c r="U409" s="2">
        <f t="shared" si="139"/>
        <v>0</v>
      </c>
      <c r="V409" s="2">
        <f t="shared" si="140"/>
        <v>0</v>
      </c>
      <c r="W409" s="2">
        <f t="shared" si="141"/>
        <v>0</v>
      </c>
      <c r="X409" s="2">
        <f t="shared" si="142"/>
        <v>0</v>
      </c>
      <c r="Y409" s="2">
        <f t="shared" si="143"/>
        <v>0</v>
      </c>
      <c r="AA409" s="2">
        <f t="shared" si="144"/>
        <v>0</v>
      </c>
      <c r="AB409" s="2">
        <f t="shared" si="145"/>
        <v>0</v>
      </c>
      <c r="AC409" s="2">
        <f t="shared" si="146"/>
        <v>0</v>
      </c>
      <c r="AE409" s="10">
        <f t="shared" si="147"/>
        <v>7</v>
      </c>
      <c r="AF409" s="2">
        <f t="shared" si="148"/>
        <v>0</v>
      </c>
      <c r="AG409" s="2">
        <f t="shared" si="149"/>
        <v>0</v>
      </c>
      <c r="AH409" s="2">
        <f t="shared" si="150"/>
        <v>0</v>
      </c>
      <c r="AI409" s="2">
        <f t="shared" si="151"/>
        <v>0</v>
      </c>
      <c r="AK409">
        <f t="shared" si="118"/>
        <v>2</v>
      </c>
      <c r="AL409">
        <f t="shared" si="119"/>
        <v>2023</v>
      </c>
      <c r="BK409" s="9">
        <v>44961</v>
      </c>
      <c r="BL409">
        <v>0</v>
      </c>
      <c r="BM409">
        <v>0</v>
      </c>
      <c r="BN409">
        <v>0</v>
      </c>
      <c r="BO409">
        <v>0</v>
      </c>
      <c r="BP409">
        <v>0</v>
      </c>
      <c r="BQ409">
        <v>0</v>
      </c>
      <c r="BR409">
        <v>0</v>
      </c>
      <c r="BS409">
        <v>0</v>
      </c>
      <c r="BT409">
        <v>0</v>
      </c>
      <c r="BU409">
        <v>0</v>
      </c>
      <c r="BV409">
        <v>0</v>
      </c>
      <c r="BW409">
        <v>0</v>
      </c>
      <c r="BX409">
        <v>0</v>
      </c>
      <c r="BY409">
        <v>0</v>
      </c>
      <c r="BZ409">
        <v>0</v>
      </c>
      <c r="CA409">
        <v>0</v>
      </c>
      <c r="CB409">
        <v>0</v>
      </c>
      <c r="CC409">
        <v>0</v>
      </c>
      <c r="CD409">
        <v>0</v>
      </c>
      <c r="CE409">
        <v>0</v>
      </c>
      <c r="CF409">
        <v>0</v>
      </c>
      <c r="CG409">
        <v>0</v>
      </c>
      <c r="CH409">
        <v>0</v>
      </c>
      <c r="CI409">
        <v>0</v>
      </c>
    </row>
    <row r="410" spans="1:87" x14ac:dyDescent="0.2">
      <c r="A410" s="7">
        <v>44962</v>
      </c>
      <c r="B410" s="2">
        <f t="shared" si="120"/>
        <v>0</v>
      </c>
      <c r="C410" s="2">
        <f t="shared" si="121"/>
        <v>0</v>
      </c>
      <c r="D410" s="2">
        <f t="shared" si="122"/>
        <v>0</v>
      </c>
      <c r="E410" s="2">
        <f t="shared" si="123"/>
        <v>0</v>
      </c>
      <c r="F410" s="2">
        <f t="shared" si="124"/>
        <v>0</v>
      </c>
      <c r="G410" s="2">
        <f t="shared" si="125"/>
        <v>0</v>
      </c>
      <c r="H410" s="2">
        <f t="shared" si="126"/>
        <v>0</v>
      </c>
      <c r="I410" s="2">
        <f t="shared" si="127"/>
        <v>0</v>
      </c>
      <c r="J410" s="2">
        <f t="shared" si="128"/>
        <v>0</v>
      </c>
      <c r="K410" s="2">
        <f t="shared" si="129"/>
        <v>0</v>
      </c>
      <c r="L410" s="2">
        <f t="shared" si="130"/>
        <v>0</v>
      </c>
      <c r="M410" s="2">
        <f t="shared" si="131"/>
        <v>0</v>
      </c>
      <c r="N410" s="2">
        <f t="shared" si="132"/>
        <v>0</v>
      </c>
      <c r="O410" s="2">
        <f t="shared" si="133"/>
        <v>0</v>
      </c>
      <c r="P410" s="2">
        <f t="shared" si="134"/>
        <v>0</v>
      </c>
      <c r="Q410" s="2">
        <f t="shared" si="135"/>
        <v>0</v>
      </c>
      <c r="R410" s="2">
        <f t="shared" si="136"/>
        <v>0</v>
      </c>
      <c r="S410" s="2">
        <f t="shared" si="137"/>
        <v>0</v>
      </c>
      <c r="T410" s="2">
        <f t="shared" si="138"/>
        <v>0</v>
      </c>
      <c r="U410" s="2">
        <f t="shared" si="139"/>
        <v>0</v>
      </c>
      <c r="V410" s="2">
        <f t="shared" si="140"/>
        <v>0</v>
      </c>
      <c r="W410" s="2">
        <f t="shared" si="141"/>
        <v>0</v>
      </c>
      <c r="X410" s="2">
        <f t="shared" si="142"/>
        <v>0</v>
      </c>
      <c r="Y410" s="2">
        <f t="shared" si="143"/>
        <v>0</v>
      </c>
      <c r="AA410" s="2">
        <f t="shared" si="144"/>
        <v>0</v>
      </c>
      <c r="AB410" s="2">
        <f t="shared" si="145"/>
        <v>0</v>
      </c>
      <c r="AC410" s="2">
        <f t="shared" si="146"/>
        <v>0</v>
      </c>
      <c r="AE410" s="10">
        <f t="shared" si="147"/>
        <v>1</v>
      </c>
      <c r="AF410" s="2">
        <f t="shared" si="148"/>
        <v>0</v>
      </c>
      <c r="AG410" s="2">
        <f t="shared" si="149"/>
        <v>0</v>
      </c>
      <c r="AH410" s="2">
        <f t="shared" si="150"/>
        <v>0</v>
      </c>
      <c r="AI410" s="2">
        <f t="shared" si="151"/>
        <v>0</v>
      </c>
      <c r="AK410">
        <f t="shared" si="118"/>
        <v>2</v>
      </c>
      <c r="AL410">
        <f t="shared" si="119"/>
        <v>2023</v>
      </c>
      <c r="BK410" s="9">
        <v>44962</v>
      </c>
      <c r="BL410">
        <v>0</v>
      </c>
      <c r="BM410">
        <v>0</v>
      </c>
      <c r="BN410">
        <v>0</v>
      </c>
      <c r="BO410">
        <v>0</v>
      </c>
      <c r="BP410">
        <v>0</v>
      </c>
      <c r="BQ410">
        <v>0</v>
      </c>
      <c r="BR410">
        <v>0</v>
      </c>
      <c r="BS410">
        <v>0</v>
      </c>
      <c r="BT410">
        <v>0</v>
      </c>
      <c r="BU410">
        <v>0</v>
      </c>
      <c r="BV410">
        <v>0</v>
      </c>
      <c r="BW410">
        <v>0</v>
      </c>
      <c r="BX410">
        <v>0</v>
      </c>
      <c r="BY410">
        <v>0</v>
      </c>
      <c r="BZ410">
        <v>0</v>
      </c>
      <c r="CA410">
        <v>0</v>
      </c>
      <c r="CB410">
        <v>0</v>
      </c>
      <c r="CC410">
        <v>0</v>
      </c>
      <c r="CD410">
        <v>0</v>
      </c>
      <c r="CE410">
        <v>0</v>
      </c>
      <c r="CF410">
        <v>0</v>
      </c>
      <c r="CG410">
        <v>0</v>
      </c>
      <c r="CH410">
        <v>0</v>
      </c>
      <c r="CI410">
        <v>0</v>
      </c>
    </row>
    <row r="411" spans="1:87" x14ac:dyDescent="0.2">
      <c r="A411" s="7">
        <v>44963</v>
      </c>
      <c r="B411" s="2">
        <f t="shared" si="120"/>
        <v>0</v>
      </c>
      <c r="C411" s="2">
        <f t="shared" si="121"/>
        <v>0</v>
      </c>
      <c r="D411" s="2">
        <f t="shared" si="122"/>
        <v>0</v>
      </c>
      <c r="E411" s="2">
        <f t="shared" si="123"/>
        <v>0</v>
      </c>
      <c r="F411" s="2">
        <f t="shared" si="124"/>
        <v>0</v>
      </c>
      <c r="G411" s="2">
        <f t="shared" si="125"/>
        <v>0</v>
      </c>
      <c r="H411" s="2">
        <f t="shared" si="126"/>
        <v>0</v>
      </c>
      <c r="I411" s="2">
        <f t="shared" si="127"/>
        <v>0</v>
      </c>
      <c r="J411" s="2">
        <f t="shared" si="128"/>
        <v>0</v>
      </c>
      <c r="K411" s="2">
        <f t="shared" si="129"/>
        <v>918</v>
      </c>
      <c r="L411" s="2">
        <f t="shared" si="130"/>
        <v>3468</v>
      </c>
      <c r="M411" s="2">
        <f t="shared" si="131"/>
        <v>3816</v>
      </c>
      <c r="N411" s="2">
        <f t="shared" si="132"/>
        <v>2866</v>
      </c>
      <c r="O411" s="2">
        <f t="shared" si="133"/>
        <v>1033</v>
      </c>
      <c r="P411" s="2">
        <f t="shared" si="134"/>
        <v>220</v>
      </c>
      <c r="Q411" s="2">
        <f t="shared" si="135"/>
        <v>0</v>
      </c>
      <c r="R411" s="2">
        <f t="shared" si="136"/>
        <v>0</v>
      </c>
      <c r="S411" s="2">
        <f t="shared" si="137"/>
        <v>0</v>
      </c>
      <c r="T411" s="2">
        <f t="shared" si="138"/>
        <v>0</v>
      </c>
      <c r="U411" s="2">
        <f t="shared" si="139"/>
        <v>0</v>
      </c>
      <c r="V411" s="2">
        <f t="shared" si="140"/>
        <v>0</v>
      </c>
      <c r="W411" s="2">
        <f t="shared" si="141"/>
        <v>0</v>
      </c>
      <c r="X411" s="2">
        <f t="shared" si="142"/>
        <v>0</v>
      </c>
      <c r="Y411" s="2">
        <f t="shared" si="143"/>
        <v>0</v>
      </c>
      <c r="AA411" s="2">
        <f t="shared" si="144"/>
        <v>3816</v>
      </c>
      <c r="AB411" s="2">
        <f t="shared" si="145"/>
        <v>2866</v>
      </c>
      <c r="AC411" s="2">
        <f t="shared" si="146"/>
        <v>0</v>
      </c>
      <c r="AE411" s="10">
        <f t="shared" si="147"/>
        <v>2</v>
      </c>
      <c r="AF411" s="2">
        <f t="shared" si="148"/>
        <v>8202</v>
      </c>
      <c r="AG411" s="2">
        <f t="shared" si="149"/>
        <v>4119</v>
      </c>
      <c r="AH411" s="2">
        <f t="shared" si="150"/>
        <v>0</v>
      </c>
      <c r="AI411" s="2">
        <f t="shared" si="151"/>
        <v>12321</v>
      </c>
      <c r="AK411">
        <f t="shared" si="118"/>
        <v>2</v>
      </c>
      <c r="AL411">
        <f t="shared" si="119"/>
        <v>2023</v>
      </c>
      <c r="BK411" s="9">
        <v>44963</v>
      </c>
      <c r="BL411">
        <v>0</v>
      </c>
      <c r="BM411">
        <v>0</v>
      </c>
      <c r="BN411">
        <v>0</v>
      </c>
      <c r="BO411">
        <v>0</v>
      </c>
      <c r="BP411">
        <v>0</v>
      </c>
      <c r="BQ411">
        <v>0</v>
      </c>
      <c r="BR411">
        <v>0</v>
      </c>
      <c r="BS411">
        <v>0</v>
      </c>
      <c r="BT411">
        <v>0</v>
      </c>
      <c r="BU411">
        <v>910.80099999999993</v>
      </c>
      <c r="BV411">
        <v>3441.6010000000001</v>
      </c>
      <c r="BW411">
        <v>3786.5249999999996</v>
      </c>
      <c r="BX411">
        <v>2844.5630000000001</v>
      </c>
      <c r="BY411">
        <v>1025.325</v>
      </c>
      <c r="BZ411">
        <v>218.13800000000001</v>
      </c>
      <c r="CA411">
        <v>0</v>
      </c>
      <c r="CB411">
        <v>0</v>
      </c>
      <c r="CC411">
        <v>0</v>
      </c>
      <c r="CD411">
        <v>0</v>
      </c>
      <c r="CE411">
        <v>0</v>
      </c>
      <c r="CF411">
        <v>0</v>
      </c>
      <c r="CG411">
        <v>0</v>
      </c>
      <c r="CH411">
        <v>0</v>
      </c>
      <c r="CI411">
        <v>0</v>
      </c>
    </row>
    <row r="412" spans="1:87" x14ac:dyDescent="0.2">
      <c r="A412" s="7">
        <v>44964</v>
      </c>
      <c r="B412" s="2">
        <f t="shared" si="120"/>
        <v>0</v>
      </c>
      <c r="C412" s="2">
        <f t="shared" si="121"/>
        <v>0</v>
      </c>
      <c r="D412" s="2">
        <f t="shared" si="122"/>
        <v>0</v>
      </c>
      <c r="E412" s="2">
        <f t="shared" si="123"/>
        <v>0</v>
      </c>
      <c r="F412" s="2">
        <f t="shared" si="124"/>
        <v>0</v>
      </c>
      <c r="G412" s="2">
        <f t="shared" si="125"/>
        <v>2</v>
      </c>
      <c r="H412" s="2">
        <f t="shared" si="126"/>
        <v>74</v>
      </c>
      <c r="I412" s="2">
        <f t="shared" si="127"/>
        <v>0</v>
      </c>
      <c r="J412" s="2">
        <f t="shared" si="128"/>
        <v>0</v>
      </c>
      <c r="K412" s="2">
        <f t="shared" si="129"/>
        <v>49</v>
      </c>
      <c r="L412" s="2">
        <f t="shared" si="130"/>
        <v>0</v>
      </c>
      <c r="M412" s="2">
        <f t="shared" si="131"/>
        <v>0</v>
      </c>
      <c r="N412" s="2">
        <f t="shared" si="132"/>
        <v>0</v>
      </c>
      <c r="O412" s="2">
        <f t="shared" si="133"/>
        <v>0</v>
      </c>
      <c r="P412" s="2">
        <f t="shared" si="134"/>
        <v>11</v>
      </c>
      <c r="Q412" s="2">
        <f t="shared" si="135"/>
        <v>196</v>
      </c>
      <c r="R412" s="2">
        <f t="shared" si="136"/>
        <v>60</v>
      </c>
      <c r="S412" s="2">
        <f t="shared" si="137"/>
        <v>0</v>
      </c>
      <c r="T412" s="2">
        <f t="shared" si="138"/>
        <v>0</v>
      </c>
      <c r="U412" s="2">
        <f t="shared" si="139"/>
        <v>0</v>
      </c>
      <c r="V412" s="2">
        <f t="shared" si="140"/>
        <v>0</v>
      </c>
      <c r="W412" s="2">
        <f t="shared" si="141"/>
        <v>0</v>
      </c>
      <c r="X412" s="2">
        <f t="shared" si="142"/>
        <v>0</v>
      </c>
      <c r="Y412" s="2">
        <f t="shared" si="143"/>
        <v>0</v>
      </c>
      <c r="AA412" s="2">
        <f t="shared" si="144"/>
        <v>60</v>
      </c>
      <c r="AB412" s="2">
        <f t="shared" si="145"/>
        <v>196</v>
      </c>
      <c r="AC412" s="2">
        <f t="shared" si="146"/>
        <v>74</v>
      </c>
      <c r="AE412" s="10">
        <f t="shared" si="147"/>
        <v>3</v>
      </c>
      <c r="AF412" s="2">
        <f t="shared" si="148"/>
        <v>109</v>
      </c>
      <c r="AG412" s="2">
        <f t="shared" si="149"/>
        <v>207</v>
      </c>
      <c r="AH412" s="2">
        <f t="shared" si="150"/>
        <v>76</v>
      </c>
      <c r="AI412" s="2">
        <f t="shared" si="151"/>
        <v>392</v>
      </c>
      <c r="AK412">
        <f t="shared" si="118"/>
        <v>2</v>
      </c>
      <c r="AL412">
        <f t="shared" si="119"/>
        <v>2023</v>
      </c>
      <c r="BK412" s="9">
        <v>44964</v>
      </c>
      <c r="BL412">
        <v>0</v>
      </c>
      <c r="BM412">
        <v>0</v>
      </c>
      <c r="BN412">
        <v>0</v>
      </c>
      <c r="BO412">
        <v>0</v>
      </c>
      <c r="BP412">
        <v>0</v>
      </c>
      <c r="BQ412">
        <v>1.8</v>
      </c>
      <c r="BR412">
        <v>73.8</v>
      </c>
      <c r="BS412">
        <v>0</v>
      </c>
      <c r="BT412">
        <v>0</v>
      </c>
      <c r="BU412">
        <v>48.6</v>
      </c>
      <c r="BV412">
        <v>0</v>
      </c>
      <c r="BW412">
        <v>0</v>
      </c>
      <c r="BX412">
        <v>0</v>
      </c>
      <c r="BY412">
        <v>0</v>
      </c>
      <c r="BZ412">
        <v>10.8</v>
      </c>
      <c r="CA412">
        <v>194.4</v>
      </c>
      <c r="CB412">
        <v>59.4</v>
      </c>
      <c r="CC412">
        <v>0</v>
      </c>
      <c r="CD412">
        <v>0</v>
      </c>
      <c r="CE412">
        <v>0</v>
      </c>
      <c r="CF412">
        <v>0</v>
      </c>
      <c r="CG412">
        <v>0</v>
      </c>
      <c r="CH412">
        <v>0</v>
      </c>
      <c r="CI412">
        <v>0</v>
      </c>
    </row>
    <row r="413" spans="1:87" x14ac:dyDescent="0.2">
      <c r="A413" s="7">
        <v>44965</v>
      </c>
      <c r="B413" s="2">
        <f t="shared" si="120"/>
        <v>0</v>
      </c>
      <c r="C413" s="2">
        <f t="shared" si="121"/>
        <v>0</v>
      </c>
      <c r="D413" s="2">
        <f t="shared" si="122"/>
        <v>0</v>
      </c>
      <c r="E413" s="2">
        <f t="shared" si="123"/>
        <v>0</v>
      </c>
      <c r="F413" s="2">
        <f t="shared" si="124"/>
        <v>0</v>
      </c>
      <c r="G413" s="2">
        <f t="shared" si="125"/>
        <v>0</v>
      </c>
      <c r="H413" s="2">
        <f t="shared" si="126"/>
        <v>0</v>
      </c>
      <c r="I413" s="2">
        <f t="shared" si="127"/>
        <v>0</v>
      </c>
      <c r="J413" s="2">
        <f t="shared" si="128"/>
        <v>0</v>
      </c>
      <c r="K413" s="2">
        <f t="shared" si="129"/>
        <v>0</v>
      </c>
      <c r="L413" s="2">
        <f t="shared" si="130"/>
        <v>0</v>
      </c>
      <c r="M413" s="2">
        <f t="shared" si="131"/>
        <v>0</v>
      </c>
      <c r="N413" s="2">
        <f t="shared" si="132"/>
        <v>0</v>
      </c>
      <c r="O413" s="2">
        <f t="shared" si="133"/>
        <v>0</v>
      </c>
      <c r="P413" s="2">
        <f t="shared" si="134"/>
        <v>0</v>
      </c>
      <c r="Q413" s="2">
        <f t="shared" si="135"/>
        <v>0</v>
      </c>
      <c r="R413" s="2">
        <f t="shared" si="136"/>
        <v>0</v>
      </c>
      <c r="S413" s="2">
        <f t="shared" si="137"/>
        <v>0</v>
      </c>
      <c r="T413" s="2">
        <f t="shared" si="138"/>
        <v>0</v>
      </c>
      <c r="U413" s="2">
        <f t="shared" si="139"/>
        <v>0</v>
      </c>
      <c r="V413" s="2">
        <f t="shared" si="140"/>
        <v>0</v>
      </c>
      <c r="W413" s="2">
        <f t="shared" si="141"/>
        <v>0</v>
      </c>
      <c r="X413" s="2">
        <f t="shared" si="142"/>
        <v>0</v>
      </c>
      <c r="Y413" s="2">
        <f t="shared" si="143"/>
        <v>0</v>
      </c>
      <c r="AA413" s="2">
        <f t="shared" si="144"/>
        <v>0</v>
      </c>
      <c r="AB413" s="2">
        <f t="shared" si="145"/>
        <v>0</v>
      </c>
      <c r="AC413" s="2">
        <f t="shared" si="146"/>
        <v>0</v>
      </c>
      <c r="AE413" s="10">
        <f t="shared" si="147"/>
        <v>4</v>
      </c>
      <c r="AF413" s="2">
        <f t="shared" si="148"/>
        <v>0</v>
      </c>
      <c r="AG413" s="2">
        <f t="shared" si="149"/>
        <v>0</v>
      </c>
      <c r="AH413" s="2">
        <f t="shared" si="150"/>
        <v>0</v>
      </c>
      <c r="AI413" s="2">
        <f t="shared" si="151"/>
        <v>0</v>
      </c>
      <c r="AK413">
        <f t="shared" si="118"/>
        <v>2</v>
      </c>
      <c r="AL413">
        <f t="shared" si="119"/>
        <v>2023</v>
      </c>
      <c r="BK413" s="9">
        <v>44965</v>
      </c>
      <c r="BL413">
        <v>0</v>
      </c>
      <c r="BM413">
        <v>0</v>
      </c>
      <c r="BN413">
        <v>0</v>
      </c>
      <c r="BO413">
        <v>0</v>
      </c>
      <c r="BP413">
        <v>0</v>
      </c>
      <c r="BQ413">
        <v>0</v>
      </c>
      <c r="BR413">
        <v>0</v>
      </c>
      <c r="BS413">
        <v>0</v>
      </c>
      <c r="BT413">
        <v>0</v>
      </c>
      <c r="BU413">
        <v>0</v>
      </c>
      <c r="BV413">
        <v>0</v>
      </c>
      <c r="BW413">
        <v>0</v>
      </c>
      <c r="BX413">
        <v>0</v>
      </c>
      <c r="BY413">
        <v>0</v>
      </c>
      <c r="BZ413">
        <v>0</v>
      </c>
      <c r="CA413">
        <v>0</v>
      </c>
      <c r="CB413">
        <v>0</v>
      </c>
      <c r="CC413">
        <v>0</v>
      </c>
      <c r="CD413">
        <v>0</v>
      </c>
      <c r="CE413">
        <v>0</v>
      </c>
      <c r="CF413">
        <v>0</v>
      </c>
      <c r="CG413">
        <v>0</v>
      </c>
      <c r="CH413">
        <v>0</v>
      </c>
      <c r="CI413">
        <v>0</v>
      </c>
    </row>
    <row r="414" spans="1:87" x14ac:dyDescent="0.2">
      <c r="A414" s="7">
        <v>44966</v>
      </c>
      <c r="B414" s="2">
        <f t="shared" si="120"/>
        <v>0</v>
      </c>
      <c r="C414" s="2">
        <f t="shared" si="121"/>
        <v>0</v>
      </c>
      <c r="D414" s="2">
        <f t="shared" si="122"/>
        <v>0</v>
      </c>
      <c r="E414" s="2">
        <f t="shared" si="123"/>
        <v>0</v>
      </c>
      <c r="F414" s="2">
        <f t="shared" si="124"/>
        <v>0</v>
      </c>
      <c r="G414" s="2">
        <f t="shared" si="125"/>
        <v>0</v>
      </c>
      <c r="H414" s="2">
        <f t="shared" si="126"/>
        <v>0</v>
      </c>
      <c r="I414" s="2">
        <f t="shared" si="127"/>
        <v>0</v>
      </c>
      <c r="J414" s="2">
        <f t="shared" si="128"/>
        <v>0</v>
      </c>
      <c r="K414" s="2">
        <f t="shared" si="129"/>
        <v>0</v>
      </c>
      <c r="L414" s="2">
        <f t="shared" si="130"/>
        <v>0</v>
      </c>
      <c r="M414" s="2">
        <f t="shared" si="131"/>
        <v>18</v>
      </c>
      <c r="N414" s="2">
        <f t="shared" si="132"/>
        <v>0</v>
      </c>
      <c r="O414" s="2">
        <f t="shared" si="133"/>
        <v>59</v>
      </c>
      <c r="P414" s="2">
        <f t="shared" si="134"/>
        <v>278</v>
      </c>
      <c r="Q414" s="2">
        <f t="shared" si="135"/>
        <v>508</v>
      </c>
      <c r="R414" s="2">
        <f t="shared" si="136"/>
        <v>3060</v>
      </c>
      <c r="S414" s="2">
        <f t="shared" si="137"/>
        <v>2230</v>
      </c>
      <c r="T414" s="2">
        <f t="shared" si="138"/>
        <v>227</v>
      </c>
      <c r="U414" s="2">
        <f t="shared" si="139"/>
        <v>0</v>
      </c>
      <c r="V414" s="2">
        <f t="shared" si="140"/>
        <v>0</v>
      </c>
      <c r="W414" s="2">
        <f t="shared" si="141"/>
        <v>0</v>
      </c>
      <c r="X414" s="2">
        <f t="shared" si="142"/>
        <v>0</v>
      </c>
      <c r="Y414" s="2">
        <f t="shared" si="143"/>
        <v>0</v>
      </c>
      <c r="AA414" s="2">
        <f t="shared" si="144"/>
        <v>3060</v>
      </c>
      <c r="AB414" s="2">
        <f t="shared" si="145"/>
        <v>508</v>
      </c>
      <c r="AC414" s="2">
        <f t="shared" si="146"/>
        <v>0</v>
      </c>
      <c r="AE414" s="10">
        <f t="shared" si="147"/>
        <v>5</v>
      </c>
      <c r="AF414" s="2">
        <f t="shared" si="148"/>
        <v>5535</v>
      </c>
      <c r="AG414" s="2">
        <f t="shared" si="149"/>
        <v>845</v>
      </c>
      <c r="AH414" s="2">
        <f t="shared" si="150"/>
        <v>0</v>
      </c>
      <c r="AI414" s="2">
        <f t="shared" si="151"/>
        <v>6380</v>
      </c>
      <c r="AK414">
        <f t="shared" si="118"/>
        <v>2</v>
      </c>
      <c r="AL414">
        <f t="shared" si="119"/>
        <v>2023</v>
      </c>
      <c r="BK414" s="9">
        <v>44966</v>
      </c>
      <c r="BL414">
        <v>0</v>
      </c>
      <c r="BM414">
        <v>0</v>
      </c>
      <c r="BN414">
        <v>0</v>
      </c>
      <c r="BO414">
        <v>0</v>
      </c>
      <c r="BP414">
        <v>0</v>
      </c>
      <c r="BQ414">
        <v>0</v>
      </c>
      <c r="BR414">
        <v>0</v>
      </c>
      <c r="BS414">
        <v>0</v>
      </c>
      <c r="BT414">
        <v>0</v>
      </c>
      <c r="BU414">
        <v>0</v>
      </c>
      <c r="BV414">
        <v>0</v>
      </c>
      <c r="BW414">
        <v>18.113</v>
      </c>
      <c r="BX414">
        <v>0</v>
      </c>
      <c r="BY414">
        <v>58.724999999999994</v>
      </c>
      <c r="BZ414">
        <v>275.96300000000002</v>
      </c>
      <c r="CA414">
        <v>504.33799999999997</v>
      </c>
      <c r="CB414">
        <v>3036.6</v>
      </c>
      <c r="CC414">
        <v>2212.8760000000002</v>
      </c>
      <c r="CD414">
        <v>225.67500000000001</v>
      </c>
      <c r="CE414">
        <v>0</v>
      </c>
      <c r="CF414">
        <v>0</v>
      </c>
      <c r="CG414">
        <v>0</v>
      </c>
      <c r="CH414">
        <v>0</v>
      </c>
      <c r="CI414">
        <v>0</v>
      </c>
    </row>
    <row r="415" spans="1:87" x14ac:dyDescent="0.2">
      <c r="A415" s="7">
        <v>44967</v>
      </c>
      <c r="B415" s="2">
        <f t="shared" si="120"/>
        <v>0</v>
      </c>
      <c r="C415" s="2">
        <f t="shared" si="121"/>
        <v>0</v>
      </c>
      <c r="D415" s="2">
        <f t="shared" si="122"/>
        <v>0</v>
      </c>
      <c r="E415" s="2">
        <f t="shared" si="123"/>
        <v>0</v>
      </c>
      <c r="F415" s="2">
        <f t="shared" si="124"/>
        <v>0</v>
      </c>
      <c r="G415" s="2">
        <f t="shared" si="125"/>
        <v>0</v>
      </c>
      <c r="H415" s="2">
        <f t="shared" si="126"/>
        <v>0</v>
      </c>
      <c r="I415" s="2">
        <f t="shared" si="127"/>
        <v>0</v>
      </c>
      <c r="J415" s="2">
        <f t="shared" si="128"/>
        <v>0</v>
      </c>
      <c r="K415" s="2">
        <f t="shared" si="129"/>
        <v>0</v>
      </c>
      <c r="L415" s="2">
        <f t="shared" si="130"/>
        <v>0</v>
      </c>
      <c r="M415" s="2">
        <f t="shared" si="131"/>
        <v>0</v>
      </c>
      <c r="N415" s="2">
        <f t="shared" si="132"/>
        <v>0</v>
      </c>
      <c r="O415" s="2">
        <f t="shared" si="133"/>
        <v>0</v>
      </c>
      <c r="P415" s="2">
        <f t="shared" si="134"/>
        <v>0</v>
      </c>
      <c r="Q415" s="2">
        <f t="shared" si="135"/>
        <v>0</v>
      </c>
      <c r="R415" s="2">
        <f t="shared" si="136"/>
        <v>0</v>
      </c>
      <c r="S415" s="2">
        <f t="shared" si="137"/>
        <v>0</v>
      </c>
      <c r="T415" s="2">
        <f t="shared" si="138"/>
        <v>0</v>
      </c>
      <c r="U415" s="2">
        <f t="shared" si="139"/>
        <v>0</v>
      </c>
      <c r="V415" s="2">
        <f t="shared" si="140"/>
        <v>0</v>
      </c>
      <c r="W415" s="2">
        <f t="shared" si="141"/>
        <v>0</v>
      </c>
      <c r="X415" s="2">
        <f t="shared" si="142"/>
        <v>0</v>
      </c>
      <c r="Y415" s="2">
        <f t="shared" si="143"/>
        <v>0</v>
      </c>
      <c r="AA415" s="2">
        <f t="shared" si="144"/>
        <v>0</v>
      </c>
      <c r="AB415" s="2">
        <f t="shared" si="145"/>
        <v>0</v>
      </c>
      <c r="AC415" s="2">
        <f t="shared" si="146"/>
        <v>0</v>
      </c>
      <c r="AE415" s="10">
        <f t="shared" si="147"/>
        <v>6</v>
      </c>
      <c r="AF415" s="2">
        <f t="shared" si="148"/>
        <v>0</v>
      </c>
      <c r="AG415" s="2">
        <f t="shared" si="149"/>
        <v>0</v>
      </c>
      <c r="AH415" s="2">
        <f t="shared" si="150"/>
        <v>0</v>
      </c>
      <c r="AI415" s="2">
        <f t="shared" si="151"/>
        <v>0</v>
      </c>
      <c r="AK415">
        <f t="shared" si="118"/>
        <v>2</v>
      </c>
      <c r="AL415">
        <f t="shared" si="119"/>
        <v>2023</v>
      </c>
      <c r="BK415" s="9">
        <v>44967</v>
      </c>
      <c r="BL415">
        <v>0</v>
      </c>
      <c r="BM415">
        <v>0</v>
      </c>
      <c r="BN415">
        <v>0</v>
      </c>
      <c r="BO415">
        <v>0</v>
      </c>
      <c r="BP415">
        <v>0</v>
      </c>
      <c r="BQ415">
        <v>0</v>
      </c>
      <c r="BR415">
        <v>0</v>
      </c>
      <c r="BS415">
        <v>0</v>
      </c>
      <c r="BT415">
        <v>0</v>
      </c>
      <c r="BU415">
        <v>0</v>
      </c>
      <c r="BV415">
        <v>0</v>
      </c>
      <c r="BW415">
        <v>0</v>
      </c>
      <c r="BX415">
        <v>0</v>
      </c>
      <c r="BY415">
        <v>0</v>
      </c>
      <c r="BZ415">
        <v>0</v>
      </c>
      <c r="CA415">
        <v>0</v>
      </c>
      <c r="CB415">
        <v>0</v>
      </c>
      <c r="CC415">
        <v>0</v>
      </c>
      <c r="CD415">
        <v>0</v>
      </c>
      <c r="CE415">
        <v>0</v>
      </c>
      <c r="CF415">
        <v>0</v>
      </c>
      <c r="CG415">
        <v>0</v>
      </c>
      <c r="CH415">
        <v>0</v>
      </c>
      <c r="CI415">
        <v>0</v>
      </c>
    </row>
    <row r="416" spans="1:87" x14ac:dyDescent="0.2">
      <c r="A416" s="7">
        <v>44968</v>
      </c>
      <c r="B416" s="2">
        <f t="shared" si="120"/>
        <v>0</v>
      </c>
      <c r="C416" s="2">
        <f t="shared" si="121"/>
        <v>0</v>
      </c>
      <c r="D416" s="2">
        <f t="shared" si="122"/>
        <v>0</v>
      </c>
      <c r="E416" s="2">
        <f t="shared" si="123"/>
        <v>0</v>
      </c>
      <c r="F416" s="2">
        <f t="shared" si="124"/>
        <v>0</v>
      </c>
      <c r="G416" s="2">
        <f t="shared" si="125"/>
        <v>0</v>
      </c>
      <c r="H416" s="2">
        <f t="shared" si="126"/>
        <v>0</v>
      </c>
      <c r="I416" s="2">
        <f t="shared" si="127"/>
        <v>0</v>
      </c>
      <c r="J416" s="2">
        <f t="shared" si="128"/>
        <v>0</v>
      </c>
      <c r="K416" s="2">
        <f t="shared" si="129"/>
        <v>112</v>
      </c>
      <c r="L416" s="2">
        <f t="shared" si="130"/>
        <v>27</v>
      </c>
      <c r="M416" s="2">
        <f t="shared" si="131"/>
        <v>0</v>
      </c>
      <c r="N416" s="2">
        <f t="shared" si="132"/>
        <v>55</v>
      </c>
      <c r="O416" s="2">
        <f t="shared" si="133"/>
        <v>105</v>
      </c>
      <c r="P416" s="2">
        <f t="shared" si="134"/>
        <v>0</v>
      </c>
      <c r="Q416" s="2">
        <f t="shared" si="135"/>
        <v>0</v>
      </c>
      <c r="R416" s="2">
        <f t="shared" si="136"/>
        <v>0</v>
      </c>
      <c r="S416" s="2">
        <f t="shared" si="137"/>
        <v>0</v>
      </c>
      <c r="T416" s="2">
        <f t="shared" si="138"/>
        <v>0</v>
      </c>
      <c r="U416" s="2">
        <f t="shared" si="139"/>
        <v>0</v>
      </c>
      <c r="V416" s="2">
        <f t="shared" si="140"/>
        <v>0</v>
      </c>
      <c r="W416" s="2">
        <f t="shared" si="141"/>
        <v>0</v>
      </c>
      <c r="X416" s="2">
        <f t="shared" si="142"/>
        <v>0</v>
      </c>
      <c r="Y416" s="2">
        <f t="shared" si="143"/>
        <v>0</v>
      </c>
      <c r="AA416" s="2">
        <f t="shared" si="144"/>
        <v>0</v>
      </c>
      <c r="AB416" s="2">
        <f t="shared" si="145"/>
        <v>112</v>
      </c>
      <c r="AC416" s="2">
        <f t="shared" si="146"/>
        <v>0</v>
      </c>
      <c r="AE416" s="10">
        <f t="shared" si="147"/>
        <v>7</v>
      </c>
      <c r="AF416" s="2">
        <f t="shared" si="148"/>
        <v>0</v>
      </c>
      <c r="AG416" s="2">
        <f t="shared" si="149"/>
        <v>299</v>
      </c>
      <c r="AH416" s="2">
        <f t="shared" si="150"/>
        <v>0</v>
      </c>
      <c r="AI416" s="2">
        <f t="shared" si="151"/>
        <v>299</v>
      </c>
      <c r="AK416">
        <f t="shared" si="118"/>
        <v>2</v>
      </c>
      <c r="AL416">
        <f t="shared" si="119"/>
        <v>2023</v>
      </c>
      <c r="BK416" s="9">
        <v>44968</v>
      </c>
      <c r="BL416">
        <v>0</v>
      </c>
      <c r="BM416">
        <v>0</v>
      </c>
      <c r="BN416">
        <v>0</v>
      </c>
      <c r="BO416">
        <v>0</v>
      </c>
      <c r="BP416">
        <v>0</v>
      </c>
      <c r="BQ416">
        <v>0</v>
      </c>
      <c r="BR416">
        <v>0</v>
      </c>
      <c r="BS416">
        <v>0</v>
      </c>
      <c r="BT416">
        <v>0</v>
      </c>
      <c r="BU416">
        <v>110.926</v>
      </c>
      <c r="BV416">
        <v>26.774999999999999</v>
      </c>
      <c r="BW416">
        <v>0</v>
      </c>
      <c r="BX416">
        <v>54.338000000000001</v>
      </c>
      <c r="BY416">
        <v>103.726</v>
      </c>
      <c r="BZ416">
        <v>0</v>
      </c>
      <c r="CA416">
        <v>0</v>
      </c>
      <c r="CB416">
        <v>0</v>
      </c>
      <c r="CC416">
        <v>0</v>
      </c>
      <c r="CD416">
        <v>0</v>
      </c>
      <c r="CE416">
        <v>0</v>
      </c>
      <c r="CF416">
        <v>0</v>
      </c>
      <c r="CG416">
        <v>0</v>
      </c>
      <c r="CH416">
        <v>0</v>
      </c>
      <c r="CI416">
        <v>0</v>
      </c>
    </row>
    <row r="417" spans="1:87" x14ac:dyDescent="0.2">
      <c r="A417" s="7">
        <v>44969</v>
      </c>
      <c r="B417" s="2">
        <f t="shared" si="120"/>
        <v>0</v>
      </c>
      <c r="C417" s="2">
        <f t="shared" si="121"/>
        <v>0</v>
      </c>
      <c r="D417" s="2">
        <f t="shared" si="122"/>
        <v>0</v>
      </c>
      <c r="E417" s="2">
        <f t="shared" si="123"/>
        <v>0</v>
      </c>
      <c r="F417" s="2">
        <f t="shared" si="124"/>
        <v>0</v>
      </c>
      <c r="G417" s="2">
        <f t="shared" si="125"/>
        <v>0</v>
      </c>
      <c r="H417" s="2">
        <f t="shared" si="126"/>
        <v>0</v>
      </c>
      <c r="I417" s="2">
        <f t="shared" si="127"/>
        <v>0</v>
      </c>
      <c r="J417" s="2">
        <f t="shared" si="128"/>
        <v>0</v>
      </c>
      <c r="K417" s="2">
        <f t="shared" si="129"/>
        <v>0</v>
      </c>
      <c r="L417" s="2">
        <f t="shared" si="130"/>
        <v>0</v>
      </c>
      <c r="M417" s="2">
        <f t="shared" si="131"/>
        <v>129</v>
      </c>
      <c r="N417" s="2">
        <f t="shared" si="132"/>
        <v>14</v>
      </c>
      <c r="O417" s="2">
        <f t="shared" si="133"/>
        <v>0</v>
      </c>
      <c r="P417" s="2">
        <f t="shared" si="134"/>
        <v>0</v>
      </c>
      <c r="Q417" s="2">
        <f t="shared" si="135"/>
        <v>0</v>
      </c>
      <c r="R417" s="2">
        <f t="shared" si="136"/>
        <v>0</v>
      </c>
      <c r="S417" s="2">
        <f t="shared" si="137"/>
        <v>0</v>
      </c>
      <c r="T417" s="2">
        <f t="shared" si="138"/>
        <v>0</v>
      </c>
      <c r="U417" s="2">
        <f t="shared" si="139"/>
        <v>0</v>
      </c>
      <c r="V417" s="2">
        <f t="shared" si="140"/>
        <v>0</v>
      </c>
      <c r="W417" s="2">
        <f t="shared" si="141"/>
        <v>0</v>
      </c>
      <c r="X417" s="2">
        <f t="shared" si="142"/>
        <v>0</v>
      </c>
      <c r="Y417" s="2">
        <f t="shared" si="143"/>
        <v>0</v>
      </c>
      <c r="AA417" s="2">
        <f t="shared" si="144"/>
        <v>0</v>
      </c>
      <c r="AB417" s="2">
        <f t="shared" si="145"/>
        <v>129</v>
      </c>
      <c r="AC417" s="2">
        <f t="shared" si="146"/>
        <v>0</v>
      </c>
      <c r="AE417" s="10">
        <f t="shared" si="147"/>
        <v>1</v>
      </c>
      <c r="AF417" s="2">
        <f t="shared" si="148"/>
        <v>0</v>
      </c>
      <c r="AG417" s="2">
        <f t="shared" si="149"/>
        <v>143</v>
      </c>
      <c r="AH417" s="2">
        <f t="shared" si="150"/>
        <v>0</v>
      </c>
      <c r="AI417" s="2">
        <f t="shared" si="151"/>
        <v>143</v>
      </c>
      <c r="AK417">
        <f t="shared" si="118"/>
        <v>2</v>
      </c>
      <c r="AL417">
        <f t="shared" si="119"/>
        <v>2023</v>
      </c>
      <c r="BK417" s="9">
        <v>44969</v>
      </c>
      <c r="BL417">
        <v>0</v>
      </c>
      <c r="BM417">
        <v>0</v>
      </c>
      <c r="BN417">
        <v>0</v>
      </c>
      <c r="BO417">
        <v>0</v>
      </c>
      <c r="BP417">
        <v>0</v>
      </c>
      <c r="BQ417">
        <v>0</v>
      </c>
      <c r="BR417">
        <v>0</v>
      </c>
      <c r="BS417">
        <v>0</v>
      </c>
      <c r="BT417">
        <v>0</v>
      </c>
      <c r="BU417">
        <v>0</v>
      </c>
      <c r="BV417">
        <v>0</v>
      </c>
      <c r="BW417">
        <v>128.363</v>
      </c>
      <c r="BX417">
        <v>14.176</v>
      </c>
      <c r="BY417">
        <v>0</v>
      </c>
      <c r="BZ417">
        <v>0</v>
      </c>
      <c r="CA417">
        <v>0</v>
      </c>
      <c r="CB417">
        <v>0</v>
      </c>
      <c r="CC417">
        <v>0</v>
      </c>
      <c r="CD417">
        <v>0</v>
      </c>
      <c r="CE417">
        <v>0</v>
      </c>
      <c r="CF417">
        <v>0</v>
      </c>
      <c r="CG417">
        <v>0</v>
      </c>
      <c r="CH417">
        <v>0</v>
      </c>
      <c r="CI417">
        <v>0</v>
      </c>
    </row>
    <row r="418" spans="1:87" x14ac:dyDescent="0.2">
      <c r="A418" s="7">
        <v>44970</v>
      </c>
      <c r="B418" s="2">
        <f t="shared" si="120"/>
        <v>0</v>
      </c>
      <c r="C418" s="2">
        <f t="shared" si="121"/>
        <v>0</v>
      </c>
      <c r="D418" s="2">
        <f t="shared" si="122"/>
        <v>0</v>
      </c>
      <c r="E418" s="2">
        <f t="shared" si="123"/>
        <v>0</v>
      </c>
      <c r="F418" s="2">
        <f t="shared" si="124"/>
        <v>0</v>
      </c>
      <c r="G418" s="2">
        <f t="shared" si="125"/>
        <v>0</v>
      </c>
      <c r="H418" s="2">
        <f t="shared" si="126"/>
        <v>0</v>
      </c>
      <c r="I418" s="2">
        <f t="shared" si="127"/>
        <v>0</v>
      </c>
      <c r="J418" s="2">
        <f t="shared" si="128"/>
        <v>0</v>
      </c>
      <c r="K418" s="2">
        <f t="shared" si="129"/>
        <v>0</v>
      </c>
      <c r="L418" s="2">
        <f t="shared" si="130"/>
        <v>0</v>
      </c>
      <c r="M418" s="2">
        <f t="shared" si="131"/>
        <v>0</v>
      </c>
      <c r="N418" s="2">
        <f t="shared" si="132"/>
        <v>0</v>
      </c>
      <c r="O418" s="2">
        <f t="shared" si="133"/>
        <v>0</v>
      </c>
      <c r="P418" s="2">
        <f t="shared" si="134"/>
        <v>2</v>
      </c>
      <c r="Q418" s="2">
        <f t="shared" si="135"/>
        <v>1</v>
      </c>
      <c r="R418" s="2">
        <f t="shared" si="136"/>
        <v>0</v>
      </c>
      <c r="S418" s="2">
        <f t="shared" si="137"/>
        <v>0</v>
      </c>
      <c r="T418" s="2">
        <f t="shared" si="138"/>
        <v>0</v>
      </c>
      <c r="U418" s="2">
        <f t="shared" si="139"/>
        <v>0</v>
      </c>
      <c r="V418" s="2">
        <f t="shared" si="140"/>
        <v>0</v>
      </c>
      <c r="W418" s="2">
        <f t="shared" si="141"/>
        <v>0</v>
      </c>
      <c r="X418" s="2">
        <f t="shared" si="142"/>
        <v>0</v>
      </c>
      <c r="Y418" s="2">
        <f t="shared" si="143"/>
        <v>0</v>
      </c>
      <c r="AA418" s="2">
        <f t="shared" si="144"/>
        <v>0</v>
      </c>
      <c r="AB418" s="2">
        <f t="shared" si="145"/>
        <v>2</v>
      </c>
      <c r="AC418" s="2">
        <f t="shared" si="146"/>
        <v>0</v>
      </c>
      <c r="AE418" s="10">
        <f t="shared" si="147"/>
        <v>2</v>
      </c>
      <c r="AF418" s="2">
        <f t="shared" si="148"/>
        <v>0</v>
      </c>
      <c r="AG418" s="2">
        <f t="shared" si="149"/>
        <v>3</v>
      </c>
      <c r="AH418" s="2">
        <f t="shared" si="150"/>
        <v>0</v>
      </c>
      <c r="AI418" s="2">
        <f t="shared" si="151"/>
        <v>3</v>
      </c>
      <c r="AK418">
        <f t="shared" si="118"/>
        <v>2</v>
      </c>
      <c r="AL418">
        <f t="shared" si="119"/>
        <v>2023</v>
      </c>
      <c r="BK418" s="9">
        <v>44970</v>
      </c>
      <c r="BL418">
        <v>0</v>
      </c>
      <c r="BM418">
        <v>0</v>
      </c>
      <c r="BN418">
        <v>0</v>
      </c>
      <c r="BO418">
        <v>0</v>
      </c>
      <c r="BP418">
        <v>0</v>
      </c>
      <c r="BQ418">
        <v>0</v>
      </c>
      <c r="BR418">
        <v>0</v>
      </c>
      <c r="BS418">
        <v>0</v>
      </c>
      <c r="BT418">
        <v>0</v>
      </c>
      <c r="BU418">
        <v>0</v>
      </c>
      <c r="BV418">
        <v>0</v>
      </c>
      <c r="BW418">
        <v>0</v>
      </c>
      <c r="BX418">
        <v>0</v>
      </c>
      <c r="BY418">
        <v>0</v>
      </c>
      <c r="BZ418">
        <v>2.363</v>
      </c>
      <c r="CA418">
        <v>0.78800000000000003</v>
      </c>
      <c r="CB418">
        <v>0</v>
      </c>
      <c r="CC418">
        <v>0</v>
      </c>
      <c r="CD418">
        <v>0</v>
      </c>
      <c r="CE418">
        <v>0</v>
      </c>
      <c r="CF418">
        <v>0</v>
      </c>
      <c r="CG418">
        <v>0</v>
      </c>
      <c r="CH418">
        <v>0</v>
      </c>
      <c r="CI418">
        <v>0</v>
      </c>
    </row>
    <row r="419" spans="1:87" x14ac:dyDescent="0.2">
      <c r="A419" s="7">
        <v>44971</v>
      </c>
      <c r="B419" s="2">
        <f t="shared" si="120"/>
        <v>0</v>
      </c>
      <c r="C419" s="2">
        <f t="shared" si="121"/>
        <v>0</v>
      </c>
      <c r="D419" s="2">
        <f t="shared" si="122"/>
        <v>0</v>
      </c>
      <c r="E419" s="2">
        <f t="shared" si="123"/>
        <v>0</v>
      </c>
      <c r="F419" s="2">
        <f t="shared" si="124"/>
        <v>0</v>
      </c>
      <c r="G419" s="2">
        <f t="shared" si="125"/>
        <v>0</v>
      </c>
      <c r="H419" s="2">
        <f t="shared" si="126"/>
        <v>0</v>
      </c>
      <c r="I419" s="2">
        <f t="shared" si="127"/>
        <v>0</v>
      </c>
      <c r="J419" s="2">
        <f t="shared" si="128"/>
        <v>0</v>
      </c>
      <c r="K419" s="2">
        <f t="shared" si="129"/>
        <v>0</v>
      </c>
      <c r="L419" s="2">
        <f t="shared" si="130"/>
        <v>0</v>
      </c>
      <c r="M419" s="2">
        <f t="shared" si="131"/>
        <v>0</v>
      </c>
      <c r="N419" s="2">
        <f t="shared" si="132"/>
        <v>0</v>
      </c>
      <c r="O419" s="2">
        <f t="shared" si="133"/>
        <v>0</v>
      </c>
      <c r="P419" s="2">
        <f t="shared" si="134"/>
        <v>0</v>
      </c>
      <c r="Q419" s="2">
        <f t="shared" si="135"/>
        <v>0</v>
      </c>
      <c r="R419" s="2">
        <f t="shared" si="136"/>
        <v>0</v>
      </c>
      <c r="S419" s="2">
        <f t="shared" si="137"/>
        <v>0</v>
      </c>
      <c r="T419" s="2">
        <f t="shared" si="138"/>
        <v>0</v>
      </c>
      <c r="U419" s="2">
        <f t="shared" si="139"/>
        <v>0</v>
      </c>
      <c r="V419" s="2">
        <f t="shared" si="140"/>
        <v>0</v>
      </c>
      <c r="W419" s="2">
        <f t="shared" si="141"/>
        <v>0</v>
      </c>
      <c r="X419" s="2">
        <f t="shared" si="142"/>
        <v>0</v>
      </c>
      <c r="Y419" s="2">
        <f t="shared" si="143"/>
        <v>0</v>
      </c>
      <c r="AA419" s="2">
        <f t="shared" si="144"/>
        <v>0</v>
      </c>
      <c r="AB419" s="2">
        <f t="shared" si="145"/>
        <v>0</v>
      </c>
      <c r="AC419" s="2">
        <f t="shared" si="146"/>
        <v>0</v>
      </c>
      <c r="AE419" s="10">
        <f t="shared" si="147"/>
        <v>3</v>
      </c>
      <c r="AF419" s="2">
        <f t="shared" si="148"/>
        <v>0</v>
      </c>
      <c r="AG419" s="2">
        <f t="shared" si="149"/>
        <v>0</v>
      </c>
      <c r="AH419" s="2">
        <f t="shared" si="150"/>
        <v>0</v>
      </c>
      <c r="AI419" s="2">
        <f t="shared" si="151"/>
        <v>0</v>
      </c>
      <c r="AK419">
        <f t="shared" si="118"/>
        <v>2</v>
      </c>
      <c r="AL419">
        <f t="shared" si="119"/>
        <v>2023</v>
      </c>
      <c r="BK419" s="9">
        <v>44971</v>
      </c>
      <c r="BL419">
        <v>0</v>
      </c>
      <c r="BM419">
        <v>0</v>
      </c>
      <c r="BN419">
        <v>0</v>
      </c>
      <c r="BO419">
        <v>0</v>
      </c>
      <c r="BP419">
        <v>0</v>
      </c>
      <c r="BQ419">
        <v>0</v>
      </c>
      <c r="BR419">
        <v>0</v>
      </c>
      <c r="BS419">
        <v>0</v>
      </c>
      <c r="BT419">
        <v>0</v>
      </c>
      <c r="BU419">
        <v>0</v>
      </c>
      <c r="BV419">
        <v>0</v>
      </c>
      <c r="BW419">
        <v>0</v>
      </c>
      <c r="BX419">
        <v>0</v>
      </c>
      <c r="BY419">
        <v>0</v>
      </c>
      <c r="BZ419">
        <v>0</v>
      </c>
      <c r="CA419">
        <v>0</v>
      </c>
      <c r="CB419">
        <v>0</v>
      </c>
      <c r="CC419">
        <v>0</v>
      </c>
      <c r="CD419">
        <v>0</v>
      </c>
      <c r="CE419">
        <v>0</v>
      </c>
      <c r="CF419">
        <v>0</v>
      </c>
      <c r="CG419">
        <v>0</v>
      </c>
      <c r="CH419">
        <v>0</v>
      </c>
      <c r="CI419">
        <v>0</v>
      </c>
    </row>
    <row r="420" spans="1:87" x14ac:dyDescent="0.2">
      <c r="A420" s="7">
        <v>44972</v>
      </c>
      <c r="B420" s="2">
        <f t="shared" si="120"/>
        <v>0</v>
      </c>
      <c r="C420" s="2">
        <f t="shared" si="121"/>
        <v>0</v>
      </c>
      <c r="D420" s="2">
        <f t="shared" si="122"/>
        <v>0</v>
      </c>
      <c r="E420" s="2">
        <f t="shared" si="123"/>
        <v>0</v>
      </c>
      <c r="F420" s="2">
        <f t="shared" si="124"/>
        <v>0</v>
      </c>
      <c r="G420" s="2">
        <f t="shared" si="125"/>
        <v>0</v>
      </c>
      <c r="H420" s="2">
        <f t="shared" si="126"/>
        <v>0</v>
      </c>
      <c r="I420" s="2">
        <f t="shared" si="127"/>
        <v>0</v>
      </c>
      <c r="J420" s="2">
        <f t="shared" si="128"/>
        <v>0</v>
      </c>
      <c r="K420" s="2">
        <f t="shared" si="129"/>
        <v>0</v>
      </c>
      <c r="L420" s="2">
        <f t="shared" si="130"/>
        <v>0</v>
      </c>
      <c r="M420" s="2">
        <f t="shared" si="131"/>
        <v>0</v>
      </c>
      <c r="N420" s="2">
        <f t="shared" si="132"/>
        <v>0</v>
      </c>
      <c r="O420" s="2">
        <f t="shared" si="133"/>
        <v>0</v>
      </c>
      <c r="P420" s="2">
        <f t="shared" si="134"/>
        <v>0</v>
      </c>
      <c r="Q420" s="2">
        <f t="shared" si="135"/>
        <v>0</v>
      </c>
      <c r="R420" s="2">
        <f t="shared" si="136"/>
        <v>0</v>
      </c>
      <c r="S420" s="2">
        <f t="shared" si="137"/>
        <v>0</v>
      </c>
      <c r="T420" s="2">
        <f t="shared" si="138"/>
        <v>0</v>
      </c>
      <c r="U420" s="2">
        <f t="shared" si="139"/>
        <v>0</v>
      </c>
      <c r="V420" s="2">
        <f t="shared" si="140"/>
        <v>0</v>
      </c>
      <c r="W420" s="2">
        <f t="shared" si="141"/>
        <v>0</v>
      </c>
      <c r="X420" s="2">
        <f t="shared" si="142"/>
        <v>0</v>
      </c>
      <c r="Y420" s="2">
        <f t="shared" si="143"/>
        <v>0</v>
      </c>
      <c r="AA420" s="2">
        <f t="shared" si="144"/>
        <v>0</v>
      </c>
      <c r="AB420" s="2">
        <f t="shared" si="145"/>
        <v>0</v>
      </c>
      <c r="AC420" s="2">
        <f t="shared" si="146"/>
        <v>0</v>
      </c>
      <c r="AE420" s="10">
        <f t="shared" si="147"/>
        <v>4</v>
      </c>
      <c r="AF420" s="2">
        <f t="shared" si="148"/>
        <v>0</v>
      </c>
      <c r="AG420" s="2">
        <f t="shared" si="149"/>
        <v>0</v>
      </c>
      <c r="AH420" s="2">
        <f t="shared" si="150"/>
        <v>0</v>
      </c>
      <c r="AI420" s="2">
        <f t="shared" si="151"/>
        <v>0</v>
      </c>
      <c r="AK420">
        <f t="shared" si="118"/>
        <v>2</v>
      </c>
      <c r="AL420">
        <f t="shared" si="119"/>
        <v>2023</v>
      </c>
      <c r="BK420" s="9">
        <v>44972</v>
      </c>
      <c r="BL420">
        <v>0</v>
      </c>
      <c r="BM420">
        <v>0</v>
      </c>
      <c r="BN420">
        <v>0</v>
      </c>
      <c r="BO420">
        <v>0</v>
      </c>
      <c r="BP420">
        <v>0</v>
      </c>
      <c r="BQ420">
        <v>0</v>
      </c>
      <c r="BR420">
        <v>0</v>
      </c>
      <c r="BS420">
        <v>0</v>
      </c>
      <c r="BT420">
        <v>0</v>
      </c>
      <c r="BU420">
        <v>0</v>
      </c>
      <c r="BV420">
        <v>0</v>
      </c>
      <c r="BW420">
        <v>0</v>
      </c>
      <c r="BX420">
        <v>0</v>
      </c>
      <c r="BY420">
        <v>0</v>
      </c>
      <c r="BZ420">
        <v>0</v>
      </c>
      <c r="CA420">
        <v>0</v>
      </c>
      <c r="CB420">
        <v>0</v>
      </c>
      <c r="CC420">
        <v>0</v>
      </c>
      <c r="CD420">
        <v>0</v>
      </c>
      <c r="CE420">
        <v>0</v>
      </c>
      <c r="CF420">
        <v>0</v>
      </c>
      <c r="CG420">
        <v>0</v>
      </c>
      <c r="CH420">
        <v>0</v>
      </c>
      <c r="CI420">
        <v>0</v>
      </c>
    </row>
    <row r="421" spans="1:87" x14ac:dyDescent="0.2">
      <c r="A421" s="7">
        <v>44973</v>
      </c>
      <c r="B421" s="2">
        <f t="shared" si="120"/>
        <v>0</v>
      </c>
      <c r="C421" s="2">
        <f t="shared" si="121"/>
        <v>0</v>
      </c>
      <c r="D421" s="2">
        <f t="shared" si="122"/>
        <v>0</v>
      </c>
      <c r="E421" s="2">
        <f t="shared" si="123"/>
        <v>0</v>
      </c>
      <c r="F421" s="2">
        <f t="shared" si="124"/>
        <v>0</v>
      </c>
      <c r="G421" s="2">
        <f t="shared" si="125"/>
        <v>229</v>
      </c>
      <c r="H421" s="2">
        <f t="shared" si="126"/>
        <v>1146</v>
      </c>
      <c r="I421" s="2">
        <f t="shared" si="127"/>
        <v>243</v>
      </c>
      <c r="J421" s="2">
        <f t="shared" si="128"/>
        <v>130</v>
      </c>
      <c r="K421" s="2">
        <f t="shared" si="129"/>
        <v>61</v>
      </c>
      <c r="L421" s="2">
        <f t="shared" si="130"/>
        <v>0</v>
      </c>
      <c r="M421" s="2">
        <f t="shared" si="131"/>
        <v>0</v>
      </c>
      <c r="N421" s="2">
        <f t="shared" si="132"/>
        <v>0</v>
      </c>
      <c r="O421" s="2">
        <f t="shared" si="133"/>
        <v>0</v>
      </c>
      <c r="P421" s="2">
        <f t="shared" si="134"/>
        <v>0</v>
      </c>
      <c r="Q421" s="2">
        <f t="shared" si="135"/>
        <v>0</v>
      </c>
      <c r="R421" s="2">
        <f t="shared" si="136"/>
        <v>0</v>
      </c>
      <c r="S421" s="2">
        <f t="shared" si="137"/>
        <v>0</v>
      </c>
      <c r="T421" s="2">
        <f t="shared" si="138"/>
        <v>0</v>
      </c>
      <c r="U421" s="2">
        <f t="shared" si="139"/>
        <v>0</v>
      </c>
      <c r="V421" s="2">
        <f t="shared" si="140"/>
        <v>0</v>
      </c>
      <c r="W421" s="2">
        <f t="shared" si="141"/>
        <v>0</v>
      </c>
      <c r="X421" s="2">
        <f t="shared" si="142"/>
        <v>0</v>
      </c>
      <c r="Y421" s="2">
        <f t="shared" si="143"/>
        <v>0</v>
      </c>
      <c r="AA421" s="2">
        <f t="shared" si="144"/>
        <v>243</v>
      </c>
      <c r="AB421" s="2">
        <f t="shared" si="145"/>
        <v>0</v>
      </c>
      <c r="AC421" s="2">
        <f t="shared" si="146"/>
        <v>1146</v>
      </c>
      <c r="AE421" s="10">
        <f t="shared" si="147"/>
        <v>5</v>
      </c>
      <c r="AF421" s="2">
        <f t="shared" si="148"/>
        <v>434</v>
      </c>
      <c r="AG421" s="2">
        <f t="shared" si="149"/>
        <v>0</v>
      </c>
      <c r="AH421" s="2">
        <f t="shared" si="150"/>
        <v>1375</v>
      </c>
      <c r="AI421" s="2">
        <f t="shared" si="151"/>
        <v>1809</v>
      </c>
      <c r="AK421">
        <f t="shared" si="118"/>
        <v>2</v>
      </c>
      <c r="AL421">
        <f t="shared" si="119"/>
        <v>2023</v>
      </c>
      <c r="BK421" s="9">
        <v>44973</v>
      </c>
      <c r="BL421">
        <v>0</v>
      </c>
      <c r="BM421">
        <v>0</v>
      </c>
      <c r="BN421">
        <v>0</v>
      </c>
      <c r="BO421">
        <v>0</v>
      </c>
      <c r="BP421">
        <v>0</v>
      </c>
      <c r="BQ421">
        <v>226.8</v>
      </c>
      <c r="BR421">
        <v>1137.5999999999999</v>
      </c>
      <c r="BS421">
        <v>240.97499999999999</v>
      </c>
      <c r="BT421">
        <v>129.15</v>
      </c>
      <c r="BU421">
        <v>60.637999999999998</v>
      </c>
      <c r="BV421">
        <v>0</v>
      </c>
      <c r="BW421">
        <v>0</v>
      </c>
      <c r="BX421">
        <v>0</v>
      </c>
      <c r="BY421">
        <v>0</v>
      </c>
      <c r="BZ421">
        <v>0</v>
      </c>
      <c r="CA421">
        <v>0</v>
      </c>
      <c r="CB421">
        <v>0</v>
      </c>
      <c r="CC421">
        <v>0</v>
      </c>
      <c r="CD421">
        <v>0</v>
      </c>
      <c r="CE421">
        <v>0</v>
      </c>
      <c r="CF421">
        <v>0</v>
      </c>
      <c r="CG421">
        <v>0</v>
      </c>
      <c r="CH421">
        <v>0</v>
      </c>
      <c r="CI421">
        <v>0</v>
      </c>
    </row>
    <row r="422" spans="1:87" x14ac:dyDescent="0.2">
      <c r="A422" s="7">
        <v>44974</v>
      </c>
      <c r="B422" s="2">
        <f t="shared" si="120"/>
        <v>0</v>
      </c>
      <c r="C422" s="2">
        <f t="shared" si="121"/>
        <v>0</v>
      </c>
      <c r="D422" s="2">
        <f t="shared" si="122"/>
        <v>0</v>
      </c>
      <c r="E422" s="2">
        <f t="shared" si="123"/>
        <v>0</v>
      </c>
      <c r="F422" s="2">
        <f t="shared" si="124"/>
        <v>0</v>
      </c>
      <c r="G422" s="2">
        <f t="shared" si="125"/>
        <v>0</v>
      </c>
      <c r="H422" s="2">
        <f t="shared" si="126"/>
        <v>0</v>
      </c>
      <c r="I422" s="2">
        <f t="shared" si="127"/>
        <v>0</v>
      </c>
      <c r="J422" s="2">
        <f t="shared" si="128"/>
        <v>0</v>
      </c>
      <c r="K422" s="2">
        <f t="shared" si="129"/>
        <v>0</v>
      </c>
      <c r="L422" s="2">
        <f t="shared" si="130"/>
        <v>0</v>
      </c>
      <c r="M422" s="2">
        <f t="shared" si="131"/>
        <v>0</v>
      </c>
      <c r="N422" s="2">
        <f t="shared" si="132"/>
        <v>0</v>
      </c>
      <c r="O422" s="2">
        <f t="shared" si="133"/>
        <v>0</v>
      </c>
      <c r="P422" s="2">
        <f t="shared" si="134"/>
        <v>0</v>
      </c>
      <c r="Q422" s="2">
        <f t="shared" si="135"/>
        <v>0</v>
      </c>
      <c r="R422" s="2">
        <f t="shared" si="136"/>
        <v>0</v>
      </c>
      <c r="S422" s="2">
        <f t="shared" si="137"/>
        <v>0</v>
      </c>
      <c r="T422" s="2">
        <f t="shared" si="138"/>
        <v>0</v>
      </c>
      <c r="U422" s="2">
        <f t="shared" si="139"/>
        <v>0</v>
      </c>
      <c r="V422" s="2">
        <f t="shared" si="140"/>
        <v>0</v>
      </c>
      <c r="W422" s="2">
        <f t="shared" si="141"/>
        <v>0</v>
      </c>
      <c r="X422" s="2">
        <f t="shared" si="142"/>
        <v>77</v>
      </c>
      <c r="Y422" s="2">
        <f t="shared" si="143"/>
        <v>49</v>
      </c>
      <c r="AA422" s="2">
        <f t="shared" si="144"/>
        <v>0</v>
      </c>
      <c r="AB422" s="2">
        <f t="shared" si="145"/>
        <v>0</v>
      </c>
      <c r="AC422" s="2">
        <f t="shared" si="146"/>
        <v>77</v>
      </c>
      <c r="AE422" s="10">
        <f t="shared" si="147"/>
        <v>6</v>
      </c>
      <c r="AF422" s="2">
        <f t="shared" si="148"/>
        <v>0</v>
      </c>
      <c r="AG422" s="2">
        <f t="shared" si="149"/>
        <v>0</v>
      </c>
      <c r="AH422" s="2">
        <f t="shared" si="150"/>
        <v>126</v>
      </c>
      <c r="AI422" s="2">
        <f t="shared" si="151"/>
        <v>126</v>
      </c>
      <c r="AK422">
        <f t="shared" si="118"/>
        <v>2</v>
      </c>
      <c r="AL422">
        <f t="shared" si="119"/>
        <v>2023</v>
      </c>
      <c r="BK422" s="9">
        <v>44974</v>
      </c>
      <c r="BL422">
        <v>0</v>
      </c>
      <c r="BM422">
        <v>0</v>
      </c>
      <c r="BN422">
        <v>0</v>
      </c>
      <c r="BO422">
        <v>0</v>
      </c>
      <c r="BP422">
        <v>0</v>
      </c>
      <c r="BQ422">
        <v>0</v>
      </c>
      <c r="BR422">
        <v>0</v>
      </c>
      <c r="BS422">
        <v>0</v>
      </c>
      <c r="BT422">
        <v>0</v>
      </c>
      <c r="BU422">
        <v>0</v>
      </c>
      <c r="BV422">
        <v>0</v>
      </c>
      <c r="BW422">
        <v>0</v>
      </c>
      <c r="BX422">
        <v>0</v>
      </c>
      <c r="BY422">
        <v>0</v>
      </c>
      <c r="BZ422">
        <v>0</v>
      </c>
      <c r="CA422">
        <v>0</v>
      </c>
      <c r="CB422">
        <v>0</v>
      </c>
      <c r="CC422">
        <v>0</v>
      </c>
      <c r="CD422">
        <v>0</v>
      </c>
      <c r="CE422">
        <v>0</v>
      </c>
      <c r="CF422">
        <v>0</v>
      </c>
      <c r="CG422">
        <v>0</v>
      </c>
      <c r="CH422">
        <v>76.388000000000005</v>
      </c>
      <c r="CI422">
        <v>48.825000000000003</v>
      </c>
    </row>
    <row r="423" spans="1:87" x14ac:dyDescent="0.2">
      <c r="A423" s="7">
        <v>44975</v>
      </c>
      <c r="B423" s="2">
        <f t="shared" si="120"/>
        <v>50</v>
      </c>
      <c r="C423" s="2">
        <f t="shared" si="121"/>
        <v>50</v>
      </c>
      <c r="D423" s="2">
        <f t="shared" si="122"/>
        <v>49</v>
      </c>
      <c r="E423" s="2">
        <f t="shared" si="123"/>
        <v>50</v>
      </c>
      <c r="F423" s="2">
        <f t="shared" si="124"/>
        <v>50</v>
      </c>
      <c r="G423" s="2">
        <f t="shared" si="125"/>
        <v>50</v>
      </c>
      <c r="H423" s="2">
        <f t="shared" si="126"/>
        <v>49</v>
      </c>
      <c r="I423" s="2">
        <f t="shared" si="127"/>
        <v>50</v>
      </c>
      <c r="J423" s="2">
        <f t="shared" si="128"/>
        <v>50</v>
      </c>
      <c r="K423" s="2">
        <f t="shared" si="129"/>
        <v>50</v>
      </c>
      <c r="L423" s="2">
        <f t="shared" si="130"/>
        <v>163</v>
      </c>
      <c r="M423" s="2">
        <f t="shared" si="131"/>
        <v>109</v>
      </c>
      <c r="N423" s="2">
        <f t="shared" si="132"/>
        <v>9</v>
      </c>
      <c r="O423" s="2">
        <f t="shared" si="133"/>
        <v>0</v>
      </c>
      <c r="P423" s="2">
        <f t="shared" si="134"/>
        <v>0</v>
      </c>
      <c r="Q423" s="2">
        <f t="shared" si="135"/>
        <v>0</v>
      </c>
      <c r="R423" s="2">
        <f t="shared" si="136"/>
        <v>0</v>
      </c>
      <c r="S423" s="2">
        <f t="shared" si="137"/>
        <v>0</v>
      </c>
      <c r="T423" s="2">
        <f t="shared" si="138"/>
        <v>0</v>
      </c>
      <c r="U423" s="2">
        <f t="shared" si="139"/>
        <v>0</v>
      </c>
      <c r="V423" s="2">
        <f t="shared" si="140"/>
        <v>0</v>
      </c>
      <c r="W423" s="2">
        <f t="shared" si="141"/>
        <v>0</v>
      </c>
      <c r="X423" s="2">
        <f t="shared" si="142"/>
        <v>0</v>
      </c>
      <c r="Y423" s="2">
        <f t="shared" si="143"/>
        <v>0</v>
      </c>
      <c r="AA423" s="2">
        <f t="shared" si="144"/>
        <v>0</v>
      </c>
      <c r="AB423" s="2">
        <f t="shared" si="145"/>
        <v>163</v>
      </c>
      <c r="AC423" s="2">
        <f t="shared" si="146"/>
        <v>50</v>
      </c>
      <c r="AE423" s="10">
        <f t="shared" si="147"/>
        <v>7</v>
      </c>
      <c r="AF423" s="2">
        <f t="shared" si="148"/>
        <v>0</v>
      </c>
      <c r="AG423" s="2">
        <f t="shared" si="149"/>
        <v>431</v>
      </c>
      <c r="AH423" s="2">
        <f t="shared" si="150"/>
        <v>348</v>
      </c>
      <c r="AI423" s="2">
        <f t="shared" si="151"/>
        <v>779</v>
      </c>
      <c r="AK423">
        <f t="shared" si="118"/>
        <v>2</v>
      </c>
      <c r="AL423">
        <f t="shared" si="119"/>
        <v>2023</v>
      </c>
      <c r="BK423" s="9">
        <v>44975</v>
      </c>
      <c r="BL423">
        <v>49.613</v>
      </c>
      <c r="BM423">
        <v>49.613</v>
      </c>
      <c r="BN423">
        <v>48.825000000000003</v>
      </c>
      <c r="BO423">
        <v>49.613</v>
      </c>
      <c r="BP423">
        <v>49.613</v>
      </c>
      <c r="BQ423">
        <v>49.613</v>
      </c>
      <c r="BR423">
        <v>48.825000000000003</v>
      </c>
      <c r="BS423">
        <v>49.613</v>
      </c>
      <c r="BT423">
        <v>49.613</v>
      </c>
      <c r="BU423">
        <v>49.613</v>
      </c>
      <c r="BV423">
        <v>161.43799999999999</v>
      </c>
      <c r="BW423">
        <v>108.45</v>
      </c>
      <c r="BX423">
        <v>8.6630000000000003</v>
      </c>
      <c r="BY423">
        <v>0</v>
      </c>
      <c r="BZ423">
        <v>0</v>
      </c>
      <c r="CA423">
        <v>0</v>
      </c>
      <c r="CB423">
        <v>0</v>
      </c>
      <c r="CC423">
        <v>0</v>
      </c>
      <c r="CD423">
        <v>0</v>
      </c>
      <c r="CE423">
        <v>0</v>
      </c>
      <c r="CF423">
        <v>0</v>
      </c>
      <c r="CG423">
        <v>0</v>
      </c>
      <c r="CH423">
        <v>0</v>
      </c>
      <c r="CI423">
        <v>0</v>
      </c>
    </row>
    <row r="424" spans="1:87" x14ac:dyDescent="0.2">
      <c r="A424" s="7">
        <v>44976</v>
      </c>
      <c r="B424" s="2">
        <f t="shared" si="120"/>
        <v>0</v>
      </c>
      <c r="C424" s="2">
        <f t="shared" si="121"/>
        <v>0</v>
      </c>
      <c r="D424" s="2">
        <f t="shared" si="122"/>
        <v>0</v>
      </c>
      <c r="E424" s="2">
        <f t="shared" si="123"/>
        <v>3</v>
      </c>
      <c r="F424" s="2">
        <f t="shared" si="124"/>
        <v>820</v>
      </c>
      <c r="G424" s="2">
        <f t="shared" si="125"/>
        <v>3316</v>
      </c>
      <c r="H424" s="2">
        <f t="shared" si="126"/>
        <v>1609</v>
      </c>
      <c r="I424" s="2">
        <f t="shared" si="127"/>
        <v>0</v>
      </c>
      <c r="J424" s="2">
        <f t="shared" si="128"/>
        <v>0</v>
      </c>
      <c r="K424" s="2">
        <f t="shared" si="129"/>
        <v>0</v>
      </c>
      <c r="L424" s="2">
        <f t="shared" si="130"/>
        <v>0</v>
      </c>
      <c r="M424" s="2">
        <f t="shared" si="131"/>
        <v>0</v>
      </c>
      <c r="N424" s="2">
        <f t="shared" si="132"/>
        <v>0</v>
      </c>
      <c r="O424" s="2">
        <f t="shared" si="133"/>
        <v>0</v>
      </c>
      <c r="P424" s="2">
        <f t="shared" si="134"/>
        <v>0</v>
      </c>
      <c r="Q424" s="2">
        <f t="shared" si="135"/>
        <v>0</v>
      </c>
      <c r="R424" s="2">
        <f t="shared" si="136"/>
        <v>0</v>
      </c>
      <c r="S424" s="2">
        <f t="shared" si="137"/>
        <v>0</v>
      </c>
      <c r="T424" s="2">
        <f t="shared" si="138"/>
        <v>0</v>
      </c>
      <c r="U424" s="2">
        <f t="shared" si="139"/>
        <v>0</v>
      </c>
      <c r="V424" s="2">
        <f t="shared" si="140"/>
        <v>0</v>
      </c>
      <c r="W424" s="2">
        <f t="shared" si="141"/>
        <v>0</v>
      </c>
      <c r="X424" s="2">
        <f t="shared" si="142"/>
        <v>0</v>
      </c>
      <c r="Y424" s="2">
        <f t="shared" si="143"/>
        <v>0</v>
      </c>
      <c r="AA424" s="2">
        <f t="shared" si="144"/>
        <v>0</v>
      </c>
      <c r="AB424" s="2">
        <f t="shared" si="145"/>
        <v>0</v>
      </c>
      <c r="AC424" s="2">
        <f t="shared" si="146"/>
        <v>3316</v>
      </c>
      <c r="AE424" s="10">
        <f t="shared" si="147"/>
        <v>1</v>
      </c>
      <c r="AF424" s="2">
        <f t="shared" si="148"/>
        <v>0</v>
      </c>
      <c r="AG424" s="2">
        <f t="shared" si="149"/>
        <v>0</v>
      </c>
      <c r="AH424" s="2">
        <f t="shared" si="150"/>
        <v>5748</v>
      </c>
      <c r="AI424" s="2">
        <f t="shared" si="151"/>
        <v>5748</v>
      </c>
      <c r="AK424">
        <f t="shared" si="118"/>
        <v>2</v>
      </c>
      <c r="AL424">
        <f t="shared" si="119"/>
        <v>2023</v>
      </c>
      <c r="BK424" s="9">
        <v>44976</v>
      </c>
      <c r="BL424">
        <v>0</v>
      </c>
      <c r="BM424">
        <v>0</v>
      </c>
      <c r="BN424">
        <v>0</v>
      </c>
      <c r="BO424">
        <v>3.15</v>
      </c>
      <c r="BP424">
        <v>814.05</v>
      </c>
      <c r="BQ424">
        <v>3291.1880000000001</v>
      </c>
      <c r="BR424">
        <v>1597.163</v>
      </c>
      <c r="BS424">
        <v>0</v>
      </c>
      <c r="BT424">
        <v>0</v>
      </c>
      <c r="BU424">
        <v>0</v>
      </c>
      <c r="BV424">
        <v>0</v>
      </c>
      <c r="BW424">
        <v>0</v>
      </c>
      <c r="BX424">
        <v>0</v>
      </c>
      <c r="BY424">
        <v>0</v>
      </c>
      <c r="BZ424">
        <v>0</v>
      </c>
      <c r="CA424">
        <v>0</v>
      </c>
      <c r="CB424">
        <v>0</v>
      </c>
      <c r="CC424">
        <v>0</v>
      </c>
      <c r="CD424">
        <v>0</v>
      </c>
      <c r="CE424">
        <v>0</v>
      </c>
      <c r="CF424">
        <v>0</v>
      </c>
      <c r="CG424">
        <v>0</v>
      </c>
      <c r="CH424">
        <v>0</v>
      </c>
      <c r="CI424">
        <v>0</v>
      </c>
    </row>
    <row r="425" spans="1:87" x14ac:dyDescent="0.2">
      <c r="A425" s="7">
        <v>44977</v>
      </c>
      <c r="B425" s="2">
        <f t="shared" si="120"/>
        <v>0</v>
      </c>
      <c r="C425" s="2">
        <f t="shared" si="121"/>
        <v>0</v>
      </c>
      <c r="D425" s="2">
        <f t="shared" si="122"/>
        <v>0</v>
      </c>
      <c r="E425" s="2">
        <f t="shared" si="123"/>
        <v>0</v>
      </c>
      <c r="F425" s="2">
        <f t="shared" si="124"/>
        <v>0</v>
      </c>
      <c r="G425" s="2">
        <f t="shared" si="125"/>
        <v>0</v>
      </c>
      <c r="H425" s="2">
        <f t="shared" si="126"/>
        <v>0</v>
      </c>
      <c r="I425" s="2">
        <f t="shared" si="127"/>
        <v>0</v>
      </c>
      <c r="J425" s="2">
        <f t="shared" si="128"/>
        <v>0</v>
      </c>
      <c r="K425" s="2">
        <f t="shared" si="129"/>
        <v>0</v>
      </c>
      <c r="L425" s="2">
        <f t="shared" si="130"/>
        <v>0</v>
      </c>
      <c r="M425" s="2">
        <f t="shared" si="131"/>
        <v>0</v>
      </c>
      <c r="N425" s="2">
        <f t="shared" si="132"/>
        <v>0</v>
      </c>
      <c r="O425" s="2">
        <f t="shared" si="133"/>
        <v>87</v>
      </c>
      <c r="P425" s="2">
        <f t="shared" si="134"/>
        <v>0</v>
      </c>
      <c r="Q425" s="2">
        <f t="shared" si="135"/>
        <v>0</v>
      </c>
      <c r="R425" s="2">
        <f t="shared" si="136"/>
        <v>0</v>
      </c>
      <c r="S425" s="2">
        <f t="shared" si="137"/>
        <v>0</v>
      </c>
      <c r="T425" s="2">
        <f t="shared" si="138"/>
        <v>0</v>
      </c>
      <c r="U425" s="2">
        <f t="shared" si="139"/>
        <v>0</v>
      </c>
      <c r="V425" s="2">
        <f t="shared" si="140"/>
        <v>0</v>
      </c>
      <c r="W425" s="2">
        <f t="shared" si="141"/>
        <v>0</v>
      </c>
      <c r="X425" s="2">
        <f t="shared" si="142"/>
        <v>0</v>
      </c>
      <c r="Y425" s="2">
        <f t="shared" si="143"/>
        <v>0</v>
      </c>
      <c r="AA425" s="2">
        <f t="shared" si="144"/>
        <v>0</v>
      </c>
      <c r="AB425" s="2">
        <f t="shared" si="145"/>
        <v>87</v>
      </c>
      <c r="AC425" s="2">
        <f t="shared" si="146"/>
        <v>0</v>
      </c>
      <c r="AE425" s="10">
        <f t="shared" si="147"/>
        <v>2</v>
      </c>
      <c r="AF425" s="2">
        <f t="shared" si="148"/>
        <v>0</v>
      </c>
      <c r="AG425" s="2">
        <f t="shared" si="149"/>
        <v>87</v>
      </c>
      <c r="AH425" s="2">
        <f t="shared" si="150"/>
        <v>0</v>
      </c>
      <c r="AI425" s="2">
        <f t="shared" si="151"/>
        <v>87</v>
      </c>
      <c r="AK425">
        <f t="shared" si="118"/>
        <v>2</v>
      </c>
      <c r="AL425">
        <f t="shared" si="119"/>
        <v>2023</v>
      </c>
      <c r="BK425" s="9">
        <v>44977</v>
      </c>
      <c r="BL425">
        <v>0</v>
      </c>
      <c r="BM425">
        <v>0</v>
      </c>
      <c r="BN425">
        <v>0</v>
      </c>
      <c r="BO425">
        <v>0</v>
      </c>
      <c r="BP425">
        <v>0</v>
      </c>
      <c r="BQ425">
        <v>0</v>
      </c>
      <c r="BR425">
        <v>0</v>
      </c>
      <c r="BS425">
        <v>0</v>
      </c>
      <c r="BT425">
        <v>0</v>
      </c>
      <c r="BU425">
        <v>0</v>
      </c>
      <c r="BV425">
        <v>0</v>
      </c>
      <c r="BW425">
        <v>0</v>
      </c>
      <c r="BX425">
        <v>0</v>
      </c>
      <c r="BY425">
        <v>86.063000000000002</v>
      </c>
      <c r="BZ425">
        <v>0</v>
      </c>
      <c r="CA425">
        <v>0</v>
      </c>
      <c r="CB425">
        <v>0</v>
      </c>
      <c r="CC425">
        <v>0</v>
      </c>
      <c r="CD425">
        <v>0</v>
      </c>
      <c r="CE425">
        <v>0</v>
      </c>
      <c r="CF425">
        <v>0</v>
      </c>
      <c r="CG425">
        <v>0</v>
      </c>
      <c r="CH425">
        <v>0</v>
      </c>
      <c r="CI425">
        <v>0</v>
      </c>
    </row>
    <row r="426" spans="1:87" x14ac:dyDescent="0.2">
      <c r="A426" s="7">
        <v>44978</v>
      </c>
      <c r="B426" s="2">
        <f t="shared" si="120"/>
        <v>0</v>
      </c>
      <c r="C426" s="2">
        <f t="shared" si="121"/>
        <v>0</v>
      </c>
      <c r="D426" s="2">
        <f t="shared" si="122"/>
        <v>0</v>
      </c>
      <c r="E426" s="2">
        <f t="shared" si="123"/>
        <v>0</v>
      </c>
      <c r="F426" s="2">
        <f t="shared" si="124"/>
        <v>0</v>
      </c>
      <c r="G426" s="2">
        <f t="shared" si="125"/>
        <v>0</v>
      </c>
      <c r="H426" s="2">
        <f t="shared" si="126"/>
        <v>0</v>
      </c>
      <c r="I426" s="2">
        <f t="shared" si="127"/>
        <v>0</v>
      </c>
      <c r="J426" s="2">
        <f t="shared" si="128"/>
        <v>0</v>
      </c>
      <c r="K426" s="2">
        <f t="shared" si="129"/>
        <v>0</v>
      </c>
      <c r="L426" s="2">
        <f t="shared" si="130"/>
        <v>44</v>
      </c>
      <c r="M426" s="2">
        <f t="shared" si="131"/>
        <v>1</v>
      </c>
      <c r="N426" s="2">
        <f t="shared" si="132"/>
        <v>218</v>
      </c>
      <c r="O426" s="2">
        <f t="shared" si="133"/>
        <v>1</v>
      </c>
      <c r="P426" s="2">
        <f t="shared" si="134"/>
        <v>13</v>
      </c>
      <c r="Q426" s="2">
        <f t="shared" si="135"/>
        <v>423</v>
      </c>
      <c r="R426" s="2">
        <f t="shared" si="136"/>
        <v>96</v>
      </c>
      <c r="S426" s="2">
        <f t="shared" si="137"/>
        <v>11</v>
      </c>
      <c r="T426" s="2">
        <f t="shared" si="138"/>
        <v>0</v>
      </c>
      <c r="U426" s="2">
        <f t="shared" si="139"/>
        <v>82</v>
      </c>
      <c r="V426" s="2">
        <f t="shared" si="140"/>
        <v>0</v>
      </c>
      <c r="W426" s="2">
        <f t="shared" si="141"/>
        <v>0</v>
      </c>
      <c r="X426" s="2">
        <f t="shared" si="142"/>
        <v>0</v>
      </c>
      <c r="Y426" s="2">
        <f t="shared" si="143"/>
        <v>0</v>
      </c>
      <c r="AA426" s="2">
        <f t="shared" si="144"/>
        <v>96</v>
      </c>
      <c r="AB426" s="2">
        <f t="shared" si="145"/>
        <v>423</v>
      </c>
      <c r="AC426" s="2">
        <f t="shared" si="146"/>
        <v>0</v>
      </c>
      <c r="AE426" s="10">
        <f t="shared" si="147"/>
        <v>3</v>
      </c>
      <c r="AF426" s="2">
        <f t="shared" si="148"/>
        <v>234</v>
      </c>
      <c r="AG426" s="2">
        <f t="shared" si="149"/>
        <v>655</v>
      </c>
      <c r="AH426" s="2">
        <f t="shared" si="150"/>
        <v>0</v>
      </c>
      <c r="AI426" s="2">
        <f t="shared" si="151"/>
        <v>889</v>
      </c>
      <c r="AK426">
        <f t="shared" si="118"/>
        <v>2</v>
      </c>
      <c r="AL426">
        <f t="shared" si="119"/>
        <v>2023</v>
      </c>
      <c r="BK426" s="9">
        <v>44978</v>
      </c>
      <c r="BL426">
        <v>0</v>
      </c>
      <c r="BM426">
        <v>0</v>
      </c>
      <c r="BN426">
        <v>0</v>
      </c>
      <c r="BO426">
        <v>0</v>
      </c>
      <c r="BP426">
        <v>0</v>
      </c>
      <c r="BQ426">
        <v>0</v>
      </c>
      <c r="BR426">
        <v>0</v>
      </c>
      <c r="BS426">
        <v>0</v>
      </c>
      <c r="BT426">
        <v>0</v>
      </c>
      <c r="BU426">
        <v>0</v>
      </c>
      <c r="BV426">
        <v>43.312999999999995</v>
      </c>
      <c r="BW426">
        <v>0.78800000000000003</v>
      </c>
      <c r="BX426">
        <v>216</v>
      </c>
      <c r="BY426">
        <v>0.78800000000000003</v>
      </c>
      <c r="BZ426">
        <v>13.388</v>
      </c>
      <c r="CA426">
        <v>419.4</v>
      </c>
      <c r="CB426">
        <v>94.95</v>
      </c>
      <c r="CC426">
        <v>10.8</v>
      </c>
      <c r="CD426">
        <v>0</v>
      </c>
      <c r="CE426">
        <v>81</v>
      </c>
      <c r="CF426">
        <v>0</v>
      </c>
      <c r="CG426">
        <v>0</v>
      </c>
      <c r="CH426">
        <v>0</v>
      </c>
      <c r="CI426">
        <v>0</v>
      </c>
    </row>
    <row r="427" spans="1:87" x14ac:dyDescent="0.2">
      <c r="A427" s="7">
        <v>44979</v>
      </c>
      <c r="B427" s="2">
        <f t="shared" si="120"/>
        <v>0</v>
      </c>
      <c r="C427" s="2">
        <f t="shared" si="121"/>
        <v>0</v>
      </c>
      <c r="D427" s="2">
        <f t="shared" si="122"/>
        <v>0</v>
      </c>
      <c r="E427" s="2">
        <f t="shared" si="123"/>
        <v>0</v>
      </c>
      <c r="F427" s="2">
        <f t="shared" si="124"/>
        <v>0</v>
      </c>
      <c r="G427" s="2">
        <f t="shared" si="125"/>
        <v>0</v>
      </c>
      <c r="H427" s="2">
        <f t="shared" si="126"/>
        <v>0</v>
      </c>
      <c r="I427" s="2">
        <f t="shared" si="127"/>
        <v>0</v>
      </c>
      <c r="J427" s="2">
        <f t="shared" si="128"/>
        <v>0</v>
      </c>
      <c r="K427" s="2">
        <f t="shared" si="129"/>
        <v>0</v>
      </c>
      <c r="L427" s="2">
        <f t="shared" si="130"/>
        <v>0</v>
      </c>
      <c r="M427" s="2">
        <f t="shared" si="131"/>
        <v>0</v>
      </c>
      <c r="N427" s="2">
        <f t="shared" si="132"/>
        <v>0</v>
      </c>
      <c r="O427" s="2">
        <f t="shared" si="133"/>
        <v>0</v>
      </c>
      <c r="P427" s="2">
        <f t="shared" si="134"/>
        <v>0</v>
      </c>
      <c r="Q427" s="2">
        <f t="shared" si="135"/>
        <v>0</v>
      </c>
      <c r="R427" s="2">
        <f t="shared" si="136"/>
        <v>0</v>
      </c>
      <c r="S427" s="2">
        <f t="shared" si="137"/>
        <v>0</v>
      </c>
      <c r="T427" s="2">
        <f t="shared" si="138"/>
        <v>0</v>
      </c>
      <c r="U427" s="2">
        <f t="shared" si="139"/>
        <v>0</v>
      </c>
      <c r="V427" s="2">
        <f t="shared" si="140"/>
        <v>0</v>
      </c>
      <c r="W427" s="2">
        <f t="shared" si="141"/>
        <v>0</v>
      </c>
      <c r="X427" s="2">
        <f t="shared" si="142"/>
        <v>707</v>
      </c>
      <c r="Y427" s="2">
        <f t="shared" si="143"/>
        <v>435</v>
      </c>
      <c r="AA427" s="2">
        <f t="shared" si="144"/>
        <v>0</v>
      </c>
      <c r="AB427" s="2">
        <f t="shared" si="145"/>
        <v>0</v>
      </c>
      <c r="AC427" s="2">
        <f t="shared" si="146"/>
        <v>707</v>
      </c>
      <c r="AE427" s="10">
        <f t="shared" si="147"/>
        <v>4</v>
      </c>
      <c r="AF427" s="2">
        <f t="shared" si="148"/>
        <v>0</v>
      </c>
      <c r="AG427" s="2">
        <f t="shared" si="149"/>
        <v>0</v>
      </c>
      <c r="AH427" s="2">
        <f t="shared" si="150"/>
        <v>1142</v>
      </c>
      <c r="AI427" s="2">
        <f t="shared" si="151"/>
        <v>1142</v>
      </c>
      <c r="AK427">
        <f t="shared" si="118"/>
        <v>2</v>
      </c>
      <c r="AL427">
        <f t="shared" si="119"/>
        <v>2023</v>
      </c>
      <c r="BK427" s="9">
        <v>44979</v>
      </c>
      <c r="BL427">
        <v>0</v>
      </c>
      <c r="BM427">
        <v>0</v>
      </c>
      <c r="BN427">
        <v>0</v>
      </c>
      <c r="BO427">
        <v>0</v>
      </c>
      <c r="BP427">
        <v>0</v>
      </c>
      <c r="BQ427">
        <v>0</v>
      </c>
      <c r="BR427">
        <v>0</v>
      </c>
      <c r="BS427">
        <v>0</v>
      </c>
      <c r="BT427">
        <v>0</v>
      </c>
      <c r="BU427">
        <v>0</v>
      </c>
      <c r="BV427">
        <v>0</v>
      </c>
      <c r="BW427">
        <v>0</v>
      </c>
      <c r="BX427">
        <v>0</v>
      </c>
      <c r="BY427">
        <v>0</v>
      </c>
      <c r="BZ427">
        <v>0</v>
      </c>
      <c r="CA427">
        <v>0</v>
      </c>
      <c r="CB427">
        <v>0</v>
      </c>
      <c r="CC427">
        <v>0</v>
      </c>
      <c r="CD427">
        <v>0</v>
      </c>
      <c r="CE427">
        <v>0</v>
      </c>
      <c r="CF427">
        <v>0</v>
      </c>
      <c r="CG427">
        <v>0</v>
      </c>
      <c r="CH427">
        <v>702</v>
      </c>
      <c r="CI427">
        <v>432</v>
      </c>
    </row>
    <row r="428" spans="1:87" x14ac:dyDescent="0.2">
      <c r="A428" s="7">
        <v>44980</v>
      </c>
      <c r="B428" s="2">
        <f t="shared" si="120"/>
        <v>0</v>
      </c>
      <c r="C428" s="2">
        <f t="shared" si="121"/>
        <v>0</v>
      </c>
      <c r="D428" s="2">
        <f t="shared" si="122"/>
        <v>0</v>
      </c>
      <c r="E428" s="2">
        <f t="shared" si="123"/>
        <v>0</v>
      </c>
      <c r="F428" s="2">
        <f t="shared" si="124"/>
        <v>0</v>
      </c>
      <c r="G428" s="2">
        <f t="shared" si="125"/>
        <v>0</v>
      </c>
      <c r="H428" s="2">
        <f t="shared" si="126"/>
        <v>0</v>
      </c>
      <c r="I428" s="2">
        <f t="shared" si="127"/>
        <v>0</v>
      </c>
      <c r="J428" s="2">
        <f t="shared" si="128"/>
        <v>0</v>
      </c>
      <c r="K428" s="2">
        <f t="shared" si="129"/>
        <v>0</v>
      </c>
      <c r="L428" s="2">
        <f t="shared" si="130"/>
        <v>0</v>
      </c>
      <c r="M428" s="2">
        <f t="shared" si="131"/>
        <v>0</v>
      </c>
      <c r="N428" s="2">
        <f t="shared" si="132"/>
        <v>0</v>
      </c>
      <c r="O428" s="2">
        <f t="shared" si="133"/>
        <v>0</v>
      </c>
      <c r="P428" s="2">
        <f t="shared" si="134"/>
        <v>0</v>
      </c>
      <c r="Q428" s="2">
        <f t="shared" si="135"/>
        <v>0</v>
      </c>
      <c r="R428" s="2">
        <f t="shared" si="136"/>
        <v>0</v>
      </c>
      <c r="S428" s="2">
        <f t="shared" si="137"/>
        <v>0</v>
      </c>
      <c r="T428" s="2">
        <f t="shared" si="138"/>
        <v>0</v>
      </c>
      <c r="U428" s="2">
        <f t="shared" si="139"/>
        <v>0</v>
      </c>
      <c r="V428" s="2">
        <f t="shared" si="140"/>
        <v>0</v>
      </c>
      <c r="W428" s="2">
        <f t="shared" si="141"/>
        <v>0</v>
      </c>
      <c r="X428" s="2">
        <f t="shared" si="142"/>
        <v>0</v>
      </c>
      <c r="Y428" s="2">
        <f t="shared" si="143"/>
        <v>0</v>
      </c>
      <c r="AA428" s="2">
        <f t="shared" si="144"/>
        <v>0</v>
      </c>
      <c r="AB428" s="2">
        <f t="shared" si="145"/>
        <v>0</v>
      </c>
      <c r="AC428" s="2">
        <f t="shared" si="146"/>
        <v>0</v>
      </c>
      <c r="AE428" s="10">
        <f t="shared" si="147"/>
        <v>5</v>
      </c>
      <c r="AF428" s="2">
        <f t="shared" si="148"/>
        <v>0</v>
      </c>
      <c r="AG428" s="2">
        <f t="shared" si="149"/>
        <v>0</v>
      </c>
      <c r="AH428" s="2">
        <f t="shared" si="150"/>
        <v>0</v>
      </c>
      <c r="AI428" s="2">
        <f t="shared" si="151"/>
        <v>0</v>
      </c>
      <c r="AK428">
        <f t="shared" si="118"/>
        <v>2</v>
      </c>
      <c r="AL428">
        <f t="shared" si="119"/>
        <v>2023</v>
      </c>
      <c r="BK428" s="9">
        <v>44980</v>
      </c>
      <c r="BL428">
        <v>0</v>
      </c>
      <c r="BM428">
        <v>0</v>
      </c>
      <c r="BN428">
        <v>0</v>
      </c>
      <c r="BO428">
        <v>0</v>
      </c>
      <c r="BP428">
        <v>0</v>
      </c>
      <c r="BQ428">
        <v>0</v>
      </c>
      <c r="BR428">
        <v>0</v>
      </c>
      <c r="BS428">
        <v>0</v>
      </c>
      <c r="BT428">
        <v>0</v>
      </c>
      <c r="BU428">
        <v>0</v>
      </c>
      <c r="BV428">
        <v>0</v>
      </c>
      <c r="BW428">
        <v>0</v>
      </c>
      <c r="BX428">
        <v>0</v>
      </c>
      <c r="BY428">
        <v>0</v>
      </c>
      <c r="BZ428">
        <v>0</v>
      </c>
      <c r="CA428">
        <v>0</v>
      </c>
      <c r="CB428">
        <v>0</v>
      </c>
      <c r="CC428">
        <v>0</v>
      </c>
      <c r="CD428">
        <v>0</v>
      </c>
      <c r="CE428">
        <v>0</v>
      </c>
      <c r="CF428">
        <v>0</v>
      </c>
      <c r="CG428">
        <v>0</v>
      </c>
      <c r="CH428">
        <v>0</v>
      </c>
      <c r="CI428">
        <v>0</v>
      </c>
    </row>
    <row r="429" spans="1:87" x14ac:dyDescent="0.2">
      <c r="A429" s="7">
        <v>44981</v>
      </c>
      <c r="B429" s="2">
        <f t="shared" si="120"/>
        <v>0</v>
      </c>
      <c r="C429" s="2">
        <f t="shared" si="121"/>
        <v>0</v>
      </c>
      <c r="D429" s="2">
        <f t="shared" si="122"/>
        <v>0</v>
      </c>
      <c r="E429" s="2">
        <f t="shared" si="123"/>
        <v>0</v>
      </c>
      <c r="F429" s="2">
        <f t="shared" si="124"/>
        <v>0</v>
      </c>
      <c r="G429" s="2">
        <f t="shared" si="125"/>
        <v>0</v>
      </c>
      <c r="H429" s="2">
        <f t="shared" si="126"/>
        <v>0</v>
      </c>
      <c r="I429" s="2">
        <f t="shared" si="127"/>
        <v>0</v>
      </c>
      <c r="J429" s="2">
        <f t="shared" si="128"/>
        <v>0</v>
      </c>
      <c r="K429" s="2">
        <f t="shared" si="129"/>
        <v>0</v>
      </c>
      <c r="L429" s="2">
        <f t="shared" si="130"/>
        <v>0</v>
      </c>
      <c r="M429" s="2">
        <f t="shared" si="131"/>
        <v>0</v>
      </c>
      <c r="N429" s="2">
        <f t="shared" si="132"/>
        <v>0</v>
      </c>
      <c r="O429" s="2">
        <f t="shared" si="133"/>
        <v>0</v>
      </c>
      <c r="P429" s="2">
        <f t="shared" si="134"/>
        <v>0</v>
      </c>
      <c r="Q429" s="2">
        <f t="shared" si="135"/>
        <v>0</v>
      </c>
      <c r="R429" s="2">
        <f t="shared" si="136"/>
        <v>0</v>
      </c>
      <c r="S429" s="2">
        <f t="shared" si="137"/>
        <v>0</v>
      </c>
      <c r="T429" s="2">
        <f t="shared" si="138"/>
        <v>0</v>
      </c>
      <c r="U429" s="2">
        <f t="shared" si="139"/>
        <v>0</v>
      </c>
      <c r="V429" s="2">
        <f t="shared" si="140"/>
        <v>0</v>
      </c>
      <c r="W429" s="2">
        <f t="shared" si="141"/>
        <v>0</v>
      </c>
      <c r="X429" s="2">
        <f t="shared" si="142"/>
        <v>0</v>
      </c>
      <c r="Y429" s="2">
        <f t="shared" si="143"/>
        <v>0</v>
      </c>
      <c r="AA429" s="2">
        <f t="shared" si="144"/>
        <v>0</v>
      </c>
      <c r="AB429" s="2">
        <f t="shared" si="145"/>
        <v>0</v>
      </c>
      <c r="AC429" s="2">
        <f t="shared" si="146"/>
        <v>0</v>
      </c>
      <c r="AE429" s="10">
        <f t="shared" si="147"/>
        <v>6</v>
      </c>
      <c r="AF429" s="2">
        <f t="shared" si="148"/>
        <v>0</v>
      </c>
      <c r="AG429" s="2">
        <f t="shared" si="149"/>
        <v>0</v>
      </c>
      <c r="AH429" s="2">
        <f t="shared" si="150"/>
        <v>0</v>
      </c>
      <c r="AI429" s="2">
        <f t="shared" si="151"/>
        <v>0</v>
      </c>
      <c r="AK429">
        <f t="shared" si="118"/>
        <v>2</v>
      </c>
      <c r="AL429">
        <f t="shared" si="119"/>
        <v>2023</v>
      </c>
      <c r="BK429" s="9">
        <v>44981</v>
      </c>
      <c r="BL429">
        <v>0</v>
      </c>
      <c r="BM429">
        <v>0</v>
      </c>
      <c r="BN429">
        <v>0</v>
      </c>
      <c r="BO429">
        <v>0</v>
      </c>
      <c r="BP429">
        <v>0</v>
      </c>
      <c r="BQ429">
        <v>0</v>
      </c>
      <c r="BR429">
        <v>0</v>
      </c>
      <c r="BS429">
        <v>0</v>
      </c>
      <c r="BT429">
        <v>0</v>
      </c>
      <c r="BU429">
        <v>0</v>
      </c>
      <c r="BV429">
        <v>0</v>
      </c>
      <c r="BW429">
        <v>0</v>
      </c>
      <c r="BX429">
        <v>0</v>
      </c>
      <c r="BY429">
        <v>0</v>
      </c>
      <c r="BZ429">
        <v>0</v>
      </c>
      <c r="CA429">
        <v>0</v>
      </c>
      <c r="CB429">
        <v>0</v>
      </c>
      <c r="CC429">
        <v>0</v>
      </c>
      <c r="CD429">
        <v>0</v>
      </c>
      <c r="CE429">
        <v>0</v>
      </c>
      <c r="CF429">
        <v>0</v>
      </c>
      <c r="CG429">
        <v>0</v>
      </c>
      <c r="CH429">
        <v>0</v>
      </c>
      <c r="CI429">
        <v>0</v>
      </c>
    </row>
    <row r="430" spans="1:87" x14ac:dyDescent="0.2">
      <c r="A430" s="7">
        <v>44982</v>
      </c>
      <c r="B430" s="2">
        <f t="shared" si="120"/>
        <v>0</v>
      </c>
      <c r="C430" s="2">
        <f t="shared" si="121"/>
        <v>0</v>
      </c>
      <c r="D430" s="2">
        <f t="shared" si="122"/>
        <v>0</v>
      </c>
      <c r="E430" s="2">
        <f t="shared" si="123"/>
        <v>0</v>
      </c>
      <c r="F430" s="2">
        <f t="shared" si="124"/>
        <v>0</v>
      </c>
      <c r="G430" s="2">
        <f t="shared" si="125"/>
        <v>0</v>
      </c>
      <c r="H430" s="2">
        <f t="shared" si="126"/>
        <v>0</v>
      </c>
      <c r="I430" s="2">
        <f t="shared" si="127"/>
        <v>0</v>
      </c>
      <c r="J430" s="2">
        <f t="shared" si="128"/>
        <v>0</v>
      </c>
      <c r="K430" s="2">
        <f t="shared" si="129"/>
        <v>0</v>
      </c>
      <c r="L430" s="2">
        <f t="shared" si="130"/>
        <v>0</v>
      </c>
      <c r="M430" s="2">
        <f t="shared" si="131"/>
        <v>0</v>
      </c>
      <c r="N430" s="2">
        <f t="shared" si="132"/>
        <v>0</v>
      </c>
      <c r="O430" s="2">
        <f t="shared" si="133"/>
        <v>0</v>
      </c>
      <c r="P430" s="2">
        <f t="shared" si="134"/>
        <v>0</v>
      </c>
      <c r="Q430" s="2">
        <f t="shared" si="135"/>
        <v>0</v>
      </c>
      <c r="R430" s="2">
        <f t="shared" si="136"/>
        <v>0</v>
      </c>
      <c r="S430" s="2">
        <f t="shared" si="137"/>
        <v>0</v>
      </c>
      <c r="T430" s="2">
        <f t="shared" si="138"/>
        <v>0</v>
      </c>
      <c r="U430" s="2">
        <f t="shared" si="139"/>
        <v>0</v>
      </c>
      <c r="V430" s="2">
        <f t="shared" si="140"/>
        <v>0</v>
      </c>
      <c r="W430" s="2">
        <f t="shared" si="141"/>
        <v>0</v>
      </c>
      <c r="X430" s="2">
        <f t="shared" si="142"/>
        <v>0</v>
      </c>
      <c r="Y430" s="2">
        <f t="shared" si="143"/>
        <v>0</v>
      </c>
      <c r="AA430" s="2">
        <f t="shared" si="144"/>
        <v>0</v>
      </c>
      <c r="AB430" s="2">
        <f t="shared" si="145"/>
        <v>0</v>
      </c>
      <c r="AC430" s="2">
        <f t="shared" si="146"/>
        <v>0</v>
      </c>
      <c r="AE430" s="10">
        <f t="shared" si="147"/>
        <v>7</v>
      </c>
      <c r="AF430" s="2">
        <f t="shared" si="148"/>
        <v>0</v>
      </c>
      <c r="AG430" s="2">
        <f t="shared" si="149"/>
        <v>0</v>
      </c>
      <c r="AH430" s="2">
        <f t="shared" si="150"/>
        <v>0</v>
      </c>
      <c r="AI430" s="2">
        <f t="shared" si="151"/>
        <v>0</v>
      </c>
      <c r="AK430">
        <f t="shared" si="118"/>
        <v>2</v>
      </c>
      <c r="AL430">
        <f t="shared" si="119"/>
        <v>2023</v>
      </c>
      <c r="BK430" s="9">
        <v>44982</v>
      </c>
      <c r="BL430">
        <v>0</v>
      </c>
      <c r="BM430">
        <v>0</v>
      </c>
      <c r="BN430">
        <v>0</v>
      </c>
      <c r="BO430">
        <v>0</v>
      </c>
      <c r="BP430">
        <v>0</v>
      </c>
      <c r="BQ430">
        <v>0</v>
      </c>
      <c r="BR430">
        <v>0</v>
      </c>
      <c r="BS430">
        <v>0</v>
      </c>
      <c r="BT430">
        <v>0</v>
      </c>
      <c r="BU430">
        <v>0</v>
      </c>
      <c r="BV430">
        <v>0</v>
      </c>
      <c r="BW430">
        <v>0</v>
      </c>
      <c r="BX430">
        <v>0</v>
      </c>
      <c r="BY430">
        <v>0</v>
      </c>
      <c r="BZ430">
        <v>0</v>
      </c>
      <c r="CA430">
        <v>0</v>
      </c>
      <c r="CB430">
        <v>0</v>
      </c>
      <c r="CC430">
        <v>0</v>
      </c>
      <c r="CD430">
        <v>0</v>
      </c>
      <c r="CE430">
        <v>0</v>
      </c>
      <c r="CF430">
        <v>0</v>
      </c>
      <c r="CG430">
        <v>0</v>
      </c>
      <c r="CH430">
        <v>0</v>
      </c>
      <c r="CI430">
        <v>0</v>
      </c>
    </row>
    <row r="431" spans="1:87" x14ac:dyDescent="0.2">
      <c r="A431" s="7">
        <v>44983</v>
      </c>
      <c r="B431" s="2">
        <f t="shared" si="120"/>
        <v>0</v>
      </c>
      <c r="C431" s="2">
        <f t="shared" si="121"/>
        <v>0</v>
      </c>
      <c r="D431" s="2">
        <f t="shared" si="122"/>
        <v>0</v>
      </c>
      <c r="E431" s="2">
        <f t="shared" si="123"/>
        <v>0</v>
      </c>
      <c r="F431" s="2">
        <f t="shared" si="124"/>
        <v>0</v>
      </c>
      <c r="G431" s="2">
        <f t="shared" si="125"/>
        <v>0</v>
      </c>
      <c r="H431" s="2">
        <f t="shared" si="126"/>
        <v>0</v>
      </c>
      <c r="I431" s="2">
        <f t="shared" si="127"/>
        <v>0</v>
      </c>
      <c r="J431" s="2">
        <f t="shared" si="128"/>
        <v>0</v>
      </c>
      <c r="K431" s="2">
        <f t="shared" si="129"/>
        <v>0</v>
      </c>
      <c r="L431" s="2">
        <f t="shared" si="130"/>
        <v>0</v>
      </c>
      <c r="M431" s="2">
        <f t="shared" si="131"/>
        <v>0</v>
      </c>
      <c r="N431" s="2">
        <f t="shared" si="132"/>
        <v>0</v>
      </c>
      <c r="O431" s="2">
        <f t="shared" si="133"/>
        <v>0</v>
      </c>
      <c r="P431" s="2">
        <f t="shared" si="134"/>
        <v>0</v>
      </c>
      <c r="Q431" s="2">
        <f t="shared" si="135"/>
        <v>0</v>
      </c>
      <c r="R431" s="2">
        <f t="shared" si="136"/>
        <v>0</v>
      </c>
      <c r="S431" s="2">
        <f t="shared" si="137"/>
        <v>0</v>
      </c>
      <c r="T431" s="2">
        <f t="shared" si="138"/>
        <v>0</v>
      </c>
      <c r="U431" s="2">
        <f t="shared" si="139"/>
        <v>0</v>
      </c>
      <c r="V431" s="2">
        <f t="shared" si="140"/>
        <v>0</v>
      </c>
      <c r="W431" s="2">
        <f t="shared" si="141"/>
        <v>0</v>
      </c>
      <c r="X431" s="2">
        <f t="shared" si="142"/>
        <v>0</v>
      </c>
      <c r="Y431" s="2">
        <f t="shared" si="143"/>
        <v>0</v>
      </c>
      <c r="AA431" s="2">
        <f t="shared" si="144"/>
        <v>0</v>
      </c>
      <c r="AB431" s="2">
        <f t="shared" si="145"/>
        <v>0</v>
      </c>
      <c r="AC431" s="2">
        <f t="shared" si="146"/>
        <v>0</v>
      </c>
      <c r="AE431" s="10">
        <f t="shared" si="147"/>
        <v>1</v>
      </c>
      <c r="AF431" s="2">
        <f t="shared" si="148"/>
        <v>0</v>
      </c>
      <c r="AG431" s="2">
        <f t="shared" si="149"/>
        <v>0</v>
      </c>
      <c r="AH431" s="2">
        <f t="shared" si="150"/>
        <v>0</v>
      </c>
      <c r="AI431" s="2">
        <f t="shared" si="151"/>
        <v>0</v>
      </c>
      <c r="AK431">
        <f t="shared" si="118"/>
        <v>2</v>
      </c>
      <c r="AL431">
        <f t="shared" si="119"/>
        <v>2023</v>
      </c>
      <c r="BK431" s="9">
        <v>44983</v>
      </c>
      <c r="BL431">
        <v>0</v>
      </c>
      <c r="BM431">
        <v>0</v>
      </c>
      <c r="BN431">
        <v>0</v>
      </c>
      <c r="BO431">
        <v>0</v>
      </c>
      <c r="BP431">
        <v>0</v>
      </c>
      <c r="BQ431">
        <v>0</v>
      </c>
      <c r="BR431">
        <v>0</v>
      </c>
      <c r="BS431">
        <v>0</v>
      </c>
      <c r="BT431">
        <v>0</v>
      </c>
      <c r="BU431">
        <v>0</v>
      </c>
      <c r="BV431">
        <v>0</v>
      </c>
      <c r="BW431">
        <v>0</v>
      </c>
      <c r="BX431">
        <v>0</v>
      </c>
      <c r="BY431">
        <v>0</v>
      </c>
      <c r="BZ431">
        <v>0</v>
      </c>
      <c r="CA431">
        <v>0</v>
      </c>
      <c r="CB431">
        <v>0</v>
      </c>
      <c r="CC431">
        <v>0</v>
      </c>
      <c r="CD431">
        <v>0</v>
      </c>
      <c r="CE431">
        <v>0</v>
      </c>
      <c r="CF431">
        <v>0</v>
      </c>
      <c r="CG431">
        <v>0</v>
      </c>
      <c r="CH431">
        <v>0</v>
      </c>
      <c r="CI431">
        <v>0</v>
      </c>
    </row>
    <row r="432" spans="1:87" x14ac:dyDescent="0.2">
      <c r="A432" s="7">
        <v>44984</v>
      </c>
      <c r="B432" s="2">
        <f t="shared" si="120"/>
        <v>0</v>
      </c>
      <c r="C432" s="2">
        <f t="shared" si="121"/>
        <v>0</v>
      </c>
      <c r="D432" s="2">
        <f t="shared" si="122"/>
        <v>0</v>
      </c>
      <c r="E432" s="2">
        <f t="shared" si="123"/>
        <v>0</v>
      </c>
      <c r="F432" s="2">
        <f t="shared" si="124"/>
        <v>0</v>
      </c>
      <c r="G432" s="2">
        <f t="shared" si="125"/>
        <v>0</v>
      </c>
      <c r="H432" s="2">
        <f t="shared" si="126"/>
        <v>0</v>
      </c>
      <c r="I432" s="2">
        <f t="shared" si="127"/>
        <v>0</v>
      </c>
      <c r="J432" s="2">
        <f t="shared" si="128"/>
        <v>0</v>
      </c>
      <c r="K432" s="2">
        <f t="shared" si="129"/>
        <v>0</v>
      </c>
      <c r="L432" s="2">
        <f t="shared" si="130"/>
        <v>0</v>
      </c>
      <c r="M432" s="2">
        <f t="shared" si="131"/>
        <v>0</v>
      </c>
      <c r="N432" s="2">
        <f t="shared" si="132"/>
        <v>0</v>
      </c>
      <c r="O432" s="2">
        <f t="shared" si="133"/>
        <v>0</v>
      </c>
      <c r="P432" s="2">
        <f t="shared" si="134"/>
        <v>0</v>
      </c>
      <c r="Q432" s="2">
        <f t="shared" si="135"/>
        <v>0</v>
      </c>
      <c r="R432" s="2">
        <f t="shared" si="136"/>
        <v>0</v>
      </c>
      <c r="S432" s="2">
        <f t="shared" si="137"/>
        <v>0</v>
      </c>
      <c r="T432" s="2">
        <f t="shared" si="138"/>
        <v>0</v>
      </c>
      <c r="U432" s="2">
        <f t="shared" si="139"/>
        <v>0</v>
      </c>
      <c r="V432" s="2">
        <f t="shared" si="140"/>
        <v>0</v>
      </c>
      <c r="W432" s="2">
        <f t="shared" si="141"/>
        <v>0</v>
      </c>
      <c r="X432" s="2">
        <f t="shared" si="142"/>
        <v>0</v>
      </c>
      <c r="Y432" s="2">
        <f t="shared" si="143"/>
        <v>0</v>
      </c>
      <c r="AA432" s="2">
        <f t="shared" si="144"/>
        <v>0</v>
      </c>
      <c r="AB432" s="2">
        <f t="shared" si="145"/>
        <v>0</v>
      </c>
      <c r="AC432" s="2">
        <f t="shared" si="146"/>
        <v>0</v>
      </c>
      <c r="AE432" s="10">
        <f t="shared" si="147"/>
        <v>2</v>
      </c>
      <c r="AF432" s="2">
        <f t="shared" si="148"/>
        <v>0</v>
      </c>
      <c r="AG432" s="2">
        <f t="shared" si="149"/>
        <v>0</v>
      </c>
      <c r="AH432" s="2">
        <f t="shared" si="150"/>
        <v>0</v>
      </c>
      <c r="AI432" s="2">
        <f t="shared" si="151"/>
        <v>0</v>
      </c>
      <c r="AK432">
        <f t="shared" si="118"/>
        <v>2</v>
      </c>
      <c r="AL432">
        <f t="shared" si="119"/>
        <v>2023</v>
      </c>
      <c r="BK432" s="9">
        <v>44984</v>
      </c>
      <c r="BL432">
        <v>0</v>
      </c>
      <c r="BM432">
        <v>0</v>
      </c>
      <c r="BN432">
        <v>0</v>
      </c>
      <c r="BO432">
        <v>0</v>
      </c>
      <c r="BP432">
        <v>0</v>
      </c>
      <c r="BQ432">
        <v>0</v>
      </c>
      <c r="BR432">
        <v>0</v>
      </c>
      <c r="BS432">
        <v>0</v>
      </c>
      <c r="BT432">
        <v>0</v>
      </c>
      <c r="BU432">
        <v>0</v>
      </c>
      <c r="BV432">
        <v>0</v>
      </c>
      <c r="BW432">
        <v>0</v>
      </c>
      <c r="BX432">
        <v>0</v>
      </c>
      <c r="BY432">
        <v>0</v>
      </c>
      <c r="BZ432">
        <v>0</v>
      </c>
      <c r="CA432">
        <v>0</v>
      </c>
      <c r="CB432">
        <v>0</v>
      </c>
      <c r="CC432">
        <v>0</v>
      </c>
      <c r="CD432">
        <v>0</v>
      </c>
      <c r="CE432">
        <v>0</v>
      </c>
      <c r="CF432">
        <v>0</v>
      </c>
      <c r="CG432">
        <v>0</v>
      </c>
      <c r="CH432">
        <v>0</v>
      </c>
      <c r="CI432">
        <v>0</v>
      </c>
    </row>
    <row r="433" spans="1:87" x14ac:dyDescent="0.2">
      <c r="A433" s="7">
        <v>44985</v>
      </c>
      <c r="B433" s="2">
        <f t="shared" si="120"/>
        <v>0</v>
      </c>
      <c r="C433" s="2">
        <f t="shared" si="121"/>
        <v>0</v>
      </c>
      <c r="D433" s="2">
        <f t="shared" si="122"/>
        <v>0</v>
      </c>
      <c r="E433" s="2">
        <f t="shared" si="123"/>
        <v>0</v>
      </c>
      <c r="F433" s="2">
        <f t="shared" si="124"/>
        <v>0</v>
      </c>
      <c r="G433" s="2">
        <f t="shared" si="125"/>
        <v>0</v>
      </c>
      <c r="H433" s="2">
        <f t="shared" si="126"/>
        <v>0</v>
      </c>
      <c r="I433" s="2">
        <f t="shared" si="127"/>
        <v>0</v>
      </c>
      <c r="J433" s="2">
        <f t="shared" si="128"/>
        <v>0</v>
      </c>
      <c r="K433" s="2">
        <f t="shared" si="129"/>
        <v>0</v>
      </c>
      <c r="L433" s="2">
        <f t="shared" si="130"/>
        <v>0</v>
      </c>
      <c r="M433" s="2">
        <f t="shared" si="131"/>
        <v>0</v>
      </c>
      <c r="N433" s="2">
        <f t="shared" si="132"/>
        <v>0</v>
      </c>
      <c r="O433" s="2">
        <f t="shared" si="133"/>
        <v>73</v>
      </c>
      <c r="P433" s="2">
        <f t="shared" si="134"/>
        <v>0</v>
      </c>
      <c r="Q433" s="2">
        <f t="shared" si="135"/>
        <v>0</v>
      </c>
      <c r="R433" s="2">
        <f t="shared" si="136"/>
        <v>0</v>
      </c>
      <c r="S433" s="2">
        <f t="shared" si="137"/>
        <v>0</v>
      </c>
      <c r="T433" s="2">
        <f t="shared" si="138"/>
        <v>0</v>
      </c>
      <c r="U433" s="2">
        <f t="shared" si="139"/>
        <v>0</v>
      </c>
      <c r="V433" s="2">
        <f t="shared" si="140"/>
        <v>0</v>
      </c>
      <c r="W433" s="2">
        <f t="shared" si="141"/>
        <v>0</v>
      </c>
      <c r="X433" s="2">
        <f t="shared" si="142"/>
        <v>0</v>
      </c>
      <c r="Y433" s="2">
        <f t="shared" si="143"/>
        <v>0</v>
      </c>
      <c r="AA433" s="2">
        <f t="shared" si="144"/>
        <v>0</v>
      </c>
      <c r="AB433" s="2">
        <f t="shared" si="145"/>
        <v>73</v>
      </c>
      <c r="AC433" s="2">
        <f t="shared" si="146"/>
        <v>0</v>
      </c>
      <c r="AE433" s="10">
        <f t="shared" si="147"/>
        <v>3</v>
      </c>
      <c r="AF433" s="2">
        <f t="shared" si="148"/>
        <v>0</v>
      </c>
      <c r="AG433" s="2">
        <f t="shared" si="149"/>
        <v>73</v>
      </c>
      <c r="AH433" s="2">
        <f t="shared" si="150"/>
        <v>0</v>
      </c>
      <c r="AI433" s="2">
        <f t="shared" si="151"/>
        <v>73</v>
      </c>
      <c r="AK433">
        <f t="shared" si="118"/>
        <v>2</v>
      </c>
      <c r="AL433">
        <f t="shared" si="119"/>
        <v>2023</v>
      </c>
      <c r="BK433" s="9">
        <v>44985</v>
      </c>
      <c r="BL433">
        <v>0</v>
      </c>
      <c r="BM433">
        <v>0</v>
      </c>
      <c r="BN433">
        <v>0</v>
      </c>
      <c r="BO433">
        <v>0</v>
      </c>
      <c r="BP433">
        <v>0</v>
      </c>
      <c r="BQ433">
        <v>0</v>
      </c>
      <c r="BR433">
        <v>0</v>
      </c>
      <c r="BS433">
        <v>0</v>
      </c>
      <c r="BT433">
        <v>0</v>
      </c>
      <c r="BU433">
        <v>0</v>
      </c>
      <c r="BV433">
        <v>0</v>
      </c>
      <c r="BW433">
        <v>0</v>
      </c>
      <c r="BX433">
        <v>0</v>
      </c>
      <c r="BY433">
        <v>72</v>
      </c>
      <c r="BZ433">
        <v>0</v>
      </c>
      <c r="CA433">
        <v>0</v>
      </c>
      <c r="CB433">
        <v>0</v>
      </c>
      <c r="CC433">
        <v>0</v>
      </c>
      <c r="CD433">
        <v>0</v>
      </c>
      <c r="CE433">
        <v>0</v>
      </c>
      <c r="CF433">
        <v>0</v>
      </c>
      <c r="CG433">
        <v>0</v>
      </c>
      <c r="CH433">
        <v>0</v>
      </c>
      <c r="CI433">
        <v>0</v>
      </c>
    </row>
    <row r="434" spans="1:87" x14ac:dyDescent="0.2">
      <c r="A434" s="7">
        <v>44986</v>
      </c>
      <c r="B434" s="2">
        <f t="shared" si="120"/>
        <v>0</v>
      </c>
      <c r="C434" s="2">
        <f t="shared" si="121"/>
        <v>0</v>
      </c>
      <c r="D434" s="2">
        <f t="shared" si="122"/>
        <v>0</v>
      </c>
      <c r="E434" s="2">
        <f t="shared" si="123"/>
        <v>0</v>
      </c>
      <c r="F434" s="2">
        <f t="shared" si="124"/>
        <v>0</v>
      </c>
      <c r="G434" s="2">
        <f t="shared" si="125"/>
        <v>0</v>
      </c>
      <c r="H434" s="2">
        <f t="shared" si="126"/>
        <v>46</v>
      </c>
      <c r="I434" s="2">
        <f t="shared" si="127"/>
        <v>794</v>
      </c>
      <c r="J434" s="2">
        <f t="shared" si="128"/>
        <v>2716</v>
      </c>
      <c r="K434" s="2">
        <f t="shared" si="129"/>
        <v>3544</v>
      </c>
      <c r="L434" s="2">
        <f t="shared" si="130"/>
        <v>431</v>
      </c>
      <c r="M434" s="2">
        <f t="shared" si="131"/>
        <v>20</v>
      </c>
      <c r="N434" s="2">
        <f t="shared" si="132"/>
        <v>0</v>
      </c>
      <c r="O434" s="2">
        <f t="shared" si="133"/>
        <v>0</v>
      </c>
      <c r="P434" s="2">
        <f t="shared" si="134"/>
        <v>0</v>
      </c>
      <c r="Q434" s="2">
        <f t="shared" si="135"/>
        <v>0</v>
      </c>
      <c r="R434" s="2">
        <f t="shared" si="136"/>
        <v>0</v>
      </c>
      <c r="S434" s="2">
        <f t="shared" si="137"/>
        <v>0</v>
      </c>
      <c r="T434" s="2">
        <f t="shared" si="138"/>
        <v>0</v>
      </c>
      <c r="U434" s="2">
        <f t="shared" si="139"/>
        <v>0</v>
      </c>
      <c r="V434" s="2">
        <f t="shared" si="140"/>
        <v>0</v>
      </c>
      <c r="W434" s="2">
        <f t="shared" si="141"/>
        <v>0</v>
      </c>
      <c r="X434" s="2">
        <f t="shared" si="142"/>
        <v>0</v>
      </c>
      <c r="Y434" s="2">
        <f t="shared" si="143"/>
        <v>0</v>
      </c>
      <c r="AA434" s="2">
        <f t="shared" si="144"/>
        <v>3544</v>
      </c>
      <c r="AB434" s="2">
        <f t="shared" si="145"/>
        <v>0</v>
      </c>
      <c r="AC434" s="2">
        <f t="shared" si="146"/>
        <v>46</v>
      </c>
      <c r="AE434" s="10">
        <f t="shared" si="147"/>
        <v>4</v>
      </c>
      <c r="AF434" s="2">
        <f t="shared" si="148"/>
        <v>7505</v>
      </c>
      <c r="AG434" s="2">
        <f t="shared" si="149"/>
        <v>0</v>
      </c>
      <c r="AH434" s="2">
        <f t="shared" si="150"/>
        <v>46</v>
      </c>
      <c r="AI434" s="2">
        <f t="shared" si="151"/>
        <v>7551</v>
      </c>
      <c r="AK434">
        <f t="shared" si="118"/>
        <v>3</v>
      </c>
      <c r="AL434">
        <f t="shared" si="119"/>
        <v>2023</v>
      </c>
      <c r="BK434" s="9">
        <v>44986</v>
      </c>
      <c r="BL434">
        <v>0</v>
      </c>
      <c r="BM434">
        <v>0</v>
      </c>
      <c r="BN434">
        <v>0</v>
      </c>
      <c r="BO434">
        <v>0</v>
      </c>
      <c r="BP434">
        <v>0</v>
      </c>
      <c r="BQ434">
        <v>0</v>
      </c>
      <c r="BR434">
        <v>45.900999999999996</v>
      </c>
      <c r="BS434">
        <v>787.50099999999998</v>
      </c>
      <c r="BT434">
        <v>2695.0509999999999</v>
      </c>
      <c r="BU434">
        <v>3516.7510000000002</v>
      </c>
      <c r="BV434">
        <v>427.72499999999997</v>
      </c>
      <c r="BW434">
        <v>19.687999999999999</v>
      </c>
      <c r="BX434">
        <v>0</v>
      </c>
      <c r="BY434">
        <v>0</v>
      </c>
      <c r="BZ434">
        <v>0</v>
      </c>
      <c r="CA434">
        <v>0</v>
      </c>
      <c r="CB434">
        <v>0</v>
      </c>
      <c r="CC434">
        <v>0</v>
      </c>
      <c r="CD434">
        <v>0</v>
      </c>
      <c r="CE434">
        <v>0</v>
      </c>
      <c r="CF434">
        <v>0</v>
      </c>
      <c r="CG434">
        <v>0</v>
      </c>
      <c r="CH434">
        <v>0</v>
      </c>
      <c r="CI434">
        <v>0</v>
      </c>
    </row>
    <row r="435" spans="1:87" x14ac:dyDescent="0.2">
      <c r="A435" s="7">
        <v>44987</v>
      </c>
      <c r="B435" s="2">
        <f t="shared" si="120"/>
        <v>0</v>
      </c>
      <c r="C435" s="2">
        <f t="shared" si="121"/>
        <v>0</v>
      </c>
      <c r="D435" s="2">
        <f t="shared" si="122"/>
        <v>0</v>
      </c>
      <c r="E435" s="2">
        <f t="shared" si="123"/>
        <v>15</v>
      </c>
      <c r="F435" s="2">
        <f t="shared" si="124"/>
        <v>61</v>
      </c>
      <c r="G435" s="2">
        <f t="shared" si="125"/>
        <v>0</v>
      </c>
      <c r="H435" s="2">
        <f t="shared" si="126"/>
        <v>0</v>
      </c>
      <c r="I435" s="2">
        <f t="shared" si="127"/>
        <v>0</v>
      </c>
      <c r="J435" s="2">
        <f t="shared" si="128"/>
        <v>0</v>
      </c>
      <c r="K435" s="2">
        <f t="shared" si="129"/>
        <v>0</v>
      </c>
      <c r="L435" s="2">
        <f t="shared" si="130"/>
        <v>0</v>
      </c>
      <c r="M435" s="2">
        <f t="shared" si="131"/>
        <v>0</v>
      </c>
      <c r="N435" s="2">
        <f t="shared" si="132"/>
        <v>0</v>
      </c>
      <c r="O435" s="2">
        <f t="shared" si="133"/>
        <v>0</v>
      </c>
      <c r="P435" s="2">
        <f t="shared" si="134"/>
        <v>0</v>
      </c>
      <c r="Q435" s="2">
        <f t="shared" si="135"/>
        <v>0</v>
      </c>
      <c r="R435" s="2">
        <f t="shared" si="136"/>
        <v>0</v>
      </c>
      <c r="S435" s="2">
        <f t="shared" si="137"/>
        <v>0</v>
      </c>
      <c r="T435" s="2">
        <f t="shared" si="138"/>
        <v>0</v>
      </c>
      <c r="U435" s="2">
        <f t="shared" si="139"/>
        <v>0</v>
      </c>
      <c r="V435" s="2">
        <f t="shared" si="140"/>
        <v>0</v>
      </c>
      <c r="W435" s="2">
        <f t="shared" si="141"/>
        <v>0</v>
      </c>
      <c r="X435" s="2">
        <f t="shared" si="142"/>
        <v>20</v>
      </c>
      <c r="Y435" s="2">
        <f t="shared" si="143"/>
        <v>256</v>
      </c>
      <c r="AA435" s="2">
        <f t="shared" si="144"/>
        <v>0</v>
      </c>
      <c r="AB435" s="2">
        <f t="shared" si="145"/>
        <v>0</v>
      </c>
      <c r="AC435" s="2">
        <f t="shared" si="146"/>
        <v>256</v>
      </c>
      <c r="AE435" s="10">
        <f t="shared" si="147"/>
        <v>5</v>
      </c>
      <c r="AF435" s="2">
        <f t="shared" si="148"/>
        <v>0</v>
      </c>
      <c r="AG435" s="2">
        <f t="shared" si="149"/>
        <v>0</v>
      </c>
      <c r="AH435" s="2">
        <f t="shared" si="150"/>
        <v>352</v>
      </c>
      <c r="AI435" s="2">
        <f t="shared" si="151"/>
        <v>352</v>
      </c>
      <c r="AK435">
        <f t="shared" si="118"/>
        <v>3</v>
      </c>
      <c r="AL435">
        <f t="shared" si="119"/>
        <v>2023</v>
      </c>
      <c r="BK435" s="9">
        <v>44987</v>
      </c>
      <c r="BL435">
        <v>0</v>
      </c>
      <c r="BM435">
        <v>0</v>
      </c>
      <c r="BN435">
        <v>0</v>
      </c>
      <c r="BO435">
        <v>14.962999999999999</v>
      </c>
      <c r="BP435">
        <v>60.638000000000005</v>
      </c>
      <c r="BQ435">
        <v>0</v>
      </c>
      <c r="BR435">
        <v>0</v>
      </c>
      <c r="BS435">
        <v>0</v>
      </c>
      <c r="BT435">
        <v>0</v>
      </c>
      <c r="BU435">
        <v>0</v>
      </c>
      <c r="BV435">
        <v>0</v>
      </c>
      <c r="BW435">
        <v>0</v>
      </c>
      <c r="BX435">
        <v>0</v>
      </c>
      <c r="BY435">
        <v>0</v>
      </c>
      <c r="BZ435">
        <v>0</v>
      </c>
      <c r="CA435">
        <v>0</v>
      </c>
      <c r="CB435">
        <v>0</v>
      </c>
      <c r="CC435">
        <v>0</v>
      </c>
      <c r="CD435">
        <v>0</v>
      </c>
      <c r="CE435">
        <v>0</v>
      </c>
      <c r="CF435">
        <v>0</v>
      </c>
      <c r="CG435">
        <v>0</v>
      </c>
      <c r="CH435">
        <v>19.8</v>
      </c>
      <c r="CI435">
        <v>253.8</v>
      </c>
    </row>
    <row r="436" spans="1:87" x14ac:dyDescent="0.2">
      <c r="A436" s="7">
        <v>44988</v>
      </c>
      <c r="B436" s="2">
        <f t="shared" si="120"/>
        <v>296</v>
      </c>
      <c r="C436" s="2">
        <f t="shared" si="121"/>
        <v>1504</v>
      </c>
      <c r="D436" s="2">
        <f t="shared" si="122"/>
        <v>3258</v>
      </c>
      <c r="E436" s="2">
        <f t="shared" si="123"/>
        <v>3057</v>
      </c>
      <c r="F436" s="2">
        <f t="shared" si="124"/>
        <v>2115</v>
      </c>
      <c r="G436" s="2">
        <f t="shared" si="125"/>
        <v>1623</v>
      </c>
      <c r="H436" s="2">
        <f t="shared" si="126"/>
        <v>626</v>
      </c>
      <c r="I436" s="2">
        <f t="shared" si="127"/>
        <v>825</v>
      </c>
      <c r="J436" s="2">
        <f t="shared" si="128"/>
        <v>2532</v>
      </c>
      <c r="K436" s="2">
        <f t="shared" si="129"/>
        <v>3280</v>
      </c>
      <c r="L436" s="2">
        <f t="shared" si="130"/>
        <v>1131</v>
      </c>
      <c r="M436" s="2">
        <f t="shared" si="131"/>
        <v>190</v>
      </c>
      <c r="N436" s="2">
        <f t="shared" si="132"/>
        <v>0</v>
      </c>
      <c r="O436" s="2">
        <f t="shared" si="133"/>
        <v>0</v>
      </c>
      <c r="P436" s="2">
        <f t="shared" si="134"/>
        <v>0</v>
      </c>
      <c r="Q436" s="2">
        <f t="shared" si="135"/>
        <v>0</v>
      </c>
      <c r="R436" s="2">
        <f t="shared" si="136"/>
        <v>0</v>
      </c>
      <c r="S436" s="2">
        <f t="shared" si="137"/>
        <v>0</v>
      </c>
      <c r="T436" s="2">
        <f t="shared" si="138"/>
        <v>0</v>
      </c>
      <c r="U436" s="2">
        <f t="shared" si="139"/>
        <v>0</v>
      </c>
      <c r="V436" s="2">
        <f t="shared" si="140"/>
        <v>0</v>
      </c>
      <c r="W436" s="2">
        <f t="shared" si="141"/>
        <v>0</v>
      </c>
      <c r="X436" s="2">
        <f t="shared" si="142"/>
        <v>0</v>
      </c>
      <c r="Y436" s="2">
        <f t="shared" si="143"/>
        <v>0</v>
      </c>
      <c r="AA436" s="2">
        <f t="shared" si="144"/>
        <v>3280</v>
      </c>
      <c r="AB436" s="2">
        <f t="shared" si="145"/>
        <v>0</v>
      </c>
      <c r="AC436" s="2">
        <f t="shared" si="146"/>
        <v>3258</v>
      </c>
      <c r="AE436" s="10">
        <f t="shared" si="147"/>
        <v>6</v>
      </c>
      <c r="AF436" s="2">
        <f t="shared" si="148"/>
        <v>7958</v>
      </c>
      <c r="AG436" s="2">
        <f t="shared" si="149"/>
        <v>0</v>
      </c>
      <c r="AH436" s="2">
        <f t="shared" si="150"/>
        <v>12479</v>
      </c>
      <c r="AI436" s="2">
        <f t="shared" si="151"/>
        <v>20437</v>
      </c>
      <c r="AK436">
        <f t="shared" si="118"/>
        <v>3</v>
      </c>
      <c r="AL436">
        <f t="shared" si="119"/>
        <v>2023</v>
      </c>
      <c r="BK436" s="9">
        <v>44988</v>
      </c>
      <c r="BL436">
        <v>293.39999999999998</v>
      </c>
      <c r="BM436">
        <v>1492.9880000000001</v>
      </c>
      <c r="BN436">
        <v>3233.1379999999999</v>
      </c>
      <c r="BO436">
        <v>3033.3380000000002</v>
      </c>
      <c r="BP436">
        <v>2098.8000000000002</v>
      </c>
      <c r="BQ436">
        <v>1611</v>
      </c>
      <c r="BR436">
        <v>621</v>
      </c>
      <c r="BS436">
        <v>819</v>
      </c>
      <c r="BT436">
        <v>2513.0259999999998</v>
      </c>
      <c r="BU436">
        <v>3254.85</v>
      </c>
      <c r="BV436">
        <v>1122.5260000000001</v>
      </c>
      <c r="BW436">
        <v>189</v>
      </c>
      <c r="BX436">
        <v>0</v>
      </c>
      <c r="BY436">
        <v>0</v>
      </c>
      <c r="BZ436">
        <v>0</v>
      </c>
      <c r="CA436">
        <v>0</v>
      </c>
      <c r="CB436">
        <v>0</v>
      </c>
      <c r="CC436">
        <v>0</v>
      </c>
      <c r="CD436">
        <v>0</v>
      </c>
      <c r="CE436">
        <v>0</v>
      </c>
      <c r="CF436">
        <v>0</v>
      </c>
      <c r="CG436">
        <v>0</v>
      </c>
      <c r="CH436">
        <v>0</v>
      </c>
      <c r="CI436">
        <v>0</v>
      </c>
    </row>
    <row r="437" spans="1:87" x14ac:dyDescent="0.2">
      <c r="A437" s="7">
        <v>44989</v>
      </c>
      <c r="B437" s="2">
        <f t="shared" si="120"/>
        <v>0</v>
      </c>
      <c r="C437" s="2">
        <f t="shared" si="121"/>
        <v>0</v>
      </c>
      <c r="D437" s="2">
        <f t="shared" si="122"/>
        <v>0</v>
      </c>
      <c r="E437" s="2">
        <f t="shared" si="123"/>
        <v>0</v>
      </c>
      <c r="F437" s="2">
        <f t="shared" si="124"/>
        <v>0</v>
      </c>
      <c r="G437" s="2">
        <f t="shared" si="125"/>
        <v>0</v>
      </c>
      <c r="H437" s="2">
        <f t="shared" si="126"/>
        <v>0</v>
      </c>
      <c r="I437" s="2">
        <f t="shared" si="127"/>
        <v>0</v>
      </c>
      <c r="J437" s="2">
        <f t="shared" si="128"/>
        <v>0</v>
      </c>
      <c r="K437" s="2">
        <f t="shared" si="129"/>
        <v>0</v>
      </c>
      <c r="L437" s="2">
        <f t="shared" si="130"/>
        <v>0</v>
      </c>
      <c r="M437" s="2">
        <f t="shared" si="131"/>
        <v>0</v>
      </c>
      <c r="N437" s="2">
        <f t="shared" si="132"/>
        <v>0</v>
      </c>
      <c r="O437" s="2">
        <f t="shared" si="133"/>
        <v>0</v>
      </c>
      <c r="P437" s="2">
        <f t="shared" si="134"/>
        <v>0</v>
      </c>
      <c r="Q437" s="2">
        <f t="shared" si="135"/>
        <v>0</v>
      </c>
      <c r="R437" s="2">
        <f t="shared" si="136"/>
        <v>0</v>
      </c>
      <c r="S437" s="2">
        <f t="shared" si="137"/>
        <v>0</v>
      </c>
      <c r="T437" s="2">
        <f t="shared" si="138"/>
        <v>0</v>
      </c>
      <c r="U437" s="2">
        <f t="shared" si="139"/>
        <v>0</v>
      </c>
      <c r="V437" s="2">
        <f t="shared" si="140"/>
        <v>0</v>
      </c>
      <c r="W437" s="2">
        <f t="shared" si="141"/>
        <v>0</v>
      </c>
      <c r="X437" s="2">
        <f t="shared" si="142"/>
        <v>0</v>
      </c>
      <c r="Y437" s="2">
        <f t="shared" si="143"/>
        <v>0</v>
      </c>
      <c r="AA437" s="2">
        <f t="shared" si="144"/>
        <v>0</v>
      </c>
      <c r="AB437" s="2">
        <f t="shared" si="145"/>
        <v>0</v>
      </c>
      <c r="AC437" s="2">
        <f t="shared" si="146"/>
        <v>0</v>
      </c>
      <c r="AE437" s="10">
        <f t="shared" si="147"/>
        <v>7</v>
      </c>
      <c r="AF437" s="2">
        <f t="shared" si="148"/>
        <v>0</v>
      </c>
      <c r="AG437" s="2">
        <f t="shared" si="149"/>
        <v>0</v>
      </c>
      <c r="AH437" s="2">
        <f t="shared" si="150"/>
        <v>0</v>
      </c>
      <c r="AI437" s="2">
        <f t="shared" si="151"/>
        <v>0</v>
      </c>
      <c r="AK437">
        <f t="shared" si="118"/>
        <v>3</v>
      </c>
      <c r="AL437">
        <f t="shared" si="119"/>
        <v>2023</v>
      </c>
      <c r="BK437" s="9">
        <v>44989</v>
      </c>
      <c r="BL437">
        <v>0</v>
      </c>
      <c r="BM437">
        <v>0</v>
      </c>
      <c r="BN437">
        <v>0</v>
      </c>
      <c r="BO437">
        <v>0</v>
      </c>
      <c r="BP437">
        <v>0</v>
      </c>
      <c r="BQ437">
        <v>0</v>
      </c>
      <c r="BR437">
        <v>0</v>
      </c>
      <c r="BS437">
        <v>0</v>
      </c>
      <c r="BT437">
        <v>0</v>
      </c>
      <c r="BU437">
        <v>0</v>
      </c>
      <c r="BV437">
        <v>0</v>
      </c>
      <c r="BW437">
        <v>0</v>
      </c>
      <c r="BX437">
        <v>0</v>
      </c>
      <c r="BY437">
        <v>0</v>
      </c>
      <c r="BZ437">
        <v>0</v>
      </c>
      <c r="CA437">
        <v>0</v>
      </c>
      <c r="CB437">
        <v>0</v>
      </c>
      <c r="CC437">
        <v>0</v>
      </c>
      <c r="CD437">
        <v>0</v>
      </c>
      <c r="CE437">
        <v>0</v>
      </c>
      <c r="CF437">
        <v>0</v>
      </c>
      <c r="CG437">
        <v>0</v>
      </c>
      <c r="CH437">
        <v>0</v>
      </c>
      <c r="CI437">
        <v>0</v>
      </c>
    </row>
    <row r="438" spans="1:87" x14ac:dyDescent="0.2">
      <c r="A438" s="7">
        <v>44990</v>
      </c>
      <c r="B438" s="2">
        <f t="shared" si="120"/>
        <v>0</v>
      </c>
      <c r="C438" s="2">
        <f t="shared" si="121"/>
        <v>0</v>
      </c>
      <c r="D438" s="2">
        <f t="shared" si="122"/>
        <v>0</v>
      </c>
      <c r="E438" s="2">
        <f t="shared" si="123"/>
        <v>0</v>
      </c>
      <c r="F438" s="2">
        <f t="shared" si="124"/>
        <v>0</v>
      </c>
      <c r="G438" s="2">
        <f t="shared" si="125"/>
        <v>0</v>
      </c>
      <c r="H438" s="2">
        <f t="shared" si="126"/>
        <v>0</v>
      </c>
      <c r="I438" s="2">
        <f t="shared" si="127"/>
        <v>0</v>
      </c>
      <c r="J438" s="2">
        <f t="shared" si="128"/>
        <v>0</v>
      </c>
      <c r="K438" s="2">
        <f t="shared" si="129"/>
        <v>0</v>
      </c>
      <c r="L438" s="2">
        <f t="shared" si="130"/>
        <v>0</v>
      </c>
      <c r="M438" s="2">
        <f t="shared" si="131"/>
        <v>0</v>
      </c>
      <c r="N438" s="2">
        <f t="shared" si="132"/>
        <v>0</v>
      </c>
      <c r="O438" s="2">
        <f t="shared" si="133"/>
        <v>0</v>
      </c>
      <c r="P438" s="2">
        <f t="shared" si="134"/>
        <v>0</v>
      </c>
      <c r="Q438" s="2">
        <f t="shared" si="135"/>
        <v>0</v>
      </c>
      <c r="R438" s="2">
        <f t="shared" si="136"/>
        <v>0</v>
      </c>
      <c r="S438" s="2">
        <f t="shared" si="137"/>
        <v>0</v>
      </c>
      <c r="T438" s="2">
        <f t="shared" si="138"/>
        <v>0</v>
      </c>
      <c r="U438" s="2">
        <f t="shared" si="139"/>
        <v>0</v>
      </c>
      <c r="V438" s="2">
        <f t="shared" si="140"/>
        <v>0</v>
      </c>
      <c r="W438" s="2">
        <f t="shared" si="141"/>
        <v>0</v>
      </c>
      <c r="X438" s="2">
        <f t="shared" si="142"/>
        <v>0</v>
      </c>
      <c r="Y438" s="2">
        <f t="shared" si="143"/>
        <v>978</v>
      </c>
      <c r="AA438" s="2">
        <f t="shared" si="144"/>
        <v>0</v>
      </c>
      <c r="AB438" s="2">
        <f t="shared" si="145"/>
        <v>0</v>
      </c>
      <c r="AC438" s="2">
        <f t="shared" si="146"/>
        <v>978</v>
      </c>
      <c r="AE438" s="10">
        <f t="shared" si="147"/>
        <v>1</v>
      </c>
      <c r="AF438" s="2">
        <f t="shared" si="148"/>
        <v>0</v>
      </c>
      <c r="AG438" s="2">
        <f t="shared" si="149"/>
        <v>0</v>
      </c>
      <c r="AH438" s="2">
        <f t="shared" si="150"/>
        <v>978</v>
      </c>
      <c r="AI438" s="2">
        <f t="shared" si="151"/>
        <v>978</v>
      </c>
      <c r="AK438">
        <f t="shared" si="118"/>
        <v>3</v>
      </c>
      <c r="AL438">
        <f t="shared" si="119"/>
        <v>2023</v>
      </c>
      <c r="BK438" s="9">
        <v>44990</v>
      </c>
      <c r="BL438">
        <v>0</v>
      </c>
      <c r="BM438">
        <v>0</v>
      </c>
      <c r="BN438">
        <v>0</v>
      </c>
      <c r="BO438">
        <v>0</v>
      </c>
      <c r="BP438">
        <v>0</v>
      </c>
      <c r="BQ438">
        <v>0</v>
      </c>
      <c r="BR438">
        <v>0</v>
      </c>
      <c r="BS438">
        <v>0</v>
      </c>
      <c r="BT438">
        <v>0</v>
      </c>
      <c r="BU438">
        <v>0</v>
      </c>
      <c r="BV438">
        <v>0</v>
      </c>
      <c r="BW438">
        <v>0</v>
      </c>
      <c r="BX438">
        <v>0</v>
      </c>
      <c r="BY438">
        <v>0</v>
      </c>
      <c r="BZ438">
        <v>0</v>
      </c>
      <c r="CA438">
        <v>0</v>
      </c>
      <c r="CB438">
        <v>0</v>
      </c>
      <c r="CC438">
        <v>0</v>
      </c>
      <c r="CD438">
        <v>0</v>
      </c>
      <c r="CE438">
        <v>0</v>
      </c>
      <c r="CF438">
        <v>0</v>
      </c>
      <c r="CG438">
        <v>0</v>
      </c>
      <c r="CH438">
        <v>0</v>
      </c>
      <c r="CI438">
        <v>970.98800000000006</v>
      </c>
    </row>
    <row r="439" spans="1:87" x14ac:dyDescent="0.2">
      <c r="A439" s="7">
        <v>44991</v>
      </c>
      <c r="B439" s="2">
        <f t="shared" si="120"/>
        <v>221</v>
      </c>
      <c r="C439" s="2">
        <f t="shared" si="121"/>
        <v>1</v>
      </c>
      <c r="D439" s="2">
        <f t="shared" si="122"/>
        <v>0</v>
      </c>
      <c r="E439" s="2">
        <f t="shared" si="123"/>
        <v>0</v>
      </c>
      <c r="F439" s="2">
        <f t="shared" si="124"/>
        <v>0</v>
      </c>
      <c r="G439" s="2">
        <f t="shared" si="125"/>
        <v>0</v>
      </c>
      <c r="H439" s="2">
        <f t="shared" si="126"/>
        <v>0</v>
      </c>
      <c r="I439" s="2">
        <f t="shared" si="127"/>
        <v>0</v>
      </c>
      <c r="J439" s="2">
        <f t="shared" si="128"/>
        <v>0</v>
      </c>
      <c r="K439" s="2">
        <f t="shared" si="129"/>
        <v>0</v>
      </c>
      <c r="L439" s="2">
        <f t="shared" si="130"/>
        <v>0</v>
      </c>
      <c r="M439" s="2">
        <f t="shared" si="131"/>
        <v>0</v>
      </c>
      <c r="N439" s="2">
        <f t="shared" si="132"/>
        <v>0</v>
      </c>
      <c r="O439" s="2">
        <f t="shared" si="133"/>
        <v>0</v>
      </c>
      <c r="P439" s="2">
        <f t="shared" si="134"/>
        <v>0</v>
      </c>
      <c r="Q439" s="2">
        <f t="shared" si="135"/>
        <v>0</v>
      </c>
      <c r="R439" s="2">
        <f t="shared" si="136"/>
        <v>0</v>
      </c>
      <c r="S439" s="2">
        <f t="shared" si="137"/>
        <v>0</v>
      </c>
      <c r="T439" s="2">
        <f t="shared" si="138"/>
        <v>0</v>
      </c>
      <c r="U439" s="2">
        <f t="shared" si="139"/>
        <v>0</v>
      </c>
      <c r="V439" s="2">
        <f t="shared" si="140"/>
        <v>0</v>
      </c>
      <c r="W439" s="2">
        <f t="shared" si="141"/>
        <v>0</v>
      </c>
      <c r="X439" s="2">
        <f t="shared" si="142"/>
        <v>0</v>
      </c>
      <c r="Y439" s="2">
        <f t="shared" si="143"/>
        <v>0</v>
      </c>
      <c r="AA439" s="2">
        <f t="shared" si="144"/>
        <v>0</v>
      </c>
      <c r="AB439" s="2">
        <f t="shared" si="145"/>
        <v>0</v>
      </c>
      <c r="AC439" s="2">
        <f t="shared" si="146"/>
        <v>221</v>
      </c>
      <c r="AE439" s="10">
        <f t="shared" si="147"/>
        <v>2</v>
      </c>
      <c r="AF439" s="2">
        <f t="shared" si="148"/>
        <v>0</v>
      </c>
      <c r="AG439" s="2">
        <f t="shared" si="149"/>
        <v>0</v>
      </c>
      <c r="AH439" s="2">
        <f t="shared" si="150"/>
        <v>222</v>
      </c>
      <c r="AI439" s="2">
        <f t="shared" si="151"/>
        <v>222</v>
      </c>
      <c r="AK439">
        <f t="shared" si="118"/>
        <v>3</v>
      </c>
      <c r="AL439">
        <f t="shared" si="119"/>
        <v>2023</v>
      </c>
      <c r="BK439" s="9">
        <v>44991</v>
      </c>
      <c r="BL439">
        <v>219.26300000000001</v>
      </c>
      <c r="BM439">
        <v>0.78800000000000003</v>
      </c>
      <c r="BN439">
        <v>0</v>
      </c>
      <c r="BO439">
        <v>0</v>
      </c>
      <c r="BP439">
        <v>0</v>
      </c>
      <c r="BQ439">
        <v>0</v>
      </c>
      <c r="BR439">
        <v>0</v>
      </c>
      <c r="BS439">
        <v>0</v>
      </c>
      <c r="BT439">
        <v>0</v>
      </c>
      <c r="BU439">
        <v>0</v>
      </c>
      <c r="BV439">
        <v>0</v>
      </c>
      <c r="BW439">
        <v>0</v>
      </c>
      <c r="BX439">
        <v>0</v>
      </c>
      <c r="BY439">
        <v>0</v>
      </c>
      <c r="BZ439">
        <v>0</v>
      </c>
      <c r="CA439">
        <v>0</v>
      </c>
      <c r="CB439">
        <v>0</v>
      </c>
      <c r="CC439">
        <v>0</v>
      </c>
      <c r="CD439">
        <v>0</v>
      </c>
      <c r="CE439">
        <v>0</v>
      </c>
      <c r="CF439">
        <v>0</v>
      </c>
      <c r="CG439">
        <v>0</v>
      </c>
      <c r="CH439">
        <v>0</v>
      </c>
      <c r="CI439">
        <v>0</v>
      </c>
    </row>
    <row r="440" spans="1:87" x14ac:dyDescent="0.2">
      <c r="A440" s="7">
        <v>44992</v>
      </c>
      <c r="B440" s="2">
        <f t="shared" si="120"/>
        <v>0</v>
      </c>
      <c r="C440" s="2">
        <f t="shared" si="121"/>
        <v>0</v>
      </c>
      <c r="D440" s="2">
        <f t="shared" si="122"/>
        <v>0</v>
      </c>
      <c r="E440" s="2">
        <f t="shared" si="123"/>
        <v>0</v>
      </c>
      <c r="F440" s="2">
        <f t="shared" si="124"/>
        <v>0</v>
      </c>
      <c r="G440" s="2">
        <f t="shared" si="125"/>
        <v>0</v>
      </c>
      <c r="H440" s="2">
        <f t="shared" si="126"/>
        <v>0</v>
      </c>
      <c r="I440" s="2">
        <f t="shared" si="127"/>
        <v>0</v>
      </c>
      <c r="J440" s="2">
        <f t="shared" si="128"/>
        <v>0</v>
      </c>
      <c r="K440" s="2">
        <f t="shared" si="129"/>
        <v>0</v>
      </c>
      <c r="L440" s="2">
        <f t="shared" si="130"/>
        <v>4</v>
      </c>
      <c r="M440" s="2">
        <f t="shared" si="131"/>
        <v>151</v>
      </c>
      <c r="N440" s="2">
        <f t="shared" si="132"/>
        <v>174</v>
      </c>
      <c r="O440" s="2">
        <f t="shared" si="133"/>
        <v>949</v>
      </c>
      <c r="P440" s="2">
        <f t="shared" si="134"/>
        <v>985</v>
      </c>
      <c r="Q440" s="2">
        <f t="shared" si="135"/>
        <v>812</v>
      </c>
      <c r="R440" s="2">
        <f t="shared" si="136"/>
        <v>0</v>
      </c>
      <c r="S440" s="2">
        <f t="shared" si="137"/>
        <v>0</v>
      </c>
      <c r="T440" s="2">
        <f t="shared" si="138"/>
        <v>0</v>
      </c>
      <c r="U440" s="2">
        <f t="shared" si="139"/>
        <v>0</v>
      </c>
      <c r="V440" s="2">
        <f t="shared" si="140"/>
        <v>0</v>
      </c>
      <c r="W440" s="2">
        <f t="shared" si="141"/>
        <v>0</v>
      </c>
      <c r="X440" s="2">
        <f t="shared" si="142"/>
        <v>0</v>
      </c>
      <c r="Y440" s="2">
        <f t="shared" si="143"/>
        <v>9</v>
      </c>
      <c r="AA440" s="2">
        <f t="shared" si="144"/>
        <v>151</v>
      </c>
      <c r="AB440" s="2">
        <f t="shared" si="145"/>
        <v>985</v>
      </c>
      <c r="AC440" s="2">
        <f t="shared" si="146"/>
        <v>9</v>
      </c>
      <c r="AE440" s="10">
        <f t="shared" si="147"/>
        <v>3</v>
      </c>
      <c r="AF440" s="2">
        <f t="shared" si="148"/>
        <v>155</v>
      </c>
      <c r="AG440" s="2">
        <f t="shared" si="149"/>
        <v>2920</v>
      </c>
      <c r="AH440" s="2">
        <f t="shared" si="150"/>
        <v>9</v>
      </c>
      <c r="AI440" s="2">
        <f t="shared" si="151"/>
        <v>3084</v>
      </c>
      <c r="AK440">
        <f t="shared" si="118"/>
        <v>3</v>
      </c>
      <c r="AL440">
        <f t="shared" si="119"/>
        <v>2023</v>
      </c>
      <c r="BK440" s="9">
        <v>44992</v>
      </c>
      <c r="BL440">
        <v>0</v>
      </c>
      <c r="BM440">
        <v>0</v>
      </c>
      <c r="BN440">
        <v>0</v>
      </c>
      <c r="BO440">
        <v>0</v>
      </c>
      <c r="BP440">
        <v>0</v>
      </c>
      <c r="BQ440">
        <v>0</v>
      </c>
      <c r="BR440">
        <v>0</v>
      </c>
      <c r="BS440">
        <v>0</v>
      </c>
      <c r="BT440">
        <v>0</v>
      </c>
      <c r="BU440">
        <v>0</v>
      </c>
      <c r="BV440">
        <v>3.6</v>
      </c>
      <c r="BW440">
        <v>149.4</v>
      </c>
      <c r="BX440">
        <v>172.8</v>
      </c>
      <c r="BY440">
        <v>941.4</v>
      </c>
      <c r="BZ440">
        <v>977.73800000000006</v>
      </c>
      <c r="CA440">
        <v>805.726</v>
      </c>
      <c r="CB440">
        <v>0</v>
      </c>
      <c r="CC440">
        <v>0</v>
      </c>
      <c r="CD440">
        <v>0</v>
      </c>
      <c r="CE440">
        <v>0</v>
      </c>
      <c r="CF440">
        <v>0</v>
      </c>
      <c r="CG440">
        <v>0</v>
      </c>
      <c r="CH440">
        <v>0</v>
      </c>
      <c r="CI440">
        <v>9</v>
      </c>
    </row>
    <row r="441" spans="1:87" x14ac:dyDescent="0.2">
      <c r="A441" s="7">
        <v>44993</v>
      </c>
      <c r="B441" s="2">
        <f t="shared" si="120"/>
        <v>192</v>
      </c>
      <c r="C441" s="2">
        <f t="shared" si="121"/>
        <v>118</v>
      </c>
      <c r="D441" s="2">
        <f t="shared" si="122"/>
        <v>0</v>
      </c>
      <c r="E441" s="2">
        <f t="shared" si="123"/>
        <v>0</v>
      </c>
      <c r="F441" s="2">
        <f t="shared" si="124"/>
        <v>0</v>
      </c>
      <c r="G441" s="2">
        <f t="shared" si="125"/>
        <v>0</v>
      </c>
      <c r="H441" s="2">
        <f t="shared" si="126"/>
        <v>0</v>
      </c>
      <c r="I441" s="2">
        <f t="shared" si="127"/>
        <v>0</v>
      </c>
      <c r="J441" s="2">
        <f t="shared" si="128"/>
        <v>0</v>
      </c>
      <c r="K441" s="2">
        <f t="shared" si="129"/>
        <v>0</v>
      </c>
      <c r="L441" s="2">
        <f t="shared" si="130"/>
        <v>0</v>
      </c>
      <c r="M441" s="2">
        <f t="shared" si="131"/>
        <v>0</v>
      </c>
      <c r="N441" s="2">
        <f t="shared" si="132"/>
        <v>0</v>
      </c>
      <c r="O441" s="2">
        <f t="shared" si="133"/>
        <v>0</v>
      </c>
      <c r="P441" s="2">
        <f t="shared" si="134"/>
        <v>0</v>
      </c>
      <c r="Q441" s="2">
        <f t="shared" si="135"/>
        <v>0</v>
      </c>
      <c r="R441" s="2">
        <f t="shared" si="136"/>
        <v>0</v>
      </c>
      <c r="S441" s="2">
        <f t="shared" si="137"/>
        <v>0</v>
      </c>
      <c r="T441" s="2">
        <f t="shared" si="138"/>
        <v>0</v>
      </c>
      <c r="U441" s="2">
        <f t="shared" si="139"/>
        <v>0</v>
      </c>
      <c r="V441" s="2">
        <f t="shared" si="140"/>
        <v>0</v>
      </c>
      <c r="W441" s="2">
        <f t="shared" si="141"/>
        <v>0</v>
      </c>
      <c r="X441" s="2">
        <f t="shared" si="142"/>
        <v>0</v>
      </c>
      <c r="Y441" s="2">
        <f t="shared" si="143"/>
        <v>0</v>
      </c>
      <c r="AA441" s="2">
        <f t="shared" si="144"/>
        <v>0</v>
      </c>
      <c r="AB441" s="2">
        <f t="shared" si="145"/>
        <v>0</v>
      </c>
      <c r="AC441" s="2">
        <f t="shared" si="146"/>
        <v>192</v>
      </c>
      <c r="AE441" s="10">
        <f t="shared" si="147"/>
        <v>4</v>
      </c>
      <c r="AF441" s="2">
        <f t="shared" si="148"/>
        <v>0</v>
      </c>
      <c r="AG441" s="2">
        <f t="shared" si="149"/>
        <v>0</v>
      </c>
      <c r="AH441" s="2">
        <f t="shared" si="150"/>
        <v>310</v>
      </c>
      <c r="AI441" s="2">
        <f t="shared" si="151"/>
        <v>310</v>
      </c>
      <c r="AK441">
        <f t="shared" si="118"/>
        <v>3</v>
      </c>
      <c r="AL441">
        <f t="shared" si="119"/>
        <v>2023</v>
      </c>
      <c r="BK441" s="9">
        <v>44993</v>
      </c>
      <c r="BL441">
        <v>190.91300000000001</v>
      </c>
      <c r="BM441">
        <v>117.33799999999999</v>
      </c>
      <c r="BN441">
        <v>0</v>
      </c>
      <c r="BO441">
        <v>0</v>
      </c>
      <c r="BP441">
        <v>0</v>
      </c>
      <c r="BQ441">
        <v>0</v>
      </c>
      <c r="BR441">
        <v>0</v>
      </c>
      <c r="BS441">
        <v>0</v>
      </c>
      <c r="BT441">
        <v>0</v>
      </c>
      <c r="BU441">
        <v>0</v>
      </c>
      <c r="BV441">
        <v>0</v>
      </c>
      <c r="BW441">
        <v>0</v>
      </c>
      <c r="BX441">
        <v>0</v>
      </c>
      <c r="BY441">
        <v>0</v>
      </c>
      <c r="BZ441">
        <v>0</v>
      </c>
      <c r="CA441">
        <v>0</v>
      </c>
      <c r="CB441">
        <v>0</v>
      </c>
      <c r="CC441">
        <v>0</v>
      </c>
      <c r="CD441">
        <v>0</v>
      </c>
      <c r="CE441">
        <v>0</v>
      </c>
      <c r="CF441">
        <v>0</v>
      </c>
      <c r="CG441">
        <v>0</v>
      </c>
      <c r="CH441">
        <v>0</v>
      </c>
      <c r="CI441">
        <v>0</v>
      </c>
    </row>
    <row r="442" spans="1:87" x14ac:dyDescent="0.2">
      <c r="A442" s="7">
        <v>44994</v>
      </c>
      <c r="B442" s="2">
        <f t="shared" si="120"/>
        <v>0</v>
      </c>
      <c r="C442" s="2">
        <f t="shared" si="121"/>
        <v>0</v>
      </c>
      <c r="D442" s="2">
        <f t="shared" si="122"/>
        <v>0</v>
      </c>
      <c r="E442" s="2">
        <f t="shared" si="123"/>
        <v>0</v>
      </c>
      <c r="F442" s="2">
        <f t="shared" si="124"/>
        <v>134</v>
      </c>
      <c r="G442" s="2">
        <f t="shared" si="125"/>
        <v>557</v>
      </c>
      <c r="H442" s="2">
        <f t="shared" si="126"/>
        <v>1236</v>
      </c>
      <c r="I442" s="2">
        <f t="shared" si="127"/>
        <v>1448</v>
      </c>
      <c r="J442" s="2">
        <f t="shared" si="128"/>
        <v>2427</v>
      </c>
      <c r="K442" s="2">
        <f t="shared" si="129"/>
        <v>1253</v>
      </c>
      <c r="L442" s="2">
        <f t="shared" si="130"/>
        <v>1462</v>
      </c>
      <c r="M442" s="2">
        <f t="shared" si="131"/>
        <v>756</v>
      </c>
      <c r="N442" s="2">
        <f t="shared" si="132"/>
        <v>49</v>
      </c>
      <c r="O442" s="2">
        <f t="shared" si="133"/>
        <v>0</v>
      </c>
      <c r="P442" s="2">
        <f t="shared" si="134"/>
        <v>31</v>
      </c>
      <c r="Q442" s="2">
        <f t="shared" si="135"/>
        <v>9</v>
      </c>
      <c r="R442" s="2">
        <f t="shared" si="136"/>
        <v>53</v>
      </c>
      <c r="S442" s="2">
        <f t="shared" si="137"/>
        <v>279</v>
      </c>
      <c r="T442" s="2">
        <f t="shared" si="138"/>
        <v>289</v>
      </c>
      <c r="U442" s="2">
        <f t="shared" si="139"/>
        <v>160</v>
      </c>
      <c r="V442" s="2">
        <f t="shared" si="140"/>
        <v>0</v>
      </c>
      <c r="W442" s="2">
        <f t="shared" si="141"/>
        <v>20</v>
      </c>
      <c r="X442" s="2">
        <f t="shared" si="142"/>
        <v>49</v>
      </c>
      <c r="Y442" s="2">
        <f t="shared" si="143"/>
        <v>0</v>
      </c>
      <c r="AA442" s="2">
        <f t="shared" si="144"/>
        <v>2427</v>
      </c>
      <c r="AB442" s="2">
        <f t="shared" si="145"/>
        <v>49</v>
      </c>
      <c r="AC442" s="2">
        <f t="shared" si="146"/>
        <v>1236</v>
      </c>
      <c r="AE442" s="10">
        <f t="shared" si="147"/>
        <v>5</v>
      </c>
      <c r="AF442" s="2">
        <f t="shared" si="148"/>
        <v>8127</v>
      </c>
      <c r="AG442" s="2">
        <f t="shared" si="149"/>
        <v>89</v>
      </c>
      <c r="AH442" s="2">
        <f t="shared" si="150"/>
        <v>1996</v>
      </c>
      <c r="AI442" s="2">
        <f t="shared" si="151"/>
        <v>10212</v>
      </c>
      <c r="AK442">
        <f t="shared" si="118"/>
        <v>3</v>
      </c>
      <c r="AL442">
        <f t="shared" si="119"/>
        <v>2023</v>
      </c>
      <c r="BK442" s="9">
        <v>44994</v>
      </c>
      <c r="BL442">
        <v>0</v>
      </c>
      <c r="BM442">
        <v>0</v>
      </c>
      <c r="BN442">
        <v>0</v>
      </c>
      <c r="BO442">
        <v>0</v>
      </c>
      <c r="BP442">
        <v>133.08799999999999</v>
      </c>
      <c r="BQ442">
        <v>553.16300000000001</v>
      </c>
      <c r="BR442">
        <v>1226.588</v>
      </c>
      <c r="BS442">
        <v>1436.5129999999999</v>
      </c>
      <c r="BT442">
        <v>2408.9629999999997</v>
      </c>
      <c r="BU442">
        <v>1243.3499999999999</v>
      </c>
      <c r="BV442">
        <v>1450.8000000000002</v>
      </c>
      <c r="BW442">
        <v>749.81299999999999</v>
      </c>
      <c r="BX442">
        <v>48.6</v>
      </c>
      <c r="BY442">
        <v>0</v>
      </c>
      <c r="BZ442">
        <v>30.6</v>
      </c>
      <c r="CA442">
        <v>9</v>
      </c>
      <c r="CB442">
        <v>52.2</v>
      </c>
      <c r="CC442">
        <v>277.2</v>
      </c>
      <c r="CD442">
        <v>286.42500000000001</v>
      </c>
      <c r="CE442">
        <v>158.4</v>
      </c>
      <c r="CF442">
        <v>0</v>
      </c>
      <c r="CG442">
        <v>19.8</v>
      </c>
      <c r="CH442">
        <v>48.6</v>
      </c>
      <c r="CI442">
        <v>0</v>
      </c>
    </row>
    <row r="443" spans="1:87" x14ac:dyDescent="0.2">
      <c r="A443" s="7">
        <v>44995</v>
      </c>
      <c r="B443" s="2">
        <f t="shared" si="120"/>
        <v>0</v>
      </c>
      <c r="C443" s="2">
        <f t="shared" si="121"/>
        <v>0</v>
      </c>
      <c r="D443" s="2">
        <f t="shared" si="122"/>
        <v>0</v>
      </c>
      <c r="E443" s="2">
        <f t="shared" si="123"/>
        <v>0</v>
      </c>
      <c r="F443" s="2">
        <f t="shared" si="124"/>
        <v>0</v>
      </c>
      <c r="G443" s="2">
        <f t="shared" si="125"/>
        <v>0</v>
      </c>
      <c r="H443" s="2">
        <f t="shared" si="126"/>
        <v>0</v>
      </c>
      <c r="I443" s="2">
        <f t="shared" si="127"/>
        <v>0</v>
      </c>
      <c r="J443" s="2">
        <f t="shared" si="128"/>
        <v>0</v>
      </c>
      <c r="K443" s="2">
        <f t="shared" si="129"/>
        <v>0</v>
      </c>
      <c r="L443" s="2">
        <f t="shared" si="130"/>
        <v>0</v>
      </c>
      <c r="M443" s="2">
        <f t="shared" si="131"/>
        <v>0</v>
      </c>
      <c r="N443" s="2">
        <f t="shared" si="132"/>
        <v>0</v>
      </c>
      <c r="O443" s="2">
        <f t="shared" si="133"/>
        <v>0</v>
      </c>
      <c r="P443" s="2">
        <f t="shared" si="134"/>
        <v>0</v>
      </c>
      <c r="Q443" s="2">
        <f t="shared" si="135"/>
        <v>0</v>
      </c>
      <c r="R443" s="2">
        <f t="shared" si="136"/>
        <v>0</v>
      </c>
      <c r="S443" s="2">
        <f t="shared" si="137"/>
        <v>0</v>
      </c>
      <c r="T443" s="2">
        <f t="shared" si="138"/>
        <v>0</v>
      </c>
      <c r="U443" s="2">
        <f t="shared" si="139"/>
        <v>0</v>
      </c>
      <c r="V443" s="2">
        <f t="shared" si="140"/>
        <v>0</v>
      </c>
      <c r="W443" s="2">
        <f t="shared" si="141"/>
        <v>63</v>
      </c>
      <c r="X443" s="2">
        <f t="shared" si="142"/>
        <v>634</v>
      </c>
      <c r="Y443" s="2">
        <f t="shared" si="143"/>
        <v>163</v>
      </c>
      <c r="AA443" s="2">
        <f t="shared" si="144"/>
        <v>0</v>
      </c>
      <c r="AB443" s="2">
        <f t="shared" si="145"/>
        <v>0</v>
      </c>
      <c r="AC443" s="2">
        <f t="shared" si="146"/>
        <v>634</v>
      </c>
      <c r="AE443" s="10">
        <f t="shared" si="147"/>
        <v>6</v>
      </c>
      <c r="AF443" s="2">
        <f t="shared" si="148"/>
        <v>0</v>
      </c>
      <c r="AG443" s="2">
        <f t="shared" si="149"/>
        <v>0</v>
      </c>
      <c r="AH443" s="2">
        <f t="shared" si="150"/>
        <v>860</v>
      </c>
      <c r="AI443" s="2">
        <f t="shared" si="151"/>
        <v>860</v>
      </c>
      <c r="AK443">
        <f t="shared" si="118"/>
        <v>3</v>
      </c>
      <c r="AL443">
        <f t="shared" si="119"/>
        <v>2023</v>
      </c>
      <c r="BK443" s="9">
        <v>44995</v>
      </c>
      <c r="BL443">
        <v>0</v>
      </c>
      <c r="BM443">
        <v>0</v>
      </c>
      <c r="BN443">
        <v>0</v>
      </c>
      <c r="BO443">
        <v>0</v>
      </c>
      <c r="BP443">
        <v>0</v>
      </c>
      <c r="BQ443">
        <v>0</v>
      </c>
      <c r="BR443">
        <v>0</v>
      </c>
      <c r="BS443">
        <v>0</v>
      </c>
      <c r="BT443">
        <v>0</v>
      </c>
      <c r="BU443">
        <v>0</v>
      </c>
      <c r="BV443">
        <v>0</v>
      </c>
      <c r="BW443">
        <v>0</v>
      </c>
      <c r="BX443">
        <v>0</v>
      </c>
      <c r="BY443">
        <v>0</v>
      </c>
      <c r="BZ443">
        <v>0</v>
      </c>
      <c r="CA443">
        <v>0</v>
      </c>
      <c r="CB443">
        <v>0</v>
      </c>
      <c r="CC443">
        <v>0</v>
      </c>
      <c r="CD443">
        <v>0</v>
      </c>
      <c r="CE443">
        <v>0</v>
      </c>
      <c r="CF443">
        <v>0</v>
      </c>
      <c r="CG443">
        <v>62.212999999999994</v>
      </c>
      <c r="CH443">
        <v>629.21299999999997</v>
      </c>
      <c r="CI443">
        <v>161.43799999999999</v>
      </c>
    </row>
    <row r="444" spans="1:87" x14ac:dyDescent="0.2">
      <c r="A444" s="7">
        <v>44996</v>
      </c>
      <c r="B444" s="2">
        <f t="shared" si="120"/>
        <v>323</v>
      </c>
      <c r="C444" s="2">
        <f t="shared" si="121"/>
        <v>519</v>
      </c>
      <c r="D444" s="2">
        <f t="shared" si="122"/>
        <v>291</v>
      </c>
      <c r="E444" s="2">
        <f t="shared" si="123"/>
        <v>459</v>
      </c>
      <c r="F444" s="2">
        <f t="shared" si="124"/>
        <v>760</v>
      </c>
      <c r="G444" s="2">
        <f t="shared" si="125"/>
        <v>2789</v>
      </c>
      <c r="H444" s="2">
        <f t="shared" si="126"/>
        <v>2401</v>
      </c>
      <c r="I444" s="2">
        <f t="shared" si="127"/>
        <v>2142</v>
      </c>
      <c r="J444" s="2">
        <f t="shared" si="128"/>
        <v>2554</v>
      </c>
      <c r="K444" s="2">
        <f t="shared" si="129"/>
        <v>1570</v>
      </c>
      <c r="L444" s="2">
        <f t="shared" si="130"/>
        <v>257</v>
      </c>
      <c r="M444" s="2">
        <f t="shared" si="131"/>
        <v>2</v>
      </c>
      <c r="N444" s="2">
        <f t="shared" si="132"/>
        <v>0</v>
      </c>
      <c r="O444" s="2">
        <f t="shared" si="133"/>
        <v>0</v>
      </c>
      <c r="P444" s="2">
        <f t="shared" si="134"/>
        <v>0</v>
      </c>
      <c r="Q444" s="2">
        <f t="shared" si="135"/>
        <v>0</v>
      </c>
      <c r="R444" s="2">
        <f t="shared" si="136"/>
        <v>0</v>
      </c>
      <c r="S444" s="2">
        <f t="shared" si="137"/>
        <v>0</v>
      </c>
      <c r="T444" s="2">
        <f t="shared" si="138"/>
        <v>0</v>
      </c>
      <c r="U444" s="2">
        <f t="shared" si="139"/>
        <v>0</v>
      </c>
      <c r="V444" s="2">
        <f t="shared" si="140"/>
        <v>0</v>
      </c>
      <c r="W444" s="2">
        <f t="shared" si="141"/>
        <v>0</v>
      </c>
      <c r="X444" s="2">
        <f t="shared" si="142"/>
        <v>0</v>
      </c>
      <c r="Y444" s="2">
        <f t="shared" si="143"/>
        <v>0</v>
      </c>
      <c r="AA444" s="2">
        <f t="shared" si="144"/>
        <v>0</v>
      </c>
      <c r="AB444" s="2">
        <f t="shared" si="145"/>
        <v>2554</v>
      </c>
      <c r="AC444" s="2">
        <f t="shared" si="146"/>
        <v>2789</v>
      </c>
      <c r="AE444" s="10">
        <f t="shared" si="147"/>
        <v>7</v>
      </c>
      <c r="AF444" s="2">
        <f t="shared" si="148"/>
        <v>0</v>
      </c>
      <c r="AG444" s="2">
        <f t="shared" si="149"/>
        <v>6525</v>
      </c>
      <c r="AH444" s="2">
        <f t="shared" si="150"/>
        <v>7542</v>
      </c>
      <c r="AI444" s="2">
        <f t="shared" si="151"/>
        <v>14067</v>
      </c>
      <c r="AK444">
        <f t="shared" si="118"/>
        <v>3</v>
      </c>
      <c r="AL444">
        <f t="shared" si="119"/>
        <v>2023</v>
      </c>
      <c r="BK444" s="9">
        <v>44996</v>
      </c>
      <c r="BL444">
        <v>320.28800000000001</v>
      </c>
      <c r="BM444">
        <v>515.13800000000003</v>
      </c>
      <c r="BN444">
        <v>289.01299999999998</v>
      </c>
      <c r="BO444">
        <v>455.17599999999999</v>
      </c>
      <c r="BP444">
        <v>754.08799999999997</v>
      </c>
      <c r="BQ444">
        <v>2767.8380000000002</v>
      </c>
      <c r="BR444">
        <v>2382.75</v>
      </c>
      <c r="BS444">
        <v>2125.3510000000001</v>
      </c>
      <c r="BT444">
        <v>2534.5129999999999</v>
      </c>
      <c r="BU444">
        <v>1558.0129999999999</v>
      </c>
      <c r="BV444">
        <v>254.81300000000002</v>
      </c>
      <c r="BW444">
        <v>1.8</v>
      </c>
      <c r="BX444">
        <v>0</v>
      </c>
      <c r="BY444">
        <v>0</v>
      </c>
      <c r="BZ444">
        <v>0</v>
      </c>
      <c r="CA444">
        <v>0</v>
      </c>
      <c r="CB444">
        <v>0</v>
      </c>
      <c r="CC444">
        <v>0</v>
      </c>
      <c r="CD444">
        <v>0</v>
      </c>
      <c r="CE444">
        <v>0</v>
      </c>
      <c r="CF444">
        <v>0</v>
      </c>
      <c r="CG444">
        <v>0</v>
      </c>
      <c r="CH444">
        <v>0</v>
      </c>
      <c r="CI444">
        <v>0</v>
      </c>
    </row>
    <row r="445" spans="1:87" x14ac:dyDescent="0.2">
      <c r="A445" s="7">
        <v>44997</v>
      </c>
      <c r="B445" s="2">
        <f t="shared" si="120"/>
        <v>0</v>
      </c>
      <c r="C445" s="2">
        <f t="shared" si="121"/>
        <v>0</v>
      </c>
      <c r="D445" s="2">
        <f t="shared" si="122"/>
        <v>0</v>
      </c>
      <c r="E445" s="2">
        <f t="shared" si="123"/>
        <v>0</v>
      </c>
      <c r="F445" s="2">
        <f t="shared" si="124"/>
        <v>0</v>
      </c>
      <c r="G445" s="2">
        <f t="shared" si="125"/>
        <v>0</v>
      </c>
      <c r="H445" s="2">
        <f t="shared" si="126"/>
        <v>0</v>
      </c>
      <c r="I445" s="2">
        <f t="shared" si="127"/>
        <v>0</v>
      </c>
      <c r="J445" s="2">
        <f t="shared" si="128"/>
        <v>0</v>
      </c>
      <c r="K445" s="2">
        <f t="shared" si="129"/>
        <v>0</v>
      </c>
      <c r="L445" s="2">
        <f t="shared" si="130"/>
        <v>0</v>
      </c>
      <c r="M445" s="2">
        <f t="shared" si="131"/>
        <v>0</v>
      </c>
      <c r="N445" s="2">
        <f t="shared" si="132"/>
        <v>364</v>
      </c>
      <c r="O445" s="2">
        <f t="shared" si="133"/>
        <v>257</v>
      </c>
      <c r="P445" s="2">
        <f t="shared" si="134"/>
        <v>0</v>
      </c>
      <c r="Q445" s="2">
        <f t="shared" si="135"/>
        <v>0</v>
      </c>
      <c r="R445" s="2">
        <f t="shared" si="136"/>
        <v>0</v>
      </c>
      <c r="S445" s="2">
        <f t="shared" si="137"/>
        <v>0</v>
      </c>
      <c r="T445" s="2">
        <f t="shared" si="138"/>
        <v>0</v>
      </c>
      <c r="U445" s="2">
        <f t="shared" si="139"/>
        <v>0</v>
      </c>
      <c r="V445" s="2">
        <f t="shared" si="140"/>
        <v>0</v>
      </c>
      <c r="W445" s="2">
        <f t="shared" si="141"/>
        <v>0</v>
      </c>
      <c r="X445" s="2">
        <f t="shared" si="142"/>
        <v>0</v>
      </c>
      <c r="Y445" s="2">
        <f t="shared" si="143"/>
        <v>0</v>
      </c>
      <c r="AA445" s="2">
        <f t="shared" si="144"/>
        <v>0</v>
      </c>
      <c r="AB445" s="2">
        <f t="shared" si="145"/>
        <v>364</v>
      </c>
      <c r="AC445" s="2">
        <f t="shared" si="146"/>
        <v>0</v>
      </c>
      <c r="AE445" s="10">
        <f t="shared" si="147"/>
        <v>1</v>
      </c>
      <c r="AF445" s="2">
        <f t="shared" si="148"/>
        <v>0</v>
      </c>
      <c r="AG445" s="2">
        <f t="shared" si="149"/>
        <v>621</v>
      </c>
      <c r="AH445" s="2">
        <f t="shared" si="150"/>
        <v>0</v>
      </c>
      <c r="AI445" s="2">
        <f t="shared" si="151"/>
        <v>621</v>
      </c>
      <c r="AK445">
        <f t="shared" si="118"/>
        <v>3</v>
      </c>
      <c r="AL445">
        <f t="shared" si="119"/>
        <v>2023</v>
      </c>
      <c r="BK445" s="9">
        <v>44997</v>
      </c>
      <c r="BL445">
        <v>0</v>
      </c>
      <c r="BM445">
        <v>0</v>
      </c>
      <c r="BN445">
        <v>0</v>
      </c>
      <c r="BO445">
        <v>0</v>
      </c>
      <c r="BP445">
        <v>0</v>
      </c>
      <c r="BQ445">
        <v>0</v>
      </c>
      <c r="BR445">
        <v>0</v>
      </c>
      <c r="BS445">
        <v>0</v>
      </c>
      <c r="BT445">
        <v>0</v>
      </c>
      <c r="BU445">
        <v>0</v>
      </c>
      <c r="BV445">
        <v>0</v>
      </c>
      <c r="BW445">
        <v>0</v>
      </c>
      <c r="BX445">
        <v>361.57499999999999</v>
      </c>
      <c r="BY445">
        <v>254.70099999999999</v>
      </c>
      <c r="BZ445">
        <v>0</v>
      </c>
      <c r="CA445">
        <v>0</v>
      </c>
      <c r="CB445">
        <v>0</v>
      </c>
      <c r="CC445">
        <v>0</v>
      </c>
      <c r="CD445">
        <v>0</v>
      </c>
      <c r="CE445">
        <v>0</v>
      </c>
      <c r="CF445">
        <v>0</v>
      </c>
      <c r="CG445">
        <v>0</v>
      </c>
      <c r="CH445">
        <v>0</v>
      </c>
      <c r="CI445">
        <v>0</v>
      </c>
    </row>
    <row r="446" spans="1:87" x14ac:dyDescent="0.2">
      <c r="A446" s="7">
        <v>44998</v>
      </c>
      <c r="B446" s="2">
        <f t="shared" si="120"/>
        <v>0</v>
      </c>
      <c r="C446" s="2">
        <f t="shared" si="121"/>
        <v>0</v>
      </c>
      <c r="D446" s="2">
        <f t="shared" si="122"/>
        <v>0</v>
      </c>
      <c r="E446" s="2">
        <f t="shared" si="123"/>
        <v>0</v>
      </c>
      <c r="F446" s="2">
        <f t="shared" si="124"/>
        <v>0</v>
      </c>
      <c r="G446" s="2">
        <f t="shared" si="125"/>
        <v>0</v>
      </c>
      <c r="H446" s="2">
        <f t="shared" si="126"/>
        <v>0</v>
      </c>
      <c r="I446" s="2">
        <f t="shared" si="127"/>
        <v>0</v>
      </c>
      <c r="J446" s="2">
        <f t="shared" si="128"/>
        <v>0</v>
      </c>
      <c r="K446" s="2">
        <f t="shared" si="129"/>
        <v>0</v>
      </c>
      <c r="L446" s="2">
        <f t="shared" si="130"/>
        <v>0</v>
      </c>
      <c r="M446" s="2">
        <f t="shared" si="131"/>
        <v>0</v>
      </c>
      <c r="N446" s="2">
        <f t="shared" si="132"/>
        <v>0</v>
      </c>
      <c r="O446" s="2">
        <f t="shared" si="133"/>
        <v>0</v>
      </c>
      <c r="P446" s="2">
        <f t="shared" si="134"/>
        <v>0</v>
      </c>
      <c r="Q446" s="2">
        <f t="shared" si="135"/>
        <v>0</v>
      </c>
      <c r="R446" s="2">
        <f t="shared" si="136"/>
        <v>0</v>
      </c>
      <c r="S446" s="2">
        <f t="shared" si="137"/>
        <v>0</v>
      </c>
      <c r="T446" s="2">
        <f t="shared" si="138"/>
        <v>0</v>
      </c>
      <c r="U446" s="2">
        <f t="shared" si="139"/>
        <v>0</v>
      </c>
      <c r="V446" s="2">
        <f t="shared" si="140"/>
        <v>0</v>
      </c>
      <c r="W446" s="2">
        <f t="shared" si="141"/>
        <v>0</v>
      </c>
      <c r="X446" s="2">
        <f t="shared" si="142"/>
        <v>0</v>
      </c>
      <c r="Y446" s="2">
        <f t="shared" si="143"/>
        <v>0</v>
      </c>
      <c r="AA446" s="2">
        <f t="shared" si="144"/>
        <v>0</v>
      </c>
      <c r="AB446" s="2">
        <f t="shared" si="145"/>
        <v>0</v>
      </c>
      <c r="AC446" s="2">
        <f t="shared" si="146"/>
        <v>0</v>
      </c>
      <c r="AE446" s="10">
        <f t="shared" si="147"/>
        <v>2</v>
      </c>
      <c r="AF446" s="2">
        <f t="shared" si="148"/>
        <v>0</v>
      </c>
      <c r="AG446" s="2">
        <f t="shared" si="149"/>
        <v>0</v>
      </c>
      <c r="AH446" s="2">
        <f t="shared" si="150"/>
        <v>0</v>
      </c>
      <c r="AI446" s="2">
        <f t="shared" si="151"/>
        <v>0</v>
      </c>
      <c r="AK446">
        <f t="shared" si="118"/>
        <v>3</v>
      </c>
      <c r="AL446">
        <f t="shared" si="119"/>
        <v>2023</v>
      </c>
      <c r="BK446" s="9">
        <v>44998</v>
      </c>
      <c r="BL446">
        <v>0</v>
      </c>
      <c r="BM446">
        <v>0</v>
      </c>
      <c r="BN446">
        <v>0</v>
      </c>
      <c r="BO446">
        <v>0</v>
      </c>
      <c r="BP446">
        <v>0</v>
      </c>
      <c r="BQ446">
        <v>0</v>
      </c>
      <c r="BR446">
        <v>0</v>
      </c>
      <c r="BS446">
        <v>0</v>
      </c>
      <c r="BT446">
        <v>0</v>
      </c>
      <c r="BU446">
        <v>0</v>
      </c>
      <c r="BV446">
        <v>0</v>
      </c>
      <c r="BW446">
        <v>0</v>
      </c>
      <c r="BX446">
        <v>0</v>
      </c>
      <c r="BY446">
        <v>0</v>
      </c>
      <c r="BZ446">
        <v>0</v>
      </c>
      <c r="CA446">
        <v>0</v>
      </c>
      <c r="CB446">
        <v>0</v>
      </c>
      <c r="CC446">
        <v>0</v>
      </c>
      <c r="CD446">
        <v>0</v>
      </c>
      <c r="CE446">
        <v>0</v>
      </c>
      <c r="CF446">
        <v>0</v>
      </c>
      <c r="CG446">
        <v>0</v>
      </c>
      <c r="CH446">
        <v>0</v>
      </c>
      <c r="CI446">
        <v>0</v>
      </c>
    </row>
    <row r="447" spans="1:87" x14ac:dyDescent="0.2">
      <c r="A447" s="7">
        <v>44999</v>
      </c>
      <c r="B447" s="2">
        <f t="shared" si="120"/>
        <v>0</v>
      </c>
      <c r="C447" s="2">
        <f t="shared" si="121"/>
        <v>0</v>
      </c>
      <c r="D447" s="2">
        <f t="shared" si="122"/>
        <v>0</v>
      </c>
      <c r="E447" s="2">
        <f t="shared" si="123"/>
        <v>0</v>
      </c>
      <c r="F447" s="2">
        <f t="shared" si="124"/>
        <v>0</v>
      </c>
      <c r="G447" s="2">
        <f t="shared" si="125"/>
        <v>0</v>
      </c>
      <c r="H447" s="2">
        <f t="shared" si="126"/>
        <v>0</v>
      </c>
      <c r="I447" s="2">
        <f t="shared" si="127"/>
        <v>0</v>
      </c>
      <c r="J447" s="2">
        <f t="shared" si="128"/>
        <v>0</v>
      </c>
      <c r="K447" s="2">
        <f t="shared" si="129"/>
        <v>0</v>
      </c>
      <c r="L447" s="2">
        <f t="shared" si="130"/>
        <v>0</v>
      </c>
      <c r="M447" s="2">
        <f t="shared" si="131"/>
        <v>0</v>
      </c>
      <c r="N447" s="2">
        <f t="shared" si="132"/>
        <v>0</v>
      </c>
      <c r="O447" s="2">
        <f t="shared" si="133"/>
        <v>0</v>
      </c>
      <c r="P447" s="2">
        <f t="shared" si="134"/>
        <v>0</v>
      </c>
      <c r="Q447" s="2">
        <f t="shared" si="135"/>
        <v>0</v>
      </c>
      <c r="R447" s="2">
        <f t="shared" si="136"/>
        <v>0</v>
      </c>
      <c r="S447" s="2">
        <f t="shared" si="137"/>
        <v>0</v>
      </c>
      <c r="T447" s="2">
        <f t="shared" si="138"/>
        <v>0</v>
      </c>
      <c r="U447" s="2">
        <f t="shared" si="139"/>
        <v>0</v>
      </c>
      <c r="V447" s="2">
        <f t="shared" si="140"/>
        <v>0</v>
      </c>
      <c r="W447" s="2">
        <f t="shared" si="141"/>
        <v>0</v>
      </c>
      <c r="X447" s="2">
        <f t="shared" si="142"/>
        <v>0</v>
      </c>
      <c r="Y447" s="2">
        <f t="shared" si="143"/>
        <v>0</v>
      </c>
      <c r="AA447" s="2">
        <f t="shared" si="144"/>
        <v>0</v>
      </c>
      <c r="AB447" s="2">
        <f t="shared" si="145"/>
        <v>0</v>
      </c>
      <c r="AC447" s="2">
        <f t="shared" si="146"/>
        <v>0</v>
      </c>
      <c r="AE447" s="10">
        <f t="shared" si="147"/>
        <v>3</v>
      </c>
      <c r="AF447" s="2">
        <f t="shared" si="148"/>
        <v>0</v>
      </c>
      <c r="AG447" s="2">
        <f t="shared" si="149"/>
        <v>0</v>
      </c>
      <c r="AH447" s="2">
        <f t="shared" si="150"/>
        <v>0</v>
      </c>
      <c r="AI447" s="2">
        <f t="shared" si="151"/>
        <v>0</v>
      </c>
      <c r="AK447">
        <f t="shared" si="118"/>
        <v>3</v>
      </c>
      <c r="AL447">
        <f t="shared" si="119"/>
        <v>2023</v>
      </c>
      <c r="BK447" s="9">
        <v>44999</v>
      </c>
      <c r="BL447">
        <v>0</v>
      </c>
      <c r="BM447">
        <v>0</v>
      </c>
      <c r="BN447">
        <v>0</v>
      </c>
      <c r="BO447">
        <v>0</v>
      </c>
      <c r="BP447">
        <v>0</v>
      </c>
      <c r="BQ447">
        <v>0</v>
      </c>
      <c r="BR447">
        <v>0</v>
      </c>
      <c r="BS447">
        <v>0</v>
      </c>
      <c r="BT447">
        <v>0</v>
      </c>
      <c r="BU447">
        <v>0</v>
      </c>
      <c r="BV447">
        <v>0</v>
      </c>
      <c r="BW447">
        <v>0</v>
      </c>
      <c r="BX447">
        <v>0</v>
      </c>
      <c r="BY447">
        <v>0</v>
      </c>
      <c r="BZ447">
        <v>0</v>
      </c>
      <c r="CA447">
        <v>0</v>
      </c>
      <c r="CB447">
        <v>0</v>
      </c>
      <c r="CC447">
        <v>0</v>
      </c>
      <c r="CD447">
        <v>0</v>
      </c>
      <c r="CE447">
        <v>0</v>
      </c>
      <c r="CF447">
        <v>0</v>
      </c>
      <c r="CG447">
        <v>0</v>
      </c>
      <c r="CH447">
        <v>0</v>
      </c>
      <c r="CI447">
        <v>0</v>
      </c>
    </row>
    <row r="448" spans="1:87" x14ac:dyDescent="0.2">
      <c r="A448" s="7">
        <v>45000</v>
      </c>
      <c r="B448" s="2">
        <f t="shared" si="120"/>
        <v>0</v>
      </c>
      <c r="C448" s="2">
        <f t="shared" si="121"/>
        <v>0</v>
      </c>
      <c r="D448" s="2">
        <f t="shared" si="122"/>
        <v>0</v>
      </c>
      <c r="E448" s="2">
        <f t="shared" si="123"/>
        <v>0</v>
      </c>
      <c r="F448" s="2">
        <f t="shared" si="124"/>
        <v>0</v>
      </c>
      <c r="G448" s="2">
        <f t="shared" si="125"/>
        <v>0</v>
      </c>
      <c r="H448" s="2">
        <f t="shared" si="126"/>
        <v>0</v>
      </c>
      <c r="I448" s="2">
        <f t="shared" si="127"/>
        <v>0</v>
      </c>
      <c r="J448" s="2">
        <f t="shared" si="128"/>
        <v>0</v>
      </c>
      <c r="K448" s="2">
        <f t="shared" si="129"/>
        <v>0</v>
      </c>
      <c r="L448" s="2">
        <f t="shared" si="130"/>
        <v>0</v>
      </c>
      <c r="M448" s="2">
        <f t="shared" si="131"/>
        <v>0</v>
      </c>
      <c r="N448" s="2">
        <f t="shared" si="132"/>
        <v>0</v>
      </c>
      <c r="O448" s="2">
        <f t="shared" si="133"/>
        <v>0</v>
      </c>
      <c r="P448" s="2">
        <f t="shared" si="134"/>
        <v>0</v>
      </c>
      <c r="Q448" s="2">
        <f t="shared" si="135"/>
        <v>0</v>
      </c>
      <c r="R448" s="2">
        <f t="shared" si="136"/>
        <v>0</v>
      </c>
      <c r="S448" s="2">
        <f t="shared" si="137"/>
        <v>0</v>
      </c>
      <c r="T448" s="2">
        <f t="shared" si="138"/>
        <v>2</v>
      </c>
      <c r="U448" s="2">
        <f t="shared" si="139"/>
        <v>139</v>
      </c>
      <c r="V448" s="2">
        <f t="shared" si="140"/>
        <v>0</v>
      </c>
      <c r="W448" s="2">
        <f t="shared" si="141"/>
        <v>0</v>
      </c>
      <c r="X448" s="2">
        <f t="shared" si="142"/>
        <v>213</v>
      </c>
      <c r="Y448" s="2">
        <f t="shared" si="143"/>
        <v>44</v>
      </c>
      <c r="AA448" s="2">
        <f t="shared" si="144"/>
        <v>139</v>
      </c>
      <c r="AB448" s="2">
        <f t="shared" si="145"/>
        <v>0</v>
      </c>
      <c r="AC448" s="2">
        <f t="shared" si="146"/>
        <v>213</v>
      </c>
      <c r="AE448" s="10">
        <f t="shared" si="147"/>
        <v>4</v>
      </c>
      <c r="AF448" s="2">
        <f t="shared" si="148"/>
        <v>141</v>
      </c>
      <c r="AG448" s="2">
        <f t="shared" si="149"/>
        <v>0</v>
      </c>
      <c r="AH448" s="2">
        <f t="shared" si="150"/>
        <v>257</v>
      </c>
      <c r="AI448" s="2">
        <f t="shared" si="151"/>
        <v>398</v>
      </c>
      <c r="AK448">
        <f t="shared" si="118"/>
        <v>3</v>
      </c>
      <c r="AL448">
        <f t="shared" si="119"/>
        <v>2023</v>
      </c>
      <c r="BK448" s="9">
        <v>45000</v>
      </c>
      <c r="BL448">
        <v>0</v>
      </c>
      <c r="BM448">
        <v>0</v>
      </c>
      <c r="BN448">
        <v>0</v>
      </c>
      <c r="BO448">
        <v>0</v>
      </c>
      <c r="BP448">
        <v>0</v>
      </c>
      <c r="BQ448">
        <v>0</v>
      </c>
      <c r="BR448">
        <v>0</v>
      </c>
      <c r="BS448">
        <v>0</v>
      </c>
      <c r="BT448">
        <v>0</v>
      </c>
      <c r="BU448">
        <v>0</v>
      </c>
      <c r="BV448">
        <v>0</v>
      </c>
      <c r="BW448">
        <v>0</v>
      </c>
      <c r="BX448">
        <v>0</v>
      </c>
      <c r="BY448">
        <v>0</v>
      </c>
      <c r="BZ448">
        <v>0</v>
      </c>
      <c r="CA448">
        <v>0</v>
      </c>
      <c r="CB448">
        <v>0</v>
      </c>
      <c r="CC448">
        <v>0</v>
      </c>
      <c r="CD448">
        <v>1.8</v>
      </c>
      <c r="CE448">
        <v>137.81299999999999</v>
      </c>
      <c r="CF448">
        <v>0</v>
      </c>
      <c r="CG448">
        <v>0</v>
      </c>
      <c r="CH448">
        <v>211.05</v>
      </c>
      <c r="CI448">
        <v>44.1</v>
      </c>
    </row>
    <row r="449" spans="1:87" x14ac:dyDescent="0.2">
      <c r="A449" s="7">
        <v>45001</v>
      </c>
      <c r="B449" s="2">
        <f t="shared" si="120"/>
        <v>0</v>
      </c>
      <c r="C449" s="2">
        <f t="shared" si="121"/>
        <v>0</v>
      </c>
      <c r="D449" s="2">
        <f t="shared" si="122"/>
        <v>0</v>
      </c>
      <c r="E449" s="2">
        <f t="shared" si="123"/>
        <v>0</v>
      </c>
      <c r="F449" s="2">
        <f t="shared" si="124"/>
        <v>0</v>
      </c>
      <c r="G449" s="2">
        <f t="shared" si="125"/>
        <v>0</v>
      </c>
      <c r="H449" s="2">
        <f t="shared" si="126"/>
        <v>0</v>
      </c>
      <c r="I449" s="2">
        <f t="shared" si="127"/>
        <v>11</v>
      </c>
      <c r="J449" s="2">
        <f t="shared" si="128"/>
        <v>49</v>
      </c>
      <c r="K449" s="2">
        <f t="shared" si="129"/>
        <v>385</v>
      </c>
      <c r="L449" s="2">
        <f t="shared" si="130"/>
        <v>100</v>
      </c>
      <c r="M449" s="2">
        <f t="shared" si="131"/>
        <v>0</v>
      </c>
      <c r="N449" s="2">
        <f t="shared" si="132"/>
        <v>0</v>
      </c>
      <c r="O449" s="2">
        <f t="shared" si="133"/>
        <v>112</v>
      </c>
      <c r="P449" s="2">
        <f t="shared" si="134"/>
        <v>263</v>
      </c>
      <c r="Q449" s="2">
        <f t="shared" si="135"/>
        <v>156</v>
      </c>
      <c r="R449" s="2">
        <f t="shared" si="136"/>
        <v>0</v>
      </c>
      <c r="S449" s="2">
        <f t="shared" si="137"/>
        <v>0</v>
      </c>
      <c r="T449" s="2">
        <f t="shared" si="138"/>
        <v>0</v>
      </c>
      <c r="U449" s="2">
        <f t="shared" si="139"/>
        <v>0</v>
      </c>
      <c r="V449" s="2">
        <f t="shared" si="140"/>
        <v>0</v>
      </c>
      <c r="W449" s="2">
        <f t="shared" si="141"/>
        <v>0</v>
      </c>
      <c r="X449" s="2">
        <f t="shared" si="142"/>
        <v>0</v>
      </c>
      <c r="Y449" s="2">
        <f t="shared" si="143"/>
        <v>0</v>
      </c>
      <c r="AA449" s="2">
        <f t="shared" si="144"/>
        <v>385</v>
      </c>
      <c r="AB449" s="2">
        <f t="shared" si="145"/>
        <v>263</v>
      </c>
      <c r="AC449" s="2">
        <f t="shared" si="146"/>
        <v>0</v>
      </c>
      <c r="AE449" s="10">
        <f t="shared" si="147"/>
        <v>5</v>
      </c>
      <c r="AF449" s="2">
        <f t="shared" si="148"/>
        <v>545</v>
      </c>
      <c r="AG449" s="2">
        <f t="shared" si="149"/>
        <v>531</v>
      </c>
      <c r="AH449" s="2">
        <f t="shared" si="150"/>
        <v>0</v>
      </c>
      <c r="AI449" s="2">
        <f t="shared" si="151"/>
        <v>1076</v>
      </c>
      <c r="AK449">
        <f t="shared" si="118"/>
        <v>3</v>
      </c>
      <c r="AL449">
        <f t="shared" si="119"/>
        <v>2023</v>
      </c>
      <c r="BK449" s="9">
        <v>45001</v>
      </c>
      <c r="BL449">
        <v>0</v>
      </c>
      <c r="BM449">
        <v>0</v>
      </c>
      <c r="BN449">
        <v>0</v>
      </c>
      <c r="BO449">
        <v>0</v>
      </c>
      <c r="BP449">
        <v>0</v>
      </c>
      <c r="BQ449">
        <v>0</v>
      </c>
      <c r="BR449">
        <v>0</v>
      </c>
      <c r="BS449">
        <v>10.8</v>
      </c>
      <c r="BT449">
        <v>48.6</v>
      </c>
      <c r="BU449">
        <v>381.6</v>
      </c>
      <c r="BV449">
        <v>99</v>
      </c>
      <c r="BW449">
        <v>0</v>
      </c>
      <c r="BX449">
        <v>0</v>
      </c>
      <c r="BY449">
        <v>111.038</v>
      </c>
      <c r="BZ449">
        <v>260.66300000000001</v>
      </c>
      <c r="CA449">
        <v>155.137</v>
      </c>
      <c r="CB449">
        <v>0</v>
      </c>
      <c r="CC449">
        <v>0</v>
      </c>
      <c r="CD449">
        <v>0</v>
      </c>
      <c r="CE449">
        <v>0</v>
      </c>
      <c r="CF449">
        <v>0</v>
      </c>
      <c r="CG449">
        <v>0</v>
      </c>
      <c r="CH449">
        <v>0</v>
      </c>
      <c r="CI449">
        <v>0</v>
      </c>
    </row>
    <row r="450" spans="1:87" x14ac:dyDescent="0.2">
      <c r="A450" s="7">
        <v>45002</v>
      </c>
      <c r="B450" s="2">
        <f t="shared" si="120"/>
        <v>0</v>
      </c>
      <c r="C450" s="2">
        <f t="shared" si="121"/>
        <v>0</v>
      </c>
      <c r="D450" s="2">
        <f t="shared" si="122"/>
        <v>0</v>
      </c>
      <c r="E450" s="2">
        <f t="shared" si="123"/>
        <v>0</v>
      </c>
      <c r="F450" s="2">
        <f t="shared" si="124"/>
        <v>0</v>
      </c>
      <c r="G450" s="2">
        <f t="shared" si="125"/>
        <v>0</v>
      </c>
      <c r="H450" s="2">
        <f t="shared" si="126"/>
        <v>0</v>
      </c>
      <c r="I450" s="2">
        <f t="shared" si="127"/>
        <v>0</v>
      </c>
      <c r="J450" s="2">
        <f t="shared" si="128"/>
        <v>0</v>
      </c>
      <c r="K450" s="2">
        <f t="shared" si="129"/>
        <v>0</v>
      </c>
      <c r="L450" s="2">
        <f t="shared" si="130"/>
        <v>0</v>
      </c>
      <c r="M450" s="2">
        <f t="shared" si="131"/>
        <v>0</v>
      </c>
      <c r="N450" s="2">
        <f t="shared" si="132"/>
        <v>0</v>
      </c>
      <c r="O450" s="2">
        <f t="shared" si="133"/>
        <v>0</v>
      </c>
      <c r="P450" s="2">
        <f t="shared" si="134"/>
        <v>0</v>
      </c>
      <c r="Q450" s="2">
        <f t="shared" si="135"/>
        <v>0</v>
      </c>
      <c r="R450" s="2">
        <f t="shared" si="136"/>
        <v>0</v>
      </c>
      <c r="S450" s="2">
        <f t="shared" si="137"/>
        <v>0</v>
      </c>
      <c r="T450" s="2">
        <f t="shared" si="138"/>
        <v>0</v>
      </c>
      <c r="U450" s="2">
        <f t="shared" si="139"/>
        <v>0</v>
      </c>
      <c r="V450" s="2">
        <f t="shared" si="140"/>
        <v>0</v>
      </c>
      <c r="W450" s="2">
        <f t="shared" si="141"/>
        <v>0</v>
      </c>
      <c r="X450" s="2">
        <f t="shared" si="142"/>
        <v>0</v>
      </c>
      <c r="Y450" s="2">
        <f t="shared" si="143"/>
        <v>0</v>
      </c>
      <c r="AA450" s="2">
        <f t="shared" si="144"/>
        <v>0</v>
      </c>
      <c r="AB450" s="2">
        <f t="shared" si="145"/>
        <v>0</v>
      </c>
      <c r="AC450" s="2">
        <f t="shared" si="146"/>
        <v>0</v>
      </c>
      <c r="AE450" s="10">
        <f t="shared" si="147"/>
        <v>6</v>
      </c>
      <c r="AF450" s="2">
        <f t="shared" si="148"/>
        <v>0</v>
      </c>
      <c r="AG450" s="2">
        <f t="shared" si="149"/>
        <v>0</v>
      </c>
      <c r="AH450" s="2">
        <f t="shared" si="150"/>
        <v>0</v>
      </c>
      <c r="AI450" s="2">
        <f t="shared" si="151"/>
        <v>0</v>
      </c>
      <c r="AK450">
        <f t="shared" si="118"/>
        <v>3</v>
      </c>
      <c r="AL450">
        <f t="shared" si="119"/>
        <v>2023</v>
      </c>
      <c r="BK450" s="9">
        <v>45002</v>
      </c>
      <c r="BL450">
        <v>0</v>
      </c>
      <c r="BM450">
        <v>0</v>
      </c>
      <c r="BN450">
        <v>0</v>
      </c>
      <c r="BO450">
        <v>0</v>
      </c>
      <c r="BP450">
        <v>0</v>
      </c>
      <c r="BQ450">
        <v>0</v>
      </c>
      <c r="BR450">
        <v>0</v>
      </c>
      <c r="BS450">
        <v>0</v>
      </c>
      <c r="BT450">
        <v>0</v>
      </c>
      <c r="BU450">
        <v>0</v>
      </c>
      <c r="BV450">
        <v>0</v>
      </c>
      <c r="BW450">
        <v>0</v>
      </c>
      <c r="BX450">
        <v>0</v>
      </c>
      <c r="BY450">
        <v>0</v>
      </c>
      <c r="BZ450">
        <v>0</v>
      </c>
      <c r="CA450">
        <v>0</v>
      </c>
      <c r="CB450">
        <v>0</v>
      </c>
      <c r="CC450">
        <v>0</v>
      </c>
      <c r="CD450">
        <v>0</v>
      </c>
      <c r="CE450">
        <v>0</v>
      </c>
      <c r="CF450">
        <v>0</v>
      </c>
      <c r="CG450">
        <v>0</v>
      </c>
      <c r="CH450">
        <v>0</v>
      </c>
      <c r="CI450">
        <v>0</v>
      </c>
    </row>
    <row r="451" spans="1:87" x14ac:dyDescent="0.2">
      <c r="A451" s="7">
        <v>45003</v>
      </c>
      <c r="B451" s="2">
        <f t="shared" si="120"/>
        <v>0</v>
      </c>
      <c r="C451" s="2">
        <f t="shared" si="121"/>
        <v>0</v>
      </c>
      <c r="D451" s="2">
        <f t="shared" si="122"/>
        <v>0</v>
      </c>
      <c r="E451" s="2">
        <f t="shared" si="123"/>
        <v>0</v>
      </c>
      <c r="F451" s="2">
        <f t="shared" si="124"/>
        <v>13</v>
      </c>
      <c r="G451" s="2">
        <f t="shared" si="125"/>
        <v>21</v>
      </c>
      <c r="H451" s="2">
        <f t="shared" si="126"/>
        <v>0</v>
      </c>
      <c r="I451" s="2">
        <f t="shared" si="127"/>
        <v>0</v>
      </c>
      <c r="J451" s="2">
        <f t="shared" si="128"/>
        <v>40</v>
      </c>
      <c r="K451" s="2">
        <f t="shared" si="129"/>
        <v>280</v>
      </c>
      <c r="L451" s="2">
        <f t="shared" si="130"/>
        <v>1280</v>
      </c>
      <c r="M451" s="2">
        <f t="shared" si="131"/>
        <v>1469</v>
      </c>
      <c r="N451" s="2">
        <f t="shared" si="132"/>
        <v>987</v>
      </c>
      <c r="O451" s="2">
        <f t="shared" si="133"/>
        <v>393</v>
      </c>
      <c r="P451" s="2">
        <f t="shared" si="134"/>
        <v>413</v>
      </c>
      <c r="Q451" s="2">
        <f t="shared" si="135"/>
        <v>398</v>
      </c>
      <c r="R451" s="2">
        <f t="shared" si="136"/>
        <v>305</v>
      </c>
      <c r="S451" s="2">
        <f t="shared" si="137"/>
        <v>34</v>
      </c>
      <c r="T451" s="2">
        <f t="shared" si="138"/>
        <v>0</v>
      </c>
      <c r="U451" s="2">
        <f t="shared" si="139"/>
        <v>0</v>
      </c>
      <c r="V451" s="2">
        <f t="shared" si="140"/>
        <v>0</v>
      </c>
      <c r="W451" s="2">
        <f t="shared" si="141"/>
        <v>0</v>
      </c>
      <c r="X451" s="2">
        <f t="shared" si="142"/>
        <v>0</v>
      </c>
      <c r="Y451" s="2">
        <f t="shared" si="143"/>
        <v>0</v>
      </c>
      <c r="AA451" s="2">
        <f t="shared" si="144"/>
        <v>0</v>
      </c>
      <c r="AB451" s="2">
        <f t="shared" si="145"/>
        <v>1469</v>
      </c>
      <c r="AC451" s="2">
        <f t="shared" si="146"/>
        <v>21</v>
      </c>
      <c r="AE451" s="10">
        <f t="shared" si="147"/>
        <v>7</v>
      </c>
      <c r="AF451" s="2">
        <f t="shared" si="148"/>
        <v>0</v>
      </c>
      <c r="AG451" s="2">
        <f t="shared" si="149"/>
        <v>5599</v>
      </c>
      <c r="AH451" s="2">
        <f t="shared" si="150"/>
        <v>34</v>
      </c>
      <c r="AI451" s="2">
        <f t="shared" si="151"/>
        <v>5633</v>
      </c>
      <c r="AK451">
        <f t="shared" si="118"/>
        <v>3</v>
      </c>
      <c r="AL451">
        <f t="shared" si="119"/>
        <v>2023</v>
      </c>
      <c r="BK451" s="9">
        <v>45003</v>
      </c>
      <c r="BL451">
        <v>0</v>
      </c>
      <c r="BM451">
        <v>0</v>
      </c>
      <c r="BN451">
        <v>0</v>
      </c>
      <c r="BO451">
        <v>0</v>
      </c>
      <c r="BP451">
        <v>13.388</v>
      </c>
      <c r="BQ451">
        <v>21.263000000000002</v>
      </c>
      <c r="BR451">
        <v>0</v>
      </c>
      <c r="BS451">
        <v>0</v>
      </c>
      <c r="BT451">
        <v>40.162999999999997</v>
      </c>
      <c r="BU451">
        <v>277.42500000000001</v>
      </c>
      <c r="BV451">
        <v>1269.788</v>
      </c>
      <c r="BW451">
        <v>1457.8879999999999</v>
      </c>
      <c r="BX451">
        <v>979.76300000000003</v>
      </c>
      <c r="BY451">
        <v>390.375</v>
      </c>
      <c r="BZ451">
        <v>409.94999999999993</v>
      </c>
      <c r="CA451">
        <v>395.21300000000002</v>
      </c>
      <c r="CB451">
        <v>302.39999999999998</v>
      </c>
      <c r="CC451">
        <v>34.200000000000003</v>
      </c>
      <c r="CD451">
        <v>0</v>
      </c>
      <c r="CE451">
        <v>0</v>
      </c>
      <c r="CF451">
        <v>0</v>
      </c>
      <c r="CG451">
        <v>0</v>
      </c>
      <c r="CH451">
        <v>0</v>
      </c>
      <c r="CI451">
        <v>0</v>
      </c>
    </row>
    <row r="452" spans="1:87" x14ac:dyDescent="0.2">
      <c r="A452" s="7">
        <v>45004</v>
      </c>
      <c r="B452" s="2">
        <f t="shared" si="120"/>
        <v>0</v>
      </c>
      <c r="C452" s="2">
        <f t="shared" si="121"/>
        <v>0</v>
      </c>
      <c r="D452" s="2">
        <f t="shared" si="122"/>
        <v>0</v>
      </c>
      <c r="E452" s="2">
        <f t="shared" si="123"/>
        <v>0</v>
      </c>
      <c r="F452" s="2">
        <f t="shared" si="124"/>
        <v>0</v>
      </c>
      <c r="G452" s="2">
        <f t="shared" si="125"/>
        <v>0</v>
      </c>
      <c r="H452" s="2">
        <f t="shared" si="126"/>
        <v>0</v>
      </c>
      <c r="I452" s="2">
        <f t="shared" si="127"/>
        <v>0</v>
      </c>
      <c r="J452" s="2">
        <f t="shared" si="128"/>
        <v>0</v>
      </c>
      <c r="K452" s="2">
        <f t="shared" si="129"/>
        <v>0</v>
      </c>
      <c r="L452" s="2">
        <f t="shared" si="130"/>
        <v>0</v>
      </c>
      <c r="M452" s="2">
        <f t="shared" si="131"/>
        <v>0</v>
      </c>
      <c r="N452" s="2">
        <f t="shared" si="132"/>
        <v>0</v>
      </c>
      <c r="O452" s="2">
        <f t="shared" si="133"/>
        <v>0</v>
      </c>
      <c r="P452" s="2">
        <f t="shared" si="134"/>
        <v>0</v>
      </c>
      <c r="Q452" s="2">
        <f t="shared" si="135"/>
        <v>0</v>
      </c>
      <c r="R452" s="2">
        <f t="shared" si="136"/>
        <v>0</v>
      </c>
      <c r="S452" s="2">
        <f t="shared" si="137"/>
        <v>0</v>
      </c>
      <c r="T452" s="2">
        <f t="shared" si="138"/>
        <v>0</v>
      </c>
      <c r="U452" s="2">
        <f t="shared" si="139"/>
        <v>0</v>
      </c>
      <c r="V452" s="2">
        <f t="shared" si="140"/>
        <v>0</v>
      </c>
      <c r="W452" s="2">
        <f t="shared" si="141"/>
        <v>0</v>
      </c>
      <c r="X452" s="2">
        <f t="shared" si="142"/>
        <v>18</v>
      </c>
      <c r="Y452" s="2">
        <f t="shared" si="143"/>
        <v>1397</v>
      </c>
      <c r="AA452" s="2">
        <f t="shared" si="144"/>
        <v>0</v>
      </c>
      <c r="AB452" s="2">
        <f t="shared" si="145"/>
        <v>0</v>
      </c>
      <c r="AC452" s="2">
        <f t="shared" si="146"/>
        <v>1397</v>
      </c>
      <c r="AE452" s="10">
        <f t="shared" si="147"/>
        <v>1</v>
      </c>
      <c r="AF452" s="2">
        <f t="shared" si="148"/>
        <v>0</v>
      </c>
      <c r="AG452" s="2">
        <f t="shared" si="149"/>
        <v>0</v>
      </c>
      <c r="AH452" s="2">
        <f t="shared" si="150"/>
        <v>1415</v>
      </c>
      <c r="AI452" s="2">
        <f t="shared" si="151"/>
        <v>1415</v>
      </c>
      <c r="AK452">
        <f t="shared" si="118"/>
        <v>3</v>
      </c>
      <c r="AL452">
        <f t="shared" si="119"/>
        <v>2023</v>
      </c>
      <c r="BK452" s="9">
        <v>45004</v>
      </c>
      <c r="BL452">
        <v>0</v>
      </c>
      <c r="BM452">
        <v>0</v>
      </c>
      <c r="BN452">
        <v>0</v>
      </c>
      <c r="BO452">
        <v>0</v>
      </c>
      <c r="BP452">
        <v>0</v>
      </c>
      <c r="BQ452">
        <v>0</v>
      </c>
      <c r="BR452">
        <v>0</v>
      </c>
      <c r="BS452">
        <v>0</v>
      </c>
      <c r="BT452">
        <v>0</v>
      </c>
      <c r="BU452">
        <v>0</v>
      </c>
      <c r="BV452">
        <v>0</v>
      </c>
      <c r="BW452">
        <v>0</v>
      </c>
      <c r="BX452">
        <v>0</v>
      </c>
      <c r="BY452">
        <v>0</v>
      </c>
      <c r="BZ452">
        <v>0</v>
      </c>
      <c r="CA452">
        <v>0</v>
      </c>
      <c r="CB452">
        <v>0</v>
      </c>
      <c r="CC452">
        <v>0</v>
      </c>
      <c r="CD452">
        <v>0</v>
      </c>
      <c r="CE452">
        <v>0</v>
      </c>
      <c r="CF452">
        <v>0</v>
      </c>
      <c r="CG452">
        <v>0</v>
      </c>
      <c r="CH452">
        <v>18</v>
      </c>
      <c r="CI452">
        <v>1386.788</v>
      </c>
    </row>
    <row r="453" spans="1:87" x14ac:dyDescent="0.2">
      <c r="A453" s="7">
        <v>45005</v>
      </c>
      <c r="B453" s="2">
        <f t="shared" si="120"/>
        <v>1766</v>
      </c>
      <c r="C453" s="2">
        <f t="shared" si="121"/>
        <v>2070</v>
      </c>
      <c r="D453" s="2">
        <f t="shared" si="122"/>
        <v>2465</v>
      </c>
      <c r="E453" s="2">
        <f t="shared" si="123"/>
        <v>2559</v>
      </c>
      <c r="F453" s="2">
        <f t="shared" si="124"/>
        <v>2614</v>
      </c>
      <c r="G453" s="2">
        <f t="shared" si="125"/>
        <v>2786</v>
      </c>
      <c r="H453" s="2">
        <f t="shared" si="126"/>
        <v>2795</v>
      </c>
      <c r="I453" s="2">
        <f t="shared" si="127"/>
        <v>2231</v>
      </c>
      <c r="J453" s="2">
        <f t="shared" si="128"/>
        <v>3298</v>
      </c>
      <c r="K453" s="2">
        <f t="shared" si="129"/>
        <v>3381</v>
      </c>
      <c r="L453" s="2">
        <f t="shared" si="130"/>
        <v>2221</v>
      </c>
      <c r="M453" s="2">
        <f t="shared" si="131"/>
        <v>346</v>
      </c>
      <c r="N453" s="2">
        <f t="shared" si="132"/>
        <v>70</v>
      </c>
      <c r="O453" s="2">
        <f t="shared" si="133"/>
        <v>15</v>
      </c>
      <c r="P453" s="2">
        <f t="shared" si="134"/>
        <v>74</v>
      </c>
      <c r="Q453" s="2">
        <f t="shared" si="135"/>
        <v>40</v>
      </c>
      <c r="R453" s="2">
        <f t="shared" si="136"/>
        <v>103</v>
      </c>
      <c r="S453" s="2">
        <f t="shared" si="137"/>
        <v>221</v>
      </c>
      <c r="T453" s="2">
        <f t="shared" si="138"/>
        <v>26</v>
      </c>
      <c r="U453" s="2">
        <f t="shared" si="139"/>
        <v>0</v>
      </c>
      <c r="V453" s="2">
        <f t="shared" si="140"/>
        <v>0</v>
      </c>
      <c r="W453" s="2">
        <f t="shared" si="141"/>
        <v>0</v>
      </c>
      <c r="X453" s="2">
        <f t="shared" si="142"/>
        <v>0</v>
      </c>
      <c r="Y453" s="2">
        <f t="shared" si="143"/>
        <v>0</v>
      </c>
      <c r="AA453" s="2">
        <f t="shared" si="144"/>
        <v>3381</v>
      </c>
      <c r="AB453" s="2">
        <f t="shared" si="145"/>
        <v>74</v>
      </c>
      <c r="AC453" s="2">
        <f t="shared" si="146"/>
        <v>2795</v>
      </c>
      <c r="AE453" s="10">
        <f t="shared" si="147"/>
        <v>2</v>
      </c>
      <c r="AF453" s="2">
        <f t="shared" si="148"/>
        <v>11827</v>
      </c>
      <c r="AG453" s="2">
        <f t="shared" si="149"/>
        <v>199</v>
      </c>
      <c r="AH453" s="2">
        <f t="shared" si="150"/>
        <v>17055</v>
      </c>
      <c r="AI453" s="2">
        <f t="shared" si="151"/>
        <v>29081</v>
      </c>
      <c r="AK453">
        <f t="shared" si="118"/>
        <v>3</v>
      </c>
      <c r="AL453">
        <f t="shared" si="119"/>
        <v>2023</v>
      </c>
      <c r="BK453" s="9">
        <v>45005</v>
      </c>
      <c r="BL453">
        <v>1752.413</v>
      </c>
      <c r="BM453">
        <v>2054.3629999999998</v>
      </c>
      <c r="BN453">
        <v>2446.4250000000002</v>
      </c>
      <c r="BO453">
        <v>2539.2380000000003</v>
      </c>
      <c r="BP453">
        <v>2593.8009999999999</v>
      </c>
      <c r="BQ453">
        <v>2765.2510000000002</v>
      </c>
      <c r="BR453">
        <v>2773.913</v>
      </c>
      <c r="BS453">
        <v>2214.0010000000002</v>
      </c>
      <c r="BT453">
        <v>3273.3009999999999</v>
      </c>
      <c r="BU453">
        <v>3355.538</v>
      </c>
      <c r="BV453">
        <v>2204.1</v>
      </c>
      <c r="BW453">
        <v>343.238</v>
      </c>
      <c r="BX453">
        <v>69.524999999999991</v>
      </c>
      <c r="BY453">
        <v>14.4</v>
      </c>
      <c r="BZ453">
        <v>73.8</v>
      </c>
      <c r="CA453">
        <v>39.6</v>
      </c>
      <c r="CB453">
        <v>102.6</v>
      </c>
      <c r="CC453">
        <v>219.6</v>
      </c>
      <c r="CD453">
        <v>25.988</v>
      </c>
      <c r="CE453">
        <v>0</v>
      </c>
      <c r="CF453">
        <v>0</v>
      </c>
      <c r="CG453">
        <v>0</v>
      </c>
      <c r="CH453">
        <v>0</v>
      </c>
      <c r="CI453">
        <v>0</v>
      </c>
    </row>
    <row r="454" spans="1:87" x14ac:dyDescent="0.2">
      <c r="A454" s="7">
        <v>45006</v>
      </c>
      <c r="B454" s="2">
        <f t="shared" si="120"/>
        <v>0</v>
      </c>
      <c r="C454" s="2">
        <f t="shared" si="121"/>
        <v>0</v>
      </c>
      <c r="D454" s="2">
        <f t="shared" si="122"/>
        <v>0</v>
      </c>
      <c r="E454" s="2">
        <f t="shared" si="123"/>
        <v>0</v>
      </c>
      <c r="F454" s="2">
        <f t="shared" si="124"/>
        <v>0</v>
      </c>
      <c r="G454" s="2">
        <f t="shared" si="125"/>
        <v>0</v>
      </c>
      <c r="H454" s="2">
        <f t="shared" si="126"/>
        <v>0</v>
      </c>
      <c r="I454" s="2">
        <f t="shared" si="127"/>
        <v>0</v>
      </c>
      <c r="J454" s="2">
        <f t="shared" si="128"/>
        <v>0</v>
      </c>
      <c r="K454" s="2">
        <f t="shared" si="129"/>
        <v>0</v>
      </c>
      <c r="L454" s="2">
        <f t="shared" si="130"/>
        <v>0</v>
      </c>
      <c r="M454" s="2">
        <f t="shared" si="131"/>
        <v>0</v>
      </c>
      <c r="N454" s="2">
        <f t="shared" si="132"/>
        <v>0</v>
      </c>
      <c r="O454" s="2">
        <f t="shared" si="133"/>
        <v>0</v>
      </c>
      <c r="P454" s="2">
        <f t="shared" si="134"/>
        <v>0</v>
      </c>
      <c r="Q454" s="2">
        <f t="shared" si="135"/>
        <v>0</v>
      </c>
      <c r="R454" s="2">
        <f t="shared" si="136"/>
        <v>0</v>
      </c>
      <c r="S454" s="2">
        <f t="shared" si="137"/>
        <v>0</v>
      </c>
      <c r="T454" s="2">
        <f t="shared" si="138"/>
        <v>0</v>
      </c>
      <c r="U454" s="2">
        <f t="shared" si="139"/>
        <v>0</v>
      </c>
      <c r="V454" s="2">
        <f t="shared" si="140"/>
        <v>0</v>
      </c>
      <c r="W454" s="2">
        <f t="shared" si="141"/>
        <v>0</v>
      </c>
      <c r="X454" s="2">
        <f t="shared" si="142"/>
        <v>0</v>
      </c>
      <c r="Y454" s="2">
        <f t="shared" si="143"/>
        <v>0</v>
      </c>
      <c r="AA454" s="2">
        <f t="shared" si="144"/>
        <v>0</v>
      </c>
      <c r="AB454" s="2">
        <f t="shared" si="145"/>
        <v>0</v>
      </c>
      <c r="AC454" s="2">
        <f t="shared" si="146"/>
        <v>0</v>
      </c>
      <c r="AE454" s="10">
        <f t="shared" si="147"/>
        <v>3</v>
      </c>
      <c r="AF454" s="2">
        <f t="shared" si="148"/>
        <v>0</v>
      </c>
      <c r="AG454" s="2">
        <f t="shared" si="149"/>
        <v>0</v>
      </c>
      <c r="AH454" s="2">
        <f t="shared" si="150"/>
        <v>0</v>
      </c>
      <c r="AI454" s="2">
        <f t="shared" si="151"/>
        <v>0</v>
      </c>
      <c r="AK454">
        <f t="shared" si="118"/>
        <v>3</v>
      </c>
      <c r="AL454">
        <f t="shared" si="119"/>
        <v>2023</v>
      </c>
      <c r="BK454" s="9">
        <v>45006</v>
      </c>
      <c r="BL454">
        <v>0</v>
      </c>
      <c r="BM454">
        <v>0</v>
      </c>
      <c r="BN454">
        <v>0</v>
      </c>
      <c r="BO454">
        <v>0</v>
      </c>
      <c r="BP454">
        <v>0</v>
      </c>
      <c r="BQ454">
        <v>0</v>
      </c>
      <c r="BR454">
        <v>0</v>
      </c>
      <c r="BS454">
        <v>0</v>
      </c>
      <c r="BT454">
        <v>0</v>
      </c>
      <c r="BU454">
        <v>0</v>
      </c>
      <c r="BV454">
        <v>0</v>
      </c>
      <c r="BW454">
        <v>0</v>
      </c>
      <c r="BX454">
        <v>0</v>
      </c>
      <c r="BY454">
        <v>0</v>
      </c>
      <c r="BZ454">
        <v>0</v>
      </c>
      <c r="CA454">
        <v>0</v>
      </c>
      <c r="CB454">
        <v>0</v>
      </c>
      <c r="CC454">
        <v>0</v>
      </c>
      <c r="CD454">
        <v>0</v>
      </c>
      <c r="CE454">
        <v>0</v>
      </c>
      <c r="CF454">
        <v>0</v>
      </c>
      <c r="CG454">
        <v>0</v>
      </c>
      <c r="CH454">
        <v>0</v>
      </c>
      <c r="CI454">
        <v>0</v>
      </c>
    </row>
    <row r="455" spans="1:87" x14ac:dyDescent="0.2">
      <c r="A455" s="7">
        <v>45007</v>
      </c>
      <c r="B455" s="2">
        <f t="shared" si="120"/>
        <v>0</v>
      </c>
      <c r="C455" s="2">
        <f t="shared" si="121"/>
        <v>0</v>
      </c>
      <c r="D455" s="2">
        <f t="shared" si="122"/>
        <v>0</v>
      </c>
      <c r="E455" s="2">
        <f t="shared" si="123"/>
        <v>0</v>
      </c>
      <c r="F455" s="2">
        <f t="shared" si="124"/>
        <v>0</v>
      </c>
      <c r="G455" s="2">
        <f t="shared" si="125"/>
        <v>0</v>
      </c>
      <c r="H455" s="2">
        <f t="shared" si="126"/>
        <v>0</v>
      </c>
      <c r="I455" s="2">
        <f t="shared" si="127"/>
        <v>0</v>
      </c>
      <c r="J455" s="2">
        <f t="shared" si="128"/>
        <v>0</v>
      </c>
      <c r="K455" s="2">
        <f t="shared" si="129"/>
        <v>0</v>
      </c>
      <c r="L455" s="2">
        <f t="shared" si="130"/>
        <v>0</v>
      </c>
      <c r="M455" s="2">
        <f t="shared" si="131"/>
        <v>0</v>
      </c>
      <c r="N455" s="2">
        <f t="shared" si="132"/>
        <v>0</v>
      </c>
      <c r="O455" s="2">
        <f t="shared" si="133"/>
        <v>36</v>
      </c>
      <c r="P455" s="2">
        <f t="shared" si="134"/>
        <v>73</v>
      </c>
      <c r="Q455" s="2">
        <f t="shared" si="135"/>
        <v>36</v>
      </c>
      <c r="R455" s="2">
        <f t="shared" si="136"/>
        <v>0</v>
      </c>
      <c r="S455" s="2">
        <f t="shared" si="137"/>
        <v>0</v>
      </c>
      <c r="T455" s="2">
        <f t="shared" si="138"/>
        <v>0</v>
      </c>
      <c r="U455" s="2">
        <f t="shared" si="139"/>
        <v>0</v>
      </c>
      <c r="V455" s="2">
        <f t="shared" si="140"/>
        <v>0</v>
      </c>
      <c r="W455" s="2">
        <f t="shared" si="141"/>
        <v>0</v>
      </c>
      <c r="X455" s="2">
        <f t="shared" si="142"/>
        <v>0</v>
      </c>
      <c r="Y455" s="2">
        <f t="shared" si="143"/>
        <v>0</v>
      </c>
      <c r="AA455" s="2">
        <f t="shared" si="144"/>
        <v>0</v>
      </c>
      <c r="AB455" s="2">
        <f t="shared" si="145"/>
        <v>73</v>
      </c>
      <c r="AC455" s="2">
        <f t="shared" si="146"/>
        <v>0</v>
      </c>
      <c r="AE455" s="10">
        <f t="shared" si="147"/>
        <v>4</v>
      </c>
      <c r="AF455" s="2">
        <f t="shared" si="148"/>
        <v>0</v>
      </c>
      <c r="AG455" s="2">
        <f t="shared" si="149"/>
        <v>145</v>
      </c>
      <c r="AH455" s="2">
        <f t="shared" si="150"/>
        <v>0</v>
      </c>
      <c r="AI455" s="2">
        <f t="shared" si="151"/>
        <v>145</v>
      </c>
      <c r="AK455">
        <f t="shared" si="118"/>
        <v>3</v>
      </c>
      <c r="AL455">
        <f t="shared" si="119"/>
        <v>2023</v>
      </c>
      <c r="BK455" s="9">
        <v>45007</v>
      </c>
      <c r="BL455">
        <v>0</v>
      </c>
      <c r="BM455">
        <v>0</v>
      </c>
      <c r="BN455">
        <v>0</v>
      </c>
      <c r="BO455">
        <v>0</v>
      </c>
      <c r="BP455">
        <v>0</v>
      </c>
      <c r="BQ455">
        <v>0</v>
      </c>
      <c r="BR455">
        <v>0</v>
      </c>
      <c r="BS455">
        <v>0</v>
      </c>
      <c r="BT455">
        <v>0</v>
      </c>
      <c r="BU455">
        <v>0</v>
      </c>
      <c r="BV455">
        <v>0</v>
      </c>
      <c r="BW455">
        <v>0</v>
      </c>
      <c r="BX455">
        <v>0</v>
      </c>
      <c r="BY455">
        <v>36</v>
      </c>
      <c r="BZ455">
        <v>72</v>
      </c>
      <c r="CA455">
        <v>36</v>
      </c>
      <c r="CB455">
        <v>0</v>
      </c>
      <c r="CC455">
        <v>0</v>
      </c>
      <c r="CD455">
        <v>0</v>
      </c>
      <c r="CE455">
        <v>0</v>
      </c>
      <c r="CF455">
        <v>0</v>
      </c>
      <c r="CG455">
        <v>0</v>
      </c>
      <c r="CH455">
        <v>0</v>
      </c>
      <c r="CI455">
        <v>0</v>
      </c>
    </row>
    <row r="456" spans="1:87" x14ac:dyDescent="0.2">
      <c r="A456" s="7">
        <v>45008</v>
      </c>
      <c r="B456" s="2">
        <f t="shared" si="120"/>
        <v>0</v>
      </c>
      <c r="C456" s="2">
        <f t="shared" si="121"/>
        <v>0</v>
      </c>
      <c r="D456" s="2">
        <f t="shared" si="122"/>
        <v>0</v>
      </c>
      <c r="E456" s="2">
        <f t="shared" si="123"/>
        <v>0</v>
      </c>
      <c r="F456" s="2">
        <f t="shared" si="124"/>
        <v>0</v>
      </c>
      <c r="G456" s="2">
        <f t="shared" si="125"/>
        <v>0</v>
      </c>
      <c r="H456" s="2">
        <f t="shared" si="126"/>
        <v>0</v>
      </c>
      <c r="I456" s="2">
        <f t="shared" si="127"/>
        <v>0</v>
      </c>
      <c r="J456" s="2">
        <f t="shared" si="128"/>
        <v>0</v>
      </c>
      <c r="K456" s="2">
        <f t="shared" si="129"/>
        <v>0</v>
      </c>
      <c r="L456" s="2">
        <f t="shared" si="130"/>
        <v>0</v>
      </c>
      <c r="M456" s="2">
        <f t="shared" si="131"/>
        <v>0</v>
      </c>
      <c r="N456" s="2">
        <f t="shared" si="132"/>
        <v>0</v>
      </c>
      <c r="O456" s="2">
        <f t="shared" si="133"/>
        <v>0</v>
      </c>
      <c r="P456" s="2">
        <f t="shared" si="134"/>
        <v>0</v>
      </c>
      <c r="Q456" s="2">
        <f t="shared" si="135"/>
        <v>0</v>
      </c>
      <c r="R456" s="2">
        <f t="shared" si="136"/>
        <v>0</v>
      </c>
      <c r="S456" s="2">
        <f t="shared" si="137"/>
        <v>10</v>
      </c>
      <c r="T456" s="2">
        <f t="shared" si="138"/>
        <v>26</v>
      </c>
      <c r="U456" s="2">
        <f t="shared" si="139"/>
        <v>0</v>
      </c>
      <c r="V456" s="2">
        <f t="shared" si="140"/>
        <v>0</v>
      </c>
      <c r="W456" s="2">
        <f t="shared" si="141"/>
        <v>0</v>
      </c>
      <c r="X456" s="2">
        <f t="shared" si="142"/>
        <v>0</v>
      </c>
      <c r="Y456" s="2">
        <f t="shared" si="143"/>
        <v>0</v>
      </c>
      <c r="AA456" s="2">
        <f t="shared" si="144"/>
        <v>26</v>
      </c>
      <c r="AB456" s="2">
        <f t="shared" si="145"/>
        <v>0</v>
      </c>
      <c r="AC456" s="2">
        <f t="shared" si="146"/>
        <v>0</v>
      </c>
      <c r="AE456" s="10">
        <f t="shared" si="147"/>
        <v>5</v>
      </c>
      <c r="AF456" s="2">
        <f t="shared" si="148"/>
        <v>36</v>
      </c>
      <c r="AG456" s="2">
        <f t="shared" si="149"/>
        <v>0</v>
      </c>
      <c r="AH456" s="2">
        <f t="shared" si="150"/>
        <v>0</v>
      </c>
      <c r="AI456" s="2">
        <f t="shared" si="151"/>
        <v>36</v>
      </c>
      <c r="AK456">
        <f t="shared" si="118"/>
        <v>3</v>
      </c>
      <c r="AL456">
        <f t="shared" si="119"/>
        <v>2023</v>
      </c>
      <c r="BK456" s="9">
        <v>45008</v>
      </c>
      <c r="BL456">
        <v>0</v>
      </c>
      <c r="BM456">
        <v>0</v>
      </c>
      <c r="BN456">
        <v>0</v>
      </c>
      <c r="BO456">
        <v>0</v>
      </c>
      <c r="BP456">
        <v>0</v>
      </c>
      <c r="BQ456">
        <v>0</v>
      </c>
      <c r="BR456">
        <v>0</v>
      </c>
      <c r="BS456">
        <v>0</v>
      </c>
      <c r="BT456">
        <v>0</v>
      </c>
      <c r="BU456">
        <v>0</v>
      </c>
      <c r="BV456">
        <v>0</v>
      </c>
      <c r="BW456">
        <v>0</v>
      </c>
      <c r="BX456">
        <v>0</v>
      </c>
      <c r="BY456">
        <v>0</v>
      </c>
      <c r="BZ456">
        <v>0</v>
      </c>
      <c r="CA456">
        <v>0</v>
      </c>
      <c r="CB456">
        <v>0</v>
      </c>
      <c r="CC456">
        <v>10.238</v>
      </c>
      <c r="CD456">
        <v>25.988</v>
      </c>
      <c r="CE456">
        <v>0</v>
      </c>
      <c r="CF456">
        <v>0</v>
      </c>
      <c r="CG456">
        <v>0</v>
      </c>
      <c r="CH456">
        <v>0</v>
      </c>
      <c r="CI456">
        <v>0</v>
      </c>
    </row>
    <row r="457" spans="1:87" x14ac:dyDescent="0.2">
      <c r="A457" s="7">
        <v>45009</v>
      </c>
      <c r="B457" s="2">
        <f t="shared" si="120"/>
        <v>0</v>
      </c>
      <c r="C457" s="2">
        <f t="shared" si="121"/>
        <v>0</v>
      </c>
      <c r="D457" s="2">
        <f t="shared" si="122"/>
        <v>0</v>
      </c>
      <c r="E457" s="2">
        <f t="shared" si="123"/>
        <v>0</v>
      </c>
      <c r="F457" s="2">
        <f t="shared" si="124"/>
        <v>0</v>
      </c>
      <c r="G457" s="2">
        <f t="shared" si="125"/>
        <v>0</v>
      </c>
      <c r="H457" s="2">
        <f t="shared" si="126"/>
        <v>0</v>
      </c>
      <c r="I457" s="2">
        <f t="shared" si="127"/>
        <v>0</v>
      </c>
      <c r="J457" s="2">
        <f t="shared" si="128"/>
        <v>0</v>
      </c>
      <c r="K457" s="2">
        <f t="shared" si="129"/>
        <v>0</v>
      </c>
      <c r="L457" s="2">
        <f t="shared" si="130"/>
        <v>0</v>
      </c>
      <c r="M457" s="2">
        <f t="shared" si="131"/>
        <v>0</v>
      </c>
      <c r="N457" s="2">
        <f t="shared" si="132"/>
        <v>0</v>
      </c>
      <c r="O457" s="2">
        <f t="shared" si="133"/>
        <v>0</v>
      </c>
      <c r="P457" s="2">
        <f t="shared" si="134"/>
        <v>0</v>
      </c>
      <c r="Q457" s="2">
        <f t="shared" si="135"/>
        <v>0</v>
      </c>
      <c r="R457" s="2">
        <f t="shared" si="136"/>
        <v>0</v>
      </c>
      <c r="S457" s="2">
        <f t="shared" si="137"/>
        <v>0</v>
      </c>
      <c r="T457" s="2">
        <f t="shared" si="138"/>
        <v>0</v>
      </c>
      <c r="U457" s="2">
        <f t="shared" si="139"/>
        <v>0</v>
      </c>
      <c r="V457" s="2">
        <f t="shared" si="140"/>
        <v>0</v>
      </c>
      <c r="W457" s="2">
        <f t="shared" si="141"/>
        <v>0</v>
      </c>
      <c r="X457" s="2">
        <f t="shared" si="142"/>
        <v>0</v>
      </c>
      <c r="Y457" s="2">
        <f t="shared" si="143"/>
        <v>0</v>
      </c>
      <c r="AA457" s="2">
        <f t="shared" si="144"/>
        <v>0</v>
      </c>
      <c r="AB457" s="2">
        <f t="shared" si="145"/>
        <v>0</v>
      </c>
      <c r="AC457" s="2">
        <f t="shared" si="146"/>
        <v>0</v>
      </c>
      <c r="AE457" s="10">
        <f t="shared" si="147"/>
        <v>6</v>
      </c>
      <c r="AF457" s="2">
        <f t="shared" si="148"/>
        <v>0</v>
      </c>
      <c r="AG457" s="2">
        <f t="shared" si="149"/>
        <v>0</v>
      </c>
      <c r="AH457" s="2">
        <f t="shared" si="150"/>
        <v>0</v>
      </c>
      <c r="AI457" s="2">
        <f t="shared" si="151"/>
        <v>0</v>
      </c>
      <c r="AK457">
        <f t="shared" si="118"/>
        <v>3</v>
      </c>
      <c r="AL457">
        <f t="shared" si="119"/>
        <v>2023</v>
      </c>
      <c r="BK457" s="9">
        <v>45009</v>
      </c>
      <c r="BL457">
        <v>0</v>
      </c>
      <c r="BM457">
        <v>0</v>
      </c>
      <c r="BN457">
        <v>0</v>
      </c>
      <c r="BO457">
        <v>0</v>
      </c>
      <c r="BP457">
        <v>0</v>
      </c>
      <c r="BQ457">
        <v>0</v>
      </c>
      <c r="BR457">
        <v>0</v>
      </c>
      <c r="BS457">
        <v>0</v>
      </c>
      <c r="BT457">
        <v>0</v>
      </c>
      <c r="BU457">
        <v>0</v>
      </c>
      <c r="BV457">
        <v>0</v>
      </c>
      <c r="BW457">
        <v>0</v>
      </c>
      <c r="BX457">
        <v>0</v>
      </c>
      <c r="BY457">
        <v>0</v>
      </c>
      <c r="BZ457">
        <v>0</v>
      </c>
      <c r="CA457">
        <v>0</v>
      </c>
      <c r="CB457">
        <v>0</v>
      </c>
      <c r="CC457">
        <v>0</v>
      </c>
      <c r="CD457">
        <v>0</v>
      </c>
      <c r="CE457">
        <v>0</v>
      </c>
      <c r="CF457">
        <v>0</v>
      </c>
      <c r="CG457">
        <v>0</v>
      </c>
      <c r="CH457">
        <v>0</v>
      </c>
      <c r="CI457">
        <v>0</v>
      </c>
    </row>
    <row r="458" spans="1:87" x14ac:dyDescent="0.2">
      <c r="A458" s="7">
        <v>45010</v>
      </c>
      <c r="B458" s="2">
        <f t="shared" si="120"/>
        <v>0</v>
      </c>
      <c r="C458" s="2">
        <f t="shared" si="121"/>
        <v>372</v>
      </c>
      <c r="D458" s="2">
        <f t="shared" si="122"/>
        <v>1495</v>
      </c>
      <c r="E458" s="2">
        <f t="shared" si="123"/>
        <v>499</v>
      </c>
      <c r="F458" s="2">
        <f t="shared" si="124"/>
        <v>6</v>
      </c>
      <c r="G458" s="2">
        <f t="shared" si="125"/>
        <v>124</v>
      </c>
      <c r="H458" s="2">
        <f t="shared" si="126"/>
        <v>608</v>
      </c>
      <c r="I458" s="2">
        <f t="shared" si="127"/>
        <v>343</v>
      </c>
      <c r="J458" s="2">
        <f t="shared" si="128"/>
        <v>1515</v>
      </c>
      <c r="K458" s="2">
        <f t="shared" si="129"/>
        <v>491</v>
      </c>
      <c r="L458" s="2">
        <f t="shared" si="130"/>
        <v>151</v>
      </c>
      <c r="M458" s="2">
        <f t="shared" si="131"/>
        <v>75</v>
      </c>
      <c r="N458" s="2">
        <f t="shared" si="132"/>
        <v>1105</v>
      </c>
      <c r="O458" s="2">
        <f t="shared" si="133"/>
        <v>3026</v>
      </c>
      <c r="P458" s="2">
        <f t="shared" si="134"/>
        <v>2239</v>
      </c>
      <c r="Q458" s="2">
        <f t="shared" si="135"/>
        <v>1593</v>
      </c>
      <c r="R458" s="2">
        <f t="shared" si="136"/>
        <v>1573</v>
      </c>
      <c r="S458" s="2">
        <f t="shared" si="137"/>
        <v>91</v>
      </c>
      <c r="T458" s="2">
        <f t="shared" si="138"/>
        <v>0</v>
      </c>
      <c r="U458" s="2">
        <f t="shared" si="139"/>
        <v>0</v>
      </c>
      <c r="V458" s="2">
        <f t="shared" si="140"/>
        <v>0</v>
      </c>
      <c r="W458" s="2">
        <f t="shared" si="141"/>
        <v>0</v>
      </c>
      <c r="X458" s="2">
        <f t="shared" si="142"/>
        <v>0</v>
      </c>
      <c r="Y458" s="2">
        <f t="shared" si="143"/>
        <v>0</v>
      </c>
      <c r="AA458" s="2">
        <f t="shared" si="144"/>
        <v>0</v>
      </c>
      <c r="AB458" s="2">
        <f t="shared" si="145"/>
        <v>3026</v>
      </c>
      <c r="AC458" s="2">
        <f t="shared" si="146"/>
        <v>1495</v>
      </c>
      <c r="AE458" s="10">
        <f t="shared" si="147"/>
        <v>7</v>
      </c>
      <c r="AF458" s="2">
        <f t="shared" si="148"/>
        <v>0</v>
      </c>
      <c r="AG458" s="2">
        <f t="shared" si="149"/>
        <v>12202</v>
      </c>
      <c r="AH458" s="2">
        <f t="shared" si="150"/>
        <v>3104</v>
      </c>
      <c r="AI458" s="2">
        <f t="shared" si="151"/>
        <v>15306</v>
      </c>
      <c r="AK458">
        <f t="shared" ref="AK458:AK521" si="152">MONTH(A458)</f>
        <v>3</v>
      </c>
      <c r="AL458">
        <f t="shared" ref="AL458:AL521" si="153">YEAR(A458)</f>
        <v>2023</v>
      </c>
      <c r="BK458" s="9">
        <v>45010</v>
      </c>
      <c r="BL458">
        <v>0</v>
      </c>
      <c r="BM458">
        <v>369</v>
      </c>
      <c r="BN458">
        <v>1483.2</v>
      </c>
      <c r="BO458">
        <v>495</v>
      </c>
      <c r="BP458">
        <v>6.1880000000000006</v>
      </c>
      <c r="BQ458">
        <v>122.85000000000001</v>
      </c>
      <c r="BR458">
        <v>603</v>
      </c>
      <c r="BS458">
        <v>340.76299999999998</v>
      </c>
      <c r="BT458">
        <v>1503.675</v>
      </c>
      <c r="BU458">
        <v>487.46299999999997</v>
      </c>
      <c r="BV458">
        <v>149.625</v>
      </c>
      <c r="BW458">
        <v>74.474999999999994</v>
      </c>
      <c r="BX458">
        <v>1096.538</v>
      </c>
      <c r="BY458">
        <v>3003.0749999999998</v>
      </c>
      <c r="BZ458">
        <v>2222.1</v>
      </c>
      <c r="CA458">
        <v>1580.625</v>
      </c>
      <c r="CB458">
        <v>1560.713</v>
      </c>
      <c r="CC458">
        <v>90</v>
      </c>
      <c r="CD458">
        <v>0</v>
      </c>
      <c r="CE458">
        <v>0</v>
      </c>
      <c r="CF458">
        <v>0</v>
      </c>
      <c r="CG458">
        <v>0</v>
      </c>
      <c r="CH458">
        <v>0</v>
      </c>
      <c r="CI458">
        <v>0</v>
      </c>
    </row>
    <row r="459" spans="1:87" x14ac:dyDescent="0.2">
      <c r="A459" s="7">
        <v>45011</v>
      </c>
      <c r="B459" s="2">
        <f t="shared" ref="B459:B522" si="154">ROUND($H$7*BL459,0)</f>
        <v>0</v>
      </c>
      <c r="C459" s="2">
        <f t="shared" ref="C459:C522" si="155">ROUND($H$7*BM459,0)</f>
        <v>0</v>
      </c>
      <c r="D459" s="2">
        <f t="shared" ref="D459:D522" si="156">ROUND($H$7*BN459,0)</f>
        <v>0</v>
      </c>
      <c r="E459" s="2">
        <f t="shared" ref="E459:E522" si="157">ROUND($H$7*BO459,0)</f>
        <v>0</v>
      </c>
      <c r="F459" s="2">
        <f t="shared" ref="F459:F522" si="158">ROUND($H$7*BP459,0)</f>
        <v>0</v>
      </c>
      <c r="G459" s="2">
        <f t="shared" ref="G459:G522" si="159">ROUND($H$7*BQ459,0)</f>
        <v>31</v>
      </c>
      <c r="H459" s="2">
        <f t="shared" ref="H459:H522" si="160">ROUND($H$7*BR459,0)</f>
        <v>1108</v>
      </c>
      <c r="I459" s="2">
        <f t="shared" ref="I459:I522" si="161">ROUND($H$7*BS459,0)</f>
        <v>2417</v>
      </c>
      <c r="J459" s="2">
        <f t="shared" ref="J459:J522" si="162">ROUND($H$7*BT459,0)</f>
        <v>1952</v>
      </c>
      <c r="K459" s="2">
        <f t="shared" ref="K459:K522" si="163">ROUND($H$7*BU459,0)</f>
        <v>949</v>
      </c>
      <c r="L459" s="2">
        <f t="shared" ref="L459:L522" si="164">ROUND($H$7*BV459,0)</f>
        <v>4</v>
      </c>
      <c r="M459" s="2">
        <f t="shared" ref="M459:M522" si="165">ROUND($H$7*BW459,0)</f>
        <v>134</v>
      </c>
      <c r="N459" s="2">
        <f t="shared" ref="N459:N522" si="166">ROUND($H$7*BX459,0)</f>
        <v>0</v>
      </c>
      <c r="O459" s="2">
        <f t="shared" ref="O459:O522" si="167">ROUND($H$7*BY459,0)</f>
        <v>36</v>
      </c>
      <c r="P459" s="2">
        <f t="shared" ref="P459:P522" si="168">ROUND($H$7*BZ459,0)</f>
        <v>16</v>
      </c>
      <c r="Q459" s="2">
        <f t="shared" ref="Q459:Q522" si="169">ROUND($H$7*CA459,0)</f>
        <v>160</v>
      </c>
      <c r="R459" s="2">
        <f t="shared" ref="R459:R522" si="170">ROUND($H$7*CB459,0)</f>
        <v>2313</v>
      </c>
      <c r="S459" s="2">
        <f t="shared" ref="S459:S522" si="171">ROUND($H$7*CC459,0)</f>
        <v>3006</v>
      </c>
      <c r="T459" s="2">
        <f t="shared" ref="T459:T522" si="172">ROUND($H$7*CD459,0)</f>
        <v>2525</v>
      </c>
      <c r="U459" s="2">
        <f t="shared" ref="U459:U522" si="173">ROUND($H$7*CE459,0)</f>
        <v>1805</v>
      </c>
      <c r="V459" s="2">
        <f t="shared" ref="V459:V522" si="174">ROUND($H$7*CF459,0)</f>
        <v>1113</v>
      </c>
      <c r="W459" s="2">
        <f t="shared" ref="W459:W522" si="175">ROUND($H$7*CG459,0)</f>
        <v>907</v>
      </c>
      <c r="X459" s="2">
        <f t="shared" ref="X459:X522" si="176">ROUND($H$7*CH459,0)</f>
        <v>1115</v>
      </c>
      <c r="Y459" s="2">
        <f t="shared" ref="Y459:Y522" si="177">ROUND($H$7*CI459,0)</f>
        <v>1118</v>
      </c>
      <c r="AA459" s="2">
        <f t="shared" ref="AA459:AA522" si="178">IF(AND(AE459&gt;1,AE459&lt;7),MAX(I459:M459,R459:U459),0)</f>
        <v>0</v>
      </c>
      <c r="AB459" s="2">
        <f t="shared" ref="AB459:AB522" si="179">IF(AND(AE459&gt;1,AE459&lt;7),MAX(N459:Q459),MAX(I459:U459))</f>
        <v>3006</v>
      </c>
      <c r="AC459" s="2">
        <f t="shared" ref="AC459:AC522" si="180">MAX(B459:H459,V459:Y459)</f>
        <v>1118</v>
      </c>
      <c r="AE459" s="10">
        <f t="shared" si="147"/>
        <v>1</v>
      </c>
      <c r="AF459" s="2">
        <f t="shared" si="148"/>
        <v>0</v>
      </c>
      <c r="AG459" s="2">
        <f t="shared" si="149"/>
        <v>15317</v>
      </c>
      <c r="AH459" s="2">
        <f t="shared" si="150"/>
        <v>5392</v>
      </c>
      <c r="AI459" s="2">
        <f t="shared" si="151"/>
        <v>20709</v>
      </c>
      <c r="AK459">
        <f t="shared" si="152"/>
        <v>3</v>
      </c>
      <c r="AL459">
        <f t="shared" si="153"/>
        <v>2023</v>
      </c>
      <c r="BK459" s="9">
        <v>45011</v>
      </c>
      <c r="BL459">
        <v>0</v>
      </c>
      <c r="BM459">
        <v>0</v>
      </c>
      <c r="BN459">
        <v>0</v>
      </c>
      <c r="BO459">
        <v>0</v>
      </c>
      <c r="BP459">
        <v>0</v>
      </c>
      <c r="BQ459">
        <v>30.713000000000001</v>
      </c>
      <c r="BR459">
        <v>1100.0250000000001</v>
      </c>
      <c r="BS459">
        <v>2398.7260000000001</v>
      </c>
      <c r="BT459">
        <v>1937.588</v>
      </c>
      <c r="BU459">
        <v>941.625</v>
      </c>
      <c r="BV459">
        <v>3.9380000000000002</v>
      </c>
      <c r="BW459">
        <v>133.19999999999999</v>
      </c>
      <c r="BX459">
        <v>0</v>
      </c>
      <c r="BY459">
        <v>35.549999999999997</v>
      </c>
      <c r="BZ459">
        <v>15.75</v>
      </c>
      <c r="CA459">
        <v>159.07499999999999</v>
      </c>
      <c r="CB459">
        <v>2295</v>
      </c>
      <c r="CC459">
        <v>2982.9380000000001</v>
      </c>
      <c r="CD459">
        <v>2505.3760000000002</v>
      </c>
      <c r="CE459">
        <v>1790.8879999999999</v>
      </c>
      <c r="CF459">
        <v>1104.1880000000001</v>
      </c>
      <c r="CG459">
        <v>900.56299999999999</v>
      </c>
      <c r="CH459">
        <v>1106.213</v>
      </c>
      <c r="CI459">
        <v>1109.0260000000001</v>
      </c>
    </row>
    <row r="460" spans="1:87" x14ac:dyDescent="0.2">
      <c r="A460" s="7">
        <v>45012</v>
      </c>
      <c r="B460" s="2">
        <f t="shared" si="154"/>
        <v>675</v>
      </c>
      <c r="C460" s="2">
        <f t="shared" si="155"/>
        <v>105</v>
      </c>
      <c r="D460" s="2">
        <f t="shared" si="156"/>
        <v>1397</v>
      </c>
      <c r="E460" s="2">
        <f t="shared" si="157"/>
        <v>2067</v>
      </c>
      <c r="F460" s="2">
        <f t="shared" si="158"/>
        <v>964</v>
      </c>
      <c r="G460" s="2">
        <f t="shared" si="159"/>
        <v>4</v>
      </c>
      <c r="H460" s="2">
        <f t="shared" si="160"/>
        <v>0</v>
      </c>
      <c r="I460" s="2">
        <f t="shared" si="161"/>
        <v>0</v>
      </c>
      <c r="J460" s="2">
        <f t="shared" si="162"/>
        <v>0</v>
      </c>
      <c r="K460" s="2">
        <f t="shared" si="163"/>
        <v>0</v>
      </c>
      <c r="L460" s="2">
        <f t="shared" si="164"/>
        <v>0</v>
      </c>
      <c r="M460" s="2">
        <f t="shared" si="165"/>
        <v>0</v>
      </c>
      <c r="N460" s="2">
        <f t="shared" si="166"/>
        <v>0</v>
      </c>
      <c r="O460" s="2">
        <f t="shared" si="167"/>
        <v>0</v>
      </c>
      <c r="P460" s="2">
        <f t="shared" si="168"/>
        <v>0</v>
      </c>
      <c r="Q460" s="2">
        <f t="shared" si="169"/>
        <v>0</v>
      </c>
      <c r="R460" s="2">
        <f t="shared" si="170"/>
        <v>0</v>
      </c>
      <c r="S460" s="2">
        <f t="shared" si="171"/>
        <v>0</v>
      </c>
      <c r="T460" s="2">
        <f t="shared" si="172"/>
        <v>0</v>
      </c>
      <c r="U460" s="2">
        <f t="shared" si="173"/>
        <v>0</v>
      </c>
      <c r="V460" s="2">
        <f t="shared" si="174"/>
        <v>174</v>
      </c>
      <c r="W460" s="2">
        <f t="shared" si="175"/>
        <v>15</v>
      </c>
      <c r="X460" s="2">
        <f t="shared" si="176"/>
        <v>0</v>
      </c>
      <c r="Y460" s="2">
        <f t="shared" si="177"/>
        <v>0</v>
      </c>
      <c r="AA460" s="2">
        <f t="shared" si="178"/>
        <v>0</v>
      </c>
      <c r="AB460" s="2">
        <f t="shared" si="179"/>
        <v>0</v>
      </c>
      <c r="AC460" s="2">
        <f t="shared" si="180"/>
        <v>2067</v>
      </c>
      <c r="AE460" s="10">
        <f t="shared" ref="AE460:AE523" si="181">WEEKDAY(A460)</f>
        <v>2</v>
      </c>
      <c r="AF460" s="2">
        <f t="shared" ref="AF460:AF523" si="182">IF(AND(AE460&gt;1,AE460&lt;7),SUM(I460:M460,R460:U460),0)</f>
        <v>0</v>
      </c>
      <c r="AG460" s="2">
        <f t="shared" ref="AG460:AG523" si="183">IF(AND(AE460&gt;1,AE460&lt;7),SUM(N460:Q460),SUM(I460:U460))</f>
        <v>0</v>
      </c>
      <c r="AH460" s="2">
        <f t="shared" ref="AH460:AH523" si="184">SUM(B460:Y460)-AF460-AG460</f>
        <v>5401</v>
      </c>
      <c r="AI460" s="2">
        <f t="shared" ref="AI460:AI523" si="185">SUM(B460:Y460)</f>
        <v>5401</v>
      </c>
      <c r="AK460">
        <f t="shared" si="152"/>
        <v>3</v>
      </c>
      <c r="AL460">
        <f t="shared" si="153"/>
        <v>2023</v>
      </c>
      <c r="BK460" s="9">
        <v>45012</v>
      </c>
      <c r="BL460">
        <v>670.27499999999998</v>
      </c>
      <c r="BM460">
        <v>104.063</v>
      </c>
      <c r="BN460">
        <v>1386</v>
      </c>
      <c r="BO460">
        <v>2050.875</v>
      </c>
      <c r="BP460">
        <v>957.15100000000007</v>
      </c>
      <c r="BQ460">
        <v>3.9380000000000002</v>
      </c>
      <c r="BR460">
        <v>0</v>
      </c>
      <c r="BS460">
        <v>0</v>
      </c>
      <c r="BT460">
        <v>0</v>
      </c>
      <c r="BU460">
        <v>0</v>
      </c>
      <c r="BV460">
        <v>0</v>
      </c>
      <c r="BW460">
        <v>0</v>
      </c>
      <c r="BX460">
        <v>0</v>
      </c>
      <c r="BY460">
        <v>0</v>
      </c>
      <c r="BZ460">
        <v>0</v>
      </c>
      <c r="CA460">
        <v>0</v>
      </c>
      <c r="CB460">
        <v>0</v>
      </c>
      <c r="CC460">
        <v>0</v>
      </c>
      <c r="CD460">
        <v>0</v>
      </c>
      <c r="CE460">
        <v>0</v>
      </c>
      <c r="CF460">
        <v>172.8</v>
      </c>
      <c r="CG460">
        <v>14.4</v>
      </c>
      <c r="CH460">
        <v>0</v>
      </c>
      <c r="CI460">
        <v>0</v>
      </c>
    </row>
    <row r="461" spans="1:87" x14ac:dyDescent="0.2">
      <c r="A461" s="7">
        <v>45013</v>
      </c>
      <c r="B461" s="2">
        <f t="shared" si="154"/>
        <v>0</v>
      </c>
      <c r="C461" s="2">
        <f t="shared" si="155"/>
        <v>0</v>
      </c>
      <c r="D461" s="2">
        <f t="shared" si="156"/>
        <v>0</v>
      </c>
      <c r="E461" s="2">
        <f t="shared" si="157"/>
        <v>0</v>
      </c>
      <c r="F461" s="2">
        <f t="shared" si="158"/>
        <v>0</v>
      </c>
      <c r="G461" s="2">
        <f t="shared" si="159"/>
        <v>0</v>
      </c>
      <c r="H461" s="2">
        <f t="shared" si="160"/>
        <v>0</v>
      </c>
      <c r="I461" s="2">
        <f t="shared" si="161"/>
        <v>0</v>
      </c>
      <c r="J461" s="2">
        <f t="shared" si="162"/>
        <v>0</v>
      </c>
      <c r="K461" s="2">
        <f t="shared" si="163"/>
        <v>0</v>
      </c>
      <c r="L461" s="2">
        <f t="shared" si="164"/>
        <v>0</v>
      </c>
      <c r="M461" s="2">
        <f t="shared" si="165"/>
        <v>0</v>
      </c>
      <c r="N461" s="2">
        <f t="shared" si="166"/>
        <v>0</v>
      </c>
      <c r="O461" s="2">
        <f t="shared" si="167"/>
        <v>0</v>
      </c>
      <c r="P461" s="2">
        <f t="shared" si="168"/>
        <v>0</v>
      </c>
      <c r="Q461" s="2">
        <f t="shared" si="169"/>
        <v>0</v>
      </c>
      <c r="R461" s="2">
        <f t="shared" si="170"/>
        <v>0</v>
      </c>
      <c r="S461" s="2">
        <f t="shared" si="171"/>
        <v>0</v>
      </c>
      <c r="T461" s="2">
        <f t="shared" si="172"/>
        <v>0</v>
      </c>
      <c r="U461" s="2">
        <f t="shared" si="173"/>
        <v>0</v>
      </c>
      <c r="V461" s="2">
        <f t="shared" si="174"/>
        <v>0</v>
      </c>
      <c r="W461" s="2">
        <f t="shared" si="175"/>
        <v>0</v>
      </c>
      <c r="X461" s="2">
        <f t="shared" si="176"/>
        <v>0</v>
      </c>
      <c r="Y461" s="2">
        <f t="shared" si="177"/>
        <v>0</v>
      </c>
      <c r="AA461" s="2">
        <f t="shared" si="178"/>
        <v>0</v>
      </c>
      <c r="AB461" s="2">
        <f t="shared" si="179"/>
        <v>0</v>
      </c>
      <c r="AC461" s="2">
        <f t="shared" si="180"/>
        <v>0</v>
      </c>
      <c r="AE461" s="10">
        <f t="shared" si="181"/>
        <v>3</v>
      </c>
      <c r="AF461" s="2">
        <f t="shared" si="182"/>
        <v>0</v>
      </c>
      <c r="AG461" s="2">
        <f t="shared" si="183"/>
        <v>0</v>
      </c>
      <c r="AH461" s="2">
        <f t="shared" si="184"/>
        <v>0</v>
      </c>
      <c r="AI461" s="2">
        <f t="shared" si="185"/>
        <v>0</v>
      </c>
      <c r="AK461">
        <f t="shared" si="152"/>
        <v>3</v>
      </c>
      <c r="AL461">
        <f t="shared" si="153"/>
        <v>2023</v>
      </c>
      <c r="BK461" s="9">
        <v>45013</v>
      </c>
      <c r="BL461">
        <v>0</v>
      </c>
      <c r="BM461">
        <v>0</v>
      </c>
      <c r="BN461">
        <v>0</v>
      </c>
      <c r="BO461">
        <v>0</v>
      </c>
      <c r="BP461">
        <v>0</v>
      </c>
      <c r="BQ461">
        <v>0</v>
      </c>
      <c r="BR461">
        <v>0</v>
      </c>
      <c r="BS461">
        <v>0</v>
      </c>
      <c r="BT461">
        <v>0</v>
      </c>
      <c r="BU461">
        <v>0</v>
      </c>
      <c r="BV461">
        <v>0</v>
      </c>
      <c r="BW461">
        <v>0</v>
      </c>
      <c r="BX461">
        <v>0</v>
      </c>
      <c r="BY461">
        <v>0</v>
      </c>
      <c r="BZ461">
        <v>0</v>
      </c>
      <c r="CA461">
        <v>0</v>
      </c>
      <c r="CB461">
        <v>0</v>
      </c>
      <c r="CC461">
        <v>0</v>
      </c>
      <c r="CD461">
        <v>0</v>
      </c>
      <c r="CE461">
        <v>0</v>
      </c>
      <c r="CF461">
        <v>0</v>
      </c>
      <c r="CG461">
        <v>0</v>
      </c>
      <c r="CH461">
        <v>0</v>
      </c>
      <c r="CI461">
        <v>0</v>
      </c>
    </row>
    <row r="462" spans="1:87" x14ac:dyDescent="0.2">
      <c r="A462" s="7">
        <v>45014</v>
      </c>
      <c r="B462" s="2">
        <f t="shared" si="154"/>
        <v>0</v>
      </c>
      <c r="C462" s="2">
        <f t="shared" si="155"/>
        <v>0</v>
      </c>
      <c r="D462" s="2">
        <f t="shared" si="156"/>
        <v>0</v>
      </c>
      <c r="E462" s="2">
        <f t="shared" si="157"/>
        <v>0</v>
      </c>
      <c r="F462" s="2">
        <f t="shared" si="158"/>
        <v>0</v>
      </c>
      <c r="G462" s="2">
        <f t="shared" si="159"/>
        <v>0</v>
      </c>
      <c r="H462" s="2">
        <f t="shared" si="160"/>
        <v>0</v>
      </c>
      <c r="I462" s="2">
        <f t="shared" si="161"/>
        <v>0</v>
      </c>
      <c r="J462" s="2">
        <f t="shared" si="162"/>
        <v>0</v>
      </c>
      <c r="K462" s="2">
        <f t="shared" si="163"/>
        <v>0</v>
      </c>
      <c r="L462" s="2">
        <f t="shared" si="164"/>
        <v>0</v>
      </c>
      <c r="M462" s="2">
        <f t="shared" si="165"/>
        <v>0</v>
      </c>
      <c r="N462" s="2">
        <f t="shared" si="166"/>
        <v>0</v>
      </c>
      <c r="O462" s="2">
        <f t="shared" si="167"/>
        <v>0</v>
      </c>
      <c r="P462" s="2">
        <f t="shared" si="168"/>
        <v>0</v>
      </c>
      <c r="Q462" s="2">
        <f t="shared" si="169"/>
        <v>0</v>
      </c>
      <c r="R462" s="2">
        <f t="shared" si="170"/>
        <v>0</v>
      </c>
      <c r="S462" s="2">
        <f t="shared" si="171"/>
        <v>0</v>
      </c>
      <c r="T462" s="2">
        <f t="shared" si="172"/>
        <v>0</v>
      </c>
      <c r="U462" s="2">
        <f t="shared" si="173"/>
        <v>0</v>
      </c>
      <c r="V462" s="2">
        <f t="shared" si="174"/>
        <v>0</v>
      </c>
      <c r="W462" s="2">
        <f t="shared" si="175"/>
        <v>0</v>
      </c>
      <c r="X462" s="2">
        <f t="shared" si="176"/>
        <v>0</v>
      </c>
      <c r="Y462" s="2">
        <f t="shared" si="177"/>
        <v>0</v>
      </c>
      <c r="AA462" s="2">
        <f t="shared" si="178"/>
        <v>0</v>
      </c>
      <c r="AB462" s="2">
        <f t="shared" si="179"/>
        <v>0</v>
      </c>
      <c r="AC462" s="2">
        <f t="shared" si="180"/>
        <v>0</v>
      </c>
      <c r="AE462" s="10">
        <f t="shared" si="181"/>
        <v>4</v>
      </c>
      <c r="AF462" s="2">
        <f t="shared" si="182"/>
        <v>0</v>
      </c>
      <c r="AG462" s="2">
        <f t="shared" si="183"/>
        <v>0</v>
      </c>
      <c r="AH462" s="2">
        <f t="shared" si="184"/>
        <v>0</v>
      </c>
      <c r="AI462" s="2">
        <f t="shared" si="185"/>
        <v>0</v>
      </c>
      <c r="AK462">
        <f t="shared" si="152"/>
        <v>3</v>
      </c>
      <c r="AL462">
        <f t="shared" si="153"/>
        <v>2023</v>
      </c>
      <c r="BK462" s="9">
        <v>45014</v>
      </c>
      <c r="BL462">
        <v>0</v>
      </c>
      <c r="BM462">
        <v>0</v>
      </c>
      <c r="BN462">
        <v>0</v>
      </c>
      <c r="BO462">
        <v>0</v>
      </c>
      <c r="BP462">
        <v>0</v>
      </c>
      <c r="BQ462">
        <v>0</v>
      </c>
      <c r="BR462">
        <v>0</v>
      </c>
      <c r="BS462">
        <v>0</v>
      </c>
      <c r="BT462">
        <v>0</v>
      </c>
      <c r="BU462">
        <v>0</v>
      </c>
      <c r="BV462">
        <v>0</v>
      </c>
      <c r="BW462">
        <v>0</v>
      </c>
      <c r="BX462">
        <v>0</v>
      </c>
      <c r="BY462">
        <v>0</v>
      </c>
      <c r="BZ462">
        <v>0</v>
      </c>
      <c r="CA462">
        <v>0</v>
      </c>
      <c r="CB462">
        <v>0</v>
      </c>
      <c r="CC462">
        <v>0</v>
      </c>
      <c r="CD462">
        <v>0</v>
      </c>
      <c r="CE462">
        <v>0</v>
      </c>
      <c r="CF462">
        <v>0</v>
      </c>
      <c r="CG462">
        <v>0</v>
      </c>
      <c r="CH462">
        <v>0</v>
      </c>
      <c r="CI462">
        <v>0</v>
      </c>
    </row>
    <row r="463" spans="1:87" x14ac:dyDescent="0.2">
      <c r="A463" s="7">
        <v>45015</v>
      </c>
      <c r="B463" s="2">
        <f t="shared" si="154"/>
        <v>0</v>
      </c>
      <c r="C463" s="2">
        <f t="shared" si="155"/>
        <v>0</v>
      </c>
      <c r="D463" s="2">
        <f t="shared" si="156"/>
        <v>0</v>
      </c>
      <c r="E463" s="2">
        <f t="shared" si="157"/>
        <v>0</v>
      </c>
      <c r="F463" s="2">
        <f t="shared" si="158"/>
        <v>0</v>
      </c>
      <c r="G463" s="2">
        <f t="shared" si="159"/>
        <v>0</v>
      </c>
      <c r="H463" s="2">
        <f t="shared" si="160"/>
        <v>0</v>
      </c>
      <c r="I463" s="2">
        <f t="shared" si="161"/>
        <v>0</v>
      </c>
      <c r="J463" s="2">
        <f t="shared" si="162"/>
        <v>0</v>
      </c>
      <c r="K463" s="2">
        <f t="shared" si="163"/>
        <v>0</v>
      </c>
      <c r="L463" s="2">
        <f t="shared" si="164"/>
        <v>0</v>
      </c>
      <c r="M463" s="2">
        <f t="shared" si="165"/>
        <v>0</v>
      </c>
      <c r="N463" s="2">
        <f t="shared" si="166"/>
        <v>0</v>
      </c>
      <c r="O463" s="2">
        <f t="shared" si="167"/>
        <v>0</v>
      </c>
      <c r="P463" s="2">
        <f t="shared" si="168"/>
        <v>0</v>
      </c>
      <c r="Q463" s="2">
        <f t="shared" si="169"/>
        <v>0</v>
      </c>
      <c r="R463" s="2">
        <f t="shared" si="170"/>
        <v>0</v>
      </c>
      <c r="S463" s="2">
        <f t="shared" si="171"/>
        <v>0</v>
      </c>
      <c r="T463" s="2">
        <f t="shared" si="172"/>
        <v>0</v>
      </c>
      <c r="U463" s="2">
        <f t="shared" si="173"/>
        <v>0</v>
      </c>
      <c r="V463" s="2">
        <f t="shared" si="174"/>
        <v>0</v>
      </c>
      <c r="W463" s="2">
        <f t="shared" si="175"/>
        <v>0</v>
      </c>
      <c r="X463" s="2">
        <f t="shared" si="176"/>
        <v>0</v>
      </c>
      <c r="Y463" s="2">
        <f t="shared" si="177"/>
        <v>33</v>
      </c>
      <c r="AA463" s="2">
        <f t="shared" si="178"/>
        <v>0</v>
      </c>
      <c r="AB463" s="2">
        <f t="shared" si="179"/>
        <v>0</v>
      </c>
      <c r="AC463" s="2">
        <f t="shared" si="180"/>
        <v>33</v>
      </c>
      <c r="AE463" s="10">
        <f t="shared" si="181"/>
        <v>5</v>
      </c>
      <c r="AF463" s="2">
        <f t="shared" si="182"/>
        <v>0</v>
      </c>
      <c r="AG463" s="2">
        <f t="shared" si="183"/>
        <v>0</v>
      </c>
      <c r="AH463" s="2">
        <f t="shared" si="184"/>
        <v>33</v>
      </c>
      <c r="AI463" s="2">
        <f t="shared" si="185"/>
        <v>33</v>
      </c>
      <c r="AK463">
        <f t="shared" si="152"/>
        <v>3</v>
      </c>
      <c r="AL463">
        <f t="shared" si="153"/>
        <v>2023</v>
      </c>
      <c r="BK463" s="9">
        <v>45015</v>
      </c>
      <c r="BL463">
        <v>0</v>
      </c>
      <c r="BM463">
        <v>0</v>
      </c>
      <c r="BN463">
        <v>0</v>
      </c>
      <c r="BO463">
        <v>0</v>
      </c>
      <c r="BP463">
        <v>0</v>
      </c>
      <c r="BQ463">
        <v>0</v>
      </c>
      <c r="BR463">
        <v>0</v>
      </c>
      <c r="BS463">
        <v>0</v>
      </c>
      <c r="BT463">
        <v>0</v>
      </c>
      <c r="BU463">
        <v>0</v>
      </c>
      <c r="BV463">
        <v>0</v>
      </c>
      <c r="BW463">
        <v>0</v>
      </c>
      <c r="BX463">
        <v>0</v>
      </c>
      <c r="BY463">
        <v>0</v>
      </c>
      <c r="BZ463">
        <v>0</v>
      </c>
      <c r="CA463">
        <v>0</v>
      </c>
      <c r="CB463">
        <v>0</v>
      </c>
      <c r="CC463">
        <v>0</v>
      </c>
      <c r="CD463">
        <v>0</v>
      </c>
      <c r="CE463">
        <v>0</v>
      </c>
      <c r="CF463">
        <v>0</v>
      </c>
      <c r="CG463">
        <v>0</v>
      </c>
      <c r="CH463">
        <v>0</v>
      </c>
      <c r="CI463">
        <v>32.4</v>
      </c>
    </row>
    <row r="464" spans="1:87" x14ac:dyDescent="0.2">
      <c r="A464" s="7">
        <v>45016</v>
      </c>
      <c r="B464" s="2">
        <f t="shared" si="154"/>
        <v>278</v>
      </c>
      <c r="C464" s="2">
        <f t="shared" si="155"/>
        <v>737</v>
      </c>
      <c r="D464" s="2">
        <f t="shared" si="156"/>
        <v>3024</v>
      </c>
      <c r="E464" s="2">
        <f t="shared" si="157"/>
        <v>2537</v>
      </c>
      <c r="F464" s="2">
        <f t="shared" si="158"/>
        <v>336</v>
      </c>
      <c r="G464" s="2">
        <f t="shared" si="159"/>
        <v>333</v>
      </c>
      <c r="H464" s="2">
        <f t="shared" si="160"/>
        <v>306</v>
      </c>
      <c r="I464" s="2">
        <f t="shared" si="161"/>
        <v>0</v>
      </c>
      <c r="J464" s="2">
        <f t="shared" si="162"/>
        <v>0</v>
      </c>
      <c r="K464" s="2">
        <f t="shared" si="163"/>
        <v>0</v>
      </c>
      <c r="L464" s="2">
        <f t="shared" si="164"/>
        <v>0</v>
      </c>
      <c r="M464" s="2">
        <f t="shared" si="165"/>
        <v>0</v>
      </c>
      <c r="N464" s="2">
        <f t="shared" si="166"/>
        <v>0</v>
      </c>
      <c r="O464" s="2">
        <f t="shared" si="167"/>
        <v>0</v>
      </c>
      <c r="P464" s="2">
        <f t="shared" si="168"/>
        <v>0</v>
      </c>
      <c r="Q464" s="2">
        <f t="shared" si="169"/>
        <v>0</v>
      </c>
      <c r="R464" s="2">
        <f t="shared" si="170"/>
        <v>0</v>
      </c>
      <c r="S464" s="2">
        <f t="shared" si="171"/>
        <v>0</v>
      </c>
      <c r="T464" s="2">
        <f t="shared" si="172"/>
        <v>0</v>
      </c>
      <c r="U464" s="2">
        <f t="shared" si="173"/>
        <v>0</v>
      </c>
      <c r="V464" s="2">
        <f t="shared" si="174"/>
        <v>0</v>
      </c>
      <c r="W464" s="2">
        <f t="shared" si="175"/>
        <v>0</v>
      </c>
      <c r="X464" s="2">
        <f t="shared" si="176"/>
        <v>0</v>
      </c>
      <c r="Y464" s="2">
        <f t="shared" si="177"/>
        <v>0</v>
      </c>
      <c r="AA464" s="2">
        <f t="shared" si="178"/>
        <v>0</v>
      </c>
      <c r="AB464" s="2">
        <f t="shared" si="179"/>
        <v>0</v>
      </c>
      <c r="AC464" s="2">
        <f t="shared" si="180"/>
        <v>3024</v>
      </c>
      <c r="AE464" s="10">
        <f t="shared" si="181"/>
        <v>6</v>
      </c>
      <c r="AF464" s="2">
        <f t="shared" si="182"/>
        <v>0</v>
      </c>
      <c r="AG464" s="2">
        <f t="shared" si="183"/>
        <v>0</v>
      </c>
      <c r="AH464" s="2">
        <f t="shared" si="184"/>
        <v>7551</v>
      </c>
      <c r="AI464" s="2">
        <f t="shared" si="185"/>
        <v>7551</v>
      </c>
      <c r="AK464">
        <f t="shared" si="152"/>
        <v>3</v>
      </c>
      <c r="AL464">
        <f t="shared" si="153"/>
        <v>2023</v>
      </c>
      <c r="BK464" s="9">
        <v>45016</v>
      </c>
      <c r="BL464">
        <v>276.18799999999999</v>
      </c>
      <c r="BM464">
        <v>730.91300000000001</v>
      </c>
      <c r="BN464">
        <v>3000.7129999999997</v>
      </c>
      <c r="BO464">
        <v>2517.9749999999999</v>
      </c>
      <c r="BP464">
        <v>333</v>
      </c>
      <c r="BQ464">
        <v>330.52499999999998</v>
      </c>
      <c r="BR464">
        <v>303.75099999999998</v>
      </c>
      <c r="BS464">
        <v>0</v>
      </c>
      <c r="BT464">
        <v>0</v>
      </c>
      <c r="BU464">
        <v>0</v>
      </c>
      <c r="BV464">
        <v>0</v>
      </c>
      <c r="BW464">
        <v>0</v>
      </c>
      <c r="BX464">
        <v>0</v>
      </c>
      <c r="BY464">
        <v>0</v>
      </c>
      <c r="BZ464">
        <v>0</v>
      </c>
      <c r="CA464">
        <v>0</v>
      </c>
      <c r="CB464">
        <v>0</v>
      </c>
      <c r="CC464">
        <v>0</v>
      </c>
      <c r="CD464">
        <v>0</v>
      </c>
      <c r="CE464">
        <v>0</v>
      </c>
      <c r="CF464">
        <v>0</v>
      </c>
      <c r="CG464">
        <v>0</v>
      </c>
      <c r="CH464">
        <v>0</v>
      </c>
      <c r="CI464">
        <v>0</v>
      </c>
    </row>
    <row r="465" spans="1:87" x14ac:dyDescent="0.2">
      <c r="A465" s="7">
        <v>45017</v>
      </c>
      <c r="B465" s="2">
        <f t="shared" si="154"/>
        <v>0</v>
      </c>
      <c r="C465" s="2">
        <f t="shared" si="155"/>
        <v>0</v>
      </c>
      <c r="D465" s="2">
        <f t="shared" si="156"/>
        <v>0</v>
      </c>
      <c r="E465" s="2">
        <f t="shared" si="157"/>
        <v>0</v>
      </c>
      <c r="F465" s="2">
        <f t="shared" si="158"/>
        <v>0</v>
      </c>
      <c r="G465" s="2">
        <f t="shared" si="159"/>
        <v>0</v>
      </c>
      <c r="H465" s="2">
        <f t="shared" si="160"/>
        <v>0</v>
      </c>
      <c r="I465" s="2">
        <f t="shared" si="161"/>
        <v>20</v>
      </c>
      <c r="J465" s="2">
        <f t="shared" si="162"/>
        <v>214</v>
      </c>
      <c r="K465" s="2">
        <f t="shared" si="163"/>
        <v>0</v>
      </c>
      <c r="L465" s="2">
        <f t="shared" si="164"/>
        <v>343</v>
      </c>
      <c r="M465" s="2">
        <f t="shared" si="165"/>
        <v>492</v>
      </c>
      <c r="N465" s="2">
        <f t="shared" si="166"/>
        <v>83</v>
      </c>
      <c r="O465" s="2">
        <f t="shared" si="167"/>
        <v>130</v>
      </c>
      <c r="P465" s="2">
        <f t="shared" si="168"/>
        <v>544</v>
      </c>
      <c r="Q465" s="2">
        <f t="shared" si="169"/>
        <v>62</v>
      </c>
      <c r="R465" s="2">
        <f t="shared" si="170"/>
        <v>100</v>
      </c>
      <c r="S465" s="2">
        <f t="shared" si="171"/>
        <v>105</v>
      </c>
      <c r="T465" s="2">
        <f t="shared" si="172"/>
        <v>0</v>
      </c>
      <c r="U465" s="2">
        <f t="shared" si="173"/>
        <v>0</v>
      </c>
      <c r="V465" s="2">
        <f t="shared" si="174"/>
        <v>0</v>
      </c>
      <c r="W465" s="2">
        <f t="shared" si="175"/>
        <v>0</v>
      </c>
      <c r="X465" s="2">
        <f t="shared" si="176"/>
        <v>0</v>
      </c>
      <c r="Y465" s="2">
        <f t="shared" si="177"/>
        <v>0</v>
      </c>
      <c r="AA465" s="2">
        <f t="shared" si="178"/>
        <v>0</v>
      </c>
      <c r="AB465" s="2">
        <f t="shared" si="179"/>
        <v>544</v>
      </c>
      <c r="AC465" s="2">
        <f t="shared" si="180"/>
        <v>0</v>
      </c>
      <c r="AE465" s="10">
        <f t="shared" si="181"/>
        <v>7</v>
      </c>
      <c r="AF465" s="2">
        <f t="shared" si="182"/>
        <v>0</v>
      </c>
      <c r="AG465" s="2">
        <f t="shared" si="183"/>
        <v>2093</v>
      </c>
      <c r="AH465" s="2">
        <f t="shared" si="184"/>
        <v>0</v>
      </c>
      <c r="AI465" s="2">
        <f t="shared" si="185"/>
        <v>2093</v>
      </c>
      <c r="AK465">
        <f t="shared" si="152"/>
        <v>4</v>
      </c>
      <c r="AL465">
        <f t="shared" si="153"/>
        <v>2023</v>
      </c>
      <c r="BK465" s="9">
        <v>45017</v>
      </c>
      <c r="BL465">
        <v>0</v>
      </c>
      <c r="BM465">
        <v>0</v>
      </c>
      <c r="BN465">
        <v>0</v>
      </c>
      <c r="BO465">
        <v>0</v>
      </c>
      <c r="BP465">
        <v>0</v>
      </c>
      <c r="BQ465">
        <v>0</v>
      </c>
      <c r="BR465">
        <v>0</v>
      </c>
      <c r="BS465">
        <v>19.8</v>
      </c>
      <c r="BT465">
        <v>212.4</v>
      </c>
      <c r="BU465">
        <v>0</v>
      </c>
      <c r="BV465">
        <v>339.97500000000002</v>
      </c>
      <c r="BW465">
        <v>488.58800000000002</v>
      </c>
      <c r="BX465">
        <v>82.688000000000002</v>
      </c>
      <c r="BY465">
        <v>129.15100000000001</v>
      </c>
      <c r="BZ465">
        <v>539.43799999999999</v>
      </c>
      <c r="CA465">
        <v>61.538000000000004</v>
      </c>
      <c r="CB465">
        <v>99</v>
      </c>
      <c r="CC465">
        <v>104.4</v>
      </c>
      <c r="CD465">
        <v>0</v>
      </c>
      <c r="CE465">
        <v>0</v>
      </c>
      <c r="CF465">
        <v>0</v>
      </c>
      <c r="CG465">
        <v>0</v>
      </c>
      <c r="CH465">
        <v>0</v>
      </c>
      <c r="CI465">
        <v>0</v>
      </c>
    </row>
    <row r="466" spans="1:87" x14ac:dyDescent="0.2">
      <c r="A466" s="7">
        <v>45018</v>
      </c>
      <c r="B466" s="2">
        <f t="shared" si="154"/>
        <v>0</v>
      </c>
      <c r="C466" s="2">
        <f t="shared" si="155"/>
        <v>0</v>
      </c>
      <c r="D466" s="2">
        <f t="shared" si="156"/>
        <v>0</v>
      </c>
      <c r="E466" s="2">
        <f t="shared" si="157"/>
        <v>0</v>
      </c>
      <c r="F466" s="2">
        <f t="shared" si="158"/>
        <v>0</v>
      </c>
      <c r="G466" s="2">
        <f t="shared" si="159"/>
        <v>0</v>
      </c>
      <c r="H466" s="2">
        <f t="shared" si="160"/>
        <v>0</v>
      </c>
      <c r="I466" s="2">
        <f t="shared" si="161"/>
        <v>0</v>
      </c>
      <c r="J466" s="2">
        <f t="shared" si="162"/>
        <v>0</v>
      </c>
      <c r="K466" s="2">
        <f t="shared" si="163"/>
        <v>16</v>
      </c>
      <c r="L466" s="2">
        <f t="shared" si="164"/>
        <v>0</v>
      </c>
      <c r="M466" s="2">
        <f t="shared" si="165"/>
        <v>0</v>
      </c>
      <c r="N466" s="2">
        <f t="shared" si="166"/>
        <v>13</v>
      </c>
      <c r="O466" s="2">
        <f t="shared" si="167"/>
        <v>89</v>
      </c>
      <c r="P466" s="2">
        <f t="shared" si="168"/>
        <v>10</v>
      </c>
      <c r="Q466" s="2">
        <f t="shared" si="169"/>
        <v>10</v>
      </c>
      <c r="R466" s="2">
        <f t="shared" si="170"/>
        <v>230</v>
      </c>
      <c r="S466" s="2">
        <f t="shared" si="171"/>
        <v>0</v>
      </c>
      <c r="T466" s="2">
        <f t="shared" si="172"/>
        <v>0</v>
      </c>
      <c r="U466" s="2">
        <f t="shared" si="173"/>
        <v>0</v>
      </c>
      <c r="V466" s="2">
        <f t="shared" si="174"/>
        <v>0</v>
      </c>
      <c r="W466" s="2">
        <f t="shared" si="175"/>
        <v>0</v>
      </c>
      <c r="X466" s="2">
        <f t="shared" si="176"/>
        <v>0</v>
      </c>
      <c r="Y466" s="2">
        <f t="shared" si="177"/>
        <v>0</v>
      </c>
      <c r="AA466" s="2">
        <f t="shared" si="178"/>
        <v>0</v>
      </c>
      <c r="AB466" s="2">
        <f t="shared" si="179"/>
        <v>230</v>
      </c>
      <c r="AC466" s="2">
        <f t="shared" si="180"/>
        <v>0</v>
      </c>
      <c r="AE466" s="10">
        <f t="shared" si="181"/>
        <v>1</v>
      </c>
      <c r="AF466" s="2">
        <f t="shared" si="182"/>
        <v>0</v>
      </c>
      <c r="AG466" s="2">
        <f t="shared" si="183"/>
        <v>368</v>
      </c>
      <c r="AH466" s="2">
        <f t="shared" si="184"/>
        <v>0</v>
      </c>
      <c r="AI466" s="2">
        <f t="shared" si="185"/>
        <v>368</v>
      </c>
      <c r="AK466">
        <f t="shared" si="152"/>
        <v>4</v>
      </c>
      <c r="AL466">
        <f t="shared" si="153"/>
        <v>2023</v>
      </c>
      <c r="BK466" s="9">
        <v>45018</v>
      </c>
      <c r="BL466">
        <v>0</v>
      </c>
      <c r="BM466">
        <v>0</v>
      </c>
      <c r="BN466">
        <v>0</v>
      </c>
      <c r="BO466">
        <v>0</v>
      </c>
      <c r="BP466">
        <v>0</v>
      </c>
      <c r="BQ466">
        <v>0</v>
      </c>
      <c r="BR466">
        <v>0</v>
      </c>
      <c r="BS466">
        <v>0</v>
      </c>
      <c r="BT466">
        <v>0</v>
      </c>
      <c r="BU466">
        <v>15.75</v>
      </c>
      <c r="BV466">
        <v>0</v>
      </c>
      <c r="BW466">
        <v>0</v>
      </c>
      <c r="BX466">
        <v>13.388</v>
      </c>
      <c r="BY466">
        <v>88.2</v>
      </c>
      <c r="BZ466">
        <v>10.238</v>
      </c>
      <c r="CA466">
        <v>9.4499999999999993</v>
      </c>
      <c r="CB466">
        <v>228.15100000000001</v>
      </c>
      <c r="CC466">
        <v>0</v>
      </c>
      <c r="CD466">
        <v>0</v>
      </c>
      <c r="CE466">
        <v>0</v>
      </c>
      <c r="CF466">
        <v>0</v>
      </c>
      <c r="CG466">
        <v>0</v>
      </c>
      <c r="CH466">
        <v>0</v>
      </c>
      <c r="CI466">
        <v>0</v>
      </c>
    </row>
    <row r="467" spans="1:87" x14ac:dyDescent="0.2">
      <c r="A467" s="7">
        <v>45019</v>
      </c>
      <c r="B467" s="2">
        <f t="shared" si="154"/>
        <v>0</v>
      </c>
      <c r="C467" s="2">
        <f t="shared" si="155"/>
        <v>0</v>
      </c>
      <c r="D467" s="2">
        <f t="shared" si="156"/>
        <v>0</v>
      </c>
      <c r="E467" s="2">
        <f t="shared" si="157"/>
        <v>0</v>
      </c>
      <c r="F467" s="2">
        <f t="shared" si="158"/>
        <v>0</v>
      </c>
      <c r="G467" s="2">
        <f t="shared" si="159"/>
        <v>0</v>
      </c>
      <c r="H467" s="2">
        <f t="shared" si="160"/>
        <v>0</v>
      </c>
      <c r="I467" s="2">
        <f t="shared" si="161"/>
        <v>0</v>
      </c>
      <c r="J467" s="2">
        <f t="shared" si="162"/>
        <v>118</v>
      </c>
      <c r="K467" s="2">
        <f t="shared" si="163"/>
        <v>365</v>
      </c>
      <c r="L467" s="2">
        <f t="shared" si="164"/>
        <v>310</v>
      </c>
      <c r="M467" s="2">
        <f t="shared" si="165"/>
        <v>221</v>
      </c>
      <c r="N467" s="2">
        <f t="shared" si="166"/>
        <v>85</v>
      </c>
      <c r="O467" s="2">
        <f t="shared" si="167"/>
        <v>250</v>
      </c>
      <c r="P467" s="2">
        <f t="shared" si="168"/>
        <v>471</v>
      </c>
      <c r="Q467" s="2">
        <f t="shared" si="169"/>
        <v>1483</v>
      </c>
      <c r="R467" s="2">
        <f t="shared" si="170"/>
        <v>1487</v>
      </c>
      <c r="S467" s="2">
        <f t="shared" si="171"/>
        <v>1195</v>
      </c>
      <c r="T467" s="2">
        <f t="shared" si="172"/>
        <v>191</v>
      </c>
      <c r="U467" s="2">
        <f t="shared" si="173"/>
        <v>10</v>
      </c>
      <c r="V467" s="2">
        <f t="shared" si="174"/>
        <v>0</v>
      </c>
      <c r="W467" s="2">
        <f t="shared" si="175"/>
        <v>0</v>
      </c>
      <c r="X467" s="2">
        <f t="shared" si="176"/>
        <v>0</v>
      </c>
      <c r="Y467" s="2">
        <f t="shared" si="177"/>
        <v>0</v>
      </c>
      <c r="AA467" s="2">
        <f t="shared" si="178"/>
        <v>1487</v>
      </c>
      <c r="AB467" s="2">
        <f t="shared" si="179"/>
        <v>1483</v>
      </c>
      <c r="AC467" s="2">
        <f t="shared" si="180"/>
        <v>0</v>
      </c>
      <c r="AE467" s="10">
        <f t="shared" si="181"/>
        <v>2</v>
      </c>
      <c r="AF467" s="2">
        <f t="shared" si="182"/>
        <v>3897</v>
      </c>
      <c r="AG467" s="2">
        <f t="shared" si="183"/>
        <v>2289</v>
      </c>
      <c r="AH467" s="2">
        <f t="shared" si="184"/>
        <v>0</v>
      </c>
      <c r="AI467" s="2">
        <f t="shared" si="185"/>
        <v>6186</v>
      </c>
      <c r="AK467">
        <f t="shared" si="152"/>
        <v>4</v>
      </c>
      <c r="AL467">
        <f t="shared" si="153"/>
        <v>2023</v>
      </c>
      <c r="BK467" s="9">
        <v>45019</v>
      </c>
      <c r="BL467">
        <v>0</v>
      </c>
      <c r="BM467">
        <v>0</v>
      </c>
      <c r="BN467">
        <v>0</v>
      </c>
      <c r="BO467">
        <v>0</v>
      </c>
      <c r="BP467">
        <v>0</v>
      </c>
      <c r="BQ467">
        <v>0</v>
      </c>
      <c r="BR467">
        <v>0</v>
      </c>
      <c r="BS467">
        <v>0</v>
      </c>
      <c r="BT467">
        <v>117</v>
      </c>
      <c r="BU467">
        <v>361.8</v>
      </c>
      <c r="BV467">
        <v>307.238</v>
      </c>
      <c r="BW467">
        <v>219.60000000000002</v>
      </c>
      <c r="BX467">
        <v>84.6</v>
      </c>
      <c r="BY467">
        <v>247.95000000000002</v>
      </c>
      <c r="BZ467">
        <v>467.101</v>
      </c>
      <c r="CA467">
        <v>1471.2750000000001</v>
      </c>
      <c r="CB467">
        <v>1475.213</v>
      </c>
      <c r="CC467">
        <v>1185.6379999999999</v>
      </c>
      <c r="CD467">
        <v>189.45</v>
      </c>
      <c r="CE467">
        <v>9.4499999999999993</v>
      </c>
      <c r="CF467">
        <v>0</v>
      </c>
      <c r="CG467">
        <v>0</v>
      </c>
      <c r="CH467">
        <v>0</v>
      </c>
      <c r="CI467">
        <v>0</v>
      </c>
    </row>
    <row r="468" spans="1:87" x14ac:dyDescent="0.2">
      <c r="A468" s="7">
        <v>45020</v>
      </c>
      <c r="B468" s="2">
        <f t="shared" si="154"/>
        <v>0</v>
      </c>
      <c r="C468" s="2">
        <f t="shared" si="155"/>
        <v>0</v>
      </c>
      <c r="D468" s="2">
        <f t="shared" si="156"/>
        <v>0</v>
      </c>
      <c r="E468" s="2">
        <f t="shared" si="157"/>
        <v>0</v>
      </c>
      <c r="F468" s="2">
        <f t="shared" si="158"/>
        <v>0</v>
      </c>
      <c r="G468" s="2">
        <f t="shared" si="159"/>
        <v>0</v>
      </c>
      <c r="H468" s="2">
        <f t="shared" si="160"/>
        <v>0</v>
      </c>
      <c r="I468" s="2">
        <f t="shared" si="161"/>
        <v>0</v>
      </c>
      <c r="J468" s="2">
        <f t="shared" si="162"/>
        <v>0</v>
      </c>
      <c r="K468" s="2">
        <f t="shared" si="163"/>
        <v>0</v>
      </c>
      <c r="L468" s="2">
        <f t="shared" si="164"/>
        <v>0</v>
      </c>
      <c r="M468" s="2">
        <f t="shared" si="165"/>
        <v>0</v>
      </c>
      <c r="N468" s="2">
        <f t="shared" si="166"/>
        <v>0</v>
      </c>
      <c r="O468" s="2">
        <f t="shared" si="167"/>
        <v>36</v>
      </c>
      <c r="P468" s="2">
        <f t="shared" si="168"/>
        <v>33</v>
      </c>
      <c r="Q468" s="2">
        <f t="shared" si="169"/>
        <v>139</v>
      </c>
      <c r="R468" s="2">
        <f t="shared" si="170"/>
        <v>0</v>
      </c>
      <c r="S468" s="2">
        <f t="shared" si="171"/>
        <v>0</v>
      </c>
      <c r="T468" s="2">
        <f t="shared" si="172"/>
        <v>0</v>
      </c>
      <c r="U468" s="2">
        <f t="shared" si="173"/>
        <v>0</v>
      </c>
      <c r="V468" s="2">
        <f t="shared" si="174"/>
        <v>0</v>
      </c>
      <c r="W468" s="2">
        <f t="shared" si="175"/>
        <v>0</v>
      </c>
      <c r="X468" s="2">
        <f t="shared" si="176"/>
        <v>0</v>
      </c>
      <c r="Y468" s="2">
        <f t="shared" si="177"/>
        <v>0</v>
      </c>
      <c r="AA468" s="2">
        <f t="shared" si="178"/>
        <v>0</v>
      </c>
      <c r="AB468" s="2">
        <f t="shared" si="179"/>
        <v>139</v>
      </c>
      <c r="AC468" s="2">
        <f t="shared" si="180"/>
        <v>0</v>
      </c>
      <c r="AE468" s="10">
        <f t="shared" si="181"/>
        <v>3</v>
      </c>
      <c r="AF468" s="2">
        <f t="shared" si="182"/>
        <v>0</v>
      </c>
      <c r="AG468" s="2">
        <f t="shared" si="183"/>
        <v>208</v>
      </c>
      <c r="AH468" s="2">
        <f t="shared" si="184"/>
        <v>0</v>
      </c>
      <c r="AI468" s="2">
        <f t="shared" si="185"/>
        <v>208</v>
      </c>
      <c r="AK468">
        <f t="shared" si="152"/>
        <v>4</v>
      </c>
      <c r="AL468">
        <f t="shared" si="153"/>
        <v>2023</v>
      </c>
      <c r="BK468" s="9">
        <v>45020</v>
      </c>
      <c r="BL468">
        <v>0</v>
      </c>
      <c r="BM468">
        <v>0</v>
      </c>
      <c r="BN468">
        <v>0</v>
      </c>
      <c r="BO468">
        <v>0</v>
      </c>
      <c r="BP468">
        <v>0</v>
      </c>
      <c r="BQ468">
        <v>0</v>
      </c>
      <c r="BR468">
        <v>0</v>
      </c>
      <c r="BS468">
        <v>0</v>
      </c>
      <c r="BT468">
        <v>0</v>
      </c>
      <c r="BU468">
        <v>0</v>
      </c>
      <c r="BV468">
        <v>0</v>
      </c>
      <c r="BW468">
        <v>0</v>
      </c>
      <c r="BX468">
        <v>0</v>
      </c>
      <c r="BY468">
        <v>36</v>
      </c>
      <c r="BZ468">
        <v>32.287999999999997</v>
      </c>
      <c r="CA468">
        <v>137.81299999999999</v>
      </c>
      <c r="CB468">
        <v>0</v>
      </c>
      <c r="CC468">
        <v>0</v>
      </c>
      <c r="CD468">
        <v>0</v>
      </c>
      <c r="CE468">
        <v>0</v>
      </c>
      <c r="CF468">
        <v>0</v>
      </c>
      <c r="CG468">
        <v>0</v>
      </c>
      <c r="CH468">
        <v>0</v>
      </c>
      <c r="CI468">
        <v>0</v>
      </c>
    </row>
    <row r="469" spans="1:87" x14ac:dyDescent="0.2">
      <c r="A469" s="7">
        <v>45021</v>
      </c>
      <c r="B469" s="2">
        <f t="shared" si="154"/>
        <v>0</v>
      </c>
      <c r="C469" s="2">
        <f t="shared" si="155"/>
        <v>0</v>
      </c>
      <c r="D469" s="2">
        <f t="shared" si="156"/>
        <v>0</v>
      </c>
      <c r="E469" s="2">
        <f t="shared" si="157"/>
        <v>0</v>
      </c>
      <c r="F469" s="2">
        <f t="shared" si="158"/>
        <v>0</v>
      </c>
      <c r="G469" s="2">
        <f t="shared" si="159"/>
        <v>0</v>
      </c>
      <c r="H469" s="2">
        <f t="shared" si="160"/>
        <v>0</v>
      </c>
      <c r="I469" s="2">
        <f t="shared" si="161"/>
        <v>0</v>
      </c>
      <c r="J469" s="2">
        <f t="shared" si="162"/>
        <v>11</v>
      </c>
      <c r="K469" s="2">
        <f t="shared" si="163"/>
        <v>262</v>
      </c>
      <c r="L469" s="2">
        <f t="shared" si="164"/>
        <v>0</v>
      </c>
      <c r="M469" s="2">
        <f t="shared" si="165"/>
        <v>0</v>
      </c>
      <c r="N469" s="2">
        <f t="shared" si="166"/>
        <v>0</v>
      </c>
      <c r="O469" s="2">
        <f t="shared" si="167"/>
        <v>0</v>
      </c>
      <c r="P469" s="2">
        <f t="shared" si="168"/>
        <v>3</v>
      </c>
      <c r="Q469" s="2">
        <f t="shared" si="169"/>
        <v>4</v>
      </c>
      <c r="R469" s="2">
        <f t="shared" si="170"/>
        <v>0</v>
      </c>
      <c r="S469" s="2">
        <f t="shared" si="171"/>
        <v>0</v>
      </c>
      <c r="T469" s="2">
        <f t="shared" si="172"/>
        <v>0</v>
      </c>
      <c r="U469" s="2">
        <f t="shared" si="173"/>
        <v>0</v>
      </c>
      <c r="V469" s="2">
        <f t="shared" si="174"/>
        <v>161</v>
      </c>
      <c r="W469" s="2">
        <f t="shared" si="175"/>
        <v>31</v>
      </c>
      <c r="X469" s="2">
        <f t="shared" si="176"/>
        <v>45</v>
      </c>
      <c r="Y469" s="2">
        <f t="shared" si="177"/>
        <v>1509</v>
      </c>
      <c r="AA469" s="2">
        <f t="shared" si="178"/>
        <v>262</v>
      </c>
      <c r="AB469" s="2">
        <f t="shared" si="179"/>
        <v>4</v>
      </c>
      <c r="AC469" s="2">
        <f t="shared" si="180"/>
        <v>1509</v>
      </c>
      <c r="AE469" s="10">
        <f t="shared" si="181"/>
        <v>4</v>
      </c>
      <c r="AF469" s="2">
        <f t="shared" si="182"/>
        <v>273</v>
      </c>
      <c r="AG469" s="2">
        <f t="shared" si="183"/>
        <v>7</v>
      </c>
      <c r="AH469" s="2">
        <f t="shared" si="184"/>
        <v>1746</v>
      </c>
      <c r="AI469" s="2">
        <f t="shared" si="185"/>
        <v>2026</v>
      </c>
      <c r="AK469">
        <f t="shared" si="152"/>
        <v>4</v>
      </c>
      <c r="AL469">
        <f t="shared" si="153"/>
        <v>2023</v>
      </c>
      <c r="BK469" s="9">
        <v>45021</v>
      </c>
      <c r="BL469">
        <v>0</v>
      </c>
      <c r="BM469">
        <v>0</v>
      </c>
      <c r="BN469">
        <v>0</v>
      </c>
      <c r="BO469">
        <v>0</v>
      </c>
      <c r="BP469">
        <v>0</v>
      </c>
      <c r="BQ469">
        <v>0</v>
      </c>
      <c r="BR469">
        <v>0</v>
      </c>
      <c r="BS469">
        <v>0</v>
      </c>
      <c r="BT469">
        <v>10.8</v>
      </c>
      <c r="BU469">
        <v>259.988</v>
      </c>
      <c r="BV469">
        <v>0</v>
      </c>
      <c r="BW469">
        <v>0</v>
      </c>
      <c r="BX469">
        <v>0</v>
      </c>
      <c r="BY469">
        <v>0</v>
      </c>
      <c r="BZ469">
        <v>3.15</v>
      </c>
      <c r="CA469">
        <v>3.9380000000000002</v>
      </c>
      <c r="CB469">
        <v>0</v>
      </c>
      <c r="CC469">
        <v>0</v>
      </c>
      <c r="CD469">
        <v>0</v>
      </c>
      <c r="CE469">
        <v>0</v>
      </c>
      <c r="CF469">
        <v>160.19999999999999</v>
      </c>
      <c r="CG469">
        <v>30.6</v>
      </c>
      <c r="CH469">
        <v>45</v>
      </c>
      <c r="CI469">
        <v>1497.6</v>
      </c>
    </row>
    <row r="470" spans="1:87" x14ac:dyDescent="0.2">
      <c r="A470" s="7">
        <v>45022</v>
      </c>
      <c r="B470" s="2">
        <f t="shared" si="154"/>
        <v>330</v>
      </c>
      <c r="C470" s="2">
        <f t="shared" si="155"/>
        <v>212</v>
      </c>
      <c r="D470" s="2">
        <f t="shared" si="156"/>
        <v>1157</v>
      </c>
      <c r="E470" s="2">
        <f t="shared" si="157"/>
        <v>2835</v>
      </c>
      <c r="F470" s="2">
        <f t="shared" si="158"/>
        <v>2548</v>
      </c>
      <c r="G470" s="2">
        <f t="shared" si="159"/>
        <v>2187</v>
      </c>
      <c r="H470" s="2">
        <f t="shared" si="160"/>
        <v>2131</v>
      </c>
      <c r="I470" s="2">
        <f t="shared" si="161"/>
        <v>2154</v>
      </c>
      <c r="J470" s="2">
        <f t="shared" si="162"/>
        <v>2172</v>
      </c>
      <c r="K470" s="2">
        <f t="shared" si="163"/>
        <v>2396</v>
      </c>
      <c r="L470" s="2">
        <f t="shared" si="164"/>
        <v>2698</v>
      </c>
      <c r="M470" s="2">
        <f t="shared" si="165"/>
        <v>2938</v>
      </c>
      <c r="N470" s="2">
        <f t="shared" si="166"/>
        <v>2913</v>
      </c>
      <c r="O470" s="2">
        <f t="shared" si="167"/>
        <v>2564</v>
      </c>
      <c r="P470" s="2">
        <f t="shared" si="168"/>
        <v>975</v>
      </c>
      <c r="Q470" s="2">
        <f t="shared" si="169"/>
        <v>635</v>
      </c>
      <c r="R470" s="2">
        <f t="shared" si="170"/>
        <v>1208</v>
      </c>
      <c r="S470" s="2">
        <f t="shared" si="171"/>
        <v>677</v>
      </c>
      <c r="T470" s="2">
        <f t="shared" si="172"/>
        <v>361</v>
      </c>
      <c r="U470" s="2">
        <f t="shared" si="173"/>
        <v>125</v>
      </c>
      <c r="V470" s="2">
        <f t="shared" si="174"/>
        <v>0</v>
      </c>
      <c r="W470" s="2">
        <f t="shared" si="175"/>
        <v>0</v>
      </c>
      <c r="X470" s="2">
        <f t="shared" si="176"/>
        <v>158</v>
      </c>
      <c r="Y470" s="2">
        <f t="shared" si="177"/>
        <v>207</v>
      </c>
      <c r="AA470" s="2">
        <f t="shared" si="178"/>
        <v>2938</v>
      </c>
      <c r="AB470" s="2">
        <f t="shared" si="179"/>
        <v>2913</v>
      </c>
      <c r="AC470" s="2">
        <f t="shared" si="180"/>
        <v>2835</v>
      </c>
      <c r="AE470" s="10">
        <f t="shared" si="181"/>
        <v>5</v>
      </c>
      <c r="AF470" s="2">
        <f t="shared" si="182"/>
        <v>14729</v>
      </c>
      <c r="AG470" s="2">
        <f t="shared" si="183"/>
        <v>7087</v>
      </c>
      <c r="AH470" s="2">
        <f t="shared" si="184"/>
        <v>11765</v>
      </c>
      <c r="AI470" s="2">
        <f t="shared" si="185"/>
        <v>33581</v>
      </c>
      <c r="AK470">
        <f t="shared" si="152"/>
        <v>4</v>
      </c>
      <c r="AL470">
        <f t="shared" si="153"/>
        <v>2023</v>
      </c>
      <c r="BK470" s="9">
        <v>45022</v>
      </c>
      <c r="BL470">
        <v>327.60000000000002</v>
      </c>
      <c r="BM470">
        <v>210.6</v>
      </c>
      <c r="BN470">
        <v>1148.4000000000001</v>
      </c>
      <c r="BO470">
        <v>2813.85</v>
      </c>
      <c r="BP470">
        <v>2528.326</v>
      </c>
      <c r="BQ470">
        <v>2170.125</v>
      </c>
      <c r="BR470">
        <v>2115.2260000000001</v>
      </c>
      <c r="BS470">
        <v>2137.2750000000001</v>
      </c>
      <c r="BT470">
        <v>2155.163</v>
      </c>
      <c r="BU470">
        <v>2378.2510000000002</v>
      </c>
      <c r="BV470">
        <v>2677.5</v>
      </c>
      <c r="BW470">
        <v>2915.2129999999997</v>
      </c>
      <c r="BX470">
        <v>2890.576</v>
      </c>
      <c r="BY470">
        <v>2544.5250000000001</v>
      </c>
      <c r="BZ470">
        <v>967.16300000000001</v>
      </c>
      <c r="CA470">
        <v>630.45000000000005</v>
      </c>
      <c r="CB470">
        <v>1198.463</v>
      </c>
      <c r="CC470">
        <v>671.96299999999997</v>
      </c>
      <c r="CD470">
        <v>358.42500000000001</v>
      </c>
      <c r="CE470">
        <v>124.2</v>
      </c>
      <c r="CF470">
        <v>0</v>
      </c>
      <c r="CG470">
        <v>0</v>
      </c>
      <c r="CH470">
        <v>156.6</v>
      </c>
      <c r="CI470">
        <v>205.2</v>
      </c>
    </row>
    <row r="471" spans="1:87" x14ac:dyDescent="0.2">
      <c r="A471" s="7">
        <v>45023</v>
      </c>
      <c r="B471" s="2">
        <f t="shared" si="154"/>
        <v>0</v>
      </c>
      <c r="C471" s="2">
        <f t="shared" si="155"/>
        <v>4</v>
      </c>
      <c r="D471" s="2">
        <f t="shared" si="156"/>
        <v>0</v>
      </c>
      <c r="E471" s="2">
        <f t="shared" si="157"/>
        <v>0</v>
      </c>
      <c r="F471" s="2">
        <f t="shared" si="158"/>
        <v>0</v>
      </c>
      <c r="G471" s="2">
        <f t="shared" si="159"/>
        <v>0</v>
      </c>
      <c r="H471" s="2">
        <f t="shared" si="160"/>
        <v>0</v>
      </c>
      <c r="I471" s="2">
        <f t="shared" si="161"/>
        <v>0</v>
      </c>
      <c r="J471" s="2">
        <f t="shared" si="162"/>
        <v>0</v>
      </c>
      <c r="K471" s="2">
        <f t="shared" si="163"/>
        <v>0</v>
      </c>
      <c r="L471" s="2">
        <f t="shared" si="164"/>
        <v>0</v>
      </c>
      <c r="M471" s="2">
        <f t="shared" si="165"/>
        <v>0</v>
      </c>
      <c r="N471" s="2">
        <f t="shared" si="166"/>
        <v>0</v>
      </c>
      <c r="O471" s="2">
        <f t="shared" si="167"/>
        <v>0</v>
      </c>
      <c r="P471" s="2">
        <f t="shared" si="168"/>
        <v>0</v>
      </c>
      <c r="Q471" s="2">
        <f t="shared" si="169"/>
        <v>0</v>
      </c>
      <c r="R471" s="2">
        <f t="shared" si="170"/>
        <v>114</v>
      </c>
      <c r="S471" s="2">
        <f t="shared" si="171"/>
        <v>184</v>
      </c>
      <c r="T471" s="2">
        <f t="shared" si="172"/>
        <v>0</v>
      </c>
      <c r="U471" s="2">
        <f t="shared" si="173"/>
        <v>0</v>
      </c>
      <c r="V471" s="2">
        <f t="shared" si="174"/>
        <v>0</v>
      </c>
      <c r="W471" s="2">
        <f t="shared" si="175"/>
        <v>0</v>
      </c>
      <c r="X471" s="2">
        <f t="shared" si="176"/>
        <v>0</v>
      </c>
      <c r="Y471" s="2">
        <f t="shared" si="177"/>
        <v>0</v>
      </c>
      <c r="AA471" s="2">
        <f t="shared" si="178"/>
        <v>184</v>
      </c>
      <c r="AB471" s="2">
        <f t="shared" si="179"/>
        <v>0</v>
      </c>
      <c r="AC471" s="2">
        <f t="shared" si="180"/>
        <v>4</v>
      </c>
      <c r="AE471" s="10">
        <f t="shared" si="181"/>
        <v>6</v>
      </c>
      <c r="AF471" s="2">
        <f t="shared" si="182"/>
        <v>298</v>
      </c>
      <c r="AG471" s="2">
        <f t="shared" si="183"/>
        <v>0</v>
      </c>
      <c r="AH471" s="2">
        <f t="shared" si="184"/>
        <v>4</v>
      </c>
      <c r="AI471" s="2">
        <f t="shared" si="185"/>
        <v>302</v>
      </c>
      <c r="AK471">
        <f t="shared" si="152"/>
        <v>4</v>
      </c>
      <c r="AL471">
        <f t="shared" si="153"/>
        <v>2023</v>
      </c>
      <c r="BK471" s="9">
        <v>45023</v>
      </c>
      <c r="BL471">
        <v>0</v>
      </c>
      <c r="BM471">
        <v>3.9380000000000002</v>
      </c>
      <c r="BN471">
        <v>0</v>
      </c>
      <c r="BO471">
        <v>0</v>
      </c>
      <c r="BP471">
        <v>0</v>
      </c>
      <c r="BQ471">
        <v>0</v>
      </c>
      <c r="BR471">
        <v>0</v>
      </c>
      <c r="BS471">
        <v>0</v>
      </c>
      <c r="BT471">
        <v>0</v>
      </c>
      <c r="BU471">
        <v>0</v>
      </c>
      <c r="BV471">
        <v>0</v>
      </c>
      <c r="BW471">
        <v>0</v>
      </c>
      <c r="BX471">
        <v>0</v>
      </c>
      <c r="BY471">
        <v>0</v>
      </c>
      <c r="BZ471">
        <v>0</v>
      </c>
      <c r="CA471">
        <v>0</v>
      </c>
      <c r="CB471">
        <v>113.4</v>
      </c>
      <c r="CC471">
        <v>182.7</v>
      </c>
      <c r="CD471">
        <v>0</v>
      </c>
      <c r="CE471">
        <v>0</v>
      </c>
      <c r="CF471">
        <v>0</v>
      </c>
      <c r="CG471">
        <v>0</v>
      </c>
      <c r="CH471">
        <v>0</v>
      </c>
      <c r="CI471">
        <v>0</v>
      </c>
    </row>
    <row r="472" spans="1:87" x14ac:dyDescent="0.2">
      <c r="A472" s="7">
        <v>45024</v>
      </c>
      <c r="B472" s="2">
        <f t="shared" si="154"/>
        <v>0</v>
      </c>
      <c r="C472" s="2">
        <f t="shared" si="155"/>
        <v>0</v>
      </c>
      <c r="D472" s="2">
        <f t="shared" si="156"/>
        <v>0</v>
      </c>
      <c r="E472" s="2">
        <f t="shared" si="157"/>
        <v>0</v>
      </c>
      <c r="F472" s="2">
        <f t="shared" si="158"/>
        <v>0</v>
      </c>
      <c r="G472" s="2">
        <f t="shared" si="159"/>
        <v>0</v>
      </c>
      <c r="H472" s="2">
        <f t="shared" si="160"/>
        <v>0</v>
      </c>
      <c r="I472" s="2">
        <f t="shared" si="161"/>
        <v>0</v>
      </c>
      <c r="J472" s="2">
        <f t="shared" si="162"/>
        <v>0</v>
      </c>
      <c r="K472" s="2">
        <f t="shared" si="163"/>
        <v>0</v>
      </c>
      <c r="L472" s="2">
        <f t="shared" si="164"/>
        <v>0</v>
      </c>
      <c r="M472" s="2">
        <f t="shared" si="165"/>
        <v>0</v>
      </c>
      <c r="N472" s="2">
        <f t="shared" si="166"/>
        <v>0</v>
      </c>
      <c r="O472" s="2">
        <f t="shared" si="167"/>
        <v>0</v>
      </c>
      <c r="P472" s="2">
        <f t="shared" si="168"/>
        <v>0</v>
      </c>
      <c r="Q472" s="2">
        <f t="shared" si="169"/>
        <v>0</v>
      </c>
      <c r="R472" s="2">
        <f t="shared" si="170"/>
        <v>0</v>
      </c>
      <c r="S472" s="2">
        <f t="shared" si="171"/>
        <v>0</v>
      </c>
      <c r="T472" s="2">
        <f t="shared" si="172"/>
        <v>0</v>
      </c>
      <c r="U472" s="2">
        <f t="shared" si="173"/>
        <v>0</v>
      </c>
      <c r="V472" s="2">
        <f t="shared" si="174"/>
        <v>0</v>
      </c>
      <c r="W472" s="2">
        <f t="shared" si="175"/>
        <v>0</v>
      </c>
      <c r="X472" s="2">
        <f t="shared" si="176"/>
        <v>1315</v>
      </c>
      <c r="Y472" s="2">
        <f t="shared" si="177"/>
        <v>726</v>
      </c>
      <c r="AA472" s="2">
        <f t="shared" si="178"/>
        <v>0</v>
      </c>
      <c r="AB472" s="2">
        <f t="shared" si="179"/>
        <v>0</v>
      </c>
      <c r="AC472" s="2">
        <f t="shared" si="180"/>
        <v>1315</v>
      </c>
      <c r="AE472" s="10">
        <f t="shared" si="181"/>
        <v>7</v>
      </c>
      <c r="AF472" s="2">
        <f t="shared" si="182"/>
        <v>0</v>
      </c>
      <c r="AG472" s="2">
        <f t="shared" si="183"/>
        <v>0</v>
      </c>
      <c r="AH472" s="2">
        <f t="shared" si="184"/>
        <v>2041</v>
      </c>
      <c r="AI472" s="2">
        <f t="shared" si="185"/>
        <v>2041</v>
      </c>
      <c r="AK472">
        <f t="shared" si="152"/>
        <v>4</v>
      </c>
      <c r="AL472">
        <f t="shared" si="153"/>
        <v>2023</v>
      </c>
      <c r="BK472" s="9">
        <v>45024</v>
      </c>
      <c r="BL472">
        <v>0</v>
      </c>
      <c r="BM472">
        <v>0</v>
      </c>
      <c r="BN472">
        <v>0</v>
      </c>
      <c r="BO472">
        <v>0</v>
      </c>
      <c r="BP472">
        <v>0</v>
      </c>
      <c r="BQ472">
        <v>0</v>
      </c>
      <c r="BR472">
        <v>0</v>
      </c>
      <c r="BS472">
        <v>0</v>
      </c>
      <c r="BT472">
        <v>0</v>
      </c>
      <c r="BU472">
        <v>0</v>
      </c>
      <c r="BV472">
        <v>0</v>
      </c>
      <c r="BW472">
        <v>0</v>
      </c>
      <c r="BX472">
        <v>0</v>
      </c>
      <c r="BY472">
        <v>0</v>
      </c>
      <c r="BZ472">
        <v>0</v>
      </c>
      <c r="CA472">
        <v>0</v>
      </c>
      <c r="CB472">
        <v>0</v>
      </c>
      <c r="CC472">
        <v>0</v>
      </c>
      <c r="CD472">
        <v>0</v>
      </c>
      <c r="CE472">
        <v>0</v>
      </c>
      <c r="CF472">
        <v>0</v>
      </c>
      <c r="CG472">
        <v>0</v>
      </c>
      <c r="CH472">
        <v>1305</v>
      </c>
      <c r="CI472">
        <v>720</v>
      </c>
    </row>
    <row r="473" spans="1:87" x14ac:dyDescent="0.2">
      <c r="A473" s="7">
        <v>45025</v>
      </c>
      <c r="B473" s="2">
        <f t="shared" si="154"/>
        <v>0</v>
      </c>
      <c r="C473" s="2">
        <f t="shared" si="155"/>
        <v>0</v>
      </c>
      <c r="D473" s="2">
        <f t="shared" si="156"/>
        <v>0</v>
      </c>
      <c r="E473" s="2">
        <f t="shared" si="157"/>
        <v>0</v>
      </c>
      <c r="F473" s="2">
        <f t="shared" si="158"/>
        <v>0</v>
      </c>
      <c r="G473" s="2">
        <f t="shared" si="159"/>
        <v>18</v>
      </c>
      <c r="H473" s="2">
        <f t="shared" si="160"/>
        <v>695</v>
      </c>
      <c r="I473" s="2">
        <f t="shared" si="161"/>
        <v>1008</v>
      </c>
      <c r="J473" s="2">
        <f t="shared" si="162"/>
        <v>2127</v>
      </c>
      <c r="K473" s="2">
        <f t="shared" si="163"/>
        <v>3140</v>
      </c>
      <c r="L473" s="2">
        <f t="shared" si="164"/>
        <v>2417</v>
      </c>
      <c r="M473" s="2">
        <f t="shared" si="165"/>
        <v>1942</v>
      </c>
      <c r="N473" s="2">
        <f t="shared" si="166"/>
        <v>1021</v>
      </c>
      <c r="O473" s="2">
        <f t="shared" si="167"/>
        <v>71</v>
      </c>
      <c r="P473" s="2">
        <f t="shared" si="168"/>
        <v>0</v>
      </c>
      <c r="Q473" s="2">
        <f t="shared" si="169"/>
        <v>0</v>
      </c>
      <c r="R473" s="2">
        <f t="shared" si="170"/>
        <v>0</v>
      </c>
      <c r="S473" s="2">
        <f t="shared" si="171"/>
        <v>0</v>
      </c>
      <c r="T473" s="2">
        <f t="shared" si="172"/>
        <v>0</v>
      </c>
      <c r="U473" s="2">
        <f t="shared" si="173"/>
        <v>0</v>
      </c>
      <c r="V473" s="2">
        <f t="shared" si="174"/>
        <v>0</v>
      </c>
      <c r="W473" s="2">
        <f t="shared" si="175"/>
        <v>0</v>
      </c>
      <c r="X473" s="2">
        <f t="shared" si="176"/>
        <v>0</v>
      </c>
      <c r="Y473" s="2">
        <f t="shared" si="177"/>
        <v>0</v>
      </c>
      <c r="AA473" s="2">
        <f t="shared" si="178"/>
        <v>0</v>
      </c>
      <c r="AB473" s="2">
        <f t="shared" si="179"/>
        <v>3140</v>
      </c>
      <c r="AC473" s="2">
        <f t="shared" si="180"/>
        <v>695</v>
      </c>
      <c r="AE473" s="10">
        <f t="shared" si="181"/>
        <v>1</v>
      </c>
      <c r="AF473" s="2">
        <f t="shared" si="182"/>
        <v>0</v>
      </c>
      <c r="AG473" s="2">
        <f t="shared" si="183"/>
        <v>11726</v>
      </c>
      <c r="AH473" s="2">
        <f t="shared" si="184"/>
        <v>713</v>
      </c>
      <c r="AI473" s="2">
        <f t="shared" si="185"/>
        <v>12439</v>
      </c>
      <c r="AK473">
        <f t="shared" si="152"/>
        <v>4</v>
      </c>
      <c r="AL473">
        <f t="shared" si="153"/>
        <v>2023</v>
      </c>
      <c r="BK473" s="9">
        <v>45025</v>
      </c>
      <c r="BL473">
        <v>0</v>
      </c>
      <c r="BM473">
        <v>0</v>
      </c>
      <c r="BN473">
        <v>0</v>
      </c>
      <c r="BO473">
        <v>0</v>
      </c>
      <c r="BP473">
        <v>0</v>
      </c>
      <c r="BQ473">
        <v>18</v>
      </c>
      <c r="BR473">
        <v>689.4</v>
      </c>
      <c r="BS473">
        <v>1000.575</v>
      </c>
      <c r="BT473">
        <v>2111.288</v>
      </c>
      <c r="BU473">
        <v>3116.3629999999998</v>
      </c>
      <c r="BV473">
        <v>2398.7249999999999</v>
      </c>
      <c r="BW473">
        <v>1927.6869999999999</v>
      </c>
      <c r="BX473">
        <v>1013.4010000000001</v>
      </c>
      <c r="BY473">
        <v>70.087999999999994</v>
      </c>
      <c r="BZ473">
        <v>0</v>
      </c>
      <c r="CA473">
        <v>0</v>
      </c>
      <c r="CB473">
        <v>0</v>
      </c>
      <c r="CC473">
        <v>0</v>
      </c>
      <c r="CD473">
        <v>0</v>
      </c>
      <c r="CE473">
        <v>0</v>
      </c>
      <c r="CF473">
        <v>0</v>
      </c>
      <c r="CG473">
        <v>0</v>
      </c>
      <c r="CH473">
        <v>0</v>
      </c>
      <c r="CI473">
        <v>0</v>
      </c>
    </row>
    <row r="474" spans="1:87" x14ac:dyDescent="0.2">
      <c r="A474" s="7">
        <v>45026</v>
      </c>
      <c r="B474" s="2">
        <f t="shared" si="154"/>
        <v>0</v>
      </c>
      <c r="C474" s="2">
        <f t="shared" si="155"/>
        <v>22</v>
      </c>
      <c r="D474" s="2">
        <f t="shared" si="156"/>
        <v>76</v>
      </c>
      <c r="E474" s="2">
        <f t="shared" si="157"/>
        <v>483</v>
      </c>
      <c r="F474" s="2">
        <f t="shared" si="158"/>
        <v>1390</v>
      </c>
      <c r="G474" s="2">
        <f t="shared" si="159"/>
        <v>2282</v>
      </c>
      <c r="H474" s="2">
        <f t="shared" si="160"/>
        <v>1402</v>
      </c>
      <c r="I474" s="2">
        <f t="shared" si="161"/>
        <v>0</v>
      </c>
      <c r="J474" s="2">
        <f t="shared" si="162"/>
        <v>0</v>
      </c>
      <c r="K474" s="2">
        <f t="shared" si="163"/>
        <v>0</v>
      </c>
      <c r="L474" s="2">
        <f t="shared" si="164"/>
        <v>0</v>
      </c>
      <c r="M474" s="2">
        <f t="shared" si="165"/>
        <v>0</v>
      </c>
      <c r="N474" s="2">
        <f t="shared" si="166"/>
        <v>0</v>
      </c>
      <c r="O474" s="2">
        <f t="shared" si="167"/>
        <v>0</v>
      </c>
      <c r="P474" s="2">
        <f t="shared" si="168"/>
        <v>0</v>
      </c>
      <c r="Q474" s="2">
        <f t="shared" si="169"/>
        <v>0</v>
      </c>
      <c r="R474" s="2">
        <f t="shared" si="170"/>
        <v>0</v>
      </c>
      <c r="S474" s="2">
        <f t="shared" si="171"/>
        <v>0</v>
      </c>
      <c r="T474" s="2">
        <f t="shared" si="172"/>
        <v>0</v>
      </c>
      <c r="U474" s="2">
        <f t="shared" si="173"/>
        <v>0</v>
      </c>
      <c r="V474" s="2">
        <f t="shared" si="174"/>
        <v>0</v>
      </c>
      <c r="W474" s="2">
        <f t="shared" si="175"/>
        <v>0</v>
      </c>
      <c r="X474" s="2">
        <f t="shared" si="176"/>
        <v>0</v>
      </c>
      <c r="Y474" s="2">
        <f t="shared" si="177"/>
        <v>0</v>
      </c>
      <c r="AA474" s="2">
        <f t="shared" si="178"/>
        <v>0</v>
      </c>
      <c r="AB474" s="2">
        <f t="shared" si="179"/>
        <v>0</v>
      </c>
      <c r="AC474" s="2">
        <f t="shared" si="180"/>
        <v>2282</v>
      </c>
      <c r="AE474" s="10">
        <f t="shared" si="181"/>
        <v>2</v>
      </c>
      <c r="AF474" s="2">
        <f t="shared" si="182"/>
        <v>0</v>
      </c>
      <c r="AG474" s="2">
        <f t="shared" si="183"/>
        <v>0</v>
      </c>
      <c r="AH474" s="2">
        <f t="shared" si="184"/>
        <v>5655</v>
      </c>
      <c r="AI474" s="2">
        <f t="shared" si="185"/>
        <v>5655</v>
      </c>
      <c r="AK474">
        <f t="shared" si="152"/>
        <v>4</v>
      </c>
      <c r="AL474">
        <f t="shared" si="153"/>
        <v>2023</v>
      </c>
      <c r="BK474" s="9">
        <v>45026</v>
      </c>
      <c r="BL474">
        <v>0</v>
      </c>
      <c r="BM474">
        <v>22.05</v>
      </c>
      <c r="BN474">
        <v>75.600000000000009</v>
      </c>
      <c r="BO474">
        <v>479.81299999999999</v>
      </c>
      <c r="BP474">
        <v>1379.4760000000001</v>
      </c>
      <c r="BQ474">
        <v>2264.5129999999999</v>
      </c>
      <c r="BR474">
        <v>1391.626</v>
      </c>
      <c r="BS474">
        <v>0</v>
      </c>
      <c r="BT474">
        <v>0</v>
      </c>
      <c r="BU474">
        <v>0</v>
      </c>
      <c r="BV474">
        <v>0</v>
      </c>
      <c r="BW474">
        <v>0</v>
      </c>
      <c r="BX474">
        <v>0</v>
      </c>
      <c r="BY474">
        <v>0</v>
      </c>
      <c r="BZ474">
        <v>0</v>
      </c>
      <c r="CA474">
        <v>0</v>
      </c>
      <c r="CB474">
        <v>0</v>
      </c>
      <c r="CC474">
        <v>0</v>
      </c>
      <c r="CD474">
        <v>0</v>
      </c>
      <c r="CE474">
        <v>0</v>
      </c>
      <c r="CF474">
        <v>0</v>
      </c>
      <c r="CG474">
        <v>0</v>
      </c>
      <c r="CH474">
        <v>0</v>
      </c>
      <c r="CI474">
        <v>0</v>
      </c>
    </row>
    <row r="475" spans="1:87" x14ac:dyDescent="0.2">
      <c r="A475" s="7">
        <v>45027</v>
      </c>
      <c r="B475" s="2">
        <f t="shared" si="154"/>
        <v>0</v>
      </c>
      <c r="C475" s="2">
        <f t="shared" si="155"/>
        <v>0</v>
      </c>
      <c r="D475" s="2">
        <f t="shared" si="156"/>
        <v>0</v>
      </c>
      <c r="E475" s="2">
        <f t="shared" si="157"/>
        <v>0</v>
      </c>
      <c r="F475" s="2">
        <f t="shared" si="158"/>
        <v>0</v>
      </c>
      <c r="G475" s="2">
        <f t="shared" si="159"/>
        <v>0</v>
      </c>
      <c r="H475" s="2">
        <f t="shared" si="160"/>
        <v>0</v>
      </c>
      <c r="I475" s="2">
        <f t="shared" si="161"/>
        <v>0</v>
      </c>
      <c r="J475" s="2">
        <f t="shared" si="162"/>
        <v>0</v>
      </c>
      <c r="K475" s="2">
        <f t="shared" si="163"/>
        <v>0</v>
      </c>
      <c r="L475" s="2">
        <f t="shared" si="164"/>
        <v>0</v>
      </c>
      <c r="M475" s="2">
        <f t="shared" si="165"/>
        <v>9</v>
      </c>
      <c r="N475" s="2">
        <f t="shared" si="166"/>
        <v>259</v>
      </c>
      <c r="O475" s="2">
        <f t="shared" si="167"/>
        <v>306</v>
      </c>
      <c r="P475" s="2">
        <f t="shared" si="168"/>
        <v>74</v>
      </c>
      <c r="Q475" s="2">
        <f t="shared" si="169"/>
        <v>23</v>
      </c>
      <c r="R475" s="2">
        <f t="shared" si="170"/>
        <v>7</v>
      </c>
      <c r="S475" s="2">
        <f t="shared" si="171"/>
        <v>0</v>
      </c>
      <c r="T475" s="2">
        <f t="shared" si="172"/>
        <v>0</v>
      </c>
      <c r="U475" s="2">
        <f t="shared" si="173"/>
        <v>0</v>
      </c>
      <c r="V475" s="2">
        <f t="shared" si="174"/>
        <v>0</v>
      </c>
      <c r="W475" s="2">
        <f t="shared" si="175"/>
        <v>871</v>
      </c>
      <c r="X475" s="2">
        <f t="shared" si="176"/>
        <v>1989</v>
      </c>
      <c r="Y475" s="2">
        <f t="shared" si="177"/>
        <v>2059</v>
      </c>
      <c r="AA475" s="2">
        <f t="shared" si="178"/>
        <v>9</v>
      </c>
      <c r="AB475" s="2">
        <f t="shared" si="179"/>
        <v>306</v>
      </c>
      <c r="AC475" s="2">
        <f t="shared" si="180"/>
        <v>2059</v>
      </c>
      <c r="AE475" s="10">
        <f t="shared" si="181"/>
        <v>3</v>
      </c>
      <c r="AF475" s="2">
        <f t="shared" si="182"/>
        <v>16</v>
      </c>
      <c r="AG475" s="2">
        <f t="shared" si="183"/>
        <v>662</v>
      </c>
      <c r="AH475" s="2">
        <f t="shared" si="184"/>
        <v>4919</v>
      </c>
      <c r="AI475" s="2">
        <f t="shared" si="185"/>
        <v>5597</v>
      </c>
      <c r="AK475">
        <f t="shared" si="152"/>
        <v>4</v>
      </c>
      <c r="AL475">
        <f t="shared" si="153"/>
        <v>2023</v>
      </c>
      <c r="BK475" s="9">
        <v>45027</v>
      </c>
      <c r="BL475">
        <v>0</v>
      </c>
      <c r="BM475">
        <v>0</v>
      </c>
      <c r="BN475">
        <v>0</v>
      </c>
      <c r="BO475">
        <v>0</v>
      </c>
      <c r="BP475">
        <v>0</v>
      </c>
      <c r="BQ475">
        <v>0</v>
      </c>
      <c r="BR475">
        <v>0</v>
      </c>
      <c r="BS475">
        <v>0</v>
      </c>
      <c r="BT475">
        <v>0</v>
      </c>
      <c r="BU475">
        <v>0</v>
      </c>
      <c r="BV475">
        <v>0</v>
      </c>
      <c r="BW475">
        <v>8.6630000000000003</v>
      </c>
      <c r="BX475">
        <v>257.51300000000003</v>
      </c>
      <c r="BY475">
        <v>303.18799999999999</v>
      </c>
      <c r="BZ475">
        <v>73.238</v>
      </c>
      <c r="CA475">
        <v>22.838000000000001</v>
      </c>
      <c r="CB475">
        <v>7.0880000000000001</v>
      </c>
      <c r="CC475">
        <v>0</v>
      </c>
      <c r="CD475">
        <v>0</v>
      </c>
      <c r="CE475">
        <v>0</v>
      </c>
      <c r="CF475">
        <v>0</v>
      </c>
      <c r="CG475">
        <v>864</v>
      </c>
      <c r="CH475">
        <v>1974.2629999999999</v>
      </c>
      <c r="CI475">
        <v>2043.2260000000001</v>
      </c>
    </row>
    <row r="476" spans="1:87" x14ac:dyDescent="0.2">
      <c r="A476" s="7">
        <v>45028</v>
      </c>
      <c r="B476" s="2">
        <f t="shared" si="154"/>
        <v>2747</v>
      </c>
      <c r="C476" s="2">
        <f t="shared" si="155"/>
        <v>2048</v>
      </c>
      <c r="D476" s="2">
        <f t="shared" si="156"/>
        <v>493</v>
      </c>
      <c r="E476" s="2">
        <f t="shared" si="157"/>
        <v>0</v>
      </c>
      <c r="F476" s="2">
        <f t="shared" si="158"/>
        <v>0</v>
      </c>
      <c r="G476" s="2">
        <f t="shared" si="159"/>
        <v>0</v>
      </c>
      <c r="H476" s="2">
        <f t="shared" si="160"/>
        <v>0</v>
      </c>
      <c r="I476" s="2">
        <f t="shared" si="161"/>
        <v>5</v>
      </c>
      <c r="J476" s="2">
        <f t="shared" si="162"/>
        <v>0</v>
      </c>
      <c r="K476" s="2">
        <f t="shared" si="163"/>
        <v>87</v>
      </c>
      <c r="L476" s="2">
        <f t="shared" si="164"/>
        <v>127</v>
      </c>
      <c r="M476" s="2">
        <f t="shared" si="165"/>
        <v>0</v>
      </c>
      <c r="N476" s="2">
        <f t="shared" si="166"/>
        <v>273</v>
      </c>
      <c r="O476" s="2">
        <f t="shared" si="167"/>
        <v>943</v>
      </c>
      <c r="P476" s="2">
        <f t="shared" si="168"/>
        <v>56</v>
      </c>
      <c r="Q476" s="2">
        <f t="shared" si="169"/>
        <v>102</v>
      </c>
      <c r="R476" s="2">
        <f t="shared" si="170"/>
        <v>0</v>
      </c>
      <c r="S476" s="2">
        <f t="shared" si="171"/>
        <v>0</v>
      </c>
      <c r="T476" s="2">
        <f t="shared" si="172"/>
        <v>0</v>
      </c>
      <c r="U476" s="2">
        <f t="shared" si="173"/>
        <v>0</v>
      </c>
      <c r="V476" s="2">
        <f t="shared" si="174"/>
        <v>0</v>
      </c>
      <c r="W476" s="2">
        <f t="shared" si="175"/>
        <v>0</v>
      </c>
      <c r="X476" s="2">
        <f t="shared" si="176"/>
        <v>0</v>
      </c>
      <c r="Y476" s="2">
        <f t="shared" si="177"/>
        <v>131</v>
      </c>
      <c r="AA476" s="2">
        <f t="shared" si="178"/>
        <v>127</v>
      </c>
      <c r="AB476" s="2">
        <f t="shared" si="179"/>
        <v>943</v>
      </c>
      <c r="AC476" s="2">
        <f t="shared" si="180"/>
        <v>2747</v>
      </c>
      <c r="AE476" s="10">
        <f t="shared" si="181"/>
        <v>4</v>
      </c>
      <c r="AF476" s="2">
        <f t="shared" si="182"/>
        <v>219</v>
      </c>
      <c r="AG476" s="2">
        <f t="shared" si="183"/>
        <v>1374</v>
      </c>
      <c r="AH476" s="2">
        <f t="shared" si="184"/>
        <v>5419</v>
      </c>
      <c r="AI476" s="2">
        <f t="shared" si="185"/>
        <v>7012</v>
      </c>
      <c r="AK476">
        <f t="shared" si="152"/>
        <v>4</v>
      </c>
      <c r="AL476">
        <f t="shared" si="153"/>
        <v>2023</v>
      </c>
      <c r="BK476" s="9">
        <v>45028</v>
      </c>
      <c r="BL476">
        <v>2725.6509999999998</v>
      </c>
      <c r="BM476">
        <v>2032.875</v>
      </c>
      <c r="BN476">
        <v>489.6</v>
      </c>
      <c r="BO476">
        <v>0</v>
      </c>
      <c r="BP476">
        <v>0</v>
      </c>
      <c r="BQ476">
        <v>0</v>
      </c>
      <c r="BR476">
        <v>0</v>
      </c>
      <c r="BS476">
        <v>5.4</v>
      </c>
      <c r="BT476">
        <v>0</v>
      </c>
      <c r="BU476">
        <v>86.738</v>
      </c>
      <c r="BV476">
        <v>126.113</v>
      </c>
      <c r="BW476">
        <v>0</v>
      </c>
      <c r="BX476">
        <v>271.01300000000003</v>
      </c>
      <c r="BY476">
        <v>936</v>
      </c>
      <c r="BZ476">
        <v>55.912999999999997</v>
      </c>
      <c r="CA476">
        <v>100.80099999999999</v>
      </c>
      <c r="CB476">
        <v>0</v>
      </c>
      <c r="CC476">
        <v>0</v>
      </c>
      <c r="CD476">
        <v>0</v>
      </c>
      <c r="CE476">
        <v>0</v>
      </c>
      <c r="CF476">
        <v>0</v>
      </c>
      <c r="CG476">
        <v>0</v>
      </c>
      <c r="CH476">
        <v>0</v>
      </c>
      <c r="CI476">
        <v>129.93799999999999</v>
      </c>
    </row>
    <row r="477" spans="1:87" x14ac:dyDescent="0.2">
      <c r="A477" s="7">
        <v>45029</v>
      </c>
      <c r="B477" s="2">
        <f t="shared" si="154"/>
        <v>413</v>
      </c>
      <c r="C477" s="2">
        <f t="shared" si="155"/>
        <v>4</v>
      </c>
      <c r="D477" s="2">
        <f t="shared" si="156"/>
        <v>0</v>
      </c>
      <c r="E477" s="2">
        <f t="shared" si="157"/>
        <v>0</v>
      </c>
      <c r="F477" s="2">
        <f t="shared" si="158"/>
        <v>0</v>
      </c>
      <c r="G477" s="2">
        <f t="shared" si="159"/>
        <v>0</v>
      </c>
      <c r="H477" s="2">
        <f t="shared" si="160"/>
        <v>0</v>
      </c>
      <c r="I477" s="2">
        <f t="shared" si="161"/>
        <v>0</v>
      </c>
      <c r="J477" s="2">
        <f t="shared" si="162"/>
        <v>77</v>
      </c>
      <c r="K477" s="2">
        <f t="shared" si="163"/>
        <v>350</v>
      </c>
      <c r="L477" s="2">
        <f t="shared" si="164"/>
        <v>99</v>
      </c>
      <c r="M477" s="2">
        <f t="shared" si="165"/>
        <v>11</v>
      </c>
      <c r="N477" s="2">
        <f t="shared" si="166"/>
        <v>0</v>
      </c>
      <c r="O477" s="2">
        <f t="shared" si="167"/>
        <v>0</v>
      </c>
      <c r="P477" s="2">
        <f t="shared" si="168"/>
        <v>0</v>
      </c>
      <c r="Q477" s="2">
        <f t="shared" si="169"/>
        <v>6</v>
      </c>
      <c r="R477" s="2">
        <f t="shared" si="170"/>
        <v>0</v>
      </c>
      <c r="S477" s="2">
        <f t="shared" si="171"/>
        <v>1018</v>
      </c>
      <c r="T477" s="2">
        <f t="shared" si="172"/>
        <v>0</v>
      </c>
      <c r="U477" s="2">
        <f t="shared" si="173"/>
        <v>0</v>
      </c>
      <c r="V477" s="2">
        <f t="shared" si="174"/>
        <v>89</v>
      </c>
      <c r="W477" s="2">
        <f t="shared" si="175"/>
        <v>0</v>
      </c>
      <c r="X477" s="2">
        <f t="shared" si="176"/>
        <v>0</v>
      </c>
      <c r="Y477" s="2">
        <f t="shared" si="177"/>
        <v>0</v>
      </c>
      <c r="AA477" s="2">
        <f t="shared" si="178"/>
        <v>1018</v>
      </c>
      <c r="AB477" s="2">
        <f t="shared" si="179"/>
        <v>6</v>
      </c>
      <c r="AC477" s="2">
        <f t="shared" si="180"/>
        <v>413</v>
      </c>
      <c r="AE477" s="10">
        <f t="shared" si="181"/>
        <v>5</v>
      </c>
      <c r="AF477" s="2">
        <f t="shared" si="182"/>
        <v>1555</v>
      </c>
      <c r="AG477" s="2">
        <f t="shared" si="183"/>
        <v>6</v>
      </c>
      <c r="AH477" s="2">
        <f t="shared" si="184"/>
        <v>506</v>
      </c>
      <c r="AI477" s="2">
        <f t="shared" si="185"/>
        <v>2067</v>
      </c>
      <c r="AK477">
        <f t="shared" si="152"/>
        <v>4</v>
      </c>
      <c r="AL477">
        <f t="shared" si="153"/>
        <v>2023</v>
      </c>
      <c r="BK477" s="9">
        <v>45029</v>
      </c>
      <c r="BL477">
        <v>410.28800000000001</v>
      </c>
      <c r="BM477">
        <v>3.9380000000000002</v>
      </c>
      <c r="BN477">
        <v>0</v>
      </c>
      <c r="BO477">
        <v>0</v>
      </c>
      <c r="BP477">
        <v>0</v>
      </c>
      <c r="BQ477">
        <v>0</v>
      </c>
      <c r="BR477">
        <v>0</v>
      </c>
      <c r="BS477">
        <v>0</v>
      </c>
      <c r="BT477">
        <v>76.05</v>
      </c>
      <c r="BU477">
        <v>347.40000000000003</v>
      </c>
      <c r="BV477">
        <v>97.988</v>
      </c>
      <c r="BW477">
        <v>10.8</v>
      </c>
      <c r="BX477">
        <v>0</v>
      </c>
      <c r="BY477">
        <v>0</v>
      </c>
      <c r="BZ477">
        <v>0</v>
      </c>
      <c r="CA477">
        <v>5.5129999999999999</v>
      </c>
      <c r="CB477">
        <v>0</v>
      </c>
      <c r="CC477">
        <v>1010.3630000000001</v>
      </c>
      <c r="CD477">
        <v>0</v>
      </c>
      <c r="CE477">
        <v>0</v>
      </c>
      <c r="CF477">
        <v>88.2</v>
      </c>
      <c r="CG477">
        <v>0</v>
      </c>
      <c r="CH477">
        <v>0</v>
      </c>
      <c r="CI477">
        <v>0</v>
      </c>
    </row>
    <row r="478" spans="1:87" x14ac:dyDescent="0.2">
      <c r="A478" s="7">
        <v>45030</v>
      </c>
      <c r="B478" s="2">
        <f t="shared" si="154"/>
        <v>481</v>
      </c>
      <c r="C478" s="2">
        <f t="shared" si="155"/>
        <v>1241</v>
      </c>
      <c r="D478" s="2">
        <f t="shared" si="156"/>
        <v>2491</v>
      </c>
      <c r="E478" s="2">
        <f t="shared" si="157"/>
        <v>2688</v>
      </c>
      <c r="F478" s="2">
        <f t="shared" si="158"/>
        <v>1743</v>
      </c>
      <c r="G478" s="2">
        <f t="shared" si="159"/>
        <v>775</v>
      </c>
      <c r="H478" s="2">
        <f t="shared" si="160"/>
        <v>0</v>
      </c>
      <c r="I478" s="2">
        <f t="shared" si="161"/>
        <v>0</v>
      </c>
      <c r="J478" s="2">
        <f t="shared" si="162"/>
        <v>0</v>
      </c>
      <c r="K478" s="2">
        <f t="shared" si="163"/>
        <v>0</v>
      </c>
      <c r="L478" s="2">
        <f t="shared" si="164"/>
        <v>0</v>
      </c>
      <c r="M478" s="2">
        <f t="shared" si="165"/>
        <v>0</v>
      </c>
      <c r="N478" s="2">
        <f t="shared" si="166"/>
        <v>0</v>
      </c>
      <c r="O478" s="2">
        <f t="shared" si="167"/>
        <v>0</v>
      </c>
      <c r="P478" s="2">
        <f t="shared" si="168"/>
        <v>0</v>
      </c>
      <c r="Q478" s="2">
        <f t="shared" si="169"/>
        <v>0</v>
      </c>
      <c r="R478" s="2">
        <f t="shared" si="170"/>
        <v>0</v>
      </c>
      <c r="S478" s="2">
        <f t="shared" si="171"/>
        <v>0</v>
      </c>
      <c r="T478" s="2">
        <f t="shared" si="172"/>
        <v>0</v>
      </c>
      <c r="U478" s="2">
        <f t="shared" si="173"/>
        <v>0</v>
      </c>
      <c r="V478" s="2">
        <f t="shared" si="174"/>
        <v>0</v>
      </c>
      <c r="W478" s="2">
        <f t="shared" si="175"/>
        <v>0</v>
      </c>
      <c r="X478" s="2">
        <f t="shared" si="176"/>
        <v>156</v>
      </c>
      <c r="Y478" s="2">
        <f t="shared" si="177"/>
        <v>179</v>
      </c>
      <c r="AA478" s="2">
        <f t="shared" si="178"/>
        <v>0</v>
      </c>
      <c r="AB478" s="2">
        <f t="shared" si="179"/>
        <v>0</v>
      </c>
      <c r="AC478" s="2">
        <f t="shared" si="180"/>
        <v>2688</v>
      </c>
      <c r="AE478" s="10">
        <f t="shared" si="181"/>
        <v>6</v>
      </c>
      <c r="AF478" s="2">
        <f t="shared" si="182"/>
        <v>0</v>
      </c>
      <c r="AG478" s="2">
        <f t="shared" si="183"/>
        <v>0</v>
      </c>
      <c r="AH478" s="2">
        <f t="shared" si="184"/>
        <v>9754</v>
      </c>
      <c r="AI478" s="2">
        <f t="shared" si="185"/>
        <v>9754</v>
      </c>
      <c r="AK478">
        <f t="shared" si="152"/>
        <v>4</v>
      </c>
      <c r="AL478">
        <f t="shared" si="153"/>
        <v>2023</v>
      </c>
      <c r="BK478" s="9">
        <v>45030</v>
      </c>
      <c r="BL478">
        <v>477.22500000000002</v>
      </c>
      <c r="BM478">
        <v>1231.7629999999999</v>
      </c>
      <c r="BN478">
        <v>2472.0749999999998</v>
      </c>
      <c r="BO478">
        <v>2667.6010000000001</v>
      </c>
      <c r="BP478">
        <v>1729.8</v>
      </c>
      <c r="BQ478">
        <v>769.16300000000001</v>
      </c>
      <c r="BR478">
        <v>0</v>
      </c>
      <c r="BS478">
        <v>0</v>
      </c>
      <c r="BT478">
        <v>0</v>
      </c>
      <c r="BU478">
        <v>0</v>
      </c>
      <c r="BV478">
        <v>0</v>
      </c>
      <c r="BW478">
        <v>0</v>
      </c>
      <c r="BX478">
        <v>0</v>
      </c>
      <c r="BY478">
        <v>0</v>
      </c>
      <c r="BZ478">
        <v>0</v>
      </c>
      <c r="CA478">
        <v>0</v>
      </c>
      <c r="CB478">
        <v>0</v>
      </c>
      <c r="CC478">
        <v>0</v>
      </c>
      <c r="CD478">
        <v>0</v>
      </c>
      <c r="CE478">
        <v>0</v>
      </c>
      <c r="CF478">
        <v>0</v>
      </c>
      <c r="CG478">
        <v>0</v>
      </c>
      <c r="CH478">
        <v>155.02500000000001</v>
      </c>
      <c r="CI478">
        <v>177.3</v>
      </c>
    </row>
    <row r="479" spans="1:87" x14ac:dyDescent="0.2">
      <c r="A479" s="7">
        <v>45031</v>
      </c>
      <c r="B479" s="2">
        <f t="shared" si="154"/>
        <v>721</v>
      </c>
      <c r="C479" s="2">
        <f t="shared" si="155"/>
        <v>89</v>
      </c>
      <c r="D479" s="2">
        <f t="shared" si="156"/>
        <v>160</v>
      </c>
      <c r="E479" s="2">
        <f t="shared" si="157"/>
        <v>115</v>
      </c>
      <c r="F479" s="2">
        <f t="shared" si="158"/>
        <v>46</v>
      </c>
      <c r="G479" s="2">
        <f t="shared" si="159"/>
        <v>203</v>
      </c>
      <c r="H479" s="2">
        <f t="shared" si="160"/>
        <v>221</v>
      </c>
      <c r="I479" s="2">
        <f t="shared" si="161"/>
        <v>774</v>
      </c>
      <c r="J479" s="2">
        <f t="shared" si="162"/>
        <v>1196</v>
      </c>
      <c r="K479" s="2">
        <f t="shared" si="163"/>
        <v>1115</v>
      </c>
      <c r="L479" s="2">
        <f t="shared" si="164"/>
        <v>2398</v>
      </c>
      <c r="M479" s="2">
        <f t="shared" si="165"/>
        <v>1066</v>
      </c>
      <c r="N479" s="2">
        <f t="shared" si="166"/>
        <v>761</v>
      </c>
      <c r="O479" s="2">
        <f t="shared" si="167"/>
        <v>1738</v>
      </c>
      <c r="P479" s="2">
        <f t="shared" si="168"/>
        <v>1143</v>
      </c>
      <c r="Q479" s="2">
        <f t="shared" si="169"/>
        <v>1002</v>
      </c>
      <c r="R479" s="2">
        <f t="shared" si="170"/>
        <v>181</v>
      </c>
      <c r="S479" s="2">
        <f t="shared" si="171"/>
        <v>0</v>
      </c>
      <c r="T479" s="2">
        <f t="shared" si="172"/>
        <v>0</v>
      </c>
      <c r="U479" s="2">
        <f t="shared" si="173"/>
        <v>0</v>
      </c>
      <c r="V479" s="2">
        <f t="shared" si="174"/>
        <v>0</v>
      </c>
      <c r="W479" s="2">
        <f t="shared" si="175"/>
        <v>0</v>
      </c>
      <c r="X479" s="2">
        <f t="shared" si="176"/>
        <v>2</v>
      </c>
      <c r="Y479" s="2">
        <f t="shared" si="177"/>
        <v>136</v>
      </c>
      <c r="AA479" s="2">
        <f t="shared" si="178"/>
        <v>0</v>
      </c>
      <c r="AB479" s="2">
        <f t="shared" si="179"/>
        <v>2398</v>
      </c>
      <c r="AC479" s="2">
        <f t="shared" si="180"/>
        <v>721</v>
      </c>
      <c r="AE479" s="10">
        <f t="shared" si="181"/>
        <v>7</v>
      </c>
      <c r="AF479" s="2">
        <f t="shared" si="182"/>
        <v>0</v>
      </c>
      <c r="AG479" s="2">
        <f t="shared" si="183"/>
        <v>11374</v>
      </c>
      <c r="AH479" s="2">
        <f t="shared" si="184"/>
        <v>1693</v>
      </c>
      <c r="AI479" s="2">
        <f t="shared" si="185"/>
        <v>13067</v>
      </c>
      <c r="AK479">
        <f t="shared" si="152"/>
        <v>4</v>
      </c>
      <c r="AL479">
        <f t="shared" si="153"/>
        <v>2023</v>
      </c>
      <c r="BK479" s="9">
        <v>45031</v>
      </c>
      <c r="BL479">
        <v>715.72499999999991</v>
      </c>
      <c r="BM479">
        <v>88.087999999999994</v>
      </c>
      <c r="BN479">
        <v>159.07499999999999</v>
      </c>
      <c r="BO479">
        <v>114.075</v>
      </c>
      <c r="BP479">
        <v>45.45</v>
      </c>
      <c r="BQ479">
        <v>201.03700000000001</v>
      </c>
      <c r="BR479">
        <v>219.15</v>
      </c>
      <c r="BS479">
        <v>768.375</v>
      </c>
      <c r="BT479">
        <v>1186.9879999999998</v>
      </c>
      <c r="BU479">
        <v>1106.7760000000001</v>
      </c>
      <c r="BV479">
        <v>2379.4880000000003</v>
      </c>
      <c r="BW479">
        <v>1058.0630000000001</v>
      </c>
      <c r="BX479">
        <v>755.43799999999999</v>
      </c>
      <c r="BY479">
        <v>1724.4</v>
      </c>
      <c r="BZ479">
        <v>1134.6759999999999</v>
      </c>
      <c r="CA479">
        <v>994.72500000000002</v>
      </c>
      <c r="CB479">
        <v>180</v>
      </c>
      <c r="CC479">
        <v>0</v>
      </c>
      <c r="CD479">
        <v>0</v>
      </c>
      <c r="CE479">
        <v>0</v>
      </c>
      <c r="CF479">
        <v>0</v>
      </c>
      <c r="CG479">
        <v>0</v>
      </c>
      <c r="CH479">
        <v>1.575</v>
      </c>
      <c r="CI479">
        <v>135.44999999999999</v>
      </c>
    </row>
    <row r="480" spans="1:87" x14ac:dyDescent="0.2">
      <c r="A480" s="7">
        <v>45032</v>
      </c>
      <c r="B480" s="2">
        <f t="shared" si="154"/>
        <v>0</v>
      </c>
      <c r="C480" s="2">
        <f t="shared" si="155"/>
        <v>129</v>
      </c>
      <c r="D480" s="2">
        <f t="shared" si="156"/>
        <v>196</v>
      </c>
      <c r="E480" s="2">
        <f t="shared" si="157"/>
        <v>209</v>
      </c>
      <c r="F480" s="2">
        <f t="shared" si="158"/>
        <v>192</v>
      </c>
      <c r="G480" s="2">
        <f t="shared" si="159"/>
        <v>200</v>
      </c>
      <c r="H480" s="2">
        <f t="shared" si="160"/>
        <v>198</v>
      </c>
      <c r="I480" s="2">
        <f t="shared" si="161"/>
        <v>195</v>
      </c>
      <c r="J480" s="2">
        <f t="shared" si="162"/>
        <v>201</v>
      </c>
      <c r="K480" s="2">
        <f t="shared" si="163"/>
        <v>202</v>
      </c>
      <c r="L480" s="2">
        <f t="shared" si="164"/>
        <v>104</v>
      </c>
      <c r="M480" s="2">
        <f t="shared" si="165"/>
        <v>0</v>
      </c>
      <c r="N480" s="2">
        <f t="shared" si="166"/>
        <v>45</v>
      </c>
      <c r="O480" s="2">
        <f t="shared" si="167"/>
        <v>10</v>
      </c>
      <c r="P480" s="2">
        <f t="shared" si="168"/>
        <v>0</v>
      </c>
      <c r="Q480" s="2">
        <f t="shared" si="169"/>
        <v>0</v>
      </c>
      <c r="R480" s="2">
        <f t="shared" si="170"/>
        <v>0</v>
      </c>
      <c r="S480" s="2">
        <f t="shared" si="171"/>
        <v>487</v>
      </c>
      <c r="T480" s="2">
        <f t="shared" si="172"/>
        <v>1230</v>
      </c>
      <c r="U480" s="2">
        <f t="shared" si="173"/>
        <v>2077</v>
      </c>
      <c r="V480" s="2">
        <f t="shared" si="174"/>
        <v>538</v>
      </c>
      <c r="W480" s="2">
        <f t="shared" si="175"/>
        <v>0</v>
      </c>
      <c r="X480" s="2">
        <f t="shared" si="176"/>
        <v>1073</v>
      </c>
      <c r="Y480" s="2">
        <f t="shared" si="177"/>
        <v>1958</v>
      </c>
      <c r="AA480" s="2">
        <f t="shared" si="178"/>
        <v>0</v>
      </c>
      <c r="AB480" s="2">
        <f t="shared" si="179"/>
        <v>2077</v>
      </c>
      <c r="AC480" s="2">
        <f t="shared" si="180"/>
        <v>1958</v>
      </c>
      <c r="AE480" s="10">
        <f t="shared" si="181"/>
        <v>1</v>
      </c>
      <c r="AF480" s="2">
        <f t="shared" si="182"/>
        <v>0</v>
      </c>
      <c r="AG480" s="2">
        <f t="shared" si="183"/>
        <v>4551</v>
      </c>
      <c r="AH480" s="2">
        <f t="shared" si="184"/>
        <v>4693</v>
      </c>
      <c r="AI480" s="2">
        <f t="shared" si="185"/>
        <v>9244</v>
      </c>
      <c r="AK480">
        <f t="shared" si="152"/>
        <v>4</v>
      </c>
      <c r="AL480">
        <f t="shared" si="153"/>
        <v>2023</v>
      </c>
      <c r="BK480" s="9">
        <v>45032</v>
      </c>
      <c r="BL480">
        <v>0</v>
      </c>
      <c r="BM480">
        <v>127.57499999999999</v>
      </c>
      <c r="BN480">
        <v>194.51300000000001</v>
      </c>
      <c r="BO480">
        <v>207.113</v>
      </c>
      <c r="BP480">
        <v>190.57499999999999</v>
      </c>
      <c r="BQ480">
        <v>198.45</v>
      </c>
      <c r="BR480">
        <v>196.08799999999999</v>
      </c>
      <c r="BS480">
        <v>193.72499999999999</v>
      </c>
      <c r="BT480">
        <v>199.238</v>
      </c>
      <c r="BU480">
        <v>200.02500000000001</v>
      </c>
      <c r="BV480">
        <v>103.163</v>
      </c>
      <c r="BW480">
        <v>0</v>
      </c>
      <c r="BX480">
        <v>45</v>
      </c>
      <c r="BY480">
        <v>9.4499999999999993</v>
      </c>
      <c r="BZ480">
        <v>0</v>
      </c>
      <c r="CA480">
        <v>0</v>
      </c>
      <c r="CB480">
        <v>0</v>
      </c>
      <c r="CC480">
        <v>483.63800000000003</v>
      </c>
      <c r="CD480">
        <v>1220.963</v>
      </c>
      <c r="CE480">
        <v>2061</v>
      </c>
      <c r="CF480">
        <v>534.15</v>
      </c>
      <c r="CG480">
        <v>0</v>
      </c>
      <c r="CH480">
        <v>1064.8130000000001</v>
      </c>
      <c r="CI480">
        <v>1943.325</v>
      </c>
    </row>
    <row r="481" spans="1:87" x14ac:dyDescent="0.2">
      <c r="A481" s="7">
        <v>45033</v>
      </c>
      <c r="B481" s="2">
        <f t="shared" si="154"/>
        <v>662</v>
      </c>
      <c r="C481" s="2">
        <f t="shared" si="155"/>
        <v>0</v>
      </c>
      <c r="D481" s="2">
        <f t="shared" si="156"/>
        <v>0</v>
      </c>
      <c r="E481" s="2">
        <f t="shared" si="157"/>
        <v>0</v>
      </c>
      <c r="F481" s="2">
        <f t="shared" si="158"/>
        <v>0</v>
      </c>
      <c r="G481" s="2">
        <f t="shared" si="159"/>
        <v>0</v>
      </c>
      <c r="H481" s="2">
        <f t="shared" si="160"/>
        <v>0</v>
      </c>
      <c r="I481" s="2">
        <f t="shared" si="161"/>
        <v>0</v>
      </c>
      <c r="J481" s="2">
        <f t="shared" si="162"/>
        <v>0</v>
      </c>
      <c r="K481" s="2">
        <f t="shared" si="163"/>
        <v>0</v>
      </c>
      <c r="L481" s="2">
        <f t="shared" si="164"/>
        <v>0</v>
      </c>
      <c r="M481" s="2">
        <f t="shared" si="165"/>
        <v>0</v>
      </c>
      <c r="N481" s="2">
        <f t="shared" si="166"/>
        <v>0</v>
      </c>
      <c r="O481" s="2">
        <f t="shared" si="167"/>
        <v>0</v>
      </c>
      <c r="P481" s="2">
        <f t="shared" si="168"/>
        <v>0</v>
      </c>
      <c r="Q481" s="2">
        <f t="shared" si="169"/>
        <v>0</v>
      </c>
      <c r="R481" s="2">
        <f t="shared" si="170"/>
        <v>0</v>
      </c>
      <c r="S481" s="2">
        <f t="shared" si="171"/>
        <v>0</v>
      </c>
      <c r="T481" s="2">
        <f t="shared" si="172"/>
        <v>0</v>
      </c>
      <c r="U481" s="2">
        <f t="shared" si="173"/>
        <v>0</v>
      </c>
      <c r="V481" s="2">
        <f t="shared" si="174"/>
        <v>0</v>
      </c>
      <c r="W481" s="2">
        <f t="shared" si="175"/>
        <v>0</v>
      </c>
      <c r="X481" s="2">
        <f t="shared" si="176"/>
        <v>166</v>
      </c>
      <c r="Y481" s="2">
        <f t="shared" si="177"/>
        <v>0</v>
      </c>
      <c r="AA481" s="2">
        <f t="shared" si="178"/>
        <v>0</v>
      </c>
      <c r="AB481" s="2">
        <f t="shared" si="179"/>
        <v>0</v>
      </c>
      <c r="AC481" s="2">
        <f t="shared" si="180"/>
        <v>662</v>
      </c>
      <c r="AE481" s="10">
        <f t="shared" si="181"/>
        <v>2</v>
      </c>
      <c r="AF481" s="2">
        <f t="shared" si="182"/>
        <v>0</v>
      </c>
      <c r="AG481" s="2">
        <f t="shared" si="183"/>
        <v>0</v>
      </c>
      <c r="AH481" s="2">
        <f t="shared" si="184"/>
        <v>828</v>
      </c>
      <c r="AI481" s="2">
        <f t="shared" si="185"/>
        <v>828</v>
      </c>
      <c r="AK481">
        <f t="shared" si="152"/>
        <v>4</v>
      </c>
      <c r="AL481">
        <f t="shared" si="153"/>
        <v>2023</v>
      </c>
      <c r="BK481" s="9">
        <v>45033</v>
      </c>
      <c r="BL481">
        <v>657</v>
      </c>
      <c r="BM481">
        <v>0</v>
      </c>
      <c r="BN481">
        <v>0</v>
      </c>
      <c r="BO481">
        <v>0</v>
      </c>
      <c r="BP481">
        <v>0</v>
      </c>
      <c r="BQ481">
        <v>0</v>
      </c>
      <c r="BR481">
        <v>0</v>
      </c>
      <c r="BS481">
        <v>0</v>
      </c>
      <c r="BT481">
        <v>0</v>
      </c>
      <c r="BU481">
        <v>0</v>
      </c>
      <c r="BV481">
        <v>0</v>
      </c>
      <c r="BW481">
        <v>0</v>
      </c>
      <c r="BX481">
        <v>0</v>
      </c>
      <c r="BY481">
        <v>0</v>
      </c>
      <c r="BZ481">
        <v>0</v>
      </c>
      <c r="CA481">
        <v>0</v>
      </c>
      <c r="CB481">
        <v>0</v>
      </c>
      <c r="CC481">
        <v>0</v>
      </c>
      <c r="CD481">
        <v>0</v>
      </c>
      <c r="CE481">
        <v>0</v>
      </c>
      <c r="CF481">
        <v>0</v>
      </c>
      <c r="CG481">
        <v>0</v>
      </c>
      <c r="CH481">
        <v>164.58799999999999</v>
      </c>
      <c r="CI481">
        <v>0</v>
      </c>
    </row>
    <row r="482" spans="1:87" x14ac:dyDescent="0.2">
      <c r="A482" s="7">
        <v>45034</v>
      </c>
      <c r="B482" s="2">
        <f t="shared" si="154"/>
        <v>0</v>
      </c>
      <c r="C482" s="2">
        <f t="shared" si="155"/>
        <v>0</v>
      </c>
      <c r="D482" s="2">
        <f t="shared" si="156"/>
        <v>0</v>
      </c>
      <c r="E482" s="2">
        <f t="shared" si="157"/>
        <v>0</v>
      </c>
      <c r="F482" s="2">
        <f t="shared" si="158"/>
        <v>0</v>
      </c>
      <c r="G482" s="2">
        <f t="shared" si="159"/>
        <v>0</v>
      </c>
      <c r="H482" s="2">
        <f t="shared" si="160"/>
        <v>0</v>
      </c>
      <c r="I482" s="2">
        <f t="shared" si="161"/>
        <v>0</v>
      </c>
      <c r="J482" s="2">
        <f t="shared" si="162"/>
        <v>0</v>
      </c>
      <c r="K482" s="2">
        <f t="shared" si="163"/>
        <v>0</v>
      </c>
      <c r="L482" s="2">
        <f t="shared" si="164"/>
        <v>0</v>
      </c>
      <c r="M482" s="2">
        <f t="shared" si="165"/>
        <v>0</v>
      </c>
      <c r="N482" s="2">
        <f t="shared" si="166"/>
        <v>98</v>
      </c>
      <c r="O482" s="2">
        <f t="shared" si="167"/>
        <v>4</v>
      </c>
      <c r="P482" s="2">
        <f t="shared" si="168"/>
        <v>202</v>
      </c>
      <c r="Q482" s="2">
        <f t="shared" si="169"/>
        <v>138</v>
      </c>
      <c r="R482" s="2">
        <f t="shared" si="170"/>
        <v>2010</v>
      </c>
      <c r="S482" s="2">
        <f t="shared" si="171"/>
        <v>2380</v>
      </c>
      <c r="T482" s="2">
        <f t="shared" si="172"/>
        <v>2612</v>
      </c>
      <c r="U482" s="2">
        <f t="shared" si="173"/>
        <v>1336</v>
      </c>
      <c r="V482" s="2">
        <f t="shared" si="174"/>
        <v>0</v>
      </c>
      <c r="W482" s="2">
        <f t="shared" si="175"/>
        <v>0</v>
      </c>
      <c r="X482" s="2">
        <f t="shared" si="176"/>
        <v>0</v>
      </c>
      <c r="Y482" s="2">
        <f t="shared" si="177"/>
        <v>0</v>
      </c>
      <c r="AA482" s="2">
        <f t="shared" si="178"/>
        <v>2612</v>
      </c>
      <c r="AB482" s="2">
        <f t="shared" si="179"/>
        <v>202</v>
      </c>
      <c r="AC482" s="2">
        <f t="shared" si="180"/>
        <v>0</v>
      </c>
      <c r="AE482" s="10">
        <f t="shared" si="181"/>
        <v>3</v>
      </c>
      <c r="AF482" s="2">
        <f t="shared" si="182"/>
        <v>8338</v>
      </c>
      <c r="AG482" s="2">
        <f t="shared" si="183"/>
        <v>442</v>
      </c>
      <c r="AH482" s="2">
        <f t="shared" si="184"/>
        <v>0</v>
      </c>
      <c r="AI482" s="2">
        <f t="shared" si="185"/>
        <v>8780</v>
      </c>
      <c r="AK482">
        <f t="shared" si="152"/>
        <v>4</v>
      </c>
      <c r="AL482">
        <f t="shared" si="153"/>
        <v>2023</v>
      </c>
      <c r="BK482" s="9">
        <v>45034</v>
      </c>
      <c r="BL482">
        <v>0</v>
      </c>
      <c r="BM482">
        <v>0</v>
      </c>
      <c r="BN482">
        <v>0</v>
      </c>
      <c r="BO482">
        <v>0</v>
      </c>
      <c r="BP482">
        <v>0</v>
      </c>
      <c r="BQ482">
        <v>0</v>
      </c>
      <c r="BR482">
        <v>0</v>
      </c>
      <c r="BS482">
        <v>0</v>
      </c>
      <c r="BT482">
        <v>0</v>
      </c>
      <c r="BU482">
        <v>0</v>
      </c>
      <c r="BV482">
        <v>0</v>
      </c>
      <c r="BW482">
        <v>0</v>
      </c>
      <c r="BX482">
        <v>97.425000000000011</v>
      </c>
      <c r="BY482">
        <v>3.6</v>
      </c>
      <c r="BZ482">
        <v>200.02600000000001</v>
      </c>
      <c r="CA482">
        <v>136.68799999999999</v>
      </c>
      <c r="CB482">
        <v>1994.4010000000001</v>
      </c>
      <c r="CC482">
        <v>2361.826</v>
      </c>
      <c r="CD482">
        <v>2591.663</v>
      </c>
      <c r="CE482">
        <v>1326.15</v>
      </c>
      <c r="CF482">
        <v>0</v>
      </c>
      <c r="CG482">
        <v>0</v>
      </c>
      <c r="CH482">
        <v>0</v>
      </c>
      <c r="CI482">
        <v>0</v>
      </c>
    </row>
    <row r="483" spans="1:87" x14ac:dyDescent="0.2">
      <c r="A483" s="7">
        <v>45035</v>
      </c>
      <c r="B483" s="2">
        <f t="shared" si="154"/>
        <v>0</v>
      </c>
      <c r="C483" s="2">
        <f t="shared" si="155"/>
        <v>5</v>
      </c>
      <c r="D483" s="2">
        <f t="shared" si="156"/>
        <v>431</v>
      </c>
      <c r="E483" s="2">
        <f t="shared" si="157"/>
        <v>243</v>
      </c>
      <c r="F483" s="2">
        <f t="shared" si="158"/>
        <v>229</v>
      </c>
      <c r="G483" s="2">
        <f t="shared" si="159"/>
        <v>21</v>
      </c>
      <c r="H483" s="2">
        <f t="shared" si="160"/>
        <v>0</v>
      </c>
      <c r="I483" s="2">
        <f t="shared" si="161"/>
        <v>0</v>
      </c>
      <c r="J483" s="2">
        <f t="shared" si="162"/>
        <v>4</v>
      </c>
      <c r="K483" s="2">
        <f t="shared" si="163"/>
        <v>20</v>
      </c>
      <c r="L483" s="2">
        <f t="shared" si="164"/>
        <v>37</v>
      </c>
      <c r="M483" s="2">
        <f t="shared" si="165"/>
        <v>27</v>
      </c>
      <c r="N483" s="2">
        <f t="shared" si="166"/>
        <v>29</v>
      </c>
      <c r="O483" s="2">
        <f t="shared" si="167"/>
        <v>49</v>
      </c>
      <c r="P483" s="2">
        <f t="shared" si="168"/>
        <v>23</v>
      </c>
      <c r="Q483" s="2">
        <f t="shared" si="169"/>
        <v>7</v>
      </c>
      <c r="R483" s="2">
        <f t="shared" si="170"/>
        <v>0</v>
      </c>
      <c r="S483" s="2">
        <f t="shared" si="171"/>
        <v>2</v>
      </c>
      <c r="T483" s="2">
        <f t="shared" si="172"/>
        <v>6</v>
      </c>
      <c r="U483" s="2">
        <f t="shared" si="173"/>
        <v>0</v>
      </c>
      <c r="V483" s="2">
        <f t="shared" si="174"/>
        <v>0</v>
      </c>
      <c r="W483" s="2">
        <f t="shared" si="175"/>
        <v>14</v>
      </c>
      <c r="X483" s="2">
        <f t="shared" si="176"/>
        <v>0</v>
      </c>
      <c r="Y483" s="2">
        <f t="shared" si="177"/>
        <v>2</v>
      </c>
      <c r="AA483" s="2">
        <f t="shared" si="178"/>
        <v>37</v>
      </c>
      <c r="AB483" s="2">
        <f t="shared" si="179"/>
        <v>49</v>
      </c>
      <c r="AC483" s="2">
        <f t="shared" si="180"/>
        <v>431</v>
      </c>
      <c r="AE483" s="10">
        <f t="shared" si="181"/>
        <v>4</v>
      </c>
      <c r="AF483" s="2">
        <f t="shared" si="182"/>
        <v>96</v>
      </c>
      <c r="AG483" s="2">
        <f t="shared" si="183"/>
        <v>108</v>
      </c>
      <c r="AH483" s="2">
        <f t="shared" si="184"/>
        <v>945</v>
      </c>
      <c r="AI483" s="2">
        <f t="shared" si="185"/>
        <v>1149</v>
      </c>
      <c r="AK483">
        <f t="shared" si="152"/>
        <v>4</v>
      </c>
      <c r="AL483">
        <f t="shared" si="153"/>
        <v>2023</v>
      </c>
      <c r="BK483" s="9">
        <v>45035</v>
      </c>
      <c r="BL483">
        <v>0</v>
      </c>
      <c r="BM483">
        <v>4.7249999999999996</v>
      </c>
      <c r="BN483">
        <v>427.613</v>
      </c>
      <c r="BO483">
        <v>240.97499999999999</v>
      </c>
      <c r="BP483">
        <v>226.8</v>
      </c>
      <c r="BQ483">
        <v>20.475000000000001</v>
      </c>
      <c r="BR483">
        <v>0</v>
      </c>
      <c r="BS483">
        <v>0</v>
      </c>
      <c r="BT483">
        <v>3.9380000000000002</v>
      </c>
      <c r="BU483">
        <v>19.687999999999999</v>
      </c>
      <c r="BV483">
        <v>37.012999999999998</v>
      </c>
      <c r="BW483">
        <v>26.774999999999999</v>
      </c>
      <c r="BX483">
        <v>29.138000000000002</v>
      </c>
      <c r="BY483">
        <v>48.825000000000003</v>
      </c>
      <c r="BZ483">
        <v>22.838000000000001</v>
      </c>
      <c r="CA483">
        <v>7.0880000000000001</v>
      </c>
      <c r="CB483">
        <v>0</v>
      </c>
      <c r="CC483">
        <v>1.575</v>
      </c>
      <c r="CD483">
        <v>6.3</v>
      </c>
      <c r="CE483">
        <v>0</v>
      </c>
      <c r="CF483">
        <v>0</v>
      </c>
      <c r="CG483">
        <v>14.175000000000001</v>
      </c>
      <c r="CH483">
        <v>0</v>
      </c>
      <c r="CI483">
        <v>2.363</v>
      </c>
    </row>
    <row r="484" spans="1:87" x14ac:dyDescent="0.2">
      <c r="A484" s="7">
        <v>45036</v>
      </c>
      <c r="B484" s="2">
        <f t="shared" si="154"/>
        <v>233</v>
      </c>
      <c r="C484" s="2">
        <f t="shared" si="155"/>
        <v>262</v>
      </c>
      <c r="D484" s="2">
        <f t="shared" si="156"/>
        <v>57</v>
      </c>
      <c r="E484" s="2">
        <f t="shared" si="157"/>
        <v>297</v>
      </c>
      <c r="F484" s="2">
        <f t="shared" si="158"/>
        <v>79</v>
      </c>
      <c r="G484" s="2">
        <f t="shared" si="159"/>
        <v>0</v>
      </c>
      <c r="H484" s="2">
        <f t="shared" si="160"/>
        <v>0</v>
      </c>
      <c r="I484" s="2">
        <f t="shared" si="161"/>
        <v>0</v>
      </c>
      <c r="J484" s="2">
        <f t="shared" si="162"/>
        <v>0</v>
      </c>
      <c r="K484" s="2">
        <f t="shared" si="163"/>
        <v>0</v>
      </c>
      <c r="L484" s="2">
        <f t="shared" si="164"/>
        <v>0</v>
      </c>
      <c r="M484" s="2">
        <f t="shared" si="165"/>
        <v>70</v>
      </c>
      <c r="N484" s="2">
        <f t="shared" si="166"/>
        <v>87</v>
      </c>
      <c r="O484" s="2">
        <f t="shared" si="167"/>
        <v>21</v>
      </c>
      <c r="P484" s="2">
        <f t="shared" si="168"/>
        <v>10</v>
      </c>
      <c r="Q484" s="2">
        <f t="shared" si="169"/>
        <v>5</v>
      </c>
      <c r="R484" s="2">
        <f t="shared" si="170"/>
        <v>19</v>
      </c>
      <c r="S484" s="2">
        <f t="shared" si="171"/>
        <v>63</v>
      </c>
      <c r="T484" s="2">
        <f t="shared" si="172"/>
        <v>73</v>
      </c>
      <c r="U484" s="2">
        <f t="shared" si="173"/>
        <v>125</v>
      </c>
      <c r="V484" s="2">
        <f t="shared" si="174"/>
        <v>198</v>
      </c>
      <c r="W484" s="2">
        <f t="shared" si="175"/>
        <v>0</v>
      </c>
      <c r="X484" s="2">
        <f t="shared" si="176"/>
        <v>0</v>
      </c>
      <c r="Y484" s="2">
        <f t="shared" si="177"/>
        <v>0</v>
      </c>
      <c r="AA484" s="2">
        <f t="shared" si="178"/>
        <v>125</v>
      </c>
      <c r="AB484" s="2">
        <f t="shared" si="179"/>
        <v>87</v>
      </c>
      <c r="AC484" s="2">
        <f t="shared" si="180"/>
        <v>297</v>
      </c>
      <c r="AE484" s="10">
        <f t="shared" si="181"/>
        <v>5</v>
      </c>
      <c r="AF484" s="2">
        <f t="shared" si="182"/>
        <v>350</v>
      </c>
      <c r="AG484" s="2">
        <f t="shared" si="183"/>
        <v>123</v>
      </c>
      <c r="AH484" s="2">
        <f t="shared" si="184"/>
        <v>1126</v>
      </c>
      <c r="AI484" s="2">
        <f t="shared" si="185"/>
        <v>1599</v>
      </c>
      <c r="AK484">
        <f t="shared" si="152"/>
        <v>4</v>
      </c>
      <c r="AL484">
        <f t="shared" si="153"/>
        <v>2023</v>
      </c>
      <c r="BK484" s="9">
        <v>45036</v>
      </c>
      <c r="BL484">
        <v>231.52600000000001</v>
      </c>
      <c r="BM484">
        <v>259.87599999999998</v>
      </c>
      <c r="BN484">
        <v>56.699999999999996</v>
      </c>
      <c r="BO484">
        <v>295.08799999999997</v>
      </c>
      <c r="BP484">
        <v>78.751000000000005</v>
      </c>
      <c r="BQ484">
        <v>0</v>
      </c>
      <c r="BR484">
        <v>0</v>
      </c>
      <c r="BS484">
        <v>0</v>
      </c>
      <c r="BT484">
        <v>0</v>
      </c>
      <c r="BU484">
        <v>0</v>
      </c>
      <c r="BV484">
        <v>0</v>
      </c>
      <c r="BW484">
        <v>69.3</v>
      </c>
      <c r="BX484">
        <v>86.625</v>
      </c>
      <c r="BY484">
        <v>20.475000000000001</v>
      </c>
      <c r="BZ484">
        <v>10.237</v>
      </c>
      <c r="CA484">
        <v>4.726</v>
      </c>
      <c r="CB484">
        <v>18.899999999999999</v>
      </c>
      <c r="CC484">
        <v>62.213000000000001</v>
      </c>
      <c r="CD484">
        <v>72.45</v>
      </c>
      <c r="CE484">
        <v>124.426</v>
      </c>
      <c r="CF484">
        <v>196.875</v>
      </c>
      <c r="CG484">
        <v>0</v>
      </c>
      <c r="CH484">
        <v>0</v>
      </c>
      <c r="CI484">
        <v>0</v>
      </c>
    </row>
    <row r="485" spans="1:87" x14ac:dyDescent="0.2">
      <c r="A485" s="7">
        <v>45037</v>
      </c>
      <c r="B485" s="2">
        <f t="shared" si="154"/>
        <v>39</v>
      </c>
      <c r="C485" s="2">
        <f t="shared" si="155"/>
        <v>301</v>
      </c>
      <c r="D485" s="2">
        <f t="shared" si="156"/>
        <v>67</v>
      </c>
      <c r="E485" s="2">
        <f t="shared" si="157"/>
        <v>0</v>
      </c>
      <c r="F485" s="2">
        <f t="shared" si="158"/>
        <v>0</v>
      </c>
      <c r="G485" s="2">
        <f t="shared" si="159"/>
        <v>0</v>
      </c>
      <c r="H485" s="2">
        <f t="shared" si="160"/>
        <v>379</v>
      </c>
      <c r="I485" s="2">
        <f t="shared" si="161"/>
        <v>2949</v>
      </c>
      <c r="J485" s="2">
        <f t="shared" si="162"/>
        <v>2052</v>
      </c>
      <c r="K485" s="2">
        <f t="shared" si="163"/>
        <v>0</v>
      </c>
      <c r="L485" s="2">
        <f t="shared" si="164"/>
        <v>0</v>
      </c>
      <c r="M485" s="2">
        <f t="shared" si="165"/>
        <v>0</v>
      </c>
      <c r="N485" s="2">
        <f t="shared" si="166"/>
        <v>0</v>
      </c>
      <c r="O485" s="2">
        <f t="shared" si="167"/>
        <v>0</v>
      </c>
      <c r="P485" s="2">
        <f t="shared" si="168"/>
        <v>0</v>
      </c>
      <c r="Q485" s="2">
        <f t="shared" si="169"/>
        <v>0</v>
      </c>
      <c r="R485" s="2">
        <f t="shared" si="170"/>
        <v>37</v>
      </c>
      <c r="S485" s="2">
        <f t="shared" si="171"/>
        <v>38</v>
      </c>
      <c r="T485" s="2">
        <f t="shared" si="172"/>
        <v>84</v>
      </c>
      <c r="U485" s="2">
        <f t="shared" si="173"/>
        <v>138</v>
      </c>
      <c r="V485" s="2">
        <f t="shared" si="174"/>
        <v>53</v>
      </c>
      <c r="W485" s="2">
        <f t="shared" si="175"/>
        <v>6</v>
      </c>
      <c r="X485" s="2">
        <f t="shared" si="176"/>
        <v>4</v>
      </c>
      <c r="Y485" s="2">
        <f t="shared" si="177"/>
        <v>70</v>
      </c>
      <c r="AA485" s="2">
        <f t="shared" si="178"/>
        <v>2949</v>
      </c>
      <c r="AB485" s="2">
        <f t="shared" si="179"/>
        <v>0</v>
      </c>
      <c r="AC485" s="2">
        <f t="shared" si="180"/>
        <v>379</v>
      </c>
      <c r="AE485" s="10">
        <f t="shared" si="181"/>
        <v>6</v>
      </c>
      <c r="AF485" s="2">
        <f t="shared" si="182"/>
        <v>5298</v>
      </c>
      <c r="AG485" s="2">
        <f t="shared" si="183"/>
        <v>0</v>
      </c>
      <c r="AH485" s="2">
        <f t="shared" si="184"/>
        <v>919</v>
      </c>
      <c r="AI485" s="2">
        <f t="shared" si="185"/>
        <v>6217</v>
      </c>
      <c r="AK485">
        <f t="shared" si="152"/>
        <v>4</v>
      </c>
      <c r="AL485">
        <f t="shared" si="153"/>
        <v>2023</v>
      </c>
      <c r="BK485" s="9">
        <v>45037</v>
      </c>
      <c r="BL485">
        <v>38.475000000000001</v>
      </c>
      <c r="BM485">
        <v>299.13800000000003</v>
      </c>
      <c r="BN485">
        <v>66.150000000000006</v>
      </c>
      <c r="BO485">
        <v>0</v>
      </c>
      <c r="BP485">
        <v>0</v>
      </c>
      <c r="BQ485">
        <v>0</v>
      </c>
      <c r="BR485">
        <v>376.42600000000004</v>
      </c>
      <c r="BS485">
        <v>2926.8009999999999</v>
      </c>
      <c r="BT485">
        <v>2036.2510000000002</v>
      </c>
      <c r="BU485">
        <v>0</v>
      </c>
      <c r="BV485">
        <v>0</v>
      </c>
      <c r="BW485">
        <v>0</v>
      </c>
      <c r="BX485">
        <v>0</v>
      </c>
      <c r="BY485">
        <v>0</v>
      </c>
      <c r="BZ485">
        <v>0</v>
      </c>
      <c r="CA485">
        <v>0</v>
      </c>
      <c r="CB485">
        <v>37.012999999999998</v>
      </c>
      <c r="CC485">
        <v>37.799999999999997</v>
      </c>
      <c r="CD485">
        <v>83.474999999999994</v>
      </c>
      <c r="CE485">
        <v>137.02500000000001</v>
      </c>
      <c r="CF485">
        <v>52.762999999999998</v>
      </c>
      <c r="CG485">
        <v>6.3</v>
      </c>
      <c r="CH485">
        <v>3.9380000000000002</v>
      </c>
      <c r="CI485">
        <v>69.3</v>
      </c>
    </row>
    <row r="486" spans="1:87" x14ac:dyDescent="0.2">
      <c r="A486" s="7">
        <v>45038</v>
      </c>
      <c r="B486" s="2">
        <f t="shared" si="154"/>
        <v>9</v>
      </c>
      <c r="C486" s="2">
        <f t="shared" si="155"/>
        <v>0</v>
      </c>
      <c r="D486" s="2">
        <f t="shared" si="156"/>
        <v>0</v>
      </c>
      <c r="E486" s="2">
        <f t="shared" si="157"/>
        <v>23</v>
      </c>
      <c r="F486" s="2">
        <f t="shared" si="158"/>
        <v>227</v>
      </c>
      <c r="G486" s="2">
        <f t="shared" si="159"/>
        <v>44</v>
      </c>
      <c r="H486" s="2">
        <f t="shared" si="160"/>
        <v>0</v>
      </c>
      <c r="I486" s="2">
        <f t="shared" si="161"/>
        <v>0</v>
      </c>
      <c r="J486" s="2">
        <f t="shared" si="162"/>
        <v>0</v>
      </c>
      <c r="K486" s="2">
        <f t="shared" si="163"/>
        <v>0</v>
      </c>
      <c r="L486" s="2">
        <f t="shared" si="164"/>
        <v>0</v>
      </c>
      <c r="M486" s="2">
        <f t="shared" si="165"/>
        <v>25</v>
      </c>
      <c r="N486" s="2">
        <f t="shared" si="166"/>
        <v>2</v>
      </c>
      <c r="O486" s="2">
        <f t="shared" si="167"/>
        <v>23</v>
      </c>
      <c r="P486" s="2">
        <f t="shared" si="168"/>
        <v>4</v>
      </c>
      <c r="Q486" s="2">
        <f t="shared" si="169"/>
        <v>6</v>
      </c>
      <c r="R486" s="2">
        <f t="shared" si="170"/>
        <v>29</v>
      </c>
      <c r="S486" s="2">
        <f t="shared" si="171"/>
        <v>0</v>
      </c>
      <c r="T486" s="2">
        <f t="shared" si="172"/>
        <v>0</v>
      </c>
      <c r="U486" s="2">
        <f t="shared" si="173"/>
        <v>0</v>
      </c>
      <c r="V486" s="2">
        <f t="shared" si="174"/>
        <v>0</v>
      </c>
      <c r="W486" s="2">
        <f t="shared" si="175"/>
        <v>0</v>
      </c>
      <c r="X486" s="2">
        <f t="shared" si="176"/>
        <v>30</v>
      </c>
      <c r="Y486" s="2">
        <f t="shared" si="177"/>
        <v>86</v>
      </c>
      <c r="AA486" s="2">
        <f t="shared" si="178"/>
        <v>0</v>
      </c>
      <c r="AB486" s="2">
        <f t="shared" si="179"/>
        <v>29</v>
      </c>
      <c r="AC486" s="2">
        <f t="shared" si="180"/>
        <v>227</v>
      </c>
      <c r="AE486" s="10">
        <f t="shared" si="181"/>
        <v>7</v>
      </c>
      <c r="AF486" s="2">
        <f t="shared" si="182"/>
        <v>0</v>
      </c>
      <c r="AG486" s="2">
        <f t="shared" si="183"/>
        <v>89</v>
      </c>
      <c r="AH486" s="2">
        <f t="shared" si="184"/>
        <v>419</v>
      </c>
      <c r="AI486" s="2">
        <f t="shared" si="185"/>
        <v>508</v>
      </c>
      <c r="AK486">
        <f t="shared" si="152"/>
        <v>4</v>
      </c>
      <c r="AL486">
        <f t="shared" si="153"/>
        <v>2023</v>
      </c>
      <c r="BK486" s="9">
        <v>45038</v>
      </c>
      <c r="BL486">
        <v>8.6630000000000003</v>
      </c>
      <c r="BM486">
        <v>0</v>
      </c>
      <c r="BN486">
        <v>0</v>
      </c>
      <c r="BO486">
        <v>22.838000000000001</v>
      </c>
      <c r="BP486">
        <v>225.22500000000002</v>
      </c>
      <c r="BQ486">
        <v>43.311999999999998</v>
      </c>
      <c r="BR486">
        <v>0</v>
      </c>
      <c r="BS486">
        <v>0</v>
      </c>
      <c r="BT486">
        <v>0</v>
      </c>
      <c r="BU486">
        <v>0</v>
      </c>
      <c r="BV486">
        <v>0</v>
      </c>
      <c r="BW486">
        <v>25.2</v>
      </c>
      <c r="BX486">
        <v>2.363</v>
      </c>
      <c r="BY486">
        <v>22.838000000000001</v>
      </c>
      <c r="BZ486">
        <v>3.9380000000000002</v>
      </c>
      <c r="CA486">
        <v>5.5129999999999999</v>
      </c>
      <c r="CB486">
        <v>28.35</v>
      </c>
      <c r="CC486">
        <v>0</v>
      </c>
      <c r="CD486">
        <v>0</v>
      </c>
      <c r="CE486">
        <v>0</v>
      </c>
      <c r="CF486">
        <v>0</v>
      </c>
      <c r="CG486">
        <v>0</v>
      </c>
      <c r="CH486">
        <v>29.925000000000001</v>
      </c>
      <c r="CI486">
        <v>85.05</v>
      </c>
    </row>
    <row r="487" spans="1:87" x14ac:dyDescent="0.2">
      <c r="A487" s="7">
        <v>45039</v>
      </c>
      <c r="B487" s="2">
        <f t="shared" si="154"/>
        <v>0</v>
      </c>
      <c r="C487" s="2">
        <f t="shared" si="155"/>
        <v>0</v>
      </c>
      <c r="D487" s="2">
        <f t="shared" si="156"/>
        <v>0</v>
      </c>
      <c r="E487" s="2">
        <f t="shared" si="157"/>
        <v>0</v>
      </c>
      <c r="F487" s="2">
        <f t="shared" si="158"/>
        <v>0</v>
      </c>
      <c r="G487" s="2">
        <f t="shared" si="159"/>
        <v>0</v>
      </c>
      <c r="H487" s="2">
        <f t="shared" si="160"/>
        <v>0</v>
      </c>
      <c r="I487" s="2">
        <f t="shared" si="161"/>
        <v>0</v>
      </c>
      <c r="J487" s="2">
        <f t="shared" si="162"/>
        <v>0</v>
      </c>
      <c r="K487" s="2">
        <f t="shared" si="163"/>
        <v>0</v>
      </c>
      <c r="L487" s="2">
        <f t="shared" si="164"/>
        <v>0</v>
      </c>
      <c r="M487" s="2">
        <f t="shared" si="165"/>
        <v>0</v>
      </c>
      <c r="N487" s="2">
        <f t="shared" si="166"/>
        <v>0</v>
      </c>
      <c r="O487" s="2">
        <f t="shared" si="167"/>
        <v>92</v>
      </c>
      <c r="P487" s="2">
        <f t="shared" si="168"/>
        <v>174</v>
      </c>
      <c r="Q487" s="2">
        <f t="shared" si="169"/>
        <v>104</v>
      </c>
      <c r="R487" s="2">
        <f t="shared" si="170"/>
        <v>78</v>
      </c>
      <c r="S487" s="2">
        <f t="shared" si="171"/>
        <v>27</v>
      </c>
      <c r="T487" s="2">
        <f t="shared" si="172"/>
        <v>0</v>
      </c>
      <c r="U487" s="2">
        <f t="shared" si="173"/>
        <v>0</v>
      </c>
      <c r="V487" s="2">
        <f t="shared" si="174"/>
        <v>0</v>
      </c>
      <c r="W487" s="2">
        <f t="shared" si="175"/>
        <v>0</v>
      </c>
      <c r="X487" s="2">
        <f t="shared" si="176"/>
        <v>0</v>
      </c>
      <c r="Y487" s="2">
        <f t="shared" si="177"/>
        <v>43</v>
      </c>
      <c r="AA487" s="2">
        <f t="shared" si="178"/>
        <v>0</v>
      </c>
      <c r="AB487" s="2">
        <f t="shared" si="179"/>
        <v>174</v>
      </c>
      <c r="AC487" s="2">
        <f t="shared" si="180"/>
        <v>43</v>
      </c>
      <c r="AE487" s="10">
        <f t="shared" si="181"/>
        <v>1</v>
      </c>
      <c r="AF487" s="2">
        <f t="shared" si="182"/>
        <v>0</v>
      </c>
      <c r="AG487" s="2">
        <f t="shared" si="183"/>
        <v>475</v>
      </c>
      <c r="AH487" s="2">
        <f t="shared" si="184"/>
        <v>43</v>
      </c>
      <c r="AI487" s="2">
        <f t="shared" si="185"/>
        <v>518</v>
      </c>
      <c r="AK487">
        <f t="shared" si="152"/>
        <v>4</v>
      </c>
      <c r="AL487">
        <f t="shared" si="153"/>
        <v>2023</v>
      </c>
      <c r="BK487" s="9">
        <v>45039</v>
      </c>
      <c r="BL487">
        <v>0</v>
      </c>
      <c r="BM487">
        <v>0</v>
      </c>
      <c r="BN487">
        <v>0</v>
      </c>
      <c r="BO487">
        <v>0</v>
      </c>
      <c r="BP487">
        <v>0</v>
      </c>
      <c r="BQ487">
        <v>0</v>
      </c>
      <c r="BR487">
        <v>0</v>
      </c>
      <c r="BS487">
        <v>0</v>
      </c>
      <c r="BT487">
        <v>0</v>
      </c>
      <c r="BU487">
        <v>0</v>
      </c>
      <c r="BV487">
        <v>0</v>
      </c>
      <c r="BW487">
        <v>0</v>
      </c>
      <c r="BX487">
        <v>0</v>
      </c>
      <c r="BY487">
        <v>91.35</v>
      </c>
      <c r="BZ487">
        <v>172.46299999999999</v>
      </c>
      <c r="CA487">
        <v>103.16300000000001</v>
      </c>
      <c r="CB487">
        <v>77.174999999999997</v>
      </c>
      <c r="CC487">
        <v>26.774999999999999</v>
      </c>
      <c r="CD487">
        <v>0</v>
      </c>
      <c r="CE487">
        <v>0</v>
      </c>
      <c r="CF487">
        <v>0</v>
      </c>
      <c r="CG487">
        <v>0</v>
      </c>
      <c r="CH487">
        <v>0</v>
      </c>
      <c r="CI487">
        <v>42.524999999999999</v>
      </c>
    </row>
    <row r="488" spans="1:87" x14ac:dyDescent="0.2">
      <c r="A488" s="7">
        <v>45040</v>
      </c>
      <c r="B488" s="2">
        <f t="shared" si="154"/>
        <v>1</v>
      </c>
      <c r="C488" s="2">
        <f t="shared" si="155"/>
        <v>0</v>
      </c>
      <c r="D488" s="2">
        <f t="shared" si="156"/>
        <v>0</v>
      </c>
      <c r="E488" s="2">
        <f t="shared" si="157"/>
        <v>0</v>
      </c>
      <c r="F488" s="2">
        <f t="shared" si="158"/>
        <v>155</v>
      </c>
      <c r="G488" s="2">
        <f t="shared" si="159"/>
        <v>237</v>
      </c>
      <c r="H488" s="2">
        <f t="shared" si="160"/>
        <v>190</v>
      </c>
      <c r="I488" s="2">
        <f t="shared" si="161"/>
        <v>0</v>
      </c>
      <c r="J488" s="2">
        <f t="shared" si="162"/>
        <v>0</v>
      </c>
      <c r="K488" s="2">
        <f t="shared" si="163"/>
        <v>0</v>
      </c>
      <c r="L488" s="2">
        <f t="shared" si="164"/>
        <v>0</v>
      </c>
      <c r="M488" s="2">
        <f t="shared" si="165"/>
        <v>0</v>
      </c>
      <c r="N488" s="2">
        <f t="shared" si="166"/>
        <v>63</v>
      </c>
      <c r="O488" s="2">
        <f t="shared" si="167"/>
        <v>213</v>
      </c>
      <c r="P488" s="2">
        <f t="shared" si="168"/>
        <v>142</v>
      </c>
      <c r="Q488" s="2">
        <f t="shared" si="169"/>
        <v>0</v>
      </c>
      <c r="R488" s="2">
        <f t="shared" si="170"/>
        <v>0</v>
      </c>
      <c r="S488" s="2">
        <f t="shared" si="171"/>
        <v>0</v>
      </c>
      <c r="T488" s="2">
        <f t="shared" si="172"/>
        <v>0</v>
      </c>
      <c r="U488" s="2">
        <f t="shared" si="173"/>
        <v>0</v>
      </c>
      <c r="V488" s="2">
        <f t="shared" si="174"/>
        <v>21</v>
      </c>
      <c r="W488" s="2">
        <f t="shared" si="175"/>
        <v>202</v>
      </c>
      <c r="X488" s="2">
        <f t="shared" si="176"/>
        <v>192</v>
      </c>
      <c r="Y488" s="2">
        <f t="shared" si="177"/>
        <v>6</v>
      </c>
      <c r="AA488" s="2">
        <f t="shared" si="178"/>
        <v>0</v>
      </c>
      <c r="AB488" s="2">
        <f t="shared" si="179"/>
        <v>213</v>
      </c>
      <c r="AC488" s="2">
        <f t="shared" si="180"/>
        <v>237</v>
      </c>
      <c r="AE488" s="10">
        <f t="shared" si="181"/>
        <v>2</v>
      </c>
      <c r="AF488" s="2">
        <f t="shared" si="182"/>
        <v>0</v>
      </c>
      <c r="AG488" s="2">
        <f t="shared" si="183"/>
        <v>418</v>
      </c>
      <c r="AH488" s="2">
        <f t="shared" si="184"/>
        <v>1004</v>
      </c>
      <c r="AI488" s="2">
        <f t="shared" si="185"/>
        <v>1422</v>
      </c>
      <c r="AK488">
        <f t="shared" si="152"/>
        <v>4</v>
      </c>
      <c r="AL488">
        <f t="shared" si="153"/>
        <v>2023</v>
      </c>
      <c r="BK488" s="9">
        <v>45040</v>
      </c>
      <c r="BL488">
        <v>0.78800000000000003</v>
      </c>
      <c r="BM488">
        <v>0</v>
      </c>
      <c r="BN488">
        <v>0</v>
      </c>
      <c r="BO488">
        <v>0</v>
      </c>
      <c r="BP488">
        <v>153.33799999999999</v>
      </c>
      <c r="BQ488">
        <v>235.46299999999999</v>
      </c>
      <c r="BR488">
        <v>188.21299999999999</v>
      </c>
      <c r="BS488">
        <v>0</v>
      </c>
      <c r="BT488">
        <v>0</v>
      </c>
      <c r="BU488">
        <v>0</v>
      </c>
      <c r="BV488">
        <v>0</v>
      </c>
      <c r="BW488">
        <v>0</v>
      </c>
      <c r="BX488">
        <v>63.000999999999998</v>
      </c>
      <c r="BY488">
        <v>211.83800000000002</v>
      </c>
      <c r="BZ488">
        <v>140.96299999999999</v>
      </c>
      <c r="CA488">
        <v>0</v>
      </c>
      <c r="CB488">
        <v>0</v>
      </c>
      <c r="CC488">
        <v>0</v>
      </c>
      <c r="CD488">
        <v>0</v>
      </c>
      <c r="CE488">
        <v>0</v>
      </c>
      <c r="CF488">
        <v>21.263000000000002</v>
      </c>
      <c r="CG488">
        <v>200.81300000000002</v>
      </c>
      <c r="CH488">
        <v>190.57499999999999</v>
      </c>
      <c r="CI488">
        <v>5.5129999999999999</v>
      </c>
    </row>
    <row r="489" spans="1:87" x14ac:dyDescent="0.2">
      <c r="A489" s="7">
        <v>45041</v>
      </c>
      <c r="B489" s="2">
        <f t="shared" si="154"/>
        <v>47</v>
      </c>
      <c r="C489" s="2">
        <f t="shared" si="155"/>
        <v>436</v>
      </c>
      <c r="D489" s="2">
        <f t="shared" si="156"/>
        <v>52</v>
      </c>
      <c r="E489" s="2">
        <f t="shared" si="157"/>
        <v>0</v>
      </c>
      <c r="F489" s="2">
        <f t="shared" si="158"/>
        <v>0</v>
      </c>
      <c r="G489" s="2">
        <f t="shared" si="159"/>
        <v>0</v>
      </c>
      <c r="H489" s="2">
        <f t="shared" si="160"/>
        <v>0</v>
      </c>
      <c r="I489" s="2">
        <f t="shared" si="161"/>
        <v>0</v>
      </c>
      <c r="J489" s="2">
        <f t="shared" si="162"/>
        <v>344</v>
      </c>
      <c r="K489" s="2">
        <f t="shared" si="163"/>
        <v>3289</v>
      </c>
      <c r="L489" s="2">
        <f t="shared" si="164"/>
        <v>2908</v>
      </c>
      <c r="M489" s="2">
        <f t="shared" si="165"/>
        <v>1229</v>
      </c>
      <c r="N489" s="2">
        <f t="shared" si="166"/>
        <v>914</v>
      </c>
      <c r="O489" s="2">
        <f t="shared" si="167"/>
        <v>145</v>
      </c>
      <c r="P489" s="2">
        <f t="shared" si="168"/>
        <v>0</v>
      </c>
      <c r="Q489" s="2">
        <f t="shared" si="169"/>
        <v>20</v>
      </c>
      <c r="R489" s="2">
        <f t="shared" si="170"/>
        <v>0</v>
      </c>
      <c r="S489" s="2">
        <f t="shared" si="171"/>
        <v>0</v>
      </c>
      <c r="T489" s="2">
        <f t="shared" si="172"/>
        <v>0</v>
      </c>
      <c r="U489" s="2">
        <f t="shared" si="173"/>
        <v>0</v>
      </c>
      <c r="V489" s="2">
        <f t="shared" si="174"/>
        <v>0</v>
      </c>
      <c r="W489" s="2">
        <f t="shared" si="175"/>
        <v>0</v>
      </c>
      <c r="X489" s="2">
        <f t="shared" si="176"/>
        <v>0</v>
      </c>
      <c r="Y489" s="2">
        <f t="shared" si="177"/>
        <v>6</v>
      </c>
      <c r="AA489" s="2">
        <f t="shared" si="178"/>
        <v>3289</v>
      </c>
      <c r="AB489" s="2">
        <f t="shared" si="179"/>
        <v>914</v>
      </c>
      <c r="AC489" s="2">
        <f t="shared" si="180"/>
        <v>436</v>
      </c>
      <c r="AE489" s="10">
        <f t="shared" si="181"/>
        <v>3</v>
      </c>
      <c r="AF489" s="2">
        <f t="shared" si="182"/>
        <v>7770</v>
      </c>
      <c r="AG489" s="2">
        <f t="shared" si="183"/>
        <v>1079</v>
      </c>
      <c r="AH489" s="2">
        <f t="shared" si="184"/>
        <v>541</v>
      </c>
      <c r="AI489" s="2">
        <f t="shared" si="185"/>
        <v>9390</v>
      </c>
      <c r="AK489">
        <f t="shared" si="152"/>
        <v>4</v>
      </c>
      <c r="AL489">
        <f t="shared" si="153"/>
        <v>2023</v>
      </c>
      <c r="BK489" s="9">
        <v>45041</v>
      </c>
      <c r="BL489">
        <v>46.463000000000001</v>
      </c>
      <c r="BM489">
        <v>433.12599999999998</v>
      </c>
      <c r="BN489">
        <v>51.188000000000002</v>
      </c>
      <c r="BO489">
        <v>0</v>
      </c>
      <c r="BP489">
        <v>0</v>
      </c>
      <c r="BQ489">
        <v>0</v>
      </c>
      <c r="BR489">
        <v>0</v>
      </c>
      <c r="BS489">
        <v>0</v>
      </c>
      <c r="BT489">
        <v>341.55</v>
      </c>
      <c r="BU489">
        <v>3264.413</v>
      </c>
      <c r="BV489">
        <v>2886.1880000000001</v>
      </c>
      <c r="BW489">
        <v>1219.6130000000001</v>
      </c>
      <c r="BX489">
        <v>906.63799999999992</v>
      </c>
      <c r="BY489">
        <v>143.77500000000001</v>
      </c>
      <c r="BZ489">
        <v>0</v>
      </c>
      <c r="CA489">
        <v>20.137999999999998</v>
      </c>
      <c r="CB489">
        <v>0</v>
      </c>
      <c r="CC489">
        <v>0</v>
      </c>
      <c r="CD489">
        <v>0</v>
      </c>
      <c r="CE489">
        <v>0</v>
      </c>
      <c r="CF489">
        <v>0</v>
      </c>
      <c r="CG489">
        <v>0</v>
      </c>
      <c r="CH489">
        <v>0</v>
      </c>
      <c r="CI489">
        <v>6.3</v>
      </c>
    </row>
    <row r="490" spans="1:87" x14ac:dyDescent="0.2">
      <c r="A490" s="7">
        <v>45042</v>
      </c>
      <c r="B490" s="2">
        <f t="shared" si="154"/>
        <v>270</v>
      </c>
      <c r="C490" s="2">
        <f t="shared" si="155"/>
        <v>346</v>
      </c>
      <c r="D490" s="2">
        <f t="shared" si="156"/>
        <v>315</v>
      </c>
      <c r="E490" s="2">
        <f t="shared" si="157"/>
        <v>220</v>
      </c>
      <c r="F490" s="2">
        <f t="shared" si="158"/>
        <v>154</v>
      </c>
      <c r="G490" s="2">
        <f t="shared" si="159"/>
        <v>0</v>
      </c>
      <c r="H490" s="2">
        <f t="shared" si="160"/>
        <v>0</v>
      </c>
      <c r="I490" s="2">
        <f t="shared" si="161"/>
        <v>0</v>
      </c>
      <c r="J490" s="2">
        <f t="shared" si="162"/>
        <v>0</v>
      </c>
      <c r="K490" s="2">
        <f t="shared" si="163"/>
        <v>0</v>
      </c>
      <c r="L490" s="2">
        <f t="shared" si="164"/>
        <v>0</v>
      </c>
      <c r="M490" s="2">
        <f t="shared" si="165"/>
        <v>1</v>
      </c>
      <c r="N490" s="2">
        <f t="shared" si="166"/>
        <v>1</v>
      </c>
      <c r="O490" s="2">
        <f t="shared" si="167"/>
        <v>0</v>
      </c>
      <c r="P490" s="2">
        <f t="shared" si="168"/>
        <v>0</v>
      </c>
      <c r="Q490" s="2">
        <f t="shared" si="169"/>
        <v>0</v>
      </c>
      <c r="R490" s="2">
        <f t="shared" si="170"/>
        <v>0</v>
      </c>
      <c r="S490" s="2">
        <f t="shared" si="171"/>
        <v>0</v>
      </c>
      <c r="T490" s="2">
        <f t="shared" si="172"/>
        <v>0</v>
      </c>
      <c r="U490" s="2">
        <f t="shared" si="173"/>
        <v>17</v>
      </c>
      <c r="V490" s="2">
        <f t="shared" si="174"/>
        <v>0</v>
      </c>
      <c r="W490" s="2">
        <f t="shared" si="175"/>
        <v>16</v>
      </c>
      <c r="X490" s="2">
        <f t="shared" si="176"/>
        <v>238</v>
      </c>
      <c r="Y490" s="2">
        <f t="shared" si="177"/>
        <v>156</v>
      </c>
      <c r="AA490" s="2">
        <f t="shared" si="178"/>
        <v>17</v>
      </c>
      <c r="AB490" s="2">
        <f t="shared" si="179"/>
        <v>1</v>
      </c>
      <c r="AC490" s="2">
        <f t="shared" si="180"/>
        <v>346</v>
      </c>
      <c r="AE490" s="10">
        <f t="shared" si="181"/>
        <v>4</v>
      </c>
      <c r="AF490" s="2">
        <f t="shared" si="182"/>
        <v>18</v>
      </c>
      <c r="AG490" s="2">
        <f t="shared" si="183"/>
        <v>1</v>
      </c>
      <c r="AH490" s="2">
        <f t="shared" si="184"/>
        <v>1715</v>
      </c>
      <c r="AI490" s="2">
        <f t="shared" si="185"/>
        <v>1734</v>
      </c>
      <c r="AK490">
        <f t="shared" si="152"/>
        <v>4</v>
      </c>
      <c r="AL490">
        <f t="shared" si="153"/>
        <v>2023</v>
      </c>
      <c r="BK490" s="9">
        <v>45042</v>
      </c>
      <c r="BL490">
        <v>267.75099999999998</v>
      </c>
      <c r="BM490">
        <v>343.351</v>
      </c>
      <c r="BN490">
        <v>312.63800000000003</v>
      </c>
      <c r="BO490">
        <v>218.13799999999998</v>
      </c>
      <c r="BP490">
        <v>152.77500000000001</v>
      </c>
      <c r="BQ490">
        <v>0</v>
      </c>
      <c r="BR490">
        <v>0</v>
      </c>
      <c r="BS490">
        <v>0</v>
      </c>
      <c r="BT490">
        <v>0</v>
      </c>
      <c r="BU490">
        <v>0</v>
      </c>
      <c r="BV490">
        <v>0</v>
      </c>
      <c r="BW490">
        <v>0.78800000000000003</v>
      </c>
      <c r="BX490">
        <v>0.78800000000000003</v>
      </c>
      <c r="BY490">
        <v>0</v>
      </c>
      <c r="BZ490">
        <v>0</v>
      </c>
      <c r="CA490">
        <v>0</v>
      </c>
      <c r="CB490">
        <v>0</v>
      </c>
      <c r="CC490">
        <v>0</v>
      </c>
      <c r="CD490">
        <v>0</v>
      </c>
      <c r="CE490">
        <v>16.538</v>
      </c>
      <c r="CF490">
        <v>0</v>
      </c>
      <c r="CG490">
        <v>16.2</v>
      </c>
      <c r="CH490">
        <v>235.8</v>
      </c>
      <c r="CI490">
        <v>154.80000000000001</v>
      </c>
    </row>
    <row r="491" spans="1:87" x14ac:dyDescent="0.2">
      <c r="A491" s="7">
        <v>45043</v>
      </c>
      <c r="B491" s="2">
        <f t="shared" si="154"/>
        <v>93</v>
      </c>
      <c r="C491" s="2">
        <f t="shared" si="155"/>
        <v>615</v>
      </c>
      <c r="D491" s="2">
        <f t="shared" si="156"/>
        <v>493</v>
      </c>
      <c r="E491" s="2">
        <f t="shared" si="157"/>
        <v>968</v>
      </c>
      <c r="F491" s="2">
        <f t="shared" si="158"/>
        <v>700</v>
      </c>
      <c r="G491" s="2">
        <f t="shared" si="159"/>
        <v>1045</v>
      </c>
      <c r="H491" s="2">
        <f t="shared" si="160"/>
        <v>635</v>
      </c>
      <c r="I491" s="2">
        <f t="shared" si="161"/>
        <v>1326</v>
      </c>
      <c r="J491" s="2">
        <f t="shared" si="162"/>
        <v>894</v>
      </c>
      <c r="K491" s="2">
        <f t="shared" si="163"/>
        <v>499</v>
      </c>
      <c r="L491" s="2">
        <f t="shared" si="164"/>
        <v>9</v>
      </c>
      <c r="M491" s="2">
        <f t="shared" si="165"/>
        <v>1</v>
      </c>
      <c r="N491" s="2">
        <f t="shared" si="166"/>
        <v>4</v>
      </c>
      <c r="O491" s="2">
        <f t="shared" si="167"/>
        <v>185</v>
      </c>
      <c r="P491" s="2">
        <f t="shared" si="168"/>
        <v>200</v>
      </c>
      <c r="Q491" s="2">
        <f t="shared" si="169"/>
        <v>174</v>
      </c>
      <c r="R491" s="2">
        <f t="shared" si="170"/>
        <v>0</v>
      </c>
      <c r="S491" s="2">
        <f t="shared" si="171"/>
        <v>80</v>
      </c>
      <c r="T491" s="2">
        <f t="shared" si="172"/>
        <v>134</v>
      </c>
      <c r="U491" s="2">
        <f t="shared" si="173"/>
        <v>0</v>
      </c>
      <c r="V491" s="2">
        <f t="shared" si="174"/>
        <v>0</v>
      </c>
      <c r="W491" s="2">
        <f t="shared" si="175"/>
        <v>0</v>
      </c>
      <c r="X491" s="2">
        <f t="shared" si="176"/>
        <v>29</v>
      </c>
      <c r="Y491" s="2">
        <f t="shared" si="177"/>
        <v>9</v>
      </c>
      <c r="AA491" s="2">
        <f t="shared" si="178"/>
        <v>1326</v>
      </c>
      <c r="AB491" s="2">
        <f t="shared" si="179"/>
        <v>200</v>
      </c>
      <c r="AC491" s="2">
        <f t="shared" si="180"/>
        <v>1045</v>
      </c>
      <c r="AE491" s="10">
        <f t="shared" si="181"/>
        <v>5</v>
      </c>
      <c r="AF491" s="2">
        <f t="shared" si="182"/>
        <v>2943</v>
      </c>
      <c r="AG491" s="2">
        <f t="shared" si="183"/>
        <v>563</v>
      </c>
      <c r="AH491" s="2">
        <f t="shared" si="184"/>
        <v>4587</v>
      </c>
      <c r="AI491" s="2">
        <f t="shared" si="185"/>
        <v>8093</v>
      </c>
      <c r="AK491">
        <f t="shared" si="152"/>
        <v>4</v>
      </c>
      <c r="AL491">
        <f t="shared" si="153"/>
        <v>2023</v>
      </c>
      <c r="BK491" s="9">
        <v>45043</v>
      </c>
      <c r="BL491">
        <v>91.8</v>
      </c>
      <c r="BM491">
        <v>610.76300000000003</v>
      </c>
      <c r="BN491">
        <v>489.15100000000001</v>
      </c>
      <c r="BO491">
        <v>960.18799999999999</v>
      </c>
      <c r="BP491">
        <v>694.68799999999999</v>
      </c>
      <c r="BQ491">
        <v>1037.251</v>
      </c>
      <c r="BR491">
        <v>630</v>
      </c>
      <c r="BS491">
        <v>1316.0250000000001</v>
      </c>
      <c r="BT491">
        <v>887.17499999999995</v>
      </c>
      <c r="BU491">
        <v>495.56299999999999</v>
      </c>
      <c r="BV491">
        <v>9</v>
      </c>
      <c r="BW491">
        <v>0.78800000000000003</v>
      </c>
      <c r="BX491">
        <v>3.6</v>
      </c>
      <c r="BY491">
        <v>183.6</v>
      </c>
      <c r="BZ491">
        <v>198</v>
      </c>
      <c r="CA491">
        <v>172.8</v>
      </c>
      <c r="CB491">
        <v>0</v>
      </c>
      <c r="CC491">
        <v>79.2</v>
      </c>
      <c r="CD491">
        <v>133.19999999999999</v>
      </c>
      <c r="CE491">
        <v>0</v>
      </c>
      <c r="CF491">
        <v>0</v>
      </c>
      <c r="CG491">
        <v>0</v>
      </c>
      <c r="CH491">
        <v>28.35</v>
      </c>
      <c r="CI491">
        <v>8.6630000000000003</v>
      </c>
    </row>
    <row r="492" spans="1:87" x14ac:dyDescent="0.2">
      <c r="A492" s="7">
        <v>45044</v>
      </c>
      <c r="B492" s="2">
        <f t="shared" si="154"/>
        <v>81</v>
      </c>
      <c r="C492" s="2">
        <f t="shared" si="155"/>
        <v>7</v>
      </c>
      <c r="D492" s="2">
        <f t="shared" si="156"/>
        <v>37</v>
      </c>
      <c r="E492" s="2">
        <f t="shared" si="157"/>
        <v>15</v>
      </c>
      <c r="F492" s="2">
        <f t="shared" si="158"/>
        <v>2</v>
      </c>
      <c r="G492" s="2">
        <f t="shared" si="159"/>
        <v>253</v>
      </c>
      <c r="H492" s="2">
        <f t="shared" si="160"/>
        <v>48</v>
      </c>
      <c r="I492" s="2">
        <f t="shared" si="161"/>
        <v>0</v>
      </c>
      <c r="J492" s="2">
        <f t="shared" si="162"/>
        <v>0</v>
      </c>
      <c r="K492" s="2">
        <f t="shared" si="163"/>
        <v>6</v>
      </c>
      <c r="L492" s="2">
        <f t="shared" si="164"/>
        <v>0</v>
      </c>
      <c r="M492" s="2">
        <f t="shared" si="165"/>
        <v>0</v>
      </c>
      <c r="N492" s="2">
        <f t="shared" si="166"/>
        <v>0</v>
      </c>
      <c r="O492" s="2">
        <f t="shared" si="167"/>
        <v>0</v>
      </c>
      <c r="P492" s="2">
        <f t="shared" si="168"/>
        <v>3</v>
      </c>
      <c r="Q492" s="2">
        <f t="shared" si="169"/>
        <v>0</v>
      </c>
      <c r="R492" s="2">
        <f t="shared" si="170"/>
        <v>0</v>
      </c>
      <c r="S492" s="2">
        <f t="shared" si="171"/>
        <v>0</v>
      </c>
      <c r="T492" s="2">
        <f t="shared" si="172"/>
        <v>0</v>
      </c>
      <c r="U492" s="2">
        <f t="shared" si="173"/>
        <v>0</v>
      </c>
      <c r="V492" s="2">
        <f t="shared" si="174"/>
        <v>0</v>
      </c>
      <c r="W492" s="2">
        <f t="shared" si="175"/>
        <v>2</v>
      </c>
      <c r="X492" s="2">
        <f t="shared" si="176"/>
        <v>172</v>
      </c>
      <c r="Y492" s="2">
        <f t="shared" si="177"/>
        <v>134</v>
      </c>
      <c r="AA492" s="2">
        <f t="shared" si="178"/>
        <v>6</v>
      </c>
      <c r="AB492" s="2">
        <f t="shared" si="179"/>
        <v>3</v>
      </c>
      <c r="AC492" s="2">
        <f t="shared" si="180"/>
        <v>253</v>
      </c>
      <c r="AE492" s="10">
        <f t="shared" si="181"/>
        <v>6</v>
      </c>
      <c r="AF492" s="2">
        <f t="shared" si="182"/>
        <v>6</v>
      </c>
      <c r="AG492" s="2">
        <f t="shared" si="183"/>
        <v>3</v>
      </c>
      <c r="AH492" s="2">
        <f t="shared" si="184"/>
        <v>751</v>
      </c>
      <c r="AI492" s="2">
        <f t="shared" si="185"/>
        <v>760</v>
      </c>
      <c r="AK492">
        <f t="shared" si="152"/>
        <v>4</v>
      </c>
      <c r="AL492">
        <f t="shared" si="153"/>
        <v>2023</v>
      </c>
      <c r="BK492" s="9">
        <v>45044</v>
      </c>
      <c r="BL492">
        <v>80.325000000000003</v>
      </c>
      <c r="BM492">
        <v>7.0880000000000001</v>
      </c>
      <c r="BN492">
        <v>36.225000000000001</v>
      </c>
      <c r="BO492">
        <v>14.962999999999999</v>
      </c>
      <c r="BP492">
        <v>2.363</v>
      </c>
      <c r="BQ492">
        <v>251.21300000000002</v>
      </c>
      <c r="BR492">
        <v>47.25</v>
      </c>
      <c r="BS492">
        <v>0</v>
      </c>
      <c r="BT492">
        <v>0</v>
      </c>
      <c r="BU492">
        <v>5.5129999999999999</v>
      </c>
      <c r="BV492">
        <v>0</v>
      </c>
      <c r="BW492">
        <v>0</v>
      </c>
      <c r="BX492">
        <v>0</v>
      </c>
      <c r="BY492">
        <v>0</v>
      </c>
      <c r="BZ492">
        <v>3.15</v>
      </c>
      <c r="CA492">
        <v>0</v>
      </c>
      <c r="CB492">
        <v>0</v>
      </c>
      <c r="CC492">
        <v>0</v>
      </c>
      <c r="CD492">
        <v>0</v>
      </c>
      <c r="CE492">
        <v>0</v>
      </c>
      <c r="CF492">
        <v>0</v>
      </c>
      <c r="CG492">
        <v>1.575</v>
      </c>
      <c r="CH492">
        <v>170.88800000000001</v>
      </c>
      <c r="CI492">
        <v>133.08799999999999</v>
      </c>
    </row>
    <row r="493" spans="1:87" x14ac:dyDescent="0.2">
      <c r="A493" s="7">
        <v>45045</v>
      </c>
      <c r="B493" s="2">
        <f t="shared" si="154"/>
        <v>106</v>
      </c>
      <c r="C493" s="2">
        <f t="shared" si="155"/>
        <v>65</v>
      </c>
      <c r="D493" s="2">
        <f t="shared" si="156"/>
        <v>230</v>
      </c>
      <c r="E493" s="2">
        <f t="shared" si="157"/>
        <v>2</v>
      </c>
      <c r="F493" s="2">
        <f t="shared" si="158"/>
        <v>0</v>
      </c>
      <c r="G493" s="2">
        <f t="shared" si="159"/>
        <v>0</v>
      </c>
      <c r="H493" s="2">
        <f t="shared" si="160"/>
        <v>0</v>
      </c>
      <c r="I493" s="2">
        <f t="shared" si="161"/>
        <v>0</v>
      </c>
      <c r="J493" s="2">
        <f t="shared" si="162"/>
        <v>0</v>
      </c>
      <c r="K493" s="2">
        <f t="shared" si="163"/>
        <v>5</v>
      </c>
      <c r="L493" s="2">
        <f t="shared" si="164"/>
        <v>0</v>
      </c>
      <c r="M493" s="2">
        <f t="shared" si="165"/>
        <v>2</v>
      </c>
      <c r="N493" s="2">
        <f t="shared" si="166"/>
        <v>102</v>
      </c>
      <c r="O493" s="2">
        <f t="shared" si="167"/>
        <v>185</v>
      </c>
      <c r="P493" s="2">
        <f t="shared" si="168"/>
        <v>183</v>
      </c>
      <c r="Q493" s="2">
        <f t="shared" si="169"/>
        <v>3</v>
      </c>
      <c r="R493" s="2">
        <f t="shared" si="170"/>
        <v>0</v>
      </c>
      <c r="S493" s="2">
        <f t="shared" si="171"/>
        <v>0</v>
      </c>
      <c r="T493" s="2">
        <f t="shared" si="172"/>
        <v>0</v>
      </c>
      <c r="U493" s="2">
        <f t="shared" si="173"/>
        <v>0</v>
      </c>
      <c r="V493" s="2">
        <f t="shared" si="174"/>
        <v>0</v>
      </c>
      <c r="W493" s="2">
        <f t="shared" si="175"/>
        <v>0</v>
      </c>
      <c r="X493" s="2">
        <f t="shared" si="176"/>
        <v>0</v>
      </c>
      <c r="Y493" s="2">
        <f t="shared" si="177"/>
        <v>0</v>
      </c>
      <c r="AA493" s="2">
        <f t="shared" si="178"/>
        <v>0</v>
      </c>
      <c r="AB493" s="2">
        <f t="shared" si="179"/>
        <v>185</v>
      </c>
      <c r="AC493" s="2">
        <f t="shared" si="180"/>
        <v>230</v>
      </c>
      <c r="AE493" s="10">
        <f t="shared" si="181"/>
        <v>7</v>
      </c>
      <c r="AF493" s="2">
        <f t="shared" si="182"/>
        <v>0</v>
      </c>
      <c r="AG493" s="2">
        <f t="shared" si="183"/>
        <v>480</v>
      </c>
      <c r="AH493" s="2">
        <f t="shared" si="184"/>
        <v>403</v>
      </c>
      <c r="AI493" s="2">
        <f t="shared" si="185"/>
        <v>883</v>
      </c>
      <c r="AK493">
        <f t="shared" si="152"/>
        <v>4</v>
      </c>
      <c r="AL493">
        <f t="shared" si="153"/>
        <v>2023</v>
      </c>
      <c r="BK493" s="9">
        <v>45045</v>
      </c>
      <c r="BL493">
        <v>105.52500000000001</v>
      </c>
      <c r="BM493">
        <v>64.013000000000005</v>
      </c>
      <c r="BN493">
        <v>228.375</v>
      </c>
      <c r="BO493">
        <v>1.575</v>
      </c>
      <c r="BP493">
        <v>0</v>
      </c>
      <c r="BQ493">
        <v>0</v>
      </c>
      <c r="BR493">
        <v>0</v>
      </c>
      <c r="BS493">
        <v>0</v>
      </c>
      <c r="BT493">
        <v>0</v>
      </c>
      <c r="BU493">
        <v>4.7249999999999996</v>
      </c>
      <c r="BV493">
        <v>0</v>
      </c>
      <c r="BW493">
        <v>2.363</v>
      </c>
      <c r="BX493">
        <v>101.58799999999999</v>
      </c>
      <c r="BY493">
        <v>183.488</v>
      </c>
      <c r="BZ493">
        <v>181.125</v>
      </c>
      <c r="CA493">
        <v>3.15</v>
      </c>
      <c r="CB493">
        <v>0</v>
      </c>
      <c r="CC493">
        <v>0</v>
      </c>
      <c r="CD493">
        <v>0</v>
      </c>
      <c r="CE493">
        <v>0</v>
      </c>
      <c r="CF493">
        <v>0</v>
      </c>
      <c r="CG493">
        <v>0</v>
      </c>
      <c r="CH493">
        <v>0</v>
      </c>
      <c r="CI493">
        <v>0</v>
      </c>
    </row>
    <row r="494" spans="1:87" x14ac:dyDescent="0.2">
      <c r="A494" s="7">
        <v>45046</v>
      </c>
      <c r="B494" s="2">
        <f t="shared" si="154"/>
        <v>15</v>
      </c>
      <c r="C494" s="2">
        <f t="shared" si="155"/>
        <v>0</v>
      </c>
      <c r="D494" s="2">
        <f t="shared" si="156"/>
        <v>24</v>
      </c>
      <c r="E494" s="2">
        <f t="shared" si="157"/>
        <v>0</v>
      </c>
      <c r="F494" s="2">
        <f t="shared" si="158"/>
        <v>4</v>
      </c>
      <c r="G494" s="2">
        <f t="shared" si="159"/>
        <v>0</v>
      </c>
      <c r="H494" s="2">
        <f t="shared" si="160"/>
        <v>0</v>
      </c>
      <c r="I494" s="2">
        <f t="shared" si="161"/>
        <v>0</v>
      </c>
      <c r="J494" s="2">
        <f t="shared" si="162"/>
        <v>0</v>
      </c>
      <c r="K494" s="2">
        <f t="shared" si="163"/>
        <v>16</v>
      </c>
      <c r="L494" s="2">
        <f t="shared" si="164"/>
        <v>86</v>
      </c>
      <c r="M494" s="2">
        <f t="shared" si="165"/>
        <v>0</v>
      </c>
      <c r="N494" s="2">
        <f t="shared" si="166"/>
        <v>6</v>
      </c>
      <c r="O494" s="2">
        <f t="shared" si="167"/>
        <v>0</v>
      </c>
      <c r="P494" s="2">
        <f t="shared" si="168"/>
        <v>0</v>
      </c>
      <c r="Q494" s="2">
        <f t="shared" si="169"/>
        <v>3</v>
      </c>
      <c r="R494" s="2">
        <f t="shared" si="170"/>
        <v>0</v>
      </c>
      <c r="S494" s="2">
        <f t="shared" si="171"/>
        <v>0</v>
      </c>
      <c r="T494" s="2">
        <f t="shared" si="172"/>
        <v>0</v>
      </c>
      <c r="U494" s="2">
        <f t="shared" si="173"/>
        <v>0</v>
      </c>
      <c r="V494" s="2">
        <f t="shared" si="174"/>
        <v>0</v>
      </c>
      <c r="W494" s="2">
        <f t="shared" si="175"/>
        <v>0</v>
      </c>
      <c r="X494" s="2">
        <f t="shared" si="176"/>
        <v>0</v>
      </c>
      <c r="Y494" s="2">
        <f t="shared" si="177"/>
        <v>0</v>
      </c>
      <c r="AA494" s="2">
        <f t="shared" si="178"/>
        <v>0</v>
      </c>
      <c r="AB494" s="2">
        <f t="shared" si="179"/>
        <v>86</v>
      </c>
      <c r="AC494" s="2">
        <f t="shared" si="180"/>
        <v>24</v>
      </c>
      <c r="AE494" s="10">
        <f t="shared" si="181"/>
        <v>1</v>
      </c>
      <c r="AF494" s="2">
        <f t="shared" si="182"/>
        <v>0</v>
      </c>
      <c r="AG494" s="2">
        <f t="shared" si="183"/>
        <v>111</v>
      </c>
      <c r="AH494" s="2">
        <f t="shared" si="184"/>
        <v>43</v>
      </c>
      <c r="AI494" s="2">
        <f t="shared" si="185"/>
        <v>154</v>
      </c>
      <c r="AK494">
        <f t="shared" si="152"/>
        <v>4</v>
      </c>
      <c r="AL494">
        <f t="shared" si="153"/>
        <v>2023</v>
      </c>
      <c r="BK494" s="9">
        <v>45046</v>
      </c>
      <c r="BL494">
        <v>14.962999999999999</v>
      </c>
      <c r="BM494">
        <v>0</v>
      </c>
      <c r="BN494">
        <v>23.625</v>
      </c>
      <c r="BO494">
        <v>0</v>
      </c>
      <c r="BP494">
        <v>3.9380000000000002</v>
      </c>
      <c r="BQ494">
        <v>0</v>
      </c>
      <c r="BR494">
        <v>0</v>
      </c>
      <c r="BS494">
        <v>0</v>
      </c>
      <c r="BT494">
        <v>0</v>
      </c>
      <c r="BU494">
        <v>15.750999999999999</v>
      </c>
      <c r="BV494">
        <v>85.05</v>
      </c>
      <c r="BW494">
        <v>0</v>
      </c>
      <c r="BX494">
        <v>5.5129999999999999</v>
      </c>
      <c r="BY494">
        <v>0</v>
      </c>
      <c r="BZ494">
        <v>0</v>
      </c>
      <c r="CA494">
        <v>3.15</v>
      </c>
      <c r="CB494">
        <v>0</v>
      </c>
      <c r="CC494">
        <v>0</v>
      </c>
      <c r="CD494">
        <v>0</v>
      </c>
      <c r="CE494">
        <v>0</v>
      </c>
      <c r="CF494">
        <v>0</v>
      </c>
      <c r="CG494">
        <v>0</v>
      </c>
      <c r="CH494">
        <v>0</v>
      </c>
      <c r="CI494">
        <v>0</v>
      </c>
    </row>
    <row r="495" spans="1:87" x14ac:dyDescent="0.2">
      <c r="A495" s="7">
        <v>45047</v>
      </c>
      <c r="B495" s="2">
        <f t="shared" si="154"/>
        <v>0</v>
      </c>
      <c r="C495" s="2">
        <f t="shared" si="155"/>
        <v>0</v>
      </c>
      <c r="D495" s="2">
        <f t="shared" si="156"/>
        <v>0</v>
      </c>
      <c r="E495" s="2">
        <f t="shared" si="157"/>
        <v>0</v>
      </c>
      <c r="F495" s="2">
        <f t="shared" si="158"/>
        <v>0</v>
      </c>
      <c r="G495" s="2">
        <f t="shared" si="159"/>
        <v>0</v>
      </c>
      <c r="H495" s="2">
        <f t="shared" si="160"/>
        <v>0</v>
      </c>
      <c r="I495" s="2">
        <f t="shared" si="161"/>
        <v>0</v>
      </c>
      <c r="J495" s="2">
        <f t="shared" si="162"/>
        <v>0</v>
      </c>
      <c r="K495" s="2">
        <f t="shared" si="163"/>
        <v>0</v>
      </c>
      <c r="L495" s="2">
        <f t="shared" si="164"/>
        <v>0</v>
      </c>
      <c r="M495" s="2">
        <f t="shared" si="165"/>
        <v>0</v>
      </c>
      <c r="N495" s="2">
        <f t="shared" si="166"/>
        <v>0</v>
      </c>
      <c r="O495" s="2">
        <f t="shared" si="167"/>
        <v>0</v>
      </c>
      <c r="P495" s="2">
        <f t="shared" si="168"/>
        <v>0</v>
      </c>
      <c r="Q495" s="2">
        <f t="shared" si="169"/>
        <v>0</v>
      </c>
      <c r="R495" s="2">
        <f t="shared" si="170"/>
        <v>0</v>
      </c>
      <c r="S495" s="2">
        <f t="shared" si="171"/>
        <v>0</v>
      </c>
      <c r="T495" s="2">
        <f t="shared" si="172"/>
        <v>0</v>
      </c>
      <c r="U495" s="2">
        <f t="shared" si="173"/>
        <v>8</v>
      </c>
      <c r="V495" s="2">
        <f t="shared" si="174"/>
        <v>31</v>
      </c>
      <c r="W495" s="2">
        <f t="shared" si="175"/>
        <v>334</v>
      </c>
      <c r="X495" s="2">
        <f t="shared" si="176"/>
        <v>504</v>
      </c>
      <c r="Y495" s="2">
        <f t="shared" si="177"/>
        <v>211</v>
      </c>
      <c r="AA495" s="2">
        <f t="shared" si="178"/>
        <v>8</v>
      </c>
      <c r="AB495" s="2">
        <f t="shared" si="179"/>
        <v>0</v>
      </c>
      <c r="AC495" s="2">
        <f t="shared" si="180"/>
        <v>504</v>
      </c>
      <c r="AE495" s="10">
        <f t="shared" si="181"/>
        <v>2</v>
      </c>
      <c r="AF495" s="2">
        <f t="shared" si="182"/>
        <v>8</v>
      </c>
      <c r="AG495" s="2">
        <f t="shared" si="183"/>
        <v>0</v>
      </c>
      <c r="AH495" s="2">
        <f t="shared" si="184"/>
        <v>1080</v>
      </c>
      <c r="AI495" s="2">
        <f t="shared" si="185"/>
        <v>1088</v>
      </c>
      <c r="AK495">
        <f t="shared" si="152"/>
        <v>5</v>
      </c>
      <c r="AL495">
        <f t="shared" si="153"/>
        <v>2023</v>
      </c>
      <c r="BK495" s="9">
        <v>45047</v>
      </c>
      <c r="BL495">
        <v>0</v>
      </c>
      <c r="BM495">
        <v>0</v>
      </c>
      <c r="BN495">
        <v>0</v>
      </c>
      <c r="BO495">
        <v>0</v>
      </c>
      <c r="BP495">
        <v>0</v>
      </c>
      <c r="BQ495">
        <v>0</v>
      </c>
      <c r="BR495">
        <v>0</v>
      </c>
      <c r="BS495">
        <v>0</v>
      </c>
      <c r="BT495">
        <v>0</v>
      </c>
      <c r="BU495">
        <v>0</v>
      </c>
      <c r="BV495">
        <v>0</v>
      </c>
      <c r="BW495">
        <v>0</v>
      </c>
      <c r="BX495">
        <v>0</v>
      </c>
      <c r="BY495">
        <v>0</v>
      </c>
      <c r="BZ495">
        <v>0</v>
      </c>
      <c r="CA495">
        <v>0</v>
      </c>
      <c r="CB495">
        <v>0</v>
      </c>
      <c r="CC495">
        <v>0</v>
      </c>
      <c r="CD495">
        <v>0</v>
      </c>
      <c r="CE495">
        <v>7.875</v>
      </c>
      <c r="CF495">
        <v>30.6</v>
      </c>
      <c r="CG495">
        <v>330.97499999999997</v>
      </c>
      <c r="CH495">
        <v>500.06299999999999</v>
      </c>
      <c r="CI495">
        <v>209.70100000000002</v>
      </c>
    </row>
    <row r="496" spans="1:87" x14ac:dyDescent="0.2">
      <c r="A496" s="7">
        <v>45048</v>
      </c>
      <c r="B496" s="2">
        <f t="shared" si="154"/>
        <v>322</v>
      </c>
      <c r="C496" s="2">
        <f t="shared" si="155"/>
        <v>261</v>
      </c>
      <c r="D496" s="2">
        <f t="shared" si="156"/>
        <v>38</v>
      </c>
      <c r="E496" s="2">
        <f t="shared" si="157"/>
        <v>0</v>
      </c>
      <c r="F496" s="2">
        <f t="shared" si="158"/>
        <v>306</v>
      </c>
      <c r="G496" s="2">
        <f t="shared" si="159"/>
        <v>1932</v>
      </c>
      <c r="H496" s="2">
        <f t="shared" si="160"/>
        <v>1889</v>
      </c>
      <c r="I496" s="2">
        <f t="shared" si="161"/>
        <v>1689</v>
      </c>
      <c r="J496" s="2">
        <f t="shared" si="162"/>
        <v>1995</v>
      </c>
      <c r="K496" s="2">
        <f t="shared" si="163"/>
        <v>2243</v>
      </c>
      <c r="L496" s="2">
        <f t="shared" si="164"/>
        <v>2264</v>
      </c>
      <c r="M496" s="2">
        <f t="shared" si="165"/>
        <v>861</v>
      </c>
      <c r="N496" s="2">
        <f t="shared" si="166"/>
        <v>2336</v>
      </c>
      <c r="O496" s="2">
        <f t="shared" si="167"/>
        <v>2772</v>
      </c>
      <c r="P496" s="2">
        <f t="shared" si="168"/>
        <v>2315</v>
      </c>
      <c r="Q496" s="2">
        <f t="shared" si="169"/>
        <v>2019</v>
      </c>
      <c r="R496" s="2">
        <f t="shared" si="170"/>
        <v>1920</v>
      </c>
      <c r="S496" s="2">
        <f t="shared" si="171"/>
        <v>1878</v>
      </c>
      <c r="T496" s="2">
        <f t="shared" si="172"/>
        <v>2154</v>
      </c>
      <c r="U496" s="2">
        <f t="shared" si="173"/>
        <v>1033</v>
      </c>
      <c r="V496" s="2">
        <f t="shared" si="174"/>
        <v>0</v>
      </c>
      <c r="W496" s="2">
        <f t="shared" si="175"/>
        <v>61</v>
      </c>
      <c r="X496" s="2">
        <f t="shared" si="176"/>
        <v>197</v>
      </c>
      <c r="Y496" s="2">
        <f t="shared" si="177"/>
        <v>202</v>
      </c>
      <c r="AA496" s="2">
        <f t="shared" si="178"/>
        <v>2264</v>
      </c>
      <c r="AB496" s="2">
        <f t="shared" si="179"/>
        <v>2772</v>
      </c>
      <c r="AC496" s="2">
        <f t="shared" si="180"/>
        <v>1932</v>
      </c>
      <c r="AE496" s="10">
        <f t="shared" si="181"/>
        <v>3</v>
      </c>
      <c r="AF496" s="2">
        <f t="shared" si="182"/>
        <v>16037</v>
      </c>
      <c r="AG496" s="2">
        <f t="shared" si="183"/>
        <v>9442</v>
      </c>
      <c r="AH496" s="2">
        <f t="shared" si="184"/>
        <v>5208</v>
      </c>
      <c r="AI496" s="2">
        <f t="shared" si="185"/>
        <v>30687</v>
      </c>
      <c r="AK496">
        <f t="shared" si="152"/>
        <v>5</v>
      </c>
      <c r="AL496">
        <f t="shared" si="153"/>
        <v>2023</v>
      </c>
      <c r="BK496" s="9">
        <v>45048</v>
      </c>
      <c r="BL496">
        <v>319.72499999999997</v>
      </c>
      <c r="BM496">
        <v>258.52500000000003</v>
      </c>
      <c r="BN496">
        <v>37.799999999999997</v>
      </c>
      <c r="BO496">
        <v>0</v>
      </c>
      <c r="BP496">
        <v>303.75</v>
      </c>
      <c r="BQ496">
        <v>1917.2249999999999</v>
      </c>
      <c r="BR496">
        <v>1874.8130000000001</v>
      </c>
      <c r="BS496">
        <v>1675.6880000000001</v>
      </c>
      <c r="BT496">
        <v>1979.663</v>
      </c>
      <c r="BU496">
        <v>2225.8130000000001</v>
      </c>
      <c r="BV496">
        <v>2246.5129999999999</v>
      </c>
      <c r="BW496">
        <v>854.55100000000004</v>
      </c>
      <c r="BX496">
        <v>2318.0630000000001</v>
      </c>
      <c r="BY496">
        <v>2750.5129999999999</v>
      </c>
      <c r="BZ496">
        <v>2297.4749999999999</v>
      </c>
      <c r="CA496">
        <v>2003.175</v>
      </c>
      <c r="CB496">
        <v>1904.963</v>
      </c>
      <c r="CC496">
        <v>1863.788</v>
      </c>
      <c r="CD496">
        <v>2138.0619999999999</v>
      </c>
      <c r="CE496">
        <v>1024.7619999999999</v>
      </c>
      <c r="CF496">
        <v>0</v>
      </c>
      <c r="CG496">
        <v>60.412999999999997</v>
      </c>
      <c r="CH496">
        <v>195.3</v>
      </c>
      <c r="CI496">
        <v>200.02499999999998</v>
      </c>
    </row>
    <row r="497" spans="1:87" x14ac:dyDescent="0.2">
      <c r="A497" s="7">
        <v>45049</v>
      </c>
      <c r="B497" s="2">
        <f t="shared" si="154"/>
        <v>71</v>
      </c>
      <c r="C497" s="2">
        <f t="shared" si="155"/>
        <v>42</v>
      </c>
      <c r="D497" s="2">
        <f t="shared" si="156"/>
        <v>7</v>
      </c>
      <c r="E497" s="2">
        <f t="shared" si="157"/>
        <v>0</v>
      </c>
      <c r="F497" s="2">
        <f t="shared" si="158"/>
        <v>206</v>
      </c>
      <c r="G497" s="2">
        <f t="shared" si="159"/>
        <v>549</v>
      </c>
      <c r="H497" s="2">
        <f t="shared" si="160"/>
        <v>598</v>
      </c>
      <c r="I497" s="2">
        <f t="shared" si="161"/>
        <v>23</v>
      </c>
      <c r="J497" s="2">
        <f t="shared" si="162"/>
        <v>523</v>
      </c>
      <c r="K497" s="2">
        <f t="shared" si="163"/>
        <v>72</v>
      </c>
      <c r="L497" s="2">
        <f t="shared" si="164"/>
        <v>159</v>
      </c>
      <c r="M497" s="2">
        <f t="shared" si="165"/>
        <v>181</v>
      </c>
      <c r="N497" s="2">
        <f t="shared" si="166"/>
        <v>69</v>
      </c>
      <c r="O497" s="2">
        <f t="shared" si="167"/>
        <v>10</v>
      </c>
      <c r="P497" s="2">
        <f t="shared" si="168"/>
        <v>30</v>
      </c>
      <c r="Q497" s="2">
        <f t="shared" si="169"/>
        <v>10</v>
      </c>
      <c r="R497" s="2">
        <f t="shared" si="170"/>
        <v>0</v>
      </c>
      <c r="S497" s="2">
        <f t="shared" si="171"/>
        <v>0</v>
      </c>
      <c r="T497" s="2">
        <f t="shared" si="172"/>
        <v>0</v>
      </c>
      <c r="U497" s="2">
        <f t="shared" si="173"/>
        <v>0</v>
      </c>
      <c r="V497" s="2">
        <f t="shared" si="174"/>
        <v>21</v>
      </c>
      <c r="W497" s="2">
        <f t="shared" si="175"/>
        <v>390</v>
      </c>
      <c r="X497" s="2">
        <f t="shared" si="176"/>
        <v>195</v>
      </c>
      <c r="Y497" s="2">
        <f t="shared" si="177"/>
        <v>10</v>
      </c>
      <c r="AA497" s="2">
        <f t="shared" si="178"/>
        <v>523</v>
      </c>
      <c r="AB497" s="2">
        <f t="shared" si="179"/>
        <v>69</v>
      </c>
      <c r="AC497" s="2">
        <f t="shared" si="180"/>
        <v>598</v>
      </c>
      <c r="AE497" s="10">
        <f t="shared" si="181"/>
        <v>4</v>
      </c>
      <c r="AF497" s="2">
        <f t="shared" si="182"/>
        <v>958</v>
      </c>
      <c r="AG497" s="2">
        <f t="shared" si="183"/>
        <v>119</v>
      </c>
      <c r="AH497" s="2">
        <f t="shared" si="184"/>
        <v>2089</v>
      </c>
      <c r="AI497" s="2">
        <f t="shared" si="185"/>
        <v>3166</v>
      </c>
      <c r="AK497">
        <f t="shared" si="152"/>
        <v>5</v>
      </c>
      <c r="AL497">
        <f t="shared" si="153"/>
        <v>2023</v>
      </c>
      <c r="BK497" s="9">
        <v>45049</v>
      </c>
      <c r="BL497">
        <v>70.875</v>
      </c>
      <c r="BM497">
        <v>41.4</v>
      </c>
      <c r="BN497">
        <v>7.2</v>
      </c>
      <c r="BO497">
        <v>0</v>
      </c>
      <c r="BP497">
        <v>203.96299999999999</v>
      </c>
      <c r="BQ497">
        <v>545.06299999999999</v>
      </c>
      <c r="BR497">
        <v>593.77500000000009</v>
      </c>
      <c r="BS497">
        <v>22.838000000000001</v>
      </c>
      <c r="BT497">
        <v>518.73799999999994</v>
      </c>
      <c r="BU497">
        <v>71.662000000000006</v>
      </c>
      <c r="BV497">
        <v>157.613</v>
      </c>
      <c r="BW497">
        <v>179.32499999999999</v>
      </c>
      <c r="BX497">
        <v>68.174999999999997</v>
      </c>
      <c r="BY497">
        <v>10.238</v>
      </c>
      <c r="BZ497">
        <v>29.925000000000001</v>
      </c>
      <c r="CA497">
        <v>9.4499999999999993</v>
      </c>
      <c r="CB497">
        <v>0</v>
      </c>
      <c r="CC497">
        <v>0</v>
      </c>
      <c r="CD497">
        <v>0</v>
      </c>
      <c r="CE497">
        <v>0</v>
      </c>
      <c r="CF497">
        <v>21.263000000000002</v>
      </c>
      <c r="CG497">
        <v>387.22500000000002</v>
      </c>
      <c r="CH497">
        <v>193.726</v>
      </c>
      <c r="CI497">
        <v>10.238</v>
      </c>
    </row>
    <row r="498" spans="1:87" x14ac:dyDescent="0.2">
      <c r="A498" s="7">
        <v>45050</v>
      </c>
      <c r="B498" s="2">
        <f t="shared" si="154"/>
        <v>0</v>
      </c>
      <c r="C498" s="2">
        <f t="shared" si="155"/>
        <v>198</v>
      </c>
      <c r="D498" s="2">
        <f t="shared" si="156"/>
        <v>236</v>
      </c>
      <c r="E498" s="2">
        <f t="shared" si="157"/>
        <v>183</v>
      </c>
      <c r="F498" s="2">
        <f t="shared" si="158"/>
        <v>0</v>
      </c>
      <c r="G498" s="2">
        <f t="shared" si="159"/>
        <v>0</v>
      </c>
      <c r="H498" s="2">
        <f t="shared" si="160"/>
        <v>0</v>
      </c>
      <c r="I498" s="2">
        <f t="shared" si="161"/>
        <v>0</v>
      </c>
      <c r="J498" s="2">
        <f t="shared" si="162"/>
        <v>9</v>
      </c>
      <c r="K498" s="2">
        <f t="shared" si="163"/>
        <v>103</v>
      </c>
      <c r="L498" s="2">
        <f t="shared" si="164"/>
        <v>0</v>
      </c>
      <c r="M498" s="2">
        <f t="shared" si="165"/>
        <v>0</v>
      </c>
      <c r="N498" s="2">
        <f t="shared" si="166"/>
        <v>0</v>
      </c>
      <c r="O498" s="2">
        <f t="shared" si="167"/>
        <v>0</v>
      </c>
      <c r="P498" s="2">
        <f t="shared" si="168"/>
        <v>0</v>
      </c>
      <c r="Q498" s="2">
        <f t="shared" si="169"/>
        <v>4</v>
      </c>
      <c r="R498" s="2">
        <f t="shared" si="170"/>
        <v>13</v>
      </c>
      <c r="S498" s="2">
        <f t="shared" si="171"/>
        <v>15</v>
      </c>
      <c r="T498" s="2">
        <f t="shared" si="172"/>
        <v>127</v>
      </c>
      <c r="U498" s="2">
        <f t="shared" si="173"/>
        <v>170</v>
      </c>
      <c r="V498" s="2">
        <f t="shared" si="174"/>
        <v>238</v>
      </c>
      <c r="W498" s="2">
        <f t="shared" si="175"/>
        <v>267</v>
      </c>
      <c r="X498" s="2">
        <f t="shared" si="176"/>
        <v>263</v>
      </c>
      <c r="Y498" s="2">
        <f t="shared" si="177"/>
        <v>354</v>
      </c>
      <c r="AA498" s="2">
        <f t="shared" si="178"/>
        <v>170</v>
      </c>
      <c r="AB498" s="2">
        <f t="shared" si="179"/>
        <v>4</v>
      </c>
      <c r="AC498" s="2">
        <f t="shared" si="180"/>
        <v>354</v>
      </c>
      <c r="AE498" s="10">
        <f t="shared" si="181"/>
        <v>5</v>
      </c>
      <c r="AF498" s="2">
        <f t="shared" si="182"/>
        <v>437</v>
      </c>
      <c r="AG498" s="2">
        <f t="shared" si="183"/>
        <v>4</v>
      </c>
      <c r="AH498" s="2">
        <f t="shared" si="184"/>
        <v>1739</v>
      </c>
      <c r="AI498" s="2">
        <f t="shared" si="185"/>
        <v>2180</v>
      </c>
      <c r="AK498">
        <f t="shared" si="152"/>
        <v>5</v>
      </c>
      <c r="AL498">
        <f t="shared" si="153"/>
        <v>2023</v>
      </c>
      <c r="BK498" s="9">
        <v>45050</v>
      </c>
      <c r="BL498">
        <v>0</v>
      </c>
      <c r="BM498">
        <v>196.08799999999999</v>
      </c>
      <c r="BN498">
        <v>233.88800000000001</v>
      </c>
      <c r="BO498">
        <v>181.12599999999998</v>
      </c>
      <c r="BP498">
        <v>0</v>
      </c>
      <c r="BQ498">
        <v>0</v>
      </c>
      <c r="BR498">
        <v>0</v>
      </c>
      <c r="BS498">
        <v>0</v>
      </c>
      <c r="BT498">
        <v>9</v>
      </c>
      <c r="BU498">
        <v>102.6</v>
      </c>
      <c r="BV498">
        <v>0</v>
      </c>
      <c r="BW498">
        <v>0</v>
      </c>
      <c r="BX498">
        <v>0</v>
      </c>
      <c r="BY498">
        <v>0</v>
      </c>
      <c r="BZ498">
        <v>0</v>
      </c>
      <c r="CA498">
        <v>3.9380000000000002</v>
      </c>
      <c r="CB498">
        <v>12.6</v>
      </c>
      <c r="CC498">
        <v>15.188000000000001</v>
      </c>
      <c r="CD498">
        <v>126.33799999999999</v>
      </c>
      <c r="CE498">
        <v>168.52500000000001</v>
      </c>
      <c r="CF498">
        <v>236.36199999999999</v>
      </c>
      <c r="CG498">
        <v>265.04999999999995</v>
      </c>
      <c r="CH498">
        <v>260.88800000000003</v>
      </c>
      <c r="CI498">
        <v>351</v>
      </c>
    </row>
    <row r="499" spans="1:87" x14ac:dyDescent="0.2">
      <c r="A499" s="7">
        <v>45051</v>
      </c>
      <c r="B499" s="2">
        <f t="shared" si="154"/>
        <v>285</v>
      </c>
      <c r="C499" s="2">
        <f t="shared" si="155"/>
        <v>189</v>
      </c>
      <c r="D499" s="2">
        <f t="shared" si="156"/>
        <v>41</v>
      </c>
      <c r="E499" s="2">
        <f t="shared" si="157"/>
        <v>423</v>
      </c>
      <c r="F499" s="2">
        <f t="shared" si="158"/>
        <v>398</v>
      </c>
      <c r="G499" s="2">
        <f t="shared" si="159"/>
        <v>0</v>
      </c>
      <c r="H499" s="2">
        <f t="shared" si="160"/>
        <v>0</v>
      </c>
      <c r="I499" s="2">
        <f t="shared" si="161"/>
        <v>0</v>
      </c>
      <c r="J499" s="2">
        <f t="shared" si="162"/>
        <v>0</v>
      </c>
      <c r="K499" s="2">
        <f t="shared" si="163"/>
        <v>0</v>
      </c>
      <c r="L499" s="2">
        <f t="shared" si="164"/>
        <v>0</v>
      </c>
      <c r="M499" s="2">
        <f t="shared" si="165"/>
        <v>0</v>
      </c>
      <c r="N499" s="2">
        <f t="shared" si="166"/>
        <v>0</v>
      </c>
      <c r="O499" s="2">
        <f t="shared" si="167"/>
        <v>0</v>
      </c>
      <c r="P499" s="2">
        <f t="shared" si="168"/>
        <v>32</v>
      </c>
      <c r="Q499" s="2">
        <f t="shared" si="169"/>
        <v>210</v>
      </c>
      <c r="R499" s="2">
        <f t="shared" si="170"/>
        <v>217</v>
      </c>
      <c r="S499" s="2">
        <f t="shared" si="171"/>
        <v>199</v>
      </c>
      <c r="T499" s="2">
        <f t="shared" si="172"/>
        <v>200</v>
      </c>
      <c r="U499" s="2">
        <f t="shared" si="173"/>
        <v>183</v>
      </c>
      <c r="V499" s="2">
        <f t="shared" si="174"/>
        <v>0</v>
      </c>
      <c r="W499" s="2">
        <f t="shared" si="175"/>
        <v>83</v>
      </c>
      <c r="X499" s="2">
        <f t="shared" si="176"/>
        <v>123</v>
      </c>
      <c r="Y499" s="2">
        <f t="shared" si="177"/>
        <v>0</v>
      </c>
      <c r="AA499" s="2">
        <f t="shared" si="178"/>
        <v>217</v>
      </c>
      <c r="AB499" s="2">
        <f t="shared" si="179"/>
        <v>210</v>
      </c>
      <c r="AC499" s="2">
        <f t="shared" si="180"/>
        <v>423</v>
      </c>
      <c r="AE499" s="10">
        <f t="shared" si="181"/>
        <v>6</v>
      </c>
      <c r="AF499" s="2">
        <f t="shared" si="182"/>
        <v>799</v>
      </c>
      <c r="AG499" s="2">
        <f t="shared" si="183"/>
        <v>242</v>
      </c>
      <c r="AH499" s="2">
        <f t="shared" si="184"/>
        <v>1542</v>
      </c>
      <c r="AI499" s="2">
        <f t="shared" si="185"/>
        <v>2583</v>
      </c>
      <c r="AK499">
        <f t="shared" si="152"/>
        <v>5</v>
      </c>
      <c r="AL499">
        <f t="shared" si="153"/>
        <v>2023</v>
      </c>
      <c r="BK499" s="9">
        <v>45051</v>
      </c>
      <c r="BL499">
        <v>282.59999999999997</v>
      </c>
      <c r="BM499">
        <v>187.876</v>
      </c>
      <c r="BN499">
        <v>40.725000000000001</v>
      </c>
      <c r="BO499">
        <v>419.96299999999997</v>
      </c>
      <c r="BP499">
        <v>395.32600000000002</v>
      </c>
      <c r="BQ499">
        <v>0</v>
      </c>
      <c r="BR499">
        <v>0</v>
      </c>
      <c r="BS499">
        <v>0</v>
      </c>
      <c r="BT499">
        <v>0</v>
      </c>
      <c r="BU499">
        <v>0</v>
      </c>
      <c r="BV499">
        <v>0</v>
      </c>
      <c r="BW499">
        <v>0</v>
      </c>
      <c r="BX499">
        <v>0</v>
      </c>
      <c r="BY499">
        <v>0</v>
      </c>
      <c r="BZ499">
        <v>31.5</v>
      </c>
      <c r="CA499">
        <v>208.68799999999999</v>
      </c>
      <c r="CB499">
        <v>215.77500000000001</v>
      </c>
      <c r="CC499">
        <v>197.66299999999998</v>
      </c>
      <c r="CD499">
        <v>198.45</v>
      </c>
      <c r="CE499">
        <v>181.12599999999998</v>
      </c>
      <c r="CF499">
        <v>0</v>
      </c>
      <c r="CG499">
        <v>82.688000000000002</v>
      </c>
      <c r="CH499">
        <v>122.063</v>
      </c>
      <c r="CI499">
        <v>0</v>
      </c>
    </row>
    <row r="500" spans="1:87" x14ac:dyDescent="0.2">
      <c r="A500" s="7">
        <v>45052</v>
      </c>
      <c r="B500" s="2">
        <f t="shared" si="154"/>
        <v>272</v>
      </c>
      <c r="C500" s="2">
        <f t="shared" si="155"/>
        <v>15</v>
      </c>
      <c r="D500" s="2">
        <f t="shared" si="156"/>
        <v>63</v>
      </c>
      <c r="E500" s="2">
        <f t="shared" si="157"/>
        <v>21</v>
      </c>
      <c r="F500" s="2">
        <f t="shared" si="158"/>
        <v>28</v>
      </c>
      <c r="G500" s="2">
        <f t="shared" si="159"/>
        <v>399</v>
      </c>
      <c r="H500" s="2">
        <f t="shared" si="160"/>
        <v>553</v>
      </c>
      <c r="I500" s="2">
        <f t="shared" si="161"/>
        <v>581</v>
      </c>
      <c r="J500" s="2">
        <f t="shared" si="162"/>
        <v>522</v>
      </c>
      <c r="K500" s="2">
        <f t="shared" si="163"/>
        <v>27</v>
      </c>
      <c r="L500" s="2">
        <f t="shared" si="164"/>
        <v>0</v>
      </c>
      <c r="M500" s="2">
        <f t="shared" si="165"/>
        <v>0</v>
      </c>
      <c r="N500" s="2">
        <f t="shared" si="166"/>
        <v>0</v>
      </c>
      <c r="O500" s="2">
        <f t="shared" si="167"/>
        <v>0</v>
      </c>
      <c r="P500" s="2">
        <f t="shared" si="168"/>
        <v>0</v>
      </c>
      <c r="Q500" s="2">
        <f t="shared" si="169"/>
        <v>0</v>
      </c>
      <c r="R500" s="2">
        <f t="shared" si="170"/>
        <v>0</v>
      </c>
      <c r="S500" s="2">
        <f t="shared" si="171"/>
        <v>0</v>
      </c>
      <c r="T500" s="2">
        <f t="shared" si="172"/>
        <v>0</v>
      </c>
      <c r="U500" s="2">
        <f t="shared" si="173"/>
        <v>0</v>
      </c>
      <c r="V500" s="2">
        <f t="shared" si="174"/>
        <v>0</v>
      </c>
      <c r="W500" s="2">
        <f t="shared" si="175"/>
        <v>0</v>
      </c>
      <c r="X500" s="2">
        <f t="shared" si="176"/>
        <v>0</v>
      </c>
      <c r="Y500" s="2">
        <f t="shared" si="177"/>
        <v>0</v>
      </c>
      <c r="AA500" s="2">
        <f t="shared" si="178"/>
        <v>0</v>
      </c>
      <c r="AB500" s="2">
        <f t="shared" si="179"/>
        <v>581</v>
      </c>
      <c r="AC500" s="2">
        <f t="shared" si="180"/>
        <v>553</v>
      </c>
      <c r="AE500" s="10">
        <f t="shared" si="181"/>
        <v>7</v>
      </c>
      <c r="AF500" s="2">
        <f t="shared" si="182"/>
        <v>0</v>
      </c>
      <c r="AG500" s="2">
        <f t="shared" si="183"/>
        <v>1130</v>
      </c>
      <c r="AH500" s="2">
        <f t="shared" si="184"/>
        <v>1351</v>
      </c>
      <c r="AI500" s="2">
        <f t="shared" si="185"/>
        <v>2481</v>
      </c>
      <c r="AK500">
        <f t="shared" si="152"/>
        <v>5</v>
      </c>
      <c r="AL500">
        <f t="shared" si="153"/>
        <v>2023</v>
      </c>
      <c r="BK500" s="9">
        <v>45052</v>
      </c>
      <c r="BL500">
        <v>270</v>
      </c>
      <c r="BM500">
        <v>15.301</v>
      </c>
      <c r="BN500">
        <v>63</v>
      </c>
      <c r="BO500">
        <v>20.475000000000001</v>
      </c>
      <c r="BP500">
        <v>27.562999999999999</v>
      </c>
      <c r="BQ500">
        <v>395.88800000000003</v>
      </c>
      <c r="BR500">
        <v>549</v>
      </c>
      <c r="BS500">
        <v>576.33799999999997</v>
      </c>
      <c r="BT500">
        <v>518.4</v>
      </c>
      <c r="BU500">
        <v>27</v>
      </c>
      <c r="BV500">
        <v>0</v>
      </c>
      <c r="BW500">
        <v>0</v>
      </c>
      <c r="BX500">
        <v>0</v>
      </c>
      <c r="BY500">
        <v>0</v>
      </c>
      <c r="BZ500">
        <v>0</v>
      </c>
      <c r="CA500">
        <v>0</v>
      </c>
      <c r="CB500">
        <v>0</v>
      </c>
      <c r="CC500">
        <v>0</v>
      </c>
      <c r="CD500">
        <v>0</v>
      </c>
      <c r="CE500">
        <v>0</v>
      </c>
      <c r="CF500">
        <v>0</v>
      </c>
      <c r="CG500">
        <v>0</v>
      </c>
      <c r="CH500">
        <v>0</v>
      </c>
      <c r="CI500">
        <v>0</v>
      </c>
    </row>
    <row r="501" spans="1:87" x14ac:dyDescent="0.2">
      <c r="A501" s="7">
        <v>45053</v>
      </c>
      <c r="B501" s="2">
        <f t="shared" si="154"/>
        <v>0</v>
      </c>
      <c r="C501" s="2">
        <f t="shared" si="155"/>
        <v>1460</v>
      </c>
      <c r="D501" s="2">
        <f t="shared" si="156"/>
        <v>771</v>
      </c>
      <c r="E501" s="2">
        <f t="shared" si="157"/>
        <v>613</v>
      </c>
      <c r="F501" s="2">
        <f t="shared" si="158"/>
        <v>644</v>
      </c>
      <c r="G501" s="2">
        <f t="shared" si="159"/>
        <v>502</v>
      </c>
      <c r="H501" s="2">
        <f t="shared" si="160"/>
        <v>455</v>
      </c>
      <c r="I501" s="2">
        <f t="shared" si="161"/>
        <v>225</v>
      </c>
      <c r="J501" s="2">
        <f t="shared" si="162"/>
        <v>443</v>
      </c>
      <c r="K501" s="2">
        <f t="shared" si="163"/>
        <v>71</v>
      </c>
      <c r="L501" s="2">
        <f t="shared" si="164"/>
        <v>0</v>
      </c>
      <c r="M501" s="2">
        <f t="shared" si="165"/>
        <v>2</v>
      </c>
      <c r="N501" s="2">
        <f t="shared" si="166"/>
        <v>0</v>
      </c>
      <c r="O501" s="2">
        <f t="shared" si="167"/>
        <v>0</v>
      </c>
      <c r="P501" s="2">
        <f t="shared" si="168"/>
        <v>0</v>
      </c>
      <c r="Q501" s="2">
        <f t="shared" si="169"/>
        <v>0</v>
      </c>
      <c r="R501" s="2">
        <f t="shared" si="170"/>
        <v>0</v>
      </c>
      <c r="S501" s="2">
        <f t="shared" si="171"/>
        <v>0</v>
      </c>
      <c r="T501" s="2">
        <f t="shared" si="172"/>
        <v>0</v>
      </c>
      <c r="U501" s="2">
        <f t="shared" si="173"/>
        <v>0</v>
      </c>
      <c r="V501" s="2">
        <f t="shared" si="174"/>
        <v>0</v>
      </c>
      <c r="W501" s="2">
        <f t="shared" si="175"/>
        <v>0</v>
      </c>
      <c r="X501" s="2">
        <f t="shared" si="176"/>
        <v>0</v>
      </c>
      <c r="Y501" s="2">
        <f t="shared" si="177"/>
        <v>0</v>
      </c>
      <c r="AA501" s="2">
        <f t="shared" si="178"/>
        <v>0</v>
      </c>
      <c r="AB501" s="2">
        <f t="shared" si="179"/>
        <v>443</v>
      </c>
      <c r="AC501" s="2">
        <f t="shared" si="180"/>
        <v>1460</v>
      </c>
      <c r="AE501" s="10">
        <f t="shared" si="181"/>
        <v>1</v>
      </c>
      <c r="AF501" s="2">
        <f t="shared" si="182"/>
        <v>0</v>
      </c>
      <c r="AG501" s="2">
        <f t="shared" si="183"/>
        <v>741</v>
      </c>
      <c r="AH501" s="2">
        <f t="shared" si="184"/>
        <v>4445</v>
      </c>
      <c r="AI501" s="2">
        <f t="shared" si="185"/>
        <v>5186</v>
      </c>
      <c r="AK501">
        <f t="shared" si="152"/>
        <v>5</v>
      </c>
      <c r="AL501">
        <f t="shared" si="153"/>
        <v>2023</v>
      </c>
      <c r="BK501" s="9">
        <v>45053</v>
      </c>
      <c r="BL501">
        <v>0</v>
      </c>
      <c r="BM501">
        <v>1449</v>
      </c>
      <c r="BN501">
        <v>765</v>
      </c>
      <c r="BO501">
        <v>607.95100000000002</v>
      </c>
      <c r="BP501">
        <v>638.66300000000001</v>
      </c>
      <c r="BQ501">
        <v>497.7</v>
      </c>
      <c r="BR501">
        <v>451.238</v>
      </c>
      <c r="BS501">
        <v>223.65</v>
      </c>
      <c r="BT501">
        <v>439.42499999999995</v>
      </c>
      <c r="BU501">
        <v>70.875</v>
      </c>
      <c r="BV501">
        <v>0</v>
      </c>
      <c r="BW501">
        <v>1.575</v>
      </c>
      <c r="BX501">
        <v>0</v>
      </c>
      <c r="BY501">
        <v>0</v>
      </c>
      <c r="BZ501">
        <v>0</v>
      </c>
      <c r="CA501">
        <v>0</v>
      </c>
      <c r="CB501">
        <v>0</v>
      </c>
      <c r="CC501">
        <v>0</v>
      </c>
      <c r="CD501">
        <v>0</v>
      </c>
      <c r="CE501">
        <v>0</v>
      </c>
      <c r="CF501">
        <v>0</v>
      </c>
      <c r="CG501">
        <v>0</v>
      </c>
      <c r="CH501">
        <v>0</v>
      </c>
      <c r="CI501">
        <v>0</v>
      </c>
    </row>
    <row r="502" spans="1:87" x14ac:dyDescent="0.2">
      <c r="A502" s="7">
        <v>45054</v>
      </c>
      <c r="B502" s="2">
        <f t="shared" si="154"/>
        <v>267</v>
      </c>
      <c r="C502" s="2">
        <f t="shared" si="155"/>
        <v>26</v>
      </c>
      <c r="D502" s="2">
        <f t="shared" si="156"/>
        <v>0</v>
      </c>
      <c r="E502" s="2">
        <f t="shared" si="157"/>
        <v>0</v>
      </c>
      <c r="F502" s="2">
        <f t="shared" si="158"/>
        <v>21</v>
      </c>
      <c r="G502" s="2">
        <f t="shared" si="159"/>
        <v>1336</v>
      </c>
      <c r="H502" s="2">
        <f t="shared" si="160"/>
        <v>2031</v>
      </c>
      <c r="I502" s="2">
        <f t="shared" si="161"/>
        <v>1842</v>
      </c>
      <c r="J502" s="2">
        <f t="shared" si="162"/>
        <v>2504</v>
      </c>
      <c r="K502" s="2">
        <f t="shared" si="163"/>
        <v>2185</v>
      </c>
      <c r="L502" s="2">
        <f t="shared" si="164"/>
        <v>297</v>
      </c>
      <c r="M502" s="2">
        <f t="shared" si="165"/>
        <v>25</v>
      </c>
      <c r="N502" s="2">
        <f t="shared" si="166"/>
        <v>7</v>
      </c>
      <c r="O502" s="2">
        <f t="shared" si="167"/>
        <v>3</v>
      </c>
      <c r="P502" s="2">
        <f t="shared" si="168"/>
        <v>1</v>
      </c>
      <c r="Q502" s="2">
        <f t="shared" si="169"/>
        <v>16</v>
      </c>
      <c r="R502" s="2">
        <f t="shared" si="170"/>
        <v>90</v>
      </c>
      <c r="S502" s="2">
        <f t="shared" si="171"/>
        <v>88</v>
      </c>
      <c r="T502" s="2">
        <f t="shared" si="172"/>
        <v>1930</v>
      </c>
      <c r="U502" s="2">
        <f t="shared" si="173"/>
        <v>2502</v>
      </c>
      <c r="V502" s="2">
        <f t="shared" si="174"/>
        <v>452</v>
      </c>
      <c r="W502" s="2">
        <f t="shared" si="175"/>
        <v>36</v>
      </c>
      <c r="X502" s="2">
        <f t="shared" si="176"/>
        <v>435</v>
      </c>
      <c r="Y502" s="2">
        <f t="shared" si="177"/>
        <v>0</v>
      </c>
      <c r="AA502" s="2">
        <f t="shared" si="178"/>
        <v>2504</v>
      </c>
      <c r="AB502" s="2">
        <f t="shared" si="179"/>
        <v>16</v>
      </c>
      <c r="AC502" s="2">
        <f t="shared" si="180"/>
        <v>2031</v>
      </c>
      <c r="AE502" s="10">
        <f t="shared" si="181"/>
        <v>2</v>
      </c>
      <c r="AF502" s="2">
        <f t="shared" si="182"/>
        <v>11463</v>
      </c>
      <c r="AG502" s="2">
        <f t="shared" si="183"/>
        <v>27</v>
      </c>
      <c r="AH502" s="2">
        <f t="shared" si="184"/>
        <v>4604</v>
      </c>
      <c r="AI502" s="2">
        <f t="shared" si="185"/>
        <v>16094</v>
      </c>
      <c r="AK502">
        <f t="shared" si="152"/>
        <v>5</v>
      </c>
      <c r="AL502">
        <f t="shared" si="153"/>
        <v>2023</v>
      </c>
      <c r="BK502" s="9">
        <v>45054</v>
      </c>
      <c r="BL502">
        <v>265.38799999999998</v>
      </c>
      <c r="BM502">
        <v>25.988</v>
      </c>
      <c r="BN502">
        <v>0</v>
      </c>
      <c r="BO502">
        <v>0</v>
      </c>
      <c r="BP502">
        <v>20.475000000000001</v>
      </c>
      <c r="BQ502">
        <v>1325.8130000000001</v>
      </c>
      <c r="BR502">
        <v>2016</v>
      </c>
      <c r="BS502">
        <v>1827.675</v>
      </c>
      <c r="BT502">
        <v>2485.0129999999999</v>
      </c>
      <c r="BU502">
        <v>2168.1</v>
      </c>
      <c r="BV502">
        <v>294.52499999999998</v>
      </c>
      <c r="BW502">
        <v>25.2</v>
      </c>
      <c r="BX502">
        <v>6.9750000000000005</v>
      </c>
      <c r="BY502">
        <v>3.15</v>
      </c>
      <c r="BZ502">
        <v>0.78800000000000003</v>
      </c>
      <c r="CA502">
        <v>15.75</v>
      </c>
      <c r="CB502">
        <v>89.774999999999991</v>
      </c>
      <c r="CC502">
        <v>87.412999999999997</v>
      </c>
      <c r="CD502">
        <v>1915.538</v>
      </c>
      <c r="CE502">
        <v>2482.6509999999998</v>
      </c>
      <c r="CF502">
        <v>448.2</v>
      </c>
      <c r="CG502">
        <v>36</v>
      </c>
      <c r="CH502">
        <v>432</v>
      </c>
      <c r="CI502">
        <v>0</v>
      </c>
    </row>
    <row r="503" spans="1:87" x14ac:dyDescent="0.2">
      <c r="A503" s="7">
        <v>45055</v>
      </c>
      <c r="B503" s="2">
        <f t="shared" si="154"/>
        <v>199</v>
      </c>
      <c r="C503" s="2">
        <f t="shared" si="155"/>
        <v>9</v>
      </c>
      <c r="D503" s="2">
        <f t="shared" si="156"/>
        <v>0</v>
      </c>
      <c r="E503" s="2">
        <f t="shared" si="157"/>
        <v>362</v>
      </c>
      <c r="F503" s="2">
        <f t="shared" si="158"/>
        <v>1927</v>
      </c>
      <c r="G503" s="2">
        <f t="shared" si="159"/>
        <v>2049</v>
      </c>
      <c r="H503" s="2">
        <f t="shared" si="160"/>
        <v>2149</v>
      </c>
      <c r="I503" s="2">
        <f t="shared" si="161"/>
        <v>1714</v>
      </c>
      <c r="J503" s="2">
        <f t="shared" si="162"/>
        <v>991</v>
      </c>
      <c r="K503" s="2">
        <f t="shared" si="163"/>
        <v>0</v>
      </c>
      <c r="L503" s="2">
        <f t="shared" si="164"/>
        <v>0</v>
      </c>
      <c r="M503" s="2">
        <f t="shared" si="165"/>
        <v>0</v>
      </c>
      <c r="N503" s="2">
        <f t="shared" si="166"/>
        <v>0</v>
      </c>
      <c r="O503" s="2">
        <f t="shared" si="167"/>
        <v>0</v>
      </c>
      <c r="P503" s="2">
        <f t="shared" si="168"/>
        <v>0</v>
      </c>
      <c r="Q503" s="2">
        <f t="shared" si="169"/>
        <v>0</v>
      </c>
      <c r="R503" s="2">
        <f t="shared" si="170"/>
        <v>0</v>
      </c>
      <c r="S503" s="2">
        <f t="shared" si="171"/>
        <v>0</v>
      </c>
      <c r="T503" s="2">
        <f t="shared" si="172"/>
        <v>0</v>
      </c>
      <c r="U503" s="2">
        <f t="shared" si="173"/>
        <v>0</v>
      </c>
      <c r="V503" s="2">
        <f t="shared" si="174"/>
        <v>21</v>
      </c>
      <c r="W503" s="2">
        <f t="shared" si="175"/>
        <v>327</v>
      </c>
      <c r="X503" s="2">
        <f t="shared" si="176"/>
        <v>336</v>
      </c>
      <c r="Y503" s="2">
        <f t="shared" si="177"/>
        <v>294</v>
      </c>
      <c r="AA503" s="2">
        <f t="shared" si="178"/>
        <v>1714</v>
      </c>
      <c r="AB503" s="2">
        <f t="shared" si="179"/>
        <v>0</v>
      </c>
      <c r="AC503" s="2">
        <f t="shared" si="180"/>
        <v>2149</v>
      </c>
      <c r="AE503" s="10">
        <f t="shared" si="181"/>
        <v>3</v>
      </c>
      <c r="AF503" s="2">
        <f t="shared" si="182"/>
        <v>2705</v>
      </c>
      <c r="AG503" s="2">
        <f t="shared" si="183"/>
        <v>0</v>
      </c>
      <c r="AH503" s="2">
        <f t="shared" si="184"/>
        <v>7673</v>
      </c>
      <c r="AI503" s="2">
        <f t="shared" si="185"/>
        <v>10378</v>
      </c>
      <c r="AK503">
        <f t="shared" si="152"/>
        <v>5</v>
      </c>
      <c r="AL503">
        <f t="shared" si="153"/>
        <v>2023</v>
      </c>
      <c r="BK503" s="9">
        <v>45055</v>
      </c>
      <c r="BL503">
        <v>197.66300000000001</v>
      </c>
      <c r="BM503">
        <v>8.6630000000000003</v>
      </c>
      <c r="BN503">
        <v>0</v>
      </c>
      <c r="BO503">
        <v>358.76299999999998</v>
      </c>
      <c r="BP503">
        <v>1912.5</v>
      </c>
      <c r="BQ503">
        <v>2033.213</v>
      </c>
      <c r="BR503">
        <v>2132.8879999999999</v>
      </c>
      <c r="BS503">
        <v>1700.7750000000001</v>
      </c>
      <c r="BT503">
        <v>983.36300000000006</v>
      </c>
      <c r="BU503">
        <v>0</v>
      </c>
      <c r="BV503">
        <v>0</v>
      </c>
      <c r="BW503">
        <v>0</v>
      </c>
      <c r="BX503">
        <v>0</v>
      </c>
      <c r="BY503">
        <v>0</v>
      </c>
      <c r="BZ503">
        <v>0</v>
      </c>
      <c r="CA503">
        <v>0</v>
      </c>
      <c r="CB503">
        <v>0</v>
      </c>
      <c r="CC503">
        <v>0</v>
      </c>
      <c r="CD503">
        <v>0</v>
      </c>
      <c r="CE503">
        <v>0</v>
      </c>
      <c r="CF503">
        <v>20.474999999999998</v>
      </c>
      <c r="CG503">
        <v>324.45</v>
      </c>
      <c r="CH503">
        <v>333.113</v>
      </c>
      <c r="CI503">
        <v>291.37599999999998</v>
      </c>
    </row>
    <row r="504" spans="1:87" x14ac:dyDescent="0.2">
      <c r="A504" s="7">
        <v>45056</v>
      </c>
      <c r="B504" s="2">
        <f t="shared" si="154"/>
        <v>0</v>
      </c>
      <c r="C504" s="2">
        <f t="shared" si="155"/>
        <v>0</v>
      </c>
      <c r="D504" s="2">
        <f t="shared" si="156"/>
        <v>0</v>
      </c>
      <c r="E504" s="2">
        <f t="shared" si="157"/>
        <v>0</v>
      </c>
      <c r="F504" s="2">
        <f t="shared" si="158"/>
        <v>0</v>
      </c>
      <c r="G504" s="2">
        <f t="shared" si="159"/>
        <v>0</v>
      </c>
      <c r="H504" s="2">
        <f t="shared" si="160"/>
        <v>0</v>
      </c>
      <c r="I504" s="2">
        <f t="shared" si="161"/>
        <v>1394</v>
      </c>
      <c r="J504" s="2">
        <f t="shared" si="162"/>
        <v>1992</v>
      </c>
      <c r="K504" s="2">
        <f t="shared" si="163"/>
        <v>308</v>
      </c>
      <c r="L504" s="2">
        <f t="shared" si="164"/>
        <v>0</v>
      </c>
      <c r="M504" s="2">
        <f t="shared" si="165"/>
        <v>0</v>
      </c>
      <c r="N504" s="2">
        <f t="shared" si="166"/>
        <v>0</v>
      </c>
      <c r="O504" s="2">
        <f t="shared" si="167"/>
        <v>0</v>
      </c>
      <c r="P504" s="2">
        <f t="shared" si="168"/>
        <v>0</v>
      </c>
      <c r="Q504" s="2">
        <f t="shared" si="169"/>
        <v>0</v>
      </c>
      <c r="R504" s="2">
        <f t="shared" si="170"/>
        <v>0</v>
      </c>
      <c r="S504" s="2">
        <f t="shared" si="171"/>
        <v>0</v>
      </c>
      <c r="T504" s="2">
        <f t="shared" si="172"/>
        <v>0</v>
      </c>
      <c r="U504" s="2">
        <f t="shared" si="173"/>
        <v>0</v>
      </c>
      <c r="V504" s="2">
        <f t="shared" si="174"/>
        <v>0</v>
      </c>
      <c r="W504" s="2">
        <f t="shared" si="175"/>
        <v>0</v>
      </c>
      <c r="X504" s="2">
        <f t="shared" si="176"/>
        <v>325</v>
      </c>
      <c r="Y504" s="2">
        <f t="shared" si="177"/>
        <v>73</v>
      </c>
      <c r="AA504" s="2">
        <f t="shared" si="178"/>
        <v>1992</v>
      </c>
      <c r="AB504" s="2">
        <f t="shared" si="179"/>
        <v>0</v>
      </c>
      <c r="AC504" s="2">
        <f t="shared" si="180"/>
        <v>325</v>
      </c>
      <c r="AE504" s="10">
        <f t="shared" si="181"/>
        <v>4</v>
      </c>
      <c r="AF504" s="2">
        <f t="shared" si="182"/>
        <v>3694</v>
      </c>
      <c r="AG504" s="2">
        <f t="shared" si="183"/>
        <v>0</v>
      </c>
      <c r="AH504" s="2">
        <f t="shared" si="184"/>
        <v>398</v>
      </c>
      <c r="AI504" s="2">
        <f t="shared" si="185"/>
        <v>4092</v>
      </c>
      <c r="AK504">
        <f t="shared" si="152"/>
        <v>5</v>
      </c>
      <c r="AL504">
        <f t="shared" si="153"/>
        <v>2023</v>
      </c>
      <c r="BK504" s="9">
        <v>45056</v>
      </c>
      <c r="BL504">
        <v>0</v>
      </c>
      <c r="BM504">
        <v>0</v>
      </c>
      <c r="BN504">
        <v>0</v>
      </c>
      <c r="BO504">
        <v>0</v>
      </c>
      <c r="BP504">
        <v>0</v>
      </c>
      <c r="BQ504">
        <v>0</v>
      </c>
      <c r="BR504">
        <v>0</v>
      </c>
      <c r="BS504">
        <v>1383.3</v>
      </c>
      <c r="BT504">
        <v>1976.625</v>
      </c>
      <c r="BU504">
        <v>306</v>
      </c>
      <c r="BV504">
        <v>0</v>
      </c>
      <c r="BW504">
        <v>0</v>
      </c>
      <c r="BX504">
        <v>0</v>
      </c>
      <c r="BY504">
        <v>0</v>
      </c>
      <c r="BZ504">
        <v>0</v>
      </c>
      <c r="CA504">
        <v>0</v>
      </c>
      <c r="CB504">
        <v>0</v>
      </c>
      <c r="CC504">
        <v>0</v>
      </c>
      <c r="CD504">
        <v>0</v>
      </c>
      <c r="CE504">
        <v>0</v>
      </c>
      <c r="CF504">
        <v>0</v>
      </c>
      <c r="CG504">
        <v>0</v>
      </c>
      <c r="CH504">
        <v>322.08800000000002</v>
      </c>
      <c r="CI504">
        <v>72.45</v>
      </c>
    </row>
    <row r="505" spans="1:87" x14ac:dyDescent="0.2">
      <c r="A505" s="7">
        <v>45057</v>
      </c>
      <c r="B505" s="2">
        <f t="shared" si="154"/>
        <v>113</v>
      </c>
      <c r="C505" s="2">
        <f t="shared" si="155"/>
        <v>0</v>
      </c>
      <c r="D505" s="2">
        <f t="shared" si="156"/>
        <v>526</v>
      </c>
      <c r="E505" s="2">
        <f t="shared" si="157"/>
        <v>1660</v>
      </c>
      <c r="F505" s="2">
        <f t="shared" si="158"/>
        <v>100</v>
      </c>
      <c r="G505" s="2">
        <f t="shared" si="159"/>
        <v>122</v>
      </c>
      <c r="H505" s="2">
        <f t="shared" si="160"/>
        <v>0</v>
      </c>
      <c r="I505" s="2">
        <f t="shared" si="161"/>
        <v>411</v>
      </c>
      <c r="J505" s="2">
        <f t="shared" si="162"/>
        <v>2658</v>
      </c>
      <c r="K505" s="2">
        <f t="shared" si="163"/>
        <v>2849</v>
      </c>
      <c r="L505" s="2">
        <f t="shared" si="164"/>
        <v>2111</v>
      </c>
      <c r="M505" s="2">
        <f t="shared" si="165"/>
        <v>2549</v>
      </c>
      <c r="N505" s="2">
        <f t="shared" si="166"/>
        <v>2265</v>
      </c>
      <c r="O505" s="2">
        <f t="shared" si="167"/>
        <v>527</v>
      </c>
      <c r="P505" s="2">
        <f t="shared" si="168"/>
        <v>646</v>
      </c>
      <c r="Q505" s="2">
        <f t="shared" si="169"/>
        <v>1086</v>
      </c>
      <c r="R505" s="2">
        <f t="shared" si="170"/>
        <v>1205</v>
      </c>
      <c r="S505" s="2">
        <f t="shared" si="171"/>
        <v>903</v>
      </c>
      <c r="T505" s="2">
        <f t="shared" si="172"/>
        <v>1990</v>
      </c>
      <c r="U505" s="2">
        <f t="shared" si="173"/>
        <v>340</v>
      </c>
      <c r="V505" s="2">
        <f t="shared" si="174"/>
        <v>16</v>
      </c>
      <c r="W505" s="2">
        <f t="shared" si="175"/>
        <v>0</v>
      </c>
      <c r="X505" s="2">
        <f t="shared" si="176"/>
        <v>0</v>
      </c>
      <c r="Y505" s="2">
        <f t="shared" si="177"/>
        <v>24</v>
      </c>
      <c r="AA505" s="2">
        <f t="shared" si="178"/>
        <v>2849</v>
      </c>
      <c r="AB505" s="2">
        <f t="shared" si="179"/>
        <v>2265</v>
      </c>
      <c r="AC505" s="2">
        <f t="shared" si="180"/>
        <v>1660</v>
      </c>
      <c r="AE505" s="10">
        <f t="shared" si="181"/>
        <v>5</v>
      </c>
      <c r="AF505" s="2">
        <f t="shared" si="182"/>
        <v>15016</v>
      </c>
      <c r="AG505" s="2">
        <f t="shared" si="183"/>
        <v>4524</v>
      </c>
      <c r="AH505" s="2">
        <f t="shared" si="184"/>
        <v>2561</v>
      </c>
      <c r="AI505" s="2">
        <f t="shared" si="185"/>
        <v>22101</v>
      </c>
      <c r="AK505">
        <f t="shared" si="152"/>
        <v>5</v>
      </c>
      <c r="AL505">
        <f t="shared" si="153"/>
        <v>2023</v>
      </c>
      <c r="BK505" s="9">
        <v>45057</v>
      </c>
      <c r="BL505">
        <v>111.82599999999999</v>
      </c>
      <c r="BM505">
        <v>0</v>
      </c>
      <c r="BN505">
        <v>522</v>
      </c>
      <c r="BO505">
        <v>1647</v>
      </c>
      <c r="BP505">
        <v>99</v>
      </c>
      <c r="BQ505">
        <v>121.27600000000001</v>
      </c>
      <c r="BR505">
        <v>0</v>
      </c>
      <c r="BS505">
        <v>408.03800000000001</v>
      </c>
      <c r="BT505">
        <v>2637.788</v>
      </c>
      <c r="BU505">
        <v>2827.2380000000003</v>
      </c>
      <c r="BV505">
        <v>2094.6379999999999</v>
      </c>
      <c r="BW505">
        <v>2529.6759999999999</v>
      </c>
      <c r="BX505">
        <v>2247.413</v>
      </c>
      <c r="BY505">
        <v>523.125</v>
      </c>
      <c r="BZ505">
        <v>641.476</v>
      </c>
      <c r="CA505">
        <v>1077.3009999999999</v>
      </c>
      <c r="CB505">
        <v>1195.4250000000002</v>
      </c>
      <c r="CC505">
        <v>896.06299999999999</v>
      </c>
      <c r="CD505">
        <v>1974.9380000000001</v>
      </c>
      <c r="CE505">
        <v>336.93799999999999</v>
      </c>
      <c r="CF505">
        <v>16.2</v>
      </c>
      <c r="CG505">
        <v>0</v>
      </c>
      <c r="CH505">
        <v>0</v>
      </c>
      <c r="CI505">
        <v>23.625</v>
      </c>
    </row>
    <row r="506" spans="1:87" x14ac:dyDescent="0.2">
      <c r="A506" s="7">
        <v>45058</v>
      </c>
      <c r="B506" s="2">
        <f t="shared" si="154"/>
        <v>331</v>
      </c>
      <c r="C506" s="2">
        <f t="shared" si="155"/>
        <v>60</v>
      </c>
      <c r="D506" s="2">
        <f t="shared" si="156"/>
        <v>431</v>
      </c>
      <c r="E506" s="2">
        <f t="shared" si="157"/>
        <v>10</v>
      </c>
      <c r="F506" s="2">
        <f t="shared" si="158"/>
        <v>0</v>
      </c>
      <c r="G506" s="2">
        <f t="shared" si="159"/>
        <v>204</v>
      </c>
      <c r="H506" s="2">
        <f t="shared" si="160"/>
        <v>0</v>
      </c>
      <c r="I506" s="2">
        <f t="shared" si="161"/>
        <v>0</v>
      </c>
      <c r="J506" s="2">
        <f t="shared" si="162"/>
        <v>0</v>
      </c>
      <c r="K506" s="2">
        <f t="shared" si="163"/>
        <v>69</v>
      </c>
      <c r="L506" s="2">
        <f t="shared" si="164"/>
        <v>18</v>
      </c>
      <c r="M506" s="2">
        <f t="shared" si="165"/>
        <v>171</v>
      </c>
      <c r="N506" s="2">
        <f t="shared" si="166"/>
        <v>530</v>
      </c>
      <c r="O506" s="2">
        <f t="shared" si="167"/>
        <v>631</v>
      </c>
      <c r="P506" s="2">
        <f t="shared" si="168"/>
        <v>643</v>
      </c>
      <c r="Q506" s="2">
        <f t="shared" si="169"/>
        <v>804</v>
      </c>
      <c r="R506" s="2">
        <f t="shared" si="170"/>
        <v>1643</v>
      </c>
      <c r="S506" s="2">
        <f t="shared" si="171"/>
        <v>3067</v>
      </c>
      <c r="T506" s="2">
        <f t="shared" si="172"/>
        <v>2986</v>
      </c>
      <c r="U506" s="2">
        <f t="shared" si="173"/>
        <v>2768</v>
      </c>
      <c r="V506" s="2">
        <f t="shared" si="174"/>
        <v>512</v>
      </c>
      <c r="W506" s="2">
        <f t="shared" si="175"/>
        <v>6</v>
      </c>
      <c r="X506" s="2">
        <f t="shared" si="176"/>
        <v>0</v>
      </c>
      <c r="Y506" s="2">
        <f t="shared" si="177"/>
        <v>0</v>
      </c>
      <c r="AA506" s="2">
        <f t="shared" si="178"/>
        <v>3067</v>
      </c>
      <c r="AB506" s="2">
        <f t="shared" si="179"/>
        <v>804</v>
      </c>
      <c r="AC506" s="2">
        <f t="shared" si="180"/>
        <v>512</v>
      </c>
      <c r="AE506" s="10">
        <f t="shared" si="181"/>
        <v>6</v>
      </c>
      <c r="AF506" s="2">
        <f t="shared" si="182"/>
        <v>10722</v>
      </c>
      <c r="AG506" s="2">
        <f t="shared" si="183"/>
        <v>2608</v>
      </c>
      <c r="AH506" s="2">
        <f t="shared" si="184"/>
        <v>1554</v>
      </c>
      <c r="AI506" s="2">
        <f t="shared" si="185"/>
        <v>14884</v>
      </c>
      <c r="AK506">
        <f t="shared" si="152"/>
        <v>5</v>
      </c>
      <c r="AL506">
        <f t="shared" si="153"/>
        <v>2023</v>
      </c>
      <c r="BK506" s="9">
        <v>45058</v>
      </c>
      <c r="BL506">
        <v>328.27600000000001</v>
      </c>
      <c r="BM506">
        <v>59.625</v>
      </c>
      <c r="BN506">
        <v>427.613</v>
      </c>
      <c r="BO506">
        <v>10.238</v>
      </c>
      <c r="BP506">
        <v>0</v>
      </c>
      <c r="BQ506">
        <v>202.38800000000001</v>
      </c>
      <c r="BR506">
        <v>0</v>
      </c>
      <c r="BS506">
        <v>0</v>
      </c>
      <c r="BT506">
        <v>0</v>
      </c>
      <c r="BU506">
        <v>68.400000000000006</v>
      </c>
      <c r="BV506">
        <v>18</v>
      </c>
      <c r="BW506">
        <v>169.31299999999999</v>
      </c>
      <c r="BX506">
        <v>526.38800000000003</v>
      </c>
      <c r="BY506">
        <v>625.95100000000002</v>
      </c>
      <c r="BZ506">
        <v>637.76300000000003</v>
      </c>
      <c r="CA506">
        <v>797.96300000000008</v>
      </c>
      <c r="CB506">
        <v>1630.2380000000001</v>
      </c>
      <c r="CC506">
        <v>3043.5749999999998</v>
      </c>
      <c r="CD506">
        <v>2963.3630000000003</v>
      </c>
      <c r="CE506">
        <v>2747.2510000000002</v>
      </c>
      <c r="CF506">
        <v>507.71299999999997</v>
      </c>
      <c r="CG506">
        <v>6.3</v>
      </c>
      <c r="CH506">
        <v>0</v>
      </c>
      <c r="CI506">
        <v>0</v>
      </c>
    </row>
    <row r="507" spans="1:87" x14ac:dyDescent="0.2">
      <c r="A507" s="7">
        <v>45059</v>
      </c>
      <c r="B507" s="2">
        <f t="shared" si="154"/>
        <v>0</v>
      </c>
      <c r="C507" s="2">
        <f t="shared" si="155"/>
        <v>0</v>
      </c>
      <c r="D507" s="2">
        <f t="shared" si="156"/>
        <v>0</v>
      </c>
      <c r="E507" s="2">
        <f t="shared" si="157"/>
        <v>0</v>
      </c>
      <c r="F507" s="2">
        <f t="shared" si="158"/>
        <v>0</v>
      </c>
      <c r="G507" s="2">
        <f t="shared" si="159"/>
        <v>0</v>
      </c>
      <c r="H507" s="2">
        <f t="shared" si="160"/>
        <v>0</v>
      </c>
      <c r="I507" s="2">
        <f t="shared" si="161"/>
        <v>169</v>
      </c>
      <c r="J507" s="2">
        <f t="shared" si="162"/>
        <v>42</v>
      </c>
      <c r="K507" s="2">
        <f t="shared" si="163"/>
        <v>0</v>
      </c>
      <c r="L507" s="2">
        <f t="shared" si="164"/>
        <v>0</v>
      </c>
      <c r="M507" s="2">
        <f t="shared" si="165"/>
        <v>0</v>
      </c>
      <c r="N507" s="2">
        <f t="shared" si="166"/>
        <v>0</v>
      </c>
      <c r="O507" s="2">
        <f t="shared" si="167"/>
        <v>0</v>
      </c>
      <c r="P507" s="2">
        <f t="shared" si="168"/>
        <v>0</v>
      </c>
      <c r="Q507" s="2">
        <f t="shared" si="169"/>
        <v>0</v>
      </c>
      <c r="R507" s="2">
        <f t="shared" si="170"/>
        <v>0</v>
      </c>
      <c r="S507" s="2">
        <f t="shared" si="171"/>
        <v>0</v>
      </c>
      <c r="T507" s="2">
        <f t="shared" si="172"/>
        <v>0</v>
      </c>
      <c r="U507" s="2">
        <f t="shared" si="173"/>
        <v>0</v>
      </c>
      <c r="V507" s="2">
        <f t="shared" si="174"/>
        <v>0</v>
      </c>
      <c r="W507" s="2">
        <f t="shared" si="175"/>
        <v>0</v>
      </c>
      <c r="X507" s="2">
        <f t="shared" si="176"/>
        <v>0</v>
      </c>
      <c r="Y507" s="2">
        <f t="shared" si="177"/>
        <v>0</v>
      </c>
      <c r="AA507" s="2">
        <f t="shared" si="178"/>
        <v>0</v>
      </c>
      <c r="AB507" s="2">
        <f t="shared" si="179"/>
        <v>169</v>
      </c>
      <c r="AC507" s="2">
        <f t="shared" si="180"/>
        <v>0</v>
      </c>
      <c r="AE507" s="10">
        <f t="shared" si="181"/>
        <v>7</v>
      </c>
      <c r="AF507" s="2">
        <f t="shared" si="182"/>
        <v>0</v>
      </c>
      <c r="AG507" s="2">
        <f t="shared" si="183"/>
        <v>211</v>
      </c>
      <c r="AH507" s="2">
        <f t="shared" si="184"/>
        <v>0</v>
      </c>
      <c r="AI507" s="2">
        <f t="shared" si="185"/>
        <v>211</v>
      </c>
      <c r="AK507">
        <f t="shared" si="152"/>
        <v>5</v>
      </c>
      <c r="AL507">
        <f t="shared" si="153"/>
        <v>2023</v>
      </c>
      <c r="BK507" s="9">
        <v>45059</v>
      </c>
      <c r="BL507">
        <v>0</v>
      </c>
      <c r="BM507">
        <v>0</v>
      </c>
      <c r="BN507">
        <v>0</v>
      </c>
      <c r="BO507">
        <v>0</v>
      </c>
      <c r="BP507">
        <v>0</v>
      </c>
      <c r="BQ507">
        <v>0</v>
      </c>
      <c r="BR507">
        <v>0</v>
      </c>
      <c r="BS507">
        <v>167.4</v>
      </c>
      <c r="BT507">
        <v>41.4</v>
      </c>
      <c r="BU507">
        <v>0</v>
      </c>
      <c r="BV507">
        <v>0</v>
      </c>
      <c r="BW507">
        <v>0</v>
      </c>
      <c r="BX507">
        <v>0</v>
      </c>
      <c r="BY507">
        <v>0</v>
      </c>
      <c r="BZ507">
        <v>0</v>
      </c>
      <c r="CA507">
        <v>0</v>
      </c>
      <c r="CB507">
        <v>0</v>
      </c>
      <c r="CC507">
        <v>0</v>
      </c>
      <c r="CD507">
        <v>0</v>
      </c>
      <c r="CE507">
        <v>0</v>
      </c>
      <c r="CF507">
        <v>0</v>
      </c>
      <c r="CG507">
        <v>0</v>
      </c>
      <c r="CH507">
        <v>0</v>
      </c>
      <c r="CI507">
        <v>0</v>
      </c>
    </row>
    <row r="508" spans="1:87" x14ac:dyDescent="0.2">
      <c r="A508" s="7">
        <v>45060</v>
      </c>
      <c r="B508" s="2">
        <f t="shared" si="154"/>
        <v>0</v>
      </c>
      <c r="C508" s="2">
        <f t="shared" si="155"/>
        <v>173</v>
      </c>
      <c r="D508" s="2">
        <f t="shared" si="156"/>
        <v>210</v>
      </c>
      <c r="E508" s="2">
        <f t="shared" si="157"/>
        <v>40</v>
      </c>
      <c r="F508" s="2">
        <f t="shared" si="158"/>
        <v>28</v>
      </c>
      <c r="G508" s="2">
        <f t="shared" si="159"/>
        <v>0</v>
      </c>
      <c r="H508" s="2">
        <f t="shared" si="160"/>
        <v>0</v>
      </c>
      <c r="I508" s="2">
        <f t="shared" si="161"/>
        <v>0</v>
      </c>
      <c r="J508" s="2">
        <f t="shared" si="162"/>
        <v>42</v>
      </c>
      <c r="K508" s="2">
        <f t="shared" si="163"/>
        <v>26</v>
      </c>
      <c r="L508" s="2">
        <f t="shared" si="164"/>
        <v>380</v>
      </c>
      <c r="M508" s="2">
        <f t="shared" si="165"/>
        <v>352</v>
      </c>
      <c r="N508" s="2">
        <f t="shared" si="166"/>
        <v>483</v>
      </c>
      <c r="O508" s="2">
        <f t="shared" si="167"/>
        <v>660</v>
      </c>
      <c r="P508" s="2">
        <f t="shared" si="168"/>
        <v>674</v>
      </c>
      <c r="Q508" s="2">
        <f t="shared" si="169"/>
        <v>393</v>
      </c>
      <c r="R508" s="2">
        <f t="shared" si="170"/>
        <v>433</v>
      </c>
      <c r="S508" s="2">
        <f t="shared" si="171"/>
        <v>21</v>
      </c>
      <c r="T508" s="2">
        <f t="shared" si="172"/>
        <v>82</v>
      </c>
      <c r="U508" s="2">
        <f t="shared" si="173"/>
        <v>0</v>
      </c>
      <c r="V508" s="2">
        <f t="shared" si="174"/>
        <v>0</v>
      </c>
      <c r="W508" s="2">
        <f t="shared" si="175"/>
        <v>0</v>
      </c>
      <c r="X508" s="2">
        <f t="shared" si="176"/>
        <v>0</v>
      </c>
      <c r="Y508" s="2">
        <f t="shared" si="177"/>
        <v>0</v>
      </c>
      <c r="AA508" s="2">
        <f t="shared" si="178"/>
        <v>0</v>
      </c>
      <c r="AB508" s="2">
        <f t="shared" si="179"/>
        <v>674</v>
      </c>
      <c r="AC508" s="2">
        <f t="shared" si="180"/>
        <v>210</v>
      </c>
      <c r="AE508" s="10">
        <f t="shared" si="181"/>
        <v>1</v>
      </c>
      <c r="AF508" s="2">
        <f t="shared" si="182"/>
        <v>0</v>
      </c>
      <c r="AG508" s="2">
        <f t="shared" si="183"/>
        <v>3546</v>
      </c>
      <c r="AH508" s="2">
        <f t="shared" si="184"/>
        <v>451</v>
      </c>
      <c r="AI508" s="2">
        <f t="shared" si="185"/>
        <v>3997</v>
      </c>
      <c r="AK508">
        <f t="shared" si="152"/>
        <v>5</v>
      </c>
      <c r="AL508">
        <f t="shared" si="153"/>
        <v>2023</v>
      </c>
      <c r="BK508" s="9">
        <v>45060</v>
      </c>
      <c r="BL508">
        <v>0</v>
      </c>
      <c r="BM508">
        <v>171.45099999999999</v>
      </c>
      <c r="BN508">
        <v>208.68700000000001</v>
      </c>
      <c r="BO508">
        <v>40.162999999999997</v>
      </c>
      <c r="BP508">
        <v>27.562999999999999</v>
      </c>
      <c r="BQ508">
        <v>0</v>
      </c>
      <c r="BR508">
        <v>0</v>
      </c>
      <c r="BS508">
        <v>0</v>
      </c>
      <c r="BT508">
        <v>41.512999999999998</v>
      </c>
      <c r="BU508">
        <v>25.538</v>
      </c>
      <c r="BV508">
        <v>377.1</v>
      </c>
      <c r="BW508">
        <v>349.42499999999995</v>
      </c>
      <c r="BX508">
        <v>479.70100000000002</v>
      </c>
      <c r="BY508">
        <v>654.75</v>
      </c>
      <c r="BZ508">
        <v>669.26299999999992</v>
      </c>
      <c r="CA508">
        <v>390.15</v>
      </c>
      <c r="CB508">
        <v>430.2</v>
      </c>
      <c r="CC508">
        <v>20.925999999999998</v>
      </c>
      <c r="CD508">
        <v>81</v>
      </c>
      <c r="CE508">
        <v>0</v>
      </c>
      <c r="CF508">
        <v>0</v>
      </c>
      <c r="CG508">
        <v>0</v>
      </c>
      <c r="CH508">
        <v>0</v>
      </c>
      <c r="CI508">
        <v>0</v>
      </c>
    </row>
    <row r="509" spans="1:87" x14ac:dyDescent="0.2">
      <c r="A509" s="7">
        <v>45061</v>
      </c>
      <c r="B509" s="2">
        <f t="shared" si="154"/>
        <v>0</v>
      </c>
      <c r="C509" s="2">
        <f t="shared" si="155"/>
        <v>0</v>
      </c>
      <c r="D509" s="2">
        <f t="shared" si="156"/>
        <v>0</v>
      </c>
      <c r="E509" s="2">
        <f t="shared" si="157"/>
        <v>0</v>
      </c>
      <c r="F509" s="2">
        <f t="shared" si="158"/>
        <v>0</v>
      </c>
      <c r="G509" s="2">
        <f t="shared" si="159"/>
        <v>0</v>
      </c>
      <c r="H509" s="2">
        <f t="shared" si="160"/>
        <v>0</v>
      </c>
      <c r="I509" s="2">
        <f t="shared" si="161"/>
        <v>0</v>
      </c>
      <c r="J509" s="2">
        <f t="shared" si="162"/>
        <v>0</v>
      </c>
      <c r="K509" s="2">
        <f t="shared" si="163"/>
        <v>0</v>
      </c>
      <c r="L509" s="2">
        <f t="shared" si="164"/>
        <v>0</v>
      </c>
      <c r="M509" s="2">
        <f t="shared" si="165"/>
        <v>0</v>
      </c>
      <c r="N509" s="2">
        <f t="shared" si="166"/>
        <v>0</v>
      </c>
      <c r="O509" s="2">
        <f t="shared" si="167"/>
        <v>0</v>
      </c>
      <c r="P509" s="2">
        <f t="shared" si="168"/>
        <v>0</v>
      </c>
      <c r="Q509" s="2">
        <f t="shared" si="169"/>
        <v>0</v>
      </c>
      <c r="R509" s="2">
        <f t="shared" si="170"/>
        <v>0</v>
      </c>
      <c r="S509" s="2">
        <f t="shared" si="171"/>
        <v>0</v>
      </c>
      <c r="T509" s="2">
        <f t="shared" si="172"/>
        <v>0</v>
      </c>
      <c r="U509" s="2">
        <f t="shared" si="173"/>
        <v>0</v>
      </c>
      <c r="V509" s="2">
        <f t="shared" si="174"/>
        <v>0</v>
      </c>
      <c r="W509" s="2">
        <f t="shared" si="175"/>
        <v>0</v>
      </c>
      <c r="X509" s="2">
        <f t="shared" si="176"/>
        <v>0</v>
      </c>
      <c r="Y509" s="2">
        <f t="shared" si="177"/>
        <v>0</v>
      </c>
      <c r="AA509" s="2">
        <f t="shared" si="178"/>
        <v>0</v>
      </c>
      <c r="AB509" s="2">
        <f t="shared" si="179"/>
        <v>0</v>
      </c>
      <c r="AC509" s="2">
        <f t="shared" si="180"/>
        <v>0</v>
      </c>
      <c r="AE509" s="10">
        <f t="shared" si="181"/>
        <v>2</v>
      </c>
      <c r="AF509" s="2">
        <f t="shared" si="182"/>
        <v>0</v>
      </c>
      <c r="AG509" s="2">
        <f t="shared" si="183"/>
        <v>0</v>
      </c>
      <c r="AH509" s="2">
        <f t="shared" si="184"/>
        <v>0</v>
      </c>
      <c r="AI509" s="2">
        <f t="shared" si="185"/>
        <v>0</v>
      </c>
      <c r="AK509">
        <f t="shared" si="152"/>
        <v>5</v>
      </c>
      <c r="AL509">
        <f t="shared" si="153"/>
        <v>2023</v>
      </c>
      <c r="BK509" s="9">
        <v>45061</v>
      </c>
      <c r="BL509">
        <v>0</v>
      </c>
      <c r="BM509">
        <v>0</v>
      </c>
      <c r="BN509">
        <v>0</v>
      </c>
      <c r="BO509">
        <v>0</v>
      </c>
      <c r="BP509">
        <v>0</v>
      </c>
      <c r="BQ509">
        <v>0</v>
      </c>
      <c r="BR509">
        <v>0</v>
      </c>
      <c r="BS509">
        <v>0</v>
      </c>
      <c r="BT509">
        <v>0</v>
      </c>
      <c r="BU509">
        <v>0</v>
      </c>
      <c r="BV509">
        <v>0</v>
      </c>
      <c r="BW509">
        <v>0</v>
      </c>
      <c r="BX509">
        <v>0</v>
      </c>
      <c r="BY509">
        <v>0</v>
      </c>
      <c r="BZ509">
        <v>0</v>
      </c>
      <c r="CA509">
        <v>0</v>
      </c>
      <c r="CB509">
        <v>0</v>
      </c>
      <c r="CC509">
        <v>0</v>
      </c>
      <c r="CD509">
        <v>0</v>
      </c>
      <c r="CE509">
        <v>0</v>
      </c>
      <c r="CF509">
        <v>0</v>
      </c>
      <c r="CG509">
        <v>0</v>
      </c>
      <c r="CH509">
        <v>0</v>
      </c>
      <c r="CI509">
        <v>0</v>
      </c>
    </row>
    <row r="510" spans="1:87" x14ac:dyDescent="0.2">
      <c r="A510" s="7">
        <v>45062</v>
      </c>
      <c r="B510" s="2">
        <f t="shared" si="154"/>
        <v>0</v>
      </c>
      <c r="C510" s="2">
        <f t="shared" si="155"/>
        <v>0</v>
      </c>
      <c r="D510" s="2">
        <f t="shared" si="156"/>
        <v>0</v>
      </c>
      <c r="E510" s="2">
        <f t="shared" si="157"/>
        <v>0</v>
      </c>
      <c r="F510" s="2">
        <f t="shared" si="158"/>
        <v>0</v>
      </c>
      <c r="G510" s="2">
        <f t="shared" si="159"/>
        <v>167</v>
      </c>
      <c r="H510" s="2">
        <f t="shared" si="160"/>
        <v>261</v>
      </c>
      <c r="I510" s="2">
        <f t="shared" si="161"/>
        <v>292</v>
      </c>
      <c r="J510" s="2">
        <f t="shared" si="162"/>
        <v>738</v>
      </c>
      <c r="K510" s="2">
        <f t="shared" si="163"/>
        <v>305</v>
      </c>
      <c r="L510" s="2">
        <f t="shared" si="164"/>
        <v>1666</v>
      </c>
      <c r="M510" s="2">
        <f t="shared" si="165"/>
        <v>2176</v>
      </c>
      <c r="N510" s="2">
        <f t="shared" si="166"/>
        <v>1707</v>
      </c>
      <c r="O510" s="2">
        <f t="shared" si="167"/>
        <v>2425</v>
      </c>
      <c r="P510" s="2">
        <f t="shared" si="168"/>
        <v>2277</v>
      </c>
      <c r="Q510" s="2">
        <f t="shared" si="169"/>
        <v>357</v>
      </c>
      <c r="R510" s="2">
        <f t="shared" si="170"/>
        <v>0</v>
      </c>
      <c r="S510" s="2">
        <f t="shared" si="171"/>
        <v>0</v>
      </c>
      <c r="T510" s="2">
        <f t="shared" si="172"/>
        <v>0</v>
      </c>
      <c r="U510" s="2">
        <f t="shared" si="173"/>
        <v>0</v>
      </c>
      <c r="V510" s="2">
        <f t="shared" si="174"/>
        <v>0</v>
      </c>
      <c r="W510" s="2">
        <f t="shared" si="175"/>
        <v>0</v>
      </c>
      <c r="X510" s="2">
        <f t="shared" si="176"/>
        <v>0</v>
      </c>
      <c r="Y510" s="2">
        <f t="shared" si="177"/>
        <v>0</v>
      </c>
      <c r="AA510" s="2">
        <f t="shared" si="178"/>
        <v>2176</v>
      </c>
      <c r="AB510" s="2">
        <f t="shared" si="179"/>
        <v>2425</v>
      </c>
      <c r="AC510" s="2">
        <f t="shared" si="180"/>
        <v>261</v>
      </c>
      <c r="AE510" s="10">
        <f t="shared" si="181"/>
        <v>3</v>
      </c>
      <c r="AF510" s="2">
        <f t="shared" si="182"/>
        <v>5177</v>
      </c>
      <c r="AG510" s="2">
        <f t="shared" si="183"/>
        <v>6766</v>
      </c>
      <c r="AH510" s="2">
        <f t="shared" si="184"/>
        <v>428</v>
      </c>
      <c r="AI510" s="2">
        <f t="shared" si="185"/>
        <v>12371</v>
      </c>
      <c r="AK510">
        <f t="shared" si="152"/>
        <v>5</v>
      </c>
      <c r="AL510">
        <f t="shared" si="153"/>
        <v>2023</v>
      </c>
      <c r="BK510" s="9">
        <v>45062</v>
      </c>
      <c r="BL510">
        <v>0</v>
      </c>
      <c r="BM510">
        <v>0</v>
      </c>
      <c r="BN510">
        <v>0</v>
      </c>
      <c r="BO510">
        <v>0</v>
      </c>
      <c r="BP510">
        <v>0</v>
      </c>
      <c r="BQ510">
        <v>165.375</v>
      </c>
      <c r="BR510">
        <v>259.42500000000001</v>
      </c>
      <c r="BS510">
        <v>289.79999999999995</v>
      </c>
      <c r="BT510">
        <v>732.82500000000005</v>
      </c>
      <c r="BU510">
        <v>302.96299999999997</v>
      </c>
      <c r="BV510">
        <v>1652.963</v>
      </c>
      <c r="BW510">
        <v>2158.9880000000003</v>
      </c>
      <c r="BX510">
        <v>1694.3630000000001</v>
      </c>
      <c r="BY510">
        <v>2406.7129999999997</v>
      </c>
      <c r="BZ510">
        <v>2259.9</v>
      </c>
      <c r="CA510">
        <v>354.15000000000003</v>
      </c>
      <c r="CB510">
        <v>0</v>
      </c>
      <c r="CC510">
        <v>0</v>
      </c>
      <c r="CD510">
        <v>0</v>
      </c>
      <c r="CE510">
        <v>0</v>
      </c>
      <c r="CF510">
        <v>0</v>
      </c>
      <c r="CG510">
        <v>0</v>
      </c>
      <c r="CH510">
        <v>0</v>
      </c>
      <c r="CI510">
        <v>0</v>
      </c>
    </row>
    <row r="511" spans="1:87" x14ac:dyDescent="0.2">
      <c r="A511" s="7">
        <v>45063</v>
      </c>
      <c r="B511" s="2">
        <f t="shared" si="154"/>
        <v>0</v>
      </c>
      <c r="C511" s="2">
        <f t="shared" si="155"/>
        <v>0</v>
      </c>
      <c r="D511" s="2">
        <f t="shared" si="156"/>
        <v>0</v>
      </c>
      <c r="E511" s="2">
        <f t="shared" si="157"/>
        <v>0</v>
      </c>
      <c r="F511" s="2">
        <f t="shared" si="158"/>
        <v>0</v>
      </c>
      <c r="G511" s="2">
        <f t="shared" si="159"/>
        <v>0</v>
      </c>
      <c r="H511" s="2">
        <f t="shared" si="160"/>
        <v>0</v>
      </c>
      <c r="I511" s="2">
        <f t="shared" si="161"/>
        <v>0</v>
      </c>
      <c r="J511" s="2">
        <f t="shared" si="162"/>
        <v>0</v>
      </c>
      <c r="K511" s="2">
        <f t="shared" si="163"/>
        <v>0</v>
      </c>
      <c r="L511" s="2">
        <f t="shared" si="164"/>
        <v>0</v>
      </c>
      <c r="M511" s="2">
        <f t="shared" si="165"/>
        <v>0</v>
      </c>
      <c r="N511" s="2">
        <f t="shared" si="166"/>
        <v>0</v>
      </c>
      <c r="O511" s="2">
        <f t="shared" si="167"/>
        <v>0</v>
      </c>
      <c r="P511" s="2">
        <f t="shared" si="168"/>
        <v>0</v>
      </c>
      <c r="Q511" s="2">
        <f t="shared" si="169"/>
        <v>0</v>
      </c>
      <c r="R511" s="2">
        <f t="shared" si="170"/>
        <v>0</v>
      </c>
      <c r="S511" s="2">
        <f t="shared" si="171"/>
        <v>0</v>
      </c>
      <c r="T511" s="2">
        <f t="shared" si="172"/>
        <v>0</v>
      </c>
      <c r="U511" s="2">
        <f t="shared" si="173"/>
        <v>0</v>
      </c>
      <c r="V511" s="2">
        <f t="shared" si="174"/>
        <v>0</v>
      </c>
      <c r="W511" s="2">
        <f t="shared" si="175"/>
        <v>0</v>
      </c>
      <c r="X511" s="2">
        <f t="shared" si="176"/>
        <v>0</v>
      </c>
      <c r="Y511" s="2">
        <f t="shared" si="177"/>
        <v>0</v>
      </c>
      <c r="AA511" s="2">
        <f t="shared" si="178"/>
        <v>0</v>
      </c>
      <c r="AB511" s="2">
        <f t="shared" si="179"/>
        <v>0</v>
      </c>
      <c r="AC511" s="2">
        <f t="shared" si="180"/>
        <v>0</v>
      </c>
      <c r="AE511" s="10">
        <f t="shared" si="181"/>
        <v>4</v>
      </c>
      <c r="AF511" s="2">
        <f t="shared" si="182"/>
        <v>0</v>
      </c>
      <c r="AG511" s="2">
        <f t="shared" si="183"/>
        <v>0</v>
      </c>
      <c r="AH511" s="2">
        <f t="shared" si="184"/>
        <v>0</v>
      </c>
      <c r="AI511" s="2">
        <f t="shared" si="185"/>
        <v>0</v>
      </c>
      <c r="AK511">
        <f t="shared" si="152"/>
        <v>5</v>
      </c>
      <c r="AL511">
        <f t="shared" si="153"/>
        <v>2023</v>
      </c>
      <c r="BK511" s="9">
        <v>45063</v>
      </c>
      <c r="BL511">
        <v>0</v>
      </c>
      <c r="BM511">
        <v>0</v>
      </c>
      <c r="BN511">
        <v>0</v>
      </c>
      <c r="BO511">
        <v>0</v>
      </c>
      <c r="BP511">
        <v>0</v>
      </c>
      <c r="BQ511">
        <v>0</v>
      </c>
      <c r="BR511">
        <v>0</v>
      </c>
      <c r="BS511">
        <v>0</v>
      </c>
      <c r="BT511">
        <v>0</v>
      </c>
      <c r="BU511">
        <v>0</v>
      </c>
      <c r="BV511">
        <v>0</v>
      </c>
      <c r="BW511">
        <v>0</v>
      </c>
      <c r="BX511">
        <v>0</v>
      </c>
      <c r="BY511">
        <v>0</v>
      </c>
      <c r="BZ511">
        <v>0</v>
      </c>
      <c r="CA511">
        <v>0</v>
      </c>
      <c r="CB511">
        <v>0</v>
      </c>
      <c r="CC511">
        <v>0</v>
      </c>
      <c r="CD511">
        <v>0</v>
      </c>
      <c r="CE511">
        <v>0</v>
      </c>
      <c r="CF511">
        <v>0</v>
      </c>
      <c r="CG511">
        <v>0</v>
      </c>
      <c r="CH511">
        <v>0</v>
      </c>
      <c r="CI511">
        <v>0</v>
      </c>
    </row>
    <row r="512" spans="1:87" x14ac:dyDescent="0.2">
      <c r="A512" s="7">
        <v>45064</v>
      </c>
      <c r="B512" s="2">
        <f t="shared" si="154"/>
        <v>0</v>
      </c>
      <c r="C512" s="2">
        <f t="shared" si="155"/>
        <v>0</v>
      </c>
      <c r="D512" s="2">
        <f t="shared" si="156"/>
        <v>0</v>
      </c>
      <c r="E512" s="2">
        <f t="shared" si="157"/>
        <v>0</v>
      </c>
      <c r="F512" s="2">
        <f t="shared" si="158"/>
        <v>0</v>
      </c>
      <c r="G512" s="2">
        <f t="shared" si="159"/>
        <v>0</v>
      </c>
      <c r="H512" s="2">
        <f t="shared" si="160"/>
        <v>0</v>
      </c>
      <c r="I512" s="2">
        <f t="shared" si="161"/>
        <v>0</v>
      </c>
      <c r="J512" s="2">
        <f t="shared" si="162"/>
        <v>0</v>
      </c>
      <c r="K512" s="2">
        <f t="shared" si="163"/>
        <v>0</v>
      </c>
      <c r="L512" s="2">
        <f t="shared" si="164"/>
        <v>0</v>
      </c>
      <c r="M512" s="2">
        <f t="shared" si="165"/>
        <v>0</v>
      </c>
      <c r="N512" s="2">
        <f t="shared" si="166"/>
        <v>10</v>
      </c>
      <c r="O512" s="2">
        <f t="shared" si="167"/>
        <v>49</v>
      </c>
      <c r="P512" s="2">
        <f t="shared" si="168"/>
        <v>6</v>
      </c>
      <c r="Q512" s="2">
        <f t="shared" si="169"/>
        <v>0</v>
      </c>
      <c r="R512" s="2">
        <f t="shared" si="170"/>
        <v>0</v>
      </c>
      <c r="S512" s="2">
        <f t="shared" si="171"/>
        <v>0</v>
      </c>
      <c r="T512" s="2">
        <f t="shared" si="172"/>
        <v>0</v>
      </c>
      <c r="U512" s="2">
        <f t="shared" si="173"/>
        <v>0</v>
      </c>
      <c r="V512" s="2">
        <f t="shared" si="174"/>
        <v>0</v>
      </c>
      <c r="W512" s="2">
        <f t="shared" si="175"/>
        <v>0</v>
      </c>
      <c r="X512" s="2">
        <f t="shared" si="176"/>
        <v>0</v>
      </c>
      <c r="Y512" s="2">
        <f t="shared" si="177"/>
        <v>0</v>
      </c>
      <c r="AA512" s="2">
        <f t="shared" si="178"/>
        <v>0</v>
      </c>
      <c r="AB512" s="2">
        <f t="shared" si="179"/>
        <v>49</v>
      </c>
      <c r="AC512" s="2">
        <f t="shared" si="180"/>
        <v>0</v>
      </c>
      <c r="AE512" s="10">
        <f t="shared" si="181"/>
        <v>5</v>
      </c>
      <c r="AF512" s="2">
        <f t="shared" si="182"/>
        <v>0</v>
      </c>
      <c r="AG512" s="2">
        <f t="shared" si="183"/>
        <v>65</v>
      </c>
      <c r="AH512" s="2">
        <f t="shared" si="184"/>
        <v>0</v>
      </c>
      <c r="AI512" s="2">
        <f t="shared" si="185"/>
        <v>65</v>
      </c>
      <c r="AK512">
        <f t="shared" si="152"/>
        <v>5</v>
      </c>
      <c r="AL512">
        <f t="shared" si="153"/>
        <v>2023</v>
      </c>
      <c r="BK512" s="9">
        <v>45064</v>
      </c>
      <c r="BL512">
        <v>0</v>
      </c>
      <c r="BM512">
        <v>0</v>
      </c>
      <c r="BN512">
        <v>0</v>
      </c>
      <c r="BO512">
        <v>0</v>
      </c>
      <c r="BP512">
        <v>0</v>
      </c>
      <c r="BQ512">
        <v>0</v>
      </c>
      <c r="BR512">
        <v>0</v>
      </c>
      <c r="BS512">
        <v>0</v>
      </c>
      <c r="BT512">
        <v>0</v>
      </c>
      <c r="BU512">
        <v>0</v>
      </c>
      <c r="BV512">
        <v>0</v>
      </c>
      <c r="BW512">
        <v>0</v>
      </c>
      <c r="BX512">
        <v>9.4499999999999993</v>
      </c>
      <c r="BY512">
        <v>48.825000000000003</v>
      </c>
      <c r="BZ512">
        <v>5.5129999999999999</v>
      </c>
      <c r="CA512">
        <v>0</v>
      </c>
      <c r="CB512">
        <v>0</v>
      </c>
      <c r="CC512">
        <v>0</v>
      </c>
      <c r="CD512">
        <v>0</v>
      </c>
      <c r="CE512">
        <v>0</v>
      </c>
      <c r="CF512">
        <v>0</v>
      </c>
      <c r="CG512">
        <v>0</v>
      </c>
      <c r="CH512">
        <v>0</v>
      </c>
      <c r="CI512">
        <v>0</v>
      </c>
    </row>
    <row r="513" spans="1:87" x14ac:dyDescent="0.2">
      <c r="A513" s="7">
        <v>45065</v>
      </c>
      <c r="B513" s="2">
        <f t="shared" si="154"/>
        <v>0</v>
      </c>
      <c r="C513" s="2">
        <f t="shared" si="155"/>
        <v>0</v>
      </c>
      <c r="D513" s="2">
        <f t="shared" si="156"/>
        <v>25</v>
      </c>
      <c r="E513" s="2">
        <f t="shared" si="157"/>
        <v>0</v>
      </c>
      <c r="F513" s="2">
        <f t="shared" si="158"/>
        <v>145</v>
      </c>
      <c r="G513" s="2">
        <f t="shared" si="159"/>
        <v>1460</v>
      </c>
      <c r="H513" s="2">
        <f t="shared" si="160"/>
        <v>1043</v>
      </c>
      <c r="I513" s="2">
        <f t="shared" si="161"/>
        <v>653</v>
      </c>
      <c r="J513" s="2">
        <f t="shared" si="162"/>
        <v>18</v>
      </c>
      <c r="K513" s="2">
        <f t="shared" si="163"/>
        <v>0</v>
      </c>
      <c r="L513" s="2">
        <f t="shared" si="164"/>
        <v>0</v>
      </c>
      <c r="M513" s="2">
        <f t="shared" si="165"/>
        <v>0</v>
      </c>
      <c r="N513" s="2">
        <f t="shared" si="166"/>
        <v>0</v>
      </c>
      <c r="O513" s="2">
        <f t="shared" si="167"/>
        <v>0</v>
      </c>
      <c r="P513" s="2">
        <f t="shared" si="168"/>
        <v>0</v>
      </c>
      <c r="Q513" s="2">
        <f t="shared" si="169"/>
        <v>0</v>
      </c>
      <c r="R513" s="2">
        <f t="shared" si="170"/>
        <v>0</v>
      </c>
      <c r="S513" s="2">
        <f t="shared" si="171"/>
        <v>0</v>
      </c>
      <c r="T513" s="2">
        <f t="shared" si="172"/>
        <v>0</v>
      </c>
      <c r="U513" s="2">
        <f t="shared" si="173"/>
        <v>163</v>
      </c>
      <c r="V513" s="2">
        <f t="shared" si="174"/>
        <v>69</v>
      </c>
      <c r="W513" s="2">
        <f t="shared" si="175"/>
        <v>0</v>
      </c>
      <c r="X513" s="2">
        <f t="shared" si="176"/>
        <v>0</v>
      </c>
      <c r="Y513" s="2">
        <f t="shared" si="177"/>
        <v>0</v>
      </c>
      <c r="AA513" s="2">
        <f t="shared" si="178"/>
        <v>653</v>
      </c>
      <c r="AB513" s="2">
        <f t="shared" si="179"/>
        <v>0</v>
      </c>
      <c r="AC513" s="2">
        <f t="shared" si="180"/>
        <v>1460</v>
      </c>
      <c r="AE513" s="10">
        <f t="shared" si="181"/>
        <v>6</v>
      </c>
      <c r="AF513" s="2">
        <f t="shared" si="182"/>
        <v>834</v>
      </c>
      <c r="AG513" s="2">
        <f t="shared" si="183"/>
        <v>0</v>
      </c>
      <c r="AH513" s="2">
        <f t="shared" si="184"/>
        <v>2742</v>
      </c>
      <c r="AI513" s="2">
        <f t="shared" si="185"/>
        <v>3576</v>
      </c>
      <c r="AK513">
        <f t="shared" si="152"/>
        <v>5</v>
      </c>
      <c r="AL513">
        <f t="shared" si="153"/>
        <v>2023</v>
      </c>
      <c r="BK513" s="9">
        <v>45065</v>
      </c>
      <c r="BL513">
        <v>0</v>
      </c>
      <c r="BM513">
        <v>0</v>
      </c>
      <c r="BN513">
        <v>25.2</v>
      </c>
      <c r="BO513">
        <v>0</v>
      </c>
      <c r="BP513">
        <v>144</v>
      </c>
      <c r="BQ513">
        <v>1449</v>
      </c>
      <c r="BR513">
        <v>1035</v>
      </c>
      <c r="BS513">
        <v>648</v>
      </c>
      <c r="BT513">
        <v>18</v>
      </c>
      <c r="BU513">
        <v>0</v>
      </c>
      <c r="BV513">
        <v>0</v>
      </c>
      <c r="BW513">
        <v>0</v>
      </c>
      <c r="BX513">
        <v>0</v>
      </c>
      <c r="BY513">
        <v>0</v>
      </c>
      <c r="BZ513">
        <v>0</v>
      </c>
      <c r="CA513">
        <v>0</v>
      </c>
      <c r="CB513">
        <v>0</v>
      </c>
      <c r="CC513">
        <v>0</v>
      </c>
      <c r="CD513">
        <v>0</v>
      </c>
      <c r="CE513">
        <v>162</v>
      </c>
      <c r="CF513">
        <v>68.400000000000006</v>
      </c>
      <c r="CG513">
        <v>0</v>
      </c>
      <c r="CH513">
        <v>0</v>
      </c>
      <c r="CI513">
        <v>0</v>
      </c>
    </row>
    <row r="514" spans="1:87" x14ac:dyDescent="0.2">
      <c r="A514" s="7">
        <v>45066</v>
      </c>
      <c r="B514" s="2">
        <f t="shared" si="154"/>
        <v>127</v>
      </c>
      <c r="C514" s="2">
        <f t="shared" si="155"/>
        <v>159</v>
      </c>
      <c r="D514" s="2">
        <f t="shared" si="156"/>
        <v>0</v>
      </c>
      <c r="E514" s="2">
        <f t="shared" si="157"/>
        <v>0</v>
      </c>
      <c r="F514" s="2">
        <f t="shared" si="158"/>
        <v>0</v>
      </c>
      <c r="G514" s="2">
        <f t="shared" si="159"/>
        <v>0</v>
      </c>
      <c r="H514" s="2">
        <f t="shared" si="160"/>
        <v>0</v>
      </c>
      <c r="I514" s="2">
        <f t="shared" si="161"/>
        <v>358</v>
      </c>
      <c r="J514" s="2">
        <f t="shared" si="162"/>
        <v>1010</v>
      </c>
      <c r="K514" s="2">
        <f t="shared" si="163"/>
        <v>812</v>
      </c>
      <c r="L514" s="2">
        <f t="shared" si="164"/>
        <v>697</v>
      </c>
      <c r="M514" s="2">
        <f t="shared" si="165"/>
        <v>376</v>
      </c>
      <c r="N514" s="2">
        <f t="shared" si="166"/>
        <v>131</v>
      </c>
      <c r="O514" s="2">
        <f t="shared" si="167"/>
        <v>22</v>
      </c>
      <c r="P514" s="2">
        <f t="shared" si="168"/>
        <v>0</v>
      </c>
      <c r="Q514" s="2">
        <f t="shared" si="169"/>
        <v>0</v>
      </c>
      <c r="R514" s="2">
        <f t="shared" si="170"/>
        <v>2</v>
      </c>
      <c r="S514" s="2">
        <f t="shared" si="171"/>
        <v>0</v>
      </c>
      <c r="T514" s="2">
        <f t="shared" si="172"/>
        <v>0</v>
      </c>
      <c r="U514" s="2">
        <f t="shared" si="173"/>
        <v>0</v>
      </c>
      <c r="V514" s="2">
        <f t="shared" si="174"/>
        <v>0</v>
      </c>
      <c r="W514" s="2">
        <f t="shared" si="175"/>
        <v>0</v>
      </c>
      <c r="X514" s="2">
        <f t="shared" si="176"/>
        <v>0</v>
      </c>
      <c r="Y514" s="2">
        <f t="shared" si="177"/>
        <v>0</v>
      </c>
      <c r="AA514" s="2">
        <f t="shared" si="178"/>
        <v>0</v>
      </c>
      <c r="AB514" s="2">
        <f t="shared" si="179"/>
        <v>1010</v>
      </c>
      <c r="AC514" s="2">
        <f t="shared" si="180"/>
        <v>159</v>
      </c>
      <c r="AE514" s="10">
        <f t="shared" si="181"/>
        <v>7</v>
      </c>
      <c r="AF514" s="2">
        <f t="shared" si="182"/>
        <v>0</v>
      </c>
      <c r="AG514" s="2">
        <f t="shared" si="183"/>
        <v>3408</v>
      </c>
      <c r="AH514" s="2">
        <f t="shared" si="184"/>
        <v>286</v>
      </c>
      <c r="AI514" s="2">
        <f t="shared" si="185"/>
        <v>3694</v>
      </c>
      <c r="AK514">
        <f t="shared" si="152"/>
        <v>5</v>
      </c>
      <c r="AL514">
        <f t="shared" si="153"/>
        <v>2023</v>
      </c>
      <c r="BK514" s="9">
        <v>45066</v>
      </c>
      <c r="BL514">
        <v>126.001</v>
      </c>
      <c r="BM514">
        <v>157.5</v>
      </c>
      <c r="BN514">
        <v>0</v>
      </c>
      <c r="BO514">
        <v>0</v>
      </c>
      <c r="BP514">
        <v>0</v>
      </c>
      <c r="BQ514">
        <v>0</v>
      </c>
      <c r="BR514">
        <v>0</v>
      </c>
      <c r="BS514">
        <v>355.49999999999994</v>
      </c>
      <c r="BT514">
        <v>1002.2630000000001</v>
      </c>
      <c r="BU514">
        <v>805.95100000000002</v>
      </c>
      <c r="BV514">
        <v>691.31299999999999</v>
      </c>
      <c r="BW514">
        <v>373.613</v>
      </c>
      <c r="BX514">
        <v>129.6</v>
      </c>
      <c r="BY514">
        <v>21.6</v>
      </c>
      <c r="BZ514">
        <v>0</v>
      </c>
      <c r="CA514">
        <v>0</v>
      </c>
      <c r="CB514">
        <v>2.363</v>
      </c>
      <c r="CC514">
        <v>0</v>
      </c>
      <c r="CD514">
        <v>0</v>
      </c>
      <c r="CE514">
        <v>0</v>
      </c>
      <c r="CF514">
        <v>0</v>
      </c>
      <c r="CG514">
        <v>0</v>
      </c>
      <c r="CH514">
        <v>0</v>
      </c>
      <c r="CI514">
        <v>0</v>
      </c>
    </row>
    <row r="515" spans="1:87" x14ac:dyDescent="0.2">
      <c r="A515" s="7">
        <v>45067</v>
      </c>
      <c r="B515" s="2">
        <f t="shared" si="154"/>
        <v>0</v>
      </c>
      <c r="C515" s="2">
        <f t="shared" si="155"/>
        <v>0</v>
      </c>
      <c r="D515" s="2">
        <f t="shared" si="156"/>
        <v>0</v>
      </c>
      <c r="E515" s="2">
        <f t="shared" si="157"/>
        <v>0</v>
      </c>
      <c r="F515" s="2">
        <f t="shared" si="158"/>
        <v>0</v>
      </c>
      <c r="G515" s="2">
        <f t="shared" si="159"/>
        <v>43</v>
      </c>
      <c r="H515" s="2">
        <f t="shared" si="160"/>
        <v>0</v>
      </c>
      <c r="I515" s="2">
        <f t="shared" si="161"/>
        <v>0</v>
      </c>
      <c r="J515" s="2">
        <f t="shared" si="162"/>
        <v>0</v>
      </c>
      <c r="K515" s="2">
        <f t="shared" si="163"/>
        <v>0</v>
      </c>
      <c r="L515" s="2">
        <f t="shared" si="164"/>
        <v>66</v>
      </c>
      <c r="M515" s="2">
        <f t="shared" si="165"/>
        <v>277</v>
      </c>
      <c r="N515" s="2">
        <f t="shared" si="166"/>
        <v>111</v>
      </c>
      <c r="O515" s="2">
        <f t="shared" si="167"/>
        <v>0</v>
      </c>
      <c r="P515" s="2">
        <f t="shared" si="168"/>
        <v>0</v>
      </c>
      <c r="Q515" s="2">
        <f t="shared" si="169"/>
        <v>0</v>
      </c>
      <c r="R515" s="2">
        <f t="shared" si="170"/>
        <v>0</v>
      </c>
      <c r="S515" s="2">
        <f t="shared" si="171"/>
        <v>0</v>
      </c>
      <c r="T515" s="2">
        <f t="shared" si="172"/>
        <v>0</v>
      </c>
      <c r="U515" s="2">
        <f t="shared" si="173"/>
        <v>0</v>
      </c>
      <c r="V515" s="2">
        <f t="shared" si="174"/>
        <v>608</v>
      </c>
      <c r="W515" s="2">
        <f t="shared" si="175"/>
        <v>93</v>
      </c>
      <c r="X515" s="2">
        <f t="shared" si="176"/>
        <v>372</v>
      </c>
      <c r="Y515" s="2">
        <f t="shared" si="177"/>
        <v>780</v>
      </c>
      <c r="AA515" s="2">
        <f t="shared" si="178"/>
        <v>0</v>
      </c>
      <c r="AB515" s="2">
        <f t="shared" si="179"/>
        <v>277</v>
      </c>
      <c r="AC515" s="2">
        <f t="shared" si="180"/>
        <v>780</v>
      </c>
      <c r="AE515" s="10">
        <f t="shared" si="181"/>
        <v>1</v>
      </c>
      <c r="AF515" s="2">
        <f t="shared" si="182"/>
        <v>0</v>
      </c>
      <c r="AG515" s="2">
        <f t="shared" si="183"/>
        <v>454</v>
      </c>
      <c r="AH515" s="2">
        <f t="shared" si="184"/>
        <v>1896</v>
      </c>
      <c r="AI515" s="2">
        <f t="shared" si="185"/>
        <v>2350</v>
      </c>
      <c r="AK515">
        <f t="shared" si="152"/>
        <v>5</v>
      </c>
      <c r="AL515">
        <f t="shared" si="153"/>
        <v>2023</v>
      </c>
      <c r="BK515" s="9">
        <v>45067</v>
      </c>
      <c r="BL515">
        <v>0</v>
      </c>
      <c r="BM515">
        <v>0</v>
      </c>
      <c r="BN515">
        <v>0</v>
      </c>
      <c r="BO515">
        <v>0</v>
      </c>
      <c r="BP515">
        <v>0</v>
      </c>
      <c r="BQ515">
        <v>42.525999999999996</v>
      </c>
      <c r="BR515">
        <v>0</v>
      </c>
      <c r="BS515">
        <v>0</v>
      </c>
      <c r="BT515">
        <v>0</v>
      </c>
      <c r="BU515">
        <v>0</v>
      </c>
      <c r="BV515">
        <v>65.924999999999997</v>
      </c>
      <c r="BW515">
        <v>274.95</v>
      </c>
      <c r="BX515">
        <v>110.251</v>
      </c>
      <c r="BY515">
        <v>0</v>
      </c>
      <c r="BZ515">
        <v>0</v>
      </c>
      <c r="CA515">
        <v>0</v>
      </c>
      <c r="CB515">
        <v>0</v>
      </c>
      <c r="CC515">
        <v>0</v>
      </c>
      <c r="CD515">
        <v>0</v>
      </c>
      <c r="CE515">
        <v>0</v>
      </c>
      <c r="CF515">
        <v>603</v>
      </c>
      <c r="CG515">
        <v>91.8</v>
      </c>
      <c r="CH515">
        <v>369</v>
      </c>
      <c r="CI515">
        <v>774</v>
      </c>
    </row>
    <row r="516" spans="1:87" x14ac:dyDescent="0.2">
      <c r="A516" s="7">
        <v>45068</v>
      </c>
      <c r="B516" s="2">
        <f t="shared" si="154"/>
        <v>0</v>
      </c>
      <c r="C516" s="2">
        <f t="shared" si="155"/>
        <v>0</v>
      </c>
      <c r="D516" s="2">
        <f t="shared" si="156"/>
        <v>0</v>
      </c>
      <c r="E516" s="2">
        <f t="shared" si="157"/>
        <v>29</v>
      </c>
      <c r="F516" s="2">
        <f t="shared" si="158"/>
        <v>252</v>
      </c>
      <c r="G516" s="2">
        <f t="shared" si="159"/>
        <v>51</v>
      </c>
      <c r="H516" s="2">
        <f t="shared" si="160"/>
        <v>1357</v>
      </c>
      <c r="I516" s="2">
        <f t="shared" si="161"/>
        <v>235</v>
      </c>
      <c r="J516" s="2">
        <f t="shared" si="162"/>
        <v>1164</v>
      </c>
      <c r="K516" s="2">
        <f t="shared" si="163"/>
        <v>2038</v>
      </c>
      <c r="L516" s="2">
        <f t="shared" si="164"/>
        <v>470</v>
      </c>
      <c r="M516" s="2">
        <f t="shared" si="165"/>
        <v>191</v>
      </c>
      <c r="N516" s="2">
        <f t="shared" si="166"/>
        <v>16</v>
      </c>
      <c r="O516" s="2">
        <f t="shared" si="167"/>
        <v>20</v>
      </c>
      <c r="P516" s="2">
        <f t="shared" si="168"/>
        <v>34</v>
      </c>
      <c r="Q516" s="2">
        <f t="shared" si="169"/>
        <v>2</v>
      </c>
      <c r="R516" s="2">
        <f t="shared" si="170"/>
        <v>0</v>
      </c>
      <c r="S516" s="2">
        <f t="shared" si="171"/>
        <v>0</v>
      </c>
      <c r="T516" s="2">
        <f t="shared" si="172"/>
        <v>41</v>
      </c>
      <c r="U516" s="2">
        <f t="shared" si="173"/>
        <v>3</v>
      </c>
      <c r="V516" s="2">
        <f t="shared" si="174"/>
        <v>0</v>
      </c>
      <c r="W516" s="2">
        <f t="shared" si="175"/>
        <v>0</v>
      </c>
      <c r="X516" s="2">
        <f t="shared" si="176"/>
        <v>0</v>
      </c>
      <c r="Y516" s="2">
        <f t="shared" si="177"/>
        <v>0</v>
      </c>
      <c r="AA516" s="2">
        <f t="shared" si="178"/>
        <v>2038</v>
      </c>
      <c r="AB516" s="2">
        <f t="shared" si="179"/>
        <v>34</v>
      </c>
      <c r="AC516" s="2">
        <f t="shared" si="180"/>
        <v>1357</v>
      </c>
      <c r="AE516" s="10">
        <f t="shared" si="181"/>
        <v>2</v>
      </c>
      <c r="AF516" s="2">
        <f t="shared" si="182"/>
        <v>4142</v>
      </c>
      <c r="AG516" s="2">
        <f t="shared" si="183"/>
        <v>72</v>
      </c>
      <c r="AH516" s="2">
        <f t="shared" si="184"/>
        <v>1689</v>
      </c>
      <c r="AI516" s="2">
        <f t="shared" si="185"/>
        <v>5903</v>
      </c>
      <c r="AK516">
        <f t="shared" si="152"/>
        <v>5</v>
      </c>
      <c r="AL516">
        <f t="shared" si="153"/>
        <v>2023</v>
      </c>
      <c r="BK516" s="9">
        <v>45068</v>
      </c>
      <c r="BL516">
        <v>0</v>
      </c>
      <c r="BM516">
        <v>0</v>
      </c>
      <c r="BN516">
        <v>0</v>
      </c>
      <c r="BO516">
        <v>28.35</v>
      </c>
      <c r="BP516">
        <v>250.42500000000001</v>
      </c>
      <c r="BQ516">
        <v>50.512999999999998</v>
      </c>
      <c r="BR516">
        <v>1346.288</v>
      </c>
      <c r="BS516">
        <v>233.43799999999999</v>
      </c>
      <c r="BT516">
        <v>1154.925</v>
      </c>
      <c r="BU516">
        <v>2022.9749999999999</v>
      </c>
      <c r="BV516">
        <v>465.976</v>
      </c>
      <c r="BW516">
        <v>189.67599999999999</v>
      </c>
      <c r="BX516">
        <v>16.2</v>
      </c>
      <c r="BY516">
        <v>20.137999999999998</v>
      </c>
      <c r="BZ516">
        <v>34.088000000000001</v>
      </c>
      <c r="CA516">
        <v>2.363</v>
      </c>
      <c r="CB516">
        <v>0</v>
      </c>
      <c r="CC516">
        <v>0</v>
      </c>
      <c r="CD516">
        <v>41.174999999999997</v>
      </c>
      <c r="CE516">
        <v>2.5880000000000001</v>
      </c>
      <c r="CF516">
        <v>0</v>
      </c>
      <c r="CG516">
        <v>0</v>
      </c>
      <c r="CH516">
        <v>0</v>
      </c>
      <c r="CI516">
        <v>0</v>
      </c>
    </row>
    <row r="517" spans="1:87" x14ac:dyDescent="0.2">
      <c r="A517" s="7">
        <v>45069</v>
      </c>
      <c r="B517" s="2">
        <f t="shared" si="154"/>
        <v>0</v>
      </c>
      <c r="C517" s="2">
        <f t="shared" si="155"/>
        <v>0</v>
      </c>
      <c r="D517" s="2">
        <f t="shared" si="156"/>
        <v>0</v>
      </c>
      <c r="E517" s="2">
        <f t="shared" si="157"/>
        <v>0</v>
      </c>
      <c r="F517" s="2">
        <f t="shared" si="158"/>
        <v>0</v>
      </c>
      <c r="G517" s="2">
        <f t="shared" si="159"/>
        <v>0</v>
      </c>
      <c r="H517" s="2">
        <f t="shared" si="160"/>
        <v>0</v>
      </c>
      <c r="I517" s="2">
        <f t="shared" si="161"/>
        <v>0</v>
      </c>
      <c r="J517" s="2">
        <f t="shared" si="162"/>
        <v>0</v>
      </c>
      <c r="K517" s="2">
        <f t="shared" si="163"/>
        <v>0</v>
      </c>
      <c r="L517" s="2">
        <f t="shared" si="164"/>
        <v>0</v>
      </c>
      <c r="M517" s="2">
        <f t="shared" si="165"/>
        <v>0</v>
      </c>
      <c r="N517" s="2">
        <f t="shared" si="166"/>
        <v>0</v>
      </c>
      <c r="O517" s="2">
        <f t="shared" si="167"/>
        <v>0</v>
      </c>
      <c r="P517" s="2">
        <f t="shared" si="168"/>
        <v>0</v>
      </c>
      <c r="Q517" s="2">
        <f t="shared" si="169"/>
        <v>0</v>
      </c>
      <c r="R517" s="2">
        <f t="shared" si="170"/>
        <v>0</v>
      </c>
      <c r="S517" s="2">
        <f t="shared" si="171"/>
        <v>0</v>
      </c>
      <c r="T517" s="2">
        <f t="shared" si="172"/>
        <v>0</v>
      </c>
      <c r="U517" s="2">
        <f t="shared" si="173"/>
        <v>0</v>
      </c>
      <c r="V517" s="2">
        <f t="shared" si="174"/>
        <v>0</v>
      </c>
      <c r="W517" s="2">
        <f t="shared" si="175"/>
        <v>0</v>
      </c>
      <c r="X517" s="2">
        <f t="shared" si="176"/>
        <v>0</v>
      </c>
      <c r="Y517" s="2">
        <f t="shared" si="177"/>
        <v>0</v>
      </c>
      <c r="AA517" s="2">
        <f t="shared" si="178"/>
        <v>0</v>
      </c>
      <c r="AB517" s="2">
        <f t="shared" si="179"/>
        <v>0</v>
      </c>
      <c r="AC517" s="2">
        <f t="shared" si="180"/>
        <v>0</v>
      </c>
      <c r="AE517" s="10">
        <f t="shared" si="181"/>
        <v>3</v>
      </c>
      <c r="AF517" s="2">
        <f t="shared" si="182"/>
        <v>0</v>
      </c>
      <c r="AG517" s="2">
        <f t="shared" si="183"/>
        <v>0</v>
      </c>
      <c r="AH517" s="2">
        <f t="shared" si="184"/>
        <v>0</v>
      </c>
      <c r="AI517" s="2">
        <f t="shared" si="185"/>
        <v>0</v>
      </c>
      <c r="AK517">
        <f t="shared" si="152"/>
        <v>5</v>
      </c>
      <c r="AL517">
        <f t="shared" si="153"/>
        <v>2023</v>
      </c>
      <c r="BK517" s="9">
        <v>45069</v>
      </c>
      <c r="BL517">
        <v>0</v>
      </c>
      <c r="BM517">
        <v>0</v>
      </c>
      <c r="BN517">
        <v>0</v>
      </c>
      <c r="BO517">
        <v>0</v>
      </c>
      <c r="BP517">
        <v>0</v>
      </c>
      <c r="BQ517">
        <v>0</v>
      </c>
      <c r="BR517">
        <v>0</v>
      </c>
      <c r="BS517">
        <v>0</v>
      </c>
      <c r="BT517">
        <v>0</v>
      </c>
      <c r="BU517">
        <v>0</v>
      </c>
      <c r="BV517">
        <v>0</v>
      </c>
      <c r="BW517">
        <v>0</v>
      </c>
      <c r="BX517">
        <v>0</v>
      </c>
      <c r="BY517">
        <v>0</v>
      </c>
      <c r="BZ517">
        <v>0</v>
      </c>
      <c r="CA517">
        <v>0</v>
      </c>
      <c r="CB517">
        <v>0</v>
      </c>
      <c r="CC517">
        <v>0</v>
      </c>
      <c r="CD517">
        <v>0</v>
      </c>
      <c r="CE517">
        <v>0</v>
      </c>
      <c r="CF517">
        <v>0</v>
      </c>
      <c r="CG517">
        <v>0</v>
      </c>
      <c r="CH517">
        <v>0</v>
      </c>
      <c r="CI517">
        <v>0</v>
      </c>
    </row>
    <row r="518" spans="1:87" x14ac:dyDescent="0.2">
      <c r="A518" s="7">
        <v>45070</v>
      </c>
      <c r="B518" s="2">
        <f t="shared" si="154"/>
        <v>0</v>
      </c>
      <c r="C518" s="2">
        <f t="shared" si="155"/>
        <v>0</v>
      </c>
      <c r="D518" s="2">
        <f t="shared" si="156"/>
        <v>0</v>
      </c>
      <c r="E518" s="2">
        <f t="shared" si="157"/>
        <v>0</v>
      </c>
      <c r="F518" s="2">
        <f t="shared" si="158"/>
        <v>0</v>
      </c>
      <c r="G518" s="2">
        <f t="shared" si="159"/>
        <v>0</v>
      </c>
      <c r="H518" s="2">
        <f t="shared" si="160"/>
        <v>0</v>
      </c>
      <c r="I518" s="2">
        <f t="shared" si="161"/>
        <v>0</v>
      </c>
      <c r="J518" s="2">
        <f t="shared" si="162"/>
        <v>94</v>
      </c>
      <c r="K518" s="2">
        <f t="shared" si="163"/>
        <v>173</v>
      </c>
      <c r="L518" s="2">
        <f t="shared" si="164"/>
        <v>205</v>
      </c>
      <c r="M518" s="2">
        <f t="shared" si="165"/>
        <v>185</v>
      </c>
      <c r="N518" s="2">
        <f t="shared" si="166"/>
        <v>257</v>
      </c>
      <c r="O518" s="2">
        <f t="shared" si="167"/>
        <v>465</v>
      </c>
      <c r="P518" s="2">
        <f t="shared" si="168"/>
        <v>877</v>
      </c>
      <c r="Q518" s="2">
        <f t="shared" si="169"/>
        <v>2090</v>
      </c>
      <c r="R518" s="2">
        <f t="shared" si="170"/>
        <v>2600</v>
      </c>
      <c r="S518" s="2">
        <f t="shared" si="171"/>
        <v>2664</v>
      </c>
      <c r="T518" s="2">
        <f t="shared" si="172"/>
        <v>2901</v>
      </c>
      <c r="U518" s="2">
        <f t="shared" si="173"/>
        <v>2508</v>
      </c>
      <c r="V518" s="2">
        <f t="shared" si="174"/>
        <v>1599</v>
      </c>
      <c r="W518" s="2">
        <f t="shared" si="175"/>
        <v>36</v>
      </c>
      <c r="X518" s="2">
        <f t="shared" si="176"/>
        <v>0</v>
      </c>
      <c r="Y518" s="2">
        <f t="shared" si="177"/>
        <v>0</v>
      </c>
      <c r="AA518" s="2">
        <f t="shared" si="178"/>
        <v>2901</v>
      </c>
      <c r="AB518" s="2">
        <f t="shared" si="179"/>
        <v>2090</v>
      </c>
      <c r="AC518" s="2">
        <f t="shared" si="180"/>
        <v>1599</v>
      </c>
      <c r="AE518" s="10">
        <f t="shared" si="181"/>
        <v>4</v>
      </c>
      <c r="AF518" s="2">
        <f t="shared" si="182"/>
        <v>11330</v>
      </c>
      <c r="AG518" s="2">
        <f t="shared" si="183"/>
        <v>3689</v>
      </c>
      <c r="AH518" s="2">
        <f t="shared" si="184"/>
        <v>1635</v>
      </c>
      <c r="AI518" s="2">
        <f t="shared" si="185"/>
        <v>16654</v>
      </c>
      <c r="AK518">
        <f t="shared" si="152"/>
        <v>5</v>
      </c>
      <c r="AL518">
        <f t="shared" si="153"/>
        <v>2023</v>
      </c>
      <c r="BK518" s="9">
        <v>45070</v>
      </c>
      <c r="BL518">
        <v>0</v>
      </c>
      <c r="BM518">
        <v>0</v>
      </c>
      <c r="BN518">
        <v>0</v>
      </c>
      <c r="BO518">
        <v>0</v>
      </c>
      <c r="BP518">
        <v>0</v>
      </c>
      <c r="BQ518">
        <v>0</v>
      </c>
      <c r="BR518">
        <v>0</v>
      </c>
      <c r="BS518">
        <v>0</v>
      </c>
      <c r="BT518">
        <v>92.926000000000002</v>
      </c>
      <c r="BU518">
        <v>171.45</v>
      </c>
      <c r="BV518">
        <v>203.51300000000001</v>
      </c>
      <c r="BW518">
        <v>183.71299999999999</v>
      </c>
      <c r="BX518">
        <v>255.488</v>
      </c>
      <c r="BY518">
        <v>461.13800000000003</v>
      </c>
      <c r="BZ518">
        <v>870.63799999999992</v>
      </c>
      <c r="CA518">
        <v>2074.2759999999998</v>
      </c>
      <c r="CB518">
        <v>2580.6379999999999</v>
      </c>
      <c r="CC518">
        <v>2643.6379999999999</v>
      </c>
      <c r="CD518">
        <v>2878.9879999999998</v>
      </c>
      <c r="CE518">
        <v>2489.288</v>
      </c>
      <c r="CF518">
        <v>1586.588</v>
      </c>
      <c r="CG518">
        <v>36</v>
      </c>
      <c r="CH518">
        <v>0</v>
      </c>
      <c r="CI518">
        <v>0</v>
      </c>
    </row>
    <row r="519" spans="1:87" x14ac:dyDescent="0.2">
      <c r="A519" s="7">
        <v>45071</v>
      </c>
      <c r="B519" s="2">
        <f t="shared" si="154"/>
        <v>0</v>
      </c>
      <c r="C519" s="2">
        <f t="shared" si="155"/>
        <v>0</v>
      </c>
      <c r="D519" s="2">
        <f t="shared" si="156"/>
        <v>7</v>
      </c>
      <c r="E519" s="2">
        <f t="shared" si="157"/>
        <v>270</v>
      </c>
      <c r="F519" s="2">
        <f t="shared" si="158"/>
        <v>58</v>
      </c>
      <c r="G519" s="2">
        <f t="shared" si="159"/>
        <v>183</v>
      </c>
      <c r="H519" s="2">
        <f t="shared" si="160"/>
        <v>223</v>
      </c>
      <c r="I519" s="2">
        <f t="shared" si="161"/>
        <v>894</v>
      </c>
      <c r="J519" s="2">
        <f t="shared" si="162"/>
        <v>1770</v>
      </c>
      <c r="K519" s="2">
        <f t="shared" si="163"/>
        <v>326</v>
      </c>
      <c r="L519" s="2">
        <f t="shared" si="164"/>
        <v>194</v>
      </c>
      <c r="M519" s="2">
        <f t="shared" si="165"/>
        <v>167</v>
      </c>
      <c r="N519" s="2">
        <f t="shared" si="166"/>
        <v>0</v>
      </c>
      <c r="O519" s="2">
        <f t="shared" si="167"/>
        <v>0</v>
      </c>
      <c r="P519" s="2">
        <f t="shared" si="168"/>
        <v>0</v>
      </c>
      <c r="Q519" s="2">
        <f t="shared" si="169"/>
        <v>5</v>
      </c>
      <c r="R519" s="2">
        <f t="shared" si="170"/>
        <v>0</v>
      </c>
      <c r="S519" s="2">
        <f t="shared" si="171"/>
        <v>0</v>
      </c>
      <c r="T519" s="2">
        <f t="shared" si="172"/>
        <v>2</v>
      </c>
      <c r="U519" s="2">
        <f t="shared" si="173"/>
        <v>0</v>
      </c>
      <c r="V519" s="2">
        <f t="shared" si="174"/>
        <v>100</v>
      </c>
      <c r="W519" s="2">
        <f t="shared" si="175"/>
        <v>0</v>
      </c>
      <c r="X519" s="2">
        <f t="shared" si="176"/>
        <v>0</v>
      </c>
      <c r="Y519" s="2">
        <f t="shared" si="177"/>
        <v>0</v>
      </c>
      <c r="AA519" s="2">
        <f t="shared" si="178"/>
        <v>1770</v>
      </c>
      <c r="AB519" s="2">
        <f t="shared" si="179"/>
        <v>5</v>
      </c>
      <c r="AC519" s="2">
        <f t="shared" si="180"/>
        <v>270</v>
      </c>
      <c r="AE519" s="10">
        <f t="shared" si="181"/>
        <v>5</v>
      </c>
      <c r="AF519" s="2">
        <f t="shared" si="182"/>
        <v>3353</v>
      </c>
      <c r="AG519" s="2">
        <f t="shared" si="183"/>
        <v>5</v>
      </c>
      <c r="AH519" s="2">
        <f t="shared" si="184"/>
        <v>841</v>
      </c>
      <c r="AI519" s="2">
        <f t="shared" si="185"/>
        <v>4199</v>
      </c>
      <c r="AK519">
        <f t="shared" si="152"/>
        <v>5</v>
      </c>
      <c r="AL519">
        <f t="shared" si="153"/>
        <v>2023</v>
      </c>
      <c r="BK519" s="9">
        <v>45071</v>
      </c>
      <c r="BL519">
        <v>0</v>
      </c>
      <c r="BM519">
        <v>0</v>
      </c>
      <c r="BN519">
        <v>7.2</v>
      </c>
      <c r="BO519">
        <v>268.2</v>
      </c>
      <c r="BP519">
        <v>57.6</v>
      </c>
      <c r="BQ519">
        <v>181.8</v>
      </c>
      <c r="BR519">
        <v>221.4</v>
      </c>
      <c r="BS519">
        <v>887.4</v>
      </c>
      <c r="BT519">
        <v>1756.8</v>
      </c>
      <c r="BU519">
        <v>324</v>
      </c>
      <c r="BV519">
        <v>192.6</v>
      </c>
      <c r="BW519">
        <v>165.6</v>
      </c>
      <c r="BX519">
        <v>0</v>
      </c>
      <c r="BY519">
        <v>0</v>
      </c>
      <c r="BZ519">
        <v>0</v>
      </c>
      <c r="CA519">
        <v>5.4</v>
      </c>
      <c r="CB519">
        <v>0</v>
      </c>
      <c r="CC519">
        <v>0</v>
      </c>
      <c r="CD519">
        <v>2.363</v>
      </c>
      <c r="CE519">
        <v>0</v>
      </c>
      <c r="CF519">
        <v>99</v>
      </c>
      <c r="CG519">
        <v>0</v>
      </c>
      <c r="CH519">
        <v>0</v>
      </c>
      <c r="CI519">
        <v>0</v>
      </c>
    </row>
    <row r="520" spans="1:87" x14ac:dyDescent="0.2">
      <c r="A520" s="7">
        <v>45072</v>
      </c>
      <c r="B520" s="2">
        <f t="shared" si="154"/>
        <v>0</v>
      </c>
      <c r="C520" s="2">
        <f t="shared" si="155"/>
        <v>0</v>
      </c>
      <c r="D520" s="2">
        <f t="shared" si="156"/>
        <v>0</v>
      </c>
      <c r="E520" s="2">
        <f t="shared" si="157"/>
        <v>0</v>
      </c>
      <c r="F520" s="2">
        <f t="shared" si="158"/>
        <v>0</v>
      </c>
      <c r="G520" s="2">
        <f t="shared" si="159"/>
        <v>0</v>
      </c>
      <c r="H520" s="2">
        <f t="shared" si="160"/>
        <v>100</v>
      </c>
      <c r="I520" s="2">
        <f t="shared" si="161"/>
        <v>85</v>
      </c>
      <c r="J520" s="2">
        <f t="shared" si="162"/>
        <v>0</v>
      </c>
      <c r="K520" s="2">
        <f t="shared" si="163"/>
        <v>0</v>
      </c>
      <c r="L520" s="2">
        <f t="shared" si="164"/>
        <v>7</v>
      </c>
      <c r="M520" s="2">
        <f t="shared" si="165"/>
        <v>3</v>
      </c>
      <c r="N520" s="2">
        <f t="shared" si="166"/>
        <v>0</v>
      </c>
      <c r="O520" s="2">
        <f t="shared" si="167"/>
        <v>4</v>
      </c>
      <c r="P520" s="2">
        <f t="shared" si="168"/>
        <v>0</v>
      </c>
      <c r="Q520" s="2">
        <f t="shared" si="169"/>
        <v>5</v>
      </c>
      <c r="R520" s="2">
        <f t="shared" si="170"/>
        <v>22</v>
      </c>
      <c r="S520" s="2">
        <f t="shared" si="171"/>
        <v>25</v>
      </c>
      <c r="T520" s="2">
        <f t="shared" si="172"/>
        <v>25</v>
      </c>
      <c r="U520" s="2">
        <f t="shared" si="173"/>
        <v>25</v>
      </c>
      <c r="V520" s="2">
        <f t="shared" si="174"/>
        <v>25</v>
      </c>
      <c r="W520" s="2">
        <f t="shared" si="175"/>
        <v>25</v>
      </c>
      <c r="X520" s="2">
        <f t="shared" si="176"/>
        <v>25</v>
      </c>
      <c r="Y520" s="2">
        <f t="shared" si="177"/>
        <v>25</v>
      </c>
      <c r="AA520" s="2">
        <f t="shared" si="178"/>
        <v>85</v>
      </c>
      <c r="AB520" s="2">
        <f t="shared" si="179"/>
        <v>5</v>
      </c>
      <c r="AC520" s="2">
        <f t="shared" si="180"/>
        <v>100</v>
      </c>
      <c r="AE520" s="10">
        <f t="shared" si="181"/>
        <v>6</v>
      </c>
      <c r="AF520" s="2">
        <f t="shared" si="182"/>
        <v>192</v>
      </c>
      <c r="AG520" s="2">
        <f t="shared" si="183"/>
        <v>9</v>
      </c>
      <c r="AH520" s="2">
        <f t="shared" si="184"/>
        <v>200</v>
      </c>
      <c r="AI520" s="2">
        <f t="shared" si="185"/>
        <v>401</v>
      </c>
      <c r="AK520">
        <f t="shared" si="152"/>
        <v>5</v>
      </c>
      <c r="AL520">
        <f t="shared" si="153"/>
        <v>2023</v>
      </c>
      <c r="BK520" s="9">
        <v>45072</v>
      </c>
      <c r="BL520">
        <v>0</v>
      </c>
      <c r="BM520">
        <v>0</v>
      </c>
      <c r="BN520">
        <v>0</v>
      </c>
      <c r="BO520">
        <v>0</v>
      </c>
      <c r="BP520">
        <v>0</v>
      </c>
      <c r="BQ520">
        <v>0</v>
      </c>
      <c r="BR520">
        <v>99</v>
      </c>
      <c r="BS520">
        <v>84.263000000000005</v>
      </c>
      <c r="BT520">
        <v>0</v>
      </c>
      <c r="BU520">
        <v>0</v>
      </c>
      <c r="BV520">
        <v>7.1999999999999993</v>
      </c>
      <c r="BW520">
        <v>3.1950000000000003</v>
      </c>
      <c r="BX520">
        <v>0</v>
      </c>
      <c r="BY520">
        <v>4.32</v>
      </c>
      <c r="BZ520">
        <v>0</v>
      </c>
      <c r="CA520">
        <v>4.8600000000000003</v>
      </c>
      <c r="CB520">
        <v>22.005000000000003</v>
      </c>
      <c r="CC520">
        <v>24.57</v>
      </c>
      <c r="CD520">
        <v>24.57</v>
      </c>
      <c r="CE520">
        <v>24.704999999999998</v>
      </c>
      <c r="CF520">
        <v>24.57</v>
      </c>
      <c r="CG520">
        <v>24.435000000000002</v>
      </c>
      <c r="CH520">
        <v>24.57</v>
      </c>
      <c r="CI520">
        <v>24.84</v>
      </c>
    </row>
    <row r="521" spans="1:87" x14ac:dyDescent="0.2">
      <c r="A521" s="7">
        <v>45073</v>
      </c>
      <c r="B521" s="2">
        <f t="shared" si="154"/>
        <v>25</v>
      </c>
      <c r="C521" s="2">
        <f t="shared" si="155"/>
        <v>25</v>
      </c>
      <c r="D521" s="2">
        <f t="shared" si="156"/>
        <v>25</v>
      </c>
      <c r="E521" s="2">
        <f t="shared" si="157"/>
        <v>25</v>
      </c>
      <c r="F521" s="2">
        <f t="shared" si="158"/>
        <v>25</v>
      </c>
      <c r="G521" s="2">
        <f t="shared" si="159"/>
        <v>25</v>
      </c>
      <c r="H521" s="2">
        <f t="shared" si="160"/>
        <v>25</v>
      </c>
      <c r="I521" s="2">
        <f t="shared" si="161"/>
        <v>25</v>
      </c>
      <c r="J521" s="2">
        <f t="shared" si="162"/>
        <v>24</v>
      </c>
      <c r="K521" s="2">
        <f t="shared" si="163"/>
        <v>23</v>
      </c>
      <c r="L521" s="2">
        <f t="shared" si="164"/>
        <v>22</v>
      </c>
      <c r="M521" s="2">
        <f t="shared" si="165"/>
        <v>23</v>
      </c>
      <c r="N521" s="2">
        <f t="shared" si="166"/>
        <v>23</v>
      </c>
      <c r="O521" s="2">
        <f t="shared" si="167"/>
        <v>22</v>
      </c>
      <c r="P521" s="2">
        <f t="shared" si="168"/>
        <v>23</v>
      </c>
      <c r="Q521" s="2">
        <f t="shared" si="169"/>
        <v>28</v>
      </c>
      <c r="R521" s="2">
        <f t="shared" si="170"/>
        <v>30</v>
      </c>
      <c r="S521" s="2">
        <f t="shared" si="171"/>
        <v>24</v>
      </c>
      <c r="T521" s="2">
        <f t="shared" si="172"/>
        <v>25</v>
      </c>
      <c r="U521" s="2">
        <f t="shared" si="173"/>
        <v>25</v>
      </c>
      <c r="V521" s="2">
        <f t="shared" si="174"/>
        <v>25</v>
      </c>
      <c r="W521" s="2">
        <f t="shared" si="175"/>
        <v>25</v>
      </c>
      <c r="X521" s="2">
        <f t="shared" si="176"/>
        <v>25</v>
      </c>
      <c r="Y521" s="2">
        <f t="shared" si="177"/>
        <v>25</v>
      </c>
      <c r="AA521" s="2">
        <f t="shared" si="178"/>
        <v>0</v>
      </c>
      <c r="AB521" s="2">
        <f t="shared" si="179"/>
        <v>30</v>
      </c>
      <c r="AC521" s="2">
        <f t="shared" si="180"/>
        <v>25</v>
      </c>
      <c r="AE521" s="10">
        <f t="shared" si="181"/>
        <v>7</v>
      </c>
      <c r="AF521" s="2">
        <f t="shared" si="182"/>
        <v>0</v>
      </c>
      <c r="AG521" s="2">
        <f t="shared" si="183"/>
        <v>317</v>
      </c>
      <c r="AH521" s="2">
        <f t="shared" si="184"/>
        <v>275</v>
      </c>
      <c r="AI521" s="2">
        <f t="shared" si="185"/>
        <v>592</v>
      </c>
      <c r="AK521">
        <f t="shared" si="152"/>
        <v>5</v>
      </c>
      <c r="AL521">
        <f t="shared" si="153"/>
        <v>2023</v>
      </c>
      <c r="BK521" s="9">
        <v>45073</v>
      </c>
      <c r="BL521">
        <v>24.975000000000001</v>
      </c>
      <c r="BM521">
        <v>24.704999999999998</v>
      </c>
      <c r="BN521">
        <v>24.57</v>
      </c>
      <c r="BO521">
        <v>24.84</v>
      </c>
      <c r="BP521">
        <v>24.57</v>
      </c>
      <c r="BQ521">
        <v>24.435000000000002</v>
      </c>
      <c r="BR521">
        <v>24.57</v>
      </c>
      <c r="BS521">
        <v>24.435000000000002</v>
      </c>
      <c r="BT521">
        <v>23.625</v>
      </c>
      <c r="BU521">
        <v>22.545000000000002</v>
      </c>
      <c r="BV521">
        <v>22.004999999999999</v>
      </c>
      <c r="BW521">
        <v>22.41</v>
      </c>
      <c r="BX521">
        <v>22.545000000000002</v>
      </c>
      <c r="BY521">
        <v>22.005000000000003</v>
      </c>
      <c r="BZ521">
        <v>22.41</v>
      </c>
      <c r="CA521">
        <v>27.292999999999999</v>
      </c>
      <c r="CB521">
        <v>29.542999999999999</v>
      </c>
      <c r="CC521">
        <v>24.3</v>
      </c>
      <c r="CD521">
        <v>24.57</v>
      </c>
      <c r="CE521">
        <v>24.57</v>
      </c>
      <c r="CF521">
        <v>24.57</v>
      </c>
      <c r="CG521">
        <v>24.84</v>
      </c>
      <c r="CH521">
        <v>24.704999999999998</v>
      </c>
      <c r="CI521">
        <v>24.704999999999998</v>
      </c>
    </row>
    <row r="522" spans="1:87" x14ac:dyDescent="0.2">
      <c r="A522" s="7">
        <v>45074</v>
      </c>
      <c r="B522" s="2">
        <f t="shared" si="154"/>
        <v>25</v>
      </c>
      <c r="C522" s="2">
        <f t="shared" si="155"/>
        <v>25</v>
      </c>
      <c r="D522" s="2">
        <f t="shared" si="156"/>
        <v>25</v>
      </c>
      <c r="E522" s="2">
        <f t="shared" si="157"/>
        <v>25</v>
      </c>
      <c r="F522" s="2">
        <f t="shared" si="158"/>
        <v>25</v>
      </c>
      <c r="G522" s="2">
        <f t="shared" si="159"/>
        <v>25</v>
      </c>
      <c r="H522" s="2">
        <f t="shared" si="160"/>
        <v>24</v>
      </c>
      <c r="I522" s="2">
        <f t="shared" si="161"/>
        <v>24</v>
      </c>
      <c r="J522" s="2">
        <f t="shared" si="162"/>
        <v>24</v>
      </c>
      <c r="K522" s="2">
        <f t="shared" si="163"/>
        <v>25</v>
      </c>
      <c r="L522" s="2">
        <f t="shared" si="164"/>
        <v>24</v>
      </c>
      <c r="M522" s="2">
        <f t="shared" si="165"/>
        <v>24</v>
      </c>
      <c r="N522" s="2">
        <f t="shared" si="166"/>
        <v>22</v>
      </c>
      <c r="O522" s="2">
        <f t="shared" si="167"/>
        <v>23</v>
      </c>
      <c r="P522" s="2">
        <f t="shared" si="168"/>
        <v>24</v>
      </c>
      <c r="Q522" s="2">
        <f t="shared" si="169"/>
        <v>24</v>
      </c>
      <c r="R522" s="2">
        <f t="shared" si="170"/>
        <v>24</v>
      </c>
      <c r="S522" s="2">
        <f t="shared" si="171"/>
        <v>25</v>
      </c>
      <c r="T522" s="2">
        <f t="shared" si="172"/>
        <v>25</v>
      </c>
      <c r="U522" s="2">
        <f t="shared" si="173"/>
        <v>25</v>
      </c>
      <c r="V522" s="2">
        <f t="shared" si="174"/>
        <v>25</v>
      </c>
      <c r="W522" s="2">
        <f t="shared" si="175"/>
        <v>25</v>
      </c>
      <c r="X522" s="2">
        <f t="shared" si="176"/>
        <v>25</v>
      </c>
      <c r="Y522" s="2">
        <f t="shared" si="177"/>
        <v>25</v>
      </c>
      <c r="AA522" s="2">
        <f t="shared" si="178"/>
        <v>0</v>
      </c>
      <c r="AB522" s="2">
        <f t="shared" si="179"/>
        <v>25</v>
      </c>
      <c r="AC522" s="2">
        <f t="shared" si="180"/>
        <v>25</v>
      </c>
      <c r="AE522" s="10">
        <f t="shared" si="181"/>
        <v>1</v>
      </c>
      <c r="AF522" s="2">
        <f t="shared" si="182"/>
        <v>0</v>
      </c>
      <c r="AG522" s="2">
        <f t="shared" si="183"/>
        <v>313</v>
      </c>
      <c r="AH522" s="2">
        <f t="shared" si="184"/>
        <v>274</v>
      </c>
      <c r="AI522" s="2">
        <f t="shared" si="185"/>
        <v>587</v>
      </c>
      <c r="AK522">
        <f t="shared" ref="AK522:AK586" si="186">MONTH(A522)</f>
        <v>5</v>
      </c>
      <c r="AL522">
        <f t="shared" ref="AL522:AL586" si="187">YEAR(A522)</f>
        <v>2023</v>
      </c>
      <c r="BK522" s="9">
        <v>45074</v>
      </c>
      <c r="BL522">
        <v>24.704999999999998</v>
      </c>
      <c r="BM522">
        <v>24.84</v>
      </c>
      <c r="BN522">
        <v>24.704999999999998</v>
      </c>
      <c r="BO522">
        <v>24.84</v>
      </c>
      <c r="BP522">
        <v>24.704999999999998</v>
      </c>
      <c r="BQ522">
        <v>24.84</v>
      </c>
      <c r="BR522">
        <v>24.3</v>
      </c>
      <c r="BS522">
        <v>24.3</v>
      </c>
      <c r="BT522">
        <v>24.164999999999999</v>
      </c>
      <c r="BU522">
        <v>24.435000000000002</v>
      </c>
      <c r="BV522">
        <v>24.3</v>
      </c>
      <c r="BW522">
        <v>23.625</v>
      </c>
      <c r="BX522">
        <v>21.869999999999997</v>
      </c>
      <c r="BY522">
        <v>22.68</v>
      </c>
      <c r="BZ522">
        <v>23.355</v>
      </c>
      <c r="CA522">
        <v>24.3</v>
      </c>
      <c r="CB522">
        <v>24.3</v>
      </c>
      <c r="CC522">
        <v>24.435000000000002</v>
      </c>
      <c r="CD522">
        <v>24.435000000000002</v>
      </c>
      <c r="CE522">
        <v>24.57</v>
      </c>
      <c r="CF522">
        <v>24.704999999999998</v>
      </c>
      <c r="CG522">
        <v>24.704999999999998</v>
      </c>
      <c r="CH522">
        <v>24.57</v>
      </c>
      <c r="CI522">
        <v>24.435000000000002</v>
      </c>
    </row>
    <row r="523" spans="1:87" x14ac:dyDescent="0.2">
      <c r="A523" s="7">
        <v>45075</v>
      </c>
      <c r="B523" s="2">
        <f t="shared" ref="B523:B586" si="188">ROUND($H$7*BL523,0)</f>
        <v>25</v>
      </c>
      <c r="C523" s="2">
        <f t="shared" ref="C523:C586" si="189">ROUND($H$7*BM523,0)</f>
        <v>25</v>
      </c>
      <c r="D523" s="2">
        <f t="shared" ref="D523:D586" si="190">ROUND($H$7*BN523,0)</f>
        <v>25</v>
      </c>
      <c r="E523" s="2">
        <f t="shared" ref="E523:E586" si="191">ROUND($H$7*BO523,0)</f>
        <v>25</v>
      </c>
      <c r="F523" s="2">
        <f t="shared" ref="F523:F586" si="192">ROUND($H$7*BP523,0)</f>
        <v>25</v>
      </c>
      <c r="G523" s="2">
        <f t="shared" ref="G523:G586" si="193">ROUND($H$7*BQ523,0)</f>
        <v>25</v>
      </c>
      <c r="H523" s="2">
        <f t="shared" ref="H523:H586" si="194">ROUND($H$7*BR523,0)</f>
        <v>25</v>
      </c>
      <c r="I523" s="2">
        <f t="shared" ref="I523:I586" si="195">ROUND($H$7*BS523,0)</f>
        <v>24</v>
      </c>
      <c r="J523" s="2">
        <f t="shared" ref="J523:J586" si="196">ROUND($H$7*BT523,0)</f>
        <v>22</v>
      </c>
      <c r="K523" s="2">
        <f t="shared" ref="K523:K586" si="197">ROUND($H$7*BU523,0)</f>
        <v>21</v>
      </c>
      <c r="L523" s="2">
        <f t="shared" ref="L523:L586" si="198">ROUND($H$7*BV523,0)</f>
        <v>21</v>
      </c>
      <c r="M523" s="2">
        <f t="shared" ref="M523:M586" si="199">ROUND($H$7*BW523,0)</f>
        <v>22</v>
      </c>
      <c r="N523" s="2">
        <f t="shared" ref="N523:N586" si="200">ROUND($H$7*BX523,0)</f>
        <v>22</v>
      </c>
      <c r="O523" s="2">
        <f t="shared" ref="O523:O586" si="201">ROUND($H$7*BY523,0)</f>
        <v>22</v>
      </c>
      <c r="P523" s="2">
        <f t="shared" ref="P523:P586" si="202">ROUND($H$7*BZ523,0)</f>
        <v>22</v>
      </c>
      <c r="Q523" s="2">
        <f t="shared" ref="Q523:Q586" si="203">ROUND($H$7*CA523,0)</f>
        <v>22</v>
      </c>
      <c r="R523" s="2">
        <f t="shared" ref="R523:R586" si="204">ROUND($H$7*CB523,0)</f>
        <v>23</v>
      </c>
      <c r="S523" s="2">
        <f t="shared" ref="S523:S586" si="205">ROUND($H$7*CC523,0)</f>
        <v>24</v>
      </c>
      <c r="T523" s="2">
        <f t="shared" ref="T523:T586" si="206">ROUND($H$7*CD523,0)</f>
        <v>25</v>
      </c>
      <c r="U523" s="2">
        <f t="shared" ref="U523:U586" si="207">ROUND($H$7*CE523,0)</f>
        <v>24</v>
      </c>
      <c r="V523" s="2">
        <f t="shared" ref="V523:V586" si="208">ROUND($H$7*CF523,0)</f>
        <v>25</v>
      </c>
      <c r="W523" s="2">
        <f t="shared" ref="W523:W586" si="209">ROUND($H$7*CG523,0)</f>
        <v>25</v>
      </c>
      <c r="X523" s="2">
        <f t="shared" ref="X523:X586" si="210">ROUND($H$7*CH523,0)</f>
        <v>25</v>
      </c>
      <c r="Y523" s="2">
        <f t="shared" ref="Y523:Y586" si="211">ROUND($H$7*CI523,0)</f>
        <v>25</v>
      </c>
      <c r="AA523" s="2">
        <f t="shared" ref="AA523:AA586" si="212">IF(AND(AE523&gt;1,AE523&lt;7),MAX(I523:M523,R523:U523),0)</f>
        <v>25</v>
      </c>
      <c r="AB523" s="2">
        <f t="shared" ref="AB523:AB586" si="213">IF(AND(AE523&gt;1,AE523&lt;7),MAX(N523:Q523),MAX(I523:U523))</f>
        <v>22</v>
      </c>
      <c r="AC523" s="2">
        <f t="shared" ref="AC523:AC586" si="214">MAX(B523:H523,V523:Y523)</f>
        <v>25</v>
      </c>
      <c r="AE523" s="10">
        <f t="shared" si="181"/>
        <v>2</v>
      </c>
      <c r="AF523" s="2">
        <f t="shared" si="182"/>
        <v>206</v>
      </c>
      <c r="AG523" s="2">
        <f t="shared" si="183"/>
        <v>88</v>
      </c>
      <c r="AH523" s="2">
        <f t="shared" si="184"/>
        <v>275</v>
      </c>
      <c r="AI523" s="2">
        <f t="shared" si="185"/>
        <v>569</v>
      </c>
      <c r="AK523">
        <f t="shared" si="186"/>
        <v>5</v>
      </c>
      <c r="AL523">
        <f t="shared" si="187"/>
        <v>2023</v>
      </c>
      <c r="BK523" s="9">
        <v>45075</v>
      </c>
      <c r="BL523">
        <v>24.435000000000002</v>
      </c>
      <c r="BM523">
        <v>24.57</v>
      </c>
      <c r="BN523">
        <v>24.57</v>
      </c>
      <c r="BO523">
        <v>24.704999999999998</v>
      </c>
      <c r="BP523">
        <v>24.435000000000002</v>
      </c>
      <c r="BQ523">
        <v>24.57</v>
      </c>
      <c r="BR523">
        <v>24.435000000000002</v>
      </c>
      <c r="BS523">
        <v>23.625</v>
      </c>
      <c r="BT523">
        <v>21.869999999999997</v>
      </c>
      <c r="BU523">
        <v>21.195</v>
      </c>
      <c r="BV523">
        <v>21.06</v>
      </c>
      <c r="BW523">
        <v>21.6</v>
      </c>
      <c r="BX523">
        <v>22.004999999999999</v>
      </c>
      <c r="BY523">
        <v>21.6</v>
      </c>
      <c r="BZ523">
        <v>21.465</v>
      </c>
      <c r="CA523">
        <v>21.87</v>
      </c>
      <c r="CB523">
        <v>22.68</v>
      </c>
      <c r="CC523">
        <v>23.625</v>
      </c>
      <c r="CD523">
        <v>24.435000000000002</v>
      </c>
      <c r="CE523">
        <v>24.3</v>
      </c>
      <c r="CF523">
        <v>24.435000000000002</v>
      </c>
      <c r="CG523">
        <v>24.435000000000002</v>
      </c>
      <c r="CH523">
        <v>24.57</v>
      </c>
      <c r="CI523">
        <v>24.57</v>
      </c>
    </row>
    <row r="524" spans="1:87" x14ac:dyDescent="0.2">
      <c r="A524" s="7">
        <v>45076</v>
      </c>
      <c r="B524" s="2">
        <f t="shared" si="188"/>
        <v>25</v>
      </c>
      <c r="C524" s="2">
        <f t="shared" si="189"/>
        <v>25</v>
      </c>
      <c r="D524" s="2">
        <f t="shared" si="190"/>
        <v>25</v>
      </c>
      <c r="E524" s="2">
        <f t="shared" si="191"/>
        <v>25</v>
      </c>
      <c r="F524" s="2">
        <f t="shared" si="192"/>
        <v>25</v>
      </c>
      <c r="G524" s="2">
        <f t="shared" si="193"/>
        <v>25</v>
      </c>
      <c r="H524" s="2">
        <f t="shared" si="194"/>
        <v>24</v>
      </c>
      <c r="I524" s="2">
        <f t="shared" si="195"/>
        <v>22</v>
      </c>
      <c r="J524" s="2">
        <f t="shared" si="196"/>
        <v>21</v>
      </c>
      <c r="K524" s="2">
        <f t="shared" si="197"/>
        <v>21</v>
      </c>
      <c r="L524" s="2">
        <f t="shared" si="198"/>
        <v>21</v>
      </c>
      <c r="M524" s="2">
        <f t="shared" si="199"/>
        <v>22</v>
      </c>
      <c r="N524" s="2">
        <f t="shared" si="200"/>
        <v>22</v>
      </c>
      <c r="O524" s="2">
        <f t="shared" si="201"/>
        <v>21</v>
      </c>
      <c r="P524" s="2">
        <f t="shared" si="202"/>
        <v>22</v>
      </c>
      <c r="Q524" s="2">
        <f t="shared" si="203"/>
        <v>22</v>
      </c>
      <c r="R524" s="2">
        <f t="shared" si="204"/>
        <v>23</v>
      </c>
      <c r="S524" s="2">
        <f t="shared" si="205"/>
        <v>23</v>
      </c>
      <c r="T524" s="2">
        <f t="shared" si="206"/>
        <v>23</v>
      </c>
      <c r="U524" s="2">
        <f t="shared" si="207"/>
        <v>24</v>
      </c>
      <c r="V524" s="2">
        <f t="shared" si="208"/>
        <v>24</v>
      </c>
      <c r="W524" s="2">
        <f t="shared" si="209"/>
        <v>24</v>
      </c>
      <c r="X524" s="2">
        <f t="shared" si="210"/>
        <v>30</v>
      </c>
      <c r="Y524" s="2">
        <f t="shared" si="211"/>
        <v>25</v>
      </c>
      <c r="AA524" s="2">
        <f t="shared" si="212"/>
        <v>24</v>
      </c>
      <c r="AB524" s="2">
        <f t="shared" si="213"/>
        <v>22</v>
      </c>
      <c r="AC524" s="2">
        <f t="shared" si="214"/>
        <v>30</v>
      </c>
      <c r="AE524" s="10">
        <f t="shared" ref="AE524:AE587" si="215">WEEKDAY(A524)</f>
        <v>3</v>
      </c>
      <c r="AF524" s="2">
        <f t="shared" ref="AF524:AF587" si="216">IF(AND(AE524&gt;1,AE524&lt;7),SUM(I524:M524,R524:U524),0)</f>
        <v>200</v>
      </c>
      <c r="AG524" s="2">
        <f t="shared" ref="AG524:AG587" si="217">IF(AND(AE524&gt;1,AE524&lt;7),SUM(N524:Q524),SUM(I524:U524))</f>
        <v>87</v>
      </c>
      <c r="AH524" s="2">
        <f t="shared" ref="AH524:AH587" si="218">SUM(B524:Y524)-AF524-AG524</f>
        <v>277</v>
      </c>
      <c r="AI524" s="2">
        <f t="shared" ref="AI524:AI587" si="219">SUM(B524:Y524)</f>
        <v>564</v>
      </c>
      <c r="AK524">
        <f t="shared" si="186"/>
        <v>5</v>
      </c>
      <c r="AL524">
        <f t="shared" si="187"/>
        <v>2023</v>
      </c>
      <c r="BK524" s="9">
        <v>45076</v>
      </c>
      <c r="BL524">
        <v>24.704999999999998</v>
      </c>
      <c r="BM524">
        <v>24.975000000000001</v>
      </c>
      <c r="BN524">
        <v>24.704999999999998</v>
      </c>
      <c r="BO524">
        <v>24.84</v>
      </c>
      <c r="BP524">
        <v>24.704999999999998</v>
      </c>
      <c r="BQ524">
        <v>24.57</v>
      </c>
      <c r="BR524">
        <v>24.03</v>
      </c>
      <c r="BS524">
        <v>22.005000000000003</v>
      </c>
      <c r="BT524">
        <v>21.195</v>
      </c>
      <c r="BU524">
        <v>21.33</v>
      </c>
      <c r="BV524">
        <v>21.195</v>
      </c>
      <c r="BW524">
        <v>21.869999999999997</v>
      </c>
      <c r="BX524">
        <v>21.6</v>
      </c>
      <c r="BY524">
        <v>21.33</v>
      </c>
      <c r="BZ524">
        <v>21.869999999999997</v>
      </c>
      <c r="CA524">
        <v>21.869999999999997</v>
      </c>
      <c r="CB524">
        <v>22.41</v>
      </c>
      <c r="CC524">
        <v>23.085000000000001</v>
      </c>
      <c r="CD524">
        <v>23.085000000000001</v>
      </c>
      <c r="CE524">
        <v>23.759999999999998</v>
      </c>
      <c r="CF524">
        <v>24.3</v>
      </c>
      <c r="CG524">
        <v>24.3</v>
      </c>
      <c r="CH524">
        <v>29.97</v>
      </c>
      <c r="CI524">
        <v>24.57</v>
      </c>
    </row>
    <row r="525" spans="1:87" x14ac:dyDescent="0.2">
      <c r="A525" s="7">
        <v>45077</v>
      </c>
      <c r="B525" s="2">
        <f t="shared" si="188"/>
        <v>25</v>
      </c>
      <c r="C525" s="2">
        <f t="shared" si="189"/>
        <v>29</v>
      </c>
      <c r="D525" s="2">
        <f t="shared" si="190"/>
        <v>25</v>
      </c>
      <c r="E525" s="2">
        <f t="shared" si="191"/>
        <v>25</v>
      </c>
      <c r="F525" s="2">
        <f t="shared" si="192"/>
        <v>965</v>
      </c>
      <c r="G525" s="2">
        <f t="shared" si="193"/>
        <v>1440</v>
      </c>
      <c r="H525" s="2">
        <f t="shared" si="194"/>
        <v>80</v>
      </c>
      <c r="I525" s="2">
        <f t="shared" si="195"/>
        <v>75</v>
      </c>
      <c r="J525" s="2">
        <f t="shared" si="196"/>
        <v>34</v>
      </c>
      <c r="K525" s="2">
        <f t="shared" si="197"/>
        <v>224</v>
      </c>
      <c r="L525" s="2">
        <f t="shared" si="198"/>
        <v>34</v>
      </c>
      <c r="M525" s="2">
        <f t="shared" si="199"/>
        <v>24</v>
      </c>
      <c r="N525" s="2">
        <f t="shared" si="200"/>
        <v>24</v>
      </c>
      <c r="O525" s="2">
        <f t="shared" si="201"/>
        <v>24</v>
      </c>
      <c r="P525" s="2">
        <f t="shared" si="202"/>
        <v>24</v>
      </c>
      <c r="Q525" s="2">
        <f t="shared" si="203"/>
        <v>24</v>
      </c>
      <c r="R525" s="2">
        <f t="shared" si="204"/>
        <v>24</v>
      </c>
      <c r="S525" s="2">
        <f t="shared" si="205"/>
        <v>24</v>
      </c>
      <c r="T525" s="2">
        <f t="shared" si="206"/>
        <v>25</v>
      </c>
      <c r="U525" s="2">
        <f t="shared" si="207"/>
        <v>25</v>
      </c>
      <c r="V525" s="2">
        <f t="shared" si="208"/>
        <v>25</v>
      </c>
      <c r="W525" s="2">
        <f t="shared" si="209"/>
        <v>25</v>
      </c>
      <c r="X525" s="2">
        <f t="shared" si="210"/>
        <v>25</v>
      </c>
      <c r="Y525" s="2">
        <f t="shared" si="211"/>
        <v>133</v>
      </c>
      <c r="AA525" s="2">
        <f t="shared" si="212"/>
        <v>224</v>
      </c>
      <c r="AB525" s="2">
        <f t="shared" si="213"/>
        <v>24</v>
      </c>
      <c r="AC525" s="2">
        <f t="shared" si="214"/>
        <v>1440</v>
      </c>
      <c r="AE525" s="10">
        <f t="shared" si="215"/>
        <v>4</v>
      </c>
      <c r="AF525" s="2">
        <f t="shared" si="216"/>
        <v>489</v>
      </c>
      <c r="AG525" s="2">
        <f t="shared" si="217"/>
        <v>96</v>
      </c>
      <c r="AH525" s="2">
        <f t="shared" si="218"/>
        <v>2797</v>
      </c>
      <c r="AI525" s="2">
        <f t="shared" si="219"/>
        <v>3382</v>
      </c>
      <c r="AK525">
        <f t="shared" si="186"/>
        <v>5</v>
      </c>
      <c r="AL525">
        <f t="shared" si="187"/>
        <v>2023</v>
      </c>
      <c r="BK525" s="9">
        <v>45077</v>
      </c>
      <c r="BL525">
        <v>25.088000000000001</v>
      </c>
      <c r="BM525">
        <v>28.373000000000001</v>
      </c>
      <c r="BN525">
        <v>24.435000000000002</v>
      </c>
      <c r="BO525">
        <v>24.57</v>
      </c>
      <c r="BP525">
        <v>957.59999999999991</v>
      </c>
      <c r="BQ525">
        <v>1429.0880000000002</v>
      </c>
      <c r="BR525">
        <v>79.424999999999997</v>
      </c>
      <c r="BS525">
        <v>74.835000000000008</v>
      </c>
      <c r="BT525">
        <v>33.548000000000002</v>
      </c>
      <c r="BU525">
        <v>222.435</v>
      </c>
      <c r="BV525">
        <v>33.299999999999997</v>
      </c>
      <c r="BW525">
        <v>24.03</v>
      </c>
      <c r="BX525">
        <v>24.03</v>
      </c>
      <c r="BY525">
        <v>23.759999999999998</v>
      </c>
      <c r="BZ525">
        <v>24.03</v>
      </c>
      <c r="CA525">
        <v>23.759999999999998</v>
      </c>
      <c r="CB525">
        <v>24.03</v>
      </c>
      <c r="CC525">
        <v>24.164999999999999</v>
      </c>
      <c r="CD525">
        <v>24.57</v>
      </c>
      <c r="CE525">
        <v>24.435000000000002</v>
      </c>
      <c r="CF525">
        <v>24.84</v>
      </c>
      <c r="CG525">
        <v>24.704999999999998</v>
      </c>
      <c r="CH525">
        <v>24.435000000000002</v>
      </c>
      <c r="CI525">
        <v>132.458</v>
      </c>
    </row>
    <row r="526" spans="1:87" x14ac:dyDescent="0.2">
      <c r="A526" s="7">
        <v>45078</v>
      </c>
      <c r="B526" s="2">
        <f t="shared" si="188"/>
        <v>47</v>
      </c>
      <c r="C526" s="2">
        <f t="shared" si="189"/>
        <v>72</v>
      </c>
      <c r="D526" s="2">
        <f t="shared" si="190"/>
        <v>139</v>
      </c>
      <c r="E526" s="2">
        <f t="shared" si="191"/>
        <v>193</v>
      </c>
      <c r="F526" s="2">
        <f t="shared" si="192"/>
        <v>28</v>
      </c>
      <c r="G526" s="2">
        <f t="shared" si="193"/>
        <v>24</v>
      </c>
      <c r="H526" s="2">
        <f t="shared" si="194"/>
        <v>25</v>
      </c>
      <c r="I526" s="2">
        <f t="shared" si="195"/>
        <v>25</v>
      </c>
      <c r="J526" s="2">
        <f t="shared" si="196"/>
        <v>24</v>
      </c>
      <c r="K526" s="2">
        <f t="shared" si="197"/>
        <v>23</v>
      </c>
      <c r="L526" s="2">
        <f t="shared" si="198"/>
        <v>23</v>
      </c>
      <c r="M526" s="2">
        <f t="shared" si="199"/>
        <v>23</v>
      </c>
      <c r="N526" s="2">
        <f t="shared" si="200"/>
        <v>23</v>
      </c>
      <c r="O526" s="2">
        <f t="shared" si="201"/>
        <v>23</v>
      </c>
      <c r="P526" s="2">
        <f t="shared" si="202"/>
        <v>23</v>
      </c>
      <c r="Q526" s="2">
        <f t="shared" si="203"/>
        <v>23</v>
      </c>
      <c r="R526" s="2">
        <f t="shared" si="204"/>
        <v>51</v>
      </c>
      <c r="S526" s="2">
        <f t="shared" si="205"/>
        <v>123</v>
      </c>
      <c r="T526" s="2">
        <f t="shared" si="206"/>
        <v>263</v>
      </c>
      <c r="U526" s="2">
        <f t="shared" si="207"/>
        <v>553</v>
      </c>
      <c r="V526" s="2">
        <f t="shared" si="208"/>
        <v>518</v>
      </c>
      <c r="W526" s="2">
        <f t="shared" si="209"/>
        <v>563</v>
      </c>
      <c r="X526" s="2">
        <f t="shared" si="210"/>
        <v>258</v>
      </c>
      <c r="Y526" s="2">
        <f t="shared" si="211"/>
        <v>26</v>
      </c>
      <c r="AA526" s="2">
        <f t="shared" si="212"/>
        <v>553</v>
      </c>
      <c r="AB526" s="2">
        <f t="shared" si="213"/>
        <v>23</v>
      </c>
      <c r="AC526" s="2">
        <f t="shared" si="214"/>
        <v>563</v>
      </c>
      <c r="AE526" s="10">
        <f t="shared" si="215"/>
        <v>5</v>
      </c>
      <c r="AF526" s="2">
        <f t="shared" si="216"/>
        <v>1108</v>
      </c>
      <c r="AG526" s="2">
        <f t="shared" si="217"/>
        <v>92</v>
      </c>
      <c r="AH526" s="2">
        <f t="shared" si="218"/>
        <v>1893</v>
      </c>
      <c r="AI526" s="2">
        <f t="shared" si="219"/>
        <v>3093</v>
      </c>
      <c r="AK526">
        <f t="shared" si="186"/>
        <v>6</v>
      </c>
      <c r="AL526">
        <f t="shared" si="187"/>
        <v>2023</v>
      </c>
      <c r="BK526" s="9">
        <v>45078</v>
      </c>
      <c r="BL526">
        <v>46.62</v>
      </c>
      <c r="BM526">
        <v>71.685000000000002</v>
      </c>
      <c r="BN526">
        <v>137.70000000000002</v>
      </c>
      <c r="BO526">
        <v>191.7</v>
      </c>
      <c r="BP526">
        <v>28.035</v>
      </c>
      <c r="BQ526">
        <v>24.3</v>
      </c>
      <c r="BR526">
        <v>24.435000000000002</v>
      </c>
      <c r="BS526">
        <v>24.57</v>
      </c>
      <c r="BT526">
        <v>23.759999999999998</v>
      </c>
      <c r="BU526">
        <v>22.814999999999998</v>
      </c>
      <c r="BV526">
        <v>22.95</v>
      </c>
      <c r="BW526">
        <v>23.22</v>
      </c>
      <c r="BX526">
        <v>23.085000000000001</v>
      </c>
      <c r="BY526">
        <v>22.545000000000002</v>
      </c>
      <c r="BZ526">
        <v>22.814999999999998</v>
      </c>
      <c r="CA526">
        <v>22.545000000000002</v>
      </c>
      <c r="CB526">
        <v>50.625</v>
      </c>
      <c r="CC526">
        <v>121.63500000000001</v>
      </c>
      <c r="CD526">
        <v>260.70799999999997</v>
      </c>
      <c r="CE526">
        <v>548.30299999999988</v>
      </c>
      <c r="CF526">
        <v>513.63</v>
      </c>
      <c r="CG526">
        <v>558.51799999999992</v>
      </c>
      <c r="CH526">
        <v>256.23</v>
      </c>
      <c r="CI526">
        <v>25.493000000000002</v>
      </c>
    </row>
    <row r="527" spans="1:87" x14ac:dyDescent="0.2">
      <c r="A527" s="7">
        <v>45079</v>
      </c>
      <c r="B527" s="2">
        <f t="shared" si="188"/>
        <v>25</v>
      </c>
      <c r="C527" s="2">
        <f t="shared" si="189"/>
        <v>161</v>
      </c>
      <c r="D527" s="2">
        <f t="shared" si="190"/>
        <v>2068</v>
      </c>
      <c r="E527" s="2">
        <f t="shared" si="191"/>
        <v>2590</v>
      </c>
      <c r="F527" s="2">
        <f t="shared" si="192"/>
        <v>1940</v>
      </c>
      <c r="G527" s="2">
        <f t="shared" si="193"/>
        <v>337</v>
      </c>
      <c r="H527" s="2">
        <f t="shared" si="194"/>
        <v>1268</v>
      </c>
      <c r="I527" s="2">
        <f t="shared" si="195"/>
        <v>2347</v>
      </c>
      <c r="J527" s="2">
        <f t="shared" si="196"/>
        <v>2527</v>
      </c>
      <c r="K527" s="2">
        <f t="shared" si="197"/>
        <v>2155</v>
      </c>
      <c r="L527" s="2">
        <f t="shared" si="198"/>
        <v>1877</v>
      </c>
      <c r="M527" s="2">
        <f t="shared" si="199"/>
        <v>513</v>
      </c>
      <c r="N527" s="2">
        <f t="shared" si="200"/>
        <v>488</v>
      </c>
      <c r="O527" s="2">
        <f t="shared" si="201"/>
        <v>407</v>
      </c>
      <c r="P527" s="2">
        <f t="shared" si="202"/>
        <v>542</v>
      </c>
      <c r="Q527" s="2">
        <f t="shared" si="203"/>
        <v>885</v>
      </c>
      <c r="R527" s="2">
        <f t="shared" si="204"/>
        <v>814</v>
      </c>
      <c r="S527" s="2">
        <f t="shared" si="205"/>
        <v>1919</v>
      </c>
      <c r="T527" s="2">
        <f t="shared" si="206"/>
        <v>2529</v>
      </c>
      <c r="U527" s="2">
        <f t="shared" si="207"/>
        <v>979</v>
      </c>
      <c r="V527" s="2">
        <f t="shared" si="208"/>
        <v>1021</v>
      </c>
      <c r="W527" s="2">
        <f t="shared" si="209"/>
        <v>1902</v>
      </c>
      <c r="X527" s="2">
        <f t="shared" si="210"/>
        <v>1793</v>
      </c>
      <c r="Y527" s="2">
        <f t="shared" si="211"/>
        <v>1539</v>
      </c>
      <c r="AA527" s="2">
        <f t="shared" si="212"/>
        <v>2529</v>
      </c>
      <c r="AB527" s="2">
        <f t="shared" si="213"/>
        <v>885</v>
      </c>
      <c r="AC527" s="2">
        <f t="shared" si="214"/>
        <v>2590</v>
      </c>
      <c r="AE527" s="10">
        <f t="shared" si="215"/>
        <v>6</v>
      </c>
      <c r="AF527" s="2">
        <f t="shared" si="216"/>
        <v>15660</v>
      </c>
      <c r="AG527" s="2">
        <f t="shared" si="217"/>
        <v>2322</v>
      </c>
      <c r="AH527" s="2">
        <f t="shared" si="218"/>
        <v>14644</v>
      </c>
      <c r="AI527" s="2">
        <f t="shared" si="219"/>
        <v>32626</v>
      </c>
      <c r="AK527">
        <f t="shared" si="186"/>
        <v>6</v>
      </c>
      <c r="AL527">
        <f t="shared" si="187"/>
        <v>2023</v>
      </c>
      <c r="BK527" s="9">
        <v>45079</v>
      </c>
      <c r="BL527">
        <v>24.57</v>
      </c>
      <c r="BM527">
        <v>159.57</v>
      </c>
      <c r="BN527">
        <v>2052.0680000000002</v>
      </c>
      <c r="BO527">
        <v>2570.2429999999999</v>
      </c>
      <c r="BP527">
        <v>1925.2580000000003</v>
      </c>
      <c r="BQ527">
        <v>334.03500000000003</v>
      </c>
      <c r="BR527">
        <v>1258.1100000000004</v>
      </c>
      <c r="BS527">
        <v>2328.84</v>
      </c>
      <c r="BT527">
        <v>2507.4680000000003</v>
      </c>
      <c r="BU527">
        <v>2138.2660000000001</v>
      </c>
      <c r="BV527">
        <v>1862.4149999999997</v>
      </c>
      <c r="BW527">
        <v>508.68099999999998</v>
      </c>
      <c r="BX527">
        <v>484.26800000000003</v>
      </c>
      <c r="BY527">
        <v>403.786</v>
      </c>
      <c r="BZ527">
        <v>538.29099999999994</v>
      </c>
      <c r="CA527">
        <v>878.44500000000016</v>
      </c>
      <c r="CB527">
        <v>808.06600000000003</v>
      </c>
      <c r="CC527">
        <v>1904.7160000000001</v>
      </c>
      <c r="CD527">
        <v>2509.8080000000004</v>
      </c>
      <c r="CE527">
        <v>971.70799999999997</v>
      </c>
      <c r="CF527">
        <v>1013.221</v>
      </c>
      <c r="CG527">
        <v>1887.7050000000002</v>
      </c>
      <c r="CH527">
        <v>1779.5700000000002</v>
      </c>
      <c r="CI527">
        <v>1527.7050000000002</v>
      </c>
    </row>
    <row r="528" spans="1:87" x14ac:dyDescent="0.2">
      <c r="A528" s="7">
        <v>45080</v>
      </c>
      <c r="B528" s="2">
        <f t="shared" si="188"/>
        <v>1394</v>
      </c>
      <c r="C528" s="2">
        <f t="shared" si="189"/>
        <v>1621</v>
      </c>
      <c r="D528" s="2">
        <f t="shared" si="190"/>
        <v>1621</v>
      </c>
      <c r="E528" s="2">
        <f t="shared" si="191"/>
        <v>1599</v>
      </c>
      <c r="F528" s="2">
        <f t="shared" si="192"/>
        <v>805</v>
      </c>
      <c r="G528" s="2">
        <f t="shared" si="193"/>
        <v>309</v>
      </c>
      <c r="H528" s="2">
        <f t="shared" si="194"/>
        <v>535</v>
      </c>
      <c r="I528" s="2">
        <f t="shared" si="195"/>
        <v>373</v>
      </c>
      <c r="J528" s="2">
        <f t="shared" si="196"/>
        <v>461</v>
      </c>
      <c r="K528" s="2">
        <f t="shared" si="197"/>
        <v>763</v>
      </c>
      <c r="L528" s="2">
        <f t="shared" si="198"/>
        <v>42</v>
      </c>
      <c r="M528" s="2">
        <f t="shared" si="199"/>
        <v>24</v>
      </c>
      <c r="N528" s="2">
        <f t="shared" si="200"/>
        <v>25</v>
      </c>
      <c r="O528" s="2">
        <f t="shared" si="201"/>
        <v>88</v>
      </c>
      <c r="P528" s="2">
        <f t="shared" si="202"/>
        <v>313</v>
      </c>
      <c r="Q528" s="2">
        <f t="shared" si="203"/>
        <v>302</v>
      </c>
      <c r="R528" s="2">
        <f t="shared" si="204"/>
        <v>260</v>
      </c>
      <c r="S528" s="2">
        <f t="shared" si="205"/>
        <v>298</v>
      </c>
      <c r="T528" s="2">
        <f t="shared" si="206"/>
        <v>1205</v>
      </c>
      <c r="U528" s="2">
        <f t="shared" si="207"/>
        <v>957</v>
      </c>
      <c r="V528" s="2">
        <f t="shared" si="208"/>
        <v>992</v>
      </c>
      <c r="W528" s="2">
        <f t="shared" si="209"/>
        <v>404</v>
      </c>
      <c r="X528" s="2">
        <f t="shared" si="210"/>
        <v>1483</v>
      </c>
      <c r="Y528" s="2">
        <f t="shared" si="211"/>
        <v>259</v>
      </c>
      <c r="AA528" s="2">
        <f t="shared" si="212"/>
        <v>0</v>
      </c>
      <c r="AB528" s="2">
        <f t="shared" si="213"/>
        <v>1205</v>
      </c>
      <c r="AC528" s="2">
        <f t="shared" si="214"/>
        <v>1621</v>
      </c>
      <c r="AE528" s="10">
        <f t="shared" si="215"/>
        <v>7</v>
      </c>
      <c r="AF528" s="2">
        <f t="shared" si="216"/>
        <v>0</v>
      </c>
      <c r="AG528" s="2">
        <f t="shared" si="217"/>
        <v>5111</v>
      </c>
      <c r="AH528" s="2">
        <f t="shared" si="218"/>
        <v>11022</v>
      </c>
      <c r="AI528" s="2">
        <f t="shared" si="219"/>
        <v>16133</v>
      </c>
      <c r="AK528">
        <f t="shared" si="186"/>
        <v>6</v>
      </c>
      <c r="AL528">
        <f t="shared" si="187"/>
        <v>2023</v>
      </c>
      <c r="BK528" s="9">
        <v>45080</v>
      </c>
      <c r="BL528">
        <v>1383.7050000000002</v>
      </c>
      <c r="BM528">
        <v>1608.5700000000002</v>
      </c>
      <c r="BN528">
        <v>1608.7050000000002</v>
      </c>
      <c r="BO528">
        <v>1587.2400000000002</v>
      </c>
      <c r="BP528">
        <v>799.04299999999989</v>
      </c>
      <c r="BQ528">
        <v>306.56300000000005</v>
      </c>
      <c r="BR528">
        <v>531.02300000000002</v>
      </c>
      <c r="BS528">
        <v>369.9</v>
      </c>
      <c r="BT528">
        <v>457.62799999999999</v>
      </c>
      <c r="BU528">
        <v>757.21499999999992</v>
      </c>
      <c r="BV528">
        <v>41.354999999999997</v>
      </c>
      <c r="BW528">
        <v>24.3</v>
      </c>
      <c r="BX528">
        <v>24.435000000000002</v>
      </c>
      <c r="BY528">
        <v>87.3</v>
      </c>
      <c r="BZ528">
        <v>310.90500000000003</v>
      </c>
      <c r="CA528">
        <v>299.83499999999998</v>
      </c>
      <c r="CB528">
        <v>258.20999999999998</v>
      </c>
      <c r="CC528">
        <v>295.38</v>
      </c>
      <c r="CD528">
        <v>1196.0550000000001</v>
      </c>
      <c r="CE528">
        <v>949.68</v>
      </c>
      <c r="CF528">
        <v>984.57799999999997</v>
      </c>
      <c r="CG528">
        <v>400.90500000000003</v>
      </c>
      <c r="CH528">
        <v>1471.7700000000002</v>
      </c>
      <c r="CI528">
        <v>256.63499999999999</v>
      </c>
    </row>
    <row r="529" spans="1:87" x14ac:dyDescent="0.2">
      <c r="A529" s="7">
        <v>45081</v>
      </c>
      <c r="B529" s="2">
        <f t="shared" si="188"/>
        <v>511</v>
      </c>
      <c r="C529" s="2">
        <f t="shared" si="189"/>
        <v>292</v>
      </c>
      <c r="D529" s="2">
        <f t="shared" si="190"/>
        <v>339</v>
      </c>
      <c r="E529" s="2">
        <f t="shared" si="191"/>
        <v>559</v>
      </c>
      <c r="F529" s="2">
        <f t="shared" si="192"/>
        <v>301</v>
      </c>
      <c r="G529" s="2">
        <f t="shared" si="193"/>
        <v>945</v>
      </c>
      <c r="H529" s="2">
        <f t="shared" si="194"/>
        <v>1096</v>
      </c>
      <c r="I529" s="2">
        <f t="shared" si="195"/>
        <v>2231</v>
      </c>
      <c r="J529" s="2">
        <f t="shared" si="196"/>
        <v>1967</v>
      </c>
      <c r="K529" s="2">
        <f t="shared" si="197"/>
        <v>628</v>
      </c>
      <c r="L529" s="2">
        <f t="shared" si="198"/>
        <v>84</v>
      </c>
      <c r="M529" s="2">
        <f t="shared" si="199"/>
        <v>216</v>
      </c>
      <c r="N529" s="2">
        <f t="shared" si="200"/>
        <v>161</v>
      </c>
      <c r="O529" s="2">
        <f t="shared" si="201"/>
        <v>164</v>
      </c>
      <c r="P529" s="2">
        <f t="shared" si="202"/>
        <v>82</v>
      </c>
      <c r="Q529" s="2">
        <f t="shared" si="203"/>
        <v>23</v>
      </c>
      <c r="R529" s="2">
        <f t="shared" si="204"/>
        <v>24</v>
      </c>
      <c r="S529" s="2">
        <f t="shared" si="205"/>
        <v>24</v>
      </c>
      <c r="T529" s="2">
        <f t="shared" si="206"/>
        <v>24</v>
      </c>
      <c r="U529" s="2">
        <f t="shared" si="207"/>
        <v>68</v>
      </c>
      <c r="V529" s="2">
        <f t="shared" si="208"/>
        <v>333</v>
      </c>
      <c r="W529" s="2">
        <f t="shared" si="209"/>
        <v>98</v>
      </c>
      <c r="X529" s="2">
        <f t="shared" si="210"/>
        <v>1211</v>
      </c>
      <c r="Y529" s="2">
        <f t="shared" si="211"/>
        <v>2011</v>
      </c>
      <c r="AA529" s="2">
        <f t="shared" si="212"/>
        <v>0</v>
      </c>
      <c r="AB529" s="2">
        <f t="shared" si="213"/>
        <v>2231</v>
      </c>
      <c r="AC529" s="2">
        <f t="shared" si="214"/>
        <v>2011</v>
      </c>
      <c r="AE529" s="10">
        <f t="shared" si="215"/>
        <v>1</v>
      </c>
      <c r="AF529" s="2">
        <f t="shared" si="216"/>
        <v>0</v>
      </c>
      <c r="AG529" s="2">
        <f t="shared" si="217"/>
        <v>5696</v>
      </c>
      <c r="AH529" s="2">
        <f t="shared" si="218"/>
        <v>7696</v>
      </c>
      <c r="AI529" s="2">
        <f t="shared" si="219"/>
        <v>13392</v>
      </c>
      <c r="AK529">
        <f t="shared" si="186"/>
        <v>6</v>
      </c>
      <c r="AL529">
        <f t="shared" si="187"/>
        <v>2023</v>
      </c>
      <c r="BK529" s="9">
        <v>45081</v>
      </c>
      <c r="BL529">
        <v>507.51000000000005</v>
      </c>
      <c r="BM529">
        <v>290.04700000000003</v>
      </c>
      <c r="BN529">
        <v>336.42</v>
      </c>
      <c r="BO529">
        <v>554.53499999999997</v>
      </c>
      <c r="BP529">
        <v>299.07</v>
      </c>
      <c r="BQ529">
        <v>938.27300000000002</v>
      </c>
      <c r="BR529">
        <v>1087.3130000000001</v>
      </c>
      <c r="BS529">
        <v>2214.36</v>
      </c>
      <c r="BT529">
        <v>1951.8530000000003</v>
      </c>
      <c r="BU529">
        <v>623.40800000000002</v>
      </c>
      <c r="BV529">
        <v>82.935000000000002</v>
      </c>
      <c r="BW529">
        <v>214.83099999999999</v>
      </c>
      <c r="BX529">
        <v>159.345</v>
      </c>
      <c r="BY529">
        <v>162.85599999999999</v>
      </c>
      <c r="BZ529">
        <v>81.608000000000004</v>
      </c>
      <c r="CA529">
        <v>23.085000000000001</v>
      </c>
      <c r="CB529">
        <v>23.895000000000003</v>
      </c>
      <c r="CC529">
        <v>24.03</v>
      </c>
      <c r="CD529">
        <v>24.164999999999999</v>
      </c>
      <c r="CE529">
        <v>67.77000000000001</v>
      </c>
      <c r="CF529">
        <v>330.57</v>
      </c>
      <c r="CG529">
        <v>96.84</v>
      </c>
      <c r="CH529">
        <v>1202.0400000000002</v>
      </c>
      <c r="CI529">
        <v>1995.8400000000001</v>
      </c>
    </row>
    <row r="530" spans="1:87" x14ac:dyDescent="0.2">
      <c r="A530" s="7">
        <v>45082</v>
      </c>
      <c r="B530" s="2">
        <f t="shared" si="188"/>
        <v>1703</v>
      </c>
      <c r="C530" s="2">
        <f t="shared" si="189"/>
        <v>1220</v>
      </c>
      <c r="D530" s="2">
        <f t="shared" si="190"/>
        <v>123</v>
      </c>
      <c r="E530" s="2">
        <f t="shared" si="191"/>
        <v>110</v>
      </c>
      <c r="F530" s="2">
        <f t="shared" si="192"/>
        <v>99</v>
      </c>
      <c r="G530" s="2">
        <f t="shared" si="193"/>
        <v>25</v>
      </c>
      <c r="H530" s="2">
        <f t="shared" si="194"/>
        <v>24</v>
      </c>
      <c r="I530" s="2">
        <f t="shared" si="195"/>
        <v>25</v>
      </c>
      <c r="J530" s="2">
        <f t="shared" si="196"/>
        <v>23</v>
      </c>
      <c r="K530" s="2">
        <f t="shared" si="197"/>
        <v>22</v>
      </c>
      <c r="L530" s="2">
        <f t="shared" si="198"/>
        <v>23</v>
      </c>
      <c r="M530" s="2">
        <f t="shared" si="199"/>
        <v>23</v>
      </c>
      <c r="N530" s="2">
        <f t="shared" si="200"/>
        <v>72</v>
      </c>
      <c r="O530" s="2">
        <f t="shared" si="201"/>
        <v>110</v>
      </c>
      <c r="P530" s="2">
        <f t="shared" si="202"/>
        <v>79</v>
      </c>
      <c r="Q530" s="2">
        <f t="shared" si="203"/>
        <v>184</v>
      </c>
      <c r="R530" s="2">
        <f t="shared" si="204"/>
        <v>26</v>
      </c>
      <c r="S530" s="2">
        <f t="shared" si="205"/>
        <v>197</v>
      </c>
      <c r="T530" s="2">
        <f t="shared" si="206"/>
        <v>24</v>
      </c>
      <c r="U530" s="2">
        <f t="shared" si="207"/>
        <v>389</v>
      </c>
      <c r="V530" s="2">
        <f t="shared" si="208"/>
        <v>34</v>
      </c>
      <c r="W530" s="2">
        <f t="shared" si="209"/>
        <v>174</v>
      </c>
      <c r="X530" s="2">
        <f t="shared" si="210"/>
        <v>243</v>
      </c>
      <c r="Y530" s="2">
        <f t="shared" si="211"/>
        <v>246</v>
      </c>
      <c r="AA530" s="2">
        <f t="shared" si="212"/>
        <v>389</v>
      </c>
      <c r="AB530" s="2">
        <f t="shared" si="213"/>
        <v>184</v>
      </c>
      <c r="AC530" s="2">
        <f t="shared" si="214"/>
        <v>1703</v>
      </c>
      <c r="AE530" s="10">
        <f t="shared" si="215"/>
        <v>2</v>
      </c>
      <c r="AF530" s="2">
        <f t="shared" si="216"/>
        <v>752</v>
      </c>
      <c r="AG530" s="2">
        <f t="shared" si="217"/>
        <v>445</v>
      </c>
      <c r="AH530" s="2">
        <f t="shared" si="218"/>
        <v>4001</v>
      </c>
      <c r="AI530" s="2">
        <f t="shared" si="219"/>
        <v>5198</v>
      </c>
      <c r="AK530">
        <f t="shared" si="186"/>
        <v>6</v>
      </c>
      <c r="AL530">
        <f t="shared" si="187"/>
        <v>2023</v>
      </c>
      <c r="BK530" s="9">
        <v>45082</v>
      </c>
      <c r="BL530">
        <v>1689.8400000000001</v>
      </c>
      <c r="BM530">
        <v>1210.2300000000002</v>
      </c>
      <c r="BN530">
        <v>121.77000000000001</v>
      </c>
      <c r="BO530">
        <v>109.17</v>
      </c>
      <c r="BP530">
        <v>98.504999999999995</v>
      </c>
      <c r="BQ530">
        <v>24.435000000000002</v>
      </c>
      <c r="BR530">
        <v>24.3</v>
      </c>
      <c r="BS530">
        <v>24.435000000000002</v>
      </c>
      <c r="BT530">
        <v>22.545000000000002</v>
      </c>
      <c r="BU530">
        <v>22.005000000000003</v>
      </c>
      <c r="BV530">
        <v>22.545000000000002</v>
      </c>
      <c r="BW530">
        <v>23.085000000000001</v>
      </c>
      <c r="BX530">
        <v>71.010000000000005</v>
      </c>
      <c r="BY530">
        <v>109.44</v>
      </c>
      <c r="BZ530">
        <v>78.074999999999989</v>
      </c>
      <c r="CA530">
        <v>182.16</v>
      </c>
      <c r="CB530">
        <v>25.695</v>
      </c>
      <c r="CC530">
        <v>195.3</v>
      </c>
      <c r="CD530">
        <v>24.3</v>
      </c>
      <c r="CE530">
        <v>386.50499999999994</v>
      </c>
      <c r="CF530">
        <v>33.435000000000002</v>
      </c>
      <c r="CG530">
        <v>172.44</v>
      </c>
      <c r="CH530">
        <v>240.70499999999998</v>
      </c>
      <c r="CI530">
        <v>244.30499999999998</v>
      </c>
    </row>
    <row r="531" spans="1:87" x14ac:dyDescent="0.2">
      <c r="A531" s="7">
        <v>45083</v>
      </c>
      <c r="B531" s="2">
        <f t="shared" si="188"/>
        <v>264</v>
      </c>
      <c r="C531" s="2">
        <f t="shared" si="189"/>
        <v>215</v>
      </c>
      <c r="D531" s="2">
        <f t="shared" si="190"/>
        <v>90</v>
      </c>
      <c r="E531" s="2">
        <f t="shared" si="191"/>
        <v>25</v>
      </c>
      <c r="F531" s="2">
        <f t="shared" si="192"/>
        <v>25</v>
      </c>
      <c r="G531" s="2">
        <f t="shared" si="193"/>
        <v>24</v>
      </c>
      <c r="H531" s="2">
        <f t="shared" si="194"/>
        <v>36</v>
      </c>
      <c r="I531" s="2">
        <f t="shared" si="195"/>
        <v>23</v>
      </c>
      <c r="J531" s="2">
        <f t="shared" si="196"/>
        <v>23</v>
      </c>
      <c r="K531" s="2">
        <f t="shared" si="197"/>
        <v>31</v>
      </c>
      <c r="L531" s="2">
        <f t="shared" si="198"/>
        <v>22</v>
      </c>
      <c r="M531" s="2">
        <f t="shared" si="199"/>
        <v>22</v>
      </c>
      <c r="N531" s="2">
        <f t="shared" si="200"/>
        <v>22</v>
      </c>
      <c r="O531" s="2">
        <f t="shared" si="201"/>
        <v>22</v>
      </c>
      <c r="P531" s="2">
        <f t="shared" si="202"/>
        <v>22</v>
      </c>
      <c r="Q531" s="2">
        <f t="shared" si="203"/>
        <v>22</v>
      </c>
      <c r="R531" s="2">
        <f t="shared" si="204"/>
        <v>23</v>
      </c>
      <c r="S531" s="2">
        <f t="shared" si="205"/>
        <v>28</v>
      </c>
      <c r="T531" s="2">
        <f t="shared" si="206"/>
        <v>116</v>
      </c>
      <c r="U531" s="2">
        <f t="shared" si="207"/>
        <v>2359</v>
      </c>
      <c r="V531" s="2">
        <f t="shared" si="208"/>
        <v>2287</v>
      </c>
      <c r="W531" s="2">
        <f t="shared" si="209"/>
        <v>2298</v>
      </c>
      <c r="X531" s="2">
        <f t="shared" si="210"/>
        <v>2599</v>
      </c>
      <c r="Y531" s="2">
        <f t="shared" si="211"/>
        <v>2080</v>
      </c>
      <c r="AA531" s="2">
        <f t="shared" si="212"/>
        <v>2359</v>
      </c>
      <c r="AB531" s="2">
        <f t="shared" si="213"/>
        <v>22</v>
      </c>
      <c r="AC531" s="2">
        <f t="shared" si="214"/>
        <v>2599</v>
      </c>
      <c r="AE531" s="10">
        <f t="shared" si="215"/>
        <v>3</v>
      </c>
      <c r="AF531" s="2">
        <f t="shared" si="216"/>
        <v>2647</v>
      </c>
      <c r="AG531" s="2">
        <f t="shared" si="217"/>
        <v>88</v>
      </c>
      <c r="AH531" s="2">
        <f t="shared" si="218"/>
        <v>9943</v>
      </c>
      <c r="AI531" s="2">
        <f t="shared" si="219"/>
        <v>12678</v>
      </c>
      <c r="AK531">
        <f t="shared" si="186"/>
        <v>6</v>
      </c>
      <c r="AL531">
        <f t="shared" si="187"/>
        <v>2023</v>
      </c>
      <c r="BK531" s="9">
        <v>45083</v>
      </c>
      <c r="BL531">
        <v>262.16999999999996</v>
      </c>
      <c r="BM531">
        <v>213.435</v>
      </c>
      <c r="BN531">
        <v>89.504999999999995</v>
      </c>
      <c r="BO531">
        <v>24.57</v>
      </c>
      <c r="BP531">
        <v>24.435000000000002</v>
      </c>
      <c r="BQ531">
        <v>24.3</v>
      </c>
      <c r="BR531">
        <v>35.234999999999999</v>
      </c>
      <c r="BS531">
        <v>22.68</v>
      </c>
      <c r="BT531">
        <v>22.41</v>
      </c>
      <c r="BU531">
        <v>30.87</v>
      </c>
      <c r="BV531">
        <v>22.005000000000003</v>
      </c>
      <c r="BW531">
        <v>21.869999999999997</v>
      </c>
      <c r="BX531">
        <v>22.005000000000003</v>
      </c>
      <c r="BY531">
        <v>22.14</v>
      </c>
      <c r="BZ531">
        <v>21.6</v>
      </c>
      <c r="CA531">
        <v>22.274999999999999</v>
      </c>
      <c r="CB531">
        <v>23.085000000000001</v>
      </c>
      <c r="CC531">
        <v>27.945999999999998</v>
      </c>
      <c r="CD531">
        <v>115.56</v>
      </c>
      <c r="CE531">
        <v>2341.0130000000004</v>
      </c>
      <c r="CF531">
        <v>2269.5519999999997</v>
      </c>
      <c r="CG531">
        <v>2280.7359999999999</v>
      </c>
      <c r="CH531">
        <v>2579.0409999999997</v>
      </c>
      <c r="CI531">
        <v>2063.8799999999997</v>
      </c>
    </row>
    <row r="532" spans="1:87" x14ac:dyDescent="0.2">
      <c r="A532" s="7">
        <v>45084</v>
      </c>
      <c r="B532" s="2">
        <f t="shared" si="188"/>
        <v>1492</v>
      </c>
      <c r="C532" s="2">
        <f t="shared" si="189"/>
        <v>352</v>
      </c>
      <c r="D532" s="2">
        <f t="shared" si="190"/>
        <v>197</v>
      </c>
      <c r="E532" s="2">
        <f t="shared" si="191"/>
        <v>219</v>
      </c>
      <c r="F532" s="2">
        <f t="shared" si="192"/>
        <v>286</v>
      </c>
      <c r="G532" s="2">
        <f t="shared" si="193"/>
        <v>326</v>
      </c>
      <c r="H532" s="2">
        <f t="shared" si="194"/>
        <v>2167</v>
      </c>
      <c r="I532" s="2">
        <f t="shared" si="195"/>
        <v>3055</v>
      </c>
      <c r="J532" s="2">
        <f t="shared" si="196"/>
        <v>2958</v>
      </c>
      <c r="K532" s="2">
        <f t="shared" si="197"/>
        <v>2981</v>
      </c>
      <c r="L532" s="2">
        <f t="shared" si="198"/>
        <v>1414</v>
      </c>
      <c r="M532" s="2">
        <f t="shared" si="199"/>
        <v>491</v>
      </c>
      <c r="N532" s="2">
        <f t="shared" si="200"/>
        <v>305</v>
      </c>
      <c r="O532" s="2">
        <f t="shared" si="201"/>
        <v>48</v>
      </c>
      <c r="P532" s="2">
        <f t="shared" si="202"/>
        <v>22</v>
      </c>
      <c r="Q532" s="2">
        <f t="shared" si="203"/>
        <v>23</v>
      </c>
      <c r="R532" s="2">
        <f t="shared" si="204"/>
        <v>24</v>
      </c>
      <c r="S532" s="2">
        <f t="shared" si="205"/>
        <v>24</v>
      </c>
      <c r="T532" s="2">
        <f t="shared" si="206"/>
        <v>25</v>
      </c>
      <c r="U532" s="2">
        <f t="shared" si="207"/>
        <v>121</v>
      </c>
      <c r="V532" s="2">
        <f t="shared" si="208"/>
        <v>25</v>
      </c>
      <c r="W532" s="2">
        <f t="shared" si="209"/>
        <v>25</v>
      </c>
      <c r="X532" s="2">
        <f t="shared" si="210"/>
        <v>25</v>
      </c>
      <c r="Y532" s="2">
        <f t="shared" si="211"/>
        <v>25</v>
      </c>
      <c r="AA532" s="2">
        <f t="shared" si="212"/>
        <v>3055</v>
      </c>
      <c r="AB532" s="2">
        <f t="shared" si="213"/>
        <v>305</v>
      </c>
      <c r="AC532" s="2">
        <f t="shared" si="214"/>
        <v>2167</v>
      </c>
      <c r="AE532" s="10">
        <f t="shared" si="215"/>
        <v>4</v>
      </c>
      <c r="AF532" s="2">
        <f t="shared" si="216"/>
        <v>11093</v>
      </c>
      <c r="AG532" s="2">
        <f t="shared" si="217"/>
        <v>398</v>
      </c>
      <c r="AH532" s="2">
        <f t="shared" si="218"/>
        <v>5139</v>
      </c>
      <c r="AI532" s="2">
        <f t="shared" si="219"/>
        <v>16630</v>
      </c>
      <c r="AK532">
        <f t="shared" si="186"/>
        <v>6</v>
      </c>
      <c r="AL532">
        <f t="shared" si="187"/>
        <v>2023</v>
      </c>
      <c r="BK532" s="9">
        <v>45084</v>
      </c>
      <c r="BL532">
        <v>1480.3210000000001</v>
      </c>
      <c r="BM532">
        <v>349.15600000000006</v>
      </c>
      <c r="BN532">
        <v>195.70499999999998</v>
      </c>
      <c r="BO532">
        <v>217.30499999999998</v>
      </c>
      <c r="BP532">
        <v>283.90500000000003</v>
      </c>
      <c r="BQ532">
        <v>323.10000000000002</v>
      </c>
      <c r="BR532">
        <v>2150.3029999999999</v>
      </c>
      <c r="BS532">
        <v>3031.65</v>
      </c>
      <c r="BT532">
        <v>2935.2829999999999</v>
      </c>
      <c r="BU532">
        <v>2957.895</v>
      </c>
      <c r="BV532">
        <v>1403.4829999999999</v>
      </c>
      <c r="BW532">
        <v>486.923</v>
      </c>
      <c r="BX532">
        <v>303.14300000000003</v>
      </c>
      <c r="BY532">
        <v>47.992999999999995</v>
      </c>
      <c r="BZ532">
        <v>21.87</v>
      </c>
      <c r="CA532">
        <v>22.68</v>
      </c>
      <c r="CB532">
        <v>23.490000000000002</v>
      </c>
      <c r="CC532">
        <v>23.490000000000002</v>
      </c>
      <c r="CD532">
        <v>24.435000000000002</v>
      </c>
      <c r="CE532">
        <v>119.83500000000001</v>
      </c>
      <c r="CF532">
        <v>24.704999999999998</v>
      </c>
      <c r="CG532">
        <v>24.57</v>
      </c>
      <c r="CH532">
        <v>24.704999999999998</v>
      </c>
      <c r="CI532">
        <v>24.57</v>
      </c>
    </row>
    <row r="533" spans="1:87" x14ac:dyDescent="0.2">
      <c r="A533" s="7">
        <v>45085</v>
      </c>
      <c r="B533" s="2">
        <f t="shared" si="188"/>
        <v>25</v>
      </c>
      <c r="C533" s="2">
        <f t="shared" si="189"/>
        <v>25</v>
      </c>
      <c r="D533" s="2">
        <f t="shared" si="190"/>
        <v>25</v>
      </c>
      <c r="E533" s="2">
        <f t="shared" si="191"/>
        <v>25</v>
      </c>
      <c r="F533" s="2">
        <f t="shared" si="192"/>
        <v>25</v>
      </c>
      <c r="G533" s="2">
        <f t="shared" si="193"/>
        <v>25</v>
      </c>
      <c r="H533" s="2">
        <f t="shared" si="194"/>
        <v>25</v>
      </c>
      <c r="I533" s="2">
        <f t="shared" si="195"/>
        <v>25</v>
      </c>
      <c r="J533" s="2">
        <f t="shared" si="196"/>
        <v>25</v>
      </c>
      <c r="K533" s="2">
        <f t="shared" si="197"/>
        <v>25</v>
      </c>
      <c r="L533" s="2">
        <f t="shared" si="198"/>
        <v>25</v>
      </c>
      <c r="M533" s="2">
        <f t="shared" si="199"/>
        <v>25</v>
      </c>
      <c r="N533" s="2">
        <f t="shared" si="200"/>
        <v>23</v>
      </c>
      <c r="O533" s="2">
        <f t="shared" si="201"/>
        <v>25</v>
      </c>
      <c r="P533" s="2">
        <f t="shared" si="202"/>
        <v>25</v>
      </c>
      <c r="Q533" s="2">
        <f t="shared" si="203"/>
        <v>25</v>
      </c>
      <c r="R533" s="2">
        <f t="shared" si="204"/>
        <v>25</v>
      </c>
      <c r="S533" s="2">
        <f t="shared" si="205"/>
        <v>326</v>
      </c>
      <c r="T533" s="2">
        <f t="shared" si="206"/>
        <v>770</v>
      </c>
      <c r="U533" s="2">
        <f t="shared" si="207"/>
        <v>1205</v>
      </c>
      <c r="V533" s="2">
        <f t="shared" si="208"/>
        <v>1601</v>
      </c>
      <c r="W533" s="2">
        <f t="shared" si="209"/>
        <v>694</v>
      </c>
      <c r="X533" s="2">
        <f t="shared" si="210"/>
        <v>480</v>
      </c>
      <c r="Y533" s="2">
        <f t="shared" si="211"/>
        <v>378</v>
      </c>
      <c r="AA533" s="2">
        <f t="shared" si="212"/>
        <v>1205</v>
      </c>
      <c r="AB533" s="2">
        <f t="shared" si="213"/>
        <v>25</v>
      </c>
      <c r="AC533" s="2">
        <f t="shared" si="214"/>
        <v>1601</v>
      </c>
      <c r="AE533" s="10">
        <f t="shared" si="215"/>
        <v>5</v>
      </c>
      <c r="AF533" s="2">
        <f t="shared" si="216"/>
        <v>2451</v>
      </c>
      <c r="AG533" s="2">
        <f t="shared" si="217"/>
        <v>98</v>
      </c>
      <c r="AH533" s="2">
        <f t="shared" si="218"/>
        <v>3328</v>
      </c>
      <c r="AI533" s="2">
        <f t="shared" si="219"/>
        <v>5877</v>
      </c>
      <c r="AK533">
        <f t="shared" si="186"/>
        <v>6</v>
      </c>
      <c r="AL533">
        <f t="shared" si="187"/>
        <v>2023</v>
      </c>
      <c r="BK533" s="9">
        <v>45085</v>
      </c>
      <c r="BL533">
        <v>24.704999999999998</v>
      </c>
      <c r="BM533">
        <v>24.435000000000002</v>
      </c>
      <c r="BN533">
        <v>24.704999999999998</v>
      </c>
      <c r="BO533">
        <v>24.57</v>
      </c>
      <c r="BP533">
        <v>24.57</v>
      </c>
      <c r="BQ533">
        <v>24.435000000000002</v>
      </c>
      <c r="BR533">
        <v>24.435000000000002</v>
      </c>
      <c r="BS533">
        <v>24.435000000000002</v>
      </c>
      <c r="BT533">
        <v>24.435000000000002</v>
      </c>
      <c r="BU533">
        <v>24.435000000000002</v>
      </c>
      <c r="BV533">
        <v>24.57</v>
      </c>
      <c r="BW533">
        <v>24.704999999999998</v>
      </c>
      <c r="BX533">
        <v>22.545000000000002</v>
      </c>
      <c r="BY533">
        <v>24.84</v>
      </c>
      <c r="BZ533">
        <v>24.57</v>
      </c>
      <c r="CA533">
        <v>24.84</v>
      </c>
      <c r="CB533">
        <v>24.84</v>
      </c>
      <c r="CC533">
        <v>323.64000000000004</v>
      </c>
      <c r="CD533">
        <v>763.87500000000011</v>
      </c>
      <c r="CE533">
        <v>1195.4030000000002</v>
      </c>
      <c r="CF533">
        <v>1588.68</v>
      </c>
      <c r="CG533">
        <v>689.04</v>
      </c>
      <c r="CH533">
        <v>476.64000000000004</v>
      </c>
      <c r="CI533">
        <v>375.57</v>
      </c>
    </row>
    <row r="534" spans="1:87" x14ac:dyDescent="0.2">
      <c r="A534" s="7">
        <v>45086</v>
      </c>
      <c r="B534" s="2">
        <f t="shared" si="188"/>
        <v>163</v>
      </c>
      <c r="C534" s="2">
        <f t="shared" si="189"/>
        <v>25</v>
      </c>
      <c r="D534" s="2">
        <f t="shared" si="190"/>
        <v>74</v>
      </c>
      <c r="E534" s="2">
        <f t="shared" si="191"/>
        <v>179</v>
      </c>
      <c r="F534" s="2">
        <f t="shared" si="192"/>
        <v>497</v>
      </c>
      <c r="G534" s="2">
        <f t="shared" si="193"/>
        <v>1863</v>
      </c>
      <c r="H534" s="2">
        <f t="shared" si="194"/>
        <v>1772</v>
      </c>
      <c r="I534" s="2">
        <f t="shared" si="195"/>
        <v>2579</v>
      </c>
      <c r="J534" s="2">
        <f t="shared" si="196"/>
        <v>2343</v>
      </c>
      <c r="K534" s="2">
        <f t="shared" si="197"/>
        <v>1653</v>
      </c>
      <c r="L534" s="2">
        <f t="shared" si="198"/>
        <v>148</v>
      </c>
      <c r="M534" s="2">
        <f t="shared" si="199"/>
        <v>25</v>
      </c>
      <c r="N534" s="2">
        <f t="shared" si="200"/>
        <v>25</v>
      </c>
      <c r="O534" s="2">
        <f t="shared" si="201"/>
        <v>25</v>
      </c>
      <c r="P534" s="2">
        <f t="shared" si="202"/>
        <v>36</v>
      </c>
      <c r="Q534" s="2">
        <f t="shared" si="203"/>
        <v>25</v>
      </c>
      <c r="R534" s="2">
        <f t="shared" si="204"/>
        <v>25</v>
      </c>
      <c r="S534" s="2">
        <f t="shared" si="205"/>
        <v>25</v>
      </c>
      <c r="T534" s="2">
        <f t="shared" si="206"/>
        <v>25</v>
      </c>
      <c r="U534" s="2">
        <f t="shared" si="207"/>
        <v>54</v>
      </c>
      <c r="V534" s="2">
        <f t="shared" si="208"/>
        <v>25</v>
      </c>
      <c r="W534" s="2">
        <f t="shared" si="209"/>
        <v>25</v>
      </c>
      <c r="X534" s="2">
        <f t="shared" si="210"/>
        <v>25</v>
      </c>
      <c r="Y534" s="2">
        <f t="shared" si="211"/>
        <v>25</v>
      </c>
      <c r="AA534" s="2">
        <f t="shared" si="212"/>
        <v>2579</v>
      </c>
      <c r="AB534" s="2">
        <f t="shared" si="213"/>
        <v>36</v>
      </c>
      <c r="AC534" s="2">
        <f t="shared" si="214"/>
        <v>1863</v>
      </c>
      <c r="AE534" s="10">
        <f t="shared" si="215"/>
        <v>6</v>
      </c>
      <c r="AF534" s="2">
        <f t="shared" si="216"/>
        <v>6877</v>
      </c>
      <c r="AG534" s="2">
        <f t="shared" si="217"/>
        <v>111</v>
      </c>
      <c r="AH534" s="2">
        <f t="shared" si="218"/>
        <v>4673</v>
      </c>
      <c r="AI534" s="2">
        <f t="shared" si="219"/>
        <v>11661</v>
      </c>
      <c r="AK534">
        <f t="shared" si="186"/>
        <v>6</v>
      </c>
      <c r="AL534">
        <f t="shared" si="187"/>
        <v>2023</v>
      </c>
      <c r="BK534" s="9">
        <v>45086</v>
      </c>
      <c r="BL534">
        <v>161.64000000000001</v>
      </c>
      <c r="BM534">
        <v>24.57</v>
      </c>
      <c r="BN534">
        <v>73.305000000000007</v>
      </c>
      <c r="BO534">
        <v>177.70500000000001</v>
      </c>
      <c r="BP534">
        <v>493.24499999999995</v>
      </c>
      <c r="BQ534">
        <v>1848.3980000000001</v>
      </c>
      <c r="BR534">
        <v>1758.758</v>
      </c>
      <c r="BS534">
        <v>2559.5329999999999</v>
      </c>
      <c r="BT534">
        <v>2325.1279999999997</v>
      </c>
      <c r="BU534">
        <v>1640.7230000000002</v>
      </c>
      <c r="BV534">
        <v>146.63300000000001</v>
      </c>
      <c r="BW534">
        <v>24.57</v>
      </c>
      <c r="BX534">
        <v>24.704999999999998</v>
      </c>
      <c r="BY534">
        <v>24.704999999999998</v>
      </c>
      <c r="BZ534">
        <v>35.46</v>
      </c>
      <c r="CA534">
        <v>24.84</v>
      </c>
      <c r="CB534">
        <v>24.57</v>
      </c>
      <c r="CC534">
        <v>24.84</v>
      </c>
      <c r="CD534">
        <v>24.57</v>
      </c>
      <c r="CE534">
        <v>53.64</v>
      </c>
      <c r="CF534">
        <v>24.84</v>
      </c>
      <c r="CG534">
        <v>24.84</v>
      </c>
      <c r="CH534">
        <v>24.704999999999998</v>
      </c>
      <c r="CI534">
        <v>24.84</v>
      </c>
    </row>
    <row r="535" spans="1:87" x14ac:dyDescent="0.2">
      <c r="A535" s="7">
        <v>45087</v>
      </c>
      <c r="B535" s="2">
        <f t="shared" si="188"/>
        <v>25</v>
      </c>
      <c r="C535" s="2">
        <f t="shared" si="189"/>
        <v>25</v>
      </c>
      <c r="D535" s="2">
        <f t="shared" si="190"/>
        <v>25</v>
      </c>
      <c r="E535" s="2">
        <f t="shared" si="191"/>
        <v>25</v>
      </c>
      <c r="F535" s="2">
        <f t="shared" si="192"/>
        <v>25</v>
      </c>
      <c r="G535" s="2">
        <f t="shared" si="193"/>
        <v>24</v>
      </c>
      <c r="H535" s="2">
        <f t="shared" si="194"/>
        <v>25</v>
      </c>
      <c r="I535" s="2">
        <f t="shared" si="195"/>
        <v>23</v>
      </c>
      <c r="J535" s="2">
        <f t="shared" si="196"/>
        <v>23</v>
      </c>
      <c r="K535" s="2">
        <f t="shared" si="197"/>
        <v>23</v>
      </c>
      <c r="L535" s="2">
        <f t="shared" si="198"/>
        <v>14</v>
      </c>
      <c r="M535" s="2">
        <f t="shared" si="199"/>
        <v>0</v>
      </c>
      <c r="N535" s="2">
        <f t="shared" si="200"/>
        <v>0</v>
      </c>
      <c r="O535" s="2">
        <f t="shared" si="201"/>
        <v>0</v>
      </c>
      <c r="P535" s="2">
        <f t="shared" si="202"/>
        <v>0</v>
      </c>
      <c r="Q535" s="2">
        <f t="shared" si="203"/>
        <v>0</v>
      </c>
      <c r="R535" s="2">
        <f t="shared" si="204"/>
        <v>0</v>
      </c>
      <c r="S535" s="2">
        <f t="shared" si="205"/>
        <v>0</v>
      </c>
      <c r="T535" s="2">
        <f t="shared" si="206"/>
        <v>0</v>
      </c>
      <c r="U535" s="2">
        <f t="shared" si="207"/>
        <v>0</v>
      </c>
      <c r="V535" s="2">
        <f t="shared" si="208"/>
        <v>26</v>
      </c>
      <c r="W535" s="2">
        <f t="shared" si="209"/>
        <v>25</v>
      </c>
      <c r="X535" s="2">
        <f t="shared" si="210"/>
        <v>25</v>
      </c>
      <c r="Y535" s="2">
        <f t="shared" si="211"/>
        <v>47</v>
      </c>
      <c r="AA535" s="2">
        <f t="shared" si="212"/>
        <v>0</v>
      </c>
      <c r="AB535" s="2">
        <f t="shared" si="213"/>
        <v>23</v>
      </c>
      <c r="AC535" s="2">
        <f t="shared" si="214"/>
        <v>47</v>
      </c>
      <c r="AE535" s="10">
        <f t="shared" si="215"/>
        <v>7</v>
      </c>
      <c r="AF535" s="2">
        <f t="shared" si="216"/>
        <v>0</v>
      </c>
      <c r="AG535" s="2">
        <f t="shared" si="217"/>
        <v>83</v>
      </c>
      <c r="AH535" s="2">
        <f t="shared" si="218"/>
        <v>297</v>
      </c>
      <c r="AI535" s="2">
        <f t="shared" si="219"/>
        <v>380</v>
      </c>
      <c r="AK535">
        <f t="shared" si="186"/>
        <v>6</v>
      </c>
      <c r="AL535">
        <f t="shared" si="187"/>
        <v>2023</v>
      </c>
      <c r="BK535" s="9">
        <v>45087</v>
      </c>
      <c r="BL535">
        <v>24.57</v>
      </c>
      <c r="BM535">
        <v>24.57</v>
      </c>
      <c r="BN535">
        <v>24.57</v>
      </c>
      <c r="BO535">
        <v>24.57</v>
      </c>
      <c r="BP535">
        <v>24.435000000000002</v>
      </c>
      <c r="BQ535">
        <v>24.3</v>
      </c>
      <c r="BR535">
        <v>24.435000000000002</v>
      </c>
      <c r="BS535">
        <v>22.814999999999998</v>
      </c>
      <c r="BT535">
        <v>22.545000000000002</v>
      </c>
      <c r="BU535">
        <v>22.68</v>
      </c>
      <c r="BV535">
        <v>13.904999999999999</v>
      </c>
      <c r="BW535">
        <v>0</v>
      </c>
      <c r="BX535">
        <v>0</v>
      </c>
      <c r="BY535">
        <v>0</v>
      </c>
      <c r="BZ535">
        <v>0</v>
      </c>
      <c r="CA535">
        <v>0</v>
      </c>
      <c r="CB535">
        <v>0</v>
      </c>
      <c r="CC535">
        <v>0</v>
      </c>
      <c r="CD535">
        <v>0</v>
      </c>
      <c r="CE535">
        <v>0</v>
      </c>
      <c r="CF535">
        <v>25.515000000000001</v>
      </c>
      <c r="CG535">
        <v>24.975000000000001</v>
      </c>
      <c r="CH535">
        <v>24.84</v>
      </c>
      <c r="CI535">
        <v>46.372999999999998</v>
      </c>
    </row>
    <row r="536" spans="1:87" x14ac:dyDescent="0.2">
      <c r="A536" s="7">
        <v>45088</v>
      </c>
      <c r="B536" s="2">
        <f t="shared" si="188"/>
        <v>81</v>
      </c>
      <c r="C536" s="2">
        <f t="shared" si="189"/>
        <v>26</v>
      </c>
      <c r="D536" s="2">
        <f t="shared" si="190"/>
        <v>25</v>
      </c>
      <c r="E536" s="2">
        <f t="shared" si="191"/>
        <v>25</v>
      </c>
      <c r="F536" s="2">
        <f t="shared" si="192"/>
        <v>19</v>
      </c>
      <c r="G536" s="2">
        <f t="shared" si="193"/>
        <v>0</v>
      </c>
      <c r="H536" s="2">
        <f t="shared" si="194"/>
        <v>0</v>
      </c>
      <c r="I536" s="2">
        <f t="shared" si="195"/>
        <v>0</v>
      </c>
      <c r="J536" s="2">
        <f t="shared" si="196"/>
        <v>0</v>
      </c>
      <c r="K536" s="2">
        <f t="shared" si="197"/>
        <v>0</v>
      </c>
      <c r="L536" s="2">
        <f t="shared" si="198"/>
        <v>0</v>
      </c>
      <c r="M536" s="2">
        <f t="shared" si="199"/>
        <v>6</v>
      </c>
      <c r="N536" s="2">
        <f t="shared" si="200"/>
        <v>0</v>
      </c>
      <c r="O536" s="2">
        <f t="shared" si="201"/>
        <v>2</v>
      </c>
      <c r="P536" s="2">
        <f t="shared" si="202"/>
        <v>0</v>
      </c>
      <c r="Q536" s="2">
        <f t="shared" si="203"/>
        <v>0</v>
      </c>
      <c r="R536" s="2">
        <f t="shared" si="204"/>
        <v>2</v>
      </c>
      <c r="S536" s="2">
        <f t="shared" si="205"/>
        <v>0</v>
      </c>
      <c r="T536" s="2">
        <f t="shared" si="206"/>
        <v>1665</v>
      </c>
      <c r="U536" s="2">
        <f t="shared" si="207"/>
        <v>2254</v>
      </c>
      <c r="V536" s="2">
        <f t="shared" si="208"/>
        <v>1317</v>
      </c>
      <c r="W536" s="2">
        <f t="shared" si="209"/>
        <v>343</v>
      </c>
      <c r="X536" s="2">
        <f t="shared" si="210"/>
        <v>243</v>
      </c>
      <c r="Y536" s="2">
        <f t="shared" si="211"/>
        <v>25</v>
      </c>
      <c r="AA536" s="2">
        <f t="shared" si="212"/>
        <v>0</v>
      </c>
      <c r="AB536" s="2">
        <f t="shared" si="213"/>
        <v>2254</v>
      </c>
      <c r="AC536" s="2">
        <f t="shared" si="214"/>
        <v>1317</v>
      </c>
      <c r="AE536" s="10">
        <f t="shared" si="215"/>
        <v>1</v>
      </c>
      <c r="AF536" s="2">
        <f t="shared" si="216"/>
        <v>0</v>
      </c>
      <c r="AG536" s="2">
        <f t="shared" si="217"/>
        <v>3929</v>
      </c>
      <c r="AH536" s="2">
        <f t="shared" si="218"/>
        <v>2104</v>
      </c>
      <c r="AI536" s="2">
        <f t="shared" si="219"/>
        <v>6033</v>
      </c>
      <c r="AK536">
        <f t="shared" si="186"/>
        <v>6</v>
      </c>
      <c r="AL536">
        <f t="shared" si="187"/>
        <v>2023</v>
      </c>
      <c r="BK536" s="9">
        <v>45088</v>
      </c>
      <c r="BL536">
        <v>80.236000000000004</v>
      </c>
      <c r="BM536">
        <v>25.762999999999998</v>
      </c>
      <c r="BN536">
        <v>25.244999999999997</v>
      </c>
      <c r="BO536">
        <v>25.11</v>
      </c>
      <c r="BP536">
        <v>19.170000000000002</v>
      </c>
      <c r="BQ536">
        <v>0</v>
      </c>
      <c r="BR536">
        <v>0</v>
      </c>
      <c r="BS536">
        <v>0</v>
      </c>
      <c r="BT536">
        <v>0</v>
      </c>
      <c r="BU536">
        <v>0</v>
      </c>
      <c r="BV536">
        <v>0</v>
      </c>
      <c r="BW536">
        <v>5.5129999999999999</v>
      </c>
      <c r="BX536">
        <v>0</v>
      </c>
      <c r="BY536">
        <v>2.363</v>
      </c>
      <c r="BZ536">
        <v>0</v>
      </c>
      <c r="CA536">
        <v>0</v>
      </c>
      <c r="CB536">
        <v>1.575</v>
      </c>
      <c r="CC536">
        <v>0</v>
      </c>
      <c r="CD536">
        <v>1652.7380000000001</v>
      </c>
      <c r="CE536">
        <v>2236.6129999999998</v>
      </c>
      <c r="CF536">
        <v>1306.8</v>
      </c>
      <c r="CG536">
        <v>340.11</v>
      </c>
      <c r="CH536">
        <v>241.10999999999999</v>
      </c>
      <c r="CI536">
        <v>24.975000000000001</v>
      </c>
    </row>
    <row r="537" spans="1:87" x14ac:dyDescent="0.2">
      <c r="A537" s="7">
        <v>45089</v>
      </c>
      <c r="B537" s="2">
        <f t="shared" si="188"/>
        <v>25</v>
      </c>
      <c r="C537" s="2">
        <f t="shared" si="189"/>
        <v>199</v>
      </c>
      <c r="D537" s="2">
        <f t="shared" si="190"/>
        <v>1411</v>
      </c>
      <c r="E537" s="2">
        <f t="shared" si="191"/>
        <v>876</v>
      </c>
      <c r="F537" s="2">
        <f t="shared" si="192"/>
        <v>177</v>
      </c>
      <c r="G537" s="2">
        <f t="shared" si="193"/>
        <v>195</v>
      </c>
      <c r="H537" s="2">
        <f t="shared" si="194"/>
        <v>234</v>
      </c>
      <c r="I537" s="2">
        <f t="shared" si="195"/>
        <v>1053</v>
      </c>
      <c r="J537" s="2">
        <f t="shared" si="196"/>
        <v>1450</v>
      </c>
      <c r="K537" s="2">
        <f t="shared" si="197"/>
        <v>2754</v>
      </c>
      <c r="L537" s="2">
        <f t="shared" si="198"/>
        <v>2818</v>
      </c>
      <c r="M537" s="2">
        <f t="shared" si="199"/>
        <v>1308</v>
      </c>
      <c r="N537" s="2">
        <f t="shared" si="200"/>
        <v>399</v>
      </c>
      <c r="O537" s="2">
        <f t="shared" si="201"/>
        <v>26</v>
      </c>
      <c r="P537" s="2">
        <f t="shared" si="202"/>
        <v>8</v>
      </c>
      <c r="Q537" s="2">
        <f t="shared" si="203"/>
        <v>0</v>
      </c>
      <c r="R537" s="2">
        <f t="shared" si="204"/>
        <v>0</v>
      </c>
      <c r="S537" s="2">
        <f t="shared" si="205"/>
        <v>0</v>
      </c>
      <c r="T537" s="2">
        <f t="shared" si="206"/>
        <v>0</v>
      </c>
      <c r="U537" s="2">
        <f t="shared" si="207"/>
        <v>0</v>
      </c>
      <c r="V537" s="2">
        <f t="shared" si="208"/>
        <v>22</v>
      </c>
      <c r="W537" s="2">
        <f t="shared" si="209"/>
        <v>25</v>
      </c>
      <c r="X537" s="2">
        <f t="shared" si="210"/>
        <v>25</v>
      </c>
      <c r="Y537" s="2">
        <f t="shared" si="211"/>
        <v>25</v>
      </c>
      <c r="AA537" s="2">
        <f t="shared" si="212"/>
        <v>2818</v>
      </c>
      <c r="AB537" s="2">
        <f t="shared" si="213"/>
        <v>399</v>
      </c>
      <c r="AC537" s="2">
        <f t="shared" si="214"/>
        <v>1411</v>
      </c>
      <c r="AE537" s="10">
        <f t="shared" si="215"/>
        <v>2</v>
      </c>
      <c r="AF537" s="2">
        <f t="shared" si="216"/>
        <v>9383</v>
      </c>
      <c r="AG537" s="2">
        <f t="shared" si="217"/>
        <v>433</v>
      </c>
      <c r="AH537" s="2">
        <f t="shared" si="218"/>
        <v>3214</v>
      </c>
      <c r="AI537" s="2">
        <f t="shared" si="219"/>
        <v>13030</v>
      </c>
      <c r="AK537">
        <f t="shared" si="186"/>
        <v>6</v>
      </c>
      <c r="AL537">
        <f t="shared" si="187"/>
        <v>2023</v>
      </c>
      <c r="BK537" s="9">
        <v>45089</v>
      </c>
      <c r="BL537">
        <v>24.975000000000001</v>
      </c>
      <c r="BM537">
        <v>197.77500000000001</v>
      </c>
      <c r="BN537">
        <v>1400.1750000000002</v>
      </c>
      <c r="BO537">
        <v>869.06299999999987</v>
      </c>
      <c r="BP537">
        <v>175.208</v>
      </c>
      <c r="BQ537">
        <v>193.27500000000001</v>
      </c>
      <c r="BR537">
        <v>231.75</v>
      </c>
      <c r="BS537">
        <v>1044.5630000000001</v>
      </c>
      <c r="BT537">
        <v>1439.1010000000001</v>
      </c>
      <c r="BU537">
        <v>2732.9629999999997</v>
      </c>
      <c r="BV537">
        <v>2796.7510000000002</v>
      </c>
      <c r="BW537">
        <v>1298.0250000000001</v>
      </c>
      <c r="BX537">
        <v>395.77600000000001</v>
      </c>
      <c r="BY537">
        <v>25.988</v>
      </c>
      <c r="BZ537">
        <v>7.875</v>
      </c>
      <c r="CA537">
        <v>0</v>
      </c>
      <c r="CB537">
        <v>0</v>
      </c>
      <c r="CC537">
        <v>0</v>
      </c>
      <c r="CD537">
        <v>0</v>
      </c>
      <c r="CE537">
        <v>0</v>
      </c>
      <c r="CF537">
        <v>22.005000000000003</v>
      </c>
      <c r="CG537">
        <v>24.84</v>
      </c>
      <c r="CH537">
        <v>24.704999999999998</v>
      </c>
      <c r="CI537">
        <v>24.704999999999998</v>
      </c>
    </row>
    <row r="538" spans="1:87" x14ac:dyDescent="0.2">
      <c r="A538" s="7">
        <v>45090</v>
      </c>
      <c r="B538" s="2">
        <f t="shared" si="188"/>
        <v>36</v>
      </c>
      <c r="C538" s="2">
        <f t="shared" si="189"/>
        <v>220</v>
      </c>
      <c r="D538" s="2">
        <f t="shared" si="190"/>
        <v>219</v>
      </c>
      <c r="E538" s="2">
        <f t="shared" si="191"/>
        <v>32</v>
      </c>
      <c r="F538" s="2">
        <f t="shared" si="192"/>
        <v>25</v>
      </c>
      <c r="G538" s="2">
        <f t="shared" si="193"/>
        <v>16</v>
      </c>
      <c r="H538" s="2">
        <f t="shared" si="194"/>
        <v>0</v>
      </c>
      <c r="I538" s="2">
        <f t="shared" si="195"/>
        <v>0</v>
      </c>
      <c r="J538" s="2">
        <f t="shared" si="196"/>
        <v>0</v>
      </c>
      <c r="K538" s="2">
        <f t="shared" si="197"/>
        <v>0</v>
      </c>
      <c r="L538" s="2">
        <f t="shared" si="198"/>
        <v>0</v>
      </c>
      <c r="M538" s="2">
        <f t="shared" si="199"/>
        <v>0</v>
      </c>
      <c r="N538" s="2">
        <f t="shared" si="200"/>
        <v>0</v>
      </c>
      <c r="O538" s="2">
        <f t="shared" si="201"/>
        <v>0</v>
      </c>
      <c r="P538" s="2">
        <f t="shared" si="202"/>
        <v>247</v>
      </c>
      <c r="Q538" s="2">
        <f t="shared" si="203"/>
        <v>439</v>
      </c>
      <c r="R538" s="2">
        <f t="shared" si="204"/>
        <v>584</v>
      </c>
      <c r="S538" s="2">
        <f t="shared" si="205"/>
        <v>546</v>
      </c>
      <c r="T538" s="2">
        <f t="shared" si="206"/>
        <v>2223</v>
      </c>
      <c r="U538" s="2">
        <f t="shared" si="207"/>
        <v>1519</v>
      </c>
      <c r="V538" s="2">
        <f t="shared" si="208"/>
        <v>1632</v>
      </c>
      <c r="W538" s="2">
        <f t="shared" si="209"/>
        <v>2571</v>
      </c>
      <c r="X538" s="2">
        <f t="shared" si="210"/>
        <v>1526</v>
      </c>
      <c r="Y538" s="2">
        <f t="shared" si="211"/>
        <v>1820</v>
      </c>
      <c r="AA538" s="2">
        <f t="shared" si="212"/>
        <v>2223</v>
      </c>
      <c r="AB538" s="2">
        <f t="shared" si="213"/>
        <v>439</v>
      </c>
      <c r="AC538" s="2">
        <f t="shared" si="214"/>
        <v>2571</v>
      </c>
      <c r="AE538" s="10">
        <f t="shared" si="215"/>
        <v>3</v>
      </c>
      <c r="AF538" s="2">
        <f t="shared" si="216"/>
        <v>4872</v>
      </c>
      <c r="AG538" s="2">
        <f t="shared" si="217"/>
        <v>686</v>
      </c>
      <c r="AH538" s="2">
        <f t="shared" si="218"/>
        <v>8097</v>
      </c>
      <c r="AI538" s="2">
        <f t="shared" si="219"/>
        <v>13655</v>
      </c>
      <c r="AK538">
        <f t="shared" si="186"/>
        <v>6</v>
      </c>
      <c r="AL538">
        <f t="shared" si="187"/>
        <v>2023</v>
      </c>
      <c r="BK538" s="9">
        <v>45090</v>
      </c>
      <c r="BL538">
        <v>36</v>
      </c>
      <c r="BM538">
        <v>218.565</v>
      </c>
      <c r="BN538">
        <v>217.12499999999997</v>
      </c>
      <c r="BO538">
        <v>32.198</v>
      </c>
      <c r="BP538">
        <v>24.975000000000001</v>
      </c>
      <c r="BQ538">
        <v>15.525</v>
      </c>
      <c r="BR538">
        <v>0</v>
      </c>
      <c r="BS538">
        <v>0</v>
      </c>
      <c r="BT538">
        <v>0</v>
      </c>
      <c r="BU538">
        <v>0</v>
      </c>
      <c r="BV538">
        <v>0</v>
      </c>
      <c r="BW538">
        <v>0</v>
      </c>
      <c r="BX538">
        <v>0</v>
      </c>
      <c r="BY538">
        <v>0</v>
      </c>
      <c r="BZ538">
        <v>244.8</v>
      </c>
      <c r="CA538">
        <v>435.6</v>
      </c>
      <c r="CB538">
        <v>579.59999999999991</v>
      </c>
      <c r="CC538">
        <v>541.79999999999995</v>
      </c>
      <c r="CD538">
        <v>2205.9</v>
      </c>
      <c r="CE538">
        <v>1507.2750000000001</v>
      </c>
      <c r="CF538">
        <v>1619.3030000000001</v>
      </c>
      <c r="CG538">
        <v>2550.9379999999996</v>
      </c>
      <c r="CH538">
        <v>1514.2730000000001</v>
      </c>
      <c r="CI538">
        <v>1806.1200000000001</v>
      </c>
    </row>
    <row r="539" spans="1:87" x14ac:dyDescent="0.2">
      <c r="A539" s="7">
        <v>45091</v>
      </c>
      <c r="B539" s="2">
        <f t="shared" si="188"/>
        <v>1778</v>
      </c>
      <c r="C539" s="2">
        <f t="shared" si="189"/>
        <v>1763</v>
      </c>
      <c r="D539" s="2">
        <f t="shared" si="190"/>
        <v>290</v>
      </c>
      <c r="E539" s="2">
        <f t="shared" si="191"/>
        <v>45</v>
      </c>
      <c r="F539" s="2">
        <f t="shared" si="192"/>
        <v>21</v>
      </c>
      <c r="G539" s="2">
        <f t="shared" si="193"/>
        <v>0</v>
      </c>
      <c r="H539" s="2">
        <f t="shared" si="194"/>
        <v>0</v>
      </c>
      <c r="I539" s="2">
        <f t="shared" si="195"/>
        <v>80</v>
      </c>
      <c r="J539" s="2">
        <f t="shared" si="196"/>
        <v>0</v>
      </c>
      <c r="K539" s="2">
        <f t="shared" si="197"/>
        <v>0</v>
      </c>
      <c r="L539" s="2">
        <f t="shared" si="198"/>
        <v>0</v>
      </c>
      <c r="M539" s="2">
        <f t="shared" si="199"/>
        <v>0</v>
      </c>
      <c r="N539" s="2">
        <f t="shared" si="200"/>
        <v>0</v>
      </c>
      <c r="O539" s="2">
        <f t="shared" si="201"/>
        <v>0</v>
      </c>
      <c r="P539" s="2">
        <f t="shared" si="202"/>
        <v>0</v>
      </c>
      <c r="Q539" s="2">
        <f t="shared" si="203"/>
        <v>0</v>
      </c>
      <c r="R539" s="2">
        <f t="shared" si="204"/>
        <v>0</v>
      </c>
      <c r="S539" s="2">
        <f t="shared" si="205"/>
        <v>0</v>
      </c>
      <c r="T539" s="2">
        <f t="shared" si="206"/>
        <v>0</v>
      </c>
      <c r="U539" s="2">
        <f t="shared" si="207"/>
        <v>118</v>
      </c>
      <c r="V539" s="2">
        <f t="shared" si="208"/>
        <v>26</v>
      </c>
      <c r="W539" s="2">
        <f t="shared" si="209"/>
        <v>25</v>
      </c>
      <c r="X539" s="2">
        <f t="shared" si="210"/>
        <v>25</v>
      </c>
      <c r="Y539" s="2">
        <f t="shared" si="211"/>
        <v>25</v>
      </c>
      <c r="AA539" s="2">
        <f t="shared" si="212"/>
        <v>118</v>
      </c>
      <c r="AB539" s="2">
        <f t="shared" si="213"/>
        <v>0</v>
      </c>
      <c r="AC539" s="2">
        <f t="shared" si="214"/>
        <v>1778</v>
      </c>
      <c r="AE539" s="10">
        <f t="shared" si="215"/>
        <v>4</v>
      </c>
      <c r="AF539" s="2">
        <f t="shared" si="216"/>
        <v>198</v>
      </c>
      <c r="AG539" s="2">
        <f t="shared" si="217"/>
        <v>0</v>
      </c>
      <c r="AH539" s="2">
        <f t="shared" si="218"/>
        <v>3998</v>
      </c>
      <c r="AI539" s="2">
        <f t="shared" si="219"/>
        <v>4196</v>
      </c>
      <c r="AK539">
        <f t="shared" si="186"/>
        <v>6</v>
      </c>
      <c r="AL539">
        <f t="shared" si="187"/>
        <v>2023</v>
      </c>
      <c r="BK539" s="9">
        <v>45091</v>
      </c>
      <c r="BL539">
        <v>1764.271</v>
      </c>
      <c r="BM539">
        <v>1749.1960000000001</v>
      </c>
      <c r="BN539">
        <v>287.34800000000001</v>
      </c>
      <c r="BO539">
        <v>45.045000000000002</v>
      </c>
      <c r="BP539">
        <v>20.925000000000001</v>
      </c>
      <c r="BQ539">
        <v>0</v>
      </c>
      <c r="BR539">
        <v>0</v>
      </c>
      <c r="BS539">
        <v>79.538000000000011</v>
      </c>
      <c r="BT539">
        <v>0</v>
      </c>
      <c r="BU539">
        <v>0</v>
      </c>
      <c r="BV539">
        <v>0</v>
      </c>
      <c r="BW539">
        <v>0</v>
      </c>
      <c r="BX539">
        <v>0</v>
      </c>
      <c r="BY539">
        <v>0</v>
      </c>
      <c r="BZ539">
        <v>0</v>
      </c>
      <c r="CA539">
        <v>0</v>
      </c>
      <c r="CB539">
        <v>0</v>
      </c>
      <c r="CC539">
        <v>0</v>
      </c>
      <c r="CD539">
        <v>0</v>
      </c>
      <c r="CE539">
        <v>117</v>
      </c>
      <c r="CF539">
        <v>25.785</v>
      </c>
      <c r="CG539">
        <v>24.975000000000001</v>
      </c>
      <c r="CH539">
        <v>25.11</v>
      </c>
      <c r="CI539">
        <v>24.975000000000001</v>
      </c>
    </row>
    <row r="540" spans="1:87" x14ac:dyDescent="0.2">
      <c r="A540" s="7">
        <v>45092</v>
      </c>
      <c r="B540" s="2">
        <f t="shared" si="188"/>
        <v>25</v>
      </c>
      <c r="C540" s="2">
        <f t="shared" si="189"/>
        <v>25</v>
      </c>
      <c r="D540" s="2">
        <f t="shared" si="190"/>
        <v>25</v>
      </c>
      <c r="E540" s="2">
        <f t="shared" si="191"/>
        <v>25</v>
      </c>
      <c r="F540" s="2">
        <f t="shared" si="192"/>
        <v>22</v>
      </c>
      <c r="G540" s="2">
        <f t="shared" si="193"/>
        <v>0</v>
      </c>
      <c r="H540" s="2">
        <f t="shared" si="194"/>
        <v>0</v>
      </c>
      <c r="I540" s="2">
        <f t="shared" si="195"/>
        <v>11</v>
      </c>
      <c r="J540" s="2">
        <f t="shared" si="196"/>
        <v>100</v>
      </c>
      <c r="K540" s="2">
        <f t="shared" si="197"/>
        <v>100</v>
      </c>
      <c r="L540" s="2">
        <f t="shared" si="198"/>
        <v>272</v>
      </c>
      <c r="M540" s="2">
        <f t="shared" si="199"/>
        <v>100</v>
      </c>
      <c r="N540" s="2">
        <f t="shared" si="200"/>
        <v>118</v>
      </c>
      <c r="O540" s="2">
        <f t="shared" si="201"/>
        <v>98</v>
      </c>
      <c r="P540" s="2">
        <f t="shared" si="202"/>
        <v>248</v>
      </c>
      <c r="Q540" s="2">
        <f t="shared" si="203"/>
        <v>1019</v>
      </c>
      <c r="R540" s="2">
        <f t="shared" si="204"/>
        <v>2205</v>
      </c>
      <c r="S540" s="2">
        <f t="shared" si="205"/>
        <v>2506</v>
      </c>
      <c r="T540" s="2">
        <f t="shared" si="206"/>
        <v>2694</v>
      </c>
      <c r="U540" s="2">
        <f t="shared" si="207"/>
        <v>2495</v>
      </c>
      <c r="V540" s="2">
        <f t="shared" si="208"/>
        <v>1519</v>
      </c>
      <c r="W540" s="2">
        <f t="shared" si="209"/>
        <v>243</v>
      </c>
      <c r="X540" s="2">
        <f t="shared" si="210"/>
        <v>27</v>
      </c>
      <c r="Y540" s="2">
        <f t="shared" si="211"/>
        <v>25</v>
      </c>
      <c r="AA540" s="2">
        <f t="shared" si="212"/>
        <v>2694</v>
      </c>
      <c r="AB540" s="2">
        <f t="shared" si="213"/>
        <v>1019</v>
      </c>
      <c r="AC540" s="2">
        <f t="shared" si="214"/>
        <v>1519</v>
      </c>
      <c r="AE540" s="10">
        <f t="shared" si="215"/>
        <v>5</v>
      </c>
      <c r="AF540" s="2">
        <f t="shared" si="216"/>
        <v>10483</v>
      </c>
      <c r="AG540" s="2">
        <f t="shared" si="217"/>
        <v>1483</v>
      </c>
      <c r="AH540" s="2">
        <f t="shared" si="218"/>
        <v>1936</v>
      </c>
      <c r="AI540" s="2">
        <f t="shared" si="219"/>
        <v>13902</v>
      </c>
      <c r="AK540">
        <f t="shared" si="186"/>
        <v>6</v>
      </c>
      <c r="AL540">
        <f t="shared" si="187"/>
        <v>2023</v>
      </c>
      <c r="BK540" s="9">
        <v>45092</v>
      </c>
      <c r="BL540">
        <v>25.11</v>
      </c>
      <c r="BM540">
        <v>25.11</v>
      </c>
      <c r="BN540">
        <v>25.11</v>
      </c>
      <c r="BO540">
        <v>24.975000000000001</v>
      </c>
      <c r="BP540">
        <v>21.6</v>
      </c>
      <c r="BQ540">
        <v>0</v>
      </c>
      <c r="BR540">
        <v>0</v>
      </c>
      <c r="BS540">
        <v>11.025</v>
      </c>
      <c r="BT540">
        <v>99.224999999999994</v>
      </c>
      <c r="BU540">
        <v>99.224999999999994</v>
      </c>
      <c r="BV540">
        <v>269.43799999999999</v>
      </c>
      <c r="BW540">
        <v>99.224999999999994</v>
      </c>
      <c r="BX540">
        <v>117.22499999999999</v>
      </c>
      <c r="BY540">
        <v>97.65</v>
      </c>
      <c r="BZ540">
        <v>245.7</v>
      </c>
      <c r="CA540">
        <v>1010.813</v>
      </c>
      <c r="CB540">
        <v>2187.788</v>
      </c>
      <c r="CC540">
        <v>2486.6999999999998</v>
      </c>
      <c r="CD540">
        <v>2673</v>
      </c>
      <c r="CE540">
        <v>2476.35</v>
      </c>
      <c r="CF540">
        <v>1507.23</v>
      </c>
      <c r="CG540">
        <v>241.10999999999999</v>
      </c>
      <c r="CH540">
        <v>26.64</v>
      </c>
      <c r="CI540">
        <v>24.84</v>
      </c>
    </row>
    <row r="541" spans="1:87" x14ac:dyDescent="0.2">
      <c r="A541" s="7">
        <v>45093</v>
      </c>
      <c r="B541" s="2">
        <f t="shared" si="188"/>
        <v>25</v>
      </c>
      <c r="C541" s="2">
        <f t="shared" si="189"/>
        <v>25</v>
      </c>
      <c r="D541" s="2">
        <f t="shared" si="190"/>
        <v>25</v>
      </c>
      <c r="E541" s="2">
        <f t="shared" si="191"/>
        <v>25</v>
      </c>
      <c r="F541" s="2">
        <f t="shared" si="192"/>
        <v>19</v>
      </c>
      <c r="G541" s="2">
        <f t="shared" si="193"/>
        <v>0</v>
      </c>
      <c r="H541" s="2">
        <f t="shared" si="194"/>
        <v>0</v>
      </c>
      <c r="I541" s="2">
        <f t="shared" si="195"/>
        <v>0</v>
      </c>
      <c r="J541" s="2">
        <f t="shared" si="196"/>
        <v>0</v>
      </c>
      <c r="K541" s="2">
        <f t="shared" si="197"/>
        <v>0</v>
      </c>
      <c r="L541" s="2">
        <f t="shared" si="198"/>
        <v>0</v>
      </c>
      <c r="M541" s="2">
        <f t="shared" si="199"/>
        <v>0</v>
      </c>
      <c r="N541" s="2">
        <f t="shared" si="200"/>
        <v>0</v>
      </c>
      <c r="O541" s="2">
        <f t="shared" si="201"/>
        <v>0</v>
      </c>
      <c r="P541" s="2">
        <f t="shared" si="202"/>
        <v>0</v>
      </c>
      <c r="Q541" s="2">
        <f t="shared" si="203"/>
        <v>0</v>
      </c>
      <c r="R541" s="2">
        <f t="shared" si="204"/>
        <v>0</v>
      </c>
      <c r="S541" s="2">
        <f t="shared" si="205"/>
        <v>0</v>
      </c>
      <c r="T541" s="2">
        <f t="shared" si="206"/>
        <v>0</v>
      </c>
      <c r="U541" s="2">
        <f t="shared" si="207"/>
        <v>1</v>
      </c>
      <c r="V541" s="2">
        <f t="shared" si="208"/>
        <v>28</v>
      </c>
      <c r="W541" s="2">
        <f t="shared" si="209"/>
        <v>25</v>
      </c>
      <c r="X541" s="2">
        <f t="shared" si="210"/>
        <v>25</v>
      </c>
      <c r="Y541" s="2">
        <f t="shared" si="211"/>
        <v>27</v>
      </c>
      <c r="AA541" s="2">
        <f t="shared" si="212"/>
        <v>1</v>
      </c>
      <c r="AB541" s="2">
        <f t="shared" si="213"/>
        <v>0</v>
      </c>
      <c r="AC541" s="2">
        <f t="shared" si="214"/>
        <v>28</v>
      </c>
      <c r="AE541" s="10">
        <f t="shared" si="215"/>
        <v>6</v>
      </c>
      <c r="AF541" s="2">
        <f t="shared" si="216"/>
        <v>1</v>
      </c>
      <c r="AG541" s="2">
        <f t="shared" si="217"/>
        <v>0</v>
      </c>
      <c r="AH541" s="2">
        <f t="shared" si="218"/>
        <v>224</v>
      </c>
      <c r="AI541" s="2">
        <f t="shared" si="219"/>
        <v>225</v>
      </c>
      <c r="AK541">
        <f t="shared" si="186"/>
        <v>6</v>
      </c>
      <c r="AL541">
        <f t="shared" si="187"/>
        <v>2023</v>
      </c>
      <c r="BK541" s="9">
        <v>45093</v>
      </c>
      <c r="BL541">
        <v>24.84</v>
      </c>
      <c r="BM541">
        <v>24.975000000000001</v>
      </c>
      <c r="BN541">
        <v>24.975000000000001</v>
      </c>
      <c r="BO541">
        <v>24.975000000000001</v>
      </c>
      <c r="BP541">
        <v>18.36</v>
      </c>
      <c r="BQ541">
        <v>0</v>
      </c>
      <c r="BR541">
        <v>0</v>
      </c>
      <c r="BS541">
        <v>0</v>
      </c>
      <c r="BT541">
        <v>0</v>
      </c>
      <c r="BU541">
        <v>0</v>
      </c>
      <c r="BV541">
        <v>0</v>
      </c>
      <c r="BW541">
        <v>0</v>
      </c>
      <c r="BX541">
        <v>0</v>
      </c>
      <c r="BY541">
        <v>0</v>
      </c>
      <c r="BZ541">
        <v>0</v>
      </c>
      <c r="CA541">
        <v>0</v>
      </c>
      <c r="CB541">
        <v>0</v>
      </c>
      <c r="CC541">
        <v>0</v>
      </c>
      <c r="CD541">
        <v>0</v>
      </c>
      <c r="CE541">
        <v>0.81</v>
      </c>
      <c r="CF541">
        <v>27.405000000000001</v>
      </c>
      <c r="CG541">
        <v>24.975000000000001</v>
      </c>
      <c r="CH541">
        <v>24.975000000000001</v>
      </c>
      <c r="CI541">
        <v>26.684999999999999</v>
      </c>
    </row>
    <row r="542" spans="1:87" x14ac:dyDescent="0.2">
      <c r="A542" s="7">
        <v>45094</v>
      </c>
      <c r="B542" s="2">
        <f t="shared" si="188"/>
        <v>26</v>
      </c>
      <c r="C542" s="2">
        <f t="shared" si="189"/>
        <v>25</v>
      </c>
      <c r="D542" s="2">
        <f t="shared" si="190"/>
        <v>25</v>
      </c>
      <c r="E542" s="2">
        <f t="shared" si="191"/>
        <v>25</v>
      </c>
      <c r="F542" s="2">
        <f t="shared" si="192"/>
        <v>25</v>
      </c>
      <c r="G542" s="2">
        <f t="shared" si="193"/>
        <v>21</v>
      </c>
      <c r="H542" s="2">
        <f t="shared" si="194"/>
        <v>0</v>
      </c>
      <c r="I542" s="2">
        <f t="shared" si="195"/>
        <v>0</v>
      </c>
      <c r="J542" s="2">
        <f t="shared" si="196"/>
        <v>0</v>
      </c>
      <c r="K542" s="2">
        <f t="shared" si="197"/>
        <v>0</v>
      </c>
      <c r="L542" s="2">
        <f t="shared" si="198"/>
        <v>0</v>
      </c>
      <c r="M542" s="2">
        <f t="shared" si="199"/>
        <v>0</v>
      </c>
      <c r="N542" s="2">
        <f t="shared" si="200"/>
        <v>2</v>
      </c>
      <c r="O542" s="2">
        <f t="shared" si="201"/>
        <v>4</v>
      </c>
      <c r="P542" s="2">
        <f t="shared" si="202"/>
        <v>34</v>
      </c>
      <c r="Q542" s="2">
        <f t="shared" si="203"/>
        <v>0</v>
      </c>
      <c r="R542" s="2">
        <f t="shared" si="204"/>
        <v>0</v>
      </c>
      <c r="S542" s="2">
        <f t="shared" si="205"/>
        <v>0</v>
      </c>
      <c r="T542" s="2">
        <f t="shared" si="206"/>
        <v>0</v>
      </c>
      <c r="U542" s="2">
        <f t="shared" si="207"/>
        <v>517</v>
      </c>
      <c r="V542" s="2">
        <f t="shared" si="208"/>
        <v>1158</v>
      </c>
      <c r="W542" s="2">
        <f t="shared" si="209"/>
        <v>1763</v>
      </c>
      <c r="X542" s="2">
        <f t="shared" si="210"/>
        <v>1095</v>
      </c>
      <c r="Y542" s="2">
        <f t="shared" si="211"/>
        <v>578</v>
      </c>
      <c r="AA542" s="2">
        <f t="shared" si="212"/>
        <v>0</v>
      </c>
      <c r="AB542" s="2">
        <f t="shared" si="213"/>
        <v>517</v>
      </c>
      <c r="AC542" s="2">
        <f t="shared" si="214"/>
        <v>1763</v>
      </c>
      <c r="AE542" s="10">
        <f t="shared" si="215"/>
        <v>7</v>
      </c>
      <c r="AF542" s="2">
        <f t="shared" si="216"/>
        <v>0</v>
      </c>
      <c r="AG542" s="2">
        <f t="shared" si="217"/>
        <v>557</v>
      </c>
      <c r="AH542" s="2">
        <f t="shared" si="218"/>
        <v>4741</v>
      </c>
      <c r="AI542" s="2">
        <f t="shared" si="219"/>
        <v>5298</v>
      </c>
      <c r="AK542">
        <f t="shared" si="186"/>
        <v>6</v>
      </c>
      <c r="AL542">
        <f t="shared" si="187"/>
        <v>2023</v>
      </c>
      <c r="BK542" s="9">
        <v>45094</v>
      </c>
      <c r="BL542">
        <v>26.033000000000001</v>
      </c>
      <c r="BM542">
        <v>24.975000000000001</v>
      </c>
      <c r="BN542">
        <v>25.11</v>
      </c>
      <c r="BO542">
        <v>24.975000000000001</v>
      </c>
      <c r="BP542">
        <v>24.975000000000001</v>
      </c>
      <c r="BQ542">
        <v>21.33</v>
      </c>
      <c r="BR542">
        <v>0.27</v>
      </c>
      <c r="BS542">
        <v>0</v>
      </c>
      <c r="BT542">
        <v>0</v>
      </c>
      <c r="BU542">
        <v>0</v>
      </c>
      <c r="BV542">
        <v>0</v>
      </c>
      <c r="BW542">
        <v>0</v>
      </c>
      <c r="BX542">
        <v>1.575</v>
      </c>
      <c r="BY542">
        <v>3.9380000000000002</v>
      </c>
      <c r="BZ542">
        <v>33.863</v>
      </c>
      <c r="CA542">
        <v>0</v>
      </c>
      <c r="CB542">
        <v>0</v>
      </c>
      <c r="CC542">
        <v>0</v>
      </c>
      <c r="CD542">
        <v>0</v>
      </c>
      <c r="CE542">
        <v>513</v>
      </c>
      <c r="CF542">
        <v>1148.895</v>
      </c>
      <c r="CG542">
        <v>1749.7350000000001</v>
      </c>
      <c r="CH542">
        <v>1086.4580000000001</v>
      </c>
      <c r="CI542">
        <v>573.97499999999991</v>
      </c>
    </row>
    <row r="543" spans="1:87" x14ac:dyDescent="0.2">
      <c r="A543" s="7">
        <v>45095</v>
      </c>
      <c r="B543" s="2">
        <f t="shared" si="188"/>
        <v>25</v>
      </c>
      <c r="C543" s="2">
        <f t="shared" si="189"/>
        <v>25</v>
      </c>
      <c r="D543" s="2">
        <f t="shared" si="190"/>
        <v>25</v>
      </c>
      <c r="E543" s="2">
        <f t="shared" si="191"/>
        <v>82</v>
      </c>
      <c r="F543" s="2">
        <f t="shared" si="192"/>
        <v>55</v>
      </c>
      <c r="G543" s="2">
        <f t="shared" si="193"/>
        <v>0</v>
      </c>
      <c r="H543" s="2">
        <f t="shared" si="194"/>
        <v>0</v>
      </c>
      <c r="I543" s="2">
        <f t="shared" si="195"/>
        <v>0</v>
      </c>
      <c r="J543" s="2">
        <f t="shared" si="196"/>
        <v>0</v>
      </c>
      <c r="K543" s="2">
        <f t="shared" si="197"/>
        <v>0</v>
      </c>
      <c r="L543" s="2">
        <f t="shared" si="198"/>
        <v>0</v>
      </c>
      <c r="M543" s="2">
        <f t="shared" si="199"/>
        <v>2</v>
      </c>
      <c r="N543" s="2">
        <f t="shared" si="200"/>
        <v>0</v>
      </c>
      <c r="O543" s="2">
        <f t="shared" si="201"/>
        <v>0</v>
      </c>
      <c r="P543" s="2">
        <f t="shared" si="202"/>
        <v>60</v>
      </c>
      <c r="Q543" s="2">
        <f t="shared" si="203"/>
        <v>49</v>
      </c>
      <c r="R543" s="2">
        <f t="shared" si="204"/>
        <v>201</v>
      </c>
      <c r="S543" s="2">
        <f t="shared" si="205"/>
        <v>11</v>
      </c>
      <c r="T543" s="2">
        <f t="shared" si="206"/>
        <v>17</v>
      </c>
      <c r="U543" s="2">
        <f t="shared" si="207"/>
        <v>3</v>
      </c>
      <c r="V543" s="2">
        <f t="shared" si="208"/>
        <v>32</v>
      </c>
      <c r="W543" s="2">
        <f t="shared" si="209"/>
        <v>25</v>
      </c>
      <c r="X543" s="2">
        <f t="shared" si="210"/>
        <v>25</v>
      </c>
      <c r="Y543" s="2">
        <f t="shared" si="211"/>
        <v>25</v>
      </c>
      <c r="AA543" s="2">
        <f t="shared" si="212"/>
        <v>0</v>
      </c>
      <c r="AB543" s="2">
        <f t="shared" si="213"/>
        <v>201</v>
      </c>
      <c r="AC543" s="2">
        <f t="shared" si="214"/>
        <v>82</v>
      </c>
      <c r="AE543" s="10">
        <f t="shared" si="215"/>
        <v>1</v>
      </c>
      <c r="AF543" s="2">
        <f t="shared" si="216"/>
        <v>0</v>
      </c>
      <c r="AG543" s="2">
        <f t="shared" si="217"/>
        <v>343</v>
      </c>
      <c r="AH543" s="2">
        <f t="shared" si="218"/>
        <v>319</v>
      </c>
      <c r="AI543" s="2">
        <f t="shared" si="219"/>
        <v>662</v>
      </c>
      <c r="AK543">
        <f t="shared" si="186"/>
        <v>6</v>
      </c>
      <c r="AL543">
        <f t="shared" si="187"/>
        <v>2023</v>
      </c>
      <c r="BK543" s="9">
        <v>45095</v>
      </c>
      <c r="BL543">
        <v>24.975000000000001</v>
      </c>
      <c r="BM543">
        <v>25.244999999999997</v>
      </c>
      <c r="BN543">
        <v>25.11</v>
      </c>
      <c r="BO543">
        <v>80.91</v>
      </c>
      <c r="BP543">
        <v>54.405000000000001</v>
      </c>
      <c r="BQ543">
        <v>0</v>
      </c>
      <c r="BR543">
        <v>0</v>
      </c>
      <c r="BS543">
        <v>0</v>
      </c>
      <c r="BT543">
        <v>0</v>
      </c>
      <c r="BU543">
        <v>0</v>
      </c>
      <c r="BV543">
        <v>0</v>
      </c>
      <c r="BW543">
        <v>2.363</v>
      </c>
      <c r="BX543">
        <v>0</v>
      </c>
      <c r="BY543">
        <v>0</v>
      </c>
      <c r="BZ543">
        <v>59.4</v>
      </c>
      <c r="CA543">
        <v>48.6</v>
      </c>
      <c r="CB543">
        <v>199.8</v>
      </c>
      <c r="CC543">
        <v>10.8</v>
      </c>
      <c r="CD543">
        <v>17.324999999999999</v>
      </c>
      <c r="CE543">
        <v>3.15</v>
      </c>
      <c r="CF543">
        <v>31.725000000000001</v>
      </c>
      <c r="CG543">
        <v>25.11</v>
      </c>
      <c r="CH543">
        <v>24.975000000000001</v>
      </c>
      <c r="CI543">
        <v>24.975000000000001</v>
      </c>
    </row>
    <row r="544" spans="1:87" x14ac:dyDescent="0.2">
      <c r="A544" s="7">
        <v>45096</v>
      </c>
      <c r="B544" s="2">
        <f t="shared" si="188"/>
        <v>25</v>
      </c>
      <c r="C544" s="2">
        <f t="shared" si="189"/>
        <v>25</v>
      </c>
      <c r="D544" s="2">
        <f t="shared" si="190"/>
        <v>25</v>
      </c>
      <c r="E544" s="2">
        <f t="shared" si="191"/>
        <v>25</v>
      </c>
      <c r="F544" s="2">
        <f t="shared" si="192"/>
        <v>25</v>
      </c>
      <c r="G544" s="2">
        <f t="shared" si="193"/>
        <v>3</v>
      </c>
      <c r="H544" s="2">
        <f t="shared" si="194"/>
        <v>0</v>
      </c>
      <c r="I544" s="2">
        <f t="shared" si="195"/>
        <v>0</v>
      </c>
      <c r="J544" s="2">
        <f t="shared" si="196"/>
        <v>0</v>
      </c>
      <c r="K544" s="2">
        <f t="shared" si="197"/>
        <v>0</v>
      </c>
      <c r="L544" s="2">
        <f t="shared" si="198"/>
        <v>16</v>
      </c>
      <c r="M544" s="2">
        <f t="shared" si="199"/>
        <v>0</v>
      </c>
      <c r="N544" s="2">
        <f t="shared" si="200"/>
        <v>0</v>
      </c>
      <c r="O544" s="2">
        <f t="shared" si="201"/>
        <v>0</v>
      </c>
      <c r="P544" s="2">
        <f t="shared" si="202"/>
        <v>0</v>
      </c>
      <c r="Q544" s="2">
        <f t="shared" si="203"/>
        <v>0</v>
      </c>
      <c r="R544" s="2">
        <f t="shared" si="204"/>
        <v>0</v>
      </c>
      <c r="S544" s="2">
        <f t="shared" si="205"/>
        <v>0</v>
      </c>
      <c r="T544" s="2">
        <f t="shared" si="206"/>
        <v>0</v>
      </c>
      <c r="U544" s="2">
        <f t="shared" si="207"/>
        <v>0</v>
      </c>
      <c r="V544" s="2">
        <f t="shared" si="208"/>
        <v>25</v>
      </c>
      <c r="W544" s="2">
        <f t="shared" si="209"/>
        <v>25</v>
      </c>
      <c r="X544" s="2">
        <f t="shared" si="210"/>
        <v>25</v>
      </c>
      <c r="Y544" s="2">
        <f t="shared" si="211"/>
        <v>26</v>
      </c>
      <c r="AA544" s="2">
        <f t="shared" si="212"/>
        <v>16</v>
      </c>
      <c r="AB544" s="2">
        <f t="shared" si="213"/>
        <v>0</v>
      </c>
      <c r="AC544" s="2">
        <f t="shared" si="214"/>
        <v>26</v>
      </c>
      <c r="AE544" s="10">
        <f t="shared" si="215"/>
        <v>2</v>
      </c>
      <c r="AF544" s="2">
        <f t="shared" si="216"/>
        <v>16</v>
      </c>
      <c r="AG544" s="2">
        <f t="shared" si="217"/>
        <v>0</v>
      </c>
      <c r="AH544" s="2">
        <f t="shared" si="218"/>
        <v>229</v>
      </c>
      <c r="AI544" s="2">
        <f t="shared" si="219"/>
        <v>245</v>
      </c>
      <c r="AK544">
        <f t="shared" si="186"/>
        <v>6</v>
      </c>
      <c r="AL544">
        <f t="shared" si="187"/>
        <v>2023</v>
      </c>
      <c r="BK544" s="9">
        <v>45096</v>
      </c>
      <c r="BL544">
        <v>25.11</v>
      </c>
      <c r="BM544">
        <v>24.975000000000001</v>
      </c>
      <c r="BN544">
        <v>24.975000000000001</v>
      </c>
      <c r="BO544">
        <v>25.244999999999997</v>
      </c>
      <c r="BP544">
        <v>24.975000000000001</v>
      </c>
      <c r="BQ544">
        <v>3.24</v>
      </c>
      <c r="BR544">
        <v>0</v>
      </c>
      <c r="BS544">
        <v>0</v>
      </c>
      <c r="BT544">
        <v>0</v>
      </c>
      <c r="BU544">
        <v>0</v>
      </c>
      <c r="BV544">
        <v>15.751000000000001</v>
      </c>
      <c r="BW544">
        <v>0</v>
      </c>
      <c r="BX544">
        <v>0</v>
      </c>
      <c r="BY544">
        <v>0</v>
      </c>
      <c r="BZ544">
        <v>0</v>
      </c>
      <c r="CA544">
        <v>0</v>
      </c>
      <c r="CB544">
        <v>0</v>
      </c>
      <c r="CC544">
        <v>0</v>
      </c>
      <c r="CD544">
        <v>0</v>
      </c>
      <c r="CE544">
        <v>0</v>
      </c>
      <c r="CF544">
        <v>25.245000000000001</v>
      </c>
      <c r="CG544">
        <v>25.244999999999997</v>
      </c>
      <c r="CH544">
        <v>25.11</v>
      </c>
      <c r="CI544">
        <v>25.38</v>
      </c>
    </row>
    <row r="545" spans="1:87" x14ac:dyDescent="0.2">
      <c r="A545" s="7">
        <v>45097</v>
      </c>
      <c r="B545" s="2">
        <f t="shared" si="188"/>
        <v>25</v>
      </c>
      <c r="C545" s="2">
        <f t="shared" si="189"/>
        <v>25</v>
      </c>
      <c r="D545" s="2">
        <f t="shared" si="190"/>
        <v>25</v>
      </c>
      <c r="E545" s="2">
        <f t="shared" si="191"/>
        <v>25</v>
      </c>
      <c r="F545" s="2">
        <f t="shared" si="192"/>
        <v>22</v>
      </c>
      <c r="G545" s="2">
        <f t="shared" si="193"/>
        <v>0</v>
      </c>
      <c r="H545" s="2">
        <f t="shared" si="194"/>
        <v>0</v>
      </c>
      <c r="I545" s="2">
        <f t="shared" si="195"/>
        <v>0</v>
      </c>
      <c r="J545" s="2">
        <f t="shared" si="196"/>
        <v>0</v>
      </c>
      <c r="K545" s="2">
        <f t="shared" si="197"/>
        <v>0</v>
      </c>
      <c r="L545" s="2">
        <f t="shared" si="198"/>
        <v>0</v>
      </c>
      <c r="M545" s="2">
        <f t="shared" si="199"/>
        <v>0</v>
      </c>
      <c r="N545" s="2">
        <f t="shared" si="200"/>
        <v>0</v>
      </c>
      <c r="O545" s="2">
        <f t="shared" si="201"/>
        <v>0</v>
      </c>
      <c r="P545" s="2">
        <f t="shared" si="202"/>
        <v>0</v>
      </c>
      <c r="Q545" s="2">
        <f t="shared" si="203"/>
        <v>0</v>
      </c>
      <c r="R545" s="2">
        <f t="shared" si="204"/>
        <v>0</v>
      </c>
      <c r="S545" s="2">
        <f t="shared" si="205"/>
        <v>0</v>
      </c>
      <c r="T545" s="2">
        <f t="shared" si="206"/>
        <v>0</v>
      </c>
      <c r="U545" s="2">
        <f t="shared" si="207"/>
        <v>5</v>
      </c>
      <c r="V545" s="2">
        <f t="shared" si="208"/>
        <v>21</v>
      </c>
      <c r="W545" s="2">
        <f t="shared" si="209"/>
        <v>25</v>
      </c>
      <c r="X545" s="2">
        <f t="shared" si="210"/>
        <v>769</v>
      </c>
      <c r="Y545" s="2">
        <f t="shared" si="211"/>
        <v>2008</v>
      </c>
      <c r="AA545" s="2">
        <f t="shared" si="212"/>
        <v>5</v>
      </c>
      <c r="AB545" s="2">
        <f t="shared" si="213"/>
        <v>0</v>
      </c>
      <c r="AC545" s="2">
        <f t="shared" si="214"/>
        <v>2008</v>
      </c>
      <c r="AE545" s="10">
        <f t="shared" si="215"/>
        <v>3</v>
      </c>
      <c r="AF545" s="2">
        <f t="shared" si="216"/>
        <v>5</v>
      </c>
      <c r="AG545" s="2">
        <f t="shared" si="217"/>
        <v>0</v>
      </c>
      <c r="AH545" s="2">
        <f t="shared" si="218"/>
        <v>2945</v>
      </c>
      <c r="AI545" s="2">
        <f t="shared" si="219"/>
        <v>2950</v>
      </c>
      <c r="AK545">
        <f t="shared" si="186"/>
        <v>6</v>
      </c>
      <c r="AL545">
        <f t="shared" si="187"/>
        <v>2023</v>
      </c>
      <c r="BK545" s="9">
        <v>45097</v>
      </c>
      <c r="BL545">
        <v>25.11</v>
      </c>
      <c r="BM545">
        <v>25.244999999999997</v>
      </c>
      <c r="BN545">
        <v>25.244999999999997</v>
      </c>
      <c r="BO545">
        <v>24.975000000000001</v>
      </c>
      <c r="BP545">
        <v>22.14</v>
      </c>
      <c r="BQ545">
        <v>0</v>
      </c>
      <c r="BR545">
        <v>0</v>
      </c>
      <c r="BS545">
        <v>0</v>
      </c>
      <c r="BT545">
        <v>0</v>
      </c>
      <c r="BU545">
        <v>0</v>
      </c>
      <c r="BV545">
        <v>0</v>
      </c>
      <c r="BW545">
        <v>0</v>
      </c>
      <c r="BX545">
        <v>0</v>
      </c>
      <c r="BY545">
        <v>0</v>
      </c>
      <c r="BZ545">
        <v>0</v>
      </c>
      <c r="CA545">
        <v>0</v>
      </c>
      <c r="CB545">
        <v>0</v>
      </c>
      <c r="CC545">
        <v>0</v>
      </c>
      <c r="CD545">
        <v>0</v>
      </c>
      <c r="CE545">
        <v>5.4</v>
      </c>
      <c r="CF545">
        <v>20.700000000000003</v>
      </c>
      <c r="CG545">
        <v>25.11</v>
      </c>
      <c r="CH545">
        <v>763.11</v>
      </c>
      <c r="CI545">
        <v>1992.3750000000002</v>
      </c>
    </row>
    <row r="546" spans="1:87" x14ac:dyDescent="0.2">
      <c r="A546" s="7">
        <v>45098</v>
      </c>
      <c r="B546" s="2">
        <f t="shared" si="188"/>
        <v>1687</v>
      </c>
      <c r="C546" s="2">
        <f t="shared" si="189"/>
        <v>1714</v>
      </c>
      <c r="D546" s="2">
        <f t="shared" si="190"/>
        <v>1892</v>
      </c>
      <c r="E546" s="2">
        <f t="shared" si="191"/>
        <v>1395</v>
      </c>
      <c r="F546" s="2">
        <f t="shared" si="192"/>
        <v>93</v>
      </c>
      <c r="G546" s="2">
        <f t="shared" si="193"/>
        <v>0</v>
      </c>
      <c r="H546" s="2">
        <f t="shared" si="194"/>
        <v>0</v>
      </c>
      <c r="I546" s="2">
        <f t="shared" si="195"/>
        <v>423</v>
      </c>
      <c r="J546" s="2">
        <f t="shared" si="196"/>
        <v>2157</v>
      </c>
      <c r="K546" s="2">
        <f t="shared" si="197"/>
        <v>1896</v>
      </c>
      <c r="L546" s="2">
        <f t="shared" si="198"/>
        <v>1320</v>
      </c>
      <c r="M546" s="2">
        <f t="shared" si="199"/>
        <v>1727</v>
      </c>
      <c r="N546" s="2">
        <f t="shared" si="200"/>
        <v>2253</v>
      </c>
      <c r="O546" s="2">
        <f t="shared" si="201"/>
        <v>1678</v>
      </c>
      <c r="P546" s="2">
        <f t="shared" si="202"/>
        <v>2787</v>
      </c>
      <c r="Q546" s="2">
        <f t="shared" si="203"/>
        <v>2426</v>
      </c>
      <c r="R546" s="2">
        <f t="shared" si="204"/>
        <v>2609</v>
      </c>
      <c r="S546" s="2">
        <f t="shared" si="205"/>
        <v>2470</v>
      </c>
      <c r="T546" s="2">
        <f t="shared" si="206"/>
        <v>2378</v>
      </c>
      <c r="U546" s="2">
        <f t="shared" si="207"/>
        <v>243</v>
      </c>
      <c r="V546" s="2">
        <f t="shared" si="208"/>
        <v>24</v>
      </c>
      <c r="W546" s="2">
        <f t="shared" si="209"/>
        <v>25</v>
      </c>
      <c r="X546" s="2">
        <f t="shared" si="210"/>
        <v>25</v>
      </c>
      <c r="Y546" s="2">
        <f t="shared" si="211"/>
        <v>25</v>
      </c>
      <c r="AA546" s="2">
        <f t="shared" si="212"/>
        <v>2609</v>
      </c>
      <c r="AB546" s="2">
        <f t="shared" si="213"/>
        <v>2787</v>
      </c>
      <c r="AC546" s="2">
        <f t="shared" si="214"/>
        <v>1892</v>
      </c>
      <c r="AE546" s="10">
        <f t="shared" si="215"/>
        <v>4</v>
      </c>
      <c r="AF546" s="2">
        <f t="shared" si="216"/>
        <v>15223</v>
      </c>
      <c r="AG546" s="2">
        <f t="shared" si="217"/>
        <v>9144</v>
      </c>
      <c r="AH546" s="2">
        <f t="shared" si="218"/>
        <v>6880</v>
      </c>
      <c r="AI546" s="2">
        <f t="shared" si="219"/>
        <v>31247</v>
      </c>
      <c r="AK546">
        <f t="shared" si="186"/>
        <v>6</v>
      </c>
      <c r="AL546">
        <f t="shared" si="187"/>
        <v>2023</v>
      </c>
      <c r="BK546" s="9">
        <v>45098</v>
      </c>
      <c r="BL546">
        <v>1673.7750000000001</v>
      </c>
      <c r="BM546">
        <v>1700.5500000000002</v>
      </c>
      <c r="BN546">
        <v>1877.5130000000001</v>
      </c>
      <c r="BO546">
        <v>1384.3130000000001</v>
      </c>
      <c r="BP546">
        <v>92.228000000000009</v>
      </c>
      <c r="BQ546">
        <v>0</v>
      </c>
      <c r="BR546">
        <v>0</v>
      </c>
      <c r="BS546">
        <v>420.18800000000005</v>
      </c>
      <c r="BT546">
        <v>2140.9879999999998</v>
      </c>
      <c r="BU546">
        <v>1881.788</v>
      </c>
      <c r="BV546">
        <v>1310.288</v>
      </c>
      <c r="BW546">
        <v>1713.9380000000001</v>
      </c>
      <c r="BX546">
        <v>2236.2750000000001</v>
      </c>
      <c r="BY546">
        <v>1665.5630000000001</v>
      </c>
      <c r="BZ546">
        <v>2765.7</v>
      </c>
      <c r="CA546">
        <v>2407.5</v>
      </c>
      <c r="CB546">
        <v>2588.85</v>
      </c>
      <c r="CC546">
        <v>2451.4879999999998</v>
      </c>
      <c r="CD546">
        <v>2360.1379999999999</v>
      </c>
      <c r="CE546">
        <v>241.2</v>
      </c>
      <c r="CF546">
        <v>24.164999999999999</v>
      </c>
      <c r="CG546">
        <v>25.11</v>
      </c>
      <c r="CH546">
        <v>24.975000000000001</v>
      </c>
      <c r="CI546">
        <v>25.11</v>
      </c>
    </row>
    <row r="547" spans="1:87" x14ac:dyDescent="0.2">
      <c r="A547" s="7">
        <v>45099</v>
      </c>
      <c r="B547" s="2">
        <f t="shared" si="188"/>
        <v>25</v>
      </c>
      <c r="C547" s="2">
        <f t="shared" si="189"/>
        <v>25</v>
      </c>
      <c r="D547" s="2">
        <f t="shared" si="190"/>
        <v>25</v>
      </c>
      <c r="E547" s="2">
        <f t="shared" si="191"/>
        <v>54</v>
      </c>
      <c r="F547" s="2">
        <f t="shared" si="192"/>
        <v>124</v>
      </c>
      <c r="G547" s="2">
        <f t="shared" si="193"/>
        <v>0</v>
      </c>
      <c r="H547" s="2">
        <f t="shared" si="194"/>
        <v>0</v>
      </c>
      <c r="I547" s="2">
        <f t="shared" si="195"/>
        <v>0</v>
      </c>
      <c r="J547" s="2">
        <f t="shared" si="196"/>
        <v>0</v>
      </c>
      <c r="K547" s="2">
        <f t="shared" si="197"/>
        <v>0</v>
      </c>
      <c r="L547" s="2">
        <f t="shared" si="198"/>
        <v>0</v>
      </c>
      <c r="M547" s="2">
        <f t="shared" si="199"/>
        <v>0</v>
      </c>
      <c r="N547" s="2">
        <f t="shared" si="200"/>
        <v>0</v>
      </c>
      <c r="O547" s="2">
        <f t="shared" si="201"/>
        <v>0</v>
      </c>
      <c r="P547" s="2">
        <f t="shared" si="202"/>
        <v>0</v>
      </c>
      <c r="Q547" s="2">
        <f t="shared" si="203"/>
        <v>0</v>
      </c>
      <c r="R547" s="2">
        <f t="shared" si="204"/>
        <v>0</v>
      </c>
      <c r="S547" s="2">
        <f t="shared" si="205"/>
        <v>0</v>
      </c>
      <c r="T547" s="2">
        <f t="shared" si="206"/>
        <v>0</v>
      </c>
      <c r="U547" s="2">
        <f t="shared" si="207"/>
        <v>0</v>
      </c>
      <c r="V547" s="2">
        <f t="shared" si="208"/>
        <v>20</v>
      </c>
      <c r="W547" s="2">
        <f t="shared" si="209"/>
        <v>25</v>
      </c>
      <c r="X547" s="2">
        <f t="shared" si="210"/>
        <v>25</v>
      </c>
      <c r="Y547" s="2">
        <f t="shared" si="211"/>
        <v>25</v>
      </c>
      <c r="AA547" s="2">
        <f t="shared" si="212"/>
        <v>0</v>
      </c>
      <c r="AB547" s="2">
        <f t="shared" si="213"/>
        <v>0</v>
      </c>
      <c r="AC547" s="2">
        <f t="shared" si="214"/>
        <v>124</v>
      </c>
      <c r="AE547" s="10">
        <f t="shared" si="215"/>
        <v>5</v>
      </c>
      <c r="AF547" s="2">
        <f t="shared" si="216"/>
        <v>0</v>
      </c>
      <c r="AG547" s="2">
        <f t="shared" si="217"/>
        <v>0</v>
      </c>
      <c r="AH547" s="2">
        <f t="shared" si="218"/>
        <v>348</v>
      </c>
      <c r="AI547" s="2">
        <f t="shared" si="219"/>
        <v>348</v>
      </c>
      <c r="AK547">
        <f t="shared" si="186"/>
        <v>6</v>
      </c>
      <c r="AL547">
        <f t="shared" si="187"/>
        <v>2023</v>
      </c>
      <c r="BK547" s="9">
        <v>45099</v>
      </c>
      <c r="BL547">
        <v>25.11</v>
      </c>
      <c r="BM547">
        <v>25.244999999999997</v>
      </c>
      <c r="BN547">
        <v>24.975000000000001</v>
      </c>
      <c r="BO547">
        <v>53.910000000000004</v>
      </c>
      <c r="BP547">
        <v>122.58</v>
      </c>
      <c r="BQ547">
        <v>0</v>
      </c>
      <c r="BR547">
        <v>0</v>
      </c>
      <c r="BS547">
        <v>0</v>
      </c>
      <c r="BT547">
        <v>0</v>
      </c>
      <c r="BU547">
        <v>0</v>
      </c>
      <c r="BV547">
        <v>0</v>
      </c>
      <c r="BW547">
        <v>0</v>
      </c>
      <c r="BX547">
        <v>0</v>
      </c>
      <c r="BY547">
        <v>0</v>
      </c>
      <c r="BZ547">
        <v>0</v>
      </c>
      <c r="CA547">
        <v>0</v>
      </c>
      <c r="CB547">
        <v>0</v>
      </c>
      <c r="CC547">
        <v>0</v>
      </c>
      <c r="CD547">
        <v>0</v>
      </c>
      <c r="CE547">
        <v>0</v>
      </c>
      <c r="CF547">
        <v>19.98</v>
      </c>
      <c r="CG547">
        <v>24.704999999999998</v>
      </c>
      <c r="CH547">
        <v>25.244999999999997</v>
      </c>
      <c r="CI547">
        <v>24.975000000000001</v>
      </c>
    </row>
    <row r="548" spans="1:87" x14ac:dyDescent="0.2">
      <c r="A548" s="7">
        <v>45100</v>
      </c>
      <c r="B548" s="2">
        <f t="shared" si="188"/>
        <v>47</v>
      </c>
      <c r="C548" s="2">
        <f t="shared" si="189"/>
        <v>25</v>
      </c>
      <c r="D548" s="2">
        <f t="shared" si="190"/>
        <v>25</v>
      </c>
      <c r="E548" s="2">
        <f t="shared" si="191"/>
        <v>25</v>
      </c>
      <c r="F548" s="2">
        <f t="shared" si="192"/>
        <v>25</v>
      </c>
      <c r="G548" s="2">
        <f t="shared" si="193"/>
        <v>4</v>
      </c>
      <c r="H548" s="2">
        <f t="shared" si="194"/>
        <v>0</v>
      </c>
      <c r="I548" s="2">
        <f t="shared" si="195"/>
        <v>14</v>
      </c>
      <c r="J548" s="2">
        <f t="shared" si="196"/>
        <v>341</v>
      </c>
      <c r="K548" s="2">
        <f t="shared" si="197"/>
        <v>261</v>
      </c>
      <c r="L548" s="2">
        <f t="shared" si="198"/>
        <v>114</v>
      </c>
      <c r="M548" s="2">
        <f t="shared" si="199"/>
        <v>0</v>
      </c>
      <c r="N548" s="2">
        <f t="shared" si="200"/>
        <v>0</v>
      </c>
      <c r="O548" s="2">
        <f t="shared" si="201"/>
        <v>0</v>
      </c>
      <c r="P548" s="2">
        <f t="shared" si="202"/>
        <v>0</v>
      </c>
      <c r="Q548" s="2">
        <f t="shared" si="203"/>
        <v>0</v>
      </c>
      <c r="R548" s="2">
        <f t="shared" si="204"/>
        <v>0</v>
      </c>
      <c r="S548" s="2">
        <f t="shared" si="205"/>
        <v>0</v>
      </c>
      <c r="T548" s="2">
        <f t="shared" si="206"/>
        <v>0</v>
      </c>
      <c r="U548" s="2">
        <f t="shared" si="207"/>
        <v>158</v>
      </c>
      <c r="V548" s="2">
        <f t="shared" si="208"/>
        <v>282</v>
      </c>
      <c r="W548" s="2">
        <f t="shared" si="209"/>
        <v>275</v>
      </c>
      <c r="X548" s="2">
        <f t="shared" si="210"/>
        <v>296</v>
      </c>
      <c r="Y548" s="2">
        <f t="shared" si="211"/>
        <v>277</v>
      </c>
      <c r="AA548" s="2">
        <f t="shared" si="212"/>
        <v>341</v>
      </c>
      <c r="AB548" s="2">
        <f t="shared" si="213"/>
        <v>0</v>
      </c>
      <c r="AC548" s="2">
        <f t="shared" si="214"/>
        <v>296</v>
      </c>
      <c r="AE548" s="10">
        <f t="shared" si="215"/>
        <v>6</v>
      </c>
      <c r="AF548" s="2">
        <f t="shared" si="216"/>
        <v>888</v>
      </c>
      <c r="AG548" s="2">
        <f t="shared" si="217"/>
        <v>0</v>
      </c>
      <c r="AH548" s="2">
        <f t="shared" si="218"/>
        <v>1281</v>
      </c>
      <c r="AI548" s="2">
        <f t="shared" si="219"/>
        <v>2169</v>
      </c>
      <c r="AK548">
        <f t="shared" si="186"/>
        <v>6</v>
      </c>
      <c r="AL548">
        <f t="shared" si="187"/>
        <v>2023</v>
      </c>
      <c r="BK548" s="9">
        <v>45100</v>
      </c>
      <c r="BL548">
        <v>46.575000000000003</v>
      </c>
      <c r="BM548">
        <v>25.244999999999997</v>
      </c>
      <c r="BN548">
        <v>24.975000000000001</v>
      </c>
      <c r="BO548">
        <v>24.975000000000001</v>
      </c>
      <c r="BP548">
        <v>24.84</v>
      </c>
      <c r="BQ548">
        <v>3.645</v>
      </c>
      <c r="BR548">
        <v>0</v>
      </c>
      <c r="BS548">
        <v>13.950000000000001</v>
      </c>
      <c r="BT548">
        <v>338.738</v>
      </c>
      <c r="BU548">
        <v>259.2</v>
      </c>
      <c r="BV548">
        <v>113.4</v>
      </c>
      <c r="BW548">
        <v>0</v>
      </c>
      <c r="BX548">
        <v>0</v>
      </c>
      <c r="BY548">
        <v>0</v>
      </c>
      <c r="BZ548">
        <v>0</v>
      </c>
      <c r="CA548">
        <v>0</v>
      </c>
      <c r="CB548">
        <v>0</v>
      </c>
      <c r="CC548">
        <v>0</v>
      </c>
      <c r="CD548">
        <v>0</v>
      </c>
      <c r="CE548">
        <v>156.6</v>
      </c>
      <c r="CF548">
        <v>279.67500000000001</v>
      </c>
      <c r="CG548">
        <v>273.375</v>
      </c>
      <c r="CH548">
        <v>293.64800000000002</v>
      </c>
      <c r="CI548">
        <v>275.37799999999999</v>
      </c>
    </row>
    <row r="549" spans="1:87" x14ac:dyDescent="0.2">
      <c r="A549" s="7">
        <v>45101</v>
      </c>
      <c r="B549" s="2">
        <f t="shared" si="188"/>
        <v>912</v>
      </c>
      <c r="C549" s="2">
        <f t="shared" si="189"/>
        <v>1443</v>
      </c>
      <c r="D549" s="2">
        <f t="shared" si="190"/>
        <v>2811</v>
      </c>
      <c r="E549" s="2">
        <f t="shared" si="191"/>
        <v>2498</v>
      </c>
      <c r="F549" s="2">
        <f t="shared" si="192"/>
        <v>2314</v>
      </c>
      <c r="G549" s="2">
        <f t="shared" si="193"/>
        <v>2656</v>
      </c>
      <c r="H549" s="2">
        <f t="shared" si="194"/>
        <v>2308</v>
      </c>
      <c r="I549" s="2">
        <f t="shared" si="195"/>
        <v>1932</v>
      </c>
      <c r="J549" s="2">
        <f t="shared" si="196"/>
        <v>928</v>
      </c>
      <c r="K549" s="2">
        <f t="shared" si="197"/>
        <v>328</v>
      </c>
      <c r="L549" s="2">
        <f t="shared" si="198"/>
        <v>359</v>
      </c>
      <c r="M549" s="2">
        <f t="shared" si="199"/>
        <v>721</v>
      </c>
      <c r="N549" s="2">
        <f t="shared" si="200"/>
        <v>2208</v>
      </c>
      <c r="O549" s="2">
        <f t="shared" si="201"/>
        <v>2290</v>
      </c>
      <c r="P549" s="2">
        <f t="shared" si="202"/>
        <v>1714</v>
      </c>
      <c r="Q549" s="2">
        <f t="shared" si="203"/>
        <v>2174</v>
      </c>
      <c r="R549" s="2">
        <f t="shared" si="204"/>
        <v>2450</v>
      </c>
      <c r="S549" s="2">
        <f t="shared" si="205"/>
        <v>2448</v>
      </c>
      <c r="T549" s="2">
        <f t="shared" si="206"/>
        <v>3121</v>
      </c>
      <c r="U549" s="2">
        <f t="shared" si="207"/>
        <v>2377</v>
      </c>
      <c r="V549" s="2">
        <f t="shared" si="208"/>
        <v>1323</v>
      </c>
      <c r="W549" s="2">
        <f t="shared" si="209"/>
        <v>1744</v>
      </c>
      <c r="X549" s="2">
        <f t="shared" si="210"/>
        <v>1529</v>
      </c>
      <c r="Y549" s="2">
        <f t="shared" si="211"/>
        <v>1187</v>
      </c>
      <c r="AA549" s="2">
        <f t="shared" si="212"/>
        <v>0</v>
      </c>
      <c r="AB549" s="2">
        <f t="shared" si="213"/>
        <v>3121</v>
      </c>
      <c r="AC549" s="2">
        <f t="shared" si="214"/>
        <v>2811</v>
      </c>
      <c r="AE549" s="10">
        <f t="shared" si="215"/>
        <v>7</v>
      </c>
      <c r="AF549" s="2">
        <f t="shared" si="216"/>
        <v>0</v>
      </c>
      <c r="AG549" s="2">
        <f t="shared" si="217"/>
        <v>23050</v>
      </c>
      <c r="AH549" s="2">
        <f t="shared" si="218"/>
        <v>20725</v>
      </c>
      <c r="AI549" s="2">
        <f t="shared" si="219"/>
        <v>43775</v>
      </c>
      <c r="AK549">
        <f t="shared" si="186"/>
        <v>6</v>
      </c>
      <c r="AL549">
        <f t="shared" si="187"/>
        <v>2023</v>
      </c>
      <c r="BK549" s="9">
        <v>45101</v>
      </c>
      <c r="BL549">
        <v>904.94999999999982</v>
      </c>
      <c r="BM549">
        <v>1432.508</v>
      </c>
      <c r="BN549">
        <v>2789.4829999999997</v>
      </c>
      <c r="BO549">
        <v>2478.7130000000002</v>
      </c>
      <c r="BP549">
        <v>2296.3279999999995</v>
      </c>
      <c r="BQ549">
        <v>2635.7860000000001</v>
      </c>
      <c r="BR549">
        <v>2290.8379999999997</v>
      </c>
      <c r="BS549">
        <v>1917</v>
      </c>
      <c r="BT549">
        <v>920.92499999999995</v>
      </c>
      <c r="BU549">
        <v>325.8</v>
      </c>
      <c r="BV549">
        <v>356.4</v>
      </c>
      <c r="BW549">
        <v>715.72500000000002</v>
      </c>
      <c r="BX549">
        <v>2191.3879999999999</v>
      </c>
      <c r="BY549">
        <v>2272.7260000000001</v>
      </c>
      <c r="BZ549">
        <v>1700.8879999999999</v>
      </c>
      <c r="CA549">
        <v>2157.413</v>
      </c>
      <c r="CB549">
        <v>2431.125</v>
      </c>
      <c r="CC549">
        <v>2429.2129999999997</v>
      </c>
      <c r="CD549">
        <v>3096.9009999999998</v>
      </c>
      <c r="CE549">
        <v>2359.0129999999999</v>
      </c>
      <c r="CF549">
        <v>1312.6510000000001</v>
      </c>
      <c r="CG549">
        <v>1730.88</v>
      </c>
      <c r="CH549">
        <v>1517.0630000000001</v>
      </c>
      <c r="CI549">
        <v>1178.4380000000001</v>
      </c>
    </row>
    <row r="550" spans="1:87" x14ac:dyDescent="0.2">
      <c r="A550" s="7">
        <v>45102</v>
      </c>
      <c r="B550" s="2">
        <f t="shared" si="188"/>
        <v>394</v>
      </c>
      <c r="C550" s="2">
        <f t="shared" si="189"/>
        <v>560</v>
      </c>
      <c r="D550" s="2">
        <f t="shared" si="190"/>
        <v>252</v>
      </c>
      <c r="E550" s="2">
        <f t="shared" si="191"/>
        <v>237</v>
      </c>
      <c r="F550" s="2">
        <f t="shared" si="192"/>
        <v>232</v>
      </c>
      <c r="G550" s="2">
        <f t="shared" si="193"/>
        <v>76</v>
      </c>
      <c r="H550" s="2">
        <f t="shared" si="194"/>
        <v>48</v>
      </c>
      <c r="I550" s="2">
        <f t="shared" si="195"/>
        <v>327</v>
      </c>
      <c r="J550" s="2">
        <f t="shared" si="196"/>
        <v>709</v>
      </c>
      <c r="K550" s="2">
        <f t="shared" si="197"/>
        <v>499</v>
      </c>
      <c r="L550" s="2">
        <f t="shared" si="198"/>
        <v>988</v>
      </c>
      <c r="M550" s="2">
        <f t="shared" si="199"/>
        <v>672</v>
      </c>
      <c r="N550" s="2">
        <f t="shared" si="200"/>
        <v>634</v>
      </c>
      <c r="O550" s="2">
        <f t="shared" si="201"/>
        <v>272</v>
      </c>
      <c r="P550" s="2">
        <f t="shared" si="202"/>
        <v>484</v>
      </c>
      <c r="Q550" s="2">
        <f t="shared" si="203"/>
        <v>415</v>
      </c>
      <c r="R550" s="2">
        <f t="shared" si="204"/>
        <v>327</v>
      </c>
      <c r="S550" s="2">
        <f t="shared" si="205"/>
        <v>374</v>
      </c>
      <c r="T550" s="2">
        <f t="shared" si="206"/>
        <v>444</v>
      </c>
      <c r="U550" s="2">
        <f t="shared" si="207"/>
        <v>127</v>
      </c>
      <c r="V550" s="2">
        <f t="shared" si="208"/>
        <v>18</v>
      </c>
      <c r="W550" s="2">
        <f t="shared" si="209"/>
        <v>24</v>
      </c>
      <c r="X550" s="2">
        <f t="shared" si="210"/>
        <v>126</v>
      </c>
      <c r="Y550" s="2">
        <f t="shared" si="211"/>
        <v>55</v>
      </c>
      <c r="AA550" s="2">
        <f t="shared" si="212"/>
        <v>0</v>
      </c>
      <c r="AB550" s="2">
        <f t="shared" si="213"/>
        <v>988</v>
      </c>
      <c r="AC550" s="2">
        <f t="shared" si="214"/>
        <v>560</v>
      </c>
      <c r="AE550" s="10">
        <f t="shared" si="215"/>
        <v>1</v>
      </c>
      <c r="AF550" s="2">
        <f t="shared" si="216"/>
        <v>0</v>
      </c>
      <c r="AG550" s="2">
        <f t="shared" si="217"/>
        <v>6272</v>
      </c>
      <c r="AH550" s="2">
        <f t="shared" si="218"/>
        <v>2022</v>
      </c>
      <c r="AI550" s="2">
        <f t="shared" si="219"/>
        <v>8294</v>
      </c>
      <c r="AK550">
        <f t="shared" si="186"/>
        <v>6</v>
      </c>
      <c r="AL550">
        <f t="shared" si="187"/>
        <v>2023</v>
      </c>
      <c r="BK550" s="9">
        <v>45102</v>
      </c>
      <c r="BL550">
        <v>391.298</v>
      </c>
      <c r="BM550">
        <v>555.77300000000002</v>
      </c>
      <c r="BN550">
        <v>249.97499999999999</v>
      </c>
      <c r="BO550">
        <v>235.43999999999997</v>
      </c>
      <c r="BP550">
        <v>230.35500000000002</v>
      </c>
      <c r="BQ550">
        <v>75.038000000000011</v>
      </c>
      <c r="BR550">
        <v>47.25</v>
      </c>
      <c r="BS550">
        <v>324.90000000000003</v>
      </c>
      <c r="BT550">
        <v>704.02500000000009</v>
      </c>
      <c r="BU550">
        <v>494.77500000000003</v>
      </c>
      <c r="BV550">
        <v>980.88800000000003</v>
      </c>
      <c r="BW550">
        <v>667.01299999999992</v>
      </c>
      <c r="BX550">
        <v>628.98800000000006</v>
      </c>
      <c r="BY550">
        <v>270.33800000000002</v>
      </c>
      <c r="BZ550">
        <v>480.488</v>
      </c>
      <c r="CA550">
        <v>412.2</v>
      </c>
      <c r="CB550">
        <v>324.56299999999999</v>
      </c>
      <c r="CC550">
        <v>371.58800000000002</v>
      </c>
      <c r="CD550">
        <v>440.55</v>
      </c>
      <c r="CE550">
        <v>126.22499999999999</v>
      </c>
      <c r="CF550">
        <v>17.82</v>
      </c>
      <c r="CG550">
        <v>23.895</v>
      </c>
      <c r="CH550">
        <v>125.235</v>
      </c>
      <c r="CI550">
        <v>55.034999999999997</v>
      </c>
    </row>
    <row r="551" spans="1:87" x14ac:dyDescent="0.2">
      <c r="A551" s="7">
        <v>45103</v>
      </c>
      <c r="B551" s="2">
        <f t="shared" si="188"/>
        <v>25</v>
      </c>
      <c r="C551" s="2">
        <f t="shared" si="189"/>
        <v>25</v>
      </c>
      <c r="D551" s="2">
        <f t="shared" si="190"/>
        <v>125</v>
      </c>
      <c r="E551" s="2">
        <f t="shared" si="191"/>
        <v>25</v>
      </c>
      <c r="F551" s="2">
        <f t="shared" si="192"/>
        <v>110</v>
      </c>
      <c r="G551" s="2">
        <f t="shared" si="193"/>
        <v>82</v>
      </c>
      <c r="H551" s="2">
        <f t="shared" si="194"/>
        <v>1280</v>
      </c>
      <c r="I551" s="2">
        <f t="shared" si="195"/>
        <v>2106</v>
      </c>
      <c r="J551" s="2">
        <f t="shared" si="196"/>
        <v>2372</v>
      </c>
      <c r="K551" s="2">
        <f t="shared" si="197"/>
        <v>2935</v>
      </c>
      <c r="L551" s="2">
        <f t="shared" si="198"/>
        <v>2750</v>
      </c>
      <c r="M551" s="2">
        <f t="shared" si="199"/>
        <v>1499</v>
      </c>
      <c r="N551" s="2">
        <f t="shared" si="200"/>
        <v>591</v>
      </c>
      <c r="O551" s="2">
        <f t="shared" si="201"/>
        <v>492</v>
      </c>
      <c r="P551" s="2">
        <f t="shared" si="202"/>
        <v>222</v>
      </c>
      <c r="Q551" s="2">
        <f t="shared" si="203"/>
        <v>0</v>
      </c>
      <c r="R551" s="2">
        <f t="shared" si="204"/>
        <v>0</v>
      </c>
      <c r="S551" s="2">
        <f t="shared" si="205"/>
        <v>0</v>
      </c>
      <c r="T551" s="2">
        <f t="shared" si="206"/>
        <v>0</v>
      </c>
      <c r="U551" s="2">
        <f t="shared" si="207"/>
        <v>0</v>
      </c>
      <c r="V551" s="2">
        <f t="shared" si="208"/>
        <v>18</v>
      </c>
      <c r="W551" s="2">
        <f t="shared" si="209"/>
        <v>25</v>
      </c>
      <c r="X551" s="2">
        <f t="shared" si="210"/>
        <v>25</v>
      </c>
      <c r="Y551" s="2">
        <f t="shared" si="211"/>
        <v>25</v>
      </c>
      <c r="AA551" s="2">
        <f t="shared" si="212"/>
        <v>2935</v>
      </c>
      <c r="AB551" s="2">
        <f t="shared" si="213"/>
        <v>591</v>
      </c>
      <c r="AC551" s="2">
        <f t="shared" si="214"/>
        <v>1280</v>
      </c>
      <c r="AE551" s="10">
        <f t="shared" si="215"/>
        <v>2</v>
      </c>
      <c r="AF551" s="2">
        <f t="shared" si="216"/>
        <v>11662</v>
      </c>
      <c r="AG551" s="2">
        <f t="shared" si="217"/>
        <v>1305</v>
      </c>
      <c r="AH551" s="2">
        <f t="shared" si="218"/>
        <v>1765</v>
      </c>
      <c r="AI551" s="2">
        <f t="shared" si="219"/>
        <v>14732</v>
      </c>
      <c r="AK551">
        <f t="shared" si="186"/>
        <v>6</v>
      </c>
      <c r="AL551">
        <f t="shared" si="187"/>
        <v>2023</v>
      </c>
      <c r="BK551" s="9">
        <v>45103</v>
      </c>
      <c r="BL551">
        <v>24.975000000000001</v>
      </c>
      <c r="BM551">
        <v>24.84</v>
      </c>
      <c r="BN551">
        <v>123.84</v>
      </c>
      <c r="BO551">
        <v>24.704999999999998</v>
      </c>
      <c r="BP551">
        <v>109.52999999999999</v>
      </c>
      <c r="BQ551">
        <v>81.337999999999994</v>
      </c>
      <c r="BR551">
        <v>1270.6880000000001</v>
      </c>
      <c r="BS551">
        <v>2090.3629999999998</v>
      </c>
      <c r="BT551">
        <v>2354.0630000000001</v>
      </c>
      <c r="BU551">
        <v>2912.1750000000002</v>
      </c>
      <c r="BV551">
        <v>2729.0250000000001</v>
      </c>
      <c r="BW551">
        <v>1487.3629999999998</v>
      </c>
      <c r="BX551">
        <v>586.91300000000001</v>
      </c>
      <c r="BY551">
        <v>488.47499999999997</v>
      </c>
      <c r="BZ551">
        <v>220.27500000000001</v>
      </c>
      <c r="CA551">
        <v>0</v>
      </c>
      <c r="CB551">
        <v>0</v>
      </c>
      <c r="CC551">
        <v>0</v>
      </c>
      <c r="CD551">
        <v>0</v>
      </c>
      <c r="CE551">
        <v>0</v>
      </c>
      <c r="CF551">
        <v>17.82</v>
      </c>
      <c r="CG551">
        <v>24.84</v>
      </c>
      <c r="CH551">
        <v>24.975000000000001</v>
      </c>
      <c r="CI551">
        <v>24.84</v>
      </c>
    </row>
    <row r="552" spans="1:87" x14ac:dyDescent="0.2">
      <c r="A552" s="7">
        <v>45104</v>
      </c>
      <c r="B552" s="2">
        <f t="shared" si="188"/>
        <v>25</v>
      </c>
      <c r="C552" s="2">
        <f t="shared" si="189"/>
        <v>25</v>
      </c>
      <c r="D552" s="2">
        <f t="shared" si="190"/>
        <v>25</v>
      </c>
      <c r="E552" s="2">
        <f t="shared" si="191"/>
        <v>25</v>
      </c>
      <c r="F552" s="2">
        <f t="shared" si="192"/>
        <v>22</v>
      </c>
      <c r="G552" s="2">
        <f t="shared" si="193"/>
        <v>0</v>
      </c>
      <c r="H552" s="2">
        <f t="shared" si="194"/>
        <v>0</v>
      </c>
      <c r="I552" s="2">
        <f t="shared" si="195"/>
        <v>0</v>
      </c>
      <c r="J552" s="2">
        <f t="shared" si="196"/>
        <v>0</v>
      </c>
      <c r="K552" s="2">
        <f t="shared" si="197"/>
        <v>0</v>
      </c>
      <c r="L552" s="2">
        <f t="shared" si="198"/>
        <v>0</v>
      </c>
      <c r="M552" s="2">
        <f t="shared" si="199"/>
        <v>0</v>
      </c>
      <c r="N552" s="2">
        <f t="shared" si="200"/>
        <v>0</v>
      </c>
      <c r="O552" s="2">
        <f t="shared" si="201"/>
        <v>0</v>
      </c>
      <c r="P552" s="2">
        <f t="shared" si="202"/>
        <v>0</v>
      </c>
      <c r="Q552" s="2">
        <f t="shared" si="203"/>
        <v>0</v>
      </c>
      <c r="R552" s="2">
        <f t="shared" si="204"/>
        <v>0</v>
      </c>
      <c r="S552" s="2">
        <f t="shared" si="205"/>
        <v>0</v>
      </c>
      <c r="T552" s="2">
        <f t="shared" si="206"/>
        <v>0</v>
      </c>
      <c r="U552" s="2">
        <f t="shared" si="207"/>
        <v>0</v>
      </c>
      <c r="V552" s="2">
        <f t="shared" si="208"/>
        <v>24</v>
      </c>
      <c r="W552" s="2">
        <f t="shared" si="209"/>
        <v>25</v>
      </c>
      <c r="X552" s="2">
        <f t="shared" si="210"/>
        <v>78</v>
      </c>
      <c r="Y552" s="2">
        <f t="shared" si="211"/>
        <v>114</v>
      </c>
      <c r="AA552" s="2">
        <f t="shared" si="212"/>
        <v>0</v>
      </c>
      <c r="AB552" s="2">
        <f t="shared" si="213"/>
        <v>0</v>
      </c>
      <c r="AC552" s="2">
        <f t="shared" si="214"/>
        <v>114</v>
      </c>
      <c r="AE552" s="10">
        <f t="shared" si="215"/>
        <v>3</v>
      </c>
      <c r="AF552" s="2">
        <f t="shared" si="216"/>
        <v>0</v>
      </c>
      <c r="AG552" s="2">
        <f t="shared" si="217"/>
        <v>0</v>
      </c>
      <c r="AH552" s="2">
        <f t="shared" si="218"/>
        <v>363</v>
      </c>
      <c r="AI552" s="2">
        <f t="shared" si="219"/>
        <v>363</v>
      </c>
      <c r="AK552">
        <f t="shared" si="186"/>
        <v>6</v>
      </c>
      <c r="AL552">
        <f t="shared" si="187"/>
        <v>2023</v>
      </c>
      <c r="BK552" s="9">
        <v>45104</v>
      </c>
      <c r="BL552">
        <v>24.975000000000001</v>
      </c>
      <c r="BM552">
        <v>25.11</v>
      </c>
      <c r="BN552">
        <v>24.975000000000001</v>
      </c>
      <c r="BO552">
        <v>24.975000000000001</v>
      </c>
      <c r="BP552">
        <v>22.274999999999999</v>
      </c>
      <c r="BQ552">
        <v>0.13500000000000001</v>
      </c>
      <c r="BR552">
        <v>0</v>
      </c>
      <c r="BS552">
        <v>0</v>
      </c>
      <c r="BT552">
        <v>0</v>
      </c>
      <c r="BU552">
        <v>0</v>
      </c>
      <c r="BV552">
        <v>0</v>
      </c>
      <c r="BW552">
        <v>0</v>
      </c>
      <c r="BX552">
        <v>0</v>
      </c>
      <c r="BY552">
        <v>0</v>
      </c>
      <c r="BZ552">
        <v>0</v>
      </c>
      <c r="CA552">
        <v>0</v>
      </c>
      <c r="CB552">
        <v>0</v>
      </c>
      <c r="CC552">
        <v>0</v>
      </c>
      <c r="CD552">
        <v>0</v>
      </c>
      <c r="CE552">
        <v>0</v>
      </c>
      <c r="CF552">
        <v>23.490000000000002</v>
      </c>
      <c r="CG552">
        <v>25.11</v>
      </c>
      <c r="CH552">
        <v>77.31</v>
      </c>
      <c r="CI552">
        <v>113.31</v>
      </c>
    </row>
    <row r="553" spans="1:87" x14ac:dyDescent="0.2">
      <c r="A553" s="7">
        <v>45105</v>
      </c>
      <c r="B553" s="2">
        <f t="shared" si="188"/>
        <v>239</v>
      </c>
      <c r="C553" s="2">
        <f t="shared" si="189"/>
        <v>60</v>
      </c>
      <c r="D553" s="2">
        <f t="shared" si="190"/>
        <v>27</v>
      </c>
      <c r="E553" s="2">
        <f t="shared" si="191"/>
        <v>25</v>
      </c>
      <c r="F553" s="2">
        <f t="shared" si="192"/>
        <v>25</v>
      </c>
      <c r="G553" s="2">
        <f t="shared" si="193"/>
        <v>1</v>
      </c>
      <c r="H553" s="2">
        <f t="shared" si="194"/>
        <v>0</v>
      </c>
      <c r="I553" s="2">
        <f t="shared" si="195"/>
        <v>0</v>
      </c>
      <c r="J553" s="2">
        <f t="shared" si="196"/>
        <v>64</v>
      </c>
      <c r="K553" s="2">
        <f t="shared" si="197"/>
        <v>109</v>
      </c>
      <c r="L553" s="2">
        <f t="shared" si="198"/>
        <v>51</v>
      </c>
      <c r="M553" s="2">
        <f t="shared" si="199"/>
        <v>7</v>
      </c>
      <c r="N553" s="2">
        <f t="shared" si="200"/>
        <v>11</v>
      </c>
      <c r="O553" s="2">
        <f t="shared" si="201"/>
        <v>0</v>
      </c>
      <c r="P553" s="2">
        <f t="shared" si="202"/>
        <v>0</v>
      </c>
      <c r="Q553" s="2">
        <f t="shared" si="203"/>
        <v>0</v>
      </c>
      <c r="R553" s="2">
        <f t="shared" si="204"/>
        <v>0</v>
      </c>
      <c r="S553" s="2">
        <f t="shared" si="205"/>
        <v>0</v>
      </c>
      <c r="T553" s="2">
        <f t="shared" si="206"/>
        <v>0</v>
      </c>
      <c r="U553" s="2">
        <f t="shared" si="207"/>
        <v>149</v>
      </c>
      <c r="V553" s="2">
        <f t="shared" si="208"/>
        <v>159</v>
      </c>
      <c r="W553" s="2">
        <f t="shared" si="209"/>
        <v>210</v>
      </c>
      <c r="X553" s="2">
        <f t="shared" si="210"/>
        <v>198</v>
      </c>
      <c r="Y553" s="2">
        <f t="shared" si="211"/>
        <v>205</v>
      </c>
      <c r="AA553" s="2">
        <f t="shared" si="212"/>
        <v>149</v>
      </c>
      <c r="AB553" s="2">
        <f t="shared" si="213"/>
        <v>11</v>
      </c>
      <c r="AC553" s="2">
        <f t="shared" si="214"/>
        <v>239</v>
      </c>
      <c r="AE553" s="10">
        <f t="shared" si="215"/>
        <v>4</v>
      </c>
      <c r="AF553" s="2">
        <f t="shared" si="216"/>
        <v>380</v>
      </c>
      <c r="AG553" s="2">
        <f t="shared" si="217"/>
        <v>11</v>
      </c>
      <c r="AH553" s="2">
        <f t="shared" si="218"/>
        <v>1149</v>
      </c>
      <c r="AI553" s="2">
        <f t="shared" si="219"/>
        <v>1540</v>
      </c>
      <c r="AK553">
        <f t="shared" si="186"/>
        <v>6</v>
      </c>
      <c r="AL553">
        <f t="shared" si="187"/>
        <v>2023</v>
      </c>
      <c r="BK553" s="9">
        <v>45105</v>
      </c>
      <c r="BL553">
        <v>237.24</v>
      </c>
      <c r="BM553">
        <v>59.175000000000004</v>
      </c>
      <c r="BN553">
        <v>26.64</v>
      </c>
      <c r="BO553">
        <v>24.975000000000001</v>
      </c>
      <c r="BP553">
        <v>24.84</v>
      </c>
      <c r="BQ553">
        <v>1.08</v>
      </c>
      <c r="BR553">
        <v>0</v>
      </c>
      <c r="BS553">
        <v>0</v>
      </c>
      <c r="BT553">
        <v>63.787999999999997</v>
      </c>
      <c r="BU553">
        <v>108.45099999999999</v>
      </c>
      <c r="BV553">
        <v>50.4</v>
      </c>
      <c r="BW553">
        <v>7.0880000000000001</v>
      </c>
      <c r="BX553">
        <v>10.8</v>
      </c>
      <c r="BY553">
        <v>0</v>
      </c>
      <c r="BZ553">
        <v>0</v>
      </c>
      <c r="CA553">
        <v>0</v>
      </c>
      <c r="CB553">
        <v>0</v>
      </c>
      <c r="CC553">
        <v>0</v>
      </c>
      <c r="CD553">
        <v>0</v>
      </c>
      <c r="CE553">
        <v>147.6</v>
      </c>
      <c r="CF553">
        <v>157.41000000000003</v>
      </c>
      <c r="CG553">
        <v>208.44</v>
      </c>
      <c r="CH553">
        <v>196.10999999999999</v>
      </c>
      <c r="CI553">
        <v>203.17499999999998</v>
      </c>
    </row>
    <row r="554" spans="1:87" x14ac:dyDescent="0.2">
      <c r="A554" s="7">
        <v>45106</v>
      </c>
      <c r="B554" s="2">
        <f t="shared" si="188"/>
        <v>145</v>
      </c>
      <c r="C554" s="2">
        <f t="shared" si="189"/>
        <v>111</v>
      </c>
      <c r="D554" s="2">
        <f t="shared" si="190"/>
        <v>591</v>
      </c>
      <c r="E554" s="2">
        <f t="shared" si="191"/>
        <v>219</v>
      </c>
      <c r="F554" s="2">
        <f t="shared" si="192"/>
        <v>530</v>
      </c>
      <c r="G554" s="2">
        <f t="shared" si="193"/>
        <v>245</v>
      </c>
      <c r="H554" s="2">
        <f t="shared" si="194"/>
        <v>238</v>
      </c>
      <c r="I554" s="2">
        <f t="shared" si="195"/>
        <v>237</v>
      </c>
      <c r="J554" s="2">
        <f t="shared" si="196"/>
        <v>573</v>
      </c>
      <c r="K554" s="2">
        <f t="shared" si="197"/>
        <v>297</v>
      </c>
      <c r="L554" s="2">
        <f t="shared" si="198"/>
        <v>0</v>
      </c>
      <c r="M554" s="2">
        <f t="shared" si="199"/>
        <v>11</v>
      </c>
      <c r="N554" s="2">
        <f t="shared" si="200"/>
        <v>0</v>
      </c>
      <c r="O554" s="2">
        <f t="shared" si="201"/>
        <v>0</v>
      </c>
      <c r="P554" s="2">
        <f t="shared" si="202"/>
        <v>0</v>
      </c>
      <c r="Q554" s="2">
        <f t="shared" si="203"/>
        <v>0</v>
      </c>
      <c r="R554" s="2">
        <f t="shared" si="204"/>
        <v>3</v>
      </c>
      <c r="S554" s="2">
        <f t="shared" si="205"/>
        <v>0</v>
      </c>
      <c r="T554" s="2">
        <f t="shared" si="206"/>
        <v>0</v>
      </c>
      <c r="U554" s="2">
        <f t="shared" si="207"/>
        <v>0</v>
      </c>
      <c r="V554" s="2">
        <f t="shared" si="208"/>
        <v>20</v>
      </c>
      <c r="W554" s="2">
        <f t="shared" si="209"/>
        <v>25</v>
      </c>
      <c r="X554" s="2">
        <f t="shared" si="210"/>
        <v>25</v>
      </c>
      <c r="Y554" s="2">
        <f t="shared" si="211"/>
        <v>25</v>
      </c>
      <c r="AA554" s="2">
        <f t="shared" si="212"/>
        <v>573</v>
      </c>
      <c r="AB554" s="2">
        <f t="shared" si="213"/>
        <v>0</v>
      </c>
      <c r="AC554" s="2">
        <f t="shared" si="214"/>
        <v>591</v>
      </c>
      <c r="AE554" s="10">
        <f t="shared" si="215"/>
        <v>5</v>
      </c>
      <c r="AF554" s="2">
        <f t="shared" si="216"/>
        <v>1121</v>
      </c>
      <c r="AG554" s="2">
        <f t="shared" si="217"/>
        <v>0</v>
      </c>
      <c r="AH554" s="2">
        <f t="shared" si="218"/>
        <v>2174</v>
      </c>
      <c r="AI554" s="2">
        <f t="shared" si="219"/>
        <v>3295</v>
      </c>
      <c r="AK554">
        <f t="shared" si="186"/>
        <v>6</v>
      </c>
      <c r="AL554">
        <f t="shared" si="187"/>
        <v>2023</v>
      </c>
      <c r="BK554" s="9">
        <v>45106</v>
      </c>
      <c r="BL554">
        <v>143.77499999999998</v>
      </c>
      <c r="BM554">
        <v>109.845</v>
      </c>
      <c r="BN554">
        <v>586.57499999999993</v>
      </c>
      <c r="BO554">
        <v>217.71</v>
      </c>
      <c r="BP554">
        <v>526.18500000000006</v>
      </c>
      <c r="BQ554">
        <v>243</v>
      </c>
      <c r="BR554">
        <v>235.8</v>
      </c>
      <c r="BS554">
        <v>235.35</v>
      </c>
      <c r="BT554">
        <v>568.57600000000002</v>
      </c>
      <c r="BU554">
        <v>295.2</v>
      </c>
      <c r="BV554">
        <v>0</v>
      </c>
      <c r="BW554">
        <v>10.8</v>
      </c>
      <c r="BX554">
        <v>0</v>
      </c>
      <c r="BY554">
        <v>0</v>
      </c>
      <c r="BZ554">
        <v>0</v>
      </c>
      <c r="CA554">
        <v>0</v>
      </c>
      <c r="CB554">
        <v>3.15</v>
      </c>
      <c r="CC554">
        <v>0</v>
      </c>
      <c r="CD554">
        <v>0</v>
      </c>
      <c r="CE554">
        <v>0</v>
      </c>
      <c r="CF554">
        <v>20.115000000000002</v>
      </c>
      <c r="CG554">
        <v>24.84</v>
      </c>
      <c r="CH554">
        <v>24.84</v>
      </c>
      <c r="CI554">
        <v>24.975000000000001</v>
      </c>
    </row>
    <row r="555" spans="1:87" x14ac:dyDescent="0.2">
      <c r="A555" s="7">
        <v>45107</v>
      </c>
      <c r="B555" s="2">
        <f t="shared" si="188"/>
        <v>25</v>
      </c>
      <c r="C555" s="2">
        <f t="shared" si="189"/>
        <v>25</v>
      </c>
      <c r="D555" s="2">
        <f t="shared" si="190"/>
        <v>25</v>
      </c>
      <c r="E555" s="2">
        <f t="shared" si="191"/>
        <v>25</v>
      </c>
      <c r="F555" s="2">
        <f t="shared" si="192"/>
        <v>414</v>
      </c>
      <c r="G555" s="2">
        <f t="shared" si="193"/>
        <v>1768</v>
      </c>
      <c r="H555" s="2">
        <f t="shared" si="194"/>
        <v>12</v>
      </c>
      <c r="I555" s="2">
        <f t="shared" si="195"/>
        <v>0</v>
      </c>
      <c r="J555" s="2">
        <f t="shared" si="196"/>
        <v>0</v>
      </c>
      <c r="K555" s="2">
        <f t="shared" si="197"/>
        <v>0</v>
      </c>
      <c r="L555" s="2">
        <f t="shared" si="198"/>
        <v>0</v>
      </c>
      <c r="M555" s="2">
        <f t="shared" si="199"/>
        <v>0</v>
      </c>
      <c r="N555" s="2">
        <f t="shared" si="200"/>
        <v>0</v>
      </c>
      <c r="O555" s="2">
        <f t="shared" si="201"/>
        <v>0</v>
      </c>
      <c r="P555" s="2">
        <f t="shared" si="202"/>
        <v>0</v>
      </c>
      <c r="Q555" s="2">
        <f t="shared" si="203"/>
        <v>0</v>
      </c>
      <c r="R555" s="2">
        <f t="shared" si="204"/>
        <v>0</v>
      </c>
      <c r="S555" s="2">
        <f t="shared" si="205"/>
        <v>0</v>
      </c>
      <c r="T555" s="2">
        <f t="shared" si="206"/>
        <v>0</v>
      </c>
      <c r="U555" s="2">
        <f t="shared" si="207"/>
        <v>160</v>
      </c>
      <c r="V555" s="2">
        <f t="shared" si="208"/>
        <v>60</v>
      </c>
      <c r="W555" s="2">
        <f t="shared" si="209"/>
        <v>25</v>
      </c>
      <c r="X555" s="2">
        <f t="shared" si="210"/>
        <v>25</v>
      </c>
      <c r="Y555" s="2">
        <f t="shared" si="211"/>
        <v>2458</v>
      </c>
      <c r="AA555" s="2">
        <f t="shared" si="212"/>
        <v>160</v>
      </c>
      <c r="AB555" s="2">
        <f t="shared" si="213"/>
        <v>0</v>
      </c>
      <c r="AC555" s="2">
        <f t="shared" si="214"/>
        <v>2458</v>
      </c>
      <c r="AE555" s="10">
        <f t="shared" si="215"/>
        <v>6</v>
      </c>
      <c r="AF555" s="2">
        <f t="shared" si="216"/>
        <v>160</v>
      </c>
      <c r="AG555" s="2">
        <f t="shared" si="217"/>
        <v>0</v>
      </c>
      <c r="AH555" s="2">
        <f t="shared" si="218"/>
        <v>4862</v>
      </c>
      <c r="AI555" s="2">
        <f t="shared" si="219"/>
        <v>5022</v>
      </c>
      <c r="AK555">
        <f t="shared" si="186"/>
        <v>6</v>
      </c>
      <c r="AL555">
        <f t="shared" si="187"/>
        <v>2023</v>
      </c>
      <c r="BK555" s="9">
        <v>45107</v>
      </c>
      <c r="BL555">
        <v>24.975000000000001</v>
      </c>
      <c r="BM555">
        <v>24.84</v>
      </c>
      <c r="BN555">
        <v>24.975000000000001</v>
      </c>
      <c r="BO555">
        <v>24.975000000000001</v>
      </c>
      <c r="BP555">
        <v>410.625</v>
      </c>
      <c r="BQ555">
        <v>1755</v>
      </c>
      <c r="BR555">
        <v>11.588000000000001</v>
      </c>
      <c r="BS555">
        <v>0</v>
      </c>
      <c r="BT555">
        <v>0</v>
      </c>
      <c r="BU555">
        <v>0</v>
      </c>
      <c r="BV555">
        <v>0</v>
      </c>
      <c r="BW555">
        <v>0</v>
      </c>
      <c r="BX555">
        <v>0</v>
      </c>
      <c r="BY555">
        <v>0</v>
      </c>
      <c r="BZ555">
        <v>0</v>
      </c>
      <c r="CA555">
        <v>0</v>
      </c>
      <c r="CB555">
        <v>0</v>
      </c>
      <c r="CC555">
        <v>0</v>
      </c>
      <c r="CD555">
        <v>0</v>
      </c>
      <c r="CE555">
        <v>158.4</v>
      </c>
      <c r="CF555">
        <v>59.49</v>
      </c>
      <c r="CG555">
        <v>24.84</v>
      </c>
      <c r="CH555">
        <v>25.11</v>
      </c>
      <c r="CI555">
        <v>2439.2029999999995</v>
      </c>
    </row>
    <row r="556" spans="1:87" x14ac:dyDescent="0.2">
      <c r="A556" s="7">
        <v>45108</v>
      </c>
      <c r="B556" s="2">
        <f t="shared" si="188"/>
        <v>2951</v>
      </c>
      <c r="C556" s="2">
        <f t="shared" si="189"/>
        <v>2529</v>
      </c>
      <c r="D556" s="2">
        <f t="shared" si="190"/>
        <v>2129</v>
      </c>
      <c r="E556" s="2">
        <f t="shared" si="191"/>
        <v>962</v>
      </c>
      <c r="F556" s="2">
        <f t="shared" si="192"/>
        <v>22</v>
      </c>
      <c r="G556" s="2">
        <f t="shared" si="193"/>
        <v>0</v>
      </c>
      <c r="H556" s="2">
        <f t="shared" si="194"/>
        <v>0</v>
      </c>
      <c r="I556" s="2">
        <f t="shared" si="195"/>
        <v>0</v>
      </c>
      <c r="J556" s="2">
        <f t="shared" si="196"/>
        <v>0</v>
      </c>
      <c r="K556" s="2">
        <f t="shared" si="197"/>
        <v>0</v>
      </c>
      <c r="L556" s="2">
        <f t="shared" si="198"/>
        <v>0</v>
      </c>
      <c r="M556" s="2">
        <f t="shared" si="199"/>
        <v>0</v>
      </c>
      <c r="N556" s="2">
        <f t="shared" si="200"/>
        <v>0</v>
      </c>
      <c r="O556" s="2">
        <f t="shared" si="201"/>
        <v>0</v>
      </c>
      <c r="P556" s="2">
        <f t="shared" si="202"/>
        <v>0</v>
      </c>
      <c r="Q556" s="2">
        <f t="shared" si="203"/>
        <v>2</v>
      </c>
      <c r="R556" s="2">
        <f t="shared" si="204"/>
        <v>0</v>
      </c>
      <c r="S556" s="2">
        <f t="shared" si="205"/>
        <v>0</v>
      </c>
      <c r="T556" s="2">
        <f t="shared" si="206"/>
        <v>0</v>
      </c>
      <c r="U556" s="2">
        <f t="shared" si="207"/>
        <v>0</v>
      </c>
      <c r="V556" s="2">
        <f t="shared" si="208"/>
        <v>16</v>
      </c>
      <c r="W556" s="2">
        <f t="shared" si="209"/>
        <v>612</v>
      </c>
      <c r="X556" s="2">
        <f t="shared" si="210"/>
        <v>25</v>
      </c>
      <c r="Y556" s="2">
        <f t="shared" si="211"/>
        <v>62</v>
      </c>
      <c r="AA556" s="2">
        <f t="shared" si="212"/>
        <v>0</v>
      </c>
      <c r="AB556" s="2">
        <f t="shared" si="213"/>
        <v>2</v>
      </c>
      <c r="AC556" s="2">
        <f t="shared" si="214"/>
        <v>2951</v>
      </c>
      <c r="AE556" s="10">
        <f t="shared" si="215"/>
        <v>7</v>
      </c>
      <c r="AF556" s="2">
        <f t="shared" si="216"/>
        <v>0</v>
      </c>
      <c r="AG556" s="2">
        <f t="shared" si="217"/>
        <v>2</v>
      </c>
      <c r="AH556" s="2">
        <f t="shared" si="218"/>
        <v>9308</v>
      </c>
      <c r="AI556" s="2">
        <f t="shared" si="219"/>
        <v>9310</v>
      </c>
      <c r="AK556">
        <f t="shared" si="186"/>
        <v>7</v>
      </c>
      <c r="AL556">
        <f t="shared" si="187"/>
        <v>2023</v>
      </c>
      <c r="BK556" s="9">
        <v>45108</v>
      </c>
      <c r="BL556">
        <v>2928.375</v>
      </c>
      <c r="BM556">
        <v>2509.5829999999996</v>
      </c>
      <c r="BN556">
        <v>2112.9760000000001</v>
      </c>
      <c r="BO556">
        <v>954.83299999999997</v>
      </c>
      <c r="BP556">
        <v>22.14</v>
      </c>
      <c r="BQ556">
        <v>0</v>
      </c>
      <c r="BR556">
        <v>0</v>
      </c>
      <c r="BS556">
        <v>0</v>
      </c>
      <c r="BT556">
        <v>0</v>
      </c>
      <c r="BU556">
        <v>0</v>
      </c>
      <c r="BV556">
        <v>0</v>
      </c>
      <c r="BW556">
        <v>0</v>
      </c>
      <c r="BX556">
        <v>0</v>
      </c>
      <c r="BY556">
        <v>0</v>
      </c>
      <c r="BZ556">
        <v>0</v>
      </c>
      <c r="CA556">
        <v>2.363</v>
      </c>
      <c r="CB556">
        <v>0</v>
      </c>
      <c r="CC556">
        <v>0</v>
      </c>
      <c r="CD556">
        <v>0</v>
      </c>
      <c r="CE556">
        <v>0</v>
      </c>
      <c r="CF556">
        <v>16.064999999999998</v>
      </c>
      <c r="CG556">
        <v>606.93799999999987</v>
      </c>
      <c r="CH556">
        <v>24.84</v>
      </c>
      <c r="CI556">
        <v>61.064999999999998</v>
      </c>
    </row>
    <row r="557" spans="1:87" x14ac:dyDescent="0.2">
      <c r="A557" s="7">
        <v>45109</v>
      </c>
      <c r="B557" s="2">
        <f t="shared" si="188"/>
        <v>199</v>
      </c>
      <c r="C557" s="2">
        <f t="shared" si="189"/>
        <v>25</v>
      </c>
      <c r="D557" s="2">
        <f t="shared" si="190"/>
        <v>96</v>
      </c>
      <c r="E557" s="2">
        <f t="shared" si="191"/>
        <v>25</v>
      </c>
      <c r="F557" s="2">
        <f t="shared" si="192"/>
        <v>25</v>
      </c>
      <c r="G557" s="2">
        <f t="shared" si="193"/>
        <v>22</v>
      </c>
      <c r="H557" s="2">
        <f t="shared" si="194"/>
        <v>54</v>
      </c>
      <c r="I557" s="2">
        <f t="shared" si="195"/>
        <v>43</v>
      </c>
      <c r="J557" s="2">
        <f t="shared" si="196"/>
        <v>156</v>
      </c>
      <c r="K557" s="2">
        <f t="shared" si="197"/>
        <v>47</v>
      </c>
      <c r="L557" s="2">
        <f t="shared" si="198"/>
        <v>121</v>
      </c>
      <c r="M557" s="2">
        <f t="shared" si="199"/>
        <v>0</v>
      </c>
      <c r="N557" s="2">
        <f t="shared" si="200"/>
        <v>0</v>
      </c>
      <c r="O557" s="2">
        <f t="shared" si="201"/>
        <v>0</v>
      </c>
      <c r="P557" s="2">
        <f t="shared" si="202"/>
        <v>0</v>
      </c>
      <c r="Q557" s="2">
        <f t="shared" si="203"/>
        <v>0</v>
      </c>
      <c r="R557" s="2">
        <f t="shared" si="204"/>
        <v>0</v>
      </c>
      <c r="S557" s="2">
        <f t="shared" si="205"/>
        <v>0</v>
      </c>
      <c r="T557" s="2">
        <f t="shared" si="206"/>
        <v>0</v>
      </c>
      <c r="U557" s="2">
        <f t="shared" si="207"/>
        <v>0</v>
      </c>
      <c r="V557" s="2">
        <f t="shared" si="208"/>
        <v>14</v>
      </c>
      <c r="W557" s="2">
        <f t="shared" si="209"/>
        <v>25</v>
      </c>
      <c r="X557" s="2">
        <f t="shared" si="210"/>
        <v>25</v>
      </c>
      <c r="Y557" s="2">
        <f t="shared" si="211"/>
        <v>25</v>
      </c>
      <c r="AA557" s="2">
        <f t="shared" si="212"/>
        <v>0</v>
      </c>
      <c r="AB557" s="2">
        <f t="shared" si="213"/>
        <v>156</v>
      </c>
      <c r="AC557" s="2">
        <f t="shared" si="214"/>
        <v>199</v>
      </c>
      <c r="AE557" s="10">
        <f t="shared" si="215"/>
        <v>1</v>
      </c>
      <c r="AF557" s="2">
        <f t="shared" si="216"/>
        <v>0</v>
      </c>
      <c r="AG557" s="2">
        <f t="shared" si="217"/>
        <v>367</v>
      </c>
      <c r="AH557" s="2">
        <f t="shared" si="218"/>
        <v>535</v>
      </c>
      <c r="AI557" s="2">
        <f t="shared" si="219"/>
        <v>902</v>
      </c>
      <c r="AK557">
        <f t="shared" si="186"/>
        <v>7</v>
      </c>
      <c r="AL557">
        <f t="shared" si="187"/>
        <v>2023</v>
      </c>
      <c r="BK557" s="9">
        <v>45109</v>
      </c>
      <c r="BL557">
        <v>197.078</v>
      </c>
      <c r="BM557">
        <v>24.704999999999998</v>
      </c>
      <c r="BN557">
        <v>95.039999999999992</v>
      </c>
      <c r="BO557">
        <v>24.975000000000001</v>
      </c>
      <c r="BP557">
        <v>24.84</v>
      </c>
      <c r="BQ557">
        <v>21.87</v>
      </c>
      <c r="BR557">
        <v>53.954999999999998</v>
      </c>
      <c r="BS557">
        <v>42.278000000000006</v>
      </c>
      <c r="BT557">
        <v>155.137</v>
      </c>
      <c r="BU557">
        <v>46.35</v>
      </c>
      <c r="BV557">
        <v>120.488</v>
      </c>
      <c r="BW557">
        <v>0</v>
      </c>
      <c r="BX557">
        <v>0</v>
      </c>
      <c r="BY557">
        <v>0</v>
      </c>
      <c r="BZ557">
        <v>0</v>
      </c>
      <c r="CA557">
        <v>0</v>
      </c>
      <c r="CB557">
        <v>0</v>
      </c>
      <c r="CC557">
        <v>0</v>
      </c>
      <c r="CD557">
        <v>0</v>
      </c>
      <c r="CE557">
        <v>0</v>
      </c>
      <c r="CF557">
        <v>14.04</v>
      </c>
      <c r="CG557">
        <v>24.84</v>
      </c>
      <c r="CH557">
        <v>24.975000000000001</v>
      </c>
      <c r="CI557">
        <v>24.84</v>
      </c>
    </row>
    <row r="558" spans="1:87" x14ac:dyDescent="0.2">
      <c r="A558" s="7">
        <v>45110</v>
      </c>
      <c r="B558" s="2">
        <f t="shared" si="188"/>
        <v>25</v>
      </c>
      <c r="C558" s="2">
        <f t="shared" si="189"/>
        <v>25</v>
      </c>
      <c r="D558" s="2">
        <f t="shared" si="190"/>
        <v>867</v>
      </c>
      <c r="E558" s="2">
        <f t="shared" si="191"/>
        <v>2283</v>
      </c>
      <c r="F558" s="2">
        <f t="shared" si="192"/>
        <v>574</v>
      </c>
      <c r="G558" s="2">
        <f t="shared" si="193"/>
        <v>0</v>
      </c>
      <c r="H558" s="2">
        <f t="shared" si="194"/>
        <v>689</v>
      </c>
      <c r="I558" s="2">
        <f t="shared" si="195"/>
        <v>1016</v>
      </c>
      <c r="J558" s="2">
        <f t="shared" si="196"/>
        <v>295</v>
      </c>
      <c r="K558" s="2">
        <f t="shared" si="197"/>
        <v>1840</v>
      </c>
      <c r="L558" s="2">
        <f t="shared" si="198"/>
        <v>979</v>
      </c>
      <c r="M558" s="2">
        <f t="shared" si="199"/>
        <v>383</v>
      </c>
      <c r="N558" s="2">
        <f t="shared" si="200"/>
        <v>49</v>
      </c>
      <c r="O558" s="2">
        <f t="shared" si="201"/>
        <v>290</v>
      </c>
      <c r="P558" s="2">
        <f t="shared" si="202"/>
        <v>164</v>
      </c>
      <c r="Q558" s="2">
        <f t="shared" si="203"/>
        <v>65</v>
      </c>
      <c r="R558" s="2">
        <f t="shared" si="204"/>
        <v>0</v>
      </c>
      <c r="S558" s="2">
        <f t="shared" si="205"/>
        <v>0</v>
      </c>
      <c r="T558" s="2">
        <f t="shared" si="206"/>
        <v>0</v>
      </c>
      <c r="U558" s="2">
        <f t="shared" si="207"/>
        <v>98</v>
      </c>
      <c r="V558" s="2">
        <f t="shared" si="208"/>
        <v>16</v>
      </c>
      <c r="W558" s="2">
        <f t="shared" si="209"/>
        <v>25</v>
      </c>
      <c r="X558" s="2">
        <f t="shared" si="210"/>
        <v>25</v>
      </c>
      <c r="Y558" s="2">
        <f t="shared" si="211"/>
        <v>25</v>
      </c>
      <c r="AA558" s="2">
        <f t="shared" si="212"/>
        <v>1840</v>
      </c>
      <c r="AB558" s="2">
        <f t="shared" si="213"/>
        <v>290</v>
      </c>
      <c r="AC558" s="2">
        <f t="shared" si="214"/>
        <v>2283</v>
      </c>
      <c r="AE558" s="10">
        <f t="shared" si="215"/>
        <v>2</v>
      </c>
      <c r="AF558" s="2">
        <f t="shared" si="216"/>
        <v>4611</v>
      </c>
      <c r="AG558" s="2">
        <f t="shared" si="217"/>
        <v>568</v>
      </c>
      <c r="AH558" s="2">
        <f t="shared" si="218"/>
        <v>4554</v>
      </c>
      <c r="AI558" s="2">
        <f t="shared" si="219"/>
        <v>9733</v>
      </c>
      <c r="AK558">
        <f t="shared" si="186"/>
        <v>7</v>
      </c>
      <c r="AL558">
        <f t="shared" si="187"/>
        <v>2023</v>
      </c>
      <c r="BK558" s="9">
        <v>45110</v>
      </c>
      <c r="BL558">
        <v>24.975000000000001</v>
      </c>
      <c r="BM558">
        <v>24.975000000000001</v>
      </c>
      <c r="BN558">
        <v>860.17499999999995</v>
      </c>
      <c r="BO558">
        <v>2265.84</v>
      </c>
      <c r="BP558">
        <v>569.58799999999997</v>
      </c>
      <c r="BQ558">
        <v>0</v>
      </c>
      <c r="BR558">
        <v>684</v>
      </c>
      <c r="BS558">
        <v>1008</v>
      </c>
      <c r="BT558">
        <v>292.72500000000002</v>
      </c>
      <c r="BU558">
        <v>1825.65</v>
      </c>
      <c r="BV558">
        <v>971.77600000000007</v>
      </c>
      <c r="BW558">
        <v>380.36300000000006</v>
      </c>
      <c r="BX558">
        <v>48.6</v>
      </c>
      <c r="BY558">
        <v>288</v>
      </c>
      <c r="BZ558">
        <v>163.126</v>
      </c>
      <c r="CA558">
        <v>64.8</v>
      </c>
      <c r="CB558">
        <v>0</v>
      </c>
      <c r="CC558">
        <v>0</v>
      </c>
      <c r="CD558">
        <v>0</v>
      </c>
      <c r="CE558">
        <v>97.2</v>
      </c>
      <c r="CF558">
        <v>15.93</v>
      </c>
      <c r="CG558">
        <v>24.57</v>
      </c>
      <c r="CH558">
        <v>24.84</v>
      </c>
      <c r="CI558">
        <v>24.975000000000001</v>
      </c>
    </row>
    <row r="559" spans="1:87" x14ac:dyDescent="0.2">
      <c r="A559" s="7">
        <v>45111</v>
      </c>
      <c r="B559" s="2">
        <f t="shared" si="188"/>
        <v>25</v>
      </c>
      <c r="C559" s="2">
        <f t="shared" si="189"/>
        <v>25</v>
      </c>
      <c r="D559" s="2">
        <f t="shared" si="190"/>
        <v>25</v>
      </c>
      <c r="E559" s="2">
        <f t="shared" si="191"/>
        <v>25</v>
      </c>
      <c r="F559" s="2">
        <f t="shared" si="192"/>
        <v>22</v>
      </c>
      <c r="G559" s="2">
        <f t="shared" si="193"/>
        <v>0</v>
      </c>
      <c r="H559" s="2">
        <f t="shared" si="194"/>
        <v>0</v>
      </c>
      <c r="I559" s="2">
        <f t="shared" si="195"/>
        <v>0</v>
      </c>
      <c r="J559" s="2">
        <f t="shared" si="196"/>
        <v>0</v>
      </c>
      <c r="K559" s="2">
        <f t="shared" si="197"/>
        <v>0</v>
      </c>
      <c r="L559" s="2">
        <f t="shared" si="198"/>
        <v>139</v>
      </c>
      <c r="M559" s="2">
        <f t="shared" si="199"/>
        <v>0</v>
      </c>
      <c r="N559" s="2">
        <f t="shared" si="200"/>
        <v>0</v>
      </c>
      <c r="O559" s="2">
        <f t="shared" si="201"/>
        <v>0</v>
      </c>
      <c r="P559" s="2">
        <f t="shared" si="202"/>
        <v>0</v>
      </c>
      <c r="Q559" s="2">
        <f t="shared" si="203"/>
        <v>0</v>
      </c>
      <c r="R559" s="2">
        <f t="shared" si="204"/>
        <v>0</v>
      </c>
      <c r="S559" s="2">
        <f t="shared" si="205"/>
        <v>0</v>
      </c>
      <c r="T559" s="2">
        <f t="shared" si="206"/>
        <v>0</v>
      </c>
      <c r="U559" s="2">
        <f t="shared" si="207"/>
        <v>0</v>
      </c>
      <c r="V559" s="2">
        <f t="shared" si="208"/>
        <v>18</v>
      </c>
      <c r="W559" s="2">
        <f t="shared" si="209"/>
        <v>25</v>
      </c>
      <c r="X559" s="2">
        <f t="shared" si="210"/>
        <v>74</v>
      </c>
      <c r="Y559" s="2">
        <f t="shared" si="211"/>
        <v>38</v>
      </c>
      <c r="AA559" s="2">
        <f t="shared" si="212"/>
        <v>139</v>
      </c>
      <c r="AB559" s="2">
        <f t="shared" si="213"/>
        <v>0</v>
      </c>
      <c r="AC559" s="2">
        <f t="shared" si="214"/>
        <v>74</v>
      </c>
      <c r="AE559" s="10">
        <f t="shared" si="215"/>
        <v>3</v>
      </c>
      <c r="AF559" s="2">
        <f t="shared" si="216"/>
        <v>139</v>
      </c>
      <c r="AG559" s="2">
        <f t="shared" si="217"/>
        <v>0</v>
      </c>
      <c r="AH559" s="2">
        <f t="shared" si="218"/>
        <v>277</v>
      </c>
      <c r="AI559" s="2">
        <f t="shared" si="219"/>
        <v>416</v>
      </c>
      <c r="AK559">
        <f t="shared" si="186"/>
        <v>7</v>
      </c>
      <c r="AL559">
        <f t="shared" si="187"/>
        <v>2023</v>
      </c>
      <c r="BK559" s="9">
        <v>45111</v>
      </c>
      <c r="BL559">
        <v>24.84</v>
      </c>
      <c r="BM559">
        <v>24.704999999999998</v>
      </c>
      <c r="BN559">
        <v>24.84</v>
      </c>
      <c r="BO559">
        <v>24.84</v>
      </c>
      <c r="BP559">
        <v>22.14</v>
      </c>
      <c r="BQ559">
        <v>0</v>
      </c>
      <c r="BR559">
        <v>0</v>
      </c>
      <c r="BS559">
        <v>0</v>
      </c>
      <c r="BT559">
        <v>0</v>
      </c>
      <c r="BU559">
        <v>0</v>
      </c>
      <c r="BV559">
        <v>138.375</v>
      </c>
      <c r="BW559">
        <v>0</v>
      </c>
      <c r="BX559">
        <v>0</v>
      </c>
      <c r="BY559">
        <v>0</v>
      </c>
      <c r="BZ559">
        <v>0</v>
      </c>
      <c r="CA559">
        <v>0</v>
      </c>
      <c r="CB559">
        <v>0</v>
      </c>
      <c r="CC559">
        <v>0</v>
      </c>
      <c r="CD559">
        <v>0</v>
      </c>
      <c r="CE559">
        <v>0</v>
      </c>
      <c r="CF559">
        <v>17.82</v>
      </c>
      <c r="CG559">
        <v>24.84</v>
      </c>
      <c r="CH559">
        <v>73.305000000000007</v>
      </c>
      <c r="CI559">
        <v>37.44</v>
      </c>
    </row>
    <row r="560" spans="1:87" x14ac:dyDescent="0.2">
      <c r="A560" s="7">
        <v>45112</v>
      </c>
      <c r="B560" s="2">
        <f t="shared" si="188"/>
        <v>25</v>
      </c>
      <c r="C560" s="2">
        <f t="shared" si="189"/>
        <v>25</v>
      </c>
      <c r="D560" s="2">
        <f t="shared" si="190"/>
        <v>25</v>
      </c>
      <c r="E560" s="2">
        <f t="shared" si="191"/>
        <v>25</v>
      </c>
      <c r="F560" s="2">
        <f t="shared" si="192"/>
        <v>20</v>
      </c>
      <c r="G560" s="2">
        <f t="shared" si="193"/>
        <v>0</v>
      </c>
      <c r="H560" s="2">
        <f t="shared" si="194"/>
        <v>0</v>
      </c>
      <c r="I560" s="2">
        <f t="shared" si="195"/>
        <v>0</v>
      </c>
      <c r="J560" s="2">
        <f t="shared" si="196"/>
        <v>83</v>
      </c>
      <c r="K560" s="2">
        <f t="shared" si="197"/>
        <v>89</v>
      </c>
      <c r="L560" s="2">
        <f t="shared" si="198"/>
        <v>13</v>
      </c>
      <c r="M560" s="2">
        <f t="shared" si="199"/>
        <v>0</v>
      </c>
      <c r="N560" s="2">
        <f t="shared" si="200"/>
        <v>0</v>
      </c>
      <c r="O560" s="2">
        <f t="shared" si="201"/>
        <v>0</v>
      </c>
      <c r="P560" s="2">
        <f t="shared" si="202"/>
        <v>0</v>
      </c>
      <c r="Q560" s="2">
        <f t="shared" si="203"/>
        <v>51</v>
      </c>
      <c r="R560" s="2">
        <f t="shared" si="204"/>
        <v>0</v>
      </c>
      <c r="S560" s="2">
        <f t="shared" si="205"/>
        <v>0</v>
      </c>
      <c r="T560" s="2">
        <f t="shared" si="206"/>
        <v>0</v>
      </c>
      <c r="U560" s="2">
        <f t="shared" si="207"/>
        <v>81</v>
      </c>
      <c r="V560" s="2">
        <f t="shared" si="208"/>
        <v>1895</v>
      </c>
      <c r="W560" s="2">
        <f t="shared" si="209"/>
        <v>1821</v>
      </c>
      <c r="X560" s="2">
        <f t="shared" si="210"/>
        <v>1912</v>
      </c>
      <c r="Y560" s="2">
        <f t="shared" si="211"/>
        <v>1602</v>
      </c>
      <c r="AA560" s="2">
        <f t="shared" si="212"/>
        <v>89</v>
      </c>
      <c r="AB560" s="2">
        <f t="shared" si="213"/>
        <v>51</v>
      </c>
      <c r="AC560" s="2">
        <f t="shared" si="214"/>
        <v>1912</v>
      </c>
      <c r="AE560" s="10">
        <f t="shared" si="215"/>
        <v>4</v>
      </c>
      <c r="AF560" s="2">
        <f t="shared" si="216"/>
        <v>266</v>
      </c>
      <c r="AG560" s="2">
        <f t="shared" si="217"/>
        <v>51</v>
      </c>
      <c r="AH560" s="2">
        <f t="shared" si="218"/>
        <v>7350</v>
      </c>
      <c r="AI560" s="2">
        <f t="shared" si="219"/>
        <v>7667</v>
      </c>
      <c r="AK560">
        <f t="shared" si="186"/>
        <v>7</v>
      </c>
      <c r="AL560">
        <f t="shared" si="187"/>
        <v>2023</v>
      </c>
      <c r="BK560" s="9">
        <v>45112</v>
      </c>
      <c r="BL560">
        <v>25.11</v>
      </c>
      <c r="BM560">
        <v>24.975000000000001</v>
      </c>
      <c r="BN560">
        <v>24.975000000000001</v>
      </c>
      <c r="BO560">
        <v>24.975000000000001</v>
      </c>
      <c r="BP560">
        <v>20.25</v>
      </c>
      <c r="BQ560">
        <v>0</v>
      </c>
      <c r="BR560">
        <v>0</v>
      </c>
      <c r="BS560">
        <v>0</v>
      </c>
      <c r="BT560">
        <v>82.8</v>
      </c>
      <c r="BU560">
        <v>87.975000000000009</v>
      </c>
      <c r="BV560">
        <v>13.388</v>
      </c>
      <c r="BW560">
        <v>0</v>
      </c>
      <c r="BX560">
        <v>0</v>
      </c>
      <c r="BY560">
        <v>0</v>
      </c>
      <c r="BZ560">
        <v>0</v>
      </c>
      <c r="CA560">
        <v>50.4</v>
      </c>
      <c r="CB560">
        <v>0</v>
      </c>
      <c r="CC560">
        <v>0</v>
      </c>
      <c r="CD560">
        <v>0</v>
      </c>
      <c r="CE560">
        <v>80.010000000000005</v>
      </c>
      <c r="CF560">
        <v>1880.55</v>
      </c>
      <c r="CG560">
        <v>1806.8400000000001</v>
      </c>
      <c r="CH560">
        <v>1896.9530000000002</v>
      </c>
      <c r="CI560">
        <v>1589.7150000000001</v>
      </c>
    </row>
    <row r="561" spans="1:87" x14ac:dyDescent="0.2">
      <c r="A561" s="7">
        <v>45113</v>
      </c>
      <c r="B561" s="2">
        <f t="shared" si="188"/>
        <v>1050</v>
      </c>
      <c r="C561" s="2">
        <f t="shared" si="189"/>
        <v>25</v>
      </c>
      <c r="D561" s="2">
        <f t="shared" si="190"/>
        <v>25</v>
      </c>
      <c r="E561" s="2">
        <f t="shared" si="191"/>
        <v>25</v>
      </c>
      <c r="F561" s="2">
        <f t="shared" si="192"/>
        <v>25</v>
      </c>
      <c r="G561" s="2">
        <f t="shared" si="193"/>
        <v>25</v>
      </c>
      <c r="H561" s="2">
        <f t="shared" si="194"/>
        <v>15</v>
      </c>
      <c r="I561" s="2">
        <f t="shared" si="195"/>
        <v>265</v>
      </c>
      <c r="J561" s="2">
        <f t="shared" si="196"/>
        <v>2043</v>
      </c>
      <c r="K561" s="2">
        <f t="shared" si="197"/>
        <v>1160</v>
      </c>
      <c r="L561" s="2">
        <f t="shared" si="198"/>
        <v>0</v>
      </c>
      <c r="M561" s="2">
        <f t="shared" si="199"/>
        <v>0</v>
      </c>
      <c r="N561" s="2">
        <f t="shared" si="200"/>
        <v>0</v>
      </c>
      <c r="O561" s="2">
        <f t="shared" si="201"/>
        <v>0</v>
      </c>
      <c r="P561" s="2">
        <f t="shared" si="202"/>
        <v>0</v>
      </c>
      <c r="Q561" s="2">
        <f t="shared" si="203"/>
        <v>0</v>
      </c>
      <c r="R561" s="2">
        <f t="shared" si="204"/>
        <v>0</v>
      </c>
      <c r="S561" s="2">
        <f t="shared" si="205"/>
        <v>0</v>
      </c>
      <c r="T561" s="2">
        <f t="shared" si="206"/>
        <v>0</v>
      </c>
      <c r="U561" s="2">
        <f t="shared" si="207"/>
        <v>0</v>
      </c>
      <c r="V561" s="2">
        <f t="shared" si="208"/>
        <v>18</v>
      </c>
      <c r="W561" s="2">
        <f t="shared" si="209"/>
        <v>25</v>
      </c>
      <c r="X561" s="2">
        <f t="shared" si="210"/>
        <v>25</v>
      </c>
      <c r="Y561" s="2">
        <f t="shared" si="211"/>
        <v>25</v>
      </c>
      <c r="AA561" s="2">
        <f t="shared" si="212"/>
        <v>2043</v>
      </c>
      <c r="AB561" s="2">
        <f t="shared" si="213"/>
        <v>0</v>
      </c>
      <c r="AC561" s="2">
        <f t="shared" si="214"/>
        <v>1050</v>
      </c>
      <c r="AE561" s="10">
        <f t="shared" si="215"/>
        <v>5</v>
      </c>
      <c r="AF561" s="2">
        <f t="shared" si="216"/>
        <v>3468</v>
      </c>
      <c r="AG561" s="2">
        <f t="shared" si="217"/>
        <v>0</v>
      </c>
      <c r="AH561" s="2">
        <f t="shared" si="218"/>
        <v>1283</v>
      </c>
      <c r="AI561" s="2">
        <f t="shared" si="219"/>
        <v>4751</v>
      </c>
      <c r="AK561">
        <f t="shared" si="186"/>
        <v>7</v>
      </c>
      <c r="AL561">
        <f t="shared" si="187"/>
        <v>2023</v>
      </c>
      <c r="BK561" s="9">
        <v>45113</v>
      </c>
      <c r="BL561">
        <v>1041.9750000000001</v>
      </c>
      <c r="BM561">
        <v>24.975000000000001</v>
      </c>
      <c r="BN561">
        <v>25.244999999999997</v>
      </c>
      <c r="BO561">
        <v>24.975000000000001</v>
      </c>
      <c r="BP561">
        <v>25.244999999999997</v>
      </c>
      <c r="BQ561">
        <v>24.704999999999998</v>
      </c>
      <c r="BR561">
        <v>14.984999999999999</v>
      </c>
      <c r="BS561">
        <v>263.47499999999997</v>
      </c>
      <c r="BT561">
        <v>2027.588</v>
      </c>
      <c r="BU561">
        <v>1150.7629999999999</v>
      </c>
      <c r="BV561">
        <v>0</v>
      </c>
      <c r="BW561">
        <v>0</v>
      </c>
      <c r="BX561">
        <v>0</v>
      </c>
      <c r="BY561">
        <v>0</v>
      </c>
      <c r="BZ561">
        <v>0</v>
      </c>
      <c r="CA561">
        <v>0</v>
      </c>
      <c r="CB561">
        <v>0</v>
      </c>
      <c r="CC561">
        <v>0</v>
      </c>
      <c r="CD561">
        <v>0</v>
      </c>
      <c r="CE561">
        <v>0</v>
      </c>
      <c r="CF561">
        <v>17.954999999999998</v>
      </c>
      <c r="CG561">
        <v>24.975000000000001</v>
      </c>
      <c r="CH561">
        <v>24.975000000000001</v>
      </c>
      <c r="CI561">
        <v>25.11</v>
      </c>
    </row>
    <row r="562" spans="1:87" x14ac:dyDescent="0.2">
      <c r="A562" s="7">
        <v>45114</v>
      </c>
      <c r="B562" s="2">
        <f t="shared" si="188"/>
        <v>25</v>
      </c>
      <c r="C562" s="2">
        <f t="shared" si="189"/>
        <v>25</v>
      </c>
      <c r="D562" s="2">
        <f t="shared" si="190"/>
        <v>25</v>
      </c>
      <c r="E562" s="2">
        <f t="shared" si="191"/>
        <v>25</v>
      </c>
      <c r="F562" s="2">
        <f t="shared" si="192"/>
        <v>22</v>
      </c>
      <c r="G562" s="2">
        <f t="shared" si="193"/>
        <v>0</v>
      </c>
      <c r="H562" s="2">
        <f t="shared" si="194"/>
        <v>0</v>
      </c>
      <c r="I562" s="2">
        <f t="shared" si="195"/>
        <v>101</v>
      </c>
      <c r="J562" s="2">
        <f t="shared" si="196"/>
        <v>1260</v>
      </c>
      <c r="K562" s="2">
        <f t="shared" si="197"/>
        <v>2066</v>
      </c>
      <c r="L562" s="2">
        <f t="shared" si="198"/>
        <v>980</v>
      </c>
      <c r="M562" s="2">
        <f t="shared" si="199"/>
        <v>38</v>
      </c>
      <c r="N562" s="2">
        <f t="shared" si="200"/>
        <v>6</v>
      </c>
      <c r="O562" s="2">
        <f t="shared" si="201"/>
        <v>9</v>
      </c>
      <c r="P562" s="2">
        <f t="shared" si="202"/>
        <v>2</v>
      </c>
      <c r="Q562" s="2">
        <f t="shared" si="203"/>
        <v>5</v>
      </c>
      <c r="R562" s="2">
        <f t="shared" si="204"/>
        <v>102</v>
      </c>
      <c r="S562" s="2">
        <f t="shared" si="205"/>
        <v>941</v>
      </c>
      <c r="T562" s="2">
        <f t="shared" si="206"/>
        <v>2446</v>
      </c>
      <c r="U562" s="2">
        <f t="shared" si="207"/>
        <v>2586</v>
      </c>
      <c r="V562" s="2">
        <f t="shared" si="208"/>
        <v>2109</v>
      </c>
      <c r="W562" s="2">
        <f t="shared" si="209"/>
        <v>1601</v>
      </c>
      <c r="X562" s="2">
        <f t="shared" si="210"/>
        <v>726</v>
      </c>
      <c r="Y562" s="2">
        <f t="shared" si="211"/>
        <v>0</v>
      </c>
      <c r="AA562" s="2">
        <f t="shared" si="212"/>
        <v>2586</v>
      </c>
      <c r="AB562" s="2">
        <f t="shared" si="213"/>
        <v>9</v>
      </c>
      <c r="AC562" s="2">
        <f t="shared" si="214"/>
        <v>2109</v>
      </c>
      <c r="AE562" s="10">
        <f t="shared" si="215"/>
        <v>6</v>
      </c>
      <c r="AF562" s="2">
        <f t="shared" si="216"/>
        <v>10520</v>
      </c>
      <c r="AG562" s="2">
        <f t="shared" si="217"/>
        <v>22</v>
      </c>
      <c r="AH562" s="2">
        <f t="shared" si="218"/>
        <v>4558</v>
      </c>
      <c r="AI562" s="2">
        <f t="shared" si="219"/>
        <v>15100</v>
      </c>
      <c r="AK562">
        <f t="shared" si="186"/>
        <v>7</v>
      </c>
      <c r="AL562">
        <f t="shared" si="187"/>
        <v>2023</v>
      </c>
      <c r="BK562" s="9">
        <v>45114</v>
      </c>
      <c r="BL562">
        <v>25.11</v>
      </c>
      <c r="BM562">
        <v>25.11</v>
      </c>
      <c r="BN562">
        <v>25.11</v>
      </c>
      <c r="BO562">
        <v>24.975000000000001</v>
      </c>
      <c r="BP562">
        <v>21.465</v>
      </c>
      <c r="BQ562">
        <v>0</v>
      </c>
      <c r="BR562">
        <v>0</v>
      </c>
      <c r="BS562">
        <v>100.57499999999999</v>
      </c>
      <c r="BT562">
        <v>1249.9879999999998</v>
      </c>
      <c r="BU562">
        <v>2050.0879999999997</v>
      </c>
      <c r="BV562">
        <v>972.22500000000014</v>
      </c>
      <c r="BW562">
        <v>37.575000000000003</v>
      </c>
      <c r="BX562">
        <v>5.5129999999999999</v>
      </c>
      <c r="BY562">
        <v>8.6630000000000003</v>
      </c>
      <c r="BZ562">
        <v>2.363</v>
      </c>
      <c r="CA562">
        <v>4.7249999999999996</v>
      </c>
      <c r="CB562">
        <v>101.363</v>
      </c>
      <c r="CC562">
        <v>934.2</v>
      </c>
      <c r="CD562">
        <v>2427.7510000000002</v>
      </c>
      <c r="CE562">
        <v>2566.2380000000003</v>
      </c>
      <c r="CF562">
        <v>2093.4009999999998</v>
      </c>
      <c r="CG562">
        <v>1588.5</v>
      </c>
      <c r="CH562">
        <v>720</v>
      </c>
      <c r="CI562">
        <v>0</v>
      </c>
    </row>
    <row r="563" spans="1:87" x14ac:dyDescent="0.2">
      <c r="A563" s="7">
        <v>45115</v>
      </c>
      <c r="B563" s="2">
        <f t="shared" si="188"/>
        <v>0</v>
      </c>
      <c r="C563" s="2">
        <f t="shared" si="189"/>
        <v>0</v>
      </c>
      <c r="D563" s="2">
        <f t="shared" si="190"/>
        <v>0</v>
      </c>
      <c r="E563" s="2">
        <f t="shared" si="191"/>
        <v>0</v>
      </c>
      <c r="F563" s="2">
        <f t="shared" si="192"/>
        <v>0</v>
      </c>
      <c r="G563" s="2">
        <f t="shared" si="193"/>
        <v>0</v>
      </c>
      <c r="H563" s="2">
        <f t="shared" si="194"/>
        <v>0</v>
      </c>
      <c r="I563" s="2">
        <f t="shared" si="195"/>
        <v>127</v>
      </c>
      <c r="J563" s="2">
        <f t="shared" si="196"/>
        <v>163</v>
      </c>
      <c r="K563" s="2">
        <f t="shared" si="197"/>
        <v>1427</v>
      </c>
      <c r="L563" s="2">
        <f t="shared" si="198"/>
        <v>1699</v>
      </c>
      <c r="M563" s="2">
        <f t="shared" si="199"/>
        <v>189</v>
      </c>
      <c r="N563" s="2">
        <f t="shared" si="200"/>
        <v>8</v>
      </c>
      <c r="O563" s="2">
        <f t="shared" si="201"/>
        <v>0</v>
      </c>
      <c r="P563" s="2">
        <f t="shared" si="202"/>
        <v>448</v>
      </c>
      <c r="Q563" s="2">
        <f t="shared" si="203"/>
        <v>0</v>
      </c>
      <c r="R563" s="2">
        <f t="shared" si="204"/>
        <v>10</v>
      </c>
      <c r="S563" s="2">
        <f t="shared" si="205"/>
        <v>71</v>
      </c>
      <c r="T563" s="2">
        <f t="shared" si="206"/>
        <v>0</v>
      </c>
      <c r="U563" s="2">
        <f t="shared" si="207"/>
        <v>259</v>
      </c>
      <c r="V563" s="2">
        <f t="shared" si="208"/>
        <v>7</v>
      </c>
      <c r="W563" s="2">
        <f t="shared" si="209"/>
        <v>0</v>
      </c>
      <c r="X563" s="2">
        <f t="shared" si="210"/>
        <v>0</v>
      </c>
      <c r="Y563" s="2">
        <f t="shared" si="211"/>
        <v>0</v>
      </c>
      <c r="AA563" s="2">
        <f t="shared" si="212"/>
        <v>0</v>
      </c>
      <c r="AB563" s="2">
        <f t="shared" si="213"/>
        <v>1699</v>
      </c>
      <c r="AC563" s="2">
        <f t="shared" si="214"/>
        <v>7</v>
      </c>
      <c r="AE563" s="10">
        <f t="shared" si="215"/>
        <v>7</v>
      </c>
      <c r="AF563" s="2">
        <f t="shared" si="216"/>
        <v>0</v>
      </c>
      <c r="AG563" s="2">
        <f t="shared" si="217"/>
        <v>4401</v>
      </c>
      <c r="AH563" s="2">
        <f t="shared" si="218"/>
        <v>7</v>
      </c>
      <c r="AI563" s="2">
        <f t="shared" si="219"/>
        <v>4408</v>
      </c>
      <c r="AK563">
        <f t="shared" si="186"/>
        <v>7</v>
      </c>
      <c r="AL563">
        <f t="shared" si="187"/>
        <v>2023</v>
      </c>
      <c r="BK563" s="9">
        <v>45115</v>
      </c>
      <c r="BL563">
        <v>0</v>
      </c>
      <c r="BM563">
        <v>0</v>
      </c>
      <c r="BN563">
        <v>0</v>
      </c>
      <c r="BO563">
        <v>0</v>
      </c>
      <c r="BP563">
        <v>0</v>
      </c>
      <c r="BQ563">
        <v>0</v>
      </c>
      <c r="BR563">
        <v>0</v>
      </c>
      <c r="BS563">
        <v>126</v>
      </c>
      <c r="BT563">
        <v>162</v>
      </c>
      <c r="BU563">
        <v>1416.6</v>
      </c>
      <c r="BV563">
        <v>1686.038</v>
      </c>
      <c r="BW563">
        <v>187.53800000000001</v>
      </c>
      <c r="BX563">
        <v>7.875</v>
      </c>
      <c r="BY563">
        <v>0</v>
      </c>
      <c r="BZ563">
        <v>444.488</v>
      </c>
      <c r="CA563">
        <v>0</v>
      </c>
      <c r="CB563">
        <v>10.238</v>
      </c>
      <c r="CC563">
        <v>70.876000000000005</v>
      </c>
      <c r="CD563">
        <v>0</v>
      </c>
      <c r="CE563">
        <v>257.39999999999998</v>
      </c>
      <c r="CF563">
        <v>7.2</v>
      </c>
      <c r="CG563">
        <v>0</v>
      </c>
      <c r="CH563">
        <v>0</v>
      </c>
      <c r="CI563">
        <v>0</v>
      </c>
    </row>
    <row r="564" spans="1:87" x14ac:dyDescent="0.2">
      <c r="A564" s="7">
        <v>45116</v>
      </c>
      <c r="B564" s="2">
        <f t="shared" si="188"/>
        <v>0</v>
      </c>
      <c r="C564" s="2">
        <f t="shared" si="189"/>
        <v>0</v>
      </c>
      <c r="D564" s="2">
        <f t="shared" si="190"/>
        <v>0</v>
      </c>
      <c r="E564" s="2">
        <f t="shared" si="191"/>
        <v>0</v>
      </c>
      <c r="F564" s="2">
        <f t="shared" si="192"/>
        <v>0</v>
      </c>
      <c r="G564" s="2">
        <f t="shared" si="193"/>
        <v>0</v>
      </c>
      <c r="H564" s="2">
        <f t="shared" si="194"/>
        <v>0</v>
      </c>
      <c r="I564" s="2">
        <f t="shared" si="195"/>
        <v>0</v>
      </c>
      <c r="J564" s="2">
        <f t="shared" si="196"/>
        <v>0</v>
      </c>
      <c r="K564" s="2">
        <f t="shared" si="197"/>
        <v>0</v>
      </c>
      <c r="L564" s="2">
        <f t="shared" si="198"/>
        <v>0</v>
      </c>
      <c r="M564" s="2">
        <f t="shared" si="199"/>
        <v>0</v>
      </c>
      <c r="N564" s="2">
        <f t="shared" si="200"/>
        <v>0</v>
      </c>
      <c r="O564" s="2">
        <f t="shared" si="201"/>
        <v>0</v>
      </c>
      <c r="P564" s="2">
        <f t="shared" si="202"/>
        <v>0</v>
      </c>
      <c r="Q564" s="2">
        <f t="shared" si="203"/>
        <v>0</v>
      </c>
      <c r="R564" s="2">
        <f t="shared" si="204"/>
        <v>0</v>
      </c>
      <c r="S564" s="2">
        <f t="shared" si="205"/>
        <v>0</v>
      </c>
      <c r="T564" s="2">
        <f t="shared" si="206"/>
        <v>0</v>
      </c>
      <c r="U564" s="2">
        <f t="shared" si="207"/>
        <v>0</v>
      </c>
      <c r="V564" s="2">
        <f t="shared" si="208"/>
        <v>0</v>
      </c>
      <c r="W564" s="2">
        <f t="shared" si="209"/>
        <v>73</v>
      </c>
      <c r="X564" s="2">
        <f t="shared" si="210"/>
        <v>1590</v>
      </c>
      <c r="Y564" s="2">
        <f t="shared" si="211"/>
        <v>0</v>
      </c>
      <c r="AA564" s="2">
        <f t="shared" si="212"/>
        <v>0</v>
      </c>
      <c r="AB564" s="2">
        <f t="shared" si="213"/>
        <v>0</v>
      </c>
      <c r="AC564" s="2">
        <f t="shared" si="214"/>
        <v>1590</v>
      </c>
      <c r="AE564" s="10">
        <f t="shared" si="215"/>
        <v>1</v>
      </c>
      <c r="AF564" s="2">
        <f t="shared" si="216"/>
        <v>0</v>
      </c>
      <c r="AG564" s="2">
        <f t="shared" si="217"/>
        <v>0</v>
      </c>
      <c r="AH564" s="2">
        <f t="shared" si="218"/>
        <v>1663</v>
      </c>
      <c r="AI564" s="2">
        <f t="shared" si="219"/>
        <v>1663</v>
      </c>
      <c r="AK564">
        <f t="shared" si="186"/>
        <v>7</v>
      </c>
      <c r="AL564">
        <f t="shared" si="187"/>
        <v>2023</v>
      </c>
      <c r="BK564" s="9">
        <v>45116</v>
      </c>
      <c r="BL564">
        <v>0</v>
      </c>
      <c r="BM564">
        <v>0</v>
      </c>
      <c r="BN564">
        <v>0</v>
      </c>
      <c r="BO564">
        <v>0</v>
      </c>
      <c r="BP564">
        <v>0</v>
      </c>
      <c r="BQ564">
        <v>0</v>
      </c>
      <c r="BR564">
        <v>0</v>
      </c>
      <c r="BS564">
        <v>0</v>
      </c>
      <c r="BT564">
        <v>0</v>
      </c>
      <c r="BU564">
        <v>0</v>
      </c>
      <c r="BV564">
        <v>0</v>
      </c>
      <c r="BW564">
        <v>0</v>
      </c>
      <c r="BX564">
        <v>0</v>
      </c>
      <c r="BY564">
        <v>0</v>
      </c>
      <c r="BZ564">
        <v>0</v>
      </c>
      <c r="CA564">
        <v>0</v>
      </c>
      <c r="CB564">
        <v>0</v>
      </c>
      <c r="CC564">
        <v>0</v>
      </c>
      <c r="CD564">
        <v>0</v>
      </c>
      <c r="CE564">
        <v>0</v>
      </c>
      <c r="CF564">
        <v>0</v>
      </c>
      <c r="CG564">
        <v>72</v>
      </c>
      <c r="CH564">
        <v>1578.15</v>
      </c>
      <c r="CI564">
        <v>0</v>
      </c>
    </row>
    <row r="565" spans="1:87" x14ac:dyDescent="0.2">
      <c r="A565" s="7">
        <v>45117</v>
      </c>
      <c r="B565" s="2">
        <f t="shared" si="188"/>
        <v>0</v>
      </c>
      <c r="C565" s="2">
        <f t="shared" si="189"/>
        <v>326</v>
      </c>
      <c r="D565" s="2">
        <f t="shared" si="190"/>
        <v>0</v>
      </c>
      <c r="E565" s="2">
        <f t="shared" si="191"/>
        <v>0</v>
      </c>
      <c r="F565" s="2">
        <f t="shared" si="192"/>
        <v>0</v>
      </c>
      <c r="G565" s="2">
        <f t="shared" si="193"/>
        <v>0</v>
      </c>
      <c r="H565" s="2">
        <f t="shared" si="194"/>
        <v>0</v>
      </c>
      <c r="I565" s="2">
        <f t="shared" si="195"/>
        <v>7</v>
      </c>
      <c r="J565" s="2">
        <f t="shared" si="196"/>
        <v>620</v>
      </c>
      <c r="K565" s="2">
        <f t="shared" si="197"/>
        <v>506</v>
      </c>
      <c r="L565" s="2">
        <f t="shared" si="198"/>
        <v>54</v>
      </c>
      <c r="M565" s="2">
        <f t="shared" si="199"/>
        <v>27</v>
      </c>
      <c r="N565" s="2">
        <f t="shared" si="200"/>
        <v>0</v>
      </c>
      <c r="O565" s="2">
        <f t="shared" si="201"/>
        <v>4</v>
      </c>
      <c r="P565" s="2">
        <f t="shared" si="202"/>
        <v>13</v>
      </c>
      <c r="Q565" s="2">
        <f t="shared" si="203"/>
        <v>0</v>
      </c>
      <c r="R565" s="2">
        <f t="shared" si="204"/>
        <v>0</v>
      </c>
      <c r="S565" s="2">
        <f t="shared" si="205"/>
        <v>0</v>
      </c>
      <c r="T565" s="2">
        <f t="shared" si="206"/>
        <v>0</v>
      </c>
      <c r="U565" s="2">
        <f t="shared" si="207"/>
        <v>0</v>
      </c>
      <c r="V565" s="2">
        <f t="shared" si="208"/>
        <v>0</v>
      </c>
      <c r="W565" s="2">
        <f t="shared" si="209"/>
        <v>0</v>
      </c>
      <c r="X565" s="2">
        <f t="shared" si="210"/>
        <v>0</v>
      </c>
      <c r="Y565" s="2">
        <f t="shared" si="211"/>
        <v>0</v>
      </c>
      <c r="AA565" s="2">
        <f t="shared" si="212"/>
        <v>620</v>
      </c>
      <c r="AB565" s="2">
        <f t="shared" si="213"/>
        <v>13</v>
      </c>
      <c r="AC565" s="2">
        <f t="shared" si="214"/>
        <v>326</v>
      </c>
      <c r="AE565" s="10">
        <f t="shared" si="215"/>
        <v>2</v>
      </c>
      <c r="AF565" s="2">
        <f t="shared" si="216"/>
        <v>1214</v>
      </c>
      <c r="AG565" s="2">
        <f t="shared" si="217"/>
        <v>17</v>
      </c>
      <c r="AH565" s="2">
        <f t="shared" si="218"/>
        <v>326</v>
      </c>
      <c r="AI565" s="2">
        <f t="shared" si="219"/>
        <v>1557</v>
      </c>
      <c r="AK565">
        <f t="shared" si="186"/>
        <v>7</v>
      </c>
      <c r="AL565">
        <f t="shared" si="187"/>
        <v>2023</v>
      </c>
      <c r="BK565" s="9">
        <v>45117</v>
      </c>
      <c r="BL565">
        <v>0</v>
      </c>
      <c r="BM565">
        <v>324</v>
      </c>
      <c r="BN565">
        <v>0</v>
      </c>
      <c r="BO565">
        <v>0</v>
      </c>
      <c r="BP565">
        <v>0</v>
      </c>
      <c r="BQ565">
        <v>0</v>
      </c>
      <c r="BR565">
        <v>0</v>
      </c>
      <c r="BS565">
        <v>7.2</v>
      </c>
      <c r="BT565">
        <v>615.48800000000006</v>
      </c>
      <c r="BU565">
        <v>502.31299999999999</v>
      </c>
      <c r="BV565">
        <v>54</v>
      </c>
      <c r="BW565">
        <v>27</v>
      </c>
      <c r="BX565">
        <v>0</v>
      </c>
      <c r="BY565">
        <v>3.6</v>
      </c>
      <c r="BZ565">
        <v>12.6</v>
      </c>
      <c r="CA565">
        <v>0</v>
      </c>
      <c r="CB565">
        <v>0</v>
      </c>
      <c r="CC565">
        <v>0</v>
      </c>
      <c r="CD565">
        <v>0</v>
      </c>
      <c r="CE565">
        <v>0</v>
      </c>
      <c r="CF565">
        <v>0</v>
      </c>
      <c r="CG565">
        <v>0</v>
      </c>
      <c r="CH565">
        <v>0</v>
      </c>
      <c r="CI565">
        <v>0</v>
      </c>
    </row>
    <row r="566" spans="1:87" x14ac:dyDescent="0.2">
      <c r="A566" s="7">
        <v>45118</v>
      </c>
      <c r="B566" s="2">
        <f t="shared" si="188"/>
        <v>0</v>
      </c>
      <c r="C566" s="2">
        <f t="shared" si="189"/>
        <v>0</v>
      </c>
      <c r="D566" s="2">
        <f t="shared" si="190"/>
        <v>0</v>
      </c>
      <c r="E566" s="2">
        <f t="shared" si="191"/>
        <v>0</v>
      </c>
      <c r="F566" s="2">
        <f t="shared" si="192"/>
        <v>0</v>
      </c>
      <c r="G566" s="2">
        <f t="shared" si="193"/>
        <v>0</v>
      </c>
      <c r="H566" s="2">
        <f t="shared" si="194"/>
        <v>0</v>
      </c>
      <c r="I566" s="2">
        <f t="shared" si="195"/>
        <v>0</v>
      </c>
      <c r="J566" s="2">
        <f t="shared" si="196"/>
        <v>0</v>
      </c>
      <c r="K566" s="2">
        <f t="shared" si="197"/>
        <v>0</v>
      </c>
      <c r="L566" s="2">
        <f t="shared" si="198"/>
        <v>0</v>
      </c>
      <c r="M566" s="2">
        <f t="shared" si="199"/>
        <v>0</v>
      </c>
      <c r="N566" s="2">
        <f t="shared" si="200"/>
        <v>0</v>
      </c>
      <c r="O566" s="2">
        <f t="shared" si="201"/>
        <v>0</v>
      </c>
      <c r="P566" s="2">
        <f t="shared" si="202"/>
        <v>0</v>
      </c>
      <c r="Q566" s="2">
        <f t="shared" si="203"/>
        <v>0</v>
      </c>
      <c r="R566" s="2">
        <f t="shared" si="204"/>
        <v>0</v>
      </c>
      <c r="S566" s="2">
        <f t="shared" si="205"/>
        <v>0</v>
      </c>
      <c r="T566" s="2">
        <f t="shared" si="206"/>
        <v>0</v>
      </c>
      <c r="U566" s="2">
        <f t="shared" si="207"/>
        <v>0</v>
      </c>
      <c r="V566" s="2">
        <f t="shared" si="208"/>
        <v>0</v>
      </c>
      <c r="W566" s="2">
        <f t="shared" si="209"/>
        <v>0</v>
      </c>
      <c r="X566" s="2">
        <f t="shared" si="210"/>
        <v>0</v>
      </c>
      <c r="Y566" s="2">
        <f t="shared" si="211"/>
        <v>0</v>
      </c>
      <c r="AA566" s="2">
        <f t="shared" si="212"/>
        <v>0</v>
      </c>
      <c r="AB566" s="2">
        <f t="shared" si="213"/>
        <v>0</v>
      </c>
      <c r="AC566" s="2">
        <f t="shared" si="214"/>
        <v>0</v>
      </c>
      <c r="AE566" s="10">
        <f t="shared" si="215"/>
        <v>3</v>
      </c>
      <c r="AF566" s="2">
        <f t="shared" si="216"/>
        <v>0</v>
      </c>
      <c r="AG566" s="2">
        <f t="shared" si="217"/>
        <v>0</v>
      </c>
      <c r="AH566" s="2">
        <f t="shared" si="218"/>
        <v>0</v>
      </c>
      <c r="AI566" s="2">
        <f t="shared" si="219"/>
        <v>0</v>
      </c>
      <c r="AK566">
        <f t="shared" si="186"/>
        <v>7</v>
      </c>
      <c r="AL566">
        <f t="shared" si="187"/>
        <v>2023</v>
      </c>
      <c r="BK566" s="9">
        <v>45118</v>
      </c>
      <c r="BL566">
        <v>0</v>
      </c>
      <c r="BM566">
        <v>0</v>
      </c>
      <c r="BN566">
        <v>0</v>
      </c>
      <c r="BO566">
        <v>0</v>
      </c>
      <c r="BP566">
        <v>0</v>
      </c>
      <c r="BQ566">
        <v>0</v>
      </c>
      <c r="BR566">
        <v>0</v>
      </c>
      <c r="BS566">
        <v>0</v>
      </c>
      <c r="BT566">
        <v>0</v>
      </c>
      <c r="BU566">
        <v>0</v>
      </c>
      <c r="BV566">
        <v>0</v>
      </c>
      <c r="BW566">
        <v>0</v>
      </c>
      <c r="BX566">
        <v>0</v>
      </c>
      <c r="BY566">
        <v>0</v>
      </c>
      <c r="BZ566">
        <v>0</v>
      </c>
      <c r="CA566">
        <v>0</v>
      </c>
      <c r="CB566">
        <v>0</v>
      </c>
      <c r="CC566">
        <v>0</v>
      </c>
      <c r="CD566">
        <v>0</v>
      </c>
      <c r="CE566">
        <v>0</v>
      </c>
      <c r="CF566">
        <v>0</v>
      </c>
      <c r="CG566">
        <v>0</v>
      </c>
      <c r="CH566">
        <v>0</v>
      </c>
      <c r="CI566">
        <v>0</v>
      </c>
    </row>
    <row r="567" spans="1:87" x14ac:dyDescent="0.2">
      <c r="A567" s="7">
        <v>45119</v>
      </c>
      <c r="B567" s="2">
        <f t="shared" si="188"/>
        <v>0</v>
      </c>
      <c r="C567" s="2">
        <f t="shared" si="189"/>
        <v>0</v>
      </c>
      <c r="D567" s="2">
        <f t="shared" si="190"/>
        <v>0</v>
      </c>
      <c r="E567" s="2">
        <f t="shared" si="191"/>
        <v>0</v>
      </c>
      <c r="F567" s="2">
        <f t="shared" si="192"/>
        <v>227</v>
      </c>
      <c r="G567" s="2">
        <f t="shared" si="193"/>
        <v>63</v>
      </c>
      <c r="H567" s="2">
        <f t="shared" si="194"/>
        <v>0</v>
      </c>
      <c r="I567" s="2">
        <f t="shared" si="195"/>
        <v>9</v>
      </c>
      <c r="J567" s="2">
        <f t="shared" si="196"/>
        <v>9</v>
      </c>
      <c r="K567" s="2">
        <f t="shared" si="197"/>
        <v>18</v>
      </c>
      <c r="L567" s="2">
        <f t="shared" si="198"/>
        <v>9</v>
      </c>
      <c r="M567" s="2">
        <f t="shared" si="199"/>
        <v>18</v>
      </c>
      <c r="N567" s="2">
        <f t="shared" si="200"/>
        <v>9</v>
      </c>
      <c r="O567" s="2">
        <f t="shared" si="201"/>
        <v>18</v>
      </c>
      <c r="P567" s="2">
        <f t="shared" si="202"/>
        <v>9</v>
      </c>
      <c r="Q567" s="2">
        <f t="shared" si="203"/>
        <v>9</v>
      </c>
      <c r="R567" s="2">
        <f t="shared" si="204"/>
        <v>18</v>
      </c>
      <c r="S567" s="2">
        <f t="shared" si="205"/>
        <v>9</v>
      </c>
      <c r="T567" s="2">
        <f t="shared" si="206"/>
        <v>18</v>
      </c>
      <c r="U567" s="2">
        <f t="shared" si="207"/>
        <v>181</v>
      </c>
      <c r="V567" s="2">
        <f t="shared" si="208"/>
        <v>2</v>
      </c>
      <c r="W567" s="2">
        <f t="shared" si="209"/>
        <v>158</v>
      </c>
      <c r="X567" s="2">
        <f t="shared" si="210"/>
        <v>122</v>
      </c>
      <c r="Y567" s="2">
        <f t="shared" si="211"/>
        <v>0</v>
      </c>
      <c r="AA567" s="2">
        <f t="shared" si="212"/>
        <v>181</v>
      </c>
      <c r="AB567" s="2">
        <f t="shared" si="213"/>
        <v>18</v>
      </c>
      <c r="AC567" s="2">
        <f t="shared" si="214"/>
        <v>227</v>
      </c>
      <c r="AE567" s="10">
        <f t="shared" si="215"/>
        <v>4</v>
      </c>
      <c r="AF567" s="2">
        <f t="shared" si="216"/>
        <v>289</v>
      </c>
      <c r="AG567" s="2">
        <f t="shared" si="217"/>
        <v>45</v>
      </c>
      <c r="AH567" s="2">
        <f t="shared" si="218"/>
        <v>572</v>
      </c>
      <c r="AI567" s="2">
        <f t="shared" si="219"/>
        <v>906</v>
      </c>
      <c r="AK567">
        <f t="shared" si="186"/>
        <v>7</v>
      </c>
      <c r="AL567">
        <f t="shared" si="187"/>
        <v>2023</v>
      </c>
      <c r="BK567" s="9">
        <v>45119</v>
      </c>
      <c r="BL567">
        <v>0</v>
      </c>
      <c r="BM567">
        <v>0</v>
      </c>
      <c r="BN567">
        <v>0</v>
      </c>
      <c r="BO567">
        <v>0</v>
      </c>
      <c r="BP567">
        <v>225</v>
      </c>
      <c r="BQ567">
        <v>63</v>
      </c>
      <c r="BR567">
        <v>0</v>
      </c>
      <c r="BS567">
        <v>9</v>
      </c>
      <c r="BT567">
        <v>9</v>
      </c>
      <c r="BU567">
        <v>18</v>
      </c>
      <c r="BV567">
        <v>9</v>
      </c>
      <c r="BW567">
        <v>18</v>
      </c>
      <c r="BX567">
        <v>9</v>
      </c>
      <c r="BY567">
        <v>18</v>
      </c>
      <c r="BZ567">
        <v>9</v>
      </c>
      <c r="CA567">
        <v>9</v>
      </c>
      <c r="CB567">
        <v>18</v>
      </c>
      <c r="CC567">
        <v>9</v>
      </c>
      <c r="CD567">
        <v>18</v>
      </c>
      <c r="CE567">
        <v>180</v>
      </c>
      <c r="CF567">
        <v>2.363</v>
      </c>
      <c r="CG567">
        <v>156.6</v>
      </c>
      <c r="CH567">
        <v>120.6</v>
      </c>
      <c r="CI567">
        <v>0</v>
      </c>
    </row>
    <row r="568" spans="1:87" x14ac:dyDescent="0.2">
      <c r="A568" s="7">
        <v>45120</v>
      </c>
      <c r="B568" s="2">
        <f t="shared" si="188"/>
        <v>0</v>
      </c>
      <c r="C568" s="2">
        <f t="shared" si="189"/>
        <v>0</v>
      </c>
      <c r="D568" s="2">
        <f t="shared" si="190"/>
        <v>0</v>
      </c>
      <c r="E568" s="2">
        <f t="shared" si="191"/>
        <v>0</v>
      </c>
      <c r="F568" s="2">
        <f t="shared" si="192"/>
        <v>0</v>
      </c>
      <c r="G568" s="2">
        <f t="shared" si="193"/>
        <v>0</v>
      </c>
      <c r="H568" s="2">
        <f t="shared" si="194"/>
        <v>0</v>
      </c>
      <c r="I568" s="2">
        <f t="shared" si="195"/>
        <v>0</v>
      </c>
      <c r="J568" s="2">
        <f t="shared" si="196"/>
        <v>0</v>
      </c>
      <c r="K568" s="2">
        <f t="shared" si="197"/>
        <v>0</v>
      </c>
      <c r="L568" s="2">
        <f t="shared" si="198"/>
        <v>0</v>
      </c>
      <c r="M568" s="2">
        <f t="shared" si="199"/>
        <v>0</v>
      </c>
      <c r="N568" s="2">
        <f t="shared" si="200"/>
        <v>0</v>
      </c>
      <c r="O568" s="2">
        <f t="shared" si="201"/>
        <v>0</v>
      </c>
      <c r="P568" s="2">
        <f t="shared" si="202"/>
        <v>0</v>
      </c>
      <c r="Q568" s="2">
        <f t="shared" si="203"/>
        <v>0</v>
      </c>
      <c r="R568" s="2">
        <f t="shared" si="204"/>
        <v>2</v>
      </c>
      <c r="S568" s="2">
        <f t="shared" si="205"/>
        <v>0</v>
      </c>
      <c r="T568" s="2">
        <f t="shared" si="206"/>
        <v>0</v>
      </c>
      <c r="U568" s="2">
        <f t="shared" si="207"/>
        <v>162</v>
      </c>
      <c r="V568" s="2">
        <f t="shared" si="208"/>
        <v>93</v>
      </c>
      <c r="W568" s="2">
        <f t="shared" si="209"/>
        <v>49</v>
      </c>
      <c r="X568" s="2">
        <f t="shared" si="210"/>
        <v>245</v>
      </c>
      <c r="Y568" s="2">
        <f t="shared" si="211"/>
        <v>96</v>
      </c>
      <c r="AA568" s="2">
        <f t="shared" si="212"/>
        <v>162</v>
      </c>
      <c r="AB568" s="2">
        <f t="shared" si="213"/>
        <v>0</v>
      </c>
      <c r="AC568" s="2">
        <f t="shared" si="214"/>
        <v>245</v>
      </c>
      <c r="AE568" s="10">
        <f t="shared" si="215"/>
        <v>5</v>
      </c>
      <c r="AF568" s="2">
        <f t="shared" si="216"/>
        <v>164</v>
      </c>
      <c r="AG568" s="2">
        <f t="shared" si="217"/>
        <v>0</v>
      </c>
      <c r="AH568" s="2">
        <f t="shared" si="218"/>
        <v>483</v>
      </c>
      <c r="AI568" s="2">
        <f t="shared" si="219"/>
        <v>647</v>
      </c>
      <c r="AK568">
        <f t="shared" si="186"/>
        <v>7</v>
      </c>
      <c r="AL568">
        <f t="shared" si="187"/>
        <v>2023</v>
      </c>
      <c r="BK568" s="9">
        <v>45120</v>
      </c>
      <c r="BL568">
        <v>0</v>
      </c>
      <c r="BM568">
        <v>0</v>
      </c>
      <c r="BN568">
        <v>0</v>
      </c>
      <c r="BO568">
        <v>0</v>
      </c>
      <c r="BP568">
        <v>0</v>
      </c>
      <c r="BQ568">
        <v>0</v>
      </c>
      <c r="BR568">
        <v>0</v>
      </c>
      <c r="BS568">
        <v>0</v>
      </c>
      <c r="BT568">
        <v>0</v>
      </c>
      <c r="BU568">
        <v>0</v>
      </c>
      <c r="BV568">
        <v>0</v>
      </c>
      <c r="BW568">
        <v>0</v>
      </c>
      <c r="BX568">
        <v>0</v>
      </c>
      <c r="BY568">
        <v>0</v>
      </c>
      <c r="BZ568">
        <v>0</v>
      </c>
      <c r="CA568">
        <v>0</v>
      </c>
      <c r="CB568">
        <v>1.575</v>
      </c>
      <c r="CC568">
        <v>0</v>
      </c>
      <c r="CD568">
        <v>0</v>
      </c>
      <c r="CE568">
        <v>161.1</v>
      </c>
      <c r="CF568">
        <v>91.8</v>
      </c>
      <c r="CG568">
        <v>48.6</v>
      </c>
      <c r="CH568">
        <v>243</v>
      </c>
      <c r="CI568">
        <v>95.4</v>
      </c>
    </row>
    <row r="569" spans="1:87" x14ac:dyDescent="0.2">
      <c r="A569" s="7">
        <v>45121</v>
      </c>
      <c r="B569" s="2">
        <f t="shared" si="188"/>
        <v>178</v>
      </c>
      <c r="C569" s="2">
        <f t="shared" si="189"/>
        <v>185</v>
      </c>
      <c r="D569" s="2">
        <f t="shared" si="190"/>
        <v>85</v>
      </c>
      <c r="E569" s="2">
        <f t="shared" si="191"/>
        <v>203</v>
      </c>
      <c r="F569" s="2">
        <f t="shared" si="192"/>
        <v>189</v>
      </c>
      <c r="G569" s="2">
        <f t="shared" si="193"/>
        <v>0</v>
      </c>
      <c r="H569" s="2">
        <f t="shared" si="194"/>
        <v>172</v>
      </c>
      <c r="I569" s="2">
        <f t="shared" si="195"/>
        <v>0</v>
      </c>
      <c r="J569" s="2">
        <f t="shared" si="196"/>
        <v>0</v>
      </c>
      <c r="K569" s="2">
        <f t="shared" si="197"/>
        <v>262</v>
      </c>
      <c r="L569" s="2">
        <f t="shared" si="198"/>
        <v>782</v>
      </c>
      <c r="M569" s="2">
        <f t="shared" si="199"/>
        <v>2144</v>
      </c>
      <c r="N569" s="2">
        <f t="shared" si="200"/>
        <v>1522</v>
      </c>
      <c r="O569" s="2">
        <f t="shared" si="201"/>
        <v>1112</v>
      </c>
      <c r="P569" s="2">
        <f t="shared" si="202"/>
        <v>961</v>
      </c>
      <c r="Q569" s="2">
        <f t="shared" si="203"/>
        <v>929</v>
      </c>
      <c r="R569" s="2">
        <f t="shared" si="204"/>
        <v>941</v>
      </c>
      <c r="S569" s="2">
        <f t="shared" si="205"/>
        <v>1442</v>
      </c>
      <c r="T569" s="2">
        <f t="shared" si="206"/>
        <v>1824</v>
      </c>
      <c r="U569" s="2">
        <f t="shared" si="207"/>
        <v>1523</v>
      </c>
      <c r="V569" s="2">
        <f t="shared" si="208"/>
        <v>2099</v>
      </c>
      <c r="W569" s="2">
        <f t="shared" si="209"/>
        <v>2060</v>
      </c>
      <c r="X569" s="2">
        <f t="shared" si="210"/>
        <v>1681</v>
      </c>
      <c r="Y569" s="2">
        <f t="shared" si="211"/>
        <v>1333</v>
      </c>
      <c r="AA569" s="2">
        <f t="shared" si="212"/>
        <v>2144</v>
      </c>
      <c r="AB569" s="2">
        <f t="shared" si="213"/>
        <v>1522</v>
      </c>
      <c r="AC569" s="2">
        <f t="shared" si="214"/>
        <v>2099</v>
      </c>
      <c r="AE569" s="10">
        <f t="shared" si="215"/>
        <v>6</v>
      </c>
      <c r="AF569" s="2">
        <f t="shared" si="216"/>
        <v>8918</v>
      </c>
      <c r="AG569" s="2">
        <f t="shared" si="217"/>
        <v>4524</v>
      </c>
      <c r="AH569" s="2">
        <f t="shared" si="218"/>
        <v>8185</v>
      </c>
      <c r="AI569" s="2">
        <f t="shared" si="219"/>
        <v>21627</v>
      </c>
      <c r="AK569">
        <f t="shared" si="186"/>
        <v>7</v>
      </c>
      <c r="AL569">
        <f t="shared" si="187"/>
        <v>2023</v>
      </c>
      <c r="BK569" s="9">
        <v>45121</v>
      </c>
      <c r="BL569">
        <v>176.4</v>
      </c>
      <c r="BM569">
        <v>183.6</v>
      </c>
      <c r="BN569">
        <v>84.6</v>
      </c>
      <c r="BO569">
        <v>201.6</v>
      </c>
      <c r="BP569">
        <v>187.2</v>
      </c>
      <c r="BQ569">
        <v>0</v>
      </c>
      <c r="BR569">
        <v>171</v>
      </c>
      <c r="BS569">
        <v>0</v>
      </c>
      <c r="BT569">
        <v>0</v>
      </c>
      <c r="BU569">
        <v>260.41499999999996</v>
      </c>
      <c r="BV569">
        <v>775.57500000000005</v>
      </c>
      <c r="BW569">
        <v>2127.7130000000002</v>
      </c>
      <c r="BX569">
        <v>1509.9749999999999</v>
      </c>
      <c r="BY569">
        <v>1103.4000000000001</v>
      </c>
      <c r="BZ569">
        <v>953.21299999999997</v>
      </c>
      <c r="CA569">
        <v>921.6</v>
      </c>
      <c r="CB569">
        <v>934.2</v>
      </c>
      <c r="CC569">
        <v>1431.1129999999998</v>
      </c>
      <c r="CD569">
        <v>1810.3510000000001</v>
      </c>
      <c r="CE569">
        <v>1511.55</v>
      </c>
      <c r="CF569">
        <v>2082.5559999999996</v>
      </c>
      <c r="CG569">
        <v>2043.8780000000002</v>
      </c>
      <c r="CH569">
        <v>1668.1280000000002</v>
      </c>
      <c r="CI569">
        <v>1323.203</v>
      </c>
    </row>
    <row r="570" spans="1:87" x14ac:dyDescent="0.2">
      <c r="A570" s="7">
        <v>45122</v>
      </c>
      <c r="B570" s="2">
        <f t="shared" si="188"/>
        <v>691</v>
      </c>
      <c r="C570" s="2">
        <f t="shared" si="189"/>
        <v>658</v>
      </c>
      <c r="D570" s="2">
        <f t="shared" si="190"/>
        <v>648</v>
      </c>
      <c r="E570" s="2">
        <f t="shared" si="191"/>
        <v>639</v>
      </c>
      <c r="F570" s="2">
        <f t="shared" si="192"/>
        <v>647</v>
      </c>
      <c r="G570" s="2">
        <f t="shared" si="193"/>
        <v>646</v>
      </c>
      <c r="H570" s="2">
        <f t="shared" si="194"/>
        <v>635</v>
      </c>
      <c r="I570" s="2">
        <f t="shared" si="195"/>
        <v>36</v>
      </c>
      <c r="J570" s="2">
        <f t="shared" si="196"/>
        <v>21</v>
      </c>
      <c r="K570" s="2">
        <f t="shared" si="197"/>
        <v>1220</v>
      </c>
      <c r="L570" s="2">
        <f t="shared" si="198"/>
        <v>109</v>
      </c>
      <c r="M570" s="2">
        <f t="shared" si="199"/>
        <v>0</v>
      </c>
      <c r="N570" s="2">
        <f t="shared" si="200"/>
        <v>0</v>
      </c>
      <c r="O570" s="2">
        <f t="shared" si="201"/>
        <v>0</v>
      </c>
      <c r="P570" s="2">
        <f t="shared" si="202"/>
        <v>100</v>
      </c>
      <c r="Q570" s="2">
        <f t="shared" si="203"/>
        <v>73</v>
      </c>
      <c r="R570" s="2">
        <f t="shared" si="204"/>
        <v>63</v>
      </c>
      <c r="S570" s="2">
        <f t="shared" si="205"/>
        <v>190</v>
      </c>
      <c r="T570" s="2">
        <f t="shared" si="206"/>
        <v>553</v>
      </c>
      <c r="U570" s="2">
        <f t="shared" si="207"/>
        <v>0</v>
      </c>
      <c r="V570" s="2">
        <f t="shared" si="208"/>
        <v>32</v>
      </c>
      <c r="W570" s="2">
        <f t="shared" si="209"/>
        <v>120</v>
      </c>
      <c r="X570" s="2">
        <f t="shared" si="210"/>
        <v>138</v>
      </c>
      <c r="Y570" s="2">
        <f t="shared" si="211"/>
        <v>53</v>
      </c>
      <c r="AA570" s="2">
        <f t="shared" si="212"/>
        <v>0</v>
      </c>
      <c r="AB570" s="2">
        <f t="shared" si="213"/>
        <v>1220</v>
      </c>
      <c r="AC570" s="2">
        <f t="shared" si="214"/>
        <v>691</v>
      </c>
      <c r="AE570" s="10">
        <f t="shared" si="215"/>
        <v>7</v>
      </c>
      <c r="AF570" s="2">
        <f t="shared" si="216"/>
        <v>0</v>
      </c>
      <c r="AG570" s="2">
        <f t="shared" si="217"/>
        <v>2365</v>
      </c>
      <c r="AH570" s="2">
        <f t="shared" si="218"/>
        <v>4907</v>
      </c>
      <c r="AI570" s="2">
        <f t="shared" si="219"/>
        <v>7272</v>
      </c>
      <c r="AK570">
        <f t="shared" si="186"/>
        <v>7</v>
      </c>
      <c r="AL570">
        <f t="shared" si="187"/>
        <v>2023</v>
      </c>
      <c r="BK570" s="9">
        <v>45122</v>
      </c>
      <c r="BL570">
        <v>685.8900000000001</v>
      </c>
      <c r="BM570">
        <v>653.2650000000001</v>
      </c>
      <c r="BN570">
        <v>642.69000000000005</v>
      </c>
      <c r="BO570">
        <v>633.69000000000005</v>
      </c>
      <c r="BP570">
        <v>642.55499999999995</v>
      </c>
      <c r="BQ570">
        <v>640.755</v>
      </c>
      <c r="BR570">
        <v>630</v>
      </c>
      <c r="BS570">
        <v>36</v>
      </c>
      <c r="BT570">
        <v>21.263000000000002</v>
      </c>
      <c r="BU570">
        <v>1210.5</v>
      </c>
      <c r="BV570">
        <v>108</v>
      </c>
      <c r="BW570">
        <v>0</v>
      </c>
      <c r="BX570">
        <v>0</v>
      </c>
      <c r="BY570">
        <v>0</v>
      </c>
      <c r="BZ570">
        <v>99</v>
      </c>
      <c r="CA570">
        <v>72</v>
      </c>
      <c r="CB570">
        <v>63</v>
      </c>
      <c r="CC570">
        <v>189</v>
      </c>
      <c r="CD570">
        <v>549</v>
      </c>
      <c r="CE570">
        <v>0</v>
      </c>
      <c r="CF570">
        <v>31.995000000000001</v>
      </c>
      <c r="CG570">
        <v>118.62</v>
      </c>
      <c r="CH570">
        <v>136.755</v>
      </c>
      <c r="CI570">
        <v>52.155000000000001</v>
      </c>
    </row>
    <row r="571" spans="1:87" x14ac:dyDescent="0.2">
      <c r="A571" s="7">
        <v>45123</v>
      </c>
      <c r="B571" s="2">
        <f t="shared" si="188"/>
        <v>18</v>
      </c>
      <c r="C571" s="2">
        <f t="shared" si="189"/>
        <v>34</v>
      </c>
      <c r="D571" s="2">
        <f t="shared" si="190"/>
        <v>13</v>
      </c>
      <c r="E571" s="2">
        <f t="shared" si="191"/>
        <v>13</v>
      </c>
      <c r="F571" s="2">
        <f t="shared" si="192"/>
        <v>13</v>
      </c>
      <c r="G571" s="2">
        <f t="shared" si="193"/>
        <v>3</v>
      </c>
      <c r="H571" s="2">
        <f t="shared" si="194"/>
        <v>0</v>
      </c>
      <c r="I571" s="2">
        <f t="shared" si="195"/>
        <v>0</v>
      </c>
      <c r="J571" s="2">
        <f t="shared" si="196"/>
        <v>0</v>
      </c>
      <c r="K571" s="2">
        <f t="shared" si="197"/>
        <v>105</v>
      </c>
      <c r="L571" s="2">
        <f t="shared" si="198"/>
        <v>184</v>
      </c>
      <c r="M571" s="2">
        <f t="shared" si="199"/>
        <v>128</v>
      </c>
      <c r="N571" s="2">
        <f t="shared" si="200"/>
        <v>0</v>
      </c>
      <c r="O571" s="2">
        <f t="shared" si="201"/>
        <v>0</v>
      </c>
      <c r="P571" s="2">
        <f t="shared" si="202"/>
        <v>0</v>
      </c>
      <c r="Q571" s="2">
        <f t="shared" si="203"/>
        <v>1034</v>
      </c>
      <c r="R571" s="2">
        <f t="shared" si="204"/>
        <v>698</v>
      </c>
      <c r="S571" s="2">
        <f t="shared" si="205"/>
        <v>0</v>
      </c>
      <c r="T571" s="2">
        <f t="shared" si="206"/>
        <v>0</v>
      </c>
      <c r="U571" s="2">
        <f t="shared" si="207"/>
        <v>0</v>
      </c>
      <c r="V571" s="2">
        <f t="shared" si="208"/>
        <v>9</v>
      </c>
      <c r="W571" s="2">
        <f t="shared" si="209"/>
        <v>13</v>
      </c>
      <c r="X571" s="2">
        <f t="shared" si="210"/>
        <v>13</v>
      </c>
      <c r="Y571" s="2">
        <f t="shared" si="211"/>
        <v>13</v>
      </c>
      <c r="AA571" s="2">
        <f t="shared" si="212"/>
        <v>0</v>
      </c>
      <c r="AB571" s="2">
        <f t="shared" si="213"/>
        <v>1034</v>
      </c>
      <c r="AC571" s="2">
        <f t="shared" si="214"/>
        <v>34</v>
      </c>
      <c r="AE571" s="10">
        <f t="shared" si="215"/>
        <v>1</v>
      </c>
      <c r="AF571" s="2">
        <f t="shared" si="216"/>
        <v>0</v>
      </c>
      <c r="AG571" s="2">
        <f t="shared" si="217"/>
        <v>2149</v>
      </c>
      <c r="AH571" s="2">
        <f t="shared" si="218"/>
        <v>142</v>
      </c>
      <c r="AI571" s="2">
        <f t="shared" si="219"/>
        <v>2291</v>
      </c>
      <c r="AK571">
        <f t="shared" si="186"/>
        <v>7</v>
      </c>
      <c r="AL571">
        <f t="shared" si="187"/>
        <v>2023</v>
      </c>
      <c r="BK571" s="9">
        <v>45123</v>
      </c>
      <c r="BL571">
        <v>17.82</v>
      </c>
      <c r="BM571">
        <v>34.155000000000001</v>
      </c>
      <c r="BN571">
        <v>12.555</v>
      </c>
      <c r="BO571">
        <v>12.555</v>
      </c>
      <c r="BP571">
        <v>12.555</v>
      </c>
      <c r="BQ571">
        <v>2.7</v>
      </c>
      <c r="BR571">
        <v>0</v>
      </c>
      <c r="BS571">
        <v>0</v>
      </c>
      <c r="BT571">
        <v>0</v>
      </c>
      <c r="BU571">
        <v>104.4</v>
      </c>
      <c r="BV571">
        <v>182.70000000000002</v>
      </c>
      <c r="BW571">
        <v>126.676</v>
      </c>
      <c r="BX571">
        <v>0</v>
      </c>
      <c r="BY571">
        <v>0</v>
      </c>
      <c r="BZ571">
        <v>0</v>
      </c>
      <c r="CA571">
        <v>1026</v>
      </c>
      <c r="CB571">
        <v>693</v>
      </c>
      <c r="CC571">
        <v>0</v>
      </c>
      <c r="CD571">
        <v>0</v>
      </c>
      <c r="CE571">
        <v>0</v>
      </c>
      <c r="CF571">
        <v>8.91</v>
      </c>
      <c r="CG571">
        <v>12.555</v>
      </c>
      <c r="CH571">
        <v>12.69</v>
      </c>
      <c r="CI571">
        <v>12.555</v>
      </c>
    </row>
    <row r="572" spans="1:87" x14ac:dyDescent="0.2">
      <c r="A572" s="7">
        <v>45124</v>
      </c>
      <c r="B572" s="2">
        <f t="shared" si="188"/>
        <v>13</v>
      </c>
      <c r="C572" s="2">
        <f t="shared" si="189"/>
        <v>13</v>
      </c>
      <c r="D572" s="2">
        <f t="shared" si="190"/>
        <v>13</v>
      </c>
      <c r="E572" s="2">
        <f t="shared" si="191"/>
        <v>13</v>
      </c>
      <c r="F572" s="2">
        <f t="shared" si="192"/>
        <v>13</v>
      </c>
      <c r="G572" s="2">
        <f t="shared" si="193"/>
        <v>5</v>
      </c>
      <c r="H572" s="2">
        <f t="shared" si="194"/>
        <v>0</v>
      </c>
      <c r="I572" s="2">
        <f t="shared" si="195"/>
        <v>9</v>
      </c>
      <c r="J572" s="2">
        <f t="shared" si="196"/>
        <v>56</v>
      </c>
      <c r="K572" s="2">
        <f t="shared" si="197"/>
        <v>393</v>
      </c>
      <c r="L572" s="2">
        <f t="shared" si="198"/>
        <v>425</v>
      </c>
      <c r="M572" s="2">
        <f t="shared" si="199"/>
        <v>120</v>
      </c>
      <c r="N572" s="2">
        <f t="shared" si="200"/>
        <v>0</v>
      </c>
      <c r="O572" s="2">
        <f t="shared" si="201"/>
        <v>0</v>
      </c>
      <c r="P572" s="2">
        <f t="shared" si="202"/>
        <v>138</v>
      </c>
      <c r="Q572" s="2">
        <f t="shared" si="203"/>
        <v>43</v>
      </c>
      <c r="R572" s="2">
        <f t="shared" si="204"/>
        <v>27</v>
      </c>
      <c r="S572" s="2">
        <f t="shared" si="205"/>
        <v>1</v>
      </c>
      <c r="T572" s="2">
        <f t="shared" si="206"/>
        <v>0</v>
      </c>
      <c r="U572" s="2">
        <f t="shared" si="207"/>
        <v>0</v>
      </c>
      <c r="V572" s="2">
        <f t="shared" si="208"/>
        <v>11</v>
      </c>
      <c r="W572" s="2">
        <f t="shared" si="209"/>
        <v>938</v>
      </c>
      <c r="X572" s="2">
        <f t="shared" si="210"/>
        <v>1065</v>
      </c>
      <c r="Y572" s="2">
        <f t="shared" si="211"/>
        <v>239</v>
      </c>
      <c r="AA572" s="2">
        <f t="shared" si="212"/>
        <v>425</v>
      </c>
      <c r="AB572" s="2">
        <f t="shared" si="213"/>
        <v>138</v>
      </c>
      <c r="AC572" s="2">
        <f t="shared" si="214"/>
        <v>1065</v>
      </c>
      <c r="AE572" s="10">
        <f t="shared" si="215"/>
        <v>2</v>
      </c>
      <c r="AF572" s="2">
        <f t="shared" si="216"/>
        <v>1031</v>
      </c>
      <c r="AG572" s="2">
        <f t="shared" si="217"/>
        <v>181</v>
      </c>
      <c r="AH572" s="2">
        <f t="shared" si="218"/>
        <v>2323</v>
      </c>
      <c r="AI572" s="2">
        <f t="shared" si="219"/>
        <v>3535</v>
      </c>
      <c r="AK572">
        <f t="shared" si="186"/>
        <v>7</v>
      </c>
      <c r="AL572">
        <f t="shared" si="187"/>
        <v>2023</v>
      </c>
      <c r="BK572" s="9">
        <v>45124</v>
      </c>
      <c r="BL572">
        <v>12.555</v>
      </c>
      <c r="BM572">
        <v>12.555</v>
      </c>
      <c r="BN572">
        <v>12.555</v>
      </c>
      <c r="BO572">
        <v>12.555</v>
      </c>
      <c r="BP572">
        <v>12.555</v>
      </c>
      <c r="BQ572">
        <v>5.2649999999999997</v>
      </c>
      <c r="BR572">
        <v>0</v>
      </c>
      <c r="BS572">
        <v>9</v>
      </c>
      <c r="BT572">
        <v>55.8</v>
      </c>
      <c r="BU572">
        <v>389.92500000000001</v>
      </c>
      <c r="BV572">
        <v>421.42599999999999</v>
      </c>
      <c r="BW572">
        <v>118.91299999999998</v>
      </c>
      <c r="BX572">
        <v>0</v>
      </c>
      <c r="BY572">
        <v>0</v>
      </c>
      <c r="BZ572">
        <v>136.57499999999999</v>
      </c>
      <c r="CA572">
        <v>42.412999999999997</v>
      </c>
      <c r="CB572">
        <v>26.774999999999999</v>
      </c>
      <c r="CC572">
        <v>0.78800000000000003</v>
      </c>
      <c r="CD572">
        <v>0</v>
      </c>
      <c r="CE572">
        <v>0</v>
      </c>
      <c r="CF572">
        <v>11.205</v>
      </c>
      <c r="CG572">
        <v>930.55499999999995</v>
      </c>
      <c r="CH572">
        <v>1056.5550000000001</v>
      </c>
      <c r="CI572">
        <v>237.55500000000001</v>
      </c>
    </row>
    <row r="573" spans="1:87" x14ac:dyDescent="0.2">
      <c r="A573" s="7">
        <v>45125</v>
      </c>
      <c r="B573" s="2">
        <f t="shared" si="188"/>
        <v>13</v>
      </c>
      <c r="C573" s="2">
        <f t="shared" si="189"/>
        <v>13</v>
      </c>
      <c r="D573" s="2">
        <f t="shared" si="190"/>
        <v>13</v>
      </c>
      <c r="E573" s="2">
        <f t="shared" si="191"/>
        <v>13</v>
      </c>
      <c r="F573" s="2">
        <f t="shared" si="192"/>
        <v>29</v>
      </c>
      <c r="G573" s="2">
        <f t="shared" si="193"/>
        <v>21</v>
      </c>
      <c r="H573" s="2">
        <f t="shared" si="194"/>
        <v>50</v>
      </c>
      <c r="I573" s="2">
        <f t="shared" si="195"/>
        <v>86</v>
      </c>
      <c r="J573" s="2">
        <f t="shared" si="196"/>
        <v>484</v>
      </c>
      <c r="K573" s="2">
        <f t="shared" si="197"/>
        <v>651</v>
      </c>
      <c r="L573" s="2">
        <f t="shared" si="198"/>
        <v>136</v>
      </c>
      <c r="M573" s="2">
        <f t="shared" si="199"/>
        <v>0</v>
      </c>
      <c r="N573" s="2">
        <f t="shared" si="200"/>
        <v>0</v>
      </c>
      <c r="O573" s="2">
        <f t="shared" si="201"/>
        <v>0</v>
      </c>
      <c r="P573" s="2">
        <f t="shared" si="202"/>
        <v>0</v>
      </c>
      <c r="Q573" s="2">
        <f t="shared" si="203"/>
        <v>0</v>
      </c>
      <c r="R573" s="2">
        <f t="shared" si="204"/>
        <v>0</v>
      </c>
      <c r="S573" s="2">
        <f t="shared" si="205"/>
        <v>0</v>
      </c>
      <c r="T573" s="2">
        <f t="shared" si="206"/>
        <v>0</v>
      </c>
      <c r="U573" s="2">
        <f t="shared" si="207"/>
        <v>71</v>
      </c>
      <c r="V573" s="2">
        <f t="shared" si="208"/>
        <v>13</v>
      </c>
      <c r="W573" s="2">
        <f t="shared" si="209"/>
        <v>13</v>
      </c>
      <c r="X573" s="2">
        <f t="shared" si="210"/>
        <v>13</v>
      </c>
      <c r="Y573" s="2">
        <f t="shared" si="211"/>
        <v>13</v>
      </c>
      <c r="AA573" s="2">
        <f t="shared" si="212"/>
        <v>651</v>
      </c>
      <c r="AB573" s="2">
        <f t="shared" si="213"/>
        <v>0</v>
      </c>
      <c r="AC573" s="2">
        <f t="shared" si="214"/>
        <v>50</v>
      </c>
      <c r="AE573" s="10">
        <f t="shared" si="215"/>
        <v>3</v>
      </c>
      <c r="AF573" s="2">
        <f t="shared" si="216"/>
        <v>1428</v>
      </c>
      <c r="AG573" s="2">
        <f t="shared" si="217"/>
        <v>0</v>
      </c>
      <c r="AH573" s="2">
        <f t="shared" si="218"/>
        <v>204</v>
      </c>
      <c r="AI573" s="2">
        <f t="shared" si="219"/>
        <v>1632</v>
      </c>
      <c r="AK573">
        <f t="shared" si="186"/>
        <v>7</v>
      </c>
      <c r="AL573">
        <f t="shared" si="187"/>
        <v>2023</v>
      </c>
      <c r="BK573" s="9">
        <v>45125</v>
      </c>
      <c r="BL573">
        <v>12.69</v>
      </c>
      <c r="BM573">
        <v>12.42</v>
      </c>
      <c r="BN573">
        <v>12.555</v>
      </c>
      <c r="BO573">
        <v>12.555</v>
      </c>
      <c r="BP573">
        <v>28.619999999999997</v>
      </c>
      <c r="BQ573">
        <v>20.992000000000001</v>
      </c>
      <c r="BR573">
        <v>49.613</v>
      </c>
      <c r="BS573">
        <v>85.837999999999994</v>
      </c>
      <c r="BT573">
        <v>480.48800000000006</v>
      </c>
      <c r="BU573">
        <v>646.42499999999995</v>
      </c>
      <c r="BV573">
        <v>134.66300000000001</v>
      </c>
      <c r="BW573">
        <v>0</v>
      </c>
      <c r="BX573">
        <v>0</v>
      </c>
      <c r="BY573">
        <v>0</v>
      </c>
      <c r="BZ573">
        <v>0</v>
      </c>
      <c r="CA573">
        <v>0</v>
      </c>
      <c r="CB573">
        <v>0</v>
      </c>
      <c r="CC573">
        <v>0</v>
      </c>
      <c r="CD573">
        <v>0</v>
      </c>
      <c r="CE573">
        <v>69.974999999999994</v>
      </c>
      <c r="CF573">
        <v>12.824999999999999</v>
      </c>
      <c r="CG573">
        <v>12.69</v>
      </c>
      <c r="CH573">
        <v>12.69</v>
      </c>
      <c r="CI573">
        <v>12.69</v>
      </c>
    </row>
    <row r="574" spans="1:87" x14ac:dyDescent="0.2">
      <c r="A574" s="7">
        <v>45126</v>
      </c>
      <c r="B574" s="2">
        <f t="shared" si="188"/>
        <v>13</v>
      </c>
      <c r="C574" s="2">
        <f t="shared" si="189"/>
        <v>13</v>
      </c>
      <c r="D574" s="2">
        <f t="shared" si="190"/>
        <v>13</v>
      </c>
      <c r="E574" s="2">
        <f t="shared" si="191"/>
        <v>13</v>
      </c>
      <c r="F574" s="2">
        <f t="shared" si="192"/>
        <v>13</v>
      </c>
      <c r="G574" s="2">
        <f t="shared" si="193"/>
        <v>12</v>
      </c>
      <c r="H574" s="2">
        <f t="shared" si="194"/>
        <v>5</v>
      </c>
      <c r="I574" s="2">
        <f t="shared" si="195"/>
        <v>1</v>
      </c>
      <c r="J574" s="2">
        <f t="shared" si="196"/>
        <v>0</v>
      </c>
      <c r="K574" s="2">
        <f t="shared" si="197"/>
        <v>0</v>
      </c>
      <c r="L574" s="2">
        <f t="shared" si="198"/>
        <v>0</v>
      </c>
      <c r="M574" s="2">
        <f t="shared" si="199"/>
        <v>0</v>
      </c>
      <c r="N574" s="2">
        <f t="shared" si="200"/>
        <v>0</v>
      </c>
      <c r="O574" s="2">
        <f t="shared" si="201"/>
        <v>0</v>
      </c>
      <c r="P574" s="2">
        <f t="shared" si="202"/>
        <v>0</v>
      </c>
      <c r="Q574" s="2">
        <f t="shared" si="203"/>
        <v>0</v>
      </c>
      <c r="R574" s="2">
        <f t="shared" si="204"/>
        <v>0</v>
      </c>
      <c r="S574" s="2">
        <f t="shared" si="205"/>
        <v>0</v>
      </c>
      <c r="T574" s="2">
        <f t="shared" si="206"/>
        <v>0</v>
      </c>
      <c r="U574" s="2">
        <f t="shared" si="207"/>
        <v>0</v>
      </c>
      <c r="V574" s="2">
        <f t="shared" si="208"/>
        <v>7</v>
      </c>
      <c r="W574" s="2">
        <f t="shared" si="209"/>
        <v>12</v>
      </c>
      <c r="X574" s="2">
        <f t="shared" si="210"/>
        <v>13</v>
      </c>
      <c r="Y574" s="2">
        <f t="shared" si="211"/>
        <v>13</v>
      </c>
      <c r="AA574" s="2">
        <f t="shared" si="212"/>
        <v>1</v>
      </c>
      <c r="AB574" s="2">
        <f t="shared" si="213"/>
        <v>0</v>
      </c>
      <c r="AC574" s="2">
        <f t="shared" si="214"/>
        <v>13</v>
      </c>
      <c r="AE574" s="10">
        <f t="shared" si="215"/>
        <v>4</v>
      </c>
      <c r="AF574" s="2">
        <f t="shared" si="216"/>
        <v>1</v>
      </c>
      <c r="AG574" s="2">
        <f t="shared" si="217"/>
        <v>0</v>
      </c>
      <c r="AH574" s="2">
        <f t="shared" si="218"/>
        <v>127</v>
      </c>
      <c r="AI574" s="2">
        <f t="shared" si="219"/>
        <v>128</v>
      </c>
      <c r="AK574">
        <f t="shared" si="186"/>
        <v>7</v>
      </c>
      <c r="AL574">
        <f t="shared" si="187"/>
        <v>2023</v>
      </c>
      <c r="BK574" s="9">
        <v>45126</v>
      </c>
      <c r="BL574">
        <v>12.42</v>
      </c>
      <c r="BM574">
        <v>12.42</v>
      </c>
      <c r="BN574">
        <v>12.555</v>
      </c>
      <c r="BO574">
        <v>12.42</v>
      </c>
      <c r="BP574">
        <v>12.42</v>
      </c>
      <c r="BQ574">
        <v>12.15</v>
      </c>
      <c r="BR574">
        <v>4.9950000000000001</v>
      </c>
      <c r="BS574">
        <v>0.94499999999999995</v>
      </c>
      <c r="BT574">
        <v>0</v>
      </c>
      <c r="BU574">
        <v>0</v>
      </c>
      <c r="BV574">
        <v>0</v>
      </c>
      <c r="BW574">
        <v>0</v>
      </c>
      <c r="BX574">
        <v>0</v>
      </c>
      <c r="BY574">
        <v>0</v>
      </c>
      <c r="BZ574">
        <v>0</v>
      </c>
      <c r="CA574">
        <v>0</v>
      </c>
      <c r="CB574">
        <v>0</v>
      </c>
      <c r="CC574">
        <v>0</v>
      </c>
      <c r="CD574">
        <v>0</v>
      </c>
      <c r="CE574">
        <v>0</v>
      </c>
      <c r="CF574">
        <v>7.4249999999999998</v>
      </c>
      <c r="CG574">
        <v>12.015000000000001</v>
      </c>
      <c r="CH574">
        <v>12.42</v>
      </c>
      <c r="CI574">
        <v>12.42</v>
      </c>
    </row>
    <row r="575" spans="1:87" x14ac:dyDescent="0.2">
      <c r="A575" s="7">
        <v>45127</v>
      </c>
      <c r="B575" s="2">
        <f t="shared" si="188"/>
        <v>13</v>
      </c>
      <c r="C575" s="2">
        <f t="shared" si="189"/>
        <v>12</v>
      </c>
      <c r="D575" s="2">
        <f t="shared" si="190"/>
        <v>12</v>
      </c>
      <c r="E575" s="2">
        <f t="shared" si="191"/>
        <v>13</v>
      </c>
      <c r="F575" s="2">
        <f t="shared" si="192"/>
        <v>13</v>
      </c>
      <c r="G575" s="2">
        <f t="shared" si="193"/>
        <v>2</v>
      </c>
      <c r="H575" s="2">
        <f t="shared" si="194"/>
        <v>0</v>
      </c>
      <c r="I575" s="2">
        <f t="shared" si="195"/>
        <v>0</v>
      </c>
      <c r="J575" s="2">
        <f t="shared" si="196"/>
        <v>0</v>
      </c>
      <c r="K575" s="2">
        <f t="shared" si="197"/>
        <v>0</v>
      </c>
      <c r="L575" s="2">
        <f t="shared" si="198"/>
        <v>0</v>
      </c>
      <c r="M575" s="2">
        <f t="shared" si="199"/>
        <v>0</v>
      </c>
      <c r="N575" s="2">
        <f t="shared" si="200"/>
        <v>0</v>
      </c>
      <c r="O575" s="2">
        <f t="shared" si="201"/>
        <v>0</v>
      </c>
      <c r="P575" s="2">
        <f t="shared" si="202"/>
        <v>0</v>
      </c>
      <c r="Q575" s="2">
        <f t="shared" si="203"/>
        <v>0</v>
      </c>
      <c r="R575" s="2">
        <f t="shared" si="204"/>
        <v>0</v>
      </c>
      <c r="S575" s="2">
        <f t="shared" si="205"/>
        <v>0</v>
      </c>
      <c r="T575" s="2">
        <f t="shared" si="206"/>
        <v>0</v>
      </c>
      <c r="U575" s="2">
        <f t="shared" si="207"/>
        <v>0</v>
      </c>
      <c r="V575" s="2">
        <f t="shared" si="208"/>
        <v>220</v>
      </c>
      <c r="W575" s="2">
        <f t="shared" si="209"/>
        <v>66</v>
      </c>
      <c r="X575" s="2">
        <f t="shared" si="210"/>
        <v>408</v>
      </c>
      <c r="Y575" s="2">
        <f t="shared" si="211"/>
        <v>976</v>
      </c>
      <c r="AA575" s="2">
        <f t="shared" si="212"/>
        <v>0</v>
      </c>
      <c r="AB575" s="2">
        <f t="shared" si="213"/>
        <v>0</v>
      </c>
      <c r="AC575" s="2">
        <f t="shared" si="214"/>
        <v>976</v>
      </c>
      <c r="AE575" s="10">
        <f t="shared" si="215"/>
        <v>5</v>
      </c>
      <c r="AF575" s="2">
        <f t="shared" si="216"/>
        <v>0</v>
      </c>
      <c r="AG575" s="2">
        <f t="shared" si="217"/>
        <v>0</v>
      </c>
      <c r="AH575" s="2">
        <f t="shared" si="218"/>
        <v>1735</v>
      </c>
      <c r="AI575" s="2">
        <f t="shared" si="219"/>
        <v>1735</v>
      </c>
      <c r="AK575">
        <f t="shared" si="186"/>
        <v>7</v>
      </c>
      <c r="AL575">
        <f t="shared" si="187"/>
        <v>2023</v>
      </c>
      <c r="BK575" s="9">
        <v>45127</v>
      </c>
      <c r="BL575">
        <v>12.42</v>
      </c>
      <c r="BM575">
        <v>12.285</v>
      </c>
      <c r="BN575">
        <v>12.285</v>
      </c>
      <c r="BO575">
        <v>12.42</v>
      </c>
      <c r="BP575">
        <v>12.42</v>
      </c>
      <c r="BQ575">
        <v>2.0249999999999999</v>
      </c>
      <c r="BR575">
        <v>0</v>
      </c>
      <c r="BS575">
        <v>0</v>
      </c>
      <c r="BT575">
        <v>0</v>
      </c>
      <c r="BU575">
        <v>0</v>
      </c>
      <c r="BV575">
        <v>0</v>
      </c>
      <c r="BW575">
        <v>0</v>
      </c>
      <c r="BX575">
        <v>0</v>
      </c>
      <c r="BY575">
        <v>0</v>
      </c>
      <c r="BZ575">
        <v>0</v>
      </c>
      <c r="CA575">
        <v>0</v>
      </c>
      <c r="CB575">
        <v>0</v>
      </c>
      <c r="CC575">
        <v>0</v>
      </c>
      <c r="CD575">
        <v>0</v>
      </c>
      <c r="CE575">
        <v>0</v>
      </c>
      <c r="CF575">
        <v>217.935</v>
      </c>
      <c r="CG575">
        <v>65.745000000000005</v>
      </c>
      <c r="CH575">
        <v>405.13600000000002</v>
      </c>
      <c r="CI575">
        <v>968.62599999999998</v>
      </c>
    </row>
    <row r="576" spans="1:87" x14ac:dyDescent="0.2">
      <c r="A576" s="7">
        <v>45128</v>
      </c>
      <c r="B576" s="2">
        <f t="shared" si="188"/>
        <v>2265</v>
      </c>
      <c r="C576" s="2">
        <f t="shared" si="189"/>
        <v>2723</v>
      </c>
      <c r="D576" s="2">
        <f t="shared" si="190"/>
        <v>2697</v>
      </c>
      <c r="E576" s="2">
        <f t="shared" si="191"/>
        <v>1926</v>
      </c>
      <c r="F576" s="2">
        <f t="shared" si="192"/>
        <v>1302</v>
      </c>
      <c r="G576" s="2">
        <f t="shared" si="193"/>
        <v>6</v>
      </c>
      <c r="H576" s="2">
        <f t="shared" si="194"/>
        <v>0</v>
      </c>
      <c r="I576" s="2">
        <f t="shared" si="195"/>
        <v>0</v>
      </c>
      <c r="J576" s="2">
        <f t="shared" si="196"/>
        <v>0</v>
      </c>
      <c r="K576" s="2">
        <f t="shared" si="197"/>
        <v>0</v>
      </c>
      <c r="L576" s="2">
        <f t="shared" si="198"/>
        <v>0</v>
      </c>
      <c r="M576" s="2">
        <f t="shared" si="199"/>
        <v>0</v>
      </c>
      <c r="N576" s="2">
        <f t="shared" si="200"/>
        <v>0</v>
      </c>
      <c r="O576" s="2">
        <f t="shared" si="201"/>
        <v>0</v>
      </c>
      <c r="P576" s="2">
        <f t="shared" si="202"/>
        <v>0</v>
      </c>
      <c r="Q576" s="2">
        <f t="shared" si="203"/>
        <v>0</v>
      </c>
      <c r="R576" s="2">
        <f t="shared" si="204"/>
        <v>0</v>
      </c>
      <c r="S576" s="2">
        <f t="shared" si="205"/>
        <v>0</v>
      </c>
      <c r="T576" s="2">
        <f t="shared" si="206"/>
        <v>0</v>
      </c>
      <c r="U576" s="2">
        <f t="shared" si="207"/>
        <v>7</v>
      </c>
      <c r="V576" s="2">
        <f t="shared" si="208"/>
        <v>13</v>
      </c>
      <c r="W576" s="2">
        <f t="shared" si="209"/>
        <v>12</v>
      </c>
      <c r="X576" s="2">
        <f t="shared" si="210"/>
        <v>12</v>
      </c>
      <c r="Y576" s="2">
        <f t="shared" si="211"/>
        <v>12</v>
      </c>
      <c r="AA576" s="2">
        <f t="shared" si="212"/>
        <v>7</v>
      </c>
      <c r="AB576" s="2">
        <f t="shared" si="213"/>
        <v>0</v>
      </c>
      <c r="AC576" s="2">
        <f t="shared" si="214"/>
        <v>2723</v>
      </c>
      <c r="AE576" s="10">
        <f t="shared" si="215"/>
        <v>6</v>
      </c>
      <c r="AF576" s="2">
        <f t="shared" si="216"/>
        <v>7</v>
      </c>
      <c r="AG576" s="2">
        <f t="shared" si="217"/>
        <v>0</v>
      </c>
      <c r="AH576" s="2">
        <f t="shared" si="218"/>
        <v>10968</v>
      </c>
      <c r="AI576" s="2">
        <f t="shared" si="219"/>
        <v>10975</v>
      </c>
      <c r="AK576">
        <f t="shared" si="186"/>
        <v>7</v>
      </c>
      <c r="AL576">
        <f t="shared" si="187"/>
        <v>2023</v>
      </c>
      <c r="BK576" s="9">
        <v>45128</v>
      </c>
      <c r="BL576">
        <v>2247.9760000000001</v>
      </c>
      <c r="BM576">
        <v>2701.8229999999999</v>
      </c>
      <c r="BN576">
        <v>2676.0830000000001</v>
      </c>
      <c r="BO576">
        <v>1911.173</v>
      </c>
      <c r="BP576">
        <v>1292.085</v>
      </c>
      <c r="BQ576">
        <v>5.8949999999999996</v>
      </c>
      <c r="BR576">
        <v>0</v>
      </c>
      <c r="BS576">
        <v>0</v>
      </c>
      <c r="BT576">
        <v>0</v>
      </c>
      <c r="BU576">
        <v>0</v>
      </c>
      <c r="BV576">
        <v>0</v>
      </c>
      <c r="BW576">
        <v>0</v>
      </c>
      <c r="BX576">
        <v>0</v>
      </c>
      <c r="BY576">
        <v>0</v>
      </c>
      <c r="BZ576">
        <v>0</v>
      </c>
      <c r="CA576">
        <v>0</v>
      </c>
      <c r="CB576">
        <v>0</v>
      </c>
      <c r="CC576">
        <v>0</v>
      </c>
      <c r="CD576">
        <v>0</v>
      </c>
      <c r="CE576">
        <v>6.48</v>
      </c>
      <c r="CF576">
        <v>12.555</v>
      </c>
      <c r="CG576">
        <v>12.15</v>
      </c>
      <c r="CH576">
        <v>12.285</v>
      </c>
      <c r="CI576">
        <v>12.15</v>
      </c>
    </row>
    <row r="577" spans="1:87" x14ac:dyDescent="0.2">
      <c r="A577" s="7">
        <v>45129</v>
      </c>
      <c r="B577" s="2">
        <f t="shared" si="188"/>
        <v>12</v>
      </c>
      <c r="C577" s="2">
        <f t="shared" si="189"/>
        <v>32</v>
      </c>
      <c r="D577" s="2">
        <f t="shared" si="190"/>
        <v>172</v>
      </c>
      <c r="E577" s="2">
        <f t="shared" si="191"/>
        <v>136</v>
      </c>
      <c r="F577" s="2">
        <f t="shared" si="192"/>
        <v>306</v>
      </c>
      <c r="G577" s="2">
        <f t="shared" si="193"/>
        <v>8</v>
      </c>
      <c r="H577" s="2">
        <f t="shared" si="194"/>
        <v>0</v>
      </c>
      <c r="I577" s="2">
        <f t="shared" si="195"/>
        <v>0</v>
      </c>
      <c r="J577" s="2">
        <f t="shared" si="196"/>
        <v>0</v>
      </c>
      <c r="K577" s="2">
        <f t="shared" si="197"/>
        <v>0</v>
      </c>
      <c r="L577" s="2">
        <f t="shared" si="198"/>
        <v>0</v>
      </c>
      <c r="M577" s="2">
        <f t="shared" si="199"/>
        <v>0</v>
      </c>
      <c r="N577" s="2">
        <f t="shared" si="200"/>
        <v>0</v>
      </c>
      <c r="O577" s="2">
        <f t="shared" si="201"/>
        <v>0</v>
      </c>
      <c r="P577" s="2">
        <f t="shared" si="202"/>
        <v>0</v>
      </c>
      <c r="Q577" s="2">
        <f t="shared" si="203"/>
        <v>0</v>
      </c>
      <c r="R577" s="2">
        <f t="shared" si="204"/>
        <v>0</v>
      </c>
      <c r="S577" s="2">
        <f t="shared" si="205"/>
        <v>0</v>
      </c>
      <c r="T577" s="2">
        <f t="shared" si="206"/>
        <v>0</v>
      </c>
      <c r="U577" s="2">
        <f t="shared" si="207"/>
        <v>0</v>
      </c>
      <c r="V577" s="2">
        <f t="shared" si="208"/>
        <v>482</v>
      </c>
      <c r="W577" s="2">
        <f t="shared" si="209"/>
        <v>193</v>
      </c>
      <c r="X577" s="2">
        <f t="shared" si="210"/>
        <v>12</v>
      </c>
      <c r="Y577" s="2">
        <f t="shared" si="211"/>
        <v>12</v>
      </c>
      <c r="AA577" s="2">
        <f t="shared" si="212"/>
        <v>0</v>
      </c>
      <c r="AB577" s="2">
        <f t="shared" si="213"/>
        <v>0</v>
      </c>
      <c r="AC577" s="2">
        <f t="shared" si="214"/>
        <v>482</v>
      </c>
      <c r="AE577" s="10">
        <f t="shared" si="215"/>
        <v>7</v>
      </c>
      <c r="AF577" s="2">
        <f t="shared" si="216"/>
        <v>0</v>
      </c>
      <c r="AG577" s="2">
        <f t="shared" si="217"/>
        <v>0</v>
      </c>
      <c r="AH577" s="2">
        <f t="shared" si="218"/>
        <v>1365</v>
      </c>
      <c r="AI577" s="2">
        <f t="shared" si="219"/>
        <v>1365</v>
      </c>
      <c r="AK577">
        <f t="shared" si="186"/>
        <v>7</v>
      </c>
      <c r="AL577">
        <f t="shared" si="187"/>
        <v>2023</v>
      </c>
      <c r="BK577" s="9">
        <v>45129</v>
      </c>
      <c r="BL577">
        <v>12.285</v>
      </c>
      <c r="BM577">
        <v>32.085000000000001</v>
      </c>
      <c r="BN577">
        <v>170.55</v>
      </c>
      <c r="BO577">
        <v>134.82</v>
      </c>
      <c r="BP577">
        <v>303.61500000000001</v>
      </c>
      <c r="BQ577">
        <v>7.6950000000000003</v>
      </c>
      <c r="BR577">
        <v>0</v>
      </c>
      <c r="BS577">
        <v>0</v>
      </c>
      <c r="BT577">
        <v>0</v>
      </c>
      <c r="BU577">
        <v>0</v>
      </c>
      <c r="BV577">
        <v>0</v>
      </c>
      <c r="BW577">
        <v>0</v>
      </c>
      <c r="BX577">
        <v>0</v>
      </c>
      <c r="BY577">
        <v>0</v>
      </c>
      <c r="BZ577">
        <v>0</v>
      </c>
      <c r="CA577">
        <v>0</v>
      </c>
      <c r="CB577">
        <v>0</v>
      </c>
      <c r="CC577">
        <v>0</v>
      </c>
      <c r="CD577">
        <v>0</v>
      </c>
      <c r="CE577">
        <v>0</v>
      </c>
      <c r="CF577">
        <v>478.8</v>
      </c>
      <c r="CG577">
        <v>191.61</v>
      </c>
      <c r="CH577">
        <v>11.88</v>
      </c>
      <c r="CI577">
        <v>12.015000000000001</v>
      </c>
    </row>
    <row r="578" spans="1:87" x14ac:dyDescent="0.2">
      <c r="A578" s="7">
        <v>45130</v>
      </c>
      <c r="B578" s="2">
        <f t="shared" si="188"/>
        <v>12</v>
      </c>
      <c r="C578" s="2">
        <f t="shared" si="189"/>
        <v>12</v>
      </c>
      <c r="D578" s="2">
        <f t="shared" si="190"/>
        <v>421</v>
      </c>
      <c r="E578" s="2">
        <f t="shared" si="191"/>
        <v>13</v>
      </c>
      <c r="F578" s="2">
        <f t="shared" si="192"/>
        <v>18</v>
      </c>
      <c r="G578" s="2">
        <f t="shared" si="193"/>
        <v>3</v>
      </c>
      <c r="H578" s="2">
        <f t="shared" si="194"/>
        <v>205</v>
      </c>
      <c r="I578" s="2">
        <f t="shared" si="195"/>
        <v>276</v>
      </c>
      <c r="J578" s="2">
        <f t="shared" si="196"/>
        <v>274</v>
      </c>
      <c r="K578" s="2">
        <f t="shared" si="197"/>
        <v>210</v>
      </c>
      <c r="L578" s="2">
        <f t="shared" si="198"/>
        <v>0</v>
      </c>
      <c r="M578" s="2">
        <f t="shared" si="199"/>
        <v>0</v>
      </c>
      <c r="N578" s="2">
        <f t="shared" si="200"/>
        <v>0</v>
      </c>
      <c r="O578" s="2">
        <f t="shared" si="201"/>
        <v>0</v>
      </c>
      <c r="P578" s="2">
        <f t="shared" si="202"/>
        <v>0</v>
      </c>
      <c r="Q578" s="2">
        <f t="shared" si="203"/>
        <v>0</v>
      </c>
      <c r="R578" s="2">
        <f t="shared" si="204"/>
        <v>0</v>
      </c>
      <c r="S578" s="2">
        <f t="shared" si="205"/>
        <v>0</v>
      </c>
      <c r="T578" s="2">
        <f t="shared" si="206"/>
        <v>0</v>
      </c>
      <c r="U578" s="2">
        <f t="shared" si="207"/>
        <v>0</v>
      </c>
      <c r="V578" s="2">
        <f t="shared" si="208"/>
        <v>11</v>
      </c>
      <c r="W578" s="2">
        <f t="shared" si="209"/>
        <v>12</v>
      </c>
      <c r="X578" s="2">
        <f t="shared" si="210"/>
        <v>12</v>
      </c>
      <c r="Y578" s="2">
        <f t="shared" si="211"/>
        <v>12</v>
      </c>
      <c r="AA578" s="2">
        <f t="shared" si="212"/>
        <v>0</v>
      </c>
      <c r="AB578" s="2">
        <f t="shared" si="213"/>
        <v>276</v>
      </c>
      <c r="AC578" s="2">
        <f t="shared" si="214"/>
        <v>421</v>
      </c>
      <c r="AE578" s="10">
        <f t="shared" si="215"/>
        <v>1</v>
      </c>
      <c r="AF578" s="2">
        <f t="shared" si="216"/>
        <v>0</v>
      </c>
      <c r="AG578" s="2">
        <f t="shared" si="217"/>
        <v>760</v>
      </c>
      <c r="AH578" s="2">
        <f t="shared" si="218"/>
        <v>731</v>
      </c>
      <c r="AI578" s="2">
        <f t="shared" si="219"/>
        <v>1491</v>
      </c>
      <c r="AK578">
        <f t="shared" si="186"/>
        <v>7</v>
      </c>
      <c r="AL578">
        <f t="shared" si="187"/>
        <v>2023</v>
      </c>
      <c r="BK578" s="9">
        <v>45130</v>
      </c>
      <c r="BL578">
        <v>12.285</v>
      </c>
      <c r="BM578">
        <v>12.285</v>
      </c>
      <c r="BN578">
        <v>417.42</v>
      </c>
      <c r="BO578">
        <v>12.555</v>
      </c>
      <c r="BP578">
        <v>17.954999999999998</v>
      </c>
      <c r="BQ578">
        <v>3.105</v>
      </c>
      <c r="BR578">
        <v>203.4</v>
      </c>
      <c r="BS578">
        <v>273.60000000000002</v>
      </c>
      <c r="BT578">
        <v>271.8</v>
      </c>
      <c r="BU578">
        <v>208.8</v>
      </c>
      <c r="BV578">
        <v>0</v>
      </c>
      <c r="BW578">
        <v>0</v>
      </c>
      <c r="BX578">
        <v>0</v>
      </c>
      <c r="BY578">
        <v>0</v>
      </c>
      <c r="BZ578">
        <v>0</v>
      </c>
      <c r="CA578">
        <v>0</v>
      </c>
      <c r="CB578">
        <v>0</v>
      </c>
      <c r="CC578">
        <v>0</v>
      </c>
      <c r="CD578">
        <v>0</v>
      </c>
      <c r="CE578">
        <v>0</v>
      </c>
      <c r="CF578">
        <v>11.34</v>
      </c>
      <c r="CG578">
        <v>11.61</v>
      </c>
      <c r="CH578">
        <v>11.744999999999999</v>
      </c>
      <c r="CI578">
        <v>11.744999999999999</v>
      </c>
    </row>
    <row r="579" spans="1:87" x14ac:dyDescent="0.2">
      <c r="A579" s="7">
        <v>45131</v>
      </c>
      <c r="B579" s="2">
        <f t="shared" si="188"/>
        <v>12</v>
      </c>
      <c r="C579" s="2">
        <f t="shared" si="189"/>
        <v>12</v>
      </c>
      <c r="D579" s="2">
        <f t="shared" si="190"/>
        <v>12</v>
      </c>
      <c r="E579" s="2">
        <f t="shared" si="191"/>
        <v>13</v>
      </c>
      <c r="F579" s="2">
        <f t="shared" si="192"/>
        <v>12</v>
      </c>
      <c r="G579" s="2">
        <f t="shared" si="193"/>
        <v>4</v>
      </c>
      <c r="H579" s="2">
        <f t="shared" si="194"/>
        <v>0</v>
      </c>
      <c r="I579" s="2">
        <f t="shared" si="195"/>
        <v>0</v>
      </c>
      <c r="J579" s="2">
        <f t="shared" si="196"/>
        <v>47</v>
      </c>
      <c r="K579" s="2">
        <f t="shared" si="197"/>
        <v>233</v>
      </c>
      <c r="L579" s="2">
        <f t="shared" si="198"/>
        <v>11</v>
      </c>
      <c r="M579" s="2">
        <f t="shared" si="199"/>
        <v>0</v>
      </c>
      <c r="N579" s="2">
        <f t="shared" si="200"/>
        <v>0</v>
      </c>
      <c r="O579" s="2">
        <f t="shared" si="201"/>
        <v>0</v>
      </c>
      <c r="P579" s="2">
        <f t="shared" si="202"/>
        <v>0</v>
      </c>
      <c r="Q579" s="2">
        <f t="shared" si="203"/>
        <v>0</v>
      </c>
      <c r="R579" s="2">
        <f t="shared" si="204"/>
        <v>0</v>
      </c>
      <c r="S579" s="2">
        <f t="shared" si="205"/>
        <v>0</v>
      </c>
      <c r="T579" s="2">
        <f t="shared" si="206"/>
        <v>0</v>
      </c>
      <c r="U579" s="2">
        <f t="shared" si="207"/>
        <v>0</v>
      </c>
      <c r="V579" s="2">
        <f t="shared" si="208"/>
        <v>11</v>
      </c>
      <c r="W579" s="2">
        <f t="shared" si="209"/>
        <v>12</v>
      </c>
      <c r="X579" s="2">
        <f t="shared" si="210"/>
        <v>12</v>
      </c>
      <c r="Y579" s="2">
        <f t="shared" si="211"/>
        <v>12</v>
      </c>
      <c r="AA579" s="2">
        <f t="shared" si="212"/>
        <v>233</v>
      </c>
      <c r="AB579" s="2">
        <f t="shared" si="213"/>
        <v>0</v>
      </c>
      <c r="AC579" s="2">
        <f t="shared" si="214"/>
        <v>13</v>
      </c>
      <c r="AE579" s="10">
        <f t="shared" si="215"/>
        <v>2</v>
      </c>
      <c r="AF579" s="2">
        <f t="shared" si="216"/>
        <v>291</v>
      </c>
      <c r="AG579" s="2">
        <f t="shared" si="217"/>
        <v>0</v>
      </c>
      <c r="AH579" s="2">
        <f t="shared" si="218"/>
        <v>112</v>
      </c>
      <c r="AI579" s="2">
        <f t="shared" si="219"/>
        <v>403</v>
      </c>
      <c r="AK579">
        <f t="shared" si="186"/>
        <v>7</v>
      </c>
      <c r="AL579">
        <f t="shared" si="187"/>
        <v>2023</v>
      </c>
      <c r="BK579" s="9">
        <v>45131</v>
      </c>
      <c r="BL579">
        <v>12.015000000000001</v>
      </c>
      <c r="BM579">
        <v>12.285</v>
      </c>
      <c r="BN579">
        <v>12.285</v>
      </c>
      <c r="BO579">
        <v>12.42</v>
      </c>
      <c r="BP579">
        <v>12.285</v>
      </c>
      <c r="BQ579">
        <v>3.645</v>
      </c>
      <c r="BR579">
        <v>0</v>
      </c>
      <c r="BS579">
        <v>0</v>
      </c>
      <c r="BT579">
        <v>46.912999999999997</v>
      </c>
      <c r="BU579">
        <v>230.738</v>
      </c>
      <c r="BV579">
        <v>10.8</v>
      </c>
      <c r="BW579">
        <v>0</v>
      </c>
      <c r="BX579">
        <v>0</v>
      </c>
      <c r="BY579">
        <v>0</v>
      </c>
      <c r="BZ579">
        <v>0</v>
      </c>
      <c r="CA579">
        <v>0</v>
      </c>
      <c r="CB579">
        <v>0</v>
      </c>
      <c r="CC579">
        <v>0</v>
      </c>
      <c r="CD579">
        <v>0</v>
      </c>
      <c r="CE579">
        <v>0</v>
      </c>
      <c r="CF579">
        <v>10.664999999999999</v>
      </c>
      <c r="CG579">
        <v>12.015000000000001</v>
      </c>
      <c r="CH579">
        <v>12.285</v>
      </c>
      <c r="CI579">
        <v>12.285</v>
      </c>
    </row>
    <row r="580" spans="1:87" x14ac:dyDescent="0.2">
      <c r="A580" s="7">
        <v>45132</v>
      </c>
      <c r="B580" s="2">
        <f t="shared" si="188"/>
        <v>12</v>
      </c>
      <c r="C580" s="2">
        <f t="shared" si="189"/>
        <v>12</v>
      </c>
      <c r="D580" s="2">
        <f t="shared" si="190"/>
        <v>12</v>
      </c>
      <c r="E580" s="2">
        <f t="shared" si="191"/>
        <v>12</v>
      </c>
      <c r="F580" s="2">
        <f t="shared" si="192"/>
        <v>12</v>
      </c>
      <c r="G580" s="2">
        <f t="shared" si="193"/>
        <v>4</v>
      </c>
      <c r="H580" s="2">
        <f t="shared" si="194"/>
        <v>0</v>
      </c>
      <c r="I580" s="2">
        <f t="shared" si="195"/>
        <v>0</v>
      </c>
      <c r="J580" s="2">
        <f t="shared" si="196"/>
        <v>0</v>
      </c>
      <c r="K580" s="2">
        <f t="shared" si="197"/>
        <v>0</v>
      </c>
      <c r="L580" s="2">
        <f t="shared" si="198"/>
        <v>0</v>
      </c>
      <c r="M580" s="2">
        <f t="shared" si="199"/>
        <v>0</v>
      </c>
      <c r="N580" s="2">
        <f t="shared" si="200"/>
        <v>0</v>
      </c>
      <c r="O580" s="2">
        <f t="shared" si="201"/>
        <v>0</v>
      </c>
      <c r="P580" s="2">
        <f t="shared" si="202"/>
        <v>0</v>
      </c>
      <c r="Q580" s="2">
        <f t="shared" si="203"/>
        <v>0</v>
      </c>
      <c r="R580" s="2">
        <f t="shared" si="204"/>
        <v>0</v>
      </c>
      <c r="S580" s="2">
        <f t="shared" si="205"/>
        <v>0</v>
      </c>
      <c r="T580" s="2">
        <f t="shared" si="206"/>
        <v>0</v>
      </c>
      <c r="U580" s="2">
        <f t="shared" si="207"/>
        <v>5</v>
      </c>
      <c r="V580" s="2">
        <f t="shared" si="208"/>
        <v>8</v>
      </c>
      <c r="W580" s="2">
        <f t="shared" si="209"/>
        <v>13</v>
      </c>
      <c r="X580" s="2">
        <f t="shared" si="210"/>
        <v>12</v>
      </c>
      <c r="Y580" s="2">
        <f t="shared" si="211"/>
        <v>12</v>
      </c>
      <c r="AA580" s="2">
        <f t="shared" si="212"/>
        <v>5</v>
      </c>
      <c r="AB580" s="2">
        <f t="shared" si="213"/>
        <v>0</v>
      </c>
      <c r="AC580" s="2">
        <f t="shared" si="214"/>
        <v>13</v>
      </c>
      <c r="AE580" s="10">
        <f t="shared" si="215"/>
        <v>3</v>
      </c>
      <c r="AF580" s="2">
        <f t="shared" si="216"/>
        <v>5</v>
      </c>
      <c r="AG580" s="2">
        <f t="shared" si="217"/>
        <v>0</v>
      </c>
      <c r="AH580" s="2">
        <f t="shared" si="218"/>
        <v>109</v>
      </c>
      <c r="AI580" s="2">
        <f t="shared" si="219"/>
        <v>114</v>
      </c>
      <c r="AK580">
        <f t="shared" si="186"/>
        <v>7</v>
      </c>
      <c r="AL580">
        <f t="shared" si="187"/>
        <v>2023</v>
      </c>
      <c r="BK580" s="9">
        <v>45132</v>
      </c>
      <c r="BL580">
        <v>11.88</v>
      </c>
      <c r="BM580">
        <v>11.88</v>
      </c>
      <c r="BN580">
        <v>12.285</v>
      </c>
      <c r="BO580">
        <v>12.015000000000001</v>
      </c>
      <c r="BP580">
        <v>12.285</v>
      </c>
      <c r="BQ580">
        <v>3.78</v>
      </c>
      <c r="BR580">
        <v>0</v>
      </c>
      <c r="BS580">
        <v>0</v>
      </c>
      <c r="BT580">
        <v>0</v>
      </c>
      <c r="BU580">
        <v>0</v>
      </c>
      <c r="BV580">
        <v>0</v>
      </c>
      <c r="BW580">
        <v>0</v>
      </c>
      <c r="BX580">
        <v>0</v>
      </c>
      <c r="BY580">
        <v>0</v>
      </c>
      <c r="BZ580">
        <v>0</v>
      </c>
      <c r="CA580">
        <v>0</v>
      </c>
      <c r="CB580">
        <v>0</v>
      </c>
      <c r="CC580">
        <v>0</v>
      </c>
      <c r="CD580">
        <v>0</v>
      </c>
      <c r="CE580">
        <v>5.4</v>
      </c>
      <c r="CF580">
        <v>8.3699999999999992</v>
      </c>
      <c r="CG580">
        <v>12.42</v>
      </c>
      <c r="CH580">
        <v>12.285</v>
      </c>
      <c r="CI580">
        <v>12.285</v>
      </c>
    </row>
    <row r="581" spans="1:87" x14ac:dyDescent="0.2">
      <c r="A581" s="7">
        <v>45133</v>
      </c>
      <c r="B581" s="2">
        <f t="shared" si="188"/>
        <v>13</v>
      </c>
      <c r="C581" s="2">
        <f t="shared" si="189"/>
        <v>13</v>
      </c>
      <c r="D581" s="2">
        <f t="shared" si="190"/>
        <v>13</v>
      </c>
      <c r="E581" s="2">
        <f t="shared" si="191"/>
        <v>13</v>
      </c>
      <c r="F581" s="2">
        <f t="shared" si="192"/>
        <v>13</v>
      </c>
      <c r="G581" s="2">
        <f t="shared" si="193"/>
        <v>3</v>
      </c>
      <c r="H581" s="2">
        <f t="shared" si="194"/>
        <v>0</v>
      </c>
      <c r="I581" s="2">
        <f t="shared" si="195"/>
        <v>0</v>
      </c>
      <c r="J581" s="2">
        <f t="shared" si="196"/>
        <v>0</v>
      </c>
      <c r="K581" s="2">
        <f t="shared" si="197"/>
        <v>0</v>
      </c>
      <c r="L581" s="2">
        <f t="shared" si="198"/>
        <v>0</v>
      </c>
      <c r="M581" s="2">
        <f t="shared" si="199"/>
        <v>0</v>
      </c>
      <c r="N581" s="2">
        <f t="shared" si="200"/>
        <v>0</v>
      </c>
      <c r="O581" s="2">
        <f t="shared" si="201"/>
        <v>0</v>
      </c>
      <c r="P581" s="2">
        <f t="shared" si="202"/>
        <v>0</v>
      </c>
      <c r="Q581" s="2">
        <f t="shared" si="203"/>
        <v>0</v>
      </c>
      <c r="R581" s="2">
        <f t="shared" si="204"/>
        <v>0</v>
      </c>
      <c r="S581" s="2">
        <f t="shared" si="205"/>
        <v>0</v>
      </c>
      <c r="T581" s="2">
        <f t="shared" si="206"/>
        <v>0</v>
      </c>
      <c r="U581" s="2">
        <f t="shared" si="207"/>
        <v>0</v>
      </c>
      <c r="V581" s="2">
        <f t="shared" si="208"/>
        <v>10</v>
      </c>
      <c r="W581" s="2">
        <f t="shared" si="209"/>
        <v>12</v>
      </c>
      <c r="X581" s="2">
        <f t="shared" si="210"/>
        <v>13</v>
      </c>
      <c r="Y581" s="2">
        <f t="shared" si="211"/>
        <v>13</v>
      </c>
      <c r="AA581" s="2">
        <f t="shared" si="212"/>
        <v>0</v>
      </c>
      <c r="AB581" s="2">
        <f t="shared" si="213"/>
        <v>0</v>
      </c>
      <c r="AC581" s="2">
        <f t="shared" si="214"/>
        <v>13</v>
      </c>
      <c r="AE581" s="10">
        <f t="shared" si="215"/>
        <v>4</v>
      </c>
      <c r="AF581" s="2">
        <f t="shared" si="216"/>
        <v>0</v>
      </c>
      <c r="AG581" s="2">
        <f t="shared" si="217"/>
        <v>0</v>
      </c>
      <c r="AH581" s="2">
        <f t="shared" si="218"/>
        <v>116</v>
      </c>
      <c r="AI581" s="2">
        <f t="shared" si="219"/>
        <v>116</v>
      </c>
      <c r="AK581">
        <f t="shared" si="186"/>
        <v>7</v>
      </c>
      <c r="AL581">
        <f t="shared" si="187"/>
        <v>2023</v>
      </c>
      <c r="BK581" s="9">
        <v>45133</v>
      </c>
      <c r="BL581">
        <v>12.555</v>
      </c>
      <c r="BM581">
        <v>12.42</v>
      </c>
      <c r="BN581">
        <v>12.42</v>
      </c>
      <c r="BO581">
        <v>12.42</v>
      </c>
      <c r="BP581">
        <v>12.555</v>
      </c>
      <c r="BQ581">
        <v>3.375</v>
      </c>
      <c r="BR581">
        <v>0</v>
      </c>
      <c r="BS581">
        <v>0</v>
      </c>
      <c r="BT581">
        <v>0</v>
      </c>
      <c r="BU581">
        <v>0</v>
      </c>
      <c r="BV581">
        <v>0</v>
      </c>
      <c r="BW581">
        <v>0</v>
      </c>
      <c r="BX581">
        <v>0</v>
      </c>
      <c r="BY581">
        <v>0</v>
      </c>
      <c r="BZ581">
        <v>0</v>
      </c>
      <c r="CA581">
        <v>0</v>
      </c>
      <c r="CB581">
        <v>0</v>
      </c>
      <c r="CC581">
        <v>0</v>
      </c>
      <c r="CD581">
        <v>0</v>
      </c>
      <c r="CE581">
        <v>0</v>
      </c>
      <c r="CF581">
        <v>9.99</v>
      </c>
      <c r="CG581">
        <v>12.285</v>
      </c>
      <c r="CH581">
        <v>12.42</v>
      </c>
      <c r="CI581">
        <v>12.42</v>
      </c>
    </row>
    <row r="582" spans="1:87" x14ac:dyDescent="0.2">
      <c r="A582" s="7">
        <v>45134</v>
      </c>
      <c r="B582" s="2">
        <f t="shared" si="188"/>
        <v>13</v>
      </c>
      <c r="C582" s="2">
        <f t="shared" si="189"/>
        <v>12</v>
      </c>
      <c r="D582" s="2">
        <f t="shared" si="190"/>
        <v>65</v>
      </c>
      <c r="E582" s="2">
        <f t="shared" si="191"/>
        <v>34</v>
      </c>
      <c r="F582" s="2">
        <f t="shared" si="192"/>
        <v>12</v>
      </c>
      <c r="G582" s="2">
        <f t="shared" si="193"/>
        <v>3</v>
      </c>
      <c r="H582" s="2">
        <f t="shared" si="194"/>
        <v>0</v>
      </c>
      <c r="I582" s="2">
        <f t="shared" si="195"/>
        <v>0</v>
      </c>
      <c r="J582" s="2">
        <f t="shared" si="196"/>
        <v>0</v>
      </c>
      <c r="K582" s="2">
        <f t="shared" si="197"/>
        <v>222</v>
      </c>
      <c r="L582" s="2">
        <f t="shared" si="198"/>
        <v>322</v>
      </c>
      <c r="M582" s="2">
        <f t="shared" si="199"/>
        <v>124</v>
      </c>
      <c r="N582" s="2">
        <f t="shared" si="200"/>
        <v>73</v>
      </c>
      <c r="O582" s="2">
        <f t="shared" si="201"/>
        <v>0</v>
      </c>
      <c r="P582" s="2">
        <f t="shared" si="202"/>
        <v>0</v>
      </c>
      <c r="Q582" s="2">
        <f t="shared" si="203"/>
        <v>0</v>
      </c>
      <c r="R582" s="2">
        <f t="shared" si="204"/>
        <v>0</v>
      </c>
      <c r="S582" s="2">
        <f t="shared" si="205"/>
        <v>0</v>
      </c>
      <c r="T582" s="2">
        <f t="shared" si="206"/>
        <v>118</v>
      </c>
      <c r="U582" s="2">
        <f t="shared" si="207"/>
        <v>0</v>
      </c>
      <c r="V582" s="2">
        <f t="shared" si="208"/>
        <v>1358</v>
      </c>
      <c r="W582" s="2">
        <f t="shared" si="209"/>
        <v>25</v>
      </c>
      <c r="X582" s="2">
        <f t="shared" si="210"/>
        <v>25</v>
      </c>
      <c r="Y582" s="2">
        <f t="shared" si="211"/>
        <v>26</v>
      </c>
      <c r="AA582" s="2">
        <f t="shared" si="212"/>
        <v>322</v>
      </c>
      <c r="AB582" s="2">
        <f t="shared" si="213"/>
        <v>73</v>
      </c>
      <c r="AC582" s="2">
        <f t="shared" si="214"/>
        <v>1358</v>
      </c>
      <c r="AE582" s="10">
        <f t="shared" si="215"/>
        <v>5</v>
      </c>
      <c r="AF582" s="2">
        <f t="shared" si="216"/>
        <v>786</v>
      </c>
      <c r="AG582" s="2">
        <f t="shared" si="217"/>
        <v>73</v>
      </c>
      <c r="AH582" s="2">
        <f t="shared" si="218"/>
        <v>1573</v>
      </c>
      <c r="AI582" s="2">
        <f t="shared" si="219"/>
        <v>2432</v>
      </c>
      <c r="AK582">
        <f t="shared" si="186"/>
        <v>7</v>
      </c>
      <c r="AL582">
        <f t="shared" si="187"/>
        <v>2023</v>
      </c>
      <c r="BK582" s="9">
        <v>45134</v>
      </c>
      <c r="BL582">
        <v>12.42</v>
      </c>
      <c r="BM582">
        <v>12.285</v>
      </c>
      <c r="BN582">
        <v>64.350000000000009</v>
      </c>
      <c r="BO582">
        <v>34.020000000000003</v>
      </c>
      <c r="BP582">
        <v>12.285</v>
      </c>
      <c r="BQ582">
        <v>2.97</v>
      </c>
      <c r="BR582">
        <v>0</v>
      </c>
      <c r="BS582">
        <v>0</v>
      </c>
      <c r="BT582">
        <v>0</v>
      </c>
      <c r="BU582">
        <v>220.613</v>
      </c>
      <c r="BV582">
        <v>319.16300000000001</v>
      </c>
      <c r="BW582">
        <v>123.48</v>
      </c>
      <c r="BX582">
        <v>72</v>
      </c>
      <c r="BY582">
        <v>0</v>
      </c>
      <c r="BZ582">
        <v>0</v>
      </c>
      <c r="CA582">
        <v>0</v>
      </c>
      <c r="CB582">
        <v>0</v>
      </c>
      <c r="CC582">
        <v>0</v>
      </c>
      <c r="CD582">
        <v>117</v>
      </c>
      <c r="CE582">
        <v>0</v>
      </c>
      <c r="CF582">
        <v>1347.4349999999999</v>
      </c>
      <c r="CG582">
        <v>24.435000000000002</v>
      </c>
      <c r="CH582">
        <v>24.57</v>
      </c>
      <c r="CI582">
        <v>25.628</v>
      </c>
    </row>
    <row r="583" spans="1:87" x14ac:dyDescent="0.2">
      <c r="A583" s="7">
        <v>45135</v>
      </c>
      <c r="B583" s="2">
        <f t="shared" si="188"/>
        <v>25</v>
      </c>
      <c r="C583" s="2">
        <f t="shared" si="189"/>
        <v>886</v>
      </c>
      <c r="D583" s="2">
        <f t="shared" si="190"/>
        <v>1846</v>
      </c>
      <c r="E583" s="2">
        <f t="shared" si="191"/>
        <v>1745</v>
      </c>
      <c r="F583" s="2">
        <f t="shared" si="192"/>
        <v>1875</v>
      </c>
      <c r="G583" s="2">
        <f t="shared" si="193"/>
        <v>2062</v>
      </c>
      <c r="H583" s="2">
        <f t="shared" si="194"/>
        <v>2457</v>
      </c>
      <c r="I583" s="2">
        <f t="shared" si="195"/>
        <v>2664</v>
      </c>
      <c r="J583" s="2">
        <f t="shared" si="196"/>
        <v>2699</v>
      </c>
      <c r="K583" s="2">
        <f t="shared" si="197"/>
        <v>2563</v>
      </c>
      <c r="L583" s="2">
        <f t="shared" si="198"/>
        <v>2375</v>
      </c>
      <c r="M583" s="2">
        <f t="shared" si="199"/>
        <v>658</v>
      </c>
      <c r="N583" s="2">
        <f t="shared" si="200"/>
        <v>148</v>
      </c>
      <c r="O583" s="2">
        <f t="shared" si="201"/>
        <v>32</v>
      </c>
      <c r="P583" s="2">
        <f t="shared" si="202"/>
        <v>42</v>
      </c>
      <c r="Q583" s="2">
        <f t="shared" si="203"/>
        <v>2</v>
      </c>
      <c r="R583" s="2">
        <f t="shared" si="204"/>
        <v>145</v>
      </c>
      <c r="S583" s="2">
        <f t="shared" si="205"/>
        <v>0</v>
      </c>
      <c r="T583" s="2">
        <f t="shared" si="206"/>
        <v>0</v>
      </c>
      <c r="U583" s="2">
        <f t="shared" si="207"/>
        <v>3</v>
      </c>
      <c r="V583" s="2">
        <f t="shared" si="208"/>
        <v>25</v>
      </c>
      <c r="W583" s="2">
        <f t="shared" si="209"/>
        <v>24</v>
      </c>
      <c r="X583" s="2">
        <f t="shared" si="210"/>
        <v>25</v>
      </c>
      <c r="Y583" s="2">
        <f t="shared" si="211"/>
        <v>179</v>
      </c>
      <c r="AA583" s="2">
        <f t="shared" si="212"/>
        <v>2699</v>
      </c>
      <c r="AB583" s="2">
        <f t="shared" si="213"/>
        <v>148</v>
      </c>
      <c r="AC583" s="2">
        <f t="shared" si="214"/>
        <v>2457</v>
      </c>
      <c r="AE583" s="10">
        <f t="shared" si="215"/>
        <v>6</v>
      </c>
      <c r="AF583" s="2">
        <f t="shared" si="216"/>
        <v>11107</v>
      </c>
      <c r="AG583" s="2">
        <f t="shared" si="217"/>
        <v>224</v>
      </c>
      <c r="AH583" s="2">
        <f t="shared" si="218"/>
        <v>11149</v>
      </c>
      <c r="AI583" s="2">
        <f t="shared" si="219"/>
        <v>22480</v>
      </c>
      <c r="AK583">
        <f t="shared" si="186"/>
        <v>7</v>
      </c>
      <c r="AL583">
        <f t="shared" si="187"/>
        <v>2023</v>
      </c>
      <c r="BK583" s="9">
        <v>45135</v>
      </c>
      <c r="BL583">
        <v>24.84</v>
      </c>
      <c r="BM583">
        <v>879.70499999999993</v>
      </c>
      <c r="BN583">
        <v>1831.68</v>
      </c>
      <c r="BO583">
        <v>1731.2630000000001</v>
      </c>
      <c r="BP583">
        <v>1861.2</v>
      </c>
      <c r="BQ583">
        <v>2046.3529999999998</v>
      </c>
      <c r="BR583">
        <v>2438.7750000000001</v>
      </c>
      <c r="BS583">
        <v>2643.8630000000003</v>
      </c>
      <c r="BT583">
        <v>2678.0630000000001</v>
      </c>
      <c r="BU583">
        <v>2543.288</v>
      </c>
      <c r="BV583">
        <v>2357.1</v>
      </c>
      <c r="BW583">
        <v>653.40099999999995</v>
      </c>
      <c r="BX583">
        <v>147.262</v>
      </c>
      <c r="BY583">
        <v>31.5</v>
      </c>
      <c r="BZ583">
        <v>41.738</v>
      </c>
      <c r="CA583">
        <v>2.363</v>
      </c>
      <c r="CB583">
        <v>144</v>
      </c>
      <c r="CC583">
        <v>0</v>
      </c>
      <c r="CD583">
        <v>0</v>
      </c>
      <c r="CE583">
        <v>2.5649999999999999</v>
      </c>
      <c r="CF583">
        <v>24.975000000000001</v>
      </c>
      <c r="CG583">
        <v>24.3</v>
      </c>
      <c r="CH583">
        <v>24.57</v>
      </c>
      <c r="CI583">
        <v>177.435</v>
      </c>
    </row>
    <row r="584" spans="1:87" x14ac:dyDescent="0.2">
      <c r="A584" s="7">
        <v>45136</v>
      </c>
      <c r="B584" s="2">
        <f t="shared" si="188"/>
        <v>52</v>
      </c>
      <c r="C584" s="2">
        <f t="shared" si="189"/>
        <v>25</v>
      </c>
      <c r="D584" s="2">
        <f t="shared" si="190"/>
        <v>25</v>
      </c>
      <c r="E584" s="2">
        <f t="shared" si="191"/>
        <v>687</v>
      </c>
      <c r="F584" s="2">
        <f t="shared" si="192"/>
        <v>360</v>
      </c>
      <c r="G584" s="2">
        <f t="shared" si="193"/>
        <v>30</v>
      </c>
      <c r="H584" s="2">
        <f t="shared" si="194"/>
        <v>2</v>
      </c>
      <c r="I584" s="2">
        <f t="shared" si="195"/>
        <v>0</v>
      </c>
      <c r="J584" s="2">
        <f t="shared" si="196"/>
        <v>0</v>
      </c>
      <c r="K584" s="2">
        <f t="shared" si="197"/>
        <v>0</v>
      </c>
      <c r="L584" s="2">
        <f t="shared" si="198"/>
        <v>5</v>
      </c>
      <c r="M584" s="2">
        <f t="shared" si="199"/>
        <v>0</v>
      </c>
      <c r="N584" s="2">
        <f t="shared" si="200"/>
        <v>0</v>
      </c>
      <c r="O584" s="2">
        <f t="shared" si="201"/>
        <v>0</v>
      </c>
      <c r="P584" s="2">
        <f t="shared" si="202"/>
        <v>0</v>
      </c>
      <c r="Q584" s="2">
        <f t="shared" si="203"/>
        <v>0</v>
      </c>
      <c r="R584" s="2">
        <f t="shared" si="204"/>
        <v>0</v>
      </c>
      <c r="S584" s="2">
        <f t="shared" si="205"/>
        <v>0</v>
      </c>
      <c r="T584" s="2">
        <f t="shared" si="206"/>
        <v>0</v>
      </c>
      <c r="U584" s="2">
        <f t="shared" si="207"/>
        <v>0</v>
      </c>
      <c r="V584" s="2">
        <f t="shared" si="208"/>
        <v>23</v>
      </c>
      <c r="W584" s="2">
        <f t="shared" si="209"/>
        <v>37</v>
      </c>
      <c r="X584" s="2">
        <f t="shared" si="210"/>
        <v>81</v>
      </c>
      <c r="Y584" s="2">
        <f t="shared" si="211"/>
        <v>279</v>
      </c>
      <c r="AA584" s="2">
        <f t="shared" si="212"/>
        <v>0</v>
      </c>
      <c r="AB584" s="2">
        <f t="shared" si="213"/>
        <v>5</v>
      </c>
      <c r="AC584" s="2">
        <f t="shared" si="214"/>
        <v>687</v>
      </c>
      <c r="AE584" s="10">
        <f t="shared" si="215"/>
        <v>7</v>
      </c>
      <c r="AF584" s="2">
        <f t="shared" si="216"/>
        <v>0</v>
      </c>
      <c r="AG584" s="2">
        <f t="shared" si="217"/>
        <v>5</v>
      </c>
      <c r="AH584" s="2">
        <f t="shared" si="218"/>
        <v>1601</v>
      </c>
      <c r="AI584" s="2">
        <f t="shared" si="219"/>
        <v>1606</v>
      </c>
      <c r="AK584">
        <f t="shared" si="186"/>
        <v>7</v>
      </c>
      <c r="AL584">
        <f t="shared" si="187"/>
        <v>2023</v>
      </c>
      <c r="BK584" s="9">
        <v>45136</v>
      </c>
      <c r="BL584">
        <v>51.704999999999998</v>
      </c>
      <c r="BM584">
        <v>24.435000000000002</v>
      </c>
      <c r="BN584">
        <v>24.84</v>
      </c>
      <c r="BO584">
        <v>681.56999999999994</v>
      </c>
      <c r="BP584">
        <v>357.57000000000005</v>
      </c>
      <c r="BQ584">
        <v>29.745000000000001</v>
      </c>
      <c r="BR584">
        <v>1.8900000000000001</v>
      </c>
      <c r="BS584">
        <v>0</v>
      </c>
      <c r="BT584">
        <v>0</v>
      </c>
      <c r="BU584">
        <v>0</v>
      </c>
      <c r="BV584">
        <v>5.4</v>
      </c>
      <c r="BW584">
        <v>0</v>
      </c>
      <c r="BX584">
        <v>0</v>
      </c>
      <c r="BY584">
        <v>0</v>
      </c>
      <c r="BZ584">
        <v>0</v>
      </c>
      <c r="CA584">
        <v>0</v>
      </c>
      <c r="CB584">
        <v>0</v>
      </c>
      <c r="CC584">
        <v>0</v>
      </c>
      <c r="CD584">
        <v>0</v>
      </c>
      <c r="CE584">
        <v>0</v>
      </c>
      <c r="CF584">
        <v>22.815000000000001</v>
      </c>
      <c r="CG584">
        <v>36.629999999999995</v>
      </c>
      <c r="CH584">
        <v>80.37</v>
      </c>
      <c r="CI584">
        <v>276.57000000000005</v>
      </c>
    </row>
    <row r="585" spans="1:87" x14ac:dyDescent="0.2">
      <c r="A585" s="7">
        <v>45137</v>
      </c>
      <c r="B585" s="2">
        <f t="shared" si="188"/>
        <v>281</v>
      </c>
      <c r="C585" s="2">
        <f t="shared" si="189"/>
        <v>279</v>
      </c>
      <c r="D585" s="2">
        <f t="shared" si="190"/>
        <v>277</v>
      </c>
      <c r="E585" s="2">
        <f t="shared" si="191"/>
        <v>273</v>
      </c>
      <c r="F585" s="2">
        <f t="shared" si="192"/>
        <v>272</v>
      </c>
      <c r="G585" s="2">
        <f t="shared" si="193"/>
        <v>89</v>
      </c>
      <c r="H585" s="2">
        <f t="shared" si="194"/>
        <v>3</v>
      </c>
      <c r="I585" s="2">
        <f t="shared" si="195"/>
        <v>0</v>
      </c>
      <c r="J585" s="2">
        <f t="shared" si="196"/>
        <v>0</v>
      </c>
      <c r="K585" s="2">
        <f t="shared" si="197"/>
        <v>0</v>
      </c>
      <c r="L585" s="2">
        <f t="shared" si="198"/>
        <v>0</v>
      </c>
      <c r="M585" s="2">
        <f t="shared" si="199"/>
        <v>0</v>
      </c>
      <c r="N585" s="2">
        <f t="shared" si="200"/>
        <v>0</v>
      </c>
      <c r="O585" s="2">
        <f t="shared" si="201"/>
        <v>0</v>
      </c>
      <c r="P585" s="2">
        <f t="shared" si="202"/>
        <v>0</v>
      </c>
      <c r="Q585" s="2">
        <f t="shared" si="203"/>
        <v>0</v>
      </c>
      <c r="R585" s="2">
        <f t="shared" si="204"/>
        <v>0</v>
      </c>
      <c r="S585" s="2">
        <f t="shared" si="205"/>
        <v>0</v>
      </c>
      <c r="T585" s="2">
        <f t="shared" si="206"/>
        <v>0</v>
      </c>
      <c r="U585" s="2">
        <f t="shared" si="207"/>
        <v>0</v>
      </c>
      <c r="V585" s="2">
        <f t="shared" si="208"/>
        <v>25</v>
      </c>
      <c r="W585" s="2">
        <f t="shared" si="209"/>
        <v>25</v>
      </c>
      <c r="X585" s="2">
        <f t="shared" si="210"/>
        <v>25</v>
      </c>
      <c r="Y585" s="2">
        <f t="shared" si="211"/>
        <v>25</v>
      </c>
      <c r="AA585" s="2">
        <f t="shared" si="212"/>
        <v>0</v>
      </c>
      <c r="AB585" s="2">
        <f t="shared" si="213"/>
        <v>0</v>
      </c>
      <c r="AC585" s="2">
        <f t="shared" si="214"/>
        <v>281</v>
      </c>
      <c r="AE585" s="10">
        <f t="shared" si="215"/>
        <v>1</v>
      </c>
      <c r="AF585" s="2">
        <f t="shared" si="216"/>
        <v>0</v>
      </c>
      <c r="AG585" s="2">
        <f t="shared" si="217"/>
        <v>0</v>
      </c>
      <c r="AH585" s="2">
        <f t="shared" si="218"/>
        <v>1574</v>
      </c>
      <c r="AI585" s="2">
        <f t="shared" si="219"/>
        <v>1574</v>
      </c>
      <c r="AK585">
        <f t="shared" si="186"/>
        <v>7</v>
      </c>
      <c r="AL585">
        <f t="shared" si="187"/>
        <v>2023</v>
      </c>
      <c r="BK585" s="9">
        <v>45137</v>
      </c>
      <c r="BL585">
        <v>278.50500000000005</v>
      </c>
      <c r="BM585">
        <v>276.70500000000004</v>
      </c>
      <c r="BN585">
        <v>275.04000000000002</v>
      </c>
      <c r="BO585">
        <v>271.30500000000001</v>
      </c>
      <c r="BP585">
        <v>269.64000000000004</v>
      </c>
      <c r="BQ585">
        <v>88.29</v>
      </c>
      <c r="BR585">
        <v>3.24</v>
      </c>
      <c r="BS585">
        <v>0</v>
      </c>
      <c r="BT585">
        <v>0</v>
      </c>
      <c r="BU585">
        <v>0</v>
      </c>
      <c r="BV585">
        <v>0</v>
      </c>
      <c r="BW585">
        <v>0</v>
      </c>
      <c r="BX585">
        <v>0</v>
      </c>
      <c r="BY585">
        <v>0</v>
      </c>
      <c r="BZ585">
        <v>0</v>
      </c>
      <c r="CA585">
        <v>0</v>
      </c>
      <c r="CB585">
        <v>0</v>
      </c>
      <c r="CC585">
        <v>0</v>
      </c>
      <c r="CD585">
        <v>0</v>
      </c>
      <c r="CE585">
        <v>0</v>
      </c>
      <c r="CF585">
        <v>24.704999999999998</v>
      </c>
      <c r="CG585">
        <v>24.57</v>
      </c>
      <c r="CH585">
        <v>24.57</v>
      </c>
      <c r="CI585">
        <v>24.704999999999998</v>
      </c>
    </row>
    <row r="586" spans="1:87" x14ac:dyDescent="0.2">
      <c r="A586" s="7">
        <v>45138</v>
      </c>
      <c r="B586" s="2">
        <f t="shared" si="188"/>
        <v>25</v>
      </c>
      <c r="C586" s="2">
        <f t="shared" si="189"/>
        <v>25</v>
      </c>
      <c r="D586" s="2">
        <f t="shared" si="190"/>
        <v>25</v>
      </c>
      <c r="E586" s="2">
        <f t="shared" si="191"/>
        <v>25</v>
      </c>
      <c r="F586" s="2">
        <f t="shared" si="192"/>
        <v>25</v>
      </c>
      <c r="G586" s="2">
        <f t="shared" si="193"/>
        <v>8</v>
      </c>
      <c r="H586" s="2">
        <f t="shared" si="194"/>
        <v>0</v>
      </c>
      <c r="I586" s="2">
        <f t="shared" si="195"/>
        <v>0</v>
      </c>
      <c r="J586" s="2">
        <f t="shared" si="196"/>
        <v>0</v>
      </c>
      <c r="K586" s="2">
        <f t="shared" si="197"/>
        <v>84</v>
      </c>
      <c r="L586" s="2">
        <f t="shared" si="198"/>
        <v>0</v>
      </c>
      <c r="M586" s="2">
        <f t="shared" si="199"/>
        <v>0</v>
      </c>
      <c r="N586" s="2">
        <f t="shared" si="200"/>
        <v>2</v>
      </c>
      <c r="O586" s="2">
        <f t="shared" si="201"/>
        <v>0</v>
      </c>
      <c r="P586" s="2">
        <f t="shared" si="202"/>
        <v>0</v>
      </c>
      <c r="Q586" s="2">
        <f t="shared" si="203"/>
        <v>0</v>
      </c>
      <c r="R586" s="2">
        <f t="shared" si="204"/>
        <v>0</v>
      </c>
      <c r="S586" s="2">
        <f t="shared" si="205"/>
        <v>0</v>
      </c>
      <c r="T586" s="2">
        <f t="shared" si="206"/>
        <v>0</v>
      </c>
      <c r="U586" s="2">
        <f t="shared" si="207"/>
        <v>1</v>
      </c>
      <c r="V586" s="2">
        <f t="shared" si="208"/>
        <v>26</v>
      </c>
      <c r="W586" s="2">
        <f t="shared" si="209"/>
        <v>25</v>
      </c>
      <c r="X586" s="2">
        <f t="shared" si="210"/>
        <v>25</v>
      </c>
      <c r="Y586" s="2">
        <f t="shared" si="211"/>
        <v>25</v>
      </c>
      <c r="AA586" s="2">
        <f t="shared" si="212"/>
        <v>84</v>
      </c>
      <c r="AB586" s="2">
        <f t="shared" si="213"/>
        <v>2</v>
      </c>
      <c r="AC586" s="2">
        <f t="shared" si="214"/>
        <v>26</v>
      </c>
      <c r="AE586" s="10">
        <f t="shared" si="215"/>
        <v>2</v>
      </c>
      <c r="AF586" s="2">
        <f t="shared" si="216"/>
        <v>85</v>
      </c>
      <c r="AG586" s="2">
        <f t="shared" si="217"/>
        <v>2</v>
      </c>
      <c r="AH586" s="2">
        <f t="shared" si="218"/>
        <v>234</v>
      </c>
      <c r="AI586" s="2">
        <f t="shared" si="219"/>
        <v>321</v>
      </c>
      <c r="AK586">
        <f t="shared" si="186"/>
        <v>7</v>
      </c>
      <c r="AL586">
        <f t="shared" si="187"/>
        <v>2023</v>
      </c>
      <c r="BK586" s="9">
        <v>45138</v>
      </c>
      <c r="BL586">
        <v>24.704999999999998</v>
      </c>
      <c r="BM586">
        <v>24.57</v>
      </c>
      <c r="BN586">
        <v>24.84</v>
      </c>
      <c r="BO586">
        <v>24.57</v>
      </c>
      <c r="BP586">
        <v>24.84</v>
      </c>
      <c r="BQ586">
        <v>7.83</v>
      </c>
      <c r="BR586">
        <v>0</v>
      </c>
      <c r="BS586">
        <v>0</v>
      </c>
      <c r="BT586">
        <v>0</v>
      </c>
      <c r="BU586">
        <v>83.587999999999994</v>
      </c>
      <c r="BV586">
        <v>0</v>
      </c>
      <c r="BW586">
        <v>0</v>
      </c>
      <c r="BX586">
        <v>1.575</v>
      </c>
      <c r="BY586">
        <v>0</v>
      </c>
      <c r="BZ586">
        <v>0</v>
      </c>
      <c r="CA586">
        <v>0</v>
      </c>
      <c r="CB586">
        <v>0</v>
      </c>
      <c r="CC586">
        <v>0</v>
      </c>
      <c r="CD586">
        <v>0</v>
      </c>
      <c r="CE586">
        <v>0.67500000000000004</v>
      </c>
      <c r="CF586">
        <v>26.189999999999998</v>
      </c>
      <c r="CG586">
        <v>24.57</v>
      </c>
      <c r="CH586">
        <v>24.57</v>
      </c>
      <c r="CI586">
        <v>24.57</v>
      </c>
    </row>
    <row r="587" spans="1:87" x14ac:dyDescent="0.2">
      <c r="A587" s="9">
        <v>45139</v>
      </c>
      <c r="B587" s="2">
        <f t="shared" ref="B587:B647" si="220">ROUND($H$7*BL587,0)</f>
        <v>148</v>
      </c>
      <c r="C587" s="2">
        <f t="shared" ref="C587:C647" si="221">ROUND($H$7*BM587,0)</f>
        <v>147</v>
      </c>
      <c r="D587" s="2">
        <f t="shared" ref="D587:D647" si="222">ROUND($H$7*BN587,0)</f>
        <v>146</v>
      </c>
      <c r="E587" s="2">
        <f t="shared" ref="E587:E647" si="223">ROUND($H$7*BO587,0)</f>
        <v>146</v>
      </c>
      <c r="F587" s="2">
        <f t="shared" ref="F587:F647" si="224">ROUND($H$7*BP587,0)</f>
        <v>145</v>
      </c>
      <c r="G587" s="2">
        <f t="shared" ref="G587:G647" si="225">ROUND($H$7*BQ587,0)</f>
        <v>47</v>
      </c>
      <c r="H587" s="2">
        <f t="shared" ref="H587:H647" si="226">ROUND($H$7*BR587,0)</f>
        <v>31</v>
      </c>
      <c r="I587" s="2">
        <f t="shared" ref="I587:I647" si="227">ROUND($H$7*BS587,0)</f>
        <v>39</v>
      </c>
      <c r="J587" s="2">
        <f t="shared" ref="J587:J647" si="228">ROUND($H$7*BT587,0)</f>
        <v>568</v>
      </c>
      <c r="K587" s="2">
        <f t="shared" ref="K587:K647" si="229">ROUND($H$7*BU587,0)</f>
        <v>1460</v>
      </c>
      <c r="L587" s="2">
        <f t="shared" ref="L587:L647" si="230">ROUND($H$7*BV587,0)</f>
        <v>421</v>
      </c>
      <c r="M587" s="2">
        <f t="shared" ref="M587:M647" si="231">ROUND($H$7*BW587,0)</f>
        <v>186</v>
      </c>
      <c r="N587" s="2">
        <f t="shared" ref="N587:N647" si="232">ROUND($H$7*BX587,0)</f>
        <v>367</v>
      </c>
      <c r="O587" s="2">
        <f t="shared" ref="O587:O647" si="233">ROUND($H$7*BY587,0)</f>
        <v>144</v>
      </c>
      <c r="P587" s="2">
        <f t="shared" ref="P587:P647" si="234">ROUND($H$7*BZ587,0)</f>
        <v>134</v>
      </c>
      <c r="Q587" s="2">
        <f t="shared" ref="Q587:Q647" si="235">ROUND($H$7*CA587,0)</f>
        <v>29</v>
      </c>
      <c r="R587" s="2">
        <f t="shared" ref="R587:R647" si="236">ROUND($H$7*CB587,0)</f>
        <v>134</v>
      </c>
      <c r="S587" s="2">
        <f t="shared" ref="S587:S647" si="237">ROUND($H$7*CC587,0)</f>
        <v>178</v>
      </c>
      <c r="T587" s="2">
        <f t="shared" ref="T587:T647" si="238">ROUND($H$7*CD587,0)</f>
        <v>332</v>
      </c>
      <c r="U587" s="2">
        <f t="shared" ref="U587:U647" si="239">ROUND($H$7*CE587,0)</f>
        <v>678</v>
      </c>
      <c r="V587" s="2">
        <f t="shared" ref="V587:V647" si="240">ROUND($H$7*CF587,0)</f>
        <v>1165</v>
      </c>
      <c r="W587" s="2">
        <f t="shared" ref="W587:W647" si="241">ROUND($H$7*CG587,0)</f>
        <v>951</v>
      </c>
      <c r="X587" s="2">
        <f t="shared" ref="X587:X647" si="242">ROUND($H$7*CH587,0)</f>
        <v>676</v>
      </c>
      <c r="Y587" s="2">
        <f t="shared" ref="Y587:Y647" si="243">ROUND($H$7*CI587,0)</f>
        <v>172</v>
      </c>
      <c r="AA587" s="2">
        <f t="shared" ref="AA587:AA650" si="244">IF(AND(AE587&gt;1,AE587&lt;7),MAX(I587:M587,R587:U587),0)</f>
        <v>1460</v>
      </c>
      <c r="AB587" s="2">
        <f t="shared" ref="AB587:AB650" si="245">IF(AND(AE587&gt;1,AE587&lt;7),MAX(N587:Q587),MAX(I587:U587))</f>
        <v>367</v>
      </c>
      <c r="AC587" s="2">
        <f t="shared" ref="AC587:AC650" si="246">MAX(B587:H587,V587:Y587)</f>
        <v>1165</v>
      </c>
      <c r="AE587" s="10">
        <f t="shared" si="215"/>
        <v>3</v>
      </c>
      <c r="AF587" s="2">
        <f t="shared" si="216"/>
        <v>3996</v>
      </c>
      <c r="AG587" s="2">
        <f t="shared" si="217"/>
        <v>674</v>
      </c>
      <c r="AH587" s="2">
        <f t="shared" si="218"/>
        <v>3774</v>
      </c>
      <c r="AI587" s="2">
        <f t="shared" si="219"/>
        <v>8444</v>
      </c>
      <c r="AK587">
        <f t="shared" ref="AK587:AK618" si="247">MONTH(A587)</f>
        <v>8</v>
      </c>
      <c r="AL587">
        <f t="shared" ref="AL587:AL618" si="248">YEAR(A587)</f>
        <v>2023</v>
      </c>
      <c r="BK587" s="9">
        <v>45139</v>
      </c>
      <c r="BL587">
        <v>147.10500000000002</v>
      </c>
      <c r="BM587">
        <v>145.97999999999999</v>
      </c>
      <c r="BN587">
        <v>145.08000000000001</v>
      </c>
      <c r="BO587">
        <v>145.08000000000001</v>
      </c>
      <c r="BP587">
        <v>143.95499999999998</v>
      </c>
      <c r="BQ587">
        <v>46.664999999999999</v>
      </c>
      <c r="BR587">
        <v>31.23</v>
      </c>
      <c r="BS587">
        <v>39.083000000000006</v>
      </c>
      <c r="BT587">
        <v>564.02999999999986</v>
      </c>
      <c r="BU587">
        <v>1449.09</v>
      </c>
      <c r="BV587">
        <v>417.91499999999996</v>
      </c>
      <c r="BW587">
        <v>184.36500000000001</v>
      </c>
      <c r="BX587">
        <v>364.40999999999997</v>
      </c>
      <c r="BY587">
        <v>143.1</v>
      </c>
      <c r="BZ587">
        <v>132.953</v>
      </c>
      <c r="CA587">
        <v>29.205000000000002</v>
      </c>
      <c r="CB587">
        <v>132.93</v>
      </c>
      <c r="CC587">
        <v>176.78300000000002</v>
      </c>
      <c r="CD587">
        <v>329.08499999999998</v>
      </c>
      <c r="CE587">
        <v>672.66</v>
      </c>
      <c r="CF587">
        <v>1156.4100000000003</v>
      </c>
      <c r="CG587">
        <v>944.01</v>
      </c>
      <c r="CH587">
        <v>670.54500000000007</v>
      </c>
      <c r="CI587">
        <v>170.86500000000001</v>
      </c>
    </row>
    <row r="588" spans="1:87" x14ac:dyDescent="0.2">
      <c r="A588" s="9">
        <v>45140</v>
      </c>
      <c r="B588" s="2">
        <f t="shared" si="220"/>
        <v>146</v>
      </c>
      <c r="C588" s="2">
        <f t="shared" si="221"/>
        <v>146</v>
      </c>
      <c r="D588" s="2">
        <f t="shared" si="222"/>
        <v>145</v>
      </c>
      <c r="E588" s="2">
        <f t="shared" si="223"/>
        <v>144</v>
      </c>
      <c r="F588" s="2">
        <f t="shared" si="224"/>
        <v>142</v>
      </c>
      <c r="G588" s="2">
        <f t="shared" si="225"/>
        <v>50</v>
      </c>
      <c r="H588" s="2">
        <f t="shared" si="226"/>
        <v>31</v>
      </c>
      <c r="I588" s="2">
        <f t="shared" si="227"/>
        <v>30</v>
      </c>
      <c r="J588" s="2">
        <f t="shared" si="228"/>
        <v>657</v>
      </c>
      <c r="K588" s="2">
        <f t="shared" si="229"/>
        <v>2097</v>
      </c>
      <c r="L588" s="2">
        <f t="shared" si="230"/>
        <v>1221</v>
      </c>
      <c r="M588" s="2">
        <f t="shared" si="231"/>
        <v>283</v>
      </c>
      <c r="N588" s="2">
        <f t="shared" si="232"/>
        <v>39</v>
      </c>
      <c r="O588" s="2">
        <f t="shared" si="233"/>
        <v>28</v>
      </c>
      <c r="P588" s="2">
        <f t="shared" si="234"/>
        <v>110</v>
      </c>
      <c r="Q588" s="2">
        <f t="shared" si="235"/>
        <v>300</v>
      </c>
      <c r="R588" s="2">
        <f t="shared" si="236"/>
        <v>448</v>
      </c>
      <c r="S588" s="2">
        <f t="shared" si="237"/>
        <v>333</v>
      </c>
      <c r="T588" s="2">
        <f t="shared" si="238"/>
        <v>420</v>
      </c>
      <c r="U588" s="2">
        <f t="shared" si="239"/>
        <v>1093</v>
      </c>
      <c r="V588" s="2">
        <f t="shared" si="240"/>
        <v>1659</v>
      </c>
      <c r="W588" s="2">
        <f t="shared" si="241"/>
        <v>600</v>
      </c>
      <c r="X588" s="2">
        <f t="shared" si="242"/>
        <v>2580</v>
      </c>
      <c r="Y588" s="2">
        <f t="shared" si="243"/>
        <v>2231</v>
      </c>
      <c r="AA588" s="2">
        <f t="shared" si="244"/>
        <v>2097</v>
      </c>
      <c r="AB588" s="2">
        <f t="shared" si="245"/>
        <v>300</v>
      </c>
      <c r="AC588" s="2">
        <f t="shared" si="246"/>
        <v>2580</v>
      </c>
      <c r="AE588" s="10">
        <f t="shared" ref="AE588:AE651" si="249">WEEKDAY(A588)</f>
        <v>4</v>
      </c>
      <c r="AF588" s="2">
        <f t="shared" ref="AF588:AF651" si="250">IF(AND(AE588&gt;1,AE588&lt;7),SUM(I588:M588,R588:U588),0)</f>
        <v>6582</v>
      </c>
      <c r="AG588" s="2">
        <f t="shared" ref="AG588:AG651" si="251">IF(AND(AE588&gt;1,AE588&lt;7),SUM(N588:Q588),SUM(I588:U588))</f>
        <v>477</v>
      </c>
      <c r="AH588" s="2">
        <f t="shared" ref="AH588:AH651" si="252">SUM(B588:Y588)-AF588-AG588</f>
        <v>7874</v>
      </c>
      <c r="AI588" s="2">
        <f t="shared" ref="AI588:AI651" si="253">SUM(B588:Y588)</f>
        <v>14933</v>
      </c>
      <c r="AK588">
        <f t="shared" si="247"/>
        <v>8</v>
      </c>
      <c r="AL588">
        <f t="shared" si="248"/>
        <v>2023</v>
      </c>
      <c r="BK588" s="9">
        <v>45140</v>
      </c>
      <c r="BL588">
        <v>144.81</v>
      </c>
      <c r="BM588">
        <v>144.81</v>
      </c>
      <c r="BN588">
        <v>143.54999999999998</v>
      </c>
      <c r="BO588">
        <v>142.785</v>
      </c>
      <c r="BP588">
        <v>140.49</v>
      </c>
      <c r="BQ588">
        <v>49.86</v>
      </c>
      <c r="BR588">
        <v>30.330000000000002</v>
      </c>
      <c r="BS588">
        <v>29.52</v>
      </c>
      <c r="BT588">
        <v>651.73500000000001</v>
      </c>
      <c r="BU588">
        <v>2080.5529999999999</v>
      </c>
      <c r="BV588">
        <v>1211.2649999999999</v>
      </c>
      <c r="BW588">
        <v>281.15999999999997</v>
      </c>
      <c r="BX588">
        <v>38.880000000000003</v>
      </c>
      <c r="BY588">
        <v>27.36</v>
      </c>
      <c r="BZ588">
        <v>109.26</v>
      </c>
      <c r="CA588">
        <v>298.03500000000003</v>
      </c>
      <c r="CB588">
        <v>444.98299999999995</v>
      </c>
      <c r="CC588">
        <v>330.48</v>
      </c>
      <c r="CD588">
        <v>417.01499999999999</v>
      </c>
      <c r="CE588">
        <v>1084.23</v>
      </c>
      <c r="CF588">
        <v>1646.1900000000003</v>
      </c>
      <c r="CG588">
        <v>595.57500000000005</v>
      </c>
      <c r="CH588">
        <v>2560.41</v>
      </c>
      <c r="CI588">
        <v>2213.9780000000005</v>
      </c>
    </row>
    <row r="589" spans="1:87" x14ac:dyDescent="0.2">
      <c r="A589" s="9">
        <v>45141</v>
      </c>
      <c r="B589" s="2">
        <f t="shared" si="220"/>
        <v>1883</v>
      </c>
      <c r="C589" s="2">
        <f t="shared" si="221"/>
        <v>1910</v>
      </c>
      <c r="D589" s="2">
        <f t="shared" si="222"/>
        <v>1702</v>
      </c>
      <c r="E589" s="2">
        <f t="shared" si="223"/>
        <v>2216</v>
      </c>
      <c r="F589" s="2">
        <f t="shared" si="224"/>
        <v>2984</v>
      </c>
      <c r="G589" s="2">
        <f t="shared" si="225"/>
        <v>2338</v>
      </c>
      <c r="H589" s="2">
        <f t="shared" si="226"/>
        <v>1680</v>
      </c>
      <c r="I589" s="2">
        <f t="shared" si="227"/>
        <v>1497</v>
      </c>
      <c r="J589" s="2">
        <f t="shared" si="228"/>
        <v>386</v>
      </c>
      <c r="K589" s="2">
        <f t="shared" si="229"/>
        <v>504</v>
      </c>
      <c r="L589" s="2">
        <f t="shared" si="230"/>
        <v>39</v>
      </c>
      <c r="M589" s="2">
        <f t="shared" si="231"/>
        <v>29</v>
      </c>
      <c r="N589" s="2">
        <f t="shared" si="232"/>
        <v>29</v>
      </c>
      <c r="O589" s="2">
        <f t="shared" si="233"/>
        <v>29</v>
      </c>
      <c r="P589" s="2">
        <f t="shared" si="234"/>
        <v>30</v>
      </c>
      <c r="Q589" s="2">
        <f t="shared" si="235"/>
        <v>30</v>
      </c>
      <c r="R589" s="2">
        <f t="shared" si="236"/>
        <v>30</v>
      </c>
      <c r="S589" s="2">
        <f t="shared" si="237"/>
        <v>31</v>
      </c>
      <c r="T589" s="2">
        <f t="shared" si="238"/>
        <v>30</v>
      </c>
      <c r="U589" s="2">
        <f t="shared" si="239"/>
        <v>41</v>
      </c>
      <c r="V589" s="2">
        <f t="shared" si="240"/>
        <v>152</v>
      </c>
      <c r="W589" s="2">
        <f t="shared" si="241"/>
        <v>151</v>
      </c>
      <c r="X589" s="2">
        <f t="shared" si="242"/>
        <v>153</v>
      </c>
      <c r="Y589" s="2">
        <f t="shared" si="243"/>
        <v>151</v>
      </c>
      <c r="AA589" s="2">
        <f t="shared" si="244"/>
        <v>1497</v>
      </c>
      <c r="AB589" s="2">
        <f t="shared" si="245"/>
        <v>30</v>
      </c>
      <c r="AC589" s="2">
        <f t="shared" si="246"/>
        <v>2984</v>
      </c>
      <c r="AE589" s="10">
        <f t="shared" si="249"/>
        <v>5</v>
      </c>
      <c r="AF589" s="2">
        <f t="shared" si="250"/>
        <v>2587</v>
      </c>
      <c r="AG589" s="2">
        <f t="shared" si="251"/>
        <v>118</v>
      </c>
      <c r="AH589" s="2">
        <f t="shared" si="252"/>
        <v>15320</v>
      </c>
      <c r="AI589" s="2">
        <f t="shared" si="253"/>
        <v>18025</v>
      </c>
      <c r="AK589">
        <f t="shared" si="247"/>
        <v>8</v>
      </c>
      <c r="AL589">
        <f t="shared" si="248"/>
        <v>2023</v>
      </c>
      <c r="BK589" s="9">
        <v>45141</v>
      </c>
      <c r="BL589">
        <v>1868.7830000000001</v>
      </c>
      <c r="BM589">
        <v>1895.2650000000003</v>
      </c>
      <c r="BN589">
        <v>1689.1200000000001</v>
      </c>
      <c r="BO589">
        <v>2198.7000000000007</v>
      </c>
      <c r="BP589">
        <v>2961.3149999999996</v>
      </c>
      <c r="BQ589">
        <v>2320.1549999999997</v>
      </c>
      <c r="BR589">
        <v>1667.115</v>
      </c>
      <c r="BS589">
        <v>1485.7430000000002</v>
      </c>
      <c r="BT589">
        <v>383.17499999999995</v>
      </c>
      <c r="BU589">
        <v>500.48999999999995</v>
      </c>
      <c r="BV589">
        <v>38.925000000000004</v>
      </c>
      <c r="BW589">
        <v>28.395</v>
      </c>
      <c r="BX589">
        <v>28.8</v>
      </c>
      <c r="BY589">
        <v>28.44</v>
      </c>
      <c r="BZ589">
        <v>29.745000000000001</v>
      </c>
      <c r="CA589">
        <v>29.385000000000002</v>
      </c>
      <c r="CB589">
        <v>29.385000000000002</v>
      </c>
      <c r="CC589">
        <v>31.095000000000002</v>
      </c>
      <c r="CD589">
        <v>29.925000000000001</v>
      </c>
      <c r="CE589">
        <v>40.994999999999997</v>
      </c>
      <c r="CF589">
        <v>151.29</v>
      </c>
      <c r="CG589">
        <v>150.20999999999998</v>
      </c>
      <c r="CH589">
        <v>152.19</v>
      </c>
      <c r="CI589">
        <v>150.07499999999999</v>
      </c>
    </row>
    <row r="590" spans="1:87" x14ac:dyDescent="0.2">
      <c r="A590" s="9">
        <v>45142</v>
      </c>
      <c r="B590" s="2">
        <f t="shared" si="220"/>
        <v>151</v>
      </c>
      <c r="C590" s="2">
        <f t="shared" si="221"/>
        <v>151</v>
      </c>
      <c r="D590" s="2">
        <f t="shared" si="222"/>
        <v>150</v>
      </c>
      <c r="E590" s="2">
        <f t="shared" si="223"/>
        <v>151</v>
      </c>
      <c r="F590" s="2">
        <f t="shared" si="224"/>
        <v>150</v>
      </c>
      <c r="G590" s="2">
        <f t="shared" si="225"/>
        <v>74</v>
      </c>
      <c r="H590" s="2">
        <f t="shared" si="226"/>
        <v>31</v>
      </c>
      <c r="I590" s="2">
        <f t="shared" si="227"/>
        <v>30</v>
      </c>
      <c r="J590" s="2">
        <f t="shared" si="228"/>
        <v>30</v>
      </c>
      <c r="K590" s="2">
        <f t="shared" si="229"/>
        <v>31</v>
      </c>
      <c r="L590" s="2">
        <f t="shared" si="230"/>
        <v>31</v>
      </c>
      <c r="M590" s="2">
        <f t="shared" si="231"/>
        <v>31</v>
      </c>
      <c r="N590" s="2">
        <f t="shared" si="232"/>
        <v>31</v>
      </c>
      <c r="O590" s="2">
        <f t="shared" si="233"/>
        <v>31</v>
      </c>
      <c r="P590" s="2">
        <f t="shared" si="234"/>
        <v>32</v>
      </c>
      <c r="Q590" s="2">
        <f t="shared" si="235"/>
        <v>31</v>
      </c>
      <c r="R590" s="2">
        <f t="shared" si="236"/>
        <v>31</v>
      </c>
      <c r="S590" s="2">
        <f t="shared" si="237"/>
        <v>31</v>
      </c>
      <c r="T590" s="2">
        <f t="shared" si="238"/>
        <v>30</v>
      </c>
      <c r="U590" s="2">
        <f t="shared" si="239"/>
        <v>54</v>
      </c>
      <c r="V590" s="2">
        <f t="shared" si="240"/>
        <v>580</v>
      </c>
      <c r="W590" s="2">
        <f t="shared" si="241"/>
        <v>359</v>
      </c>
      <c r="X590" s="2">
        <f t="shared" si="242"/>
        <v>560</v>
      </c>
      <c r="Y590" s="2">
        <f t="shared" si="243"/>
        <v>409</v>
      </c>
      <c r="AA590" s="2">
        <f t="shared" si="244"/>
        <v>54</v>
      </c>
      <c r="AB590" s="2">
        <f t="shared" si="245"/>
        <v>32</v>
      </c>
      <c r="AC590" s="2">
        <f t="shared" si="246"/>
        <v>580</v>
      </c>
      <c r="AE590" s="10">
        <f t="shared" si="249"/>
        <v>6</v>
      </c>
      <c r="AF590" s="2">
        <f t="shared" si="250"/>
        <v>299</v>
      </c>
      <c r="AG590" s="2">
        <f t="shared" si="251"/>
        <v>125</v>
      </c>
      <c r="AH590" s="2">
        <f t="shared" si="252"/>
        <v>2766</v>
      </c>
      <c r="AI590" s="2">
        <f t="shared" si="253"/>
        <v>3190</v>
      </c>
      <c r="AK590">
        <f t="shared" si="247"/>
        <v>8</v>
      </c>
      <c r="AL590">
        <f t="shared" si="248"/>
        <v>2023</v>
      </c>
      <c r="BK590" s="9">
        <v>45142</v>
      </c>
      <c r="BL590">
        <v>150.20999999999998</v>
      </c>
      <c r="BM590">
        <v>150.07499999999999</v>
      </c>
      <c r="BN590">
        <v>148.995</v>
      </c>
      <c r="BO590">
        <v>150.07499999999999</v>
      </c>
      <c r="BP590">
        <v>149.26499999999999</v>
      </c>
      <c r="BQ590">
        <v>73.665000000000006</v>
      </c>
      <c r="BR590">
        <v>31.095000000000002</v>
      </c>
      <c r="BS590">
        <v>30.195000000000004</v>
      </c>
      <c r="BT590">
        <v>30.195000000000004</v>
      </c>
      <c r="BU590">
        <v>30.96</v>
      </c>
      <c r="BV590">
        <v>30.330000000000002</v>
      </c>
      <c r="BW590">
        <v>30.330000000000002</v>
      </c>
      <c r="BX590">
        <v>30.330000000000002</v>
      </c>
      <c r="BY590">
        <v>30.6</v>
      </c>
      <c r="BZ590">
        <v>31.5</v>
      </c>
      <c r="CA590">
        <v>30.465</v>
      </c>
      <c r="CB590">
        <v>30.330000000000002</v>
      </c>
      <c r="CC590">
        <v>31.23</v>
      </c>
      <c r="CD590">
        <v>30.195000000000004</v>
      </c>
      <c r="CE590">
        <v>53.910000000000004</v>
      </c>
      <c r="CF590">
        <v>575.41500000000008</v>
      </c>
      <c r="CG590">
        <v>356.62499999999994</v>
      </c>
      <c r="CH590">
        <v>555.48</v>
      </c>
      <c r="CI590">
        <v>406.12499999999994</v>
      </c>
    </row>
    <row r="591" spans="1:87" x14ac:dyDescent="0.2">
      <c r="A591" s="9">
        <v>45143</v>
      </c>
      <c r="B591" s="2">
        <f t="shared" si="220"/>
        <v>1060</v>
      </c>
      <c r="C591" s="2">
        <f t="shared" si="221"/>
        <v>923</v>
      </c>
      <c r="D591" s="2">
        <f t="shared" si="222"/>
        <v>1785</v>
      </c>
      <c r="E591" s="2">
        <f t="shared" si="223"/>
        <v>1500</v>
      </c>
      <c r="F591" s="2">
        <f t="shared" si="224"/>
        <v>2172</v>
      </c>
      <c r="G591" s="2">
        <f t="shared" si="225"/>
        <v>716</v>
      </c>
      <c r="H591" s="2">
        <f t="shared" si="226"/>
        <v>761</v>
      </c>
      <c r="I591" s="2">
        <f t="shared" si="227"/>
        <v>728</v>
      </c>
      <c r="J591" s="2">
        <f t="shared" si="228"/>
        <v>870</v>
      </c>
      <c r="K591" s="2">
        <f t="shared" si="229"/>
        <v>1561</v>
      </c>
      <c r="L591" s="2">
        <f t="shared" si="230"/>
        <v>582</v>
      </c>
      <c r="M591" s="2">
        <f t="shared" si="231"/>
        <v>2135</v>
      </c>
      <c r="N591" s="2">
        <f t="shared" si="232"/>
        <v>2222</v>
      </c>
      <c r="O591" s="2">
        <f t="shared" si="233"/>
        <v>948</v>
      </c>
      <c r="P591" s="2">
        <f t="shared" si="234"/>
        <v>500</v>
      </c>
      <c r="Q591" s="2">
        <f t="shared" si="235"/>
        <v>958</v>
      </c>
      <c r="R591" s="2">
        <f t="shared" si="236"/>
        <v>33</v>
      </c>
      <c r="S591" s="2">
        <f t="shared" si="237"/>
        <v>431</v>
      </c>
      <c r="T591" s="2">
        <f t="shared" si="238"/>
        <v>878</v>
      </c>
      <c r="U591" s="2">
        <f t="shared" si="239"/>
        <v>154</v>
      </c>
      <c r="V591" s="2">
        <f t="shared" si="240"/>
        <v>1530</v>
      </c>
      <c r="W591" s="2">
        <f t="shared" si="241"/>
        <v>879</v>
      </c>
      <c r="X591" s="2">
        <f t="shared" si="242"/>
        <v>225</v>
      </c>
      <c r="Y591" s="2">
        <f t="shared" si="243"/>
        <v>150</v>
      </c>
      <c r="AA591" s="2">
        <f t="shared" si="244"/>
        <v>0</v>
      </c>
      <c r="AB591" s="2">
        <f t="shared" si="245"/>
        <v>2222</v>
      </c>
      <c r="AC591" s="2">
        <f t="shared" si="246"/>
        <v>2172</v>
      </c>
      <c r="AE591" s="10">
        <f t="shared" si="249"/>
        <v>7</v>
      </c>
      <c r="AF591" s="2">
        <f t="shared" si="250"/>
        <v>0</v>
      </c>
      <c r="AG591" s="2">
        <f t="shared" si="251"/>
        <v>12000</v>
      </c>
      <c r="AH591" s="2">
        <f t="shared" si="252"/>
        <v>11701</v>
      </c>
      <c r="AI591" s="2">
        <f t="shared" si="253"/>
        <v>23701</v>
      </c>
      <c r="AK591">
        <f t="shared" si="247"/>
        <v>8</v>
      </c>
      <c r="AL591">
        <f t="shared" si="248"/>
        <v>2023</v>
      </c>
      <c r="BK591" s="9">
        <v>45143</v>
      </c>
      <c r="BL591">
        <v>1052.2800000000002</v>
      </c>
      <c r="BM591">
        <v>915.79500000000007</v>
      </c>
      <c r="BN591">
        <v>1771.3800000000003</v>
      </c>
      <c r="BO591">
        <v>1488.7800000000004</v>
      </c>
      <c r="BP591">
        <v>2155.86</v>
      </c>
      <c r="BQ591">
        <v>710.6400000000001</v>
      </c>
      <c r="BR591">
        <v>754.82999999999993</v>
      </c>
      <c r="BS591">
        <v>722.29500000000007</v>
      </c>
      <c r="BT591">
        <v>863.45999999999992</v>
      </c>
      <c r="BU591">
        <v>1548.63</v>
      </c>
      <c r="BV591">
        <v>577.62000000000012</v>
      </c>
      <c r="BW591">
        <v>2118.623</v>
      </c>
      <c r="BX591">
        <v>2205.5630000000001</v>
      </c>
      <c r="BY591">
        <v>941.08499999999992</v>
      </c>
      <c r="BZ591">
        <v>496.553</v>
      </c>
      <c r="CA591">
        <v>951.05300000000011</v>
      </c>
      <c r="CB591">
        <v>32.58</v>
      </c>
      <c r="CC591">
        <v>427.27499999999998</v>
      </c>
      <c r="CD591">
        <v>871.0200000000001</v>
      </c>
      <c r="CE591">
        <v>152.685</v>
      </c>
      <c r="CF591">
        <v>1518.2550000000001</v>
      </c>
      <c r="CG591">
        <v>872.00999999999988</v>
      </c>
      <c r="CH591">
        <v>223.64999999999998</v>
      </c>
      <c r="CI591">
        <v>148.94999999999999</v>
      </c>
    </row>
    <row r="592" spans="1:87" x14ac:dyDescent="0.2">
      <c r="A592" s="9">
        <v>45144</v>
      </c>
      <c r="B592" s="2">
        <f t="shared" si="220"/>
        <v>148</v>
      </c>
      <c r="C592" s="2">
        <f t="shared" si="221"/>
        <v>147</v>
      </c>
      <c r="D592" s="2">
        <f t="shared" si="222"/>
        <v>148</v>
      </c>
      <c r="E592" s="2">
        <f t="shared" si="223"/>
        <v>329</v>
      </c>
      <c r="F592" s="2">
        <f t="shared" si="224"/>
        <v>147</v>
      </c>
      <c r="G592" s="2">
        <f t="shared" si="225"/>
        <v>59</v>
      </c>
      <c r="H592" s="2">
        <f t="shared" si="226"/>
        <v>31</v>
      </c>
      <c r="I592" s="2">
        <f t="shared" si="227"/>
        <v>29</v>
      </c>
      <c r="J592" s="2">
        <f t="shared" si="228"/>
        <v>28</v>
      </c>
      <c r="K592" s="2">
        <f t="shared" si="229"/>
        <v>27</v>
      </c>
      <c r="L592" s="2">
        <f t="shared" si="230"/>
        <v>28</v>
      </c>
      <c r="M592" s="2">
        <f t="shared" si="231"/>
        <v>27</v>
      </c>
      <c r="N592" s="2">
        <f t="shared" si="232"/>
        <v>28</v>
      </c>
      <c r="O592" s="2">
        <f t="shared" si="233"/>
        <v>29</v>
      </c>
      <c r="P592" s="2">
        <f t="shared" si="234"/>
        <v>28</v>
      </c>
      <c r="Q592" s="2">
        <f t="shared" si="235"/>
        <v>28</v>
      </c>
      <c r="R592" s="2">
        <f t="shared" si="236"/>
        <v>29</v>
      </c>
      <c r="S592" s="2">
        <f t="shared" si="237"/>
        <v>28</v>
      </c>
      <c r="T592" s="2">
        <f t="shared" si="238"/>
        <v>29</v>
      </c>
      <c r="U592" s="2">
        <f t="shared" si="239"/>
        <v>35</v>
      </c>
      <c r="V592" s="2">
        <f t="shared" si="240"/>
        <v>116</v>
      </c>
      <c r="W592" s="2">
        <f t="shared" si="241"/>
        <v>120</v>
      </c>
      <c r="X592" s="2">
        <f t="shared" si="242"/>
        <v>120</v>
      </c>
      <c r="Y592" s="2">
        <f t="shared" si="243"/>
        <v>117</v>
      </c>
      <c r="AA592" s="2">
        <f t="shared" si="244"/>
        <v>0</v>
      </c>
      <c r="AB592" s="2">
        <f t="shared" si="245"/>
        <v>35</v>
      </c>
      <c r="AC592" s="2">
        <f t="shared" si="246"/>
        <v>329</v>
      </c>
      <c r="AE592" s="10">
        <f t="shared" si="249"/>
        <v>1</v>
      </c>
      <c r="AF592" s="2">
        <f t="shared" si="250"/>
        <v>0</v>
      </c>
      <c r="AG592" s="2">
        <f t="shared" si="251"/>
        <v>373</v>
      </c>
      <c r="AH592" s="2">
        <f t="shared" si="252"/>
        <v>1482</v>
      </c>
      <c r="AI592" s="2">
        <f t="shared" si="253"/>
        <v>1855</v>
      </c>
      <c r="AK592">
        <f t="shared" si="247"/>
        <v>8</v>
      </c>
      <c r="AL592">
        <f t="shared" si="248"/>
        <v>2023</v>
      </c>
      <c r="BK592" s="9">
        <v>45144</v>
      </c>
      <c r="BL592">
        <v>147.10500000000002</v>
      </c>
      <c r="BM592">
        <v>146.02500000000001</v>
      </c>
      <c r="BN592">
        <v>147.10500000000002</v>
      </c>
      <c r="BO592">
        <v>326.92500000000001</v>
      </c>
      <c r="BP592">
        <v>146.16000000000003</v>
      </c>
      <c r="BQ592">
        <v>58.814999999999991</v>
      </c>
      <c r="BR592">
        <v>31.23</v>
      </c>
      <c r="BS592">
        <v>28.845000000000002</v>
      </c>
      <c r="BT592">
        <v>27.63</v>
      </c>
      <c r="BU592">
        <v>27.09</v>
      </c>
      <c r="BV592">
        <v>27.855</v>
      </c>
      <c r="BW592">
        <v>27.09</v>
      </c>
      <c r="BX592">
        <v>27.63</v>
      </c>
      <c r="BY592">
        <v>28.395</v>
      </c>
      <c r="BZ592">
        <v>27.360000000000003</v>
      </c>
      <c r="CA592">
        <v>27.36</v>
      </c>
      <c r="CB592">
        <v>28.8</v>
      </c>
      <c r="CC592">
        <v>28.17</v>
      </c>
      <c r="CD592">
        <v>29.250000000000004</v>
      </c>
      <c r="CE592">
        <v>34.92</v>
      </c>
      <c r="CF592">
        <v>115.37999999999998</v>
      </c>
      <c r="CG592">
        <v>118.71000000000001</v>
      </c>
      <c r="CH592">
        <v>118.755</v>
      </c>
      <c r="CI592">
        <v>116.595</v>
      </c>
    </row>
    <row r="593" spans="1:87" x14ac:dyDescent="0.2">
      <c r="A593" s="9">
        <v>45145</v>
      </c>
      <c r="B593" s="2">
        <f t="shared" si="220"/>
        <v>118</v>
      </c>
      <c r="C593" s="2">
        <f t="shared" si="221"/>
        <v>119</v>
      </c>
      <c r="D593" s="2">
        <f t="shared" si="222"/>
        <v>119</v>
      </c>
      <c r="E593" s="2">
        <f t="shared" si="223"/>
        <v>120</v>
      </c>
      <c r="F593" s="2">
        <f t="shared" si="224"/>
        <v>119</v>
      </c>
      <c r="G593" s="2">
        <f t="shared" si="225"/>
        <v>46</v>
      </c>
      <c r="H593" s="2">
        <f t="shared" si="226"/>
        <v>36</v>
      </c>
      <c r="I593" s="2">
        <f t="shared" si="227"/>
        <v>152</v>
      </c>
      <c r="J593" s="2">
        <f t="shared" si="228"/>
        <v>1478</v>
      </c>
      <c r="K593" s="2">
        <f t="shared" si="229"/>
        <v>3157</v>
      </c>
      <c r="L593" s="2">
        <f t="shared" si="230"/>
        <v>3857</v>
      </c>
      <c r="M593" s="2">
        <f t="shared" si="231"/>
        <v>2726</v>
      </c>
      <c r="N593" s="2">
        <f t="shared" si="232"/>
        <v>2441</v>
      </c>
      <c r="O593" s="2">
        <f t="shared" si="233"/>
        <v>1640</v>
      </c>
      <c r="P593" s="2">
        <f t="shared" si="234"/>
        <v>1479</v>
      </c>
      <c r="Q593" s="2">
        <f t="shared" si="235"/>
        <v>1091</v>
      </c>
      <c r="R593" s="2">
        <f t="shared" si="236"/>
        <v>927</v>
      </c>
      <c r="S593" s="2">
        <f t="shared" si="237"/>
        <v>346</v>
      </c>
      <c r="T593" s="2">
        <f t="shared" si="238"/>
        <v>162</v>
      </c>
      <c r="U593" s="2">
        <f t="shared" si="239"/>
        <v>525</v>
      </c>
      <c r="V593" s="2">
        <f t="shared" si="240"/>
        <v>1077</v>
      </c>
      <c r="W593" s="2">
        <f t="shared" si="241"/>
        <v>879</v>
      </c>
      <c r="X593" s="2">
        <f t="shared" si="242"/>
        <v>327</v>
      </c>
      <c r="Y593" s="2">
        <f t="shared" si="243"/>
        <v>122</v>
      </c>
      <c r="AA593" s="2">
        <f t="shared" si="244"/>
        <v>3857</v>
      </c>
      <c r="AB593" s="2">
        <f t="shared" si="245"/>
        <v>2441</v>
      </c>
      <c r="AC593" s="2">
        <f t="shared" si="246"/>
        <v>1077</v>
      </c>
      <c r="AE593" s="10">
        <f t="shared" si="249"/>
        <v>2</v>
      </c>
      <c r="AF593" s="2">
        <f t="shared" si="250"/>
        <v>13330</v>
      </c>
      <c r="AG593" s="2">
        <f t="shared" si="251"/>
        <v>6651</v>
      </c>
      <c r="AH593" s="2">
        <f t="shared" si="252"/>
        <v>3082</v>
      </c>
      <c r="AI593" s="2">
        <f t="shared" si="253"/>
        <v>23063</v>
      </c>
      <c r="AK593">
        <f t="shared" si="247"/>
        <v>8</v>
      </c>
      <c r="AL593">
        <f t="shared" si="248"/>
        <v>2023</v>
      </c>
      <c r="BK593" s="9">
        <v>45145</v>
      </c>
      <c r="BL593">
        <v>116.86500000000001</v>
      </c>
      <c r="BM593">
        <v>117.81</v>
      </c>
      <c r="BN593">
        <v>118.08000000000001</v>
      </c>
      <c r="BO593">
        <v>119.16000000000001</v>
      </c>
      <c r="BP593">
        <v>117.63000000000001</v>
      </c>
      <c r="BQ593">
        <v>45.72</v>
      </c>
      <c r="BR593">
        <v>35.414999999999999</v>
      </c>
      <c r="BS593">
        <v>151.15499999999997</v>
      </c>
      <c r="BT593">
        <v>1466.7529999999999</v>
      </c>
      <c r="BU593">
        <v>3132.6530000000002</v>
      </c>
      <c r="BV593">
        <v>3827.5429999999997</v>
      </c>
      <c r="BW593">
        <v>2704.8150000000001</v>
      </c>
      <c r="BX593">
        <v>2422.8900000000003</v>
      </c>
      <c r="BY593">
        <v>1627.808</v>
      </c>
      <c r="BZ593">
        <v>1468.1479999999999</v>
      </c>
      <c r="CA593">
        <v>1082.6099999999999</v>
      </c>
      <c r="CB593">
        <v>919.93500000000006</v>
      </c>
      <c r="CC593">
        <v>343.48499999999996</v>
      </c>
      <c r="CD593">
        <v>161.19</v>
      </c>
      <c r="CE593">
        <v>520.56000000000006</v>
      </c>
      <c r="CF593">
        <v>1068.48</v>
      </c>
      <c r="CG593">
        <v>872.14499999999998</v>
      </c>
      <c r="CH593">
        <v>324.62999999999994</v>
      </c>
      <c r="CI593">
        <v>120.87</v>
      </c>
    </row>
    <row r="594" spans="1:87" x14ac:dyDescent="0.2">
      <c r="A594" s="9">
        <v>45146</v>
      </c>
      <c r="B594" s="2">
        <f t="shared" si="220"/>
        <v>122</v>
      </c>
      <c r="C594" s="2">
        <f t="shared" si="221"/>
        <v>121</v>
      </c>
      <c r="D594" s="2">
        <f t="shared" si="222"/>
        <v>122</v>
      </c>
      <c r="E594" s="2">
        <f t="shared" si="223"/>
        <v>121</v>
      </c>
      <c r="F594" s="2">
        <f t="shared" si="224"/>
        <v>121</v>
      </c>
      <c r="G594" s="2">
        <f t="shared" si="225"/>
        <v>86</v>
      </c>
      <c r="H594" s="2">
        <f t="shared" si="226"/>
        <v>33</v>
      </c>
      <c r="I594" s="2">
        <f t="shared" si="227"/>
        <v>31</v>
      </c>
      <c r="J594" s="2">
        <f t="shared" si="228"/>
        <v>31</v>
      </c>
      <c r="K594" s="2">
        <f t="shared" si="229"/>
        <v>31</v>
      </c>
      <c r="L594" s="2">
        <f t="shared" si="230"/>
        <v>29</v>
      </c>
      <c r="M594" s="2">
        <f t="shared" si="231"/>
        <v>31</v>
      </c>
      <c r="N594" s="2">
        <f t="shared" si="232"/>
        <v>31</v>
      </c>
      <c r="O594" s="2">
        <f t="shared" si="233"/>
        <v>31</v>
      </c>
      <c r="P594" s="2">
        <f t="shared" si="234"/>
        <v>31</v>
      </c>
      <c r="Q594" s="2">
        <f t="shared" si="235"/>
        <v>33</v>
      </c>
      <c r="R594" s="2">
        <f t="shared" si="236"/>
        <v>31</v>
      </c>
      <c r="S594" s="2">
        <f t="shared" si="237"/>
        <v>32</v>
      </c>
      <c r="T594" s="2">
        <f t="shared" si="238"/>
        <v>32</v>
      </c>
      <c r="U594" s="2">
        <f t="shared" si="239"/>
        <v>83</v>
      </c>
      <c r="V594" s="2">
        <f t="shared" si="240"/>
        <v>126</v>
      </c>
      <c r="W594" s="2">
        <f t="shared" si="241"/>
        <v>128</v>
      </c>
      <c r="X594" s="2">
        <f t="shared" si="242"/>
        <v>125</v>
      </c>
      <c r="Y594" s="2">
        <f t="shared" si="243"/>
        <v>124</v>
      </c>
      <c r="AA594" s="2">
        <f t="shared" si="244"/>
        <v>83</v>
      </c>
      <c r="AB594" s="2">
        <f t="shared" si="245"/>
        <v>33</v>
      </c>
      <c r="AC594" s="2">
        <f t="shared" si="246"/>
        <v>128</v>
      </c>
      <c r="AE594" s="10">
        <f t="shared" si="249"/>
        <v>3</v>
      </c>
      <c r="AF594" s="2">
        <f t="shared" si="250"/>
        <v>331</v>
      </c>
      <c r="AG594" s="2">
        <f t="shared" si="251"/>
        <v>126</v>
      </c>
      <c r="AH594" s="2">
        <f t="shared" si="252"/>
        <v>1229</v>
      </c>
      <c r="AI594" s="2">
        <f t="shared" si="253"/>
        <v>1686</v>
      </c>
      <c r="AK594">
        <f t="shared" si="247"/>
        <v>8</v>
      </c>
      <c r="AL594">
        <f t="shared" si="248"/>
        <v>2023</v>
      </c>
      <c r="BK594" s="9">
        <v>45146</v>
      </c>
      <c r="BL594">
        <v>121.05</v>
      </c>
      <c r="BM594">
        <v>119.83499999999999</v>
      </c>
      <c r="BN594">
        <v>121.05</v>
      </c>
      <c r="BO594">
        <v>120.105</v>
      </c>
      <c r="BP594">
        <v>119.97</v>
      </c>
      <c r="BQ594">
        <v>85.23</v>
      </c>
      <c r="BR594">
        <v>32.265000000000001</v>
      </c>
      <c r="BS594">
        <v>31.23</v>
      </c>
      <c r="BT594">
        <v>30.96</v>
      </c>
      <c r="BU594">
        <v>31.23</v>
      </c>
      <c r="BV594">
        <v>28.664999999999999</v>
      </c>
      <c r="BW594">
        <v>30.330000000000002</v>
      </c>
      <c r="BX594">
        <v>31.23</v>
      </c>
      <c r="BY594">
        <v>30.465</v>
      </c>
      <c r="BZ594">
        <v>30.96</v>
      </c>
      <c r="CA594">
        <v>32.265000000000001</v>
      </c>
      <c r="CB594">
        <v>30.6</v>
      </c>
      <c r="CC594">
        <v>31.5</v>
      </c>
      <c r="CD594">
        <v>31.635000000000002</v>
      </c>
      <c r="CE594">
        <v>82.26</v>
      </c>
      <c r="CF594">
        <v>125.28</v>
      </c>
      <c r="CG594">
        <v>127.25999999999999</v>
      </c>
      <c r="CH594">
        <v>124.515</v>
      </c>
      <c r="CI594">
        <v>123.30000000000001</v>
      </c>
    </row>
    <row r="595" spans="1:87" x14ac:dyDescent="0.2">
      <c r="A595" s="9">
        <v>45147</v>
      </c>
      <c r="B595" s="2">
        <f t="shared" si="220"/>
        <v>188</v>
      </c>
      <c r="C595" s="2">
        <f t="shared" si="221"/>
        <v>1016</v>
      </c>
      <c r="D595" s="2">
        <f t="shared" si="222"/>
        <v>1083</v>
      </c>
      <c r="E595" s="2">
        <f t="shared" si="223"/>
        <v>1533</v>
      </c>
      <c r="F595" s="2">
        <f t="shared" si="224"/>
        <v>2531</v>
      </c>
      <c r="G595" s="2">
        <f t="shared" si="225"/>
        <v>401</v>
      </c>
      <c r="H595" s="2">
        <f t="shared" si="226"/>
        <v>1887</v>
      </c>
      <c r="I595" s="2">
        <f t="shared" si="227"/>
        <v>1898</v>
      </c>
      <c r="J595" s="2">
        <f t="shared" si="228"/>
        <v>47</v>
      </c>
      <c r="K595" s="2">
        <f t="shared" si="229"/>
        <v>29</v>
      </c>
      <c r="L595" s="2">
        <f t="shared" si="230"/>
        <v>28</v>
      </c>
      <c r="M595" s="2">
        <f t="shared" si="231"/>
        <v>30</v>
      </c>
      <c r="N595" s="2">
        <f t="shared" si="232"/>
        <v>30</v>
      </c>
      <c r="O595" s="2">
        <f t="shared" si="233"/>
        <v>30</v>
      </c>
      <c r="P595" s="2">
        <f t="shared" si="234"/>
        <v>30</v>
      </c>
      <c r="Q595" s="2">
        <f t="shared" si="235"/>
        <v>30</v>
      </c>
      <c r="R595" s="2">
        <f t="shared" si="236"/>
        <v>30</v>
      </c>
      <c r="S595" s="2">
        <f t="shared" si="237"/>
        <v>31</v>
      </c>
      <c r="T595" s="2">
        <f t="shared" si="238"/>
        <v>30</v>
      </c>
      <c r="U595" s="2">
        <f t="shared" si="239"/>
        <v>32</v>
      </c>
      <c r="V595" s="2">
        <f t="shared" si="240"/>
        <v>118</v>
      </c>
      <c r="W595" s="2">
        <f t="shared" si="241"/>
        <v>121</v>
      </c>
      <c r="X595" s="2">
        <f t="shared" si="242"/>
        <v>120</v>
      </c>
      <c r="Y595" s="2">
        <f t="shared" si="243"/>
        <v>116</v>
      </c>
      <c r="AA595" s="2">
        <f t="shared" si="244"/>
        <v>1898</v>
      </c>
      <c r="AB595" s="2">
        <f t="shared" si="245"/>
        <v>30</v>
      </c>
      <c r="AC595" s="2">
        <f t="shared" si="246"/>
        <v>2531</v>
      </c>
      <c r="AE595" s="10">
        <f t="shared" si="249"/>
        <v>4</v>
      </c>
      <c r="AF595" s="2">
        <f t="shared" si="250"/>
        <v>2155</v>
      </c>
      <c r="AG595" s="2">
        <f t="shared" si="251"/>
        <v>120</v>
      </c>
      <c r="AH595" s="2">
        <f t="shared" si="252"/>
        <v>9114</v>
      </c>
      <c r="AI595" s="2">
        <f t="shared" si="253"/>
        <v>11389</v>
      </c>
      <c r="AK595">
        <f t="shared" si="247"/>
        <v>8</v>
      </c>
      <c r="AL595">
        <f t="shared" si="248"/>
        <v>2023</v>
      </c>
      <c r="BK595" s="9">
        <v>45147</v>
      </c>
      <c r="BL595">
        <v>186.3</v>
      </c>
      <c r="BM595">
        <v>1007.9999999999998</v>
      </c>
      <c r="BN595">
        <v>1074.7350000000001</v>
      </c>
      <c r="BO595">
        <v>1521.18</v>
      </c>
      <c r="BP595">
        <v>2511.5630000000001</v>
      </c>
      <c r="BQ595">
        <v>397.50799999999998</v>
      </c>
      <c r="BR595">
        <v>1872.4950000000003</v>
      </c>
      <c r="BS595">
        <v>1883.925</v>
      </c>
      <c r="BT595">
        <v>47.114999999999995</v>
      </c>
      <c r="BU595">
        <v>28.529999999999998</v>
      </c>
      <c r="BV595">
        <v>28.17</v>
      </c>
      <c r="BW595">
        <v>29.745000000000001</v>
      </c>
      <c r="BX595">
        <v>30.15</v>
      </c>
      <c r="BY595">
        <v>29.88</v>
      </c>
      <c r="BZ595">
        <v>29.34</v>
      </c>
      <c r="CA595">
        <v>29.745000000000001</v>
      </c>
      <c r="CB595">
        <v>29.385000000000002</v>
      </c>
      <c r="CC595">
        <v>30.959999999999997</v>
      </c>
      <c r="CD595">
        <v>30.060000000000002</v>
      </c>
      <c r="CE595">
        <v>32.040000000000006</v>
      </c>
      <c r="CF595">
        <v>116.73</v>
      </c>
      <c r="CG595">
        <v>119.92500000000001</v>
      </c>
      <c r="CH595">
        <v>118.71000000000001</v>
      </c>
      <c r="CI595">
        <v>114.84</v>
      </c>
    </row>
    <row r="596" spans="1:87" x14ac:dyDescent="0.2">
      <c r="A596" s="9">
        <v>45148</v>
      </c>
      <c r="B596" s="2">
        <f t="shared" si="220"/>
        <v>118</v>
      </c>
      <c r="C596" s="2">
        <f t="shared" si="221"/>
        <v>119</v>
      </c>
      <c r="D596" s="2">
        <f t="shared" si="222"/>
        <v>120</v>
      </c>
      <c r="E596" s="2">
        <f t="shared" si="223"/>
        <v>119</v>
      </c>
      <c r="F596" s="2">
        <f t="shared" si="224"/>
        <v>116</v>
      </c>
      <c r="G596" s="2">
        <f t="shared" si="225"/>
        <v>56</v>
      </c>
      <c r="H596" s="2">
        <f t="shared" si="226"/>
        <v>31</v>
      </c>
      <c r="I596" s="2">
        <f t="shared" si="227"/>
        <v>30</v>
      </c>
      <c r="J596" s="2">
        <f t="shared" si="228"/>
        <v>27</v>
      </c>
      <c r="K596" s="2">
        <f t="shared" si="229"/>
        <v>21</v>
      </c>
      <c r="L596" s="2">
        <f t="shared" si="230"/>
        <v>21</v>
      </c>
      <c r="M596" s="2">
        <f t="shared" si="231"/>
        <v>22</v>
      </c>
      <c r="N596" s="2">
        <f t="shared" si="232"/>
        <v>21</v>
      </c>
      <c r="O596" s="2">
        <f t="shared" si="233"/>
        <v>21</v>
      </c>
      <c r="P596" s="2">
        <f t="shared" si="234"/>
        <v>61</v>
      </c>
      <c r="Q596" s="2">
        <f t="shared" si="235"/>
        <v>1691</v>
      </c>
      <c r="R596" s="2">
        <f t="shared" si="236"/>
        <v>2381</v>
      </c>
      <c r="S596" s="2">
        <f t="shared" si="237"/>
        <v>1980</v>
      </c>
      <c r="T596" s="2">
        <f t="shared" si="238"/>
        <v>1613</v>
      </c>
      <c r="U596" s="2">
        <f t="shared" si="239"/>
        <v>342</v>
      </c>
      <c r="V596" s="2">
        <f t="shared" si="240"/>
        <v>721</v>
      </c>
      <c r="W596" s="2">
        <f t="shared" si="241"/>
        <v>767</v>
      </c>
      <c r="X596" s="2">
        <f t="shared" si="242"/>
        <v>303</v>
      </c>
      <c r="Y596" s="2">
        <f t="shared" si="243"/>
        <v>309</v>
      </c>
      <c r="AA596" s="2">
        <f t="shared" si="244"/>
        <v>2381</v>
      </c>
      <c r="AB596" s="2">
        <f t="shared" si="245"/>
        <v>1691</v>
      </c>
      <c r="AC596" s="2">
        <f t="shared" si="246"/>
        <v>767</v>
      </c>
      <c r="AE596" s="10">
        <f t="shared" si="249"/>
        <v>5</v>
      </c>
      <c r="AF596" s="2">
        <f t="shared" si="250"/>
        <v>6437</v>
      </c>
      <c r="AG596" s="2">
        <f t="shared" si="251"/>
        <v>1794</v>
      </c>
      <c r="AH596" s="2">
        <f t="shared" si="252"/>
        <v>2779</v>
      </c>
      <c r="AI596" s="2">
        <f t="shared" si="253"/>
        <v>11010</v>
      </c>
      <c r="AK596">
        <f t="shared" si="247"/>
        <v>8</v>
      </c>
      <c r="AL596">
        <f t="shared" si="248"/>
        <v>2023</v>
      </c>
      <c r="BK596" s="9">
        <v>45148</v>
      </c>
      <c r="BL596">
        <v>116.86500000000001</v>
      </c>
      <c r="BM596">
        <v>117.94500000000001</v>
      </c>
      <c r="BN596">
        <v>118.89</v>
      </c>
      <c r="BO596">
        <v>117.94500000000001</v>
      </c>
      <c r="BP596">
        <v>114.84</v>
      </c>
      <c r="BQ596">
        <v>55.44</v>
      </c>
      <c r="BR596">
        <v>31.23</v>
      </c>
      <c r="BS596">
        <v>29.385000000000002</v>
      </c>
      <c r="BT596">
        <v>27.134999999999998</v>
      </c>
      <c r="BU596">
        <v>20.79</v>
      </c>
      <c r="BV596">
        <v>20.924999999999997</v>
      </c>
      <c r="BW596">
        <v>22.32</v>
      </c>
      <c r="BX596">
        <v>20.924999999999997</v>
      </c>
      <c r="BY596">
        <v>21.06</v>
      </c>
      <c r="BZ596">
        <v>60.952999999999996</v>
      </c>
      <c r="CA596">
        <v>1678.2079999999999</v>
      </c>
      <c r="CB596">
        <v>2362.973</v>
      </c>
      <c r="CC596">
        <v>1964.61</v>
      </c>
      <c r="CD596">
        <v>1600.8979999999999</v>
      </c>
      <c r="CE596">
        <v>339.84</v>
      </c>
      <c r="CF596">
        <v>715.41</v>
      </c>
      <c r="CG596">
        <v>761.17500000000007</v>
      </c>
      <c r="CH596">
        <v>300.82499999999999</v>
      </c>
      <c r="CI596">
        <v>307.03499999999997</v>
      </c>
    </row>
    <row r="597" spans="1:87" x14ac:dyDescent="0.2">
      <c r="A597" s="9">
        <v>45149</v>
      </c>
      <c r="B597" s="2">
        <f t="shared" si="220"/>
        <v>143</v>
      </c>
      <c r="C597" s="2">
        <f t="shared" si="221"/>
        <v>124</v>
      </c>
      <c r="D597" s="2">
        <f t="shared" si="222"/>
        <v>124</v>
      </c>
      <c r="E597" s="2">
        <f t="shared" si="223"/>
        <v>143</v>
      </c>
      <c r="F597" s="2">
        <f t="shared" si="224"/>
        <v>1104</v>
      </c>
      <c r="G597" s="2">
        <f t="shared" si="225"/>
        <v>75</v>
      </c>
      <c r="H597" s="2">
        <f t="shared" si="226"/>
        <v>31</v>
      </c>
      <c r="I597" s="2">
        <f t="shared" si="227"/>
        <v>930</v>
      </c>
      <c r="J597" s="2">
        <f t="shared" si="228"/>
        <v>266</v>
      </c>
      <c r="K597" s="2">
        <f t="shared" si="229"/>
        <v>28</v>
      </c>
      <c r="L597" s="2">
        <f t="shared" si="230"/>
        <v>31</v>
      </c>
      <c r="M597" s="2">
        <f t="shared" si="231"/>
        <v>77</v>
      </c>
      <c r="N597" s="2">
        <f t="shared" si="232"/>
        <v>42</v>
      </c>
      <c r="O597" s="2">
        <f t="shared" si="233"/>
        <v>43</v>
      </c>
      <c r="P597" s="2">
        <f t="shared" si="234"/>
        <v>43</v>
      </c>
      <c r="Q597" s="2">
        <f t="shared" si="235"/>
        <v>43</v>
      </c>
      <c r="R597" s="2">
        <f t="shared" si="236"/>
        <v>43</v>
      </c>
      <c r="S597" s="2">
        <f t="shared" si="237"/>
        <v>43</v>
      </c>
      <c r="T597" s="2">
        <f t="shared" si="238"/>
        <v>47</v>
      </c>
      <c r="U597" s="2">
        <f t="shared" si="239"/>
        <v>53</v>
      </c>
      <c r="V597" s="2">
        <f t="shared" si="240"/>
        <v>131</v>
      </c>
      <c r="W597" s="2">
        <f t="shared" si="241"/>
        <v>132</v>
      </c>
      <c r="X597" s="2">
        <f t="shared" si="242"/>
        <v>132</v>
      </c>
      <c r="Y597" s="2">
        <f t="shared" si="243"/>
        <v>133</v>
      </c>
      <c r="AA597" s="2">
        <f t="shared" si="244"/>
        <v>930</v>
      </c>
      <c r="AB597" s="2">
        <f t="shared" si="245"/>
        <v>43</v>
      </c>
      <c r="AC597" s="2">
        <f t="shared" si="246"/>
        <v>1104</v>
      </c>
      <c r="AE597" s="10">
        <f t="shared" si="249"/>
        <v>6</v>
      </c>
      <c r="AF597" s="2">
        <f t="shared" si="250"/>
        <v>1518</v>
      </c>
      <c r="AG597" s="2">
        <f t="shared" si="251"/>
        <v>171</v>
      </c>
      <c r="AH597" s="2">
        <f t="shared" si="252"/>
        <v>2272</v>
      </c>
      <c r="AI597" s="2">
        <f t="shared" si="253"/>
        <v>3961</v>
      </c>
      <c r="AK597">
        <f t="shared" si="247"/>
        <v>8</v>
      </c>
      <c r="AL597">
        <f t="shared" si="248"/>
        <v>2023</v>
      </c>
      <c r="BK597" s="9">
        <v>45149</v>
      </c>
      <c r="BL597">
        <v>141.70500000000001</v>
      </c>
      <c r="BM597">
        <v>123.345</v>
      </c>
      <c r="BN597">
        <v>123.345</v>
      </c>
      <c r="BO597">
        <v>142.38</v>
      </c>
      <c r="BP597">
        <v>1095.1650000000002</v>
      </c>
      <c r="BQ597">
        <v>73.935000000000002</v>
      </c>
      <c r="BR597">
        <v>31.095000000000002</v>
      </c>
      <c r="BS597">
        <v>922.61299999999994</v>
      </c>
      <c r="BT597">
        <v>263.60999999999996</v>
      </c>
      <c r="BU597">
        <v>27.495000000000001</v>
      </c>
      <c r="BV597">
        <v>30.33</v>
      </c>
      <c r="BW597">
        <v>76.86</v>
      </c>
      <c r="BX597">
        <v>41.400000000000006</v>
      </c>
      <c r="BY597">
        <v>42.704999999999998</v>
      </c>
      <c r="BZ597">
        <v>42.614999999999995</v>
      </c>
      <c r="CA597">
        <v>42.885000000000005</v>
      </c>
      <c r="CB597">
        <v>43.019999999999996</v>
      </c>
      <c r="CC597">
        <v>43.019999999999996</v>
      </c>
      <c r="CD597">
        <v>46.53</v>
      </c>
      <c r="CE597">
        <v>52.65</v>
      </c>
      <c r="CF597">
        <v>130.23000000000002</v>
      </c>
      <c r="CG597">
        <v>131.17500000000001</v>
      </c>
      <c r="CH597">
        <v>131.49</v>
      </c>
      <c r="CI597">
        <v>131.58000000000001</v>
      </c>
    </row>
    <row r="598" spans="1:87" x14ac:dyDescent="0.2">
      <c r="A598" s="9">
        <v>45150</v>
      </c>
      <c r="B598" s="2">
        <f t="shared" si="220"/>
        <v>133</v>
      </c>
      <c r="C598" s="2">
        <f t="shared" si="221"/>
        <v>133</v>
      </c>
      <c r="D598" s="2">
        <f t="shared" si="222"/>
        <v>133</v>
      </c>
      <c r="E598" s="2">
        <f t="shared" si="223"/>
        <v>133</v>
      </c>
      <c r="F598" s="2">
        <f t="shared" si="224"/>
        <v>131</v>
      </c>
      <c r="G598" s="2">
        <f t="shared" si="225"/>
        <v>67</v>
      </c>
      <c r="H598" s="2">
        <f t="shared" si="226"/>
        <v>44</v>
      </c>
      <c r="I598" s="2">
        <f t="shared" si="227"/>
        <v>44</v>
      </c>
      <c r="J598" s="2">
        <f t="shared" si="228"/>
        <v>41</v>
      </c>
      <c r="K598" s="2">
        <f t="shared" si="229"/>
        <v>40</v>
      </c>
      <c r="L598" s="2">
        <f t="shared" si="230"/>
        <v>203</v>
      </c>
      <c r="M598" s="2">
        <f t="shared" si="231"/>
        <v>71</v>
      </c>
      <c r="N598" s="2">
        <f t="shared" si="232"/>
        <v>41</v>
      </c>
      <c r="O598" s="2">
        <f t="shared" si="233"/>
        <v>112</v>
      </c>
      <c r="P598" s="2">
        <f t="shared" si="234"/>
        <v>294</v>
      </c>
      <c r="Q598" s="2">
        <f t="shared" si="235"/>
        <v>292</v>
      </c>
      <c r="R598" s="2">
        <f t="shared" si="236"/>
        <v>697</v>
      </c>
      <c r="S598" s="2">
        <f t="shared" si="237"/>
        <v>1144</v>
      </c>
      <c r="T598" s="2">
        <f t="shared" si="238"/>
        <v>2507</v>
      </c>
      <c r="U598" s="2">
        <f t="shared" si="239"/>
        <v>2184</v>
      </c>
      <c r="V598" s="2">
        <f t="shared" si="240"/>
        <v>1806</v>
      </c>
      <c r="W598" s="2">
        <f t="shared" si="241"/>
        <v>1715</v>
      </c>
      <c r="X598" s="2">
        <f t="shared" si="242"/>
        <v>1454</v>
      </c>
      <c r="Y598" s="2">
        <f t="shared" si="243"/>
        <v>513</v>
      </c>
      <c r="AA598" s="2">
        <f t="shared" si="244"/>
        <v>0</v>
      </c>
      <c r="AB598" s="2">
        <f t="shared" si="245"/>
        <v>2507</v>
      </c>
      <c r="AC598" s="2">
        <f t="shared" si="246"/>
        <v>1806</v>
      </c>
      <c r="AE598" s="10">
        <f t="shared" si="249"/>
        <v>7</v>
      </c>
      <c r="AF598" s="2">
        <f t="shared" si="250"/>
        <v>0</v>
      </c>
      <c r="AG598" s="2">
        <f t="shared" si="251"/>
        <v>7670</v>
      </c>
      <c r="AH598" s="2">
        <f t="shared" si="252"/>
        <v>6262</v>
      </c>
      <c r="AI598" s="2">
        <f t="shared" si="253"/>
        <v>13932</v>
      </c>
      <c r="AK598">
        <f t="shared" si="247"/>
        <v>8</v>
      </c>
      <c r="AL598">
        <f t="shared" si="248"/>
        <v>2023</v>
      </c>
      <c r="BK598" s="9">
        <v>45150</v>
      </c>
      <c r="BL598">
        <v>131.625</v>
      </c>
      <c r="BM598">
        <v>132.39000000000001</v>
      </c>
      <c r="BN598">
        <v>131.625</v>
      </c>
      <c r="BO598">
        <v>132.39000000000001</v>
      </c>
      <c r="BP598">
        <v>129.60000000000002</v>
      </c>
      <c r="BQ598">
        <v>66.150000000000006</v>
      </c>
      <c r="BR598">
        <v>43.965000000000003</v>
      </c>
      <c r="BS598">
        <v>43.56</v>
      </c>
      <c r="BT598">
        <v>41.04</v>
      </c>
      <c r="BU598">
        <v>39.824999999999996</v>
      </c>
      <c r="BV598">
        <v>201.46500000000003</v>
      </c>
      <c r="BW598">
        <v>70.132999999999996</v>
      </c>
      <c r="BX598">
        <v>40.590000000000003</v>
      </c>
      <c r="BY598">
        <v>110.925</v>
      </c>
      <c r="BZ598">
        <v>292.09500000000003</v>
      </c>
      <c r="CA598">
        <v>289.98</v>
      </c>
      <c r="CB598">
        <v>691.76300000000003</v>
      </c>
      <c r="CC598">
        <v>1135.598</v>
      </c>
      <c r="CD598">
        <v>2488.1849999999999</v>
      </c>
      <c r="CE598">
        <v>2167.0880000000002</v>
      </c>
      <c r="CF598">
        <v>1792.5980000000004</v>
      </c>
      <c r="CG598">
        <v>1702.1700000000003</v>
      </c>
      <c r="CH598">
        <v>1442.6100000000001</v>
      </c>
      <c r="CI598">
        <v>508.77</v>
      </c>
    </row>
    <row r="599" spans="1:87" x14ac:dyDescent="0.2">
      <c r="A599" s="9">
        <v>45151</v>
      </c>
      <c r="B599" s="2">
        <f t="shared" si="220"/>
        <v>673</v>
      </c>
      <c r="C599" s="2">
        <f t="shared" si="221"/>
        <v>614</v>
      </c>
      <c r="D599" s="2">
        <f t="shared" si="222"/>
        <v>441</v>
      </c>
      <c r="E599" s="2">
        <f t="shared" si="223"/>
        <v>141</v>
      </c>
      <c r="F599" s="2">
        <f t="shared" si="224"/>
        <v>142</v>
      </c>
      <c r="G599" s="2">
        <f t="shared" si="225"/>
        <v>209</v>
      </c>
      <c r="H599" s="2">
        <f t="shared" si="226"/>
        <v>24</v>
      </c>
      <c r="I599" s="2">
        <f t="shared" si="227"/>
        <v>30</v>
      </c>
      <c r="J599" s="2">
        <f t="shared" si="228"/>
        <v>101</v>
      </c>
      <c r="K599" s="2">
        <f t="shared" si="229"/>
        <v>24</v>
      </c>
      <c r="L599" s="2">
        <f t="shared" si="230"/>
        <v>24</v>
      </c>
      <c r="M599" s="2">
        <f t="shared" si="231"/>
        <v>78</v>
      </c>
      <c r="N599" s="2">
        <f t="shared" si="232"/>
        <v>26</v>
      </c>
      <c r="O599" s="2">
        <f t="shared" si="233"/>
        <v>109</v>
      </c>
      <c r="P599" s="2">
        <f t="shared" si="234"/>
        <v>735</v>
      </c>
      <c r="Q599" s="2">
        <f t="shared" si="235"/>
        <v>393</v>
      </c>
      <c r="R599" s="2">
        <f t="shared" si="236"/>
        <v>130</v>
      </c>
      <c r="S599" s="2">
        <f t="shared" si="237"/>
        <v>53</v>
      </c>
      <c r="T599" s="2">
        <f t="shared" si="238"/>
        <v>24</v>
      </c>
      <c r="U599" s="2">
        <f t="shared" si="239"/>
        <v>1146</v>
      </c>
      <c r="V599" s="2">
        <f t="shared" si="240"/>
        <v>2304</v>
      </c>
      <c r="W599" s="2">
        <f t="shared" si="241"/>
        <v>3946</v>
      </c>
      <c r="X599" s="2">
        <f t="shared" si="242"/>
        <v>3378</v>
      </c>
      <c r="Y599" s="2">
        <f t="shared" si="243"/>
        <v>2966</v>
      </c>
      <c r="AA599" s="2">
        <f t="shared" si="244"/>
        <v>0</v>
      </c>
      <c r="AB599" s="2">
        <f t="shared" si="245"/>
        <v>1146</v>
      </c>
      <c r="AC599" s="2">
        <f t="shared" si="246"/>
        <v>3946</v>
      </c>
      <c r="AE599" s="10">
        <f t="shared" si="249"/>
        <v>1</v>
      </c>
      <c r="AF599" s="2">
        <f t="shared" si="250"/>
        <v>0</v>
      </c>
      <c r="AG599" s="2">
        <f t="shared" si="251"/>
        <v>2873</v>
      </c>
      <c r="AH599" s="2">
        <f t="shared" si="252"/>
        <v>14838</v>
      </c>
      <c r="AI599" s="2">
        <f t="shared" si="253"/>
        <v>17711</v>
      </c>
      <c r="AK599">
        <f t="shared" si="247"/>
        <v>8</v>
      </c>
      <c r="AL599">
        <f t="shared" si="248"/>
        <v>2023</v>
      </c>
      <c r="BK599" s="9">
        <v>45151</v>
      </c>
      <c r="BL599">
        <v>667.57500000000005</v>
      </c>
      <c r="BM599">
        <v>609.07499999999993</v>
      </c>
      <c r="BN599">
        <v>437.80499999999995</v>
      </c>
      <c r="BO599">
        <v>139.45499999999998</v>
      </c>
      <c r="BP599">
        <v>140.80500000000001</v>
      </c>
      <c r="BQ599">
        <v>207.9</v>
      </c>
      <c r="BR599">
        <v>24.164999999999999</v>
      </c>
      <c r="BS599">
        <v>29.295000000000002</v>
      </c>
      <c r="BT599">
        <v>99.9</v>
      </c>
      <c r="BU599">
        <v>24.164999999999999</v>
      </c>
      <c r="BV599">
        <v>24.03</v>
      </c>
      <c r="BW599">
        <v>77.625</v>
      </c>
      <c r="BX599">
        <v>26.234999999999999</v>
      </c>
      <c r="BY599">
        <v>108.113</v>
      </c>
      <c r="BZ599">
        <v>729.22500000000002</v>
      </c>
      <c r="CA599">
        <v>389.65499999999997</v>
      </c>
      <c r="CB599">
        <v>129.08199999999999</v>
      </c>
      <c r="CC599">
        <v>52.244999999999997</v>
      </c>
      <c r="CD599">
        <v>23.76</v>
      </c>
      <c r="CE599">
        <v>1136.79</v>
      </c>
      <c r="CF599">
        <v>2286.5400000000004</v>
      </c>
      <c r="CG599">
        <v>3916.0129999999995</v>
      </c>
      <c r="CH599">
        <v>3352.1179999999999</v>
      </c>
      <c r="CI599">
        <v>2943.4049999999997</v>
      </c>
    </row>
    <row r="600" spans="1:87" x14ac:dyDescent="0.2">
      <c r="A600" s="9">
        <v>45152</v>
      </c>
      <c r="B600" s="2">
        <f t="shared" si="220"/>
        <v>2881</v>
      </c>
      <c r="C600" s="2">
        <f t="shared" si="221"/>
        <v>3012</v>
      </c>
      <c r="D600" s="2">
        <f t="shared" si="222"/>
        <v>2464</v>
      </c>
      <c r="E600" s="2">
        <f t="shared" si="223"/>
        <v>960</v>
      </c>
      <c r="F600" s="2">
        <f t="shared" si="224"/>
        <v>114</v>
      </c>
      <c r="G600" s="2">
        <f t="shared" si="225"/>
        <v>53</v>
      </c>
      <c r="H600" s="2">
        <f t="shared" si="226"/>
        <v>24</v>
      </c>
      <c r="I600" s="2">
        <f t="shared" si="227"/>
        <v>22</v>
      </c>
      <c r="J600" s="2">
        <f t="shared" si="228"/>
        <v>21</v>
      </c>
      <c r="K600" s="2">
        <f t="shared" si="229"/>
        <v>21</v>
      </c>
      <c r="L600" s="2">
        <f t="shared" si="230"/>
        <v>21</v>
      </c>
      <c r="M600" s="2">
        <f t="shared" si="231"/>
        <v>21</v>
      </c>
      <c r="N600" s="2">
        <f t="shared" si="232"/>
        <v>21</v>
      </c>
      <c r="O600" s="2">
        <f t="shared" si="233"/>
        <v>21</v>
      </c>
      <c r="P600" s="2">
        <f t="shared" si="234"/>
        <v>21</v>
      </c>
      <c r="Q600" s="2">
        <f t="shared" si="235"/>
        <v>26</v>
      </c>
      <c r="R600" s="2">
        <f t="shared" si="236"/>
        <v>22</v>
      </c>
      <c r="S600" s="2">
        <f t="shared" si="237"/>
        <v>23</v>
      </c>
      <c r="T600" s="2">
        <f t="shared" si="238"/>
        <v>23</v>
      </c>
      <c r="U600" s="2">
        <f t="shared" si="239"/>
        <v>36</v>
      </c>
      <c r="V600" s="2">
        <f t="shared" si="240"/>
        <v>112</v>
      </c>
      <c r="W600" s="2">
        <f t="shared" si="241"/>
        <v>113</v>
      </c>
      <c r="X600" s="2">
        <f t="shared" si="242"/>
        <v>141</v>
      </c>
      <c r="Y600" s="2">
        <f t="shared" si="243"/>
        <v>113</v>
      </c>
      <c r="AA600" s="2">
        <f t="shared" si="244"/>
        <v>36</v>
      </c>
      <c r="AB600" s="2">
        <f t="shared" si="245"/>
        <v>26</v>
      </c>
      <c r="AC600" s="2">
        <f t="shared" si="246"/>
        <v>3012</v>
      </c>
      <c r="AE600" s="10">
        <f t="shared" si="249"/>
        <v>2</v>
      </c>
      <c r="AF600" s="2">
        <f t="shared" si="250"/>
        <v>210</v>
      </c>
      <c r="AG600" s="2">
        <f t="shared" si="251"/>
        <v>89</v>
      </c>
      <c r="AH600" s="2">
        <f t="shared" si="252"/>
        <v>9987</v>
      </c>
      <c r="AI600" s="2">
        <f t="shared" si="253"/>
        <v>10286</v>
      </c>
      <c r="AK600">
        <f t="shared" si="247"/>
        <v>8</v>
      </c>
      <c r="AL600">
        <f t="shared" si="248"/>
        <v>2023</v>
      </c>
      <c r="BK600" s="9">
        <v>45152</v>
      </c>
      <c r="BL600">
        <v>2858.8049999999998</v>
      </c>
      <c r="BM600">
        <v>2989.3049999999998</v>
      </c>
      <c r="BN600">
        <v>2444.8049999999998</v>
      </c>
      <c r="BO600">
        <v>952.245</v>
      </c>
      <c r="BP600">
        <v>112.86000000000001</v>
      </c>
      <c r="BQ600">
        <v>52.244999999999997</v>
      </c>
      <c r="BR600">
        <v>23.895000000000003</v>
      </c>
      <c r="BS600">
        <v>22.004999999999999</v>
      </c>
      <c r="BT600">
        <v>21.06</v>
      </c>
      <c r="BU600">
        <v>20.52</v>
      </c>
      <c r="BV600">
        <v>20.79</v>
      </c>
      <c r="BW600">
        <v>20.79</v>
      </c>
      <c r="BX600">
        <v>20.655000000000001</v>
      </c>
      <c r="BY600">
        <v>20.924999999999997</v>
      </c>
      <c r="BZ600">
        <v>21.33</v>
      </c>
      <c r="CA600">
        <v>25.74</v>
      </c>
      <c r="CB600">
        <v>22.004999999999999</v>
      </c>
      <c r="CC600">
        <v>22.95</v>
      </c>
      <c r="CD600">
        <v>22.814999999999998</v>
      </c>
      <c r="CE600">
        <v>36.045000000000002</v>
      </c>
      <c r="CF600">
        <v>111.24</v>
      </c>
      <c r="CG600">
        <v>112.455</v>
      </c>
      <c r="CH600">
        <v>139.72500000000002</v>
      </c>
      <c r="CI600">
        <v>112.59</v>
      </c>
    </row>
    <row r="601" spans="1:87" x14ac:dyDescent="0.2">
      <c r="A601" s="9">
        <v>45153</v>
      </c>
      <c r="B601" s="2">
        <f t="shared" si="220"/>
        <v>113</v>
      </c>
      <c r="C601" s="2">
        <f t="shared" si="221"/>
        <v>126</v>
      </c>
      <c r="D601" s="2">
        <f t="shared" si="222"/>
        <v>912</v>
      </c>
      <c r="E601" s="2">
        <f t="shared" si="223"/>
        <v>1978</v>
      </c>
      <c r="F601" s="2">
        <f t="shared" si="224"/>
        <v>2369</v>
      </c>
      <c r="G601" s="2">
        <f t="shared" si="225"/>
        <v>2211</v>
      </c>
      <c r="H601" s="2">
        <f t="shared" si="226"/>
        <v>2936</v>
      </c>
      <c r="I601" s="2">
        <f t="shared" si="227"/>
        <v>2412</v>
      </c>
      <c r="J601" s="2">
        <f t="shared" si="228"/>
        <v>3621</v>
      </c>
      <c r="K601" s="2">
        <f t="shared" si="229"/>
        <v>3592</v>
      </c>
      <c r="L601" s="2">
        <f t="shared" si="230"/>
        <v>3406</v>
      </c>
      <c r="M601" s="2">
        <f t="shared" si="231"/>
        <v>3402</v>
      </c>
      <c r="N601" s="2">
        <f t="shared" si="232"/>
        <v>3207</v>
      </c>
      <c r="O601" s="2">
        <f t="shared" si="233"/>
        <v>3456</v>
      </c>
      <c r="P601" s="2">
        <f t="shared" si="234"/>
        <v>3516</v>
      </c>
      <c r="Q601" s="2">
        <f t="shared" si="235"/>
        <v>3540</v>
      </c>
      <c r="R601" s="2">
        <f t="shared" si="236"/>
        <v>4053</v>
      </c>
      <c r="S601" s="2">
        <f t="shared" si="237"/>
        <v>3645</v>
      </c>
      <c r="T601" s="2">
        <f t="shared" si="238"/>
        <v>3203</v>
      </c>
      <c r="U601" s="2">
        <f t="shared" si="239"/>
        <v>3255</v>
      </c>
      <c r="V601" s="2">
        <f t="shared" si="240"/>
        <v>3236</v>
      </c>
      <c r="W601" s="2">
        <f t="shared" si="241"/>
        <v>3121</v>
      </c>
      <c r="X601" s="2">
        <f t="shared" si="242"/>
        <v>3074</v>
      </c>
      <c r="Y601" s="2">
        <f t="shared" si="243"/>
        <v>2695</v>
      </c>
      <c r="AA601" s="2">
        <f t="shared" si="244"/>
        <v>4053</v>
      </c>
      <c r="AB601" s="2">
        <f t="shared" si="245"/>
        <v>3540</v>
      </c>
      <c r="AC601" s="2">
        <f t="shared" si="246"/>
        <v>3236</v>
      </c>
      <c r="AE601" s="10">
        <f t="shared" si="249"/>
        <v>3</v>
      </c>
      <c r="AF601" s="2">
        <f t="shared" si="250"/>
        <v>30589</v>
      </c>
      <c r="AG601" s="2">
        <f t="shared" si="251"/>
        <v>13719</v>
      </c>
      <c r="AH601" s="2">
        <f t="shared" si="252"/>
        <v>22771</v>
      </c>
      <c r="AI601" s="2">
        <f t="shared" si="253"/>
        <v>67079</v>
      </c>
      <c r="AK601">
        <f t="shared" si="247"/>
        <v>8</v>
      </c>
      <c r="AL601">
        <f t="shared" si="248"/>
        <v>2023</v>
      </c>
      <c r="BK601" s="9">
        <v>45153</v>
      </c>
      <c r="BL601">
        <v>112.455</v>
      </c>
      <c r="BM601">
        <v>125.41500000000001</v>
      </c>
      <c r="BN601">
        <v>904.72499999999991</v>
      </c>
      <c r="BO601">
        <v>1963.0350000000001</v>
      </c>
      <c r="BP601">
        <v>2350.665</v>
      </c>
      <c r="BQ601">
        <v>2194.1550000000002</v>
      </c>
      <c r="BR601">
        <v>2913.5030000000002</v>
      </c>
      <c r="BS601">
        <v>2393.933</v>
      </c>
      <c r="BT601">
        <v>3593.9030000000002</v>
      </c>
      <c r="BU601">
        <v>3564.8330000000001</v>
      </c>
      <c r="BV601">
        <v>3380.1299999999992</v>
      </c>
      <c r="BW601">
        <v>3375.6530000000002</v>
      </c>
      <c r="BX601">
        <v>3182.8049999999998</v>
      </c>
      <c r="BY601">
        <v>3430.0350000000003</v>
      </c>
      <c r="BZ601">
        <v>3488.8049999999998</v>
      </c>
      <c r="CA601">
        <v>3512.9700000000003</v>
      </c>
      <c r="CB601">
        <v>4022.0329999999999</v>
      </c>
      <c r="CC601">
        <v>3617.5499999999997</v>
      </c>
      <c r="CD601">
        <v>3178.4180000000001</v>
      </c>
      <c r="CE601">
        <v>3230.4830000000002</v>
      </c>
      <c r="CF601">
        <v>3211.5600000000004</v>
      </c>
      <c r="CG601">
        <v>3096.81</v>
      </c>
      <c r="CH601">
        <v>3050.5499999999997</v>
      </c>
      <c r="CI601">
        <v>2674.3050000000003</v>
      </c>
    </row>
    <row r="602" spans="1:87" x14ac:dyDescent="0.2">
      <c r="A602" s="9">
        <v>45154</v>
      </c>
      <c r="B602" s="2">
        <f t="shared" si="220"/>
        <v>2445</v>
      </c>
      <c r="C602" s="2">
        <f t="shared" si="221"/>
        <v>2386</v>
      </c>
      <c r="D602" s="2">
        <f t="shared" si="222"/>
        <v>2859</v>
      </c>
      <c r="E602" s="2">
        <f t="shared" si="223"/>
        <v>2877</v>
      </c>
      <c r="F602" s="2">
        <f t="shared" si="224"/>
        <v>3381</v>
      </c>
      <c r="G602" s="2">
        <f t="shared" si="225"/>
        <v>1692</v>
      </c>
      <c r="H602" s="2">
        <f t="shared" si="226"/>
        <v>1471</v>
      </c>
      <c r="I602" s="2">
        <f t="shared" si="227"/>
        <v>814</v>
      </c>
      <c r="J602" s="2">
        <f t="shared" si="228"/>
        <v>804</v>
      </c>
      <c r="K602" s="2">
        <f t="shared" si="229"/>
        <v>1039</v>
      </c>
      <c r="L602" s="2">
        <f t="shared" si="230"/>
        <v>1896</v>
      </c>
      <c r="M602" s="2">
        <f t="shared" si="231"/>
        <v>1734</v>
      </c>
      <c r="N602" s="2">
        <f t="shared" si="232"/>
        <v>416</v>
      </c>
      <c r="O602" s="2">
        <f t="shared" si="233"/>
        <v>128</v>
      </c>
      <c r="P602" s="2">
        <f t="shared" si="234"/>
        <v>22</v>
      </c>
      <c r="Q602" s="2">
        <f t="shared" si="235"/>
        <v>22</v>
      </c>
      <c r="R602" s="2">
        <f t="shared" si="236"/>
        <v>23</v>
      </c>
      <c r="S602" s="2">
        <f t="shared" si="237"/>
        <v>94</v>
      </c>
      <c r="T602" s="2">
        <f t="shared" si="238"/>
        <v>279</v>
      </c>
      <c r="U602" s="2">
        <f t="shared" si="239"/>
        <v>1241</v>
      </c>
      <c r="V602" s="2">
        <f t="shared" si="240"/>
        <v>1393</v>
      </c>
      <c r="W602" s="2">
        <f t="shared" si="241"/>
        <v>383</v>
      </c>
      <c r="X602" s="2">
        <f t="shared" si="242"/>
        <v>377</v>
      </c>
      <c r="Y602" s="2">
        <f t="shared" si="243"/>
        <v>549</v>
      </c>
      <c r="AA602" s="2">
        <f t="shared" si="244"/>
        <v>1896</v>
      </c>
      <c r="AB602" s="2">
        <f t="shared" si="245"/>
        <v>416</v>
      </c>
      <c r="AC602" s="2">
        <f t="shared" si="246"/>
        <v>3381</v>
      </c>
      <c r="AE602" s="10">
        <f t="shared" si="249"/>
        <v>4</v>
      </c>
      <c r="AF602" s="2">
        <f t="shared" si="250"/>
        <v>7924</v>
      </c>
      <c r="AG602" s="2">
        <f t="shared" si="251"/>
        <v>588</v>
      </c>
      <c r="AH602" s="2">
        <f t="shared" si="252"/>
        <v>19813</v>
      </c>
      <c r="AI602" s="2">
        <f t="shared" si="253"/>
        <v>28325</v>
      </c>
      <c r="AK602">
        <f t="shared" si="247"/>
        <v>8</v>
      </c>
      <c r="AL602">
        <f t="shared" si="248"/>
        <v>2023</v>
      </c>
      <c r="BK602" s="9">
        <v>45154</v>
      </c>
      <c r="BL602">
        <v>2425.9730000000004</v>
      </c>
      <c r="BM602">
        <v>2367.9679999999998</v>
      </c>
      <c r="BN602">
        <v>2836.8900000000003</v>
      </c>
      <c r="BO602">
        <v>2855.0249999999996</v>
      </c>
      <c r="BP602">
        <v>3355.1100000000006</v>
      </c>
      <c r="BQ602">
        <v>1679.0400000000002</v>
      </c>
      <c r="BR602">
        <v>1459.8000000000002</v>
      </c>
      <c r="BS602">
        <v>807.61500000000001</v>
      </c>
      <c r="BT602">
        <v>797.67000000000007</v>
      </c>
      <c r="BU602">
        <v>1031.3999999999999</v>
      </c>
      <c r="BV602">
        <v>1881.473</v>
      </c>
      <c r="BW602">
        <v>1721.115</v>
      </c>
      <c r="BX602">
        <v>413.23499999999996</v>
      </c>
      <c r="BY602">
        <v>126.878</v>
      </c>
      <c r="BZ602">
        <v>21.734999999999999</v>
      </c>
      <c r="CA602">
        <v>22.005000000000003</v>
      </c>
      <c r="CB602">
        <v>22.950000000000003</v>
      </c>
      <c r="CC602">
        <v>93.555000000000007</v>
      </c>
      <c r="CD602">
        <v>276.81799999999998</v>
      </c>
      <c r="CE602">
        <v>1231.56</v>
      </c>
      <c r="CF602">
        <v>1382.7600000000002</v>
      </c>
      <c r="CG602">
        <v>380.38499999999999</v>
      </c>
      <c r="CH602">
        <v>374.21999999999997</v>
      </c>
      <c r="CI602">
        <v>544.59</v>
      </c>
    </row>
    <row r="603" spans="1:87" x14ac:dyDescent="0.2">
      <c r="A603" s="9">
        <v>45155</v>
      </c>
      <c r="B603" s="2">
        <f t="shared" si="220"/>
        <v>821</v>
      </c>
      <c r="C603" s="2">
        <f t="shared" si="221"/>
        <v>438</v>
      </c>
      <c r="D603" s="2">
        <f t="shared" si="222"/>
        <v>378</v>
      </c>
      <c r="E603" s="2">
        <f t="shared" si="223"/>
        <v>951</v>
      </c>
      <c r="F603" s="2">
        <f t="shared" si="224"/>
        <v>1320</v>
      </c>
      <c r="G603" s="2">
        <f t="shared" si="225"/>
        <v>670</v>
      </c>
      <c r="H603" s="2">
        <f t="shared" si="226"/>
        <v>403</v>
      </c>
      <c r="I603" s="2">
        <f t="shared" si="227"/>
        <v>218</v>
      </c>
      <c r="J603" s="2">
        <f t="shared" si="228"/>
        <v>159</v>
      </c>
      <c r="K603" s="2">
        <f t="shared" si="229"/>
        <v>117</v>
      </c>
      <c r="L603" s="2">
        <f t="shared" si="230"/>
        <v>23</v>
      </c>
      <c r="M603" s="2">
        <f t="shared" si="231"/>
        <v>23</v>
      </c>
      <c r="N603" s="2">
        <f t="shared" si="232"/>
        <v>23</v>
      </c>
      <c r="O603" s="2">
        <f t="shared" si="233"/>
        <v>22</v>
      </c>
      <c r="P603" s="2">
        <f t="shared" si="234"/>
        <v>50</v>
      </c>
      <c r="Q603" s="2">
        <f t="shared" si="235"/>
        <v>23</v>
      </c>
      <c r="R603" s="2">
        <f t="shared" si="236"/>
        <v>24</v>
      </c>
      <c r="S603" s="2">
        <f t="shared" si="237"/>
        <v>24</v>
      </c>
      <c r="T603" s="2">
        <f t="shared" si="238"/>
        <v>24</v>
      </c>
      <c r="U603" s="2">
        <f t="shared" si="239"/>
        <v>473</v>
      </c>
      <c r="V603" s="2">
        <f t="shared" si="240"/>
        <v>710</v>
      </c>
      <c r="W603" s="2">
        <f t="shared" si="241"/>
        <v>156</v>
      </c>
      <c r="X603" s="2">
        <f t="shared" si="242"/>
        <v>311</v>
      </c>
      <c r="Y603" s="2">
        <f t="shared" si="243"/>
        <v>118</v>
      </c>
      <c r="AA603" s="2">
        <f t="shared" si="244"/>
        <v>473</v>
      </c>
      <c r="AB603" s="2">
        <f t="shared" si="245"/>
        <v>50</v>
      </c>
      <c r="AC603" s="2">
        <f t="shared" si="246"/>
        <v>1320</v>
      </c>
      <c r="AE603" s="10">
        <f t="shared" si="249"/>
        <v>5</v>
      </c>
      <c r="AF603" s="2">
        <f t="shared" si="250"/>
        <v>1085</v>
      </c>
      <c r="AG603" s="2">
        <f t="shared" si="251"/>
        <v>118</v>
      </c>
      <c r="AH603" s="2">
        <f t="shared" si="252"/>
        <v>6276</v>
      </c>
      <c r="AI603" s="2">
        <f t="shared" si="253"/>
        <v>7479</v>
      </c>
      <c r="AK603">
        <f t="shared" si="247"/>
        <v>8</v>
      </c>
      <c r="AL603">
        <f t="shared" si="248"/>
        <v>2023</v>
      </c>
      <c r="BK603" s="9">
        <v>45155</v>
      </c>
      <c r="BL603">
        <v>814.54499999999996</v>
      </c>
      <c r="BM603">
        <v>434.29499999999996</v>
      </c>
      <c r="BN603">
        <v>375.03</v>
      </c>
      <c r="BO603">
        <v>943.69499999999994</v>
      </c>
      <c r="BP603">
        <v>1309.5000000000002</v>
      </c>
      <c r="BQ603">
        <v>664.87499999999989</v>
      </c>
      <c r="BR603">
        <v>400.005</v>
      </c>
      <c r="BS603">
        <v>216.15799999999999</v>
      </c>
      <c r="BT603">
        <v>157.40999999999997</v>
      </c>
      <c r="BU603">
        <v>116.258</v>
      </c>
      <c r="BV603">
        <v>23.085000000000001</v>
      </c>
      <c r="BW603">
        <v>23.085000000000001</v>
      </c>
      <c r="BX603">
        <v>22.95</v>
      </c>
      <c r="BY603">
        <v>22.274999999999999</v>
      </c>
      <c r="BZ603">
        <v>49.545000000000002</v>
      </c>
      <c r="CA603">
        <v>22.950000000000003</v>
      </c>
      <c r="CB603">
        <v>23.625</v>
      </c>
      <c r="CC603">
        <v>24.03</v>
      </c>
      <c r="CD603">
        <v>24.03</v>
      </c>
      <c r="CE603">
        <v>469.39499999999998</v>
      </c>
      <c r="CF603">
        <v>704.43</v>
      </c>
      <c r="CG603">
        <v>154.70999999999998</v>
      </c>
      <c r="CH603">
        <v>308.74499999999995</v>
      </c>
      <c r="CI603">
        <v>117.045</v>
      </c>
    </row>
    <row r="604" spans="1:87" x14ac:dyDescent="0.2">
      <c r="A604" s="9">
        <v>45156</v>
      </c>
      <c r="B604" s="2">
        <f t="shared" si="220"/>
        <v>117</v>
      </c>
      <c r="C604" s="2">
        <f t="shared" si="221"/>
        <v>118</v>
      </c>
      <c r="D604" s="2">
        <f t="shared" si="222"/>
        <v>517</v>
      </c>
      <c r="E604" s="2">
        <f t="shared" si="223"/>
        <v>118</v>
      </c>
      <c r="F604" s="2">
        <f t="shared" si="224"/>
        <v>118</v>
      </c>
      <c r="G604" s="2">
        <f t="shared" si="225"/>
        <v>379</v>
      </c>
      <c r="H604" s="2">
        <f t="shared" si="226"/>
        <v>24</v>
      </c>
      <c r="I604" s="2">
        <f t="shared" si="227"/>
        <v>24</v>
      </c>
      <c r="J604" s="2">
        <f t="shared" si="228"/>
        <v>24</v>
      </c>
      <c r="K604" s="2">
        <f t="shared" si="229"/>
        <v>24</v>
      </c>
      <c r="L604" s="2">
        <f t="shared" si="230"/>
        <v>24</v>
      </c>
      <c r="M604" s="2">
        <f t="shared" si="231"/>
        <v>24</v>
      </c>
      <c r="N604" s="2">
        <f t="shared" si="232"/>
        <v>24</v>
      </c>
      <c r="O604" s="2">
        <f t="shared" si="233"/>
        <v>24</v>
      </c>
      <c r="P604" s="2">
        <f t="shared" si="234"/>
        <v>24</v>
      </c>
      <c r="Q604" s="2">
        <f t="shared" si="235"/>
        <v>24</v>
      </c>
      <c r="R604" s="2">
        <f t="shared" si="236"/>
        <v>24</v>
      </c>
      <c r="S604" s="2">
        <f t="shared" si="237"/>
        <v>24</v>
      </c>
      <c r="T604" s="2">
        <f t="shared" si="238"/>
        <v>24</v>
      </c>
      <c r="U604" s="2">
        <f t="shared" si="239"/>
        <v>75</v>
      </c>
      <c r="V604" s="2">
        <f t="shared" si="240"/>
        <v>120</v>
      </c>
      <c r="W604" s="2">
        <f t="shared" si="241"/>
        <v>117</v>
      </c>
      <c r="X604" s="2">
        <f t="shared" si="242"/>
        <v>722</v>
      </c>
      <c r="Y604" s="2">
        <f t="shared" si="243"/>
        <v>1501</v>
      </c>
      <c r="AA604" s="2">
        <f t="shared" si="244"/>
        <v>75</v>
      </c>
      <c r="AB604" s="2">
        <f t="shared" si="245"/>
        <v>24</v>
      </c>
      <c r="AC604" s="2">
        <f t="shared" si="246"/>
        <v>1501</v>
      </c>
      <c r="AE604" s="10">
        <f t="shared" si="249"/>
        <v>6</v>
      </c>
      <c r="AF604" s="2">
        <f t="shared" si="250"/>
        <v>267</v>
      </c>
      <c r="AG604" s="2">
        <f t="shared" si="251"/>
        <v>96</v>
      </c>
      <c r="AH604" s="2">
        <f t="shared" si="252"/>
        <v>3851</v>
      </c>
      <c r="AI604" s="2">
        <f t="shared" si="253"/>
        <v>4214</v>
      </c>
      <c r="AK604">
        <f t="shared" si="247"/>
        <v>8</v>
      </c>
      <c r="AL604">
        <f t="shared" si="248"/>
        <v>2023</v>
      </c>
      <c r="BK604" s="9">
        <v>45156</v>
      </c>
      <c r="BL604">
        <v>115.69499999999999</v>
      </c>
      <c r="BM604">
        <v>117.18</v>
      </c>
      <c r="BN604">
        <v>513.17999999999995</v>
      </c>
      <c r="BO604">
        <v>117.18</v>
      </c>
      <c r="BP604">
        <v>117.18</v>
      </c>
      <c r="BQ604">
        <v>376.11</v>
      </c>
      <c r="BR604">
        <v>24.03</v>
      </c>
      <c r="BS604">
        <v>23.76</v>
      </c>
      <c r="BT604">
        <v>24.3</v>
      </c>
      <c r="BU604">
        <v>24.3</v>
      </c>
      <c r="BV604">
        <v>23.895</v>
      </c>
      <c r="BW604">
        <v>23.895000000000003</v>
      </c>
      <c r="BX604">
        <v>23.895</v>
      </c>
      <c r="BY604">
        <v>23.490000000000002</v>
      </c>
      <c r="BZ604">
        <v>24.03</v>
      </c>
      <c r="CA604">
        <v>24.3</v>
      </c>
      <c r="CB604">
        <v>24.03</v>
      </c>
      <c r="CC604">
        <v>24.164999999999999</v>
      </c>
      <c r="CD604">
        <v>24.164999999999999</v>
      </c>
      <c r="CE604">
        <v>74.924999999999997</v>
      </c>
      <c r="CF604">
        <v>119.47500000000001</v>
      </c>
      <c r="CG604">
        <v>115.965</v>
      </c>
      <c r="CH604">
        <v>716.4</v>
      </c>
      <c r="CI604">
        <v>1489.5000000000002</v>
      </c>
    </row>
    <row r="605" spans="1:87" x14ac:dyDescent="0.2">
      <c r="A605" s="9">
        <v>45157</v>
      </c>
      <c r="B605" s="2">
        <f t="shared" si="220"/>
        <v>2190</v>
      </c>
      <c r="C605" s="2">
        <f t="shared" si="221"/>
        <v>2433</v>
      </c>
      <c r="D605" s="2">
        <f t="shared" si="222"/>
        <v>1533</v>
      </c>
      <c r="E605" s="2">
        <f t="shared" si="223"/>
        <v>1639</v>
      </c>
      <c r="F605" s="2">
        <f t="shared" si="224"/>
        <v>1602</v>
      </c>
      <c r="G605" s="2">
        <f t="shared" si="225"/>
        <v>553</v>
      </c>
      <c r="H605" s="2">
        <f t="shared" si="226"/>
        <v>666</v>
      </c>
      <c r="I605" s="2">
        <f t="shared" si="227"/>
        <v>638</v>
      </c>
      <c r="J605" s="2">
        <f t="shared" si="228"/>
        <v>1071</v>
      </c>
      <c r="K605" s="2">
        <f t="shared" si="229"/>
        <v>1433</v>
      </c>
      <c r="L605" s="2">
        <f t="shared" si="230"/>
        <v>2205</v>
      </c>
      <c r="M605" s="2">
        <f t="shared" si="231"/>
        <v>1483</v>
      </c>
      <c r="N605" s="2">
        <f t="shared" si="232"/>
        <v>756</v>
      </c>
      <c r="O605" s="2">
        <f t="shared" si="233"/>
        <v>11</v>
      </c>
      <c r="P605" s="2">
        <f t="shared" si="234"/>
        <v>11</v>
      </c>
      <c r="Q605" s="2">
        <f t="shared" si="235"/>
        <v>211</v>
      </c>
      <c r="R605" s="2">
        <f t="shared" si="236"/>
        <v>23</v>
      </c>
      <c r="S605" s="2">
        <f t="shared" si="237"/>
        <v>12</v>
      </c>
      <c r="T605" s="2">
        <f t="shared" si="238"/>
        <v>163</v>
      </c>
      <c r="U605" s="2">
        <f t="shared" si="239"/>
        <v>1196</v>
      </c>
      <c r="V605" s="2">
        <f t="shared" si="240"/>
        <v>2178</v>
      </c>
      <c r="W605" s="2">
        <f t="shared" si="241"/>
        <v>1443</v>
      </c>
      <c r="X605" s="2">
        <f t="shared" si="242"/>
        <v>1455</v>
      </c>
      <c r="Y605" s="2">
        <f t="shared" si="243"/>
        <v>1646</v>
      </c>
      <c r="AA605" s="2">
        <f t="shared" si="244"/>
        <v>0</v>
      </c>
      <c r="AB605" s="2">
        <f t="shared" si="245"/>
        <v>2205</v>
      </c>
      <c r="AC605" s="2">
        <f t="shared" si="246"/>
        <v>2433</v>
      </c>
      <c r="AE605" s="10">
        <f t="shared" si="249"/>
        <v>7</v>
      </c>
      <c r="AF605" s="2">
        <f t="shared" si="250"/>
        <v>0</v>
      </c>
      <c r="AG605" s="2">
        <f t="shared" si="251"/>
        <v>9213</v>
      </c>
      <c r="AH605" s="2">
        <f t="shared" si="252"/>
        <v>17338</v>
      </c>
      <c r="AI605" s="2">
        <f t="shared" si="253"/>
        <v>26551</v>
      </c>
      <c r="AK605">
        <f t="shared" si="247"/>
        <v>8</v>
      </c>
      <c r="AL605">
        <f t="shared" si="248"/>
        <v>2023</v>
      </c>
      <c r="BK605" s="9">
        <v>45157</v>
      </c>
      <c r="BL605">
        <v>2173.7699999999995</v>
      </c>
      <c r="BM605">
        <v>2414.52</v>
      </c>
      <c r="BN605">
        <v>1521.2700000000002</v>
      </c>
      <c r="BO605">
        <v>1626.6150000000002</v>
      </c>
      <c r="BP605">
        <v>1589.4900000000002</v>
      </c>
      <c r="BQ605">
        <v>549.18000000000006</v>
      </c>
      <c r="BR605">
        <v>660.93799999999999</v>
      </c>
      <c r="BS605">
        <v>632.90300000000002</v>
      </c>
      <c r="BT605">
        <v>1063.328</v>
      </c>
      <c r="BU605">
        <v>1422.4049999999997</v>
      </c>
      <c r="BV605">
        <v>2187.855</v>
      </c>
      <c r="BW605">
        <v>1471.7249999999999</v>
      </c>
      <c r="BX605">
        <v>750.51</v>
      </c>
      <c r="BY605">
        <v>11.205</v>
      </c>
      <c r="BZ605">
        <v>11.07</v>
      </c>
      <c r="CA605">
        <v>209.20500000000001</v>
      </c>
      <c r="CB605">
        <v>22.634999999999998</v>
      </c>
      <c r="CC605">
        <v>12.015000000000001</v>
      </c>
      <c r="CD605">
        <v>161.28</v>
      </c>
      <c r="CE605">
        <v>1186.7400000000002</v>
      </c>
      <c r="CF605">
        <v>2161.5749999999998</v>
      </c>
      <c r="CG605">
        <v>1432.373</v>
      </c>
      <c r="CH605">
        <v>1443.4430000000002</v>
      </c>
      <c r="CI605">
        <v>1633.6800000000003</v>
      </c>
    </row>
    <row r="606" spans="1:87" x14ac:dyDescent="0.2">
      <c r="A606" s="9">
        <v>45158</v>
      </c>
      <c r="B606" s="2">
        <f t="shared" si="220"/>
        <v>1616</v>
      </c>
      <c r="C606" s="2">
        <f t="shared" si="221"/>
        <v>1793</v>
      </c>
      <c r="D606" s="2">
        <f t="shared" si="222"/>
        <v>1689</v>
      </c>
      <c r="E606" s="2">
        <f t="shared" si="223"/>
        <v>1721</v>
      </c>
      <c r="F606" s="2">
        <f t="shared" si="224"/>
        <v>1607</v>
      </c>
      <c r="G606" s="2">
        <f t="shared" si="225"/>
        <v>1382</v>
      </c>
      <c r="H606" s="2">
        <f t="shared" si="226"/>
        <v>1509</v>
      </c>
      <c r="I606" s="2">
        <f t="shared" si="227"/>
        <v>1572</v>
      </c>
      <c r="J606" s="2">
        <f t="shared" si="228"/>
        <v>1735</v>
      </c>
      <c r="K606" s="2">
        <f t="shared" si="229"/>
        <v>1489</v>
      </c>
      <c r="L606" s="2">
        <f t="shared" si="230"/>
        <v>842</v>
      </c>
      <c r="M606" s="2">
        <f t="shared" si="231"/>
        <v>162</v>
      </c>
      <c r="N606" s="2">
        <f t="shared" si="232"/>
        <v>12</v>
      </c>
      <c r="O606" s="2">
        <f t="shared" si="233"/>
        <v>11</v>
      </c>
      <c r="P606" s="2">
        <f t="shared" si="234"/>
        <v>11</v>
      </c>
      <c r="Q606" s="2">
        <f t="shared" si="235"/>
        <v>11</v>
      </c>
      <c r="R606" s="2">
        <f t="shared" si="236"/>
        <v>11</v>
      </c>
      <c r="S606" s="2">
        <f t="shared" si="237"/>
        <v>18</v>
      </c>
      <c r="T606" s="2">
        <f t="shared" si="238"/>
        <v>106</v>
      </c>
      <c r="U606" s="2">
        <f t="shared" si="239"/>
        <v>189</v>
      </c>
      <c r="V606" s="2">
        <f t="shared" si="240"/>
        <v>101</v>
      </c>
      <c r="W606" s="2">
        <f t="shared" si="241"/>
        <v>102</v>
      </c>
      <c r="X606" s="2">
        <f t="shared" si="242"/>
        <v>101</v>
      </c>
      <c r="Y606" s="2">
        <f t="shared" si="243"/>
        <v>103</v>
      </c>
      <c r="AA606" s="2">
        <f t="shared" si="244"/>
        <v>0</v>
      </c>
      <c r="AB606" s="2">
        <f t="shared" si="245"/>
        <v>1735</v>
      </c>
      <c r="AC606" s="2">
        <f t="shared" si="246"/>
        <v>1793</v>
      </c>
      <c r="AE606" s="10">
        <f t="shared" si="249"/>
        <v>1</v>
      </c>
      <c r="AF606" s="2">
        <f t="shared" si="250"/>
        <v>0</v>
      </c>
      <c r="AG606" s="2">
        <f t="shared" si="251"/>
        <v>6169</v>
      </c>
      <c r="AH606" s="2">
        <f t="shared" si="252"/>
        <v>11724</v>
      </c>
      <c r="AI606" s="2">
        <f t="shared" si="253"/>
        <v>17893</v>
      </c>
      <c r="AK606">
        <f t="shared" si="247"/>
        <v>8</v>
      </c>
      <c r="AL606">
        <f t="shared" si="248"/>
        <v>2023</v>
      </c>
      <c r="BK606" s="9">
        <v>45158</v>
      </c>
      <c r="BL606">
        <v>1604.0700000000002</v>
      </c>
      <c r="BM606">
        <v>1779.2550000000001</v>
      </c>
      <c r="BN606">
        <v>1676.0700000000002</v>
      </c>
      <c r="BO606">
        <v>1707.5700000000002</v>
      </c>
      <c r="BP606">
        <v>1594.575</v>
      </c>
      <c r="BQ606">
        <v>1371.51</v>
      </c>
      <c r="BR606">
        <v>1497.15</v>
      </c>
      <c r="BS606">
        <v>1560.0150000000001</v>
      </c>
      <c r="BT606">
        <v>1721.7449999999999</v>
      </c>
      <c r="BU606">
        <v>1477.665</v>
      </c>
      <c r="BV606">
        <v>835.49299999999994</v>
      </c>
      <c r="BW606">
        <v>160.44799999999998</v>
      </c>
      <c r="BX606">
        <v>11.744999999999999</v>
      </c>
      <c r="BY606">
        <v>11.34</v>
      </c>
      <c r="BZ606">
        <v>10.53</v>
      </c>
      <c r="CA606">
        <v>11.07</v>
      </c>
      <c r="CB606">
        <v>10.935</v>
      </c>
      <c r="CC606">
        <v>17.774999999999999</v>
      </c>
      <c r="CD606">
        <v>105.61499999999999</v>
      </c>
      <c r="CE606">
        <v>188.05500000000001</v>
      </c>
      <c r="CF606">
        <v>100.575</v>
      </c>
      <c r="CG606">
        <v>101.655</v>
      </c>
      <c r="CH606">
        <v>100.575</v>
      </c>
      <c r="CI606">
        <v>102.6</v>
      </c>
    </row>
    <row r="607" spans="1:87" x14ac:dyDescent="0.2">
      <c r="A607" s="9">
        <v>45159</v>
      </c>
      <c r="B607" s="2">
        <f t="shared" si="220"/>
        <v>102</v>
      </c>
      <c r="C607" s="2">
        <f t="shared" si="221"/>
        <v>176</v>
      </c>
      <c r="D607" s="2">
        <f t="shared" si="222"/>
        <v>710</v>
      </c>
      <c r="E607" s="2">
        <f t="shared" si="223"/>
        <v>629</v>
      </c>
      <c r="F607" s="2">
        <f t="shared" si="224"/>
        <v>104</v>
      </c>
      <c r="G607" s="2">
        <f t="shared" si="225"/>
        <v>269</v>
      </c>
      <c r="H607" s="2">
        <f t="shared" si="226"/>
        <v>151</v>
      </c>
      <c r="I607" s="2">
        <f t="shared" si="227"/>
        <v>12</v>
      </c>
      <c r="J607" s="2">
        <f t="shared" si="228"/>
        <v>12</v>
      </c>
      <c r="K607" s="2">
        <f t="shared" si="229"/>
        <v>106</v>
      </c>
      <c r="L607" s="2">
        <f t="shared" si="230"/>
        <v>57</v>
      </c>
      <c r="M607" s="2">
        <f t="shared" si="231"/>
        <v>11</v>
      </c>
      <c r="N607" s="2">
        <f t="shared" si="232"/>
        <v>11</v>
      </c>
      <c r="O607" s="2">
        <f t="shared" si="233"/>
        <v>10</v>
      </c>
      <c r="P607" s="2">
        <f t="shared" si="234"/>
        <v>11</v>
      </c>
      <c r="Q607" s="2">
        <f t="shared" si="235"/>
        <v>10</v>
      </c>
      <c r="R607" s="2">
        <f t="shared" si="236"/>
        <v>11</v>
      </c>
      <c r="S607" s="2">
        <f t="shared" si="237"/>
        <v>12</v>
      </c>
      <c r="T607" s="2">
        <f t="shared" si="238"/>
        <v>12</v>
      </c>
      <c r="U607" s="2">
        <f t="shared" si="239"/>
        <v>52</v>
      </c>
      <c r="V607" s="2">
        <f t="shared" si="240"/>
        <v>102</v>
      </c>
      <c r="W607" s="2">
        <f t="shared" si="241"/>
        <v>101</v>
      </c>
      <c r="X607" s="2">
        <f t="shared" si="242"/>
        <v>101</v>
      </c>
      <c r="Y607" s="2">
        <f t="shared" si="243"/>
        <v>99</v>
      </c>
      <c r="AA607" s="2">
        <f t="shared" si="244"/>
        <v>106</v>
      </c>
      <c r="AB607" s="2">
        <f t="shared" si="245"/>
        <v>11</v>
      </c>
      <c r="AC607" s="2">
        <f t="shared" si="246"/>
        <v>710</v>
      </c>
      <c r="AE607" s="10">
        <f t="shared" si="249"/>
        <v>2</v>
      </c>
      <c r="AF607" s="2">
        <f t="shared" si="250"/>
        <v>285</v>
      </c>
      <c r="AG607" s="2">
        <f t="shared" si="251"/>
        <v>42</v>
      </c>
      <c r="AH607" s="2">
        <f t="shared" si="252"/>
        <v>2544</v>
      </c>
      <c r="AI607" s="2">
        <f t="shared" si="253"/>
        <v>2871</v>
      </c>
      <c r="AK607">
        <f t="shared" si="247"/>
        <v>8</v>
      </c>
      <c r="AL607">
        <f t="shared" si="248"/>
        <v>2023</v>
      </c>
      <c r="BK607" s="9">
        <v>45159</v>
      </c>
      <c r="BL607">
        <v>101.52</v>
      </c>
      <c r="BM607">
        <v>174.55500000000001</v>
      </c>
      <c r="BN607">
        <v>704.7</v>
      </c>
      <c r="BO607">
        <v>623.83500000000004</v>
      </c>
      <c r="BP607">
        <v>102.87</v>
      </c>
      <c r="BQ607">
        <v>267.435</v>
      </c>
      <c r="BR607">
        <v>149.57999999999998</v>
      </c>
      <c r="BS607">
        <v>11.88</v>
      </c>
      <c r="BT607">
        <v>11.88</v>
      </c>
      <c r="BU607">
        <v>105.345</v>
      </c>
      <c r="BV607">
        <v>56.61</v>
      </c>
      <c r="BW607">
        <v>10.53</v>
      </c>
      <c r="BX607">
        <v>10.664999999999999</v>
      </c>
      <c r="BY607">
        <v>10.26</v>
      </c>
      <c r="BZ607">
        <v>10.53</v>
      </c>
      <c r="CA607">
        <v>10.395</v>
      </c>
      <c r="CB607">
        <v>10.935</v>
      </c>
      <c r="CC607">
        <v>11.475</v>
      </c>
      <c r="CD607">
        <v>11.88</v>
      </c>
      <c r="CE607">
        <v>51.704999999999998</v>
      </c>
      <c r="CF607">
        <v>101.52</v>
      </c>
      <c r="CG607">
        <v>100.575</v>
      </c>
      <c r="CH607">
        <v>100.575</v>
      </c>
      <c r="CI607">
        <v>98.28</v>
      </c>
    </row>
    <row r="608" spans="1:87" x14ac:dyDescent="0.2">
      <c r="A608" s="9">
        <v>45160</v>
      </c>
      <c r="B608" s="2">
        <f t="shared" si="220"/>
        <v>100</v>
      </c>
      <c r="C608" s="2">
        <f t="shared" si="221"/>
        <v>98</v>
      </c>
      <c r="D608" s="2">
        <f t="shared" si="222"/>
        <v>100</v>
      </c>
      <c r="E608" s="2">
        <f t="shared" si="223"/>
        <v>99</v>
      </c>
      <c r="F608" s="2">
        <f t="shared" si="224"/>
        <v>98</v>
      </c>
      <c r="G608" s="2">
        <f t="shared" si="225"/>
        <v>58</v>
      </c>
      <c r="H608" s="2">
        <f t="shared" si="226"/>
        <v>12</v>
      </c>
      <c r="I608" s="2">
        <f t="shared" si="227"/>
        <v>12</v>
      </c>
      <c r="J608" s="2">
        <f t="shared" si="228"/>
        <v>11</v>
      </c>
      <c r="K608" s="2">
        <f t="shared" si="229"/>
        <v>11</v>
      </c>
      <c r="L608" s="2">
        <f t="shared" si="230"/>
        <v>11</v>
      </c>
      <c r="M608" s="2">
        <f t="shared" si="231"/>
        <v>11</v>
      </c>
      <c r="N608" s="2">
        <f t="shared" si="232"/>
        <v>91</v>
      </c>
      <c r="O608" s="2">
        <f t="shared" si="233"/>
        <v>11</v>
      </c>
      <c r="P608" s="2">
        <f t="shared" si="234"/>
        <v>11</v>
      </c>
      <c r="Q608" s="2">
        <f t="shared" si="235"/>
        <v>11</v>
      </c>
      <c r="R608" s="2">
        <f t="shared" si="236"/>
        <v>12</v>
      </c>
      <c r="S608" s="2">
        <f t="shared" si="237"/>
        <v>12</v>
      </c>
      <c r="T608" s="2">
        <f t="shared" si="238"/>
        <v>12</v>
      </c>
      <c r="U608" s="2">
        <f t="shared" si="239"/>
        <v>51</v>
      </c>
      <c r="V608" s="2">
        <f t="shared" si="240"/>
        <v>104</v>
      </c>
      <c r="W608" s="2">
        <f t="shared" si="241"/>
        <v>105</v>
      </c>
      <c r="X608" s="2">
        <f t="shared" si="242"/>
        <v>102</v>
      </c>
      <c r="Y608" s="2">
        <f t="shared" si="243"/>
        <v>101</v>
      </c>
      <c r="AA608" s="2">
        <f t="shared" si="244"/>
        <v>51</v>
      </c>
      <c r="AB608" s="2">
        <f t="shared" si="245"/>
        <v>91</v>
      </c>
      <c r="AC608" s="2">
        <f t="shared" si="246"/>
        <v>105</v>
      </c>
      <c r="AE608" s="10">
        <f t="shared" si="249"/>
        <v>3</v>
      </c>
      <c r="AF608" s="2">
        <f t="shared" si="250"/>
        <v>143</v>
      </c>
      <c r="AG608" s="2">
        <f t="shared" si="251"/>
        <v>124</v>
      </c>
      <c r="AH608" s="2">
        <f t="shared" si="252"/>
        <v>977</v>
      </c>
      <c r="AI608" s="2">
        <f t="shared" si="253"/>
        <v>1244</v>
      </c>
      <c r="AK608">
        <f t="shared" si="247"/>
        <v>8</v>
      </c>
      <c r="AL608">
        <f t="shared" si="248"/>
        <v>2023</v>
      </c>
      <c r="BK608" s="9">
        <v>45160</v>
      </c>
      <c r="BL608">
        <v>99.36</v>
      </c>
      <c r="BM608">
        <v>97.47</v>
      </c>
      <c r="BN608">
        <v>99.63000000000001</v>
      </c>
      <c r="BO608">
        <v>98.415000000000006</v>
      </c>
      <c r="BP608">
        <v>97.47</v>
      </c>
      <c r="BQ608">
        <v>57.51</v>
      </c>
      <c r="BR608">
        <v>11.88</v>
      </c>
      <c r="BS608">
        <v>12.015000000000001</v>
      </c>
      <c r="BT608">
        <v>11.205</v>
      </c>
      <c r="BU608">
        <v>10.53</v>
      </c>
      <c r="BV608">
        <v>10.53</v>
      </c>
      <c r="BW608">
        <v>10.8</v>
      </c>
      <c r="BX608">
        <v>89.865000000000009</v>
      </c>
      <c r="BY608">
        <v>10.8</v>
      </c>
      <c r="BZ608">
        <v>11.205</v>
      </c>
      <c r="CA608">
        <v>10.935</v>
      </c>
      <c r="CB608">
        <v>11.61</v>
      </c>
      <c r="CC608">
        <v>12.015000000000001</v>
      </c>
      <c r="CD608">
        <v>12.015000000000001</v>
      </c>
      <c r="CE608">
        <v>50.760000000000005</v>
      </c>
      <c r="CF608">
        <v>102.735</v>
      </c>
      <c r="CG608">
        <v>103.95</v>
      </c>
      <c r="CH608">
        <v>101.655</v>
      </c>
      <c r="CI608">
        <v>100.575</v>
      </c>
    </row>
    <row r="609" spans="1:87" x14ac:dyDescent="0.2">
      <c r="A609" s="9">
        <v>45161</v>
      </c>
      <c r="B609" s="2">
        <f t="shared" si="220"/>
        <v>101</v>
      </c>
      <c r="C609" s="2">
        <f t="shared" si="221"/>
        <v>100</v>
      </c>
      <c r="D609" s="2">
        <f t="shared" si="222"/>
        <v>101</v>
      </c>
      <c r="E609" s="2">
        <f t="shared" si="223"/>
        <v>100</v>
      </c>
      <c r="F609" s="2">
        <f t="shared" si="224"/>
        <v>100</v>
      </c>
      <c r="G609" s="2">
        <f t="shared" si="225"/>
        <v>58</v>
      </c>
      <c r="H609" s="2">
        <f t="shared" si="226"/>
        <v>12</v>
      </c>
      <c r="I609" s="2">
        <f t="shared" si="227"/>
        <v>12</v>
      </c>
      <c r="J609" s="2">
        <f t="shared" si="228"/>
        <v>11</v>
      </c>
      <c r="K609" s="2">
        <f t="shared" si="229"/>
        <v>12</v>
      </c>
      <c r="L609" s="2">
        <f t="shared" si="230"/>
        <v>21</v>
      </c>
      <c r="M609" s="2">
        <f t="shared" si="231"/>
        <v>11</v>
      </c>
      <c r="N609" s="2">
        <f t="shared" si="232"/>
        <v>11</v>
      </c>
      <c r="O609" s="2">
        <f t="shared" si="233"/>
        <v>11</v>
      </c>
      <c r="P609" s="2">
        <f t="shared" si="234"/>
        <v>11</v>
      </c>
      <c r="Q609" s="2">
        <f t="shared" si="235"/>
        <v>11</v>
      </c>
      <c r="R609" s="2">
        <f t="shared" si="236"/>
        <v>11</v>
      </c>
      <c r="S609" s="2">
        <f t="shared" si="237"/>
        <v>12</v>
      </c>
      <c r="T609" s="2">
        <f t="shared" si="238"/>
        <v>12</v>
      </c>
      <c r="U609" s="2">
        <f t="shared" si="239"/>
        <v>1100</v>
      </c>
      <c r="V609" s="2">
        <f t="shared" si="240"/>
        <v>2176</v>
      </c>
      <c r="W609" s="2">
        <f t="shared" si="241"/>
        <v>1886</v>
      </c>
      <c r="X609" s="2">
        <f t="shared" si="242"/>
        <v>1596</v>
      </c>
      <c r="Y609" s="2">
        <f t="shared" si="243"/>
        <v>925</v>
      </c>
      <c r="AA609" s="2">
        <f t="shared" si="244"/>
        <v>1100</v>
      </c>
      <c r="AB609" s="2">
        <f t="shared" si="245"/>
        <v>11</v>
      </c>
      <c r="AC609" s="2">
        <f t="shared" si="246"/>
        <v>2176</v>
      </c>
      <c r="AE609" s="10">
        <f t="shared" si="249"/>
        <v>4</v>
      </c>
      <c r="AF609" s="2">
        <f t="shared" si="250"/>
        <v>1202</v>
      </c>
      <c r="AG609" s="2">
        <f t="shared" si="251"/>
        <v>44</v>
      </c>
      <c r="AH609" s="2">
        <f t="shared" si="252"/>
        <v>7155</v>
      </c>
      <c r="AI609" s="2">
        <f t="shared" si="253"/>
        <v>8401</v>
      </c>
      <c r="AK609">
        <f t="shared" si="247"/>
        <v>8</v>
      </c>
      <c r="AL609">
        <f t="shared" si="248"/>
        <v>2023</v>
      </c>
      <c r="BK609" s="9">
        <v>45161</v>
      </c>
      <c r="BL609">
        <v>100.71000000000001</v>
      </c>
      <c r="BM609">
        <v>99.63000000000001</v>
      </c>
      <c r="BN609">
        <v>100.71000000000001</v>
      </c>
      <c r="BO609">
        <v>99.495000000000005</v>
      </c>
      <c r="BP609">
        <v>99.63000000000001</v>
      </c>
      <c r="BQ609">
        <v>57.375</v>
      </c>
      <c r="BR609">
        <v>12.015000000000001</v>
      </c>
      <c r="BS609">
        <v>12.015000000000001</v>
      </c>
      <c r="BT609">
        <v>11.34</v>
      </c>
      <c r="BU609">
        <v>11.700000000000001</v>
      </c>
      <c r="BV609">
        <v>21.33</v>
      </c>
      <c r="BW609">
        <v>10.53</v>
      </c>
      <c r="BX609">
        <v>10.53</v>
      </c>
      <c r="BY609">
        <v>10.664999999999999</v>
      </c>
      <c r="BZ609">
        <v>10.8</v>
      </c>
      <c r="CA609">
        <v>11.07</v>
      </c>
      <c r="CB609">
        <v>11.205</v>
      </c>
      <c r="CC609">
        <v>11.88</v>
      </c>
      <c r="CD609">
        <v>12.015000000000001</v>
      </c>
      <c r="CE609">
        <v>1091.5200000000002</v>
      </c>
      <c r="CF609">
        <v>2159.415</v>
      </c>
      <c r="CG609">
        <v>1871.2800000000002</v>
      </c>
      <c r="CH609">
        <v>1583.4150000000002</v>
      </c>
      <c r="CI609">
        <v>917.55</v>
      </c>
    </row>
    <row r="610" spans="1:87" x14ac:dyDescent="0.2">
      <c r="A610" s="9">
        <v>45162</v>
      </c>
      <c r="B610" s="2">
        <f t="shared" si="220"/>
        <v>2103</v>
      </c>
      <c r="C610" s="2">
        <f t="shared" si="221"/>
        <v>1895</v>
      </c>
      <c r="D610" s="2">
        <f t="shared" si="222"/>
        <v>1141</v>
      </c>
      <c r="E610" s="2">
        <f t="shared" si="223"/>
        <v>843</v>
      </c>
      <c r="F610" s="2">
        <f t="shared" si="224"/>
        <v>1294</v>
      </c>
      <c r="G610" s="2">
        <f t="shared" si="225"/>
        <v>676</v>
      </c>
      <c r="H610" s="2">
        <f t="shared" si="226"/>
        <v>154</v>
      </c>
      <c r="I610" s="2">
        <f t="shared" si="227"/>
        <v>75</v>
      </c>
      <c r="J610" s="2">
        <f t="shared" si="228"/>
        <v>1695</v>
      </c>
      <c r="K610" s="2">
        <f t="shared" si="229"/>
        <v>4283</v>
      </c>
      <c r="L610" s="2">
        <f t="shared" si="230"/>
        <v>4088</v>
      </c>
      <c r="M610" s="2">
        <f t="shared" si="231"/>
        <v>3724</v>
      </c>
      <c r="N610" s="2">
        <f t="shared" si="232"/>
        <v>2972</v>
      </c>
      <c r="O610" s="2">
        <f t="shared" si="233"/>
        <v>1990</v>
      </c>
      <c r="P610" s="2">
        <f t="shared" si="234"/>
        <v>1971</v>
      </c>
      <c r="Q610" s="2">
        <f t="shared" si="235"/>
        <v>2321</v>
      </c>
      <c r="R610" s="2">
        <f t="shared" si="236"/>
        <v>2135</v>
      </c>
      <c r="S610" s="2">
        <f t="shared" si="237"/>
        <v>2012</v>
      </c>
      <c r="T610" s="2">
        <f t="shared" si="238"/>
        <v>1433</v>
      </c>
      <c r="U610" s="2">
        <f t="shared" si="239"/>
        <v>1322</v>
      </c>
      <c r="V610" s="2">
        <f t="shared" si="240"/>
        <v>1903</v>
      </c>
      <c r="W610" s="2">
        <f t="shared" si="241"/>
        <v>284</v>
      </c>
      <c r="X610" s="2">
        <f t="shared" si="242"/>
        <v>100</v>
      </c>
      <c r="Y610" s="2">
        <f t="shared" si="243"/>
        <v>581</v>
      </c>
      <c r="AA610" s="2">
        <f t="shared" si="244"/>
        <v>4283</v>
      </c>
      <c r="AB610" s="2">
        <f t="shared" si="245"/>
        <v>2972</v>
      </c>
      <c r="AC610" s="2">
        <f t="shared" si="246"/>
        <v>2103</v>
      </c>
      <c r="AE610" s="10">
        <f t="shared" si="249"/>
        <v>5</v>
      </c>
      <c r="AF610" s="2">
        <f t="shared" si="250"/>
        <v>20767</v>
      </c>
      <c r="AG610" s="2">
        <f t="shared" si="251"/>
        <v>9254</v>
      </c>
      <c r="AH610" s="2">
        <f t="shared" si="252"/>
        <v>10974</v>
      </c>
      <c r="AI610" s="2">
        <f t="shared" si="253"/>
        <v>40995</v>
      </c>
      <c r="AK610">
        <f t="shared" si="247"/>
        <v>8</v>
      </c>
      <c r="AL610">
        <f t="shared" si="248"/>
        <v>2023</v>
      </c>
      <c r="BK610" s="9">
        <v>45162</v>
      </c>
      <c r="BL610">
        <v>2087.415</v>
      </c>
      <c r="BM610">
        <v>1880.5500000000002</v>
      </c>
      <c r="BN610">
        <v>1132.0200000000002</v>
      </c>
      <c r="BO610">
        <v>836.18999999999994</v>
      </c>
      <c r="BP610">
        <v>1284.3900000000001</v>
      </c>
      <c r="BQ610">
        <v>671.31</v>
      </c>
      <c r="BR610">
        <v>152.41500000000002</v>
      </c>
      <c r="BS610">
        <v>74.093000000000004</v>
      </c>
      <c r="BT610">
        <v>1682.123</v>
      </c>
      <c r="BU610">
        <v>4249.9579999999996</v>
      </c>
      <c r="BV610">
        <v>4056.4349999999999</v>
      </c>
      <c r="BW610">
        <v>3695.9629999999997</v>
      </c>
      <c r="BX610">
        <v>2949.12</v>
      </c>
      <c r="BY610">
        <v>1974.6000000000001</v>
      </c>
      <c r="BZ610">
        <v>1955.633</v>
      </c>
      <c r="CA610">
        <v>2303.5500000000002</v>
      </c>
      <c r="CB610">
        <v>2119.23</v>
      </c>
      <c r="CC610">
        <v>1996.403</v>
      </c>
      <c r="CD610">
        <v>1421.73</v>
      </c>
      <c r="CE610">
        <v>1311.8630000000003</v>
      </c>
      <c r="CF610">
        <v>1888.8750000000002</v>
      </c>
      <c r="CG610">
        <v>281.52</v>
      </c>
      <c r="CH610">
        <v>99.495000000000005</v>
      </c>
      <c r="CI610">
        <v>576.36</v>
      </c>
    </row>
    <row r="611" spans="1:87" x14ac:dyDescent="0.2">
      <c r="A611" s="9">
        <v>45163</v>
      </c>
      <c r="B611" s="2">
        <f t="shared" si="220"/>
        <v>101</v>
      </c>
      <c r="C611" s="2">
        <f t="shared" si="221"/>
        <v>103</v>
      </c>
      <c r="D611" s="2">
        <f t="shared" si="222"/>
        <v>103</v>
      </c>
      <c r="E611" s="2">
        <f t="shared" si="223"/>
        <v>103</v>
      </c>
      <c r="F611" s="2">
        <f t="shared" si="224"/>
        <v>103</v>
      </c>
      <c r="G611" s="2">
        <f t="shared" si="225"/>
        <v>84</v>
      </c>
      <c r="H611" s="2">
        <f t="shared" si="226"/>
        <v>12</v>
      </c>
      <c r="I611" s="2">
        <f t="shared" si="227"/>
        <v>12</v>
      </c>
      <c r="J611" s="2">
        <f t="shared" si="228"/>
        <v>12</v>
      </c>
      <c r="K611" s="2">
        <f t="shared" si="229"/>
        <v>12</v>
      </c>
      <c r="L611" s="2">
        <f t="shared" si="230"/>
        <v>12</v>
      </c>
      <c r="M611" s="2">
        <f t="shared" si="231"/>
        <v>12</v>
      </c>
      <c r="N611" s="2">
        <f t="shared" si="232"/>
        <v>12</v>
      </c>
      <c r="O611" s="2">
        <f t="shared" si="233"/>
        <v>12</v>
      </c>
      <c r="P611" s="2">
        <f t="shared" si="234"/>
        <v>12</v>
      </c>
      <c r="Q611" s="2">
        <f t="shared" si="235"/>
        <v>12</v>
      </c>
      <c r="R611" s="2">
        <f t="shared" si="236"/>
        <v>12</v>
      </c>
      <c r="S611" s="2">
        <f t="shared" si="237"/>
        <v>12</v>
      </c>
      <c r="T611" s="2">
        <f t="shared" si="238"/>
        <v>25</v>
      </c>
      <c r="U611" s="2">
        <f t="shared" si="239"/>
        <v>87</v>
      </c>
      <c r="V611" s="2">
        <f t="shared" si="240"/>
        <v>103</v>
      </c>
      <c r="W611" s="2">
        <f t="shared" si="241"/>
        <v>104</v>
      </c>
      <c r="X611" s="2">
        <f t="shared" si="242"/>
        <v>104</v>
      </c>
      <c r="Y611" s="2">
        <f t="shared" si="243"/>
        <v>104</v>
      </c>
      <c r="AA611" s="2">
        <f t="shared" si="244"/>
        <v>87</v>
      </c>
      <c r="AB611" s="2">
        <f t="shared" si="245"/>
        <v>12</v>
      </c>
      <c r="AC611" s="2">
        <f t="shared" si="246"/>
        <v>104</v>
      </c>
      <c r="AE611" s="10">
        <f t="shared" si="249"/>
        <v>6</v>
      </c>
      <c r="AF611" s="2">
        <f t="shared" si="250"/>
        <v>196</v>
      </c>
      <c r="AG611" s="2">
        <f t="shared" si="251"/>
        <v>48</v>
      </c>
      <c r="AH611" s="2">
        <f t="shared" si="252"/>
        <v>1024</v>
      </c>
      <c r="AI611" s="2">
        <f t="shared" si="253"/>
        <v>1268</v>
      </c>
      <c r="AK611">
        <f t="shared" si="247"/>
        <v>8</v>
      </c>
      <c r="AL611">
        <f t="shared" si="248"/>
        <v>2023</v>
      </c>
      <c r="BK611" s="9">
        <v>45163</v>
      </c>
      <c r="BL611">
        <v>100.44</v>
      </c>
      <c r="BM611">
        <v>101.79</v>
      </c>
      <c r="BN611">
        <v>101.79</v>
      </c>
      <c r="BO611">
        <v>101.79</v>
      </c>
      <c r="BP611">
        <v>101.79</v>
      </c>
      <c r="BQ611">
        <v>83.43</v>
      </c>
      <c r="BR611">
        <v>12.015000000000001</v>
      </c>
      <c r="BS611">
        <v>12.015000000000001</v>
      </c>
      <c r="BT611">
        <v>12.015000000000001</v>
      </c>
      <c r="BU611">
        <v>12.015000000000001</v>
      </c>
      <c r="BV611">
        <v>12.015000000000001</v>
      </c>
      <c r="BW611">
        <v>12.015000000000001</v>
      </c>
      <c r="BX611">
        <v>12.15</v>
      </c>
      <c r="BY611">
        <v>12.015000000000001</v>
      </c>
      <c r="BZ611">
        <v>12.015000000000001</v>
      </c>
      <c r="CA611">
        <v>12.15</v>
      </c>
      <c r="CB611">
        <v>12.15</v>
      </c>
      <c r="CC611">
        <v>12.015000000000001</v>
      </c>
      <c r="CD611">
        <v>24.975000000000001</v>
      </c>
      <c r="CE611">
        <v>86.67</v>
      </c>
      <c r="CF611">
        <v>101.79</v>
      </c>
      <c r="CG611">
        <v>102.735</v>
      </c>
      <c r="CH611">
        <v>102.87</v>
      </c>
      <c r="CI611">
        <v>102.87</v>
      </c>
    </row>
    <row r="612" spans="1:87" x14ac:dyDescent="0.2">
      <c r="A612" s="9">
        <v>45164</v>
      </c>
      <c r="B612" s="2">
        <f t="shared" si="220"/>
        <v>105</v>
      </c>
      <c r="C612" s="2">
        <f t="shared" si="221"/>
        <v>106</v>
      </c>
      <c r="D612" s="2">
        <f t="shared" si="222"/>
        <v>106</v>
      </c>
      <c r="E612" s="2">
        <f t="shared" si="223"/>
        <v>106</v>
      </c>
      <c r="F612" s="2">
        <f t="shared" si="224"/>
        <v>466</v>
      </c>
      <c r="G612" s="2">
        <f t="shared" si="225"/>
        <v>349</v>
      </c>
      <c r="H612" s="2">
        <f t="shared" si="226"/>
        <v>303</v>
      </c>
      <c r="I612" s="2">
        <f t="shared" si="227"/>
        <v>2457</v>
      </c>
      <c r="J612" s="2">
        <f t="shared" si="228"/>
        <v>1884</v>
      </c>
      <c r="K612" s="2">
        <f t="shared" si="229"/>
        <v>293</v>
      </c>
      <c r="L612" s="2">
        <f t="shared" si="230"/>
        <v>246</v>
      </c>
      <c r="M612" s="2">
        <f t="shared" si="231"/>
        <v>1027</v>
      </c>
      <c r="N612" s="2">
        <f t="shared" si="232"/>
        <v>1296</v>
      </c>
      <c r="O612" s="2">
        <f t="shared" si="233"/>
        <v>454</v>
      </c>
      <c r="P612" s="2">
        <f t="shared" si="234"/>
        <v>938</v>
      </c>
      <c r="Q612" s="2">
        <f t="shared" si="235"/>
        <v>746</v>
      </c>
      <c r="R612" s="2">
        <f t="shared" si="236"/>
        <v>494</v>
      </c>
      <c r="S612" s="2">
        <f t="shared" si="237"/>
        <v>398</v>
      </c>
      <c r="T612" s="2">
        <f t="shared" si="238"/>
        <v>819</v>
      </c>
      <c r="U612" s="2">
        <f t="shared" si="239"/>
        <v>1088</v>
      </c>
      <c r="V612" s="2">
        <f t="shared" si="240"/>
        <v>755</v>
      </c>
      <c r="W612" s="2">
        <f t="shared" si="241"/>
        <v>496</v>
      </c>
      <c r="X612" s="2">
        <f t="shared" si="242"/>
        <v>551</v>
      </c>
      <c r="Y612" s="2">
        <f t="shared" si="243"/>
        <v>518</v>
      </c>
      <c r="AA612" s="2">
        <f t="shared" si="244"/>
        <v>0</v>
      </c>
      <c r="AB612" s="2">
        <f t="shared" si="245"/>
        <v>2457</v>
      </c>
      <c r="AC612" s="2">
        <f t="shared" si="246"/>
        <v>755</v>
      </c>
      <c r="AE612" s="10">
        <f t="shared" si="249"/>
        <v>7</v>
      </c>
      <c r="AF612" s="2">
        <f t="shared" si="250"/>
        <v>0</v>
      </c>
      <c r="AG612" s="2">
        <f t="shared" si="251"/>
        <v>12140</v>
      </c>
      <c r="AH612" s="2">
        <f t="shared" si="252"/>
        <v>3861</v>
      </c>
      <c r="AI612" s="2">
        <f t="shared" si="253"/>
        <v>16001</v>
      </c>
      <c r="AK612">
        <f t="shared" si="247"/>
        <v>8</v>
      </c>
      <c r="AL612">
        <f t="shared" si="248"/>
        <v>2023</v>
      </c>
      <c r="BK612" s="9">
        <v>45164</v>
      </c>
      <c r="BL612">
        <v>103.815</v>
      </c>
      <c r="BM612">
        <v>105.03</v>
      </c>
      <c r="BN612">
        <v>104.895</v>
      </c>
      <c r="BO612">
        <v>105.03</v>
      </c>
      <c r="BP612">
        <v>462.87</v>
      </c>
      <c r="BQ612">
        <v>346.23</v>
      </c>
      <c r="BR612">
        <v>300.91500000000002</v>
      </c>
      <c r="BS612">
        <v>2438.3029999999999</v>
      </c>
      <c r="BT612">
        <v>1869.7279999999998</v>
      </c>
      <c r="BU612">
        <v>290.99299999999999</v>
      </c>
      <c r="BV612">
        <v>244.55300000000003</v>
      </c>
      <c r="BW612">
        <v>1018.9799999999999</v>
      </c>
      <c r="BX612">
        <v>1286.5049999999999</v>
      </c>
      <c r="BY612">
        <v>450.40500000000003</v>
      </c>
      <c r="BZ612">
        <v>930.93799999999999</v>
      </c>
      <c r="CA612">
        <v>740.76799999999992</v>
      </c>
      <c r="CB612">
        <v>490.5</v>
      </c>
      <c r="CC612">
        <v>394.60499999999996</v>
      </c>
      <c r="CD612">
        <v>812.54300000000001</v>
      </c>
      <c r="CE612">
        <v>1079.5950000000003</v>
      </c>
      <c r="CF612">
        <v>748.98</v>
      </c>
      <c r="CG612">
        <v>492.61499999999995</v>
      </c>
      <c r="CH612">
        <v>546.43500000000006</v>
      </c>
      <c r="CI612">
        <v>514.21500000000003</v>
      </c>
    </row>
    <row r="613" spans="1:87" x14ac:dyDescent="0.2">
      <c r="A613" s="9">
        <v>45165</v>
      </c>
      <c r="B613" s="2">
        <f t="shared" si="220"/>
        <v>352</v>
      </c>
      <c r="C613" s="2">
        <f t="shared" si="221"/>
        <v>347</v>
      </c>
      <c r="D613" s="2">
        <f t="shared" si="222"/>
        <v>109</v>
      </c>
      <c r="E613" s="2">
        <f t="shared" si="223"/>
        <v>109</v>
      </c>
      <c r="F613" s="2">
        <f t="shared" si="224"/>
        <v>108</v>
      </c>
      <c r="G613" s="2">
        <f t="shared" si="225"/>
        <v>69</v>
      </c>
      <c r="H613" s="2">
        <f t="shared" si="226"/>
        <v>107</v>
      </c>
      <c r="I613" s="2">
        <f t="shared" si="227"/>
        <v>12</v>
      </c>
      <c r="J613" s="2">
        <f t="shared" si="228"/>
        <v>12</v>
      </c>
      <c r="K613" s="2">
        <f t="shared" si="229"/>
        <v>12</v>
      </c>
      <c r="L613" s="2">
        <f t="shared" si="230"/>
        <v>11</v>
      </c>
      <c r="M613" s="2">
        <f t="shared" si="231"/>
        <v>11</v>
      </c>
      <c r="N613" s="2">
        <f t="shared" si="232"/>
        <v>11</v>
      </c>
      <c r="O613" s="2">
        <f t="shared" si="233"/>
        <v>140</v>
      </c>
      <c r="P613" s="2">
        <f t="shared" si="234"/>
        <v>16</v>
      </c>
      <c r="Q613" s="2">
        <f t="shared" si="235"/>
        <v>141</v>
      </c>
      <c r="R613" s="2">
        <f t="shared" si="236"/>
        <v>818</v>
      </c>
      <c r="S613" s="2">
        <f t="shared" si="237"/>
        <v>1665</v>
      </c>
      <c r="T613" s="2">
        <f t="shared" si="238"/>
        <v>2584</v>
      </c>
      <c r="U613" s="2">
        <f t="shared" si="239"/>
        <v>3498</v>
      </c>
      <c r="V613" s="2">
        <f t="shared" si="240"/>
        <v>3197</v>
      </c>
      <c r="W613" s="2">
        <f t="shared" si="241"/>
        <v>2502</v>
      </c>
      <c r="X613" s="2">
        <f t="shared" si="242"/>
        <v>2342</v>
      </c>
      <c r="Y613" s="2">
        <f t="shared" si="243"/>
        <v>2481</v>
      </c>
      <c r="AA613" s="2">
        <f t="shared" si="244"/>
        <v>0</v>
      </c>
      <c r="AB613" s="2">
        <f t="shared" si="245"/>
        <v>3498</v>
      </c>
      <c r="AC613" s="2">
        <f t="shared" si="246"/>
        <v>3197</v>
      </c>
      <c r="AE613" s="10">
        <f t="shared" si="249"/>
        <v>1</v>
      </c>
      <c r="AF613" s="2">
        <f t="shared" si="250"/>
        <v>0</v>
      </c>
      <c r="AG613" s="2">
        <f t="shared" si="251"/>
        <v>8931</v>
      </c>
      <c r="AH613" s="2">
        <f t="shared" si="252"/>
        <v>11723</v>
      </c>
      <c r="AI613" s="2">
        <f t="shared" si="253"/>
        <v>20654</v>
      </c>
      <c r="AK613">
        <f t="shared" si="247"/>
        <v>8</v>
      </c>
      <c r="AL613">
        <f t="shared" si="248"/>
        <v>2023</v>
      </c>
      <c r="BK613" s="9">
        <v>45165</v>
      </c>
      <c r="BL613">
        <v>349.51499999999999</v>
      </c>
      <c r="BM613">
        <v>343.98</v>
      </c>
      <c r="BN613">
        <v>108.13500000000001</v>
      </c>
      <c r="BO613">
        <v>108.13500000000001</v>
      </c>
      <c r="BP613">
        <v>107.05500000000001</v>
      </c>
      <c r="BQ613">
        <v>68.31</v>
      </c>
      <c r="BR613">
        <v>106.515</v>
      </c>
      <c r="BS613">
        <v>12.015000000000001</v>
      </c>
      <c r="BT613">
        <v>12.015000000000001</v>
      </c>
      <c r="BU613">
        <v>11.61</v>
      </c>
      <c r="BV613">
        <v>10.935</v>
      </c>
      <c r="BW613">
        <v>10.53</v>
      </c>
      <c r="BX613">
        <v>10.664999999999999</v>
      </c>
      <c r="BY613">
        <v>138.465</v>
      </c>
      <c r="BZ613">
        <v>16.064999999999998</v>
      </c>
      <c r="CA613">
        <v>140.26499999999999</v>
      </c>
      <c r="CB613">
        <v>811.93499999999995</v>
      </c>
      <c r="CC613">
        <v>1652.7830000000001</v>
      </c>
      <c r="CD613">
        <v>2564.1680000000001</v>
      </c>
      <c r="CE613">
        <v>3471.6830000000004</v>
      </c>
      <c r="CF613">
        <v>3172.2300000000005</v>
      </c>
      <c r="CG613">
        <v>2482.7849999999999</v>
      </c>
      <c r="CH613">
        <v>2324.0479999999998</v>
      </c>
      <c r="CI613">
        <v>2461.703</v>
      </c>
    </row>
    <row r="614" spans="1:87" x14ac:dyDescent="0.2">
      <c r="A614" s="9">
        <v>45166</v>
      </c>
      <c r="B614" s="2">
        <f t="shared" si="220"/>
        <v>1392</v>
      </c>
      <c r="C614" s="2">
        <f t="shared" si="221"/>
        <v>2802</v>
      </c>
      <c r="D614" s="2">
        <f t="shared" si="222"/>
        <v>3103</v>
      </c>
      <c r="E614" s="2">
        <f t="shared" si="223"/>
        <v>3354</v>
      </c>
      <c r="F614" s="2">
        <f t="shared" si="224"/>
        <v>3066</v>
      </c>
      <c r="G614" s="2">
        <f t="shared" si="225"/>
        <v>2253</v>
      </c>
      <c r="H614" s="2">
        <f t="shared" si="226"/>
        <v>1683</v>
      </c>
      <c r="I614" s="2">
        <f t="shared" si="227"/>
        <v>1996</v>
      </c>
      <c r="J614" s="2">
        <f t="shared" si="228"/>
        <v>1947</v>
      </c>
      <c r="K614" s="2">
        <f t="shared" si="229"/>
        <v>2307</v>
      </c>
      <c r="L614" s="2">
        <f t="shared" si="230"/>
        <v>3374</v>
      </c>
      <c r="M614" s="2">
        <f t="shared" si="231"/>
        <v>1751</v>
      </c>
      <c r="N614" s="2">
        <f t="shared" si="232"/>
        <v>851</v>
      </c>
      <c r="O614" s="2">
        <f t="shared" si="233"/>
        <v>823</v>
      </c>
      <c r="P614" s="2">
        <f t="shared" si="234"/>
        <v>60</v>
      </c>
      <c r="Q614" s="2">
        <f t="shared" si="235"/>
        <v>11</v>
      </c>
      <c r="R614" s="2">
        <f t="shared" si="236"/>
        <v>11</v>
      </c>
      <c r="S614" s="2">
        <f t="shared" si="237"/>
        <v>12</v>
      </c>
      <c r="T614" s="2">
        <f t="shared" si="238"/>
        <v>12</v>
      </c>
      <c r="U614" s="2">
        <f t="shared" si="239"/>
        <v>62</v>
      </c>
      <c r="V614" s="2">
        <f t="shared" si="240"/>
        <v>105</v>
      </c>
      <c r="W614" s="2">
        <f t="shared" si="241"/>
        <v>103</v>
      </c>
      <c r="X614" s="2">
        <f t="shared" si="242"/>
        <v>103</v>
      </c>
      <c r="Y614" s="2">
        <f t="shared" si="243"/>
        <v>101</v>
      </c>
      <c r="AA614" s="2">
        <f t="shared" si="244"/>
        <v>3374</v>
      </c>
      <c r="AB614" s="2">
        <f t="shared" si="245"/>
        <v>851</v>
      </c>
      <c r="AC614" s="2">
        <f t="shared" si="246"/>
        <v>3354</v>
      </c>
      <c r="AE614" s="10">
        <f t="shared" si="249"/>
        <v>2</v>
      </c>
      <c r="AF614" s="2">
        <f t="shared" si="250"/>
        <v>11472</v>
      </c>
      <c r="AG614" s="2">
        <f t="shared" si="251"/>
        <v>1745</v>
      </c>
      <c r="AH614" s="2">
        <f t="shared" si="252"/>
        <v>18065</v>
      </c>
      <c r="AI614" s="2">
        <f t="shared" si="253"/>
        <v>31282</v>
      </c>
      <c r="AK614">
        <f t="shared" si="247"/>
        <v>8</v>
      </c>
      <c r="AL614">
        <f t="shared" si="248"/>
        <v>2023</v>
      </c>
      <c r="BK614" s="9">
        <v>45166</v>
      </c>
      <c r="BL614">
        <v>1381.8150000000003</v>
      </c>
      <c r="BM614">
        <v>2780.91</v>
      </c>
      <c r="BN614">
        <v>3079.373</v>
      </c>
      <c r="BO614">
        <v>3328.808</v>
      </c>
      <c r="BP614">
        <v>3042.7200000000003</v>
      </c>
      <c r="BQ614">
        <v>2235.5330000000004</v>
      </c>
      <c r="BR614">
        <v>1670.1530000000002</v>
      </c>
      <c r="BS614">
        <v>1980.4050000000002</v>
      </c>
      <c r="BT614">
        <v>1932.4580000000001</v>
      </c>
      <c r="BU614">
        <v>2289.105</v>
      </c>
      <c r="BV614">
        <v>3348.36</v>
      </c>
      <c r="BW614">
        <v>1737.27</v>
      </c>
      <c r="BX614">
        <v>844.69499999999994</v>
      </c>
      <c r="BY614">
        <v>816.57</v>
      </c>
      <c r="BZ614">
        <v>59.804999999999993</v>
      </c>
      <c r="CA614">
        <v>11.205</v>
      </c>
      <c r="CB614">
        <v>11.34</v>
      </c>
      <c r="CC614">
        <v>12.015000000000001</v>
      </c>
      <c r="CD614">
        <v>12.015000000000001</v>
      </c>
      <c r="CE614">
        <v>61.56</v>
      </c>
      <c r="CF614">
        <v>103.815</v>
      </c>
      <c r="CG614">
        <v>102.6</v>
      </c>
      <c r="CH614">
        <v>101.79</v>
      </c>
      <c r="CI614">
        <v>100.44</v>
      </c>
    </row>
    <row r="615" spans="1:87" x14ac:dyDescent="0.2">
      <c r="A615" s="9">
        <v>45167</v>
      </c>
      <c r="B615" s="2">
        <f t="shared" si="220"/>
        <v>101</v>
      </c>
      <c r="C615" s="2">
        <f t="shared" si="221"/>
        <v>102</v>
      </c>
      <c r="D615" s="2">
        <f t="shared" si="222"/>
        <v>163</v>
      </c>
      <c r="E615" s="2">
        <f t="shared" si="223"/>
        <v>104</v>
      </c>
      <c r="F615" s="2">
        <f t="shared" si="224"/>
        <v>111</v>
      </c>
      <c r="G615" s="2">
        <f t="shared" si="225"/>
        <v>534</v>
      </c>
      <c r="H615" s="2">
        <f t="shared" si="226"/>
        <v>241</v>
      </c>
      <c r="I615" s="2">
        <f t="shared" si="227"/>
        <v>12</v>
      </c>
      <c r="J615" s="2">
        <f t="shared" si="228"/>
        <v>14</v>
      </c>
      <c r="K615" s="2">
        <f t="shared" si="229"/>
        <v>22</v>
      </c>
      <c r="L615" s="2">
        <f t="shared" si="230"/>
        <v>15</v>
      </c>
      <c r="M615" s="2">
        <f t="shared" si="231"/>
        <v>11</v>
      </c>
      <c r="N615" s="2">
        <f t="shared" si="232"/>
        <v>11</v>
      </c>
      <c r="O615" s="2">
        <f t="shared" si="233"/>
        <v>11</v>
      </c>
      <c r="P615" s="2">
        <f t="shared" si="234"/>
        <v>11</v>
      </c>
      <c r="Q615" s="2">
        <f t="shared" si="235"/>
        <v>11</v>
      </c>
      <c r="R615" s="2">
        <f t="shared" si="236"/>
        <v>11</v>
      </c>
      <c r="S615" s="2">
        <f t="shared" si="237"/>
        <v>12</v>
      </c>
      <c r="T615" s="2">
        <f t="shared" si="238"/>
        <v>65</v>
      </c>
      <c r="U615" s="2">
        <f t="shared" si="239"/>
        <v>758</v>
      </c>
      <c r="V615" s="2">
        <f t="shared" si="240"/>
        <v>842</v>
      </c>
      <c r="W615" s="2">
        <f t="shared" si="241"/>
        <v>492</v>
      </c>
      <c r="X615" s="2">
        <f t="shared" si="242"/>
        <v>481</v>
      </c>
      <c r="Y615" s="2">
        <f t="shared" si="243"/>
        <v>666</v>
      </c>
      <c r="AA615" s="2">
        <f t="shared" si="244"/>
        <v>758</v>
      </c>
      <c r="AB615" s="2">
        <f t="shared" si="245"/>
        <v>11</v>
      </c>
      <c r="AC615" s="2">
        <f t="shared" si="246"/>
        <v>842</v>
      </c>
      <c r="AE615" s="10">
        <f t="shared" si="249"/>
        <v>3</v>
      </c>
      <c r="AF615" s="2">
        <f t="shared" si="250"/>
        <v>920</v>
      </c>
      <c r="AG615" s="2">
        <f t="shared" si="251"/>
        <v>44</v>
      </c>
      <c r="AH615" s="2">
        <f t="shared" si="252"/>
        <v>3837</v>
      </c>
      <c r="AI615" s="2">
        <f t="shared" si="253"/>
        <v>4801</v>
      </c>
      <c r="AK615">
        <f t="shared" si="247"/>
        <v>8</v>
      </c>
      <c r="AL615">
        <f t="shared" si="248"/>
        <v>2023</v>
      </c>
      <c r="BK615" s="9">
        <v>45167</v>
      </c>
      <c r="BL615">
        <v>100.575</v>
      </c>
      <c r="BM615">
        <v>101.655</v>
      </c>
      <c r="BN615">
        <v>162.13499999999999</v>
      </c>
      <c r="BO615">
        <v>102.735</v>
      </c>
      <c r="BP615">
        <v>109.89</v>
      </c>
      <c r="BQ615">
        <v>529.74</v>
      </c>
      <c r="BR615">
        <v>238.815</v>
      </c>
      <c r="BS615">
        <v>12.015000000000001</v>
      </c>
      <c r="BT615">
        <v>13.815000000000001</v>
      </c>
      <c r="BU615">
        <v>22.005000000000003</v>
      </c>
      <c r="BV615">
        <v>15.254999999999999</v>
      </c>
      <c r="BW615">
        <v>10.8</v>
      </c>
      <c r="BX615">
        <v>11.07</v>
      </c>
      <c r="BY615">
        <v>11.07</v>
      </c>
      <c r="BZ615">
        <v>11.07</v>
      </c>
      <c r="CA615">
        <v>11.07</v>
      </c>
      <c r="CB615">
        <v>11.34</v>
      </c>
      <c r="CC615">
        <v>12.015000000000001</v>
      </c>
      <c r="CD615">
        <v>64.08</v>
      </c>
      <c r="CE615">
        <v>752.04</v>
      </c>
      <c r="CF615">
        <v>836.05499999999995</v>
      </c>
      <c r="CG615">
        <v>488.29499999999996</v>
      </c>
      <c r="CH615">
        <v>477.495</v>
      </c>
      <c r="CI615">
        <v>660.96</v>
      </c>
    </row>
    <row r="616" spans="1:87" x14ac:dyDescent="0.2">
      <c r="A616" s="9">
        <v>45168</v>
      </c>
      <c r="B616" s="2">
        <f t="shared" si="220"/>
        <v>586</v>
      </c>
      <c r="C616" s="2">
        <f t="shared" si="221"/>
        <v>515</v>
      </c>
      <c r="D616" s="2">
        <f t="shared" si="222"/>
        <v>1250</v>
      </c>
      <c r="E616" s="2">
        <f t="shared" si="223"/>
        <v>1835</v>
      </c>
      <c r="F616" s="2">
        <f t="shared" si="224"/>
        <v>2994</v>
      </c>
      <c r="G616" s="2">
        <f t="shared" si="225"/>
        <v>2082</v>
      </c>
      <c r="H616" s="2">
        <f t="shared" si="226"/>
        <v>1098</v>
      </c>
      <c r="I616" s="2">
        <f t="shared" si="227"/>
        <v>2127</v>
      </c>
      <c r="J616" s="2">
        <f t="shared" si="228"/>
        <v>3339</v>
      </c>
      <c r="K616" s="2">
        <f t="shared" si="229"/>
        <v>3823</v>
      </c>
      <c r="L616" s="2">
        <f t="shared" si="230"/>
        <v>3888</v>
      </c>
      <c r="M616" s="2">
        <f t="shared" si="231"/>
        <v>3345</v>
      </c>
      <c r="N616" s="2">
        <f t="shared" si="232"/>
        <v>2880</v>
      </c>
      <c r="O616" s="2">
        <f t="shared" si="233"/>
        <v>3066</v>
      </c>
      <c r="P616" s="2">
        <f t="shared" si="234"/>
        <v>3051</v>
      </c>
      <c r="Q616" s="2">
        <f t="shared" si="235"/>
        <v>2049</v>
      </c>
      <c r="R616" s="2">
        <f t="shared" si="236"/>
        <v>207</v>
      </c>
      <c r="S616" s="2">
        <f t="shared" si="237"/>
        <v>12</v>
      </c>
      <c r="T616" s="2">
        <f t="shared" si="238"/>
        <v>12</v>
      </c>
      <c r="U616" s="2">
        <f t="shared" si="239"/>
        <v>131</v>
      </c>
      <c r="V616" s="2">
        <f t="shared" si="240"/>
        <v>727</v>
      </c>
      <c r="W616" s="2">
        <f t="shared" si="241"/>
        <v>101</v>
      </c>
      <c r="X616" s="2">
        <f t="shared" si="242"/>
        <v>101</v>
      </c>
      <c r="Y616" s="2">
        <f t="shared" si="243"/>
        <v>101</v>
      </c>
      <c r="AA616" s="2">
        <f t="shared" si="244"/>
        <v>3888</v>
      </c>
      <c r="AB616" s="2">
        <f t="shared" si="245"/>
        <v>3066</v>
      </c>
      <c r="AC616" s="2">
        <f t="shared" si="246"/>
        <v>2994</v>
      </c>
      <c r="AE616" s="10">
        <f t="shared" si="249"/>
        <v>4</v>
      </c>
      <c r="AF616" s="2">
        <f t="shared" si="250"/>
        <v>16884</v>
      </c>
      <c r="AG616" s="2">
        <f t="shared" si="251"/>
        <v>11046</v>
      </c>
      <c r="AH616" s="2">
        <f t="shared" si="252"/>
        <v>11390</v>
      </c>
      <c r="AI616" s="2">
        <f t="shared" si="253"/>
        <v>39320</v>
      </c>
      <c r="AK616">
        <f t="shared" si="247"/>
        <v>8</v>
      </c>
      <c r="AL616">
        <f t="shared" si="248"/>
        <v>2023</v>
      </c>
      <c r="BK616" s="9">
        <v>45168</v>
      </c>
      <c r="BL616">
        <v>581.49</v>
      </c>
      <c r="BM616">
        <v>510.97499999999997</v>
      </c>
      <c r="BN616">
        <v>1240.3130000000001</v>
      </c>
      <c r="BO616">
        <v>1821.4430000000002</v>
      </c>
      <c r="BP616">
        <v>2970.81</v>
      </c>
      <c r="BQ616">
        <v>2065.9500000000003</v>
      </c>
      <c r="BR616">
        <v>1089.248</v>
      </c>
      <c r="BS616">
        <v>2110.59</v>
      </c>
      <c r="BT616">
        <v>3313.44</v>
      </c>
      <c r="BU616">
        <v>3794.0399999999995</v>
      </c>
      <c r="BV616">
        <v>3858.5930000000003</v>
      </c>
      <c r="BW616">
        <v>3319.1779999999994</v>
      </c>
      <c r="BX616">
        <v>2858.04</v>
      </c>
      <c r="BY616">
        <v>3042.99</v>
      </c>
      <c r="BZ616">
        <v>3027.9149999999995</v>
      </c>
      <c r="CA616">
        <v>2033.19</v>
      </c>
      <c r="CB616">
        <v>205.065</v>
      </c>
      <c r="CC616">
        <v>12.015000000000001</v>
      </c>
      <c r="CD616">
        <v>11.88</v>
      </c>
      <c r="CE616">
        <v>129.96</v>
      </c>
      <c r="CF616">
        <v>721.43999999999994</v>
      </c>
      <c r="CG616">
        <v>100.575</v>
      </c>
      <c r="CH616">
        <v>100.575</v>
      </c>
      <c r="CI616">
        <v>100.575</v>
      </c>
    </row>
    <row r="617" spans="1:87" x14ac:dyDescent="0.2">
      <c r="A617" s="9">
        <v>45169</v>
      </c>
      <c r="B617" s="2">
        <f t="shared" si="220"/>
        <v>103</v>
      </c>
      <c r="C617" s="2">
        <f t="shared" si="221"/>
        <v>101</v>
      </c>
      <c r="D617" s="2">
        <f t="shared" si="222"/>
        <v>100</v>
      </c>
      <c r="E617" s="2">
        <f t="shared" si="223"/>
        <v>101</v>
      </c>
      <c r="F617" s="2">
        <f t="shared" si="224"/>
        <v>100</v>
      </c>
      <c r="G617" s="2">
        <f t="shared" si="225"/>
        <v>71</v>
      </c>
      <c r="H617" s="2">
        <f t="shared" si="226"/>
        <v>12</v>
      </c>
      <c r="I617" s="2">
        <f t="shared" si="227"/>
        <v>12</v>
      </c>
      <c r="J617" s="2">
        <f t="shared" si="228"/>
        <v>12</v>
      </c>
      <c r="K617" s="2">
        <f t="shared" si="229"/>
        <v>12</v>
      </c>
      <c r="L617" s="2">
        <f t="shared" si="230"/>
        <v>12</v>
      </c>
      <c r="M617" s="2">
        <f t="shared" si="231"/>
        <v>12</v>
      </c>
      <c r="N617" s="2">
        <f t="shared" si="232"/>
        <v>12</v>
      </c>
      <c r="O617" s="2">
        <f t="shared" si="233"/>
        <v>12</v>
      </c>
      <c r="P617" s="2">
        <f t="shared" si="234"/>
        <v>12</v>
      </c>
      <c r="Q617" s="2">
        <f t="shared" si="235"/>
        <v>12</v>
      </c>
      <c r="R617" s="2">
        <f t="shared" si="236"/>
        <v>12</v>
      </c>
      <c r="S617" s="2">
        <f t="shared" si="237"/>
        <v>12</v>
      </c>
      <c r="T617" s="2">
        <f t="shared" si="238"/>
        <v>12</v>
      </c>
      <c r="U617" s="2">
        <f t="shared" si="239"/>
        <v>67</v>
      </c>
      <c r="V617" s="2">
        <f t="shared" si="240"/>
        <v>98</v>
      </c>
      <c r="W617" s="2">
        <f t="shared" si="241"/>
        <v>98</v>
      </c>
      <c r="X617" s="2">
        <f t="shared" si="242"/>
        <v>97</v>
      </c>
      <c r="Y617" s="2">
        <f t="shared" si="243"/>
        <v>100</v>
      </c>
      <c r="AA617" s="2">
        <f t="shared" si="244"/>
        <v>67</v>
      </c>
      <c r="AB617" s="2">
        <f t="shared" si="245"/>
        <v>12</v>
      </c>
      <c r="AC617" s="2">
        <f t="shared" si="246"/>
        <v>103</v>
      </c>
      <c r="AE617" s="10">
        <f t="shared" si="249"/>
        <v>5</v>
      </c>
      <c r="AF617" s="2">
        <f t="shared" si="250"/>
        <v>163</v>
      </c>
      <c r="AG617" s="2">
        <f t="shared" si="251"/>
        <v>48</v>
      </c>
      <c r="AH617" s="2">
        <f t="shared" si="252"/>
        <v>981</v>
      </c>
      <c r="AI617" s="2">
        <f t="shared" si="253"/>
        <v>1192</v>
      </c>
      <c r="AK617">
        <f t="shared" si="247"/>
        <v>8</v>
      </c>
      <c r="AL617">
        <f t="shared" si="248"/>
        <v>2023</v>
      </c>
      <c r="BK617" s="9">
        <v>45169</v>
      </c>
      <c r="BL617">
        <v>101.79</v>
      </c>
      <c r="BM617">
        <v>100.575</v>
      </c>
      <c r="BN617">
        <v>99.63000000000001</v>
      </c>
      <c r="BO617">
        <v>100.575</v>
      </c>
      <c r="BP617">
        <v>99.495000000000005</v>
      </c>
      <c r="BQ617">
        <v>70.335000000000008</v>
      </c>
      <c r="BR617">
        <v>12.015000000000001</v>
      </c>
      <c r="BS617">
        <v>11.88</v>
      </c>
      <c r="BT617">
        <v>12.015000000000001</v>
      </c>
      <c r="BU617">
        <v>11.744999999999999</v>
      </c>
      <c r="BV617">
        <v>11.475</v>
      </c>
      <c r="BW617">
        <v>11.61</v>
      </c>
      <c r="BX617">
        <v>12.015000000000001</v>
      </c>
      <c r="BY617">
        <v>11.88</v>
      </c>
      <c r="BZ617">
        <v>11.475</v>
      </c>
      <c r="CA617">
        <v>12.015000000000001</v>
      </c>
      <c r="CB617">
        <v>12.015000000000001</v>
      </c>
      <c r="CC617">
        <v>12.015000000000001</v>
      </c>
      <c r="CD617">
        <v>12.015000000000001</v>
      </c>
      <c r="CE617">
        <v>66.959999999999994</v>
      </c>
      <c r="CF617">
        <v>97.47</v>
      </c>
      <c r="CG617">
        <v>97.334999999999994</v>
      </c>
      <c r="CH617">
        <v>96.39</v>
      </c>
      <c r="CI617">
        <v>98.954999999999998</v>
      </c>
    </row>
    <row r="618" spans="1:87" x14ac:dyDescent="0.2">
      <c r="A618" s="9">
        <v>45170</v>
      </c>
      <c r="B618" s="2">
        <f t="shared" si="220"/>
        <v>96</v>
      </c>
      <c r="C618" s="2">
        <f t="shared" si="221"/>
        <v>96</v>
      </c>
      <c r="D618" s="2">
        <f t="shared" si="222"/>
        <v>96</v>
      </c>
      <c r="E618" s="2">
        <f t="shared" si="223"/>
        <v>95</v>
      </c>
      <c r="F618" s="2">
        <f t="shared" si="224"/>
        <v>96</v>
      </c>
      <c r="G618" s="2">
        <f t="shared" si="225"/>
        <v>69</v>
      </c>
      <c r="H618" s="2">
        <f t="shared" si="226"/>
        <v>159</v>
      </c>
      <c r="I618" s="2">
        <f t="shared" si="227"/>
        <v>12</v>
      </c>
      <c r="J618" s="2">
        <f t="shared" si="228"/>
        <v>37</v>
      </c>
      <c r="K618" s="2">
        <f t="shared" si="229"/>
        <v>879</v>
      </c>
      <c r="L618" s="2">
        <f t="shared" si="230"/>
        <v>664</v>
      </c>
      <c r="M618" s="2">
        <f t="shared" si="231"/>
        <v>254</v>
      </c>
      <c r="N618" s="2">
        <f t="shared" si="232"/>
        <v>11</v>
      </c>
      <c r="O618" s="2">
        <f t="shared" si="233"/>
        <v>16</v>
      </c>
      <c r="P618" s="2">
        <f t="shared" si="234"/>
        <v>11</v>
      </c>
      <c r="Q618" s="2">
        <f t="shared" si="235"/>
        <v>11</v>
      </c>
      <c r="R618" s="2">
        <f t="shared" si="236"/>
        <v>11</v>
      </c>
      <c r="S618" s="2">
        <f t="shared" si="237"/>
        <v>12</v>
      </c>
      <c r="T618" s="2">
        <f t="shared" si="238"/>
        <v>61</v>
      </c>
      <c r="U618" s="2">
        <f t="shared" si="239"/>
        <v>384</v>
      </c>
      <c r="V618" s="2">
        <f t="shared" si="240"/>
        <v>120</v>
      </c>
      <c r="W618" s="2">
        <f t="shared" si="241"/>
        <v>659</v>
      </c>
      <c r="X618" s="2">
        <f t="shared" si="242"/>
        <v>588</v>
      </c>
      <c r="Y618" s="2">
        <f t="shared" si="243"/>
        <v>516</v>
      </c>
      <c r="AA618" s="2">
        <f t="shared" si="244"/>
        <v>879</v>
      </c>
      <c r="AB618" s="2">
        <f t="shared" si="245"/>
        <v>16</v>
      </c>
      <c r="AC618" s="2">
        <f t="shared" si="246"/>
        <v>659</v>
      </c>
      <c r="AE618" s="10">
        <f t="shared" si="249"/>
        <v>6</v>
      </c>
      <c r="AF618" s="2">
        <f t="shared" si="250"/>
        <v>2314</v>
      </c>
      <c r="AG618" s="2">
        <f t="shared" si="251"/>
        <v>49</v>
      </c>
      <c r="AH618" s="2">
        <f t="shared" si="252"/>
        <v>2590</v>
      </c>
      <c r="AI618" s="2">
        <f t="shared" si="253"/>
        <v>4953</v>
      </c>
      <c r="AK618">
        <f t="shared" si="247"/>
        <v>9</v>
      </c>
      <c r="AL618">
        <f t="shared" si="248"/>
        <v>2023</v>
      </c>
      <c r="BK618" s="9">
        <v>45170</v>
      </c>
      <c r="BL618">
        <v>95.174999999999997</v>
      </c>
      <c r="BM618">
        <v>95.31</v>
      </c>
      <c r="BN618">
        <v>95.31</v>
      </c>
      <c r="BO618">
        <v>94.23</v>
      </c>
      <c r="BP618">
        <v>95.31</v>
      </c>
      <c r="BQ618">
        <v>68.174999999999997</v>
      </c>
      <c r="BR618">
        <v>157.68</v>
      </c>
      <c r="BS618">
        <v>12.015000000000001</v>
      </c>
      <c r="BT618">
        <v>36.248000000000005</v>
      </c>
      <c r="BU618">
        <v>872.1450000000001</v>
      </c>
      <c r="BV618">
        <v>658.93499999999995</v>
      </c>
      <c r="BW618">
        <v>251.84299999999999</v>
      </c>
      <c r="BX618">
        <v>10.664999999999999</v>
      </c>
      <c r="BY618">
        <v>15.525</v>
      </c>
      <c r="BZ618">
        <v>10.664999999999999</v>
      </c>
      <c r="CA618">
        <v>11.205</v>
      </c>
      <c r="CB618">
        <v>11.07</v>
      </c>
      <c r="CC618">
        <v>11.744999999999999</v>
      </c>
      <c r="CD618">
        <v>60.615000000000002</v>
      </c>
      <c r="CE618">
        <v>381.375</v>
      </c>
      <c r="CF618">
        <v>119.07</v>
      </c>
      <c r="CG618">
        <v>653.66999999999996</v>
      </c>
      <c r="CH618">
        <v>583.46999999999991</v>
      </c>
      <c r="CI618">
        <v>512.19000000000005</v>
      </c>
    </row>
    <row r="619" spans="1:87" x14ac:dyDescent="0.2">
      <c r="A619" s="9">
        <v>45171</v>
      </c>
      <c r="B619" s="2">
        <f t="shared" si="220"/>
        <v>220</v>
      </c>
      <c r="C619" s="2">
        <f t="shared" si="221"/>
        <v>391</v>
      </c>
      <c r="D619" s="2">
        <f t="shared" si="222"/>
        <v>576</v>
      </c>
      <c r="E619" s="2">
        <f t="shared" si="223"/>
        <v>474</v>
      </c>
      <c r="F619" s="2">
        <f t="shared" si="224"/>
        <v>894</v>
      </c>
      <c r="G619" s="2">
        <f t="shared" si="225"/>
        <v>595</v>
      </c>
      <c r="H619" s="2">
        <f t="shared" si="226"/>
        <v>755</v>
      </c>
      <c r="I619" s="2">
        <f t="shared" si="227"/>
        <v>481</v>
      </c>
      <c r="J619" s="2">
        <f t="shared" si="228"/>
        <v>510</v>
      </c>
      <c r="K619" s="2">
        <f t="shared" si="229"/>
        <v>417</v>
      </c>
      <c r="L619" s="2">
        <f t="shared" si="230"/>
        <v>50</v>
      </c>
      <c r="M619" s="2">
        <f t="shared" si="231"/>
        <v>11</v>
      </c>
      <c r="N619" s="2">
        <f t="shared" si="232"/>
        <v>11</v>
      </c>
      <c r="O619" s="2">
        <f t="shared" si="233"/>
        <v>11</v>
      </c>
      <c r="P619" s="2">
        <f t="shared" si="234"/>
        <v>11</v>
      </c>
      <c r="Q619" s="2">
        <f t="shared" si="235"/>
        <v>12</v>
      </c>
      <c r="R619" s="2">
        <f t="shared" si="236"/>
        <v>12</v>
      </c>
      <c r="S619" s="2">
        <f t="shared" si="237"/>
        <v>12</v>
      </c>
      <c r="T619" s="2">
        <f t="shared" si="238"/>
        <v>12</v>
      </c>
      <c r="U619" s="2">
        <f t="shared" si="239"/>
        <v>84</v>
      </c>
      <c r="V619" s="2">
        <f t="shared" si="240"/>
        <v>101</v>
      </c>
      <c r="W619" s="2">
        <f t="shared" si="241"/>
        <v>101</v>
      </c>
      <c r="X619" s="2">
        <f t="shared" si="242"/>
        <v>100</v>
      </c>
      <c r="Y619" s="2">
        <f t="shared" si="243"/>
        <v>100</v>
      </c>
      <c r="AA619" s="2">
        <f t="shared" si="244"/>
        <v>0</v>
      </c>
      <c r="AB619" s="2">
        <f t="shared" si="245"/>
        <v>510</v>
      </c>
      <c r="AC619" s="2">
        <f t="shared" si="246"/>
        <v>894</v>
      </c>
      <c r="AE619" s="10">
        <f t="shared" si="249"/>
        <v>7</v>
      </c>
      <c r="AF619" s="2">
        <f t="shared" si="250"/>
        <v>0</v>
      </c>
      <c r="AG619" s="2">
        <f t="shared" si="251"/>
        <v>1634</v>
      </c>
      <c r="AH619" s="2">
        <f t="shared" si="252"/>
        <v>4307</v>
      </c>
      <c r="AI619" s="2">
        <f t="shared" si="253"/>
        <v>5941</v>
      </c>
      <c r="AK619">
        <f t="shared" ref="AK619:AK678" si="254">MONTH(A619)</f>
        <v>9</v>
      </c>
      <c r="AL619">
        <f t="shared" ref="AL619:AL678" si="255">YEAR(A619)</f>
        <v>2023</v>
      </c>
      <c r="BK619" s="9">
        <v>45171</v>
      </c>
      <c r="BL619">
        <v>218.02500000000001</v>
      </c>
      <c r="BM619">
        <v>387.99</v>
      </c>
      <c r="BN619">
        <v>571.58999999999992</v>
      </c>
      <c r="BO619">
        <v>470.61</v>
      </c>
      <c r="BP619">
        <v>887.35500000000002</v>
      </c>
      <c r="BQ619">
        <v>590.71499999999992</v>
      </c>
      <c r="BR619">
        <v>749.11500000000001</v>
      </c>
      <c r="BS619">
        <v>477.315</v>
      </c>
      <c r="BT619">
        <v>505.84499999999997</v>
      </c>
      <c r="BU619">
        <v>414.27000000000004</v>
      </c>
      <c r="BV619">
        <v>49.364999999999995</v>
      </c>
      <c r="BW619">
        <v>10.53</v>
      </c>
      <c r="BX619">
        <v>11.205</v>
      </c>
      <c r="BY619">
        <v>11.205</v>
      </c>
      <c r="BZ619">
        <v>11.34</v>
      </c>
      <c r="CA619">
        <v>11.61</v>
      </c>
      <c r="CB619">
        <v>12.15</v>
      </c>
      <c r="CC619">
        <v>12.015000000000001</v>
      </c>
      <c r="CD619">
        <v>12.15</v>
      </c>
      <c r="CE619">
        <v>83.295000000000002</v>
      </c>
      <c r="CF619">
        <v>100.575</v>
      </c>
      <c r="CG619">
        <v>100.44</v>
      </c>
      <c r="CH619">
        <v>99.63000000000001</v>
      </c>
      <c r="CI619">
        <v>99.63000000000001</v>
      </c>
    </row>
    <row r="620" spans="1:87" x14ac:dyDescent="0.2">
      <c r="A620" s="9">
        <v>45172</v>
      </c>
      <c r="B620" s="2">
        <f t="shared" si="220"/>
        <v>99</v>
      </c>
      <c r="C620" s="2">
        <f t="shared" si="221"/>
        <v>99</v>
      </c>
      <c r="D620" s="2">
        <f t="shared" si="222"/>
        <v>249</v>
      </c>
      <c r="E620" s="2">
        <f t="shared" si="223"/>
        <v>461</v>
      </c>
      <c r="F620" s="2">
        <f t="shared" si="224"/>
        <v>605</v>
      </c>
      <c r="G620" s="2">
        <f t="shared" si="225"/>
        <v>506</v>
      </c>
      <c r="H620" s="2">
        <f t="shared" si="226"/>
        <v>222</v>
      </c>
      <c r="I620" s="2">
        <f t="shared" si="227"/>
        <v>67</v>
      </c>
      <c r="J620" s="2">
        <f t="shared" si="228"/>
        <v>289</v>
      </c>
      <c r="K620" s="2">
        <f t="shared" si="229"/>
        <v>1062</v>
      </c>
      <c r="L620" s="2">
        <f t="shared" si="230"/>
        <v>1136</v>
      </c>
      <c r="M620" s="2">
        <f t="shared" si="231"/>
        <v>252</v>
      </c>
      <c r="N620" s="2">
        <f t="shared" si="232"/>
        <v>10</v>
      </c>
      <c r="O620" s="2">
        <f t="shared" si="233"/>
        <v>10</v>
      </c>
      <c r="P620" s="2">
        <f t="shared" si="234"/>
        <v>12</v>
      </c>
      <c r="Q620" s="2">
        <f t="shared" si="235"/>
        <v>276</v>
      </c>
      <c r="R620" s="2">
        <f t="shared" si="236"/>
        <v>1049</v>
      </c>
      <c r="S620" s="2">
        <f t="shared" si="237"/>
        <v>95</v>
      </c>
      <c r="T620" s="2">
        <f t="shared" si="238"/>
        <v>110</v>
      </c>
      <c r="U620" s="2">
        <f t="shared" si="239"/>
        <v>2705</v>
      </c>
      <c r="V620" s="2">
        <f t="shared" si="240"/>
        <v>2724</v>
      </c>
      <c r="W620" s="2">
        <f t="shared" si="241"/>
        <v>2035</v>
      </c>
      <c r="X620" s="2">
        <f t="shared" si="242"/>
        <v>1183</v>
      </c>
      <c r="Y620" s="2">
        <f t="shared" si="243"/>
        <v>2239</v>
      </c>
      <c r="AA620" s="2">
        <f t="shared" si="244"/>
        <v>0</v>
      </c>
      <c r="AB620" s="2">
        <f t="shared" si="245"/>
        <v>2705</v>
      </c>
      <c r="AC620" s="2">
        <f t="shared" si="246"/>
        <v>2724</v>
      </c>
      <c r="AE620" s="10">
        <f t="shared" si="249"/>
        <v>1</v>
      </c>
      <c r="AF620" s="2">
        <f t="shared" si="250"/>
        <v>0</v>
      </c>
      <c r="AG620" s="2">
        <f t="shared" si="251"/>
        <v>7073</v>
      </c>
      <c r="AH620" s="2">
        <f t="shared" si="252"/>
        <v>10422</v>
      </c>
      <c r="AI620" s="2">
        <f t="shared" si="253"/>
        <v>17495</v>
      </c>
      <c r="AK620">
        <f t="shared" si="254"/>
        <v>9</v>
      </c>
      <c r="AL620">
        <f t="shared" si="255"/>
        <v>2023</v>
      </c>
      <c r="BK620" s="9">
        <v>45172</v>
      </c>
      <c r="BL620">
        <v>98.415000000000006</v>
      </c>
      <c r="BM620">
        <v>98.415000000000006</v>
      </c>
      <c r="BN620">
        <v>246.91500000000002</v>
      </c>
      <c r="BO620">
        <v>457.65</v>
      </c>
      <c r="BP620">
        <v>600.61500000000001</v>
      </c>
      <c r="BQ620">
        <v>502.33499999999998</v>
      </c>
      <c r="BR620">
        <v>219.91500000000002</v>
      </c>
      <c r="BS620">
        <v>66.015000000000001</v>
      </c>
      <c r="BT620">
        <v>286.87500000000006</v>
      </c>
      <c r="BU620">
        <v>1054.26</v>
      </c>
      <c r="BV620">
        <v>1127.4299999999998</v>
      </c>
      <c r="BW620">
        <v>249.79500000000002</v>
      </c>
      <c r="BX620">
        <v>10.395</v>
      </c>
      <c r="BY620">
        <v>10.395</v>
      </c>
      <c r="BZ620">
        <v>12.195</v>
      </c>
      <c r="CA620">
        <v>274.09499999999997</v>
      </c>
      <c r="CB620">
        <v>1040.8049999999998</v>
      </c>
      <c r="CC620">
        <v>94.77000000000001</v>
      </c>
      <c r="CD620">
        <v>109.35000000000001</v>
      </c>
      <c r="CE620">
        <v>2684.1149999999993</v>
      </c>
      <c r="CF620">
        <v>2703.7349999999997</v>
      </c>
      <c r="CG620">
        <v>2019.96</v>
      </c>
      <c r="CH620">
        <v>1173.5550000000003</v>
      </c>
      <c r="CI620">
        <v>2221.7400000000002</v>
      </c>
    </row>
    <row r="621" spans="1:87" x14ac:dyDescent="0.2">
      <c r="A621" s="9">
        <v>45173</v>
      </c>
      <c r="B621" s="2">
        <f t="shared" si="220"/>
        <v>2307</v>
      </c>
      <c r="C621" s="2">
        <f t="shared" si="221"/>
        <v>2061</v>
      </c>
      <c r="D621" s="2">
        <f t="shared" si="222"/>
        <v>1106</v>
      </c>
      <c r="E621" s="2">
        <f t="shared" si="223"/>
        <v>1400</v>
      </c>
      <c r="F621" s="2">
        <f t="shared" si="224"/>
        <v>1193</v>
      </c>
      <c r="G621" s="2">
        <f t="shared" si="225"/>
        <v>1639</v>
      </c>
      <c r="H621" s="2">
        <f t="shared" si="226"/>
        <v>1879</v>
      </c>
      <c r="I621" s="2">
        <f t="shared" si="227"/>
        <v>3571</v>
      </c>
      <c r="J621" s="2">
        <f t="shared" si="228"/>
        <v>3765</v>
      </c>
      <c r="K621" s="2">
        <f t="shared" si="229"/>
        <v>3719</v>
      </c>
      <c r="L621" s="2">
        <f t="shared" si="230"/>
        <v>3517</v>
      </c>
      <c r="M621" s="2">
        <f t="shared" si="231"/>
        <v>2692</v>
      </c>
      <c r="N621" s="2">
        <f t="shared" si="232"/>
        <v>2722</v>
      </c>
      <c r="O621" s="2">
        <f t="shared" si="233"/>
        <v>3603</v>
      </c>
      <c r="P621" s="2">
        <f t="shared" si="234"/>
        <v>3812</v>
      </c>
      <c r="Q621" s="2">
        <f t="shared" si="235"/>
        <v>4154</v>
      </c>
      <c r="R621" s="2">
        <f t="shared" si="236"/>
        <v>3246</v>
      </c>
      <c r="S621" s="2">
        <f t="shared" si="237"/>
        <v>2295</v>
      </c>
      <c r="T621" s="2">
        <f t="shared" si="238"/>
        <v>1743</v>
      </c>
      <c r="U621" s="2">
        <f t="shared" si="239"/>
        <v>3449</v>
      </c>
      <c r="V621" s="2">
        <f t="shared" si="240"/>
        <v>1824</v>
      </c>
      <c r="W621" s="2">
        <f t="shared" si="241"/>
        <v>807</v>
      </c>
      <c r="X621" s="2">
        <f t="shared" si="242"/>
        <v>779</v>
      </c>
      <c r="Y621" s="2">
        <f t="shared" si="243"/>
        <v>1291</v>
      </c>
      <c r="AA621" s="2">
        <f t="shared" si="244"/>
        <v>3765</v>
      </c>
      <c r="AB621" s="2">
        <f t="shared" si="245"/>
        <v>4154</v>
      </c>
      <c r="AC621" s="2">
        <f t="shared" si="246"/>
        <v>2307</v>
      </c>
      <c r="AE621" s="10">
        <f t="shared" si="249"/>
        <v>2</v>
      </c>
      <c r="AF621" s="2">
        <f t="shared" si="250"/>
        <v>27997</v>
      </c>
      <c r="AG621" s="2">
        <f t="shared" si="251"/>
        <v>14291</v>
      </c>
      <c r="AH621" s="2">
        <f t="shared" si="252"/>
        <v>16286</v>
      </c>
      <c r="AI621" s="2">
        <f t="shared" si="253"/>
        <v>58574</v>
      </c>
      <c r="AK621">
        <f t="shared" si="254"/>
        <v>9</v>
      </c>
      <c r="AL621">
        <f t="shared" si="255"/>
        <v>2023</v>
      </c>
      <c r="BK621" s="9">
        <v>45173</v>
      </c>
      <c r="BL621">
        <v>2289.5100000000002</v>
      </c>
      <c r="BM621">
        <v>2045.6100000000001</v>
      </c>
      <c r="BN621">
        <v>1097.6850000000002</v>
      </c>
      <c r="BO621">
        <v>1389.7350000000001</v>
      </c>
      <c r="BP621">
        <v>1183.7930000000001</v>
      </c>
      <c r="BQ621">
        <v>1626.5250000000001</v>
      </c>
      <c r="BR621">
        <v>1864.6650000000002</v>
      </c>
      <c r="BS621">
        <v>3543.6150000000002</v>
      </c>
      <c r="BT621">
        <v>3735.8779999999997</v>
      </c>
      <c r="BU621">
        <v>3690.4279999999999</v>
      </c>
      <c r="BV621">
        <v>3489.7950000000005</v>
      </c>
      <c r="BW621">
        <v>2671.3350000000005</v>
      </c>
      <c r="BX621">
        <v>2701.7330000000002</v>
      </c>
      <c r="BY621">
        <v>3575.2950000000001</v>
      </c>
      <c r="BZ621">
        <v>3783.1730000000002</v>
      </c>
      <c r="CA621">
        <v>4122.0230000000001</v>
      </c>
      <c r="CB621">
        <v>3221.0550000000003</v>
      </c>
      <c r="CC621">
        <v>2277.0450000000005</v>
      </c>
      <c r="CD621">
        <v>1729.6650000000002</v>
      </c>
      <c r="CE621">
        <v>3422.79</v>
      </c>
      <c r="CF621">
        <v>1810.2150000000001</v>
      </c>
      <c r="CG621">
        <v>800.59500000000003</v>
      </c>
      <c r="CH621">
        <v>773.41499999999996</v>
      </c>
      <c r="CI621">
        <v>1281.06</v>
      </c>
    </row>
    <row r="622" spans="1:87" x14ac:dyDescent="0.2">
      <c r="A622" s="9">
        <v>45174</v>
      </c>
      <c r="B622" s="2">
        <f t="shared" si="220"/>
        <v>1177</v>
      </c>
      <c r="C622" s="2">
        <f t="shared" si="221"/>
        <v>430</v>
      </c>
      <c r="D622" s="2">
        <f t="shared" si="222"/>
        <v>404</v>
      </c>
      <c r="E622" s="2">
        <f t="shared" si="223"/>
        <v>144</v>
      </c>
      <c r="F622" s="2">
        <f t="shared" si="224"/>
        <v>102</v>
      </c>
      <c r="G622" s="2">
        <f t="shared" si="225"/>
        <v>87</v>
      </c>
      <c r="H622" s="2">
        <f t="shared" si="226"/>
        <v>12</v>
      </c>
      <c r="I622" s="2">
        <f t="shared" si="227"/>
        <v>12</v>
      </c>
      <c r="J622" s="2">
        <f t="shared" si="228"/>
        <v>11</v>
      </c>
      <c r="K622" s="2">
        <f t="shared" si="229"/>
        <v>1000</v>
      </c>
      <c r="L622" s="2">
        <f t="shared" si="230"/>
        <v>1571</v>
      </c>
      <c r="M622" s="2">
        <f t="shared" si="231"/>
        <v>138</v>
      </c>
      <c r="N622" s="2">
        <f t="shared" si="232"/>
        <v>10</v>
      </c>
      <c r="O622" s="2">
        <f t="shared" si="233"/>
        <v>10</v>
      </c>
      <c r="P622" s="2">
        <f t="shared" si="234"/>
        <v>10</v>
      </c>
      <c r="Q622" s="2">
        <f t="shared" si="235"/>
        <v>10</v>
      </c>
      <c r="R622" s="2">
        <f t="shared" si="236"/>
        <v>10</v>
      </c>
      <c r="S622" s="2">
        <f t="shared" si="237"/>
        <v>19</v>
      </c>
      <c r="T622" s="2">
        <f t="shared" si="238"/>
        <v>23</v>
      </c>
      <c r="U622" s="2">
        <f t="shared" si="239"/>
        <v>109</v>
      </c>
      <c r="V622" s="2">
        <f t="shared" si="240"/>
        <v>124</v>
      </c>
      <c r="W622" s="2">
        <f t="shared" si="241"/>
        <v>124</v>
      </c>
      <c r="X622" s="2">
        <f t="shared" si="242"/>
        <v>126</v>
      </c>
      <c r="Y622" s="2">
        <f t="shared" si="243"/>
        <v>569</v>
      </c>
      <c r="AA622" s="2">
        <f t="shared" si="244"/>
        <v>1571</v>
      </c>
      <c r="AB622" s="2">
        <f t="shared" si="245"/>
        <v>10</v>
      </c>
      <c r="AC622" s="2">
        <f t="shared" si="246"/>
        <v>1177</v>
      </c>
      <c r="AE622" s="10">
        <f t="shared" si="249"/>
        <v>3</v>
      </c>
      <c r="AF622" s="2">
        <f t="shared" si="250"/>
        <v>2893</v>
      </c>
      <c r="AG622" s="2">
        <f t="shared" si="251"/>
        <v>40</v>
      </c>
      <c r="AH622" s="2">
        <f t="shared" si="252"/>
        <v>3299</v>
      </c>
      <c r="AI622" s="2">
        <f t="shared" si="253"/>
        <v>6232</v>
      </c>
      <c r="AK622">
        <f t="shared" si="254"/>
        <v>9</v>
      </c>
      <c r="AL622">
        <f t="shared" si="255"/>
        <v>2023</v>
      </c>
      <c r="BK622" s="9">
        <v>45174</v>
      </c>
      <c r="BL622">
        <v>1167.9080000000001</v>
      </c>
      <c r="BM622">
        <v>427.04999999999995</v>
      </c>
      <c r="BN622">
        <v>400.95</v>
      </c>
      <c r="BO622">
        <v>143.37</v>
      </c>
      <c r="BP622">
        <v>101.655</v>
      </c>
      <c r="BQ622">
        <v>86.534999999999997</v>
      </c>
      <c r="BR622">
        <v>12.015000000000001</v>
      </c>
      <c r="BS622">
        <v>11.88</v>
      </c>
      <c r="BT622">
        <v>10.664999999999999</v>
      </c>
      <c r="BU622">
        <v>992.29499999999996</v>
      </c>
      <c r="BV622">
        <v>1558.778</v>
      </c>
      <c r="BW622">
        <v>136.553</v>
      </c>
      <c r="BX622">
        <v>10.26</v>
      </c>
      <c r="BY622">
        <v>10.395</v>
      </c>
      <c r="BZ622">
        <v>10.26</v>
      </c>
      <c r="CA622">
        <v>10.125</v>
      </c>
      <c r="CB622">
        <v>10.395</v>
      </c>
      <c r="CC622">
        <v>18.63</v>
      </c>
      <c r="CD622">
        <v>22.545000000000002</v>
      </c>
      <c r="CE622">
        <v>108.26999999999998</v>
      </c>
      <c r="CF622">
        <v>122.985</v>
      </c>
      <c r="CG622">
        <v>123.11999999999999</v>
      </c>
      <c r="CH622">
        <v>124.74</v>
      </c>
      <c r="CI622">
        <v>564.255</v>
      </c>
    </row>
    <row r="623" spans="1:87" x14ac:dyDescent="0.2">
      <c r="A623" s="9">
        <v>45175</v>
      </c>
      <c r="B623" s="2">
        <f t="shared" si="220"/>
        <v>1936</v>
      </c>
      <c r="C623" s="2">
        <f t="shared" si="221"/>
        <v>1739</v>
      </c>
      <c r="D623" s="2">
        <f t="shared" si="222"/>
        <v>1664</v>
      </c>
      <c r="E623" s="2">
        <f t="shared" si="223"/>
        <v>1230</v>
      </c>
      <c r="F623" s="2">
        <f t="shared" si="224"/>
        <v>439</v>
      </c>
      <c r="G623" s="2">
        <f t="shared" si="225"/>
        <v>109</v>
      </c>
      <c r="H623" s="2">
        <f t="shared" si="226"/>
        <v>25</v>
      </c>
      <c r="I623" s="2">
        <f t="shared" si="227"/>
        <v>24</v>
      </c>
      <c r="J623" s="2">
        <f t="shared" si="228"/>
        <v>22</v>
      </c>
      <c r="K623" s="2">
        <f t="shared" si="229"/>
        <v>21</v>
      </c>
      <c r="L623" s="2">
        <f t="shared" si="230"/>
        <v>21</v>
      </c>
      <c r="M623" s="2">
        <f t="shared" si="231"/>
        <v>21</v>
      </c>
      <c r="N623" s="2">
        <f t="shared" si="232"/>
        <v>21</v>
      </c>
      <c r="O623" s="2">
        <f t="shared" si="233"/>
        <v>21</v>
      </c>
      <c r="P623" s="2">
        <f t="shared" si="234"/>
        <v>34</v>
      </c>
      <c r="Q623" s="2">
        <f t="shared" si="235"/>
        <v>130</v>
      </c>
      <c r="R623" s="2">
        <f t="shared" si="236"/>
        <v>1255</v>
      </c>
      <c r="S623" s="2">
        <f t="shared" si="237"/>
        <v>974</v>
      </c>
      <c r="T623" s="2">
        <f t="shared" si="238"/>
        <v>1986</v>
      </c>
      <c r="U623" s="2">
        <f t="shared" si="239"/>
        <v>3307</v>
      </c>
      <c r="V623" s="2">
        <f t="shared" si="240"/>
        <v>1087</v>
      </c>
      <c r="W623" s="2">
        <f t="shared" si="241"/>
        <v>536</v>
      </c>
      <c r="X623" s="2">
        <f t="shared" si="242"/>
        <v>789</v>
      </c>
      <c r="Y623" s="2">
        <f t="shared" si="243"/>
        <v>1861</v>
      </c>
      <c r="AA623" s="2">
        <f t="shared" si="244"/>
        <v>3307</v>
      </c>
      <c r="AB623" s="2">
        <f t="shared" si="245"/>
        <v>130</v>
      </c>
      <c r="AC623" s="2">
        <f t="shared" si="246"/>
        <v>1936</v>
      </c>
      <c r="AE623" s="10">
        <f t="shared" si="249"/>
        <v>4</v>
      </c>
      <c r="AF623" s="2">
        <f t="shared" si="250"/>
        <v>7631</v>
      </c>
      <c r="AG623" s="2">
        <f t="shared" si="251"/>
        <v>206</v>
      </c>
      <c r="AH623" s="2">
        <f t="shared" si="252"/>
        <v>11415</v>
      </c>
      <c r="AI623" s="2">
        <f t="shared" si="253"/>
        <v>19252</v>
      </c>
      <c r="AK623">
        <f t="shared" si="254"/>
        <v>9</v>
      </c>
      <c r="AL623">
        <f t="shared" si="255"/>
        <v>2023</v>
      </c>
      <c r="BK623" s="9">
        <v>45175</v>
      </c>
      <c r="BL623">
        <v>1921.5000000000002</v>
      </c>
      <c r="BM623">
        <v>1725.66</v>
      </c>
      <c r="BN623">
        <v>1651.7700000000002</v>
      </c>
      <c r="BO623">
        <v>1220.7150000000001</v>
      </c>
      <c r="BP623">
        <v>435.55500000000001</v>
      </c>
      <c r="BQ623">
        <v>108.40499999999999</v>
      </c>
      <c r="BR623">
        <v>24.435000000000002</v>
      </c>
      <c r="BS623">
        <v>23.76</v>
      </c>
      <c r="BT623">
        <v>22.14</v>
      </c>
      <c r="BU623">
        <v>21.06</v>
      </c>
      <c r="BV623">
        <v>21.060000000000002</v>
      </c>
      <c r="BW623">
        <v>20.79</v>
      </c>
      <c r="BX623">
        <v>20.924999999999997</v>
      </c>
      <c r="BY623">
        <v>21.06</v>
      </c>
      <c r="BZ623">
        <v>33.524999999999999</v>
      </c>
      <c r="CA623">
        <v>129.285</v>
      </c>
      <c r="CB623">
        <v>1245.443</v>
      </c>
      <c r="CC623">
        <v>966.26299999999992</v>
      </c>
      <c r="CD623">
        <v>1970.798</v>
      </c>
      <c r="CE623">
        <v>3281.9399999999996</v>
      </c>
      <c r="CF623">
        <v>1078.2449999999999</v>
      </c>
      <c r="CG623">
        <v>532.125</v>
      </c>
      <c r="CH623">
        <v>782.59499999999991</v>
      </c>
      <c r="CI623">
        <v>1846.8450000000003</v>
      </c>
    </row>
    <row r="624" spans="1:87" x14ac:dyDescent="0.2">
      <c r="A624" s="9">
        <v>45176</v>
      </c>
      <c r="B624" s="2">
        <f t="shared" si="220"/>
        <v>2966</v>
      </c>
      <c r="C624" s="2">
        <f t="shared" si="221"/>
        <v>2899</v>
      </c>
      <c r="D624" s="2">
        <f t="shared" si="222"/>
        <v>2951</v>
      </c>
      <c r="E624" s="2">
        <f t="shared" si="223"/>
        <v>2919</v>
      </c>
      <c r="F624" s="2">
        <f t="shared" si="224"/>
        <v>2552</v>
      </c>
      <c r="G624" s="2">
        <f t="shared" si="225"/>
        <v>2495</v>
      </c>
      <c r="H624" s="2">
        <f t="shared" si="226"/>
        <v>1352</v>
      </c>
      <c r="I624" s="2">
        <f t="shared" si="227"/>
        <v>930</v>
      </c>
      <c r="J624" s="2">
        <f t="shared" si="228"/>
        <v>567</v>
      </c>
      <c r="K624" s="2">
        <f t="shared" si="229"/>
        <v>825</v>
      </c>
      <c r="L624" s="2">
        <f t="shared" si="230"/>
        <v>1896</v>
      </c>
      <c r="M624" s="2">
        <f t="shared" si="231"/>
        <v>2599</v>
      </c>
      <c r="N624" s="2">
        <f t="shared" si="232"/>
        <v>2650</v>
      </c>
      <c r="O624" s="2">
        <f t="shared" si="233"/>
        <v>2053</v>
      </c>
      <c r="P624" s="2">
        <f t="shared" si="234"/>
        <v>832</v>
      </c>
      <c r="Q624" s="2">
        <f t="shared" si="235"/>
        <v>122</v>
      </c>
      <c r="R624" s="2">
        <f t="shared" si="236"/>
        <v>47</v>
      </c>
      <c r="S624" s="2">
        <f t="shared" si="237"/>
        <v>22</v>
      </c>
      <c r="T624" s="2">
        <f t="shared" si="238"/>
        <v>27</v>
      </c>
      <c r="U624" s="2">
        <f t="shared" si="239"/>
        <v>273</v>
      </c>
      <c r="V624" s="2">
        <f t="shared" si="240"/>
        <v>473</v>
      </c>
      <c r="W624" s="2">
        <f t="shared" si="241"/>
        <v>1129</v>
      </c>
      <c r="X624" s="2">
        <f t="shared" si="242"/>
        <v>692</v>
      </c>
      <c r="Y624" s="2">
        <f t="shared" si="243"/>
        <v>1931</v>
      </c>
      <c r="AA624" s="2">
        <f t="shared" si="244"/>
        <v>2599</v>
      </c>
      <c r="AB624" s="2">
        <f t="shared" si="245"/>
        <v>2650</v>
      </c>
      <c r="AC624" s="2">
        <f t="shared" si="246"/>
        <v>2966</v>
      </c>
      <c r="AE624" s="10">
        <f t="shared" si="249"/>
        <v>5</v>
      </c>
      <c r="AF624" s="2">
        <f t="shared" si="250"/>
        <v>7186</v>
      </c>
      <c r="AG624" s="2">
        <f t="shared" si="251"/>
        <v>5657</v>
      </c>
      <c r="AH624" s="2">
        <f t="shared" si="252"/>
        <v>22359</v>
      </c>
      <c r="AI624" s="2">
        <f t="shared" si="253"/>
        <v>35202</v>
      </c>
      <c r="AK624">
        <f t="shared" si="254"/>
        <v>9</v>
      </c>
      <c r="AL624">
        <f t="shared" si="255"/>
        <v>2023</v>
      </c>
      <c r="BK624" s="9">
        <v>45176</v>
      </c>
      <c r="BL624">
        <v>2943.9</v>
      </c>
      <c r="BM624">
        <v>2877.2779999999998</v>
      </c>
      <c r="BN624">
        <v>2928.2850000000003</v>
      </c>
      <c r="BO624">
        <v>2897.2579999999994</v>
      </c>
      <c r="BP624">
        <v>2532.42</v>
      </c>
      <c r="BQ624">
        <v>2475.585</v>
      </c>
      <c r="BR624">
        <v>1341.9900000000002</v>
      </c>
      <c r="BS624">
        <v>922.81500000000005</v>
      </c>
      <c r="BT624">
        <v>562.79300000000001</v>
      </c>
      <c r="BU624">
        <v>819.06799999999998</v>
      </c>
      <c r="BV624">
        <v>1881.4730000000002</v>
      </c>
      <c r="BW624">
        <v>2579.4899999999998</v>
      </c>
      <c r="BX624">
        <v>2629.4630000000006</v>
      </c>
      <c r="BY624">
        <v>2037.8029999999999</v>
      </c>
      <c r="BZ624">
        <v>825.548</v>
      </c>
      <c r="CA624">
        <v>121.07299999999999</v>
      </c>
      <c r="CB624">
        <v>46.8</v>
      </c>
      <c r="CC624">
        <v>22.005000000000003</v>
      </c>
      <c r="CD624">
        <v>26.46</v>
      </c>
      <c r="CE624">
        <v>271.39500000000004</v>
      </c>
      <c r="CF624">
        <v>469.16999999999996</v>
      </c>
      <c r="CG624">
        <v>1119.96</v>
      </c>
      <c r="CH624">
        <v>686.92499999999995</v>
      </c>
      <c r="CI624">
        <v>1916.0550000000003</v>
      </c>
    </row>
    <row r="625" spans="1:87" x14ac:dyDescent="0.2">
      <c r="A625" s="9">
        <v>45177</v>
      </c>
      <c r="B625" s="2">
        <f t="shared" si="220"/>
        <v>1116</v>
      </c>
      <c r="C625" s="2">
        <f t="shared" si="221"/>
        <v>1154</v>
      </c>
      <c r="D625" s="2">
        <f t="shared" si="222"/>
        <v>618</v>
      </c>
      <c r="E625" s="2">
        <f t="shared" si="223"/>
        <v>229</v>
      </c>
      <c r="F625" s="2">
        <f t="shared" si="224"/>
        <v>268</v>
      </c>
      <c r="G625" s="2">
        <f t="shared" si="225"/>
        <v>742</v>
      </c>
      <c r="H625" s="2">
        <f t="shared" si="226"/>
        <v>392</v>
      </c>
      <c r="I625" s="2">
        <f t="shared" si="227"/>
        <v>24</v>
      </c>
      <c r="J625" s="2">
        <f t="shared" si="228"/>
        <v>24</v>
      </c>
      <c r="K625" s="2">
        <f t="shared" si="229"/>
        <v>23</v>
      </c>
      <c r="L625" s="2">
        <f t="shared" si="230"/>
        <v>338</v>
      </c>
      <c r="M625" s="2">
        <f t="shared" si="231"/>
        <v>797</v>
      </c>
      <c r="N625" s="2">
        <f t="shared" si="232"/>
        <v>585</v>
      </c>
      <c r="O625" s="2">
        <f t="shared" si="233"/>
        <v>22</v>
      </c>
      <c r="P625" s="2">
        <f t="shared" si="234"/>
        <v>21</v>
      </c>
      <c r="Q625" s="2">
        <f t="shared" si="235"/>
        <v>21</v>
      </c>
      <c r="R625" s="2">
        <f t="shared" si="236"/>
        <v>22</v>
      </c>
      <c r="S625" s="2">
        <f t="shared" si="237"/>
        <v>23</v>
      </c>
      <c r="T625" s="2">
        <f t="shared" si="238"/>
        <v>29</v>
      </c>
      <c r="U625" s="2">
        <f t="shared" si="239"/>
        <v>285</v>
      </c>
      <c r="V625" s="2">
        <f t="shared" si="240"/>
        <v>799</v>
      </c>
      <c r="W625" s="2">
        <f t="shared" si="241"/>
        <v>168</v>
      </c>
      <c r="X625" s="2">
        <f t="shared" si="242"/>
        <v>120</v>
      </c>
      <c r="Y625" s="2">
        <f t="shared" si="243"/>
        <v>119</v>
      </c>
      <c r="AA625" s="2">
        <f t="shared" si="244"/>
        <v>797</v>
      </c>
      <c r="AB625" s="2">
        <f t="shared" si="245"/>
        <v>585</v>
      </c>
      <c r="AC625" s="2">
        <f t="shared" si="246"/>
        <v>1154</v>
      </c>
      <c r="AE625" s="10">
        <f t="shared" si="249"/>
        <v>6</v>
      </c>
      <c r="AF625" s="2">
        <f t="shared" si="250"/>
        <v>1565</v>
      </c>
      <c r="AG625" s="2">
        <f t="shared" si="251"/>
        <v>649</v>
      </c>
      <c r="AH625" s="2">
        <f t="shared" si="252"/>
        <v>5725</v>
      </c>
      <c r="AI625" s="2">
        <f t="shared" si="253"/>
        <v>7939</v>
      </c>
      <c r="AK625">
        <f t="shared" si="254"/>
        <v>9</v>
      </c>
      <c r="AL625">
        <f t="shared" si="255"/>
        <v>2023</v>
      </c>
      <c r="BK625" s="9">
        <v>45177</v>
      </c>
      <c r="BL625">
        <v>1107.0449999999998</v>
      </c>
      <c r="BM625">
        <v>1145.2950000000001</v>
      </c>
      <c r="BN625">
        <v>613.53</v>
      </c>
      <c r="BO625">
        <v>226.845</v>
      </c>
      <c r="BP625">
        <v>266.06200000000001</v>
      </c>
      <c r="BQ625">
        <v>735.99799999999982</v>
      </c>
      <c r="BR625">
        <v>389.02499999999998</v>
      </c>
      <c r="BS625">
        <v>23.895</v>
      </c>
      <c r="BT625">
        <v>24.3</v>
      </c>
      <c r="BU625">
        <v>23.085000000000001</v>
      </c>
      <c r="BV625">
        <v>335.07</v>
      </c>
      <c r="BW625">
        <v>790.78499999999985</v>
      </c>
      <c r="BX625">
        <v>580.41</v>
      </c>
      <c r="BY625">
        <v>21.465</v>
      </c>
      <c r="BZ625">
        <v>20.924999999999997</v>
      </c>
      <c r="CA625">
        <v>21.33</v>
      </c>
      <c r="CB625">
        <v>21.87</v>
      </c>
      <c r="CC625">
        <v>22.95</v>
      </c>
      <c r="CD625">
        <v>28.89</v>
      </c>
      <c r="CE625">
        <v>282.82499999999993</v>
      </c>
      <c r="CF625">
        <v>792.85500000000002</v>
      </c>
      <c r="CG625">
        <v>166.32</v>
      </c>
      <c r="CH625">
        <v>119.34</v>
      </c>
      <c r="CI625">
        <v>118.125</v>
      </c>
    </row>
    <row r="626" spans="1:87" x14ac:dyDescent="0.2">
      <c r="A626" s="9">
        <v>45178</v>
      </c>
      <c r="B626" s="2">
        <f t="shared" si="220"/>
        <v>634</v>
      </c>
      <c r="C626" s="2">
        <f t="shared" si="221"/>
        <v>726</v>
      </c>
      <c r="D626" s="2">
        <f t="shared" si="222"/>
        <v>985</v>
      </c>
      <c r="E626" s="2">
        <f t="shared" si="223"/>
        <v>1888</v>
      </c>
      <c r="F626" s="2">
        <f t="shared" si="224"/>
        <v>1118</v>
      </c>
      <c r="G626" s="2">
        <f t="shared" si="225"/>
        <v>1168</v>
      </c>
      <c r="H626" s="2">
        <f t="shared" si="226"/>
        <v>1031</v>
      </c>
      <c r="I626" s="2">
        <f t="shared" si="227"/>
        <v>1874</v>
      </c>
      <c r="J626" s="2">
        <f t="shared" si="228"/>
        <v>222</v>
      </c>
      <c r="K626" s="2">
        <f t="shared" si="229"/>
        <v>791</v>
      </c>
      <c r="L626" s="2">
        <f t="shared" si="230"/>
        <v>1411</v>
      </c>
      <c r="M626" s="2">
        <f t="shared" si="231"/>
        <v>342</v>
      </c>
      <c r="N626" s="2">
        <f t="shared" si="232"/>
        <v>37</v>
      </c>
      <c r="O626" s="2">
        <f t="shared" si="233"/>
        <v>21</v>
      </c>
      <c r="P626" s="2">
        <f t="shared" si="234"/>
        <v>21</v>
      </c>
      <c r="Q626" s="2">
        <f t="shared" si="235"/>
        <v>22</v>
      </c>
      <c r="R626" s="2">
        <f t="shared" si="236"/>
        <v>43</v>
      </c>
      <c r="S626" s="2">
        <f t="shared" si="237"/>
        <v>23</v>
      </c>
      <c r="T626" s="2">
        <f t="shared" si="238"/>
        <v>47</v>
      </c>
      <c r="U626" s="2">
        <f t="shared" si="239"/>
        <v>106</v>
      </c>
      <c r="V626" s="2">
        <f t="shared" si="240"/>
        <v>113</v>
      </c>
      <c r="W626" s="2">
        <f t="shared" si="241"/>
        <v>113</v>
      </c>
      <c r="X626" s="2">
        <f t="shared" si="242"/>
        <v>112</v>
      </c>
      <c r="Y626" s="2">
        <f t="shared" si="243"/>
        <v>112</v>
      </c>
      <c r="AA626" s="2">
        <f t="shared" si="244"/>
        <v>0</v>
      </c>
      <c r="AB626" s="2">
        <f t="shared" si="245"/>
        <v>1874</v>
      </c>
      <c r="AC626" s="2">
        <f t="shared" si="246"/>
        <v>1888</v>
      </c>
      <c r="AE626" s="10">
        <f t="shared" si="249"/>
        <v>7</v>
      </c>
      <c r="AF626" s="2">
        <f t="shared" si="250"/>
        <v>0</v>
      </c>
      <c r="AG626" s="2">
        <f t="shared" si="251"/>
        <v>4960</v>
      </c>
      <c r="AH626" s="2">
        <f t="shared" si="252"/>
        <v>8000</v>
      </c>
      <c r="AI626" s="2">
        <f t="shared" si="253"/>
        <v>12960</v>
      </c>
      <c r="AK626">
        <f t="shared" si="254"/>
        <v>9</v>
      </c>
      <c r="AL626">
        <f t="shared" si="255"/>
        <v>2023</v>
      </c>
      <c r="BK626" s="9">
        <v>45178</v>
      </c>
      <c r="BL626">
        <v>629.505</v>
      </c>
      <c r="BM626">
        <v>720.22500000000002</v>
      </c>
      <c r="BN626">
        <v>977.76</v>
      </c>
      <c r="BO626">
        <v>1873.5300000000002</v>
      </c>
      <c r="BP626">
        <v>1109.4750000000001</v>
      </c>
      <c r="BQ626">
        <v>1159.0200000000002</v>
      </c>
      <c r="BR626">
        <v>1022.8049999999999</v>
      </c>
      <c r="BS626">
        <v>1860.1650000000002</v>
      </c>
      <c r="BT626">
        <v>220.45500000000001</v>
      </c>
      <c r="BU626">
        <v>785.45299999999986</v>
      </c>
      <c r="BV626">
        <v>1400.7379999999998</v>
      </c>
      <c r="BW626">
        <v>339.83999999999992</v>
      </c>
      <c r="BX626">
        <v>36.54</v>
      </c>
      <c r="BY626">
        <v>21.06</v>
      </c>
      <c r="BZ626">
        <v>21.06</v>
      </c>
      <c r="CA626">
        <v>21.465</v>
      </c>
      <c r="CB626">
        <v>42.93</v>
      </c>
      <c r="CC626">
        <v>22.68</v>
      </c>
      <c r="CD626">
        <v>46.305</v>
      </c>
      <c r="CE626">
        <v>105.57</v>
      </c>
      <c r="CF626">
        <v>111.64500000000001</v>
      </c>
      <c r="CG626">
        <v>111.78</v>
      </c>
      <c r="CH626">
        <v>110.83500000000001</v>
      </c>
      <c r="CI626">
        <v>110.7</v>
      </c>
    </row>
    <row r="627" spans="1:87" x14ac:dyDescent="0.2">
      <c r="A627" s="9">
        <v>45179</v>
      </c>
      <c r="B627" s="2">
        <f t="shared" si="220"/>
        <v>111</v>
      </c>
      <c r="C627" s="2">
        <f t="shared" si="221"/>
        <v>113</v>
      </c>
      <c r="D627" s="2">
        <f t="shared" si="222"/>
        <v>295</v>
      </c>
      <c r="E627" s="2">
        <f t="shared" si="223"/>
        <v>679</v>
      </c>
      <c r="F627" s="2">
        <f t="shared" si="224"/>
        <v>414</v>
      </c>
      <c r="G627" s="2">
        <f t="shared" si="225"/>
        <v>1767</v>
      </c>
      <c r="H627" s="2">
        <f t="shared" si="226"/>
        <v>349</v>
      </c>
      <c r="I627" s="2">
        <f t="shared" si="227"/>
        <v>1907</v>
      </c>
      <c r="J627" s="2">
        <f t="shared" si="228"/>
        <v>2046</v>
      </c>
      <c r="K627" s="2">
        <f t="shared" si="229"/>
        <v>3318</v>
      </c>
      <c r="L627" s="2">
        <f t="shared" si="230"/>
        <v>3784</v>
      </c>
      <c r="M627" s="2">
        <f t="shared" si="231"/>
        <v>3698</v>
      </c>
      <c r="N627" s="2">
        <f t="shared" si="232"/>
        <v>3921</v>
      </c>
      <c r="O627" s="2">
        <f t="shared" si="233"/>
        <v>3664</v>
      </c>
      <c r="P627" s="2">
        <f t="shared" si="234"/>
        <v>2988</v>
      </c>
      <c r="Q627" s="2">
        <f t="shared" si="235"/>
        <v>2749</v>
      </c>
      <c r="R627" s="2">
        <f t="shared" si="236"/>
        <v>2447</v>
      </c>
      <c r="S627" s="2">
        <f t="shared" si="237"/>
        <v>2121</v>
      </c>
      <c r="T627" s="2">
        <f t="shared" si="238"/>
        <v>1542</v>
      </c>
      <c r="U627" s="2">
        <f t="shared" si="239"/>
        <v>1888</v>
      </c>
      <c r="V627" s="2">
        <f t="shared" si="240"/>
        <v>1560</v>
      </c>
      <c r="W627" s="2">
        <f t="shared" si="241"/>
        <v>2028</v>
      </c>
      <c r="X627" s="2">
        <f t="shared" si="242"/>
        <v>1726</v>
      </c>
      <c r="Y627" s="2">
        <f t="shared" si="243"/>
        <v>2069</v>
      </c>
      <c r="AA627" s="2">
        <f t="shared" si="244"/>
        <v>0</v>
      </c>
      <c r="AB627" s="2">
        <f t="shared" si="245"/>
        <v>3921</v>
      </c>
      <c r="AC627" s="2">
        <f t="shared" si="246"/>
        <v>2069</v>
      </c>
      <c r="AE627" s="10">
        <f t="shared" si="249"/>
        <v>1</v>
      </c>
      <c r="AF627" s="2">
        <f t="shared" si="250"/>
        <v>0</v>
      </c>
      <c r="AG627" s="2">
        <f t="shared" si="251"/>
        <v>36073</v>
      </c>
      <c r="AH627" s="2">
        <f t="shared" si="252"/>
        <v>11111</v>
      </c>
      <c r="AI627" s="2">
        <f t="shared" si="253"/>
        <v>47184</v>
      </c>
      <c r="AK627">
        <f t="shared" si="254"/>
        <v>9</v>
      </c>
      <c r="AL627">
        <f t="shared" si="255"/>
        <v>2023</v>
      </c>
      <c r="BK627" s="9">
        <v>45179</v>
      </c>
      <c r="BL627">
        <v>110.43</v>
      </c>
      <c r="BM627">
        <v>111.78</v>
      </c>
      <c r="BN627">
        <v>292.54500000000002</v>
      </c>
      <c r="BO627">
        <v>673.38</v>
      </c>
      <c r="BP627">
        <v>411.29999999999995</v>
      </c>
      <c r="BQ627">
        <v>1753.605</v>
      </c>
      <c r="BR627">
        <v>346.40999999999997</v>
      </c>
      <c r="BS627">
        <v>1892.3400000000001</v>
      </c>
      <c r="BT627">
        <v>2030.2649999999999</v>
      </c>
      <c r="BU627">
        <v>3292.8300000000004</v>
      </c>
      <c r="BV627">
        <v>3755.5650000000001</v>
      </c>
      <c r="BW627">
        <v>3669.5249999999996</v>
      </c>
      <c r="BX627">
        <v>3891.1730000000002</v>
      </c>
      <c r="BY627">
        <v>3636.27</v>
      </c>
      <c r="BZ627">
        <v>2965.5</v>
      </c>
      <c r="CA627">
        <v>2728.3279999999995</v>
      </c>
      <c r="CB627">
        <v>2428.4929999999995</v>
      </c>
      <c r="CC627">
        <v>2104.83</v>
      </c>
      <c r="CD627">
        <v>1529.9550000000004</v>
      </c>
      <c r="CE627">
        <v>1873.6200000000001</v>
      </c>
      <c r="CF627">
        <v>1548.0450000000001</v>
      </c>
      <c r="CG627">
        <v>2012.7149999999999</v>
      </c>
      <c r="CH627">
        <v>1713.1949999999999</v>
      </c>
      <c r="CI627">
        <v>2053.4850000000001</v>
      </c>
    </row>
    <row r="628" spans="1:87" x14ac:dyDescent="0.2">
      <c r="A628" s="9">
        <v>45180</v>
      </c>
      <c r="B628" s="2">
        <f t="shared" si="220"/>
        <v>1500</v>
      </c>
      <c r="C628" s="2">
        <f t="shared" si="221"/>
        <v>2883</v>
      </c>
      <c r="D628" s="2">
        <f t="shared" si="222"/>
        <v>3524</v>
      </c>
      <c r="E628" s="2">
        <f t="shared" si="223"/>
        <v>3320</v>
      </c>
      <c r="F628" s="2">
        <f t="shared" si="224"/>
        <v>3404</v>
      </c>
      <c r="G628" s="2">
        <f t="shared" si="225"/>
        <v>3229</v>
      </c>
      <c r="H628" s="2">
        <f t="shared" si="226"/>
        <v>1867</v>
      </c>
      <c r="I628" s="2">
        <f t="shared" si="227"/>
        <v>1933</v>
      </c>
      <c r="J628" s="2">
        <f t="shared" si="228"/>
        <v>1865</v>
      </c>
      <c r="K628" s="2">
        <f t="shared" si="229"/>
        <v>1836</v>
      </c>
      <c r="L628" s="2">
        <f t="shared" si="230"/>
        <v>1601</v>
      </c>
      <c r="M628" s="2">
        <f t="shared" si="231"/>
        <v>1654</v>
      </c>
      <c r="N628" s="2">
        <f t="shared" si="232"/>
        <v>2126</v>
      </c>
      <c r="O628" s="2">
        <f t="shared" si="233"/>
        <v>3555</v>
      </c>
      <c r="P628" s="2">
        <f t="shared" si="234"/>
        <v>1904</v>
      </c>
      <c r="Q628" s="2">
        <f t="shared" si="235"/>
        <v>1365</v>
      </c>
      <c r="R628" s="2">
        <f t="shared" si="236"/>
        <v>920</v>
      </c>
      <c r="S628" s="2">
        <f t="shared" si="237"/>
        <v>588</v>
      </c>
      <c r="T628" s="2">
        <f t="shared" si="238"/>
        <v>646</v>
      </c>
      <c r="U628" s="2">
        <f t="shared" si="239"/>
        <v>1024</v>
      </c>
      <c r="V628" s="2">
        <f t="shared" si="240"/>
        <v>896</v>
      </c>
      <c r="W628" s="2">
        <f t="shared" si="241"/>
        <v>1475</v>
      </c>
      <c r="X628" s="2">
        <f t="shared" si="242"/>
        <v>1724</v>
      </c>
      <c r="Y628" s="2">
        <f t="shared" si="243"/>
        <v>1750</v>
      </c>
      <c r="AA628" s="2">
        <f t="shared" si="244"/>
        <v>1933</v>
      </c>
      <c r="AB628" s="2">
        <f t="shared" si="245"/>
        <v>3555</v>
      </c>
      <c r="AC628" s="2">
        <f t="shared" si="246"/>
        <v>3524</v>
      </c>
      <c r="AE628" s="10">
        <f t="shared" si="249"/>
        <v>2</v>
      </c>
      <c r="AF628" s="2">
        <f t="shared" si="250"/>
        <v>12067</v>
      </c>
      <c r="AG628" s="2">
        <f t="shared" si="251"/>
        <v>8950</v>
      </c>
      <c r="AH628" s="2">
        <f t="shared" si="252"/>
        <v>25572</v>
      </c>
      <c r="AI628" s="2">
        <f t="shared" si="253"/>
        <v>46589</v>
      </c>
      <c r="AK628">
        <f t="shared" si="254"/>
        <v>9</v>
      </c>
      <c r="AL628">
        <f t="shared" si="255"/>
        <v>2023</v>
      </c>
      <c r="BK628" s="9">
        <v>45180</v>
      </c>
      <c r="BL628">
        <v>1488.69</v>
      </c>
      <c r="BM628">
        <v>2860.8750000000005</v>
      </c>
      <c r="BN628">
        <v>3497.1530000000002</v>
      </c>
      <c r="BO628">
        <v>3294.5630000000006</v>
      </c>
      <c r="BP628">
        <v>3378.3529999999996</v>
      </c>
      <c r="BQ628">
        <v>3204.2029999999995</v>
      </c>
      <c r="BR628">
        <v>1852.6279999999999</v>
      </c>
      <c r="BS628">
        <v>1917.9900000000002</v>
      </c>
      <c r="BT628">
        <v>1850.5800000000002</v>
      </c>
      <c r="BU628">
        <v>1822.41</v>
      </c>
      <c r="BV628">
        <v>1589.288</v>
      </c>
      <c r="BW628">
        <v>1641.1279999999999</v>
      </c>
      <c r="BX628">
        <v>2110.2080000000001</v>
      </c>
      <c r="BY628">
        <v>3527.9549999999999</v>
      </c>
      <c r="BZ628">
        <v>1889.8200000000002</v>
      </c>
      <c r="CA628">
        <v>1354.1399999999999</v>
      </c>
      <c r="CB628">
        <v>913.41</v>
      </c>
      <c r="CC628">
        <v>583.38</v>
      </c>
      <c r="CD628">
        <v>641.47499999999991</v>
      </c>
      <c r="CE628">
        <v>1016.235</v>
      </c>
      <c r="CF628">
        <v>889.51499999999999</v>
      </c>
      <c r="CG628">
        <v>1463.7149999999999</v>
      </c>
      <c r="CH628">
        <v>1710.4949999999999</v>
      </c>
      <c r="CI628">
        <v>1736.5950000000003</v>
      </c>
    </row>
    <row r="629" spans="1:87" x14ac:dyDescent="0.2">
      <c r="A629" s="9">
        <v>45181</v>
      </c>
      <c r="B629" s="2">
        <f t="shared" si="220"/>
        <v>596</v>
      </c>
      <c r="C629" s="2">
        <f t="shared" si="221"/>
        <v>484</v>
      </c>
      <c r="D629" s="2">
        <f t="shared" si="222"/>
        <v>609</v>
      </c>
      <c r="E629" s="2">
        <f t="shared" si="223"/>
        <v>526</v>
      </c>
      <c r="F629" s="2">
        <f t="shared" si="224"/>
        <v>545</v>
      </c>
      <c r="G629" s="2">
        <f t="shared" si="225"/>
        <v>438</v>
      </c>
      <c r="H629" s="2">
        <f t="shared" si="226"/>
        <v>245</v>
      </c>
      <c r="I629" s="2">
        <f t="shared" si="227"/>
        <v>12</v>
      </c>
      <c r="J629" s="2">
        <f t="shared" si="228"/>
        <v>23</v>
      </c>
      <c r="K629" s="2">
        <f t="shared" si="229"/>
        <v>12</v>
      </c>
      <c r="L629" s="2">
        <f t="shared" si="230"/>
        <v>12</v>
      </c>
      <c r="M629" s="2">
        <f t="shared" si="231"/>
        <v>12</v>
      </c>
      <c r="N629" s="2">
        <f t="shared" si="232"/>
        <v>12</v>
      </c>
      <c r="O629" s="2">
        <f t="shared" si="233"/>
        <v>12</v>
      </c>
      <c r="P629" s="2">
        <f t="shared" si="234"/>
        <v>50</v>
      </c>
      <c r="Q629" s="2">
        <f t="shared" si="235"/>
        <v>56</v>
      </c>
      <c r="R629" s="2">
        <f t="shared" si="236"/>
        <v>39</v>
      </c>
      <c r="S629" s="2">
        <f t="shared" si="237"/>
        <v>12</v>
      </c>
      <c r="T629" s="2">
        <f t="shared" si="238"/>
        <v>380</v>
      </c>
      <c r="U629" s="2">
        <f t="shared" si="239"/>
        <v>1600</v>
      </c>
      <c r="V629" s="2">
        <f t="shared" si="240"/>
        <v>1090</v>
      </c>
      <c r="W629" s="2">
        <f t="shared" si="241"/>
        <v>559</v>
      </c>
      <c r="X629" s="2">
        <f t="shared" si="242"/>
        <v>445</v>
      </c>
      <c r="Y629" s="2">
        <f t="shared" si="243"/>
        <v>446</v>
      </c>
      <c r="AA629" s="2">
        <f t="shared" si="244"/>
        <v>1600</v>
      </c>
      <c r="AB629" s="2">
        <f t="shared" si="245"/>
        <v>56</v>
      </c>
      <c r="AC629" s="2">
        <f t="shared" si="246"/>
        <v>1090</v>
      </c>
      <c r="AE629" s="10">
        <f t="shared" si="249"/>
        <v>3</v>
      </c>
      <c r="AF629" s="2">
        <f t="shared" si="250"/>
        <v>2102</v>
      </c>
      <c r="AG629" s="2">
        <f t="shared" si="251"/>
        <v>130</v>
      </c>
      <c r="AH629" s="2">
        <f t="shared" si="252"/>
        <v>5983</v>
      </c>
      <c r="AI629" s="2">
        <f t="shared" si="253"/>
        <v>8215</v>
      </c>
      <c r="AK629">
        <f t="shared" si="254"/>
        <v>9</v>
      </c>
      <c r="AL629">
        <f t="shared" si="255"/>
        <v>2023</v>
      </c>
      <c r="BK629" s="9">
        <v>45181</v>
      </c>
      <c r="BL629">
        <v>591.07500000000005</v>
      </c>
      <c r="BM629">
        <v>480.19499999999994</v>
      </c>
      <c r="BN629">
        <v>604.39499999999998</v>
      </c>
      <c r="BO629">
        <v>522.36</v>
      </c>
      <c r="BP629">
        <v>540.36</v>
      </c>
      <c r="BQ629">
        <v>434.70000000000005</v>
      </c>
      <c r="BR629">
        <v>243</v>
      </c>
      <c r="BS629">
        <v>12.015000000000001</v>
      </c>
      <c r="BT629">
        <v>22.950000000000003</v>
      </c>
      <c r="BU629">
        <v>11.88</v>
      </c>
      <c r="BV629">
        <v>11.88</v>
      </c>
      <c r="BW629">
        <v>11.744999999999999</v>
      </c>
      <c r="BX629">
        <v>11.88</v>
      </c>
      <c r="BY629">
        <v>12.015000000000001</v>
      </c>
      <c r="BZ629">
        <v>49.68</v>
      </c>
      <c r="CA629">
        <v>55.215000000000003</v>
      </c>
      <c r="CB629">
        <v>39.015000000000001</v>
      </c>
      <c r="CC629">
        <v>12.015000000000001</v>
      </c>
      <c r="CD629">
        <v>377.50499999999994</v>
      </c>
      <c r="CE629">
        <v>1588.1850000000002</v>
      </c>
      <c r="CF629">
        <v>1081.395</v>
      </c>
      <c r="CG629">
        <v>554.89499999999998</v>
      </c>
      <c r="CH629">
        <v>441.495</v>
      </c>
      <c r="CI629">
        <v>442.53</v>
      </c>
    </row>
    <row r="630" spans="1:87" x14ac:dyDescent="0.2">
      <c r="A630" s="9">
        <v>45182</v>
      </c>
      <c r="B630" s="2">
        <f t="shared" si="220"/>
        <v>444</v>
      </c>
      <c r="C630" s="2">
        <f t="shared" si="221"/>
        <v>450</v>
      </c>
      <c r="D630" s="2">
        <f t="shared" si="222"/>
        <v>443</v>
      </c>
      <c r="E630" s="2">
        <f t="shared" si="223"/>
        <v>441</v>
      </c>
      <c r="F630" s="2">
        <f t="shared" si="224"/>
        <v>394</v>
      </c>
      <c r="G630" s="2">
        <f t="shared" si="225"/>
        <v>172</v>
      </c>
      <c r="H630" s="2">
        <f t="shared" si="226"/>
        <v>243</v>
      </c>
      <c r="I630" s="2">
        <f t="shared" si="227"/>
        <v>0</v>
      </c>
      <c r="J630" s="2">
        <f t="shared" si="228"/>
        <v>83</v>
      </c>
      <c r="K630" s="2">
        <f t="shared" si="229"/>
        <v>486</v>
      </c>
      <c r="L630" s="2">
        <f t="shared" si="230"/>
        <v>709</v>
      </c>
      <c r="M630" s="2">
        <f t="shared" si="231"/>
        <v>78</v>
      </c>
      <c r="N630" s="2">
        <f t="shared" si="232"/>
        <v>4</v>
      </c>
      <c r="O630" s="2">
        <f t="shared" si="233"/>
        <v>0</v>
      </c>
      <c r="P630" s="2">
        <f t="shared" si="234"/>
        <v>33</v>
      </c>
      <c r="Q630" s="2">
        <f t="shared" si="235"/>
        <v>299</v>
      </c>
      <c r="R630" s="2">
        <f t="shared" si="236"/>
        <v>76</v>
      </c>
      <c r="S630" s="2">
        <f t="shared" si="237"/>
        <v>0</v>
      </c>
      <c r="T630" s="2">
        <f t="shared" si="238"/>
        <v>185</v>
      </c>
      <c r="U630" s="2">
        <f t="shared" si="239"/>
        <v>566</v>
      </c>
      <c r="V630" s="2">
        <f t="shared" si="240"/>
        <v>679</v>
      </c>
      <c r="W630" s="2">
        <f t="shared" si="241"/>
        <v>466</v>
      </c>
      <c r="X630" s="2">
        <f t="shared" si="242"/>
        <v>543</v>
      </c>
      <c r="Y630" s="2">
        <f t="shared" si="243"/>
        <v>503</v>
      </c>
      <c r="AA630" s="2">
        <f t="shared" si="244"/>
        <v>709</v>
      </c>
      <c r="AB630" s="2">
        <f t="shared" si="245"/>
        <v>299</v>
      </c>
      <c r="AC630" s="2">
        <f t="shared" si="246"/>
        <v>679</v>
      </c>
      <c r="AE630" s="10">
        <f t="shared" si="249"/>
        <v>4</v>
      </c>
      <c r="AF630" s="2">
        <f t="shared" si="250"/>
        <v>2183</v>
      </c>
      <c r="AG630" s="2">
        <f t="shared" si="251"/>
        <v>336</v>
      </c>
      <c r="AH630" s="2">
        <f t="shared" si="252"/>
        <v>4778</v>
      </c>
      <c r="AI630" s="2">
        <f t="shared" si="253"/>
        <v>7297</v>
      </c>
      <c r="AK630">
        <f t="shared" si="254"/>
        <v>9</v>
      </c>
      <c r="AL630">
        <f t="shared" si="255"/>
        <v>2023</v>
      </c>
      <c r="BK630" s="9">
        <v>45182</v>
      </c>
      <c r="BL630">
        <v>440.77499999999998</v>
      </c>
      <c r="BM630">
        <v>446.30999999999995</v>
      </c>
      <c r="BN630">
        <v>439.83</v>
      </c>
      <c r="BO630">
        <v>438.07499999999999</v>
      </c>
      <c r="BP630">
        <v>391.22999999999996</v>
      </c>
      <c r="BQ630">
        <v>170.77500000000001</v>
      </c>
      <c r="BR630">
        <v>240.83999999999997</v>
      </c>
      <c r="BS630">
        <v>0</v>
      </c>
      <c r="BT630">
        <v>81.899999999999991</v>
      </c>
      <c r="BU630">
        <v>482.4</v>
      </c>
      <c r="BV630">
        <v>703.8</v>
      </c>
      <c r="BW630">
        <v>77.400000000000006</v>
      </c>
      <c r="BX630">
        <v>3.6</v>
      </c>
      <c r="BY630">
        <v>0</v>
      </c>
      <c r="BZ630">
        <v>32.4</v>
      </c>
      <c r="CA630">
        <v>297</v>
      </c>
      <c r="CB630">
        <v>75.599999999999994</v>
      </c>
      <c r="CC630">
        <v>0</v>
      </c>
      <c r="CD630">
        <v>183.6</v>
      </c>
      <c r="CE630">
        <v>561.6</v>
      </c>
      <c r="CF630">
        <v>673.38</v>
      </c>
      <c r="CG630">
        <v>462.78</v>
      </c>
      <c r="CH630">
        <v>538.38</v>
      </c>
      <c r="CI630">
        <v>498.96</v>
      </c>
    </row>
    <row r="631" spans="1:87" x14ac:dyDescent="0.2">
      <c r="A631" s="9">
        <v>45183</v>
      </c>
      <c r="B631" s="2">
        <f t="shared" si="220"/>
        <v>272</v>
      </c>
      <c r="C631" s="2">
        <f t="shared" si="221"/>
        <v>95</v>
      </c>
      <c r="D631" s="2">
        <f t="shared" si="222"/>
        <v>365</v>
      </c>
      <c r="E631" s="2">
        <f t="shared" si="223"/>
        <v>654</v>
      </c>
      <c r="F631" s="2">
        <f t="shared" si="224"/>
        <v>1279</v>
      </c>
      <c r="G631" s="2">
        <f t="shared" si="225"/>
        <v>1565</v>
      </c>
      <c r="H631" s="2">
        <f t="shared" si="226"/>
        <v>1137</v>
      </c>
      <c r="I631" s="2">
        <f t="shared" si="227"/>
        <v>889</v>
      </c>
      <c r="J631" s="2">
        <f t="shared" si="228"/>
        <v>415</v>
      </c>
      <c r="K631" s="2">
        <f t="shared" si="229"/>
        <v>539</v>
      </c>
      <c r="L631" s="2">
        <f t="shared" si="230"/>
        <v>183</v>
      </c>
      <c r="M631" s="2">
        <f t="shared" si="231"/>
        <v>354</v>
      </c>
      <c r="N631" s="2">
        <f t="shared" si="232"/>
        <v>500</v>
      </c>
      <c r="O631" s="2">
        <f t="shared" si="233"/>
        <v>70</v>
      </c>
      <c r="P631" s="2">
        <f t="shared" si="234"/>
        <v>207</v>
      </c>
      <c r="Q631" s="2">
        <f t="shared" si="235"/>
        <v>0</v>
      </c>
      <c r="R631" s="2">
        <f t="shared" si="236"/>
        <v>0</v>
      </c>
      <c r="S631" s="2">
        <f t="shared" si="237"/>
        <v>0</v>
      </c>
      <c r="T631" s="2">
        <f t="shared" si="238"/>
        <v>279</v>
      </c>
      <c r="U631" s="2">
        <f t="shared" si="239"/>
        <v>87</v>
      </c>
      <c r="V631" s="2">
        <f t="shared" si="240"/>
        <v>86</v>
      </c>
      <c r="W631" s="2">
        <f t="shared" si="241"/>
        <v>86</v>
      </c>
      <c r="X631" s="2">
        <f t="shared" si="242"/>
        <v>85</v>
      </c>
      <c r="Y631" s="2">
        <f t="shared" si="243"/>
        <v>86</v>
      </c>
      <c r="AA631" s="2">
        <f t="shared" si="244"/>
        <v>889</v>
      </c>
      <c r="AB631" s="2">
        <f t="shared" si="245"/>
        <v>500</v>
      </c>
      <c r="AC631" s="2">
        <f t="shared" si="246"/>
        <v>1565</v>
      </c>
      <c r="AE631" s="10">
        <f t="shared" si="249"/>
        <v>5</v>
      </c>
      <c r="AF631" s="2">
        <f t="shared" si="250"/>
        <v>2746</v>
      </c>
      <c r="AG631" s="2">
        <f t="shared" si="251"/>
        <v>777</v>
      </c>
      <c r="AH631" s="2">
        <f t="shared" si="252"/>
        <v>5710</v>
      </c>
      <c r="AI631" s="2">
        <f t="shared" si="253"/>
        <v>9233</v>
      </c>
      <c r="AK631">
        <f t="shared" si="254"/>
        <v>9</v>
      </c>
      <c r="AL631">
        <f t="shared" si="255"/>
        <v>2023</v>
      </c>
      <c r="BK631" s="9">
        <v>45183</v>
      </c>
      <c r="BL631">
        <v>269.45999999999998</v>
      </c>
      <c r="BM631">
        <v>93.96</v>
      </c>
      <c r="BN631">
        <v>361.8</v>
      </c>
      <c r="BO631">
        <v>648.72</v>
      </c>
      <c r="BP631">
        <v>1268.8200000000002</v>
      </c>
      <c r="BQ631">
        <v>1553.0630000000001</v>
      </c>
      <c r="BR631">
        <v>1128.5999999999999</v>
      </c>
      <c r="BS631">
        <v>882</v>
      </c>
      <c r="BT631">
        <v>412.2</v>
      </c>
      <c r="BU631">
        <v>535.27499999999998</v>
      </c>
      <c r="BV631">
        <v>181.125</v>
      </c>
      <c r="BW631">
        <v>351</v>
      </c>
      <c r="BX631">
        <v>496.57500000000005</v>
      </c>
      <c r="BY631">
        <v>69.3</v>
      </c>
      <c r="BZ631">
        <v>205.2</v>
      </c>
      <c r="CA631">
        <v>0</v>
      </c>
      <c r="CB631">
        <v>0</v>
      </c>
      <c r="CC631">
        <v>0</v>
      </c>
      <c r="CD631">
        <v>277.02000000000004</v>
      </c>
      <c r="CE631">
        <v>86.4</v>
      </c>
      <c r="CF631">
        <v>85.32</v>
      </c>
      <c r="CG631">
        <v>85.32</v>
      </c>
      <c r="CH631">
        <v>84.24</v>
      </c>
      <c r="CI631">
        <v>85.32</v>
      </c>
    </row>
    <row r="632" spans="1:87" x14ac:dyDescent="0.2">
      <c r="A632" s="9">
        <v>45184</v>
      </c>
      <c r="B632" s="2">
        <f t="shared" si="220"/>
        <v>87</v>
      </c>
      <c r="C632" s="2">
        <f t="shared" si="221"/>
        <v>87</v>
      </c>
      <c r="D632" s="2">
        <f t="shared" si="222"/>
        <v>86</v>
      </c>
      <c r="E632" s="2">
        <f t="shared" si="223"/>
        <v>86</v>
      </c>
      <c r="F632" s="2">
        <f t="shared" si="224"/>
        <v>86</v>
      </c>
      <c r="G632" s="2">
        <f t="shared" si="225"/>
        <v>82</v>
      </c>
      <c r="H632" s="2">
        <f t="shared" si="226"/>
        <v>8</v>
      </c>
      <c r="I632" s="2">
        <f t="shared" si="227"/>
        <v>0</v>
      </c>
      <c r="J632" s="2">
        <f t="shared" si="228"/>
        <v>0</v>
      </c>
      <c r="K632" s="2">
        <f t="shared" si="229"/>
        <v>0</v>
      </c>
      <c r="L632" s="2">
        <f t="shared" si="230"/>
        <v>0</v>
      </c>
      <c r="M632" s="2">
        <f t="shared" si="231"/>
        <v>25</v>
      </c>
      <c r="N632" s="2">
        <f t="shared" si="232"/>
        <v>74</v>
      </c>
      <c r="O632" s="2">
        <f t="shared" si="233"/>
        <v>166</v>
      </c>
      <c r="P632" s="2">
        <f t="shared" si="234"/>
        <v>9</v>
      </c>
      <c r="Q632" s="2">
        <f t="shared" si="235"/>
        <v>0</v>
      </c>
      <c r="R632" s="2">
        <f t="shared" si="236"/>
        <v>0</v>
      </c>
      <c r="S632" s="2">
        <f t="shared" si="237"/>
        <v>0</v>
      </c>
      <c r="T632" s="2">
        <f t="shared" si="238"/>
        <v>15</v>
      </c>
      <c r="U632" s="2">
        <f t="shared" si="239"/>
        <v>88</v>
      </c>
      <c r="V632" s="2">
        <f t="shared" si="240"/>
        <v>88</v>
      </c>
      <c r="W632" s="2">
        <f t="shared" si="241"/>
        <v>89</v>
      </c>
      <c r="X632" s="2">
        <f t="shared" si="242"/>
        <v>89</v>
      </c>
      <c r="Y632" s="2">
        <f t="shared" si="243"/>
        <v>88</v>
      </c>
      <c r="AA632" s="2">
        <f t="shared" si="244"/>
        <v>88</v>
      </c>
      <c r="AB632" s="2">
        <f t="shared" si="245"/>
        <v>166</v>
      </c>
      <c r="AC632" s="2">
        <f t="shared" si="246"/>
        <v>89</v>
      </c>
      <c r="AE632" s="10">
        <f t="shared" si="249"/>
        <v>6</v>
      </c>
      <c r="AF632" s="2">
        <f t="shared" si="250"/>
        <v>128</v>
      </c>
      <c r="AG632" s="2">
        <f t="shared" si="251"/>
        <v>249</v>
      </c>
      <c r="AH632" s="2">
        <f t="shared" si="252"/>
        <v>876</v>
      </c>
      <c r="AI632" s="2">
        <f t="shared" si="253"/>
        <v>1253</v>
      </c>
      <c r="AK632">
        <f t="shared" si="254"/>
        <v>9</v>
      </c>
      <c r="AL632">
        <f t="shared" si="255"/>
        <v>2023</v>
      </c>
      <c r="BK632" s="9">
        <v>45184</v>
      </c>
      <c r="BL632">
        <v>86.4</v>
      </c>
      <c r="BM632">
        <v>86.4</v>
      </c>
      <c r="BN632">
        <v>85.32</v>
      </c>
      <c r="BO632">
        <v>85.32</v>
      </c>
      <c r="BP632">
        <v>85.32</v>
      </c>
      <c r="BQ632">
        <v>81</v>
      </c>
      <c r="BR632">
        <v>7.56</v>
      </c>
      <c r="BS632">
        <v>0</v>
      </c>
      <c r="BT632">
        <v>0</v>
      </c>
      <c r="BU632">
        <v>0</v>
      </c>
      <c r="BV632">
        <v>0</v>
      </c>
      <c r="BW632">
        <v>25.2</v>
      </c>
      <c r="BX632">
        <v>73.238</v>
      </c>
      <c r="BY632">
        <v>164.363</v>
      </c>
      <c r="BZ632">
        <v>9</v>
      </c>
      <c r="CA632">
        <v>0</v>
      </c>
      <c r="CB632">
        <v>0</v>
      </c>
      <c r="CC632">
        <v>0</v>
      </c>
      <c r="CD632">
        <v>15.12</v>
      </c>
      <c r="CE632">
        <v>87.48</v>
      </c>
      <c r="CF632">
        <v>87.48</v>
      </c>
      <c r="CG632">
        <v>88.56</v>
      </c>
      <c r="CH632">
        <v>88.56</v>
      </c>
      <c r="CI632">
        <v>87.48</v>
      </c>
    </row>
    <row r="633" spans="1:87" x14ac:dyDescent="0.2">
      <c r="A633" s="9">
        <v>45185</v>
      </c>
      <c r="B633" s="2">
        <f t="shared" si="220"/>
        <v>89</v>
      </c>
      <c r="C633" s="2">
        <f t="shared" si="221"/>
        <v>89</v>
      </c>
      <c r="D633" s="2">
        <f t="shared" si="222"/>
        <v>89</v>
      </c>
      <c r="E633" s="2">
        <f t="shared" si="223"/>
        <v>89</v>
      </c>
      <c r="F633" s="2">
        <f t="shared" si="224"/>
        <v>89</v>
      </c>
      <c r="G633" s="2">
        <f t="shared" si="225"/>
        <v>89</v>
      </c>
      <c r="H633" s="2">
        <f t="shared" si="226"/>
        <v>11</v>
      </c>
      <c r="I633" s="2">
        <f t="shared" si="227"/>
        <v>0</v>
      </c>
      <c r="J633" s="2">
        <f t="shared" si="228"/>
        <v>38</v>
      </c>
      <c r="K633" s="2">
        <f t="shared" si="229"/>
        <v>151</v>
      </c>
      <c r="L633" s="2">
        <f t="shared" si="230"/>
        <v>80</v>
      </c>
      <c r="M633" s="2">
        <f t="shared" si="231"/>
        <v>18</v>
      </c>
      <c r="N633" s="2">
        <f t="shared" si="232"/>
        <v>258</v>
      </c>
      <c r="O633" s="2">
        <f t="shared" si="233"/>
        <v>207</v>
      </c>
      <c r="P633" s="2">
        <f t="shared" si="234"/>
        <v>6</v>
      </c>
      <c r="Q633" s="2">
        <f t="shared" si="235"/>
        <v>7</v>
      </c>
      <c r="R633" s="2">
        <f t="shared" si="236"/>
        <v>7</v>
      </c>
      <c r="S633" s="2">
        <f t="shared" si="237"/>
        <v>6</v>
      </c>
      <c r="T633" s="2">
        <f t="shared" si="238"/>
        <v>51</v>
      </c>
      <c r="U633" s="2">
        <f t="shared" si="239"/>
        <v>96</v>
      </c>
      <c r="V633" s="2">
        <f t="shared" si="240"/>
        <v>96</v>
      </c>
      <c r="W633" s="2">
        <f t="shared" si="241"/>
        <v>96</v>
      </c>
      <c r="X633" s="2">
        <f t="shared" si="242"/>
        <v>97</v>
      </c>
      <c r="Y633" s="2">
        <f t="shared" si="243"/>
        <v>97</v>
      </c>
      <c r="AA633" s="2">
        <f t="shared" si="244"/>
        <v>0</v>
      </c>
      <c r="AB633" s="2">
        <f t="shared" si="245"/>
        <v>258</v>
      </c>
      <c r="AC633" s="2">
        <f t="shared" si="246"/>
        <v>97</v>
      </c>
      <c r="AE633" s="10">
        <f t="shared" si="249"/>
        <v>7</v>
      </c>
      <c r="AF633" s="2">
        <f t="shared" si="250"/>
        <v>0</v>
      </c>
      <c r="AG633" s="2">
        <f t="shared" si="251"/>
        <v>925</v>
      </c>
      <c r="AH633" s="2">
        <f t="shared" si="252"/>
        <v>931</v>
      </c>
      <c r="AI633" s="2">
        <f t="shared" si="253"/>
        <v>1856</v>
      </c>
      <c r="AK633">
        <f t="shared" si="254"/>
        <v>9</v>
      </c>
      <c r="AL633">
        <f t="shared" si="255"/>
        <v>2023</v>
      </c>
      <c r="BK633" s="9">
        <v>45185</v>
      </c>
      <c r="BL633">
        <v>88.56</v>
      </c>
      <c r="BM633">
        <v>88.56</v>
      </c>
      <c r="BN633">
        <v>88.56</v>
      </c>
      <c r="BO633">
        <v>88.56</v>
      </c>
      <c r="BP633">
        <v>88.56</v>
      </c>
      <c r="BQ633">
        <v>88.56</v>
      </c>
      <c r="BR633">
        <v>10.8</v>
      </c>
      <c r="BS633">
        <v>0</v>
      </c>
      <c r="BT633">
        <v>37.799999999999997</v>
      </c>
      <c r="BU633">
        <v>149.4</v>
      </c>
      <c r="BV633">
        <v>79.2</v>
      </c>
      <c r="BW633">
        <v>18</v>
      </c>
      <c r="BX633">
        <v>255.6</v>
      </c>
      <c r="BY633">
        <v>205.2</v>
      </c>
      <c r="BZ633">
        <v>6.3</v>
      </c>
      <c r="CA633">
        <v>7.2</v>
      </c>
      <c r="CB633">
        <v>7.2</v>
      </c>
      <c r="CC633">
        <v>6.3</v>
      </c>
      <c r="CD633">
        <v>50.400000000000006</v>
      </c>
      <c r="CE633">
        <v>94.86</v>
      </c>
      <c r="CF633">
        <v>95.76</v>
      </c>
      <c r="CG633">
        <v>95.76</v>
      </c>
      <c r="CH633">
        <v>95.94</v>
      </c>
      <c r="CI633">
        <v>95.94</v>
      </c>
    </row>
    <row r="634" spans="1:87" x14ac:dyDescent="0.2">
      <c r="A634" s="9">
        <v>45186</v>
      </c>
      <c r="B634" s="2">
        <f t="shared" si="220"/>
        <v>96</v>
      </c>
      <c r="C634" s="2">
        <f t="shared" si="221"/>
        <v>97</v>
      </c>
      <c r="D634" s="2">
        <f t="shared" si="222"/>
        <v>97</v>
      </c>
      <c r="E634" s="2">
        <f t="shared" si="223"/>
        <v>98</v>
      </c>
      <c r="F634" s="2">
        <f t="shared" si="224"/>
        <v>96</v>
      </c>
      <c r="G634" s="2">
        <f t="shared" si="225"/>
        <v>93</v>
      </c>
      <c r="H634" s="2">
        <f t="shared" si="226"/>
        <v>16</v>
      </c>
      <c r="I634" s="2">
        <f t="shared" si="227"/>
        <v>6</v>
      </c>
      <c r="J634" s="2">
        <f t="shared" si="228"/>
        <v>6</v>
      </c>
      <c r="K634" s="2">
        <f t="shared" si="229"/>
        <v>6</v>
      </c>
      <c r="L634" s="2">
        <f t="shared" si="230"/>
        <v>7</v>
      </c>
      <c r="M634" s="2">
        <f t="shared" si="231"/>
        <v>6</v>
      </c>
      <c r="N634" s="2">
        <f t="shared" si="232"/>
        <v>6</v>
      </c>
      <c r="O634" s="2">
        <f t="shared" si="233"/>
        <v>7</v>
      </c>
      <c r="P634" s="2">
        <f t="shared" si="234"/>
        <v>7</v>
      </c>
      <c r="Q634" s="2">
        <f t="shared" si="235"/>
        <v>7</v>
      </c>
      <c r="R634" s="2">
        <f t="shared" si="236"/>
        <v>39</v>
      </c>
      <c r="S634" s="2">
        <f t="shared" si="237"/>
        <v>0</v>
      </c>
      <c r="T634" s="2">
        <f t="shared" si="238"/>
        <v>23</v>
      </c>
      <c r="U634" s="2">
        <f t="shared" si="239"/>
        <v>88</v>
      </c>
      <c r="V634" s="2">
        <f t="shared" si="240"/>
        <v>87</v>
      </c>
      <c r="W634" s="2">
        <f t="shared" si="241"/>
        <v>86</v>
      </c>
      <c r="X634" s="2">
        <f t="shared" si="242"/>
        <v>558</v>
      </c>
      <c r="Y634" s="2">
        <f t="shared" si="243"/>
        <v>599</v>
      </c>
      <c r="AA634" s="2">
        <f t="shared" si="244"/>
        <v>0</v>
      </c>
      <c r="AB634" s="2">
        <f t="shared" si="245"/>
        <v>88</v>
      </c>
      <c r="AC634" s="2">
        <f t="shared" si="246"/>
        <v>599</v>
      </c>
      <c r="AE634" s="10">
        <f t="shared" si="249"/>
        <v>1</v>
      </c>
      <c r="AF634" s="2">
        <f t="shared" si="250"/>
        <v>0</v>
      </c>
      <c r="AG634" s="2">
        <f t="shared" si="251"/>
        <v>208</v>
      </c>
      <c r="AH634" s="2">
        <f t="shared" si="252"/>
        <v>1923</v>
      </c>
      <c r="AI634" s="2">
        <f t="shared" si="253"/>
        <v>2131</v>
      </c>
      <c r="AK634">
        <f t="shared" si="254"/>
        <v>9</v>
      </c>
      <c r="AL634">
        <f t="shared" si="255"/>
        <v>2023</v>
      </c>
      <c r="BK634" s="9">
        <v>45186</v>
      </c>
      <c r="BL634">
        <v>94.86</v>
      </c>
      <c r="BM634">
        <v>95.94</v>
      </c>
      <c r="BN634">
        <v>95.94</v>
      </c>
      <c r="BO634">
        <v>97.02</v>
      </c>
      <c r="BP634">
        <v>94.86</v>
      </c>
      <c r="BQ634">
        <v>92.7</v>
      </c>
      <c r="BR634">
        <v>16.02</v>
      </c>
      <c r="BS634">
        <v>6.3</v>
      </c>
      <c r="BT634">
        <v>6.3</v>
      </c>
      <c r="BU634">
        <v>6.3</v>
      </c>
      <c r="BV634">
        <v>7.2</v>
      </c>
      <c r="BW634">
        <v>6.3</v>
      </c>
      <c r="BX634">
        <v>6.3</v>
      </c>
      <c r="BY634">
        <v>7.2</v>
      </c>
      <c r="BZ634">
        <v>7.2</v>
      </c>
      <c r="CA634">
        <v>7.2</v>
      </c>
      <c r="CB634">
        <v>38.700000000000003</v>
      </c>
      <c r="CC634">
        <v>0</v>
      </c>
      <c r="CD634">
        <v>22.68</v>
      </c>
      <c r="CE634">
        <v>87.48</v>
      </c>
      <c r="CF634">
        <v>86.4</v>
      </c>
      <c r="CG634">
        <v>85.32</v>
      </c>
      <c r="CH634">
        <v>554.04</v>
      </c>
      <c r="CI634">
        <v>594.54000000000008</v>
      </c>
    </row>
    <row r="635" spans="1:87" x14ac:dyDescent="0.2">
      <c r="A635" s="9">
        <v>45187</v>
      </c>
      <c r="B635" s="2">
        <f t="shared" si="220"/>
        <v>513</v>
      </c>
      <c r="C635" s="2">
        <f t="shared" si="221"/>
        <v>478</v>
      </c>
      <c r="D635" s="2">
        <f t="shared" si="222"/>
        <v>1219</v>
      </c>
      <c r="E635" s="2">
        <f t="shared" si="223"/>
        <v>1678</v>
      </c>
      <c r="F635" s="2">
        <f t="shared" si="224"/>
        <v>3579</v>
      </c>
      <c r="G635" s="2">
        <f t="shared" si="225"/>
        <v>3506</v>
      </c>
      <c r="H635" s="2">
        <f t="shared" si="226"/>
        <v>3180</v>
      </c>
      <c r="I635" s="2">
        <f t="shared" si="227"/>
        <v>2682</v>
      </c>
      <c r="J635" s="2">
        <f t="shared" si="228"/>
        <v>2207</v>
      </c>
      <c r="K635" s="2">
        <f t="shared" si="229"/>
        <v>1563</v>
      </c>
      <c r="L635" s="2">
        <f t="shared" si="230"/>
        <v>203</v>
      </c>
      <c r="M635" s="2">
        <f t="shared" si="231"/>
        <v>181</v>
      </c>
      <c r="N635" s="2">
        <f t="shared" si="232"/>
        <v>6</v>
      </c>
      <c r="O635" s="2">
        <f t="shared" si="233"/>
        <v>149</v>
      </c>
      <c r="P635" s="2">
        <f t="shared" si="234"/>
        <v>0</v>
      </c>
      <c r="Q635" s="2">
        <f t="shared" si="235"/>
        <v>0</v>
      </c>
      <c r="R635" s="2">
        <f t="shared" si="236"/>
        <v>776</v>
      </c>
      <c r="S635" s="2">
        <f t="shared" si="237"/>
        <v>861</v>
      </c>
      <c r="T635" s="2">
        <f t="shared" si="238"/>
        <v>329</v>
      </c>
      <c r="U635" s="2">
        <f t="shared" si="239"/>
        <v>366</v>
      </c>
      <c r="V635" s="2">
        <f t="shared" si="240"/>
        <v>355</v>
      </c>
      <c r="W635" s="2">
        <f t="shared" si="241"/>
        <v>89</v>
      </c>
      <c r="X635" s="2">
        <f t="shared" si="242"/>
        <v>87</v>
      </c>
      <c r="Y635" s="2">
        <f t="shared" si="243"/>
        <v>88</v>
      </c>
      <c r="AA635" s="2">
        <f t="shared" si="244"/>
        <v>2682</v>
      </c>
      <c r="AB635" s="2">
        <f t="shared" si="245"/>
        <v>149</v>
      </c>
      <c r="AC635" s="2">
        <f t="shared" si="246"/>
        <v>3579</v>
      </c>
      <c r="AE635" s="10">
        <f t="shared" si="249"/>
        <v>2</v>
      </c>
      <c r="AF635" s="2">
        <f t="shared" si="250"/>
        <v>9168</v>
      </c>
      <c r="AG635" s="2">
        <f t="shared" si="251"/>
        <v>155</v>
      </c>
      <c r="AH635" s="2">
        <f t="shared" si="252"/>
        <v>14772</v>
      </c>
      <c r="AI635" s="2">
        <f t="shared" si="253"/>
        <v>24095</v>
      </c>
      <c r="AK635">
        <f t="shared" si="254"/>
        <v>9</v>
      </c>
      <c r="AL635">
        <f t="shared" si="255"/>
        <v>2023</v>
      </c>
      <c r="BK635" s="9">
        <v>45187</v>
      </c>
      <c r="BL635">
        <v>509.21999999999997</v>
      </c>
      <c r="BM635">
        <v>474.12</v>
      </c>
      <c r="BN635">
        <v>1209.645</v>
      </c>
      <c r="BO635">
        <v>1665.6079999999999</v>
      </c>
      <c r="BP635">
        <v>3551.895</v>
      </c>
      <c r="BQ635">
        <v>3478.8830000000003</v>
      </c>
      <c r="BR635">
        <v>3155.7380000000003</v>
      </c>
      <c r="BS635">
        <v>2661.5249999999996</v>
      </c>
      <c r="BT635">
        <v>2189.8130000000001</v>
      </c>
      <c r="BU635">
        <v>1551.4880000000001</v>
      </c>
      <c r="BV635">
        <v>201.82499999999999</v>
      </c>
      <c r="BW635">
        <v>180</v>
      </c>
      <c r="BX635">
        <v>5.85</v>
      </c>
      <c r="BY635">
        <v>147.6</v>
      </c>
      <c r="BZ635">
        <v>0</v>
      </c>
      <c r="CA635">
        <v>0</v>
      </c>
      <c r="CB635">
        <v>770.4</v>
      </c>
      <c r="CC635">
        <v>854.09999999999991</v>
      </c>
      <c r="CD635">
        <v>326.15999999999997</v>
      </c>
      <c r="CE635">
        <v>362.88</v>
      </c>
      <c r="CF635">
        <v>352.08000000000004</v>
      </c>
      <c r="CG635">
        <v>88.56</v>
      </c>
      <c r="CH635">
        <v>86.4</v>
      </c>
      <c r="CI635">
        <v>87.48</v>
      </c>
    </row>
    <row r="636" spans="1:87" x14ac:dyDescent="0.2">
      <c r="A636" s="9">
        <v>45188</v>
      </c>
      <c r="B636" s="2">
        <f t="shared" si="220"/>
        <v>89</v>
      </c>
      <c r="C636" s="2">
        <f t="shared" si="221"/>
        <v>89</v>
      </c>
      <c r="D636" s="2">
        <f t="shared" si="222"/>
        <v>88</v>
      </c>
      <c r="E636" s="2">
        <f t="shared" si="223"/>
        <v>89</v>
      </c>
      <c r="F636" s="2">
        <f t="shared" si="224"/>
        <v>89</v>
      </c>
      <c r="G636" s="2">
        <f t="shared" si="225"/>
        <v>89</v>
      </c>
      <c r="H636" s="2">
        <f t="shared" si="226"/>
        <v>28</v>
      </c>
      <c r="I636" s="2">
        <f t="shared" si="227"/>
        <v>0</v>
      </c>
      <c r="J636" s="2">
        <f t="shared" si="228"/>
        <v>0</v>
      </c>
      <c r="K636" s="2">
        <f t="shared" si="229"/>
        <v>0</v>
      </c>
      <c r="L636" s="2">
        <f t="shared" si="230"/>
        <v>0</v>
      </c>
      <c r="M636" s="2">
        <f t="shared" si="231"/>
        <v>0</v>
      </c>
      <c r="N636" s="2">
        <f t="shared" si="232"/>
        <v>1469</v>
      </c>
      <c r="O636" s="2">
        <f t="shared" si="233"/>
        <v>979</v>
      </c>
      <c r="P636" s="2">
        <f t="shared" si="234"/>
        <v>0</v>
      </c>
      <c r="Q636" s="2">
        <f t="shared" si="235"/>
        <v>0</v>
      </c>
      <c r="R636" s="2">
        <f t="shared" si="236"/>
        <v>0</v>
      </c>
      <c r="S636" s="2">
        <f t="shared" si="237"/>
        <v>0</v>
      </c>
      <c r="T636" s="2">
        <f t="shared" si="238"/>
        <v>30</v>
      </c>
      <c r="U636" s="2">
        <f t="shared" si="239"/>
        <v>88</v>
      </c>
      <c r="V636" s="2">
        <f t="shared" si="240"/>
        <v>88</v>
      </c>
      <c r="W636" s="2">
        <f t="shared" si="241"/>
        <v>89</v>
      </c>
      <c r="X636" s="2">
        <f t="shared" si="242"/>
        <v>89</v>
      </c>
      <c r="Y636" s="2">
        <f t="shared" si="243"/>
        <v>87</v>
      </c>
      <c r="AA636" s="2">
        <f t="shared" si="244"/>
        <v>88</v>
      </c>
      <c r="AB636" s="2">
        <f t="shared" si="245"/>
        <v>1469</v>
      </c>
      <c r="AC636" s="2">
        <f t="shared" si="246"/>
        <v>89</v>
      </c>
      <c r="AE636" s="10">
        <f t="shared" si="249"/>
        <v>3</v>
      </c>
      <c r="AF636" s="2">
        <f t="shared" si="250"/>
        <v>118</v>
      </c>
      <c r="AG636" s="2">
        <f t="shared" si="251"/>
        <v>2448</v>
      </c>
      <c r="AH636" s="2">
        <f t="shared" si="252"/>
        <v>914</v>
      </c>
      <c r="AI636" s="2">
        <f t="shared" si="253"/>
        <v>3480</v>
      </c>
      <c r="AK636">
        <f t="shared" si="254"/>
        <v>9</v>
      </c>
      <c r="AL636">
        <f t="shared" si="255"/>
        <v>2023</v>
      </c>
      <c r="BK636" s="9">
        <v>45188</v>
      </c>
      <c r="BL636">
        <v>88.56</v>
      </c>
      <c r="BM636">
        <v>88.56</v>
      </c>
      <c r="BN636">
        <v>87.48</v>
      </c>
      <c r="BO636">
        <v>88.56</v>
      </c>
      <c r="BP636">
        <v>88.56</v>
      </c>
      <c r="BQ636">
        <v>88.56</v>
      </c>
      <c r="BR636">
        <v>28.08</v>
      </c>
      <c r="BS636">
        <v>0</v>
      </c>
      <c r="BT636">
        <v>0</v>
      </c>
      <c r="BU636">
        <v>0</v>
      </c>
      <c r="BV636">
        <v>0</v>
      </c>
      <c r="BW636">
        <v>0</v>
      </c>
      <c r="BX636">
        <v>1458</v>
      </c>
      <c r="BY636">
        <v>972</v>
      </c>
      <c r="BZ636">
        <v>0</v>
      </c>
      <c r="CA636">
        <v>0</v>
      </c>
      <c r="CB636">
        <v>0</v>
      </c>
      <c r="CC636">
        <v>0</v>
      </c>
      <c r="CD636">
        <v>30.24</v>
      </c>
      <c r="CE636">
        <v>87.48</v>
      </c>
      <c r="CF636">
        <v>87.48</v>
      </c>
      <c r="CG636">
        <v>88.56</v>
      </c>
      <c r="CH636">
        <v>88.56</v>
      </c>
      <c r="CI636">
        <v>86.4</v>
      </c>
    </row>
    <row r="637" spans="1:87" x14ac:dyDescent="0.2">
      <c r="A637" s="9">
        <v>45189</v>
      </c>
      <c r="B637" s="2">
        <f t="shared" si="220"/>
        <v>87</v>
      </c>
      <c r="C637" s="2">
        <f t="shared" si="221"/>
        <v>88</v>
      </c>
      <c r="D637" s="2">
        <f t="shared" si="222"/>
        <v>88</v>
      </c>
      <c r="E637" s="2">
        <f t="shared" si="223"/>
        <v>88</v>
      </c>
      <c r="F637" s="2">
        <f t="shared" si="224"/>
        <v>87</v>
      </c>
      <c r="G637" s="2">
        <f t="shared" si="225"/>
        <v>85</v>
      </c>
      <c r="H637" s="2">
        <f t="shared" si="226"/>
        <v>9</v>
      </c>
      <c r="I637" s="2">
        <f t="shared" si="227"/>
        <v>463</v>
      </c>
      <c r="J637" s="2">
        <f t="shared" si="228"/>
        <v>716</v>
      </c>
      <c r="K637" s="2">
        <f t="shared" si="229"/>
        <v>726</v>
      </c>
      <c r="L637" s="2">
        <f t="shared" si="230"/>
        <v>726</v>
      </c>
      <c r="M637" s="2">
        <f t="shared" si="231"/>
        <v>735</v>
      </c>
      <c r="N637" s="2">
        <f t="shared" si="232"/>
        <v>726</v>
      </c>
      <c r="O637" s="2">
        <f t="shared" si="233"/>
        <v>735</v>
      </c>
      <c r="P637" s="2">
        <f t="shared" si="234"/>
        <v>735</v>
      </c>
      <c r="Q637" s="2">
        <f t="shared" si="235"/>
        <v>726</v>
      </c>
      <c r="R637" s="2">
        <f t="shared" si="236"/>
        <v>735</v>
      </c>
      <c r="S637" s="2">
        <f t="shared" si="237"/>
        <v>735</v>
      </c>
      <c r="T637" s="2">
        <f t="shared" si="238"/>
        <v>1505</v>
      </c>
      <c r="U637" s="2">
        <f t="shared" si="239"/>
        <v>350</v>
      </c>
      <c r="V637" s="2">
        <f t="shared" si="240"/>
        <v>87</v>
      </c>
      <c r="W637" s="2">
        <f t="shared" si="241"/>
        <v>87</v>
      </c>
      <c r="X637" s="2">
        <f t="shared" si="242"/>
        <v>87</v>
      </c>
      <c r="Y637" s="2">
        <f t="shared" si="243"/>
        <v>86</v>
      </c>
      <c r="AA637" s="2">
        <f t="shared" si="244"/>
        <v>1505</v>
      </c>
      <c r="AB637" s="2">
        <f t="shared" si="245"/>
        <v>735</v>
      </c>
      <c r="AC637" s="2">
        <f t="shared" si="246"/>
        <v>88</v>
      </c>
      <c r="AE637" s="10">
        <f t="shared" si="249"/>
        <v>4</v>
      </c>
      <c r="AF637" s="2">
        <f t="shared" si="250"/>
        <v>6691</v>
      </c>
      <c r="AG637" s="2">
        <f t="shared" si="251"/>
        <v>2922</v>
      </c>
      <c r="AH637" s="2">
        <f t="shared" si="252"/>
        <v>879</v>
      </c>
      <c r="AI637" s="2">
        <f t="shared" si="253"/>
        <v>10492</v>
      </c>
      <c r="AK637">
        <f t="shared" si="254"/>
        <v>9</v>
      </c>
      <c r="AL637">
        <f t="shared" si="255"/>
        <v>2023</v>
      </c>
      <c r="BK637" s="9">
        <v>45189</v>
      </c>
      <c r="BL637">
        <v>86.4</v>
      </c>
      <c r="BM637">
        <v>87.48</v>
      </c>
      <c r="BN637">
        <v>87.48</v>
      </c>
      <c r="BO637">
        <v>87.48</v>
      </c>
      <c r="BP637">
        <v>86.4</v>
      </c>
      <c r="BQ637">
        <v>84.24</v>
      </c>
      <c r="BR637">
        <v>8.64</v>
      </c>
      <c r="BS637">
        <v>459</v>
      </c>
      <c r="BT637">
        <v>711</v>
      </c>
      <c r="BU637">
        <v>720</v>
      </c>
      <c r="BV637">
        <v>720</v>
      </c>
      <c r="BW637">
        <v>729</v>
      </c>
      <c r="BX637">
        <v>720</v>
      </c>
      <c r="BY637">
        <v>729</v>
      </c>
      <c r="BZ637">
        <v>729</v>
      </c>
      <c r="CA637">
        <v>720</v>
      </c>
      <c r="CB637">
        <v>729</v>
      </c>
      <c r="CC637">
        <v>729</v>
      </c>
      <c r="CD637">
        <v>1493.46</v>
      </c>
      <c r="CE637">
        <v>347.4</v>
      </c>
      <c r="CF637">
        <v>86.4</v>
      </c>
      <c r="CG637">
        <v>86.4</v>
      </c>
      <c r="CH637">
        <v>86.4</v>
      </c>
      <c r="CI637">
        <v>85.32</v>
      </c>
    </row>
    <row r="638" spans="1:87" x14ac:dyDescent="0.2">
      <c r="A638" s="9">
        <v>45190</v>
      </c>
      <c r="B638" s="2">
        <f t="shared" si="220"/>
        <v>86</v>
      </c>
      <c r="C638" s="2">
        <f t="shared" si="221"/>
        <v>87</v>
      </c>
      <c r="D638" s="2">
        <f t="shared" si="222"/>
        <v>87</v>
      </c>
      <c r="E638" s="2">
        <f t="shared" si="223"/>
        <v>88</v>
      </c>
      <c r="F638" s="2">
        <f t="shared" si="224"/>
        <v>87</v>
      </c>
      <c r="G638" s="2">
        <f t="shared" si="225"/>
        <v>84</v>
      </c>
      <c r="H638" s="2">
        <f t="shared" si="226"/>
        <v>13</v>
      </c>
      <c r="I638" s="2">
        <f t="shared" si="227"/>
        <v>0</v>
      </c>
      <c r="J638" s="2">
        <f t="shared" si="228"/>
        <v>0</v>
      </c>
      <c r="K638" s="2">
        <f t="shared" si="229"/>
        <v>0</v>
      </c>
      <c r="L638" s="2">
        <f t="shared" si="230"/>
        <v>0</v>
      </c>
      <c r="M638" s="2">
        <f t="shared" si="231"/>
        <v>0</v>
      </c>
      <c r="N638" s="2">
        <f t="shared" si="232"/>
        <v>0</v>
      </c>
      <c r="O638" s="2">
        <f t="shared" si="233"/>
        <v>0</v>
      </c>
      <c r="P638" s="2">
        <f t="shared" si="234"/>
        <v>0</v>
      </c>
      <c r="Q638" s="2">
        <f t="shared" si="235"/>
        <v>0</v>
      </c>
      <c r="R638" s="2">
        <f t="shared" si="236"/>
        <v>0</v>
      </c>
      <c r="S638" s="2">
        <f t="shared" si="237"/>
        <v>0</v>
      </c>
      <c r="T638" s="2">
        <f t="shared" si="238"/>
        <v>27</v>
      </c>
      <c r="U638" s="2">
        <f t="shared" si="239"/>
        <v>541</v>
      </c>
      <c r="V638" s="2">
        <f t="shared" si="240"/>
        <v>378</v>
      </c>
      <c r="W638" s="2">
        <f t="shared" si="241"/>
        <v>258</v>
      </c>
      <c r="X638" s="2">
        <f t="shared" si="242"/>
        <v>242</v>
      </c>
      <c r="Y638" s="2">
        <f t="shared" si="243"/>
        <v>1781</v>
      </c>
      <c r="AA638" s="2">
        <f t="shared" si="244"/>
        <v>541</v>
      </c>
      <c r="AB638" s="2">
        <f t="shared" si="245"/>
        <v>0</v>
      </c>
      <c r="AC638" s="2">
        <f t="shared" si="246"/>
        <v>1781</v>
      </c>
      <c r="AE638" s="10">
        <f t="shared" si="249"/>
        <v>5</v>
      </c>
      <c r="AF638" s="2">
        <f t="shared" si="250"/>
        <v>568</v>
      </c>
      <c r="AG638" s="2">
        <f t="shared" si="251"/>
        <v>0</v>
      </c>
      <c r="AH638" s="2">
        <f t="shared" si="252"/>
        <v>3191</v>
      </c>
      <c r="AI638" s="2">
        <f t="shared" si="253"/>
        <v>3759</v>
      </c>
      <c r="AK638">
        <f t="shared" si="254"/>
        <v>9</v>
      </c>
      <c r="AL638">
        <f t="shared" si="255"/>
        <v>2023</v>
      </c>
      <c r="BK638" s="9">
        <v>45190</v>
      </c>
      <c r="BL638">
        <v>85.32</v>
      </c>
      <c r="BM638">
        <v>86.4</v>
      </c>
      <c r="BN638">
        <v>86.4</v>
      </c>
      <c r="BO638">
        <v>87.48</v>
      </c>
      <c r="BP638">
        <v>86.4</v>
      </c>
      <c r="BQ638">
        <v>83.16</v>
      </c>
      <c r="BR638">
        <v>12.96</v>
      </c>
      <c r="BS638">
        <v>0</v>
      </c>
      <c r="BT638">
        <v>0</v>
      </c>
      <c r="BU638">
        <v>0</v>
      </c>
      <c r="BV638">
        <v>0</v>
      </c>
      <c r="BW638">
        <v>0</v>
      </c>
      <c r="BX638">
        <v>0</v>
      </c>
      <c r="BY638">
        <v>0</v>
      </c>
      <c r="BZ638">
        <v>0</v>
      </c>
      <c r="CA638">
        <v>0</v>
      </c>
      <c r="CB638">
        <v>0</v>
      </c>
      <c r="CC638">
        <v>0</v>
      </c>
      <c r="CD638">
        <v>27</v>
      </c>
      <c r="CE638">
        <v>536.76</v>
      </c>
      <c r="CF638">
        <v>374.76</v>
      </c>
      <c r="CG638">
        <v>255.96</v>
      </c>
      <c r="CH638">
        <v>239.94</v>
      </c>
      <c r="CI638">
        <v>1767.24</v>
      </c>
    </row>
    <row r="639" spans="1:87" x14ac:dyDescent="0.2">
      <c r="A639" s="9">
        <v>45191</v>
      </c>
      <c r="B639" s="2">
        <f t="shared" si="220"/>
        <v>1870</v>
      </c>
      <c r="C639" s="2">
        <f t="shared" si="221"/>
        <v>1677</v>
      </c>
      <c r="D639" s="2">
        <f t="shared" si="222"/>
        <v>1674</v>
      </c>
      <c r="E639" s="2">
        <f t="shared" si="223"/>
        <v>2397</v>
      </c>
      <c r="F639" s="2">
        <f t="shared" si="224"/>
        <v>2886</v>
      </c>
      <c r="G639" s="2">
        <f t="shared" si="225"/>
        <v>1670</v>
      </c>
      <c r="H639" s="2">
        <f t="shared" si="226"/>
        <v>946</v>
      </c>
      <c r="I639" s="2">
        <f t="shared" si="227"/>
        <v>1286</v>
      </c>
      <c r="J639" s="2">
        <f t="shared" si="228"/>
        <v>1482</v>
      </c>
      <c r="K639" s="2">
        <f t="shared" si="229"/>
        <v>1187</v>
      </c>
      <c r="L639" s="2">
        <f t="shared" si="230"/>
        <v>1320</v>
      </c>
      <c r="M639" s="2">
        <f t="shared" si="231"/>
        <v>1378</v>
      </c>
      <c r="N639" s="2">
        <f t="shared" si="232"/>
        <v>917</v>
      </c>
      <c r="O639" s="2">
        <f t="shared" si="233"/>
        <v>604</v>
      </c>
      <c r="P639" s="2">
        <f t="shared" si="234"/>
        <v>843</v>
      </c>
      <c r="Q639" s="2">
        <f t="shared" si="235"/>
        <v>596</v>
      </c>
      <c r="R639" s="2">
        <f t="shared" si="236"/>
        <v>251</v>
      </c>
      <c r="S639" s="2">
        <f t="shared" si="237"/>
        <v>27</v>
      </c>
      <c r="T639" s="2">
        <f t="shared" si="238"/>
        <v>25</v>
      </c>
      <c r="U639" s="2">
        <f t="shared" si="239"/>
        <v>87</v>
      </c>
      <c r="V639" s="2">
        <f t="shared" si="240"/>
        <v>84</v>
      </c>
      <c r="W639" s="2">
        <f t="shared" si="241"/>
        <v>85</v>
      </c>
      <c r="X639" s="2">
        <f t="shared" si="242"/>
        <v>84</v>
      </c>
      <c r="Y639" s="2">
        <f t="shared" si="243"/>
        <v>84</v>
      </c>
      <c r="AA639" s="2">
        <f t="shared" si="244"/>
        <v>1482</v>
      </c>
      <c r="AB639" s="2">
        <f t="shared" si="245"/>
        <v>917</v>
      </c>
      <c r="AC639" s="2">
        <f t="shared" si="246"/>
        <v>2886</v>
      </c>
      <c r="AE639" s="10">
        <f t="shared" si="249"/>
        <v>6</v>
      </c>
      <c r="AF639" s="2">
        <f t="shared" si="250"/>
        <v>7043</v>
      </c>
      <c r="AG639" s="2">
        <f t="shared" si="251"/>
        <v>2960</v>
      </c>
      <c r="AH639" s="2">
        <f t="shared" si="252"/>
        <v>13457</v>
      </c>
      <c r="AI639" s="2">
        <f t="shared" si="253"/>
        <v>23460</v>
      </c>
      <c r="AK639">
        <f t="shared" si="254"/>
        <v>9</v>
      </c>
      <c r="AL639">
        <f t="shared" si="255"/>
        <v>2023</v>
      </c>
      <c r="BK639" s="9">
        <v>45191</v>
      </c>
      <c r="BL639">
        <v>1856.16</v>
      </c>
      <c r="BM639">
        <v>1664.46</v>
      </c>
      <c r="BN639">
        <v>1660.8600000000001</v>
      </c>
      <c r="BO639">
        <v>2378.3399999999997</v>
      </c>
      <c r="BP639">
        <v>2863.5529999999999</v>
      </c>
      <c r="BQ639">
        <v>1657.53</v>
      </c>
      <c r="BR639">
        <v>938.92499999999995</v>
      </c>
      <c r="BS639">
        <v>1276.2</v>
      </c>
      <c r="BT639">
        <v>1470.6000000000001</v>
      </c>
      <c r="BU639">
        <v>1178.1000000000001</v>
      </c>
      <c r="BV639">
        <v>1310.4000000000001</v>
      </c>
      <c r="BW639">
        <v>1368</v>
      </c>
      <c r="BX639">
        <v>909.9</v>
      </c>
      <c r="BY639">
        <v>599.4</v>
      </c>
      <c r="BZ639">
        <v>836.1</v>
      </c>
      <c r="CA639">
        <v>591.30000000000007</v>
      </c>
      <c r="CB639">
        <v>249.3</v>
      </c>
      <c r="CC639">
        <v>27</v>
      </c>
      <c r="CD639">
        <v>24.84</v>
      </c>
      <c r="CE639">
        <v>86.4</v>
      </c>
      <c r="CF639">
        <v>83.16</v>
      </c>
      <c r="CG639">
        <v>84.24</v>
      </c>
      <c r="CH639">
        <v>83.16</v>
      </c>
      <c r="CI639">
        <v>83.16</v>
      </c>
    </row>
    <row r="640" spans="1:87" x14ac:dyDescent="0.2">
      <c r="A640" s="9">
        <v>45192</v>
      </c>
      <c r="B640" s="2">
        <f t="shared" si="220"/>
        <v>84</v>
      </c>
      <c r="C640" s="2">
        <f t="shared" si="221"/>
        <v>84</v>
      </c>
      <c r="D640" s="2">
        <f t="shared" si="222"/>
        <v>83</v>
      </c>
      <c r="E640" s="2">
        <f t="shared" si="223"/>
        <v>84</v>
      </c>
      <c r="F640" s="2">
        <f t="shared" si="224"/>
        <v>224</v>
      </c>
      <c r="G640" s="2">
        <f t="shared" si="225"/>
        <v>104</v>
      </c>
      <c r="H640" s="2">
        <f t="shared" si="226"/>
        <v>20</v>
      </c>
      <c r="I640" s="2">
        <f t="shared" si="227"/>
        <v>0</v>
      </c>
      <c r="J640" s="2">
        <f t="shared" si="228"/>
        <v>0</v>
      </c>
      <c r="K640" s="2">
        <f t="shared" si="229"/>
        <v>0</v>
      </c>
      <c r="L640" s="2">
        <f t="shared" si="230"/>
        <v>15</v>
      </c>
      <c r="M640" s="2">
        <f t="shared" si="231"/>
        <v>239</v>
      </c>
      <c r="N640" s="2">
        <f t="shared" si="232"/>
        <v>574</v>
      </c>
      <c r="O640" s="2">
        <f t="shared" si="233"/>
        <v>1263</v>
      </c>
      <c r="P640" s="2">
        <f t="shared" si="234"/>
        <v>789</v>
      </c>
      <c r="Q640" s="2">
        <f t="shared" si="235"/>
        <v>615</v>
      </c>
      <c r="R640" s="2">
        <f t="shared" si="236"/>
        <v>1593</v>
      </c>
      <c r="S640" s="2">
        <f t="shared" si="237"/>
        <v>10</v>
      </c>
      <c r="T640" s="2">
        <f t="shared" si="238"/>
        <v>576</v>
      </c>
      <c r="U640" s="2">
        <f t="shared" si="239"/>
        <v>1024</v>
      </c>
      <c r="V640" s="2">
        <f t="shared" si="240"/>
        <v>845</v>
      </c>
      <c r="W640" s="2">
        <f t="shared" si="241"/>
        <v>1471</v>
      </c>
      <c r="X640" s="2">
        <f t="shared" si="242"/>
        <v>1391</v>
      </c>
      <c r="Y640" s="2">
        <f t="shared" si="243"/>
        <v>1297</v>
      </c>
      <c r="AA640" s="2">
        <f t="shared" si="244"/>
        <v>0</v>
      </c>
      <c r="AB640" s="2">
        <f t="shared" si="245"/>
        <v>1593</v>
      </c>
      <c r="AC640" s="2">
        <f t="shared" si="246"/>
        <v>1471</v>
      </c>
      <c r="AE640" s="10">
        <f t="shared" si="249"/>
        <v>7</v>
      </c>
      <c r="AF640" s="2">
        <f t="shared" si="250"/>
        <v>0</v>
      </c>
      <c r="AG640" s="2">
        <f t="shared" si="251"/>
        <v>6698</v>
      </c>
      <c r="AH640" s="2">
        <f t="shared" si="252"/>
        <v>5687</v>
      </c>
      <c r="AI640" s="2">
        <f t="shared" si="253"/>
        <v>12385</v>
      </c>
      <c r="AK640">
        <f t="shared" si="254"/>
        <v>9</v>
      </c>
      <c r="AL640">
        <f t="shared" si="255"/>
        <v>2023</v>
      </c>
      <c r="BK640" s="9">
        <v>45192</v>
      </c>
      <c r="BL640">
        <v>83.16</v>
      </c>
      <c r="BM640">
        <v>83.16</v>
      </c>
      <c r="BN640">
        <v>82.08</v>
      </c>
      <c r="BO640">
        <v>83.16</v>
      </c>
      <c r="BP640">
        <v>222.48000000000002</v>
      </c>
      <c r="BQ640">
        <v>103.68</v>
      </c>
      <c r="BR640">
        <v>19.440000000000001</v>
      </c>
      <c r="BS640">
        <v>0</v>
      </c>
      <c r="BT640">
        <v>0</v>
      </c>
      <c r="BU640">
        <v>0</v>
      </c>
      <c r="BV640">
        <v>14.399999999999999</v>
      </c>
      <c r="BW640">
        <v>237.59999999999997</v>
      </c>
      <c r="BX640">
        <v>569.70000000000005</v>
      </c>
      <c r="BY640">
        <v>1253.7</v>
      </c>
      <c r="BZ640">
        <v>783</v>
      </c>
      <c r="CA640">
        <v>610.20000000000005</v>
      </c>
      <c r="CB640">
        <v>1580.7379999999998</v>
      </c>
      <c r="CC640">
        <v>9.4499999999999993</v>
      </c>
      <c r="CD640">
        <v>571.50000000000011</v>
      </c>
      <c r="CE640">
        <v>1016.4830000000001</v>
      </c>
      <c r="CF640">
        <v>838.8</v>
      </c>
      <c r="CG640">
        <v>1459.62</v>
      </c>
      <c r="CH640">
        <v>1380.4199999999998</v>
      </c>
      <c r="CI640">
        <v>1287.5400000000002</v>
      </c>
    </row>
    <row r="641" spans="1:87" x14ac:dyDescent="0.2">
      <c r="A641" s="9">
        <v>45193</v>
      </c>
      <c r="B641" s="2">
        <f t="shared" si="220"/>
        <v>676</v>
      </c>
      <c r="C641" s="2">
        <f t="shared" si="221"/>
        <v>507</v>
      </c>
      <c r="D641" s="2">
        <f t="shared" si="222"/>
        <v>887</v>
      </c>
      <c r="E641" s="2">
        <f t="shared" si="223"/>
        <v>2270</v>
      </c>
      <c r="F641" s="2">
        <f t="shared" si="224"/>
        <v>1439</v>
      </c>
      <c r="G641" s="2">
        <f t="shared" si="225"/>
        <v>1169</v>
      </c>
      <c r="H641" s="2">
        <f t="shared" si="226"/>
        <v>233</v>
      </c>
      <c r="I641" s="2">
        <f t="shared" si="227"/>
        <v>0</v>
      </c>
      <c r="J641" s="2">
        <f t="shared" si="228"/>
        <v>104</v>
      </c>
      <c r="K641" s="2">
        <f t="shared" si="229"/>
        <v>3223</v>
      </c>
      <c r="L641" s="2">
        <f t="shared" si="230"/>
        <v>4288</v>
      </c>
      <c r="M641" s="2">
        <f t="shared" si="231"/>
        <v>3836</v>
      </c>
      <c r="N641" s="2">
        <f t="shared" si="232"/>
        <v>3539</v>
      </c>
      <c r="O641" s="2">
        <f t="shared" si="233"/>
        <v>3486</v>
      </c>
      <c r="P641" s="2">
        <f t="shared" si="234"/>
        <v>2458</v>
      </c>
      <c r="Q641" s="2">
        <f t="shared" si="235"/>
        <v>1858</v>
      </c>
      <c r="R641" s="2">
        <f t="shared" si="236"/>
        <v>1734</v>
      </c>
      <c r="S641" s="2">
        <f t="shared" si="237"/>
        <v>976</v>
      </c>
      <c r="T641" s="2">
        <f t="shared" si="238"/>
        <v>2045</v>
      </c>
      <c r="U641" s="2">
        <f t="shared" si="239"/>
        <v>2914</v>
      </c>
      <c r="V641" s="2">
        <f t="shared" si="240"/>
        <v>2510</v>
      </c>
      <c r="W641" s="2">
        <f t="shared" si="241"/>
        <v>1392</v>
      </c>
      <c r="X641" s="2">
        <f t="shared" si="242"/>
        <v>907</v>
      </c>
      <c r="Y641" s="2">
        <f t="shared" si="243"/>
        <v>949</v>
      </c>
      <c r="AA641" s="2">
        <f t="shared" si="244"/>
        <v>0</v>
      </c>
      <c r="AB641" s="2">
        <f t="shared" si="245"/>
        <v>4288</v>
      </c>
      <c r="AC641" s="2">
        <f t="shared" si="246"/>
        <v>2510</v>
      </c>
      <c r="AE641" s="10">
        <f t="shared" si="249"/>
        <v>1</v>
      </c>
      <c r="AF641" s="2">
        <f t="shared" si="250"/>
        <v>0</v>
      </c>
      <c r="AG641" s="2">
        <f t="shared" si="251"/>
        <v>30461</v>
      </c>
      <c r="AH641" s="2">
        <f t="shared" si="252"/>
        <v>12939</v>
      </c>
      <c r="AI641" s="2">
        <f t="shared" si="253"/>
        <v>43400</v>
      </c>
      <c r="AK641">
        <f t="shared" si="254"/>
        <v>9</v>
      </c>
      <c r="AL641">
        <f t="shared" si="255"/>
        <v>2023</v>
      </c>
      <c r="BK641" s="9">
        <v>45193</v>
      </c>
      <c r="BL641">
        <v>671.04</v>
      </c>
      <c r="BM641">
        <v>502.74</v>
      </c>
      <c r="BN641">
        <v>880.74</v>
      </c>
      <c r="BO641">
        <v>2252.9029999999998</v>
      </c>
      <c r="BP641">
        <v>1427.7149999999999</v>
      </c>
      <c r="BQ641">
        <v>1159.74</v>
      </c>
      <c r="BR641">
        <v>231.12</v>
      </c>
      <c r="BS641">
        <v>0</v>
      </c>
      <c r="BT641">
        <v>103.61199999999999</v>
      </c>
      <c r="BU641">
        <v>3198.3750000000005</v>
      </c>
      <c r="BV641">
        <v>4255.6499999999996</v>
      </c>
      <c r="BW641">
        <v>3806.5499999999997</v>
      </c>
      <c r="BX641">
        <v>3512.2499999999995</v>
      </c>
      <c r="BY641">
        <v>3459.4879999999998</v>
      </c>
      <c r="BZ641">
        <v>2439.1130000000003</v>
      </c>
      <c r="CA641">
        <v>1843.7630000000001</v>
      </c>
      <c r="CB641">
        <v>1720.9129999999998</v>
      </c>
      <c r="CC641">
        <v>968.39999999999986</v>
      </c>
      <c r="CD641">
        <v>2029.1630000000002</v>
      </c>
      <c r="CE641">
        <v>2892.2630000000004</v>
      </c>
      <c r="CF641">
        <v>2491.1330000000003</v>
      </c>
      <c r="CG641">
        <v>1381.0949999999998</v>
      </c>
      <c r="CH641">
        <v>900.1579999999999</v>
      </c>
      <c r="CI641">
        <v>942.12</v>
      </c>
    </row>
    <row r="642" spans="1:87" x14ac:dyDescent="0.2">
      <c r="A642" s="9">
        <v>45194</v>
      </c>
      <c r="B642" s="2">
        <f t="shared" si="220"/>
        <v>403</v>
      </c>
      <c r="C642" s="2">
        <f t="shared" si="221"/>
        <v>86</v>
      </c>
      <c r="D642" s="2">
        <f t="shared" si="222"/>
        <v>86</v>
      </c>
      <c r="E642" s="2">
        <f t="shared" si="223"/>
        <v>86</v>
      </c>
      <c r="F642" s="2">
        <f t="shared" si="224"/>
        <v>85</v>
      </c>
      <c r="G642" s="2">
        <f t="shared" si="225"/>
        <v>84</v>
      </c>
      <c r="H642" s="2">
        <f t="shared" si="226"/>
        <v>21</v>
      </c>
      <c r="I642" s="2">
        <f t="shared" si="227"/>
        <v>0</v>
      </c>
      <c r="J642" s="2">
        <f t="shared" si="228"/>
        <v>40</v>
      </c>
      <c r="K642" s="2">
        <f t="shared" si="229"/>
        <v>0</v>
      </c>
      <c r="L642" s="2">
        <f t="shared" si="230"/>
        <v>0</v>
      </c>
      <c r="M642" s="2">
        <f t="shared" si="231"/>
        <v>0</v>
      </c>
      <c r="N642" s="2">
        <f t="shared" si="232"/>
        <v>0</v>
      </c>
      <c r="O642" s="2">
        <f t="shared" si="233"/>
        <v>0</v>
      </c>
      <c r="P642" s="2">
        <f t="shared" si="234"/>
        <v>0</v>
      </c>
      <c r="Q642" s="2">
        <f t="shared" si="235"/>
        <v>0</v>
      </c>
      <c r="R642" s="2">
        <f t="shared" si="236"/>
        <v>0</v>
      </c>
      <c r="S642" s="2">
        <f t="shared" si="237"/>
        <v>0</v>
      </c>
      <c r="T642" s="2">
        <f t="shared" si="238"/>
        <v>37</v>
      </c>
      <c r="U642" s="2">
        <f t="shared" si="239"/>
        <v>85</v>
      </c>
      <c r="V642" s="2">
        <f t="shared" si="240"/>
        <v>87</v>
      </c>
      <c r="W642" s="2">
        <f t="shared" si="241"/>
        <v>87</v>
      </c>
      <c r="X642" s="2">
        <f t="shared" si="242"/>
        <v>86</v>
      </c>
      <c r="Y642" s="2">
        <f t="shared" si="243"/>
        <v>85</v>
      </c>
      <c r="AA642" s="2">
        <f t="shared" si="244"/>
        <v>85</v>
      </c>
      <c r="AB642" s="2">
        <f t="shared" si="245"/>
        <v>0</v>
      </c>
      <c r="AC642" s="2">
        <f t="shared" si="246"/>
        <v>403</v>
      </c>
      <c r="AE642" s="10">
        <f t="shared" si="249"/>
        <v>2</v>
      </c>
      <c r="AF642" s="2">
        <f t="shared" si="250"/>
        <v>162</v>
      </c>
      <c r="AG642" s="2">
        <f t="shared" si="251"/>
        <v>0</v>
      </c>
      <c r="AH642" s="2">
        <f t="shared" si="252"/>
        <v>1196</v>
      </c>
      <c r="AI642" s="2">
        <f t="shared" si="253"/>
        <v>1358</v>
      </c>
      <c r="AK642">
        <f t="shared" si="254"/>
        <v>9</v>
      </c>
      <c r="AL642">
        <f t="shared" si="255"/>
        <v>2023</v>
      </c>
      <c r="BK642" s="9">
        <v>45194</v>
      </c>
      <c r="BL642">
        <v>399.6</v>
      </c>
      <c r="BM642">
        <v>85.32</v>
      </c>
      <c r="BN642">
        <v>85.32</v>
      </c>
      <c r="BO642">
        <v>85.32</v>
      </c>
      <c r="BP642">
        <v>84.24</v>
      </c>
      <c r="BQ642">
        <v>83.16</v>
      </c>
      <c r="BR642">
        <v>20.52</v>
      </c>
      <c r="BS642">
        <v>0</v>
      </c>
      <c r="BT642">
        <v>40.162999999999997</v>
      </c>
      <c r="BU642">
        <v>0</v>
      </c>
      <c r="BV642">
        <v>0</v>
      </c>
      <c r="BW642">
        <v>0</v>
      </c>
      <c r="BX642">
        <v>0</v>
      </c>
      <c r="BY642">
        <v>0</v>
      </c>
      <c r="BZ642">
        <v>0</v>
      </c>
      <c r="CA642">
        <v>0</v>
      </c>
      <c r="CB642">
        <v>0</v>
      </c>
      <c r="CC642">
        <v>0</v>
      </c>
      <c r="CD642">
        <v>36.72</v>
      </c>
      <c r="CE642">
        <v>84.24</v>
      </c>
      <c r="CF642">
        <v>86.4</v>
      </c>
      <c r="CG642">
        <v>86.4</v>
      </c>
      <c r="CH642">
        <v>85.32</v>
      </c>
      <c r="CI642">
        <v>84.24</v>
      </c>
    </row>
    <row r="643" spans="1:87" x14ac:dyDescent="0.2">
      <c r="A643" s="9">
        <v>45195</v>
      </c>
      <c r="B643" s="2">
        <f t="shared" si="220"/>
        <v>84</v>
      </c>
      <c r="C643" s="2">
        <f t="shared" si="221"/>
        <v>84</v>
      </c>
      <c r="D643" s="2">
        <f t="shared" si="222"/>
        <v>83</v>
      </c>
      <c r="E643" s="2">
        <f t="shared" si="223"/>
        <v>82</v>
      </c>
      <c r="F643" s="2">
        <f t="shared" si="224"/>
        <v>264</v>
      </c>
      <c r="G643" s="2">
        <f t="shared" si="225"/>
        <v>486</v>
      </c>
      <c r="H643" s="2">
        <f t="shared" si="226"/>
        <v>168</v>
      </c>
      <c r="I643" s="2">
        <f t="shared" si="227"/>
        <v>0</v>
      </c>
      <c r="J643" s="2">
        <f t="shared" si="228"/>
        <v>0</v>
      </c>
      <c r="K643" s="2">
        <f t="shared" si="229"/>
        <v>54</v>
      </c>
      <c r="L643" s="2">
        <f t="shared" si="230"/>
        <v>27</v>
      </c>
      <c r="M643" s="2">
        <f t="shared" si="231"/>
        <v>0</v>
      </c>
      <c r="N643" s="2">
        <f t="shared" si="232"/>
        <v>0</v>
      </c>
      <c r="O643" s="2">
        <f t="shared" si="233"/>
        <v>0</v>
      </c>
      <c r="P643" s="2">
        <f t="shared" si="234"/>
        <v>0</v>
      </c>
      <c r="Q643" s="2">
        <f t="shared" si="235"/>
        <v>50</v>
      </c>
      <c r="R643" s="2">
        <f t="shared" si="236"/>
        <v>95</v>
      </c>
      <c r="S643" s="2">
        <f t="shared" si="237"/>
        <v>175</v>
      </c>
      <c r="T643" s="2">
        <f t="shared" si="238"/>
        <v>868</v>
      </c>
      <c r="U643" s="2">
        <f t="shared" si="239"/>
        <v>1225</v>
      </c>
      <c r="V643" s="2">
        <f t="shared" si="240"/>
        <v>721</v>
      </c>
      <c r="W643" s="2">
        <f t="shared" si="241"/>
        <v>477</v>
      </c>
      <c r="X643" s="2">
        <f t="shared" si="242"/>
        <v>416</v>
      </c>
      <c r="Y643" s="2">
        <f t="shared" si="243"/>
        <v>334</v>
      </c>
      <c r="AA643" s="2">
        <f t="shared" si="244"/>
        <v>1225</v>
      </c>
      <c r="AB643" s="2">
        <f t="shared" si="245"/>
        <v>50</v>
      </c>
      <c r="AC643" s="2">
        <f t="shared" si="246"/>
        <v>721</v>
      </c>
      <c r="AE643" s="10">
        <f t="shared" si="249"/>
        <v>3</v>
      </c>
      <c r="AF643" s="2">
        <f t="shared" si="250"/>
        <v>2444</v>
      </c>
      <c r="AG643" s="2">
        <f t="shared" si="251"/>
        <v>50</v>
      </c>
      <c r="AH643" s="2">
        <f t="shared" si="252"/>
        <v>3199</v>
      </c>
      <c r="AI643" s="2">
        <f t="shared" si="253"/>
        <v>5693</v>
      </c>
      <c r="AK643">
        <f t="shared" si="254"/>
        <v>9</v>
      </c>
      <c r="AL643">
        <f t="shared" si="255"/>
        <v>2023</v>
      </c>
      <c r="BK643" s="9">
        <v>45195</v>
      </c>
      <c r="BL643">
        <v>83.16</v>
      </c>
      <c r="BM643">
        <v>83.16</v>
      </c>
      <c r="BN643">
        <v>82.08</v>
      </c>
      <c r="BO643">
        <v>81</v>
      </c>
      <c r="BP643">
        <v>261.89999999999998</v>
      </c>
      <c r="BQ643">
        <v>482.22</v>
      </c>
      <c r="BR643">
        <v>166.86</v>
      </c>
      <c r="BS643">
        <v>0</v>
      </c>
      <c r="BT643">
        <v>0</v>
      </c>
      <c r="BU643">
        <v>54</v>
      </c>
      <c r="BV643">
        <v>27</v>
      </c>
      <c r="BW643">
        <v>0</v>
      </c>
      <c r="BX643">
        <v>0</v>
      </c>
      <c r="BY643">
        <v>0</v>
      </c>
      <c r="BZ643">
        <v>0</v>
      </c>
      <c r="CA643">
        <v>49.613</v>
      </c>
      <c r="CB643">
        <v>94.5</v>
      </c>
      <c r="CC643">
        <v>173.47499999999999</v>
      </c>
      <c r="CD643">
        <v>861.41300000000001</v>
      </c>
      <c r="CE643">
        <v>1215.54</v>
      </c>
      <c r="CF643">
        <v>715.1400000000001</v>
      </c>
      <c r="CG643">
        <v>473.04</v>
      </c>
      <c r="CH643">
        <v>412.55999999999995</v>
      </c>
      <c r="CI643">
        <v>331.56</v>
      </c>
    </row>
    <row r="644" spans="1:87" x14ac:dyDescent="0.2">
      <c r="A644" s="9">
        <v>45196</v>
      </c>
      <c r="B644" s="2">
        <f t="shared" si="220"/>
        <v>553</v>
      </c>
      <c r="C644" s="2">
        <f t="shared" si="221"/>
        <v>301</v>
      </c>
      <c r="D644" s="2">
        <f t="shared" si="222"/>
        <v>473</v>
      </c>
      <c r="E644" s="2">
        <f t="shared" si="223"/>
        <v>559</v>
      </c>
      <c r="F644" s="2">
        <f t="shared" si="224"/>
        <v>529</v>
      </c>
      <c r="G644" s="2">
        <f t="shared" si="225"/>
        <v>487</v>
      </c>
      <c r="H644" s="2">
        <f t="shared" si="226"/>
        <v>413</v>
      </c>
      <c r="I644" s="2">
        <f t="shared" si="227"/>
        <v>0</v>
      </c>
      <c r="J644" s="2">
        <f t="shared" si="228"/>
        <v>62</v>
      </c>
      <c r="K644" s="2">
        <f t="shared" si="229"/>
        <v>1325</v>
      </c>
      <c r="L644" s="2">
        <f t="shared" si="230"/>
        <v>2603</v>
      </c>
      <c r="M644" s="2">
        <f t="shared" si="231"/>
        <v>3959</v>
      </c>
      <c r="N644" s="2">
        <f t="shared" si="232"/>
        <v>3708</v>
      </c>
      <c r="O644" s="2">
        <f t="shared" si="233"/>
        <v>3455</v>
      </c>
      <c r="P644" s="2">
        <f t="shared" si="234"/>
        <v>3431</v>
      </c>
      <c r="Q644" s="2">
        <f t="shared" si="235"/>
        <v>3047</v>
      </c>
      <c r="R644" s="2">
        <f t="shared" si="236"/>
        <v>2346</v>
      </c>
      <c r="S644" s="2">
        <f t="shared" si="237"/>
        <v>2225</v>
      </c>
      <c r="T644" s="2">
        <f t="shared" si="238"/>
        <v>3684</v>
      </c>
      <c r="U644" s="2">
        <f t="shared" si="239"/>
        <v>3627</v>
      </c>
      <c r="V644" s="2">
        <f t="shared" si="240"/>
        <v>2891</v>
      </c>
      <c r="W644" s="2">
        <f t="shared" si="241"/>
        <v>3413</v>
      </c>
      <c r="X644" s="2">
        <f t="shared" si="242"/>
        <v>3543</v>
      </c>
      <c r="Y644" s="2">
        <f t="shared" si="243"/>
        <v>2841</v>
      </c>
      <c r="AA644" s="2">
        <f t="shared" si="244"/>
        <v>3959</v>
      </c>
      <c r="AB644" s="2">
        <f t="shared" si="245"/>
        <v>3708</v>
      </c>
      <c r="AC644" s="2">
        <f t="shared" si="246"/>
        <v>3543</v>
      </c>
      <c r="AE644" s="10">
        <f t="shared" si="249"/>
        <v>4</v>
      </c>
      <c r="AF644" s="2">
        <f t="shared" si="250"/>
        <v>19831</v>
      </c>
      <c r="AG644" s="2">
        <f t="shared" si="251"/>
        <v>13641</v>
      </c>
      <c r="AH644" s="2">
        <f t="shared" si="252"/>
        <v>16003</v>
      </c>
      <c r="AI644" s="2">
        <f t="shared" si="253"/>
        <v>49475</v>
      </c>
      <c r="AK644">
        <f t="shared" si="254"/>
        <v>9</v>
      </c>
      <c r="AL644">
        <f t="shared" si="255"/>
        <v>2023</v>
      </c>
      <c r="BK644" s="9">
        <v>45196</v>
      </c>
      <c r="BL644">
        <v>549.18000000000006</v>
      </c>
      <c r="BM644">
        <v>299.15999999999997</v>
      </c>
      <c r="BN644">
        <v>469.26</v>
      </c>
      <c r="BO644">
        <v>554.58000000000004</v>
      </c>
      <c r="BP644">
        <v>524.88</v>
      </c>
      <c r="BQ644">
        <v>483.3</v>
      </c>
      <c r="BR644">
        <v>409.86</v>
      </c>
      <c r="BS644">
        <v>0</v>
      </c>
      <c r="BT644">
        <v>61.199999999999996</v>
      </c>
      <c r="BU644">
        <v>1314.6750000000002</v>
      </c>
      <c r="BV644">
        <v>2583.1130000000003</v>
      </c>
      <c r="BW644">
        <v>3929.0630000000001</v>
      </c>
      <c r="BX644">
        <v>3679.7629999999999</v>
      </c>
      <c r="BY644">
        <v>3428.55</v>
      </c>
      <c r="BZ644">
        <v>3405.038</v>
      </c>
      <c r="CA644">
        <v>3023.5499999999997</v>
      </c>
      <c r="CB644">
        <v>2328.5249999999996</v>
      </c>
      <c r="CC644">
        <v>2208.1499999999996</v>
      </c>
      <c r="CD644">
        <v>3656.3850000000002</v>
      </c>
      <c r="CE644">
        <v>3599.5279999999993</v>
      </c>
      <c r="CF644">
        <v>2869.0650000000001</v>
      </c>
      <c r="CG644">
        <v>3387.0599999999995</v>
      </c>
      <c r="CH644">
        <v>3516.0529999999999</v>
      </c>
      <c r="CI644">
        <v>2819.3180000000002</v>
      </c>
    </row>
    <row r="645" spans="1:87" x14ac:dyDescent="0.2">
      <c r="A645" s="9">
        <v>45197</v>
      </c>
      <c r="B645" s="2">
        <f t="shared" si="220"/>
        <v>1846</v>
      </c>
      <c r="C645" s="2">
        <f t="shared" si="221"/>
        <v>1914</v>
      </c>
      <c r="D645" s="2">
        <f t="shared" si="222"/>
        <v>2543</v>
      </c>
      <c r="E645" s="2">
        <f t="shared" si="223"/>
        <v>1460</v>
      </c>
      <c r="F645" s="2">
        <f t="shared" si="224"/>
        <v>756</v>
      </c>
      <c r="G645" s="2">
        <f t="shared" si="225"/>
        <v>754</v>
      </c>
      <c r="H645" s="2">
        <f t="shared" si="226"/>
        <v>593</v>
      </c>
      <c r="I645" s="2">
        <f t="shared" si="227"/>
        <v>0</v>
      </c>
      <c r="J645" s="2">
        <f t="shared" si="228"/>
        <v>0</v>
      </c>
      <c r="K645" s="2">
        <f t="shared" si="229"/>
        <v>258</v>
      </c>
      <c r="L645" s="2">
        <f t="shared" si="230"/>
        <v>3129</v>
      </c>
      <c r="M645" s="2">
        <f t="shared" si="231"/>
        <v>3907</v>
      </c>
      <c r="N645" s="2">
        <f t="shared" si="232"/>
        <v>3908</v>
      </c>
      <c r="O645" s="2">
        <f t="shared" si="233"/>
        <v>3556</v>
      </c>
      <c r="P645" s="2">
        <f t="shared" si="234"/>
        <v>3508</v>
      </c>
      <c r="Q645" s="2">
        <f t="shared" si="235"/>
        <v>3401</v>
      </c>
      <c r="R645" s="2">
        <f t="shared" si="236"/>
        <v>3600</v>
      </c>
      <c r="S645" s="2">
        <f t="shared" si="237"/>
        <v>2987</v>
      </c>
      <c r="T645" s="2">
        <f t="shared" si="238"/>
        <v>3605</v>
      </c>
      <c r="U645" s="2">
        <f t="shared" si="239"/>
        <v>3751</v>
      </c>
      <c r="V645" s="2">
        <f t="shared" si="240"/>
        <v>3137</v>
      </c>
      <c r="W645" s="2">
        <f t="shared" si="241"/>
        <v>2774</v>
      </c>
      <c r="X645" s="2">
        <f t="shared" si="242"/>
        <v>2772</v>
      </c>
      <c r="Y645" s="2">
        <f t="shared" si="243"/>
        <v>2917</v>
      </c>
      <c r="AA645" s="2">
        <f t="shared" si="244"/>
        <v>3907</v>
      </c>
      <c r="AB645" s="2">
        <f t="shared" si="245"/>
        <v>3908</v>
      </c>
      <c r="AC645" s="2">
        <f t="shared" si="246"/>
        <v>3137</v>
      </c>
      <c r="AE645" s="10">
        <f t="shared" si="249"/>
        <v>5</v>
      </c>
      <c r="AF645" s="2">
        <f t="shared" si="250"/>
        <v>21237</v>
      </c>
      <c r="AG645" s="2">
        <f t="shared" si="251"/>
        <v>14373</v>
      </c>
      <c r="AH645" s="2">
        <f t="shared" si="252"/>
        <v>21466</v>
      </c>
      <c r="AI645" s="2">
        <f t="shared" si="253"/>
        <v>57076</v>
      </c>
      <c r="AK645">
        <f t="shared" si="254"/>
        <v>9</v>
      </c>
      <c r="AL645">
        <f t="shared" si="255"/>
        <v>2023</v>
      </c>
      <c r="BK645" s="9">
        <v>45197</v>
      </c>
      <c r="BL645">
        <v>1831.68</v>
      </c>
      <c r="BM645">
        <v>1899.1799999999998</v>
      </c>
      <c r="BN645">
        <v>2523.6</v>
      </c>
      <c r="BO645">
        <v>1449.1799999999998</v>
      </c>
      <c r="BP645">
        <v>750.6</v>
      </c>
      <c r="BQ645">
        <v>747.9</v>
      </c>
      <c r="BR645">
        <v>588.05999999999995</v>
      </c>
      <c r="BS645">
        <v>0</v>
      </c>
      <c r="BT645">
        <v>0</v>
      </c>
      <c r="BU645">
        <v>255.6</v>
      </c>
      <c r="BV645">
        <v>3105.3379999999997</v>
      </c>
      <c r="BW645">
        <v>3876.9749999999999</v>
      </c>
      <c r="BX645">
        <v>3877.7629999999999</v>
      </c>
      <c r="BY645">
        <v>3529.0129999999999</v>
      </c>
      <c r="BZ645">
        <v>3481.0880000000002</v>
      </c>
      <c r="CA645">
        <v>3374.8879999999999</v>
      </c>
      <c r="CB645">
        <v>3572.8880000000004</v>
      </c>
      <c r="CC645">
        <v>2964.2629999999999</v>
      </c>
      <c r="CD645">
        <v>3577.0949999999998</v>
      </c>
      <c r="CE645">
        <v>3722.7149999999997</v>
      </c>
      <c r="CF645">
        <v>3113.4149999999995</v>
      </c>
      <c r="CG645">
        <v>2753.0099999999998</v>
      </c>
      <c r="CH645">
        <v>2751.165</v>
      </c>
      <c r="CI645">
        <v>2895.0979999999995</v>
      </c>
    </row>
    <row r="646" spans="1:87" x14ac:dyDescent="0.2">
      <c r="A646" s="9">
        <v>45198</v>
      </c>
      <c r="B646" s="2">
        <f t="shared" si="220"/>
        <v>3225</v>
      </c>
      <c r="C646" s="2">
        <f t="shared" si="221"/>
        <v>3187</v>
      </c>
      <c r="D646" s="2">
        <f t="shared" si="222"/>
        <v>3170</v>
      </c>
      <c r="E646" s="2">
        <f t="shared" si="223"/>
        <v>3186</v>
      </c>
      <c r="F646" s="2">
        <f t="shared" si="224"/>
        <v>3160</v>
      </c>
      <c r="G646" s="2">
        <f t="shared" si="225"/>
        <v>3174</v>
      </c>
      <c r="H646" s="2">
        <f t="shared" si="226"/>
        <v>3173</v>
      </c>
      <c r="I646" s="2">
        <f t="shared" si="227"/>
        <v>3203</v>
      </c>
      <c r="J646" s="2">
        <f t="shared" si="228"/>
        <v>3464</v>
      </c>
      <c r="K646" s="2">
        <f t="shared" si="229"/>
        <v>3438</v>
      </c>
      <c r="L646" s="2">
        <f t="shared" si="230"/>
        <v>3344</v>
      </c>
      <c r="M646" s="2">
        <f t="shared" si="231"/>
        <v>3257</v>
      </c>
      <c r="N646" s="2">
        <f t="shared" si="232"/>
        <v>3580</v>
      </c>
      <c r="O646" s="2">
        <f t="shared" si="233"/>
        <v>4018</v>
      </c>
      <c r="P646" s="2">
        <f t="shared" si="234"/>
        <v>3845</v>
      </c>
      <c r="Q646" s="2">
        <f t="shared" si="235"/>
        <v>3640</v>
      </c>
      <c r="R646" s="2">
        <f t="shared" si="236"/>
        <v>2421</v>
      </c>
      <c r="S646" s="2">
        <f t="shared" si="237"/>
        <v>1316</v>
      </c>
      <c r="T646" s="2">
        <f t="shared" si="238"/>
        <v>3043</v>
      </c>
      <c r="U646" s="2">
        <f t="shared" si="239"/>
        <v>3893</v>
      </c>
      <c r="V646" s="2">
        <f t="shared" si="240"/>
        <v>2978</v>
      </c>
      <c r="W646" s="2">
        <f t="shared" si="241"/>
        <v>1392</v>
      </c>
      <c r="X646" s="2">
        <f t="shared" si="242"/>
        <v>1536</v>
      </c>
      <c r="Y646" s="2">
        <f t="shared" si="243"/>
        <v>3079</v>
      </c>
      <c r="AA646" s="2">
        <f t="shared" si="244"/>
        <v>3893</v>
      </c>
      <c r="AB646" s="2">
        <f t="shared" si="245"/>
        <v>4018</v>
      </c>
      <c r="AC646" s="2">
        <f t="shared" si="246"/>
        <v>3225</v>
      </c>
      <c r="AE646" s="10">
        <f t="shared" si="249"/>
        <v>6</v>
      </c>
      <c r="AF646" s="2">
        <f t="shared" si="250"/>
        <v>27379</v>
      </c>
      <c r="AG646" s="2">
        <f t="shared" si="251"/>
        <v>15083</v>
      </c>
      <c r="AH646" s="2">
        <f t="shared" si="252"/>
        <v>31260</v>
      </c>
      <c r="AI646" s="2">
        <f t="shared" si="253"/>
        <v>73722</v>
      </c>
      <c r="AK646">
        <f t="shared" si="254"/>
        <v>9</v>
      </c>
      <c r="AL646">
        <f t="shared" si="255"/>
        <v>2023</v>
      </c>
      <c r="BK646" s="9">
        <v>45198</v>
      </c>
      <c r="BL646">
        <v>3200.6930000000002</v>
      </c>
      <c r="BM646">
        <v>3162.7799999999997</v>
      </c>
      <c r="BN646">
        <v>3145.9049999999997</v>
      </c>
      <c r="BO646">
        <v>3161.723</v>
      </c>
      <c r="BP646">
        <v>3136.3429999999998</v>
      </c>
      <c r="BQ646">
        <v>3149.9549999999995</v>
      </c>
      <c r="BR646">
        <v>3148.56</v>
      </c>
      <c r="BS646">
        <v>3178.4629999999997</v>
      </c>
      <c r="BT646">
        <v>3437.7750000000005</v>
      </c>
      <c r="BU646">
        <v>3411.3379999999997</v>
      </c>
      <c r="BV646">
        <v>3318.5250000000005</v>
      </c>
      <c r="BW646">
        <v>3232.4630000000002</v>
      </c>
      <c r="BX646">
        <v>3552.5250000000001</v>
      </c>
      <c r="BY646">
        <v>3987.788</v>
      </c>
      <c r="BZ646">
        <v>3816</v>
      </c>
      <c r="CA646">
        <v>3612.6</v>
      </c>
      <c r="CB646">
        <v>2402.7750000000001</v>
      </c>
      <c r="CC646">
        <v>1306.0129999999999</v>
      </c>
      <c r="CD646">
        <v>3019.5899999999997</v>
      </c>
      <c r="CE646">
        <v>3863.4749999999999</v>
      </c>
      <c r="CF646">
        <v>2954.9029999999993</v>
      </c>
      <c r="CG646">
        <v>1381.028</v>
      </c>
      <c r="CH646">
        <v>1524.24</v>
      </c>
      <c r="CI646">
        <v>3055.7029999999995</v>
      </c>
    </row>
    <row r="647" spans="1:87" x14ac:dyDescent="0.2">
      <c r="A647" s="9">
        <v>45199</v>
      </c>
      <c r="B647" s="2">
        <f t="shared" si="220"/>
        <v>3300</v>
      </c>
      <c r="C647" s="2">
        <f t="shared" si="221"/>
        <v>2686</v>
      </c>
      <c r="D647" s="2">
        <f t="shared" si="222"/>
        <v>3456</v>
      </c>
      <c r="E647" s="2">
        <f t="shared" si="223"/>
        <v>3438</v>
      </c>
      <c r="F647" s="2">
        <f t="shared" si="224"/>
        <v>2968</v>
      </c>
      <c r="G647" s="2">
        <f t="shared" si="225"/>
        <v>2861</v>
      </c>
      <c r="H647" s="2">
        <f t="shared" si="226"/>
        <v>2944</v>
      </c>
      <c r="I647" s="2">
        <f t="shared" si="227"/>
        <v>3257</v>
      </c>
      <c r="J647" s="2">
        <f t="shared" si="228"/>
        <v>3547</v>
      </c>
      <c r="K647" s="2">
        <f t="shared" si="229"/>
        <v>3134</v>
      </c>
      <c r="L647" s="2">
        <f t="shared" si="230"/>
        <v>3372</v>
      </c>
      <c r="M647" s="2">
        <f t="shared" si="231"/>
        <v>3467</v>
      </c>
      <c r="N647" s="2">
        <f t="shared" si="232"/>
        <v>3225</v>
      </c>
      <c r="O647" s="2">
        <f t="shared" si="233"/>
        <v>3056</v>
      </c>
      <c r="P647" s="2">
        <f t="shared" si="234"/>
        <v>3085</v>
      </c>
      <c r="Q647" s="2">
        <f t="shared" si="235"/>
        <v>3046</v>
      </c>
      <c r="R647" s="2">
        <f t="shared" si="236"/>
        <v>2692</v>
      </c>
      <c r="S647" s="2">
        <f t="shared" si="237"/>
        <v>1975</v>
      </c>
      <c r="T647" s="2">
        <f t="shared" si="238"/>
        <v>3584</v>
      </c>
      <c r="U647" s="2">
        <f t="shared" si="239"/>
        <v>3904</v>
      </c>
      <c r="V647" s="2">
        <f t="shared" si="240"/>
        <v>3250</v>
      </c>
      <c r="W647" s="2">
        <f t="shared" si="241"/>
        <v>3179</v>
      </c>
      <c r="X647" s="2">
        <f t="shared" si="242"/>
        <v>3318</v>
      </c>
      <c r="Y647" s="2">
        <f t="shared" si="243"/>
        <v>3160</v>
      </c>
      <c r="AA647" s="2">
        <f t="shared" si="244"/>
        <v>0</v>
      </c>
      <c r="AB647" s="2">
        <f t="shared" si="245"/>
        <v>3904</v>
      </c>
      <c r="AC647" s="2">
        <f t="shared" si="246"/>
        <v>3456</v>
      </c>
      <c r="AE647" s="10">
        <f t="shared" si="249"/>
        <v>7</v>
      </c>
      <c r="AF647" s="2">
        <f t="shared" si="250"/>
        <v>0</v>
      </c>
      <c r="AG647" s="2">
        <f t="shared" si="251"/>
        <v>41344</v>
      </c>
      <c r="AH647" s="2">
        <f t="shared" si="252"/>
        <v>34560</v>
      </c>
      <c r="AI647" s="2">
        <f t="shared" si="253"/>
        <v>75904</v>
      </c>
      <c r="AK647">
        <f t="shared" si="254"/>
        <v>9</v>
      </c>
      <c r="AL647">
        <f t="shared" si="255"/>
        <v>2023</v>
      </c>
      <c r="BK647" s="9">
        <v>45199</v>
      </c>
      <c r="BL647">
        <v>3274.6950000000002</v>
      </c>
      <c r="BM647">
        <v>2665.4399999999996</v>
      </c>
      <c r="BN647">
        <v>3429.2029999999995</v>
      </c>
      <c r="BO647">
        <v>3411.99</v>
      </c>
      <c r="BP647">
        <v>2945.2729999999997</v>
      </c>
      <c r="BQ647">
        <v>2839.0729999999999</v>
      </c>
      <c r="BR647">
        <v>2922.0079999999998</v>
      </c>
      <c r="BS647">
        <v>3231.7879999999996</v>
      </c>
      <c r="BT647">
        <v>3520.0129999999999</v>
      </c>
      <c r="BU647">
        <v>3109.95</v>
      </c>
      <c r="BV647">
        <v>3346.65</v>
      </c>
      <c r="BW647">
        <v>3440.5880000000002</v>
      </c>
      <c r="BX647">
        <v>3200.1750000000002</v>
      </c>
      <c r="BY647">
        <v>3032.6629999999996</v>
      </c>
      <c r="BZ647">
        <v>3061.125</v>
      </c>
      <c r="CA647">
        <v>3022.7629999999999</v>
      </c>
      <c r="CB647">
        <v>2671.9879999999998</v>
      </c>
      <c r="CC647">
        <v>1959.8630000000001</v>
      </c>
      <c r="CD647">
        <v>3556.8900000000003</v>
      </c>
      <c r="CE647">
        <v>3874.703</v>
      </c>
      <c r="CF647">
        <v>3224.9029999999993</v>
      </c>
      <c r="CG647">
        <v>3154.4779999999996</v>
      </c>
      <c r="CH647">
        <v>3292.6950000000006</v>
      </c>
      <c r="CI647">
        <v>3136.0279999999998</v>
      </c>
    </row>
    <row r="648" spans="1:87" x14ac:dyDescent="0.2">
      <c r="A648" s="9">
        <v>45200</v>
      </c>
      <c r="B648" s="2">
        <f t="shared" ref="B648:B678" si="256">ROUND($H$7*BL648,0)</f>
        <v>3163</v>
      </c>
      <c r="C648" s="2">
        <f t="shared" ref="C648:C678" si="257">ROUND($H$7*BM648,0)</f>
        <v>3022</v>
      </c>
      <c r="D648" s="2">
        <f t="shared" ref="D648:D678" si="258">ROUND($H$7*BN648,0)</f>
        <v>2680</v>
      </c>
      <c r="E648" s="2">
        <f t="shared" ref="E648:E678" si="259">ROUND($H$7*BO648,0)</f>
        <v>1121</v>
      </c>
      <c r="F648" s="2">
        <f t="shared" ref="F648:F678" si="260">ROUND($H$7*BP648,0)</f>
        <v>1179</v>
      </c>
      <c r="G648" s="2">
        <f t="shared" ref="G648:G678" si="261">ROUND($H$7*BQ648,0)</f>
        <v>1151</v>
      </c>
      <c r="H648" s="2">
        <f t="shared" ref="H648:H678" si="262">ROUND($H$7*BR648,0)</f>
        <v>751</v>
      </c>
      <c r="I648" s="2">
        <f t="shared" ref="I648:I678" si="263">ROUND($H$7*BS648,0)</f>
        <v>153</v>
      </c>
      <c r="J648" s="2">
        <f t="shared" ref="J648:J678" si="264">ROUND($H$7*BT648,0)</f>
        <v>3</v>
      </c>
      <c r="K648" s="2">
        <f t="shared" ref="K648:K678" si="265">ROUND($H$7*BU648,0)</f>
        <v>73</v>
      </c>
      <c r="L648" s="2">
        <f t="shared" ref="L648:L678" si="266">ROUND($H$7*BV648,0)</f>
        <v>663</v>
      </c>
      <c r="M648" s="2">
        <f t="shared" ref="M648:M678" si="267">ROUND($H$7*BW648,0)</f>
        <v>390</v>
      </c>
      <c r="N648" s="2">
        <f t="shared" ref="N648:N678" si="268">ROUND($H$7*BX648,0)</f>
        <v>551</v>
      </c>
      <c r="O648" s="2">
        <f t="shared" ref="O648:O678" si="269">ROUND($H$7*BY648,0)</f>
        <v>17</v>
      </c>
      <c r="P648" s="2">
        <f t="shared" ref="P648:P678" si="270">ROUND($H$7*BZ648,0)</f>
        <v>15</v>
      </c>
      <c r="Q648" s="2">
        <f t="shared" ref="Q648:Q678" si="271">ROUND($H$7*CA648,0)</f>
        <v>0</v>
      </c>
      <c r="R648" s="2">
        <f t="shared" ref="R648:R678" si="272">ROUND($H$7*CB648,0)</f>
        <v>0</v>
      </c>
      <c r="S648" s="2">
        <f t="shared" ref="S648:S678" si="273">ROUND($H$7*CC648,0)</f>
        <v>0</v>
      </c>
      <c r="T648" s="2">
        <f t="shared" ref="T648:T678" si="274">ROUND($H$7*CD648,0)</f>
        <v>69</v>
      </c>
      <c r="U648" s="2">
        <f t="shared" ref="U648:U678" si="275">ROUND($H$7*CE648,0)</f>
        <v>90</v>
      </c>
      <c r="V648" s="2">
        <f t="shared" ref="V648:V678" si="276">ROUND($H$7*CF648,0)</f>
        <v>87</v>
      </c>
      <c r="W648" s="2">
        <f t="shared" ref="W648:W678" si="277">ROUND($H$7*CG648,0)</f>
        <v>86</v>
      </c>
      <c r="X648" s="2">
        <f t="shared" ref="X648:X678" si="278">ROUND($H$7*CH648,0)</f>
        <v>85</v>
      </c>
      <c r="Y648" s="2">
        <f t="shared" ref="Y648:Y678" si="279">ROUND($H$7*CI648,0)</f>
        <v>85</v>
      </c>
      <c r="AA648" s="2">
        <f t="shared" si="244"/>
        <v>0</v>
      </c>
      <c r="AB648" s="2">
        <f t="shared" si="245"/>
        <v>663</v>
      </c>
      <c r="AC648" s="2">
        <f t="shared" si="246"/>
        <v>3163</v>
      </c>
      <c r="AE648" s="10">
        <f t="shared" si="249"/>
        <v>1</v>
      </c>
      <c r="AF648" s="2">
        <f t="shared" si="250"/>
        <v>0</v>
      </c>
      <c r="AG648" s="2">
        <f t="shared" si="251"/>
        <v>2024</v>
      </c>
      <c r="AH648" s="2">
        <f t="shared" si="252"/>
        <v>13410</v>
      </c>
      <c r="AI648" s="2">
        <f t="shared" si="253"/>
        <v>15434</v>
      </c>
      <c r="AK648">
        <f t="shared" si="254"/>
        <v>10</v>
      </c>
      <c r="AL648">
        <f t="shared" si="255"/>
        <v>2023</v>
      </c>
      <c r="BK648" s="9">
        <v>45200</v>
      </c>
      <c r="BL648">
        <v>3138.8399999999997</v>
      </c>
      <c r="BM648">
        <v>2999.2279999999996</v>
      </c>
      <c r="BN648">
        <v>2659.703</v>
      </c>
      <c r="BO648">
        <v>1112.3779999999999</v>
      </c>
      <c r="BP648">
        <v>1169.7980000000002</v>
      </c>
      <c r="BQ648">
        <v>1142.123</v>
      </c>
      <c r="BR648">
        <v>744.8180000000001</v>
      </c>
      <c r="BS648">
        <v>151.53799999999998</v>
      </c>
      <c r="BT648">
        <v>3.15</v>
      </c>
      <c r="BU648">
        <v>72.900000000000006</v>
      </c>
      <c r="BV648">
        <v>658.125</v>
      </c>
      <c r="BW648">
        <v>386.77499999999998</v>
      </c>
      <c r="BX648">
        <v>546.97499999999991</v>
      </c>
      <c r="BY648">
        <v>17.100000000000001</v>
      </c>
      <c r="BZ648">
        <v>14.4</v>
      </c>
      <c r="CA648">
        <v>0</v>
      </c>
      <c r="CB648">
        <v>0</v>
      </c>
      <c r="CC648">
        <v>0</v>
      </c>
      <c r="CD648">
        <v>68.040000000000006</v>
      </c>
      <c r="CE648">
        <v>89.64</v>
      </c>
      <c r="CF648">
        <v>86.4</v>
      </c>
      <c r="CG648">
        <v>85.32</v>
      </c>
      <c r="CH648">
        <v>84.24</v>
      </c>
      <c r="CI648">
        <v>84.24</v>
      </c>
    </row>
    <row r="649" spans="1:87" x14ac:dyDescent="0.2">
      <c r="A649" s="9">
        <v>45201</v>
      </c>
      <c r="B649" s="2">
        <f t="shared" si="256"/>
        <v>86</v>
      </c>
      <c r="C649" s="2">
        <f t="shared" si="257"/>
        <v>84</v>
      </c>
      <c r="D649" s="2">
        <f t="shared" si="258"/>
        <v>85</v>
      </c>
      <c r="E649" s="2">
        <f t="shared" si="259"/>
        <v>84</v>
      </c>
      <c r="F649" s="2">
        <f t="shared" si="260"/>
        <v>83</v>
      </c>
      <c r="G649" s="2">
        <f t="shared" si="261"/>
        <v>83</v>
      </c>
      <c r="H649" s="2">
        <f t="shared" si="262"/>
        <v>25</v>
      </c>
      <c r="I649" s="2">
        <f t="shared" si="263"/>
        <v>0</v>
      </c>
      <c r="J649" s="2">
        <f t="shared" si="264"/>
        <v>0</v>
      </c>
      <c r="K649" s="2">
        <f t="shared" si="265"/>
        <v>142</v>
      </c>
      <c r="L649" s="2">
        <f t="shared" si="266"/>
        <v>787</v>
      </c>
      <c r="M649" s="2">
        <f t="shared" si="267"/>
        <v>1569</v>
      </c>
      <c r="N649" s="2">
        <f t="shared" si="268"/>
        <v>1179</v>
      </c>
      <c r="O649" s="2">
        <f t="shared" si="269"/>
        <v>2428</v>
      </c>
      <c r="P649" s="2">
        <f t="shared" si="270"/>
        <v>1172</v>
      </c>
      <c r="Q649" s="2">
        <f t="shared" si="271"/>
        <v>2275</v>
      </c>
      <c r="R649" s="2">
        <f t="shared" si="272"/>
        <v>735</v>
      </c>
      <c r="S649" s="2">
        <f t="shared" si="273"/>
        <v>37</v>
      </c>
      <c r="T649" s="2">
        <f t="shared" si="274"/>
        <v>723</v>
      </c>
      <c r="U649" s="2">
        <f t="shared" si="275"/>
        <v>742</v>
      </c>
      <c r="V649" s="2">
        <f t="shared" si="276"/>
        <v>500</v>
      </c>
      <c r="W649" s="2">
        <f t="shared" si="277"/>
        <v>489</v>
      </c>
      <c r="X649" s="2">
        <f t="shared" si="278"/>
        <v>496</v>
      </c>
      <c r="Y649" s="2">
        <f t="shared" si="279"/>
        <v>496</v>
      </c>
      <c r="AA649" s="2">
        <f t="shared" si="244"/>
        <v>1569</v>
      </c>
      <c r="AB649" s="2">
        <f t="shared" si="245"/>
        <v>2428</v>
      </c>
      <c r="AC649" s="2">
        <f t="shared" si="246"/>
        <v>500</v>
      </c>
      <c r="AE649" s="10">
        <f t="shared" si="249"/>
        <v>2</v>
      </c>
      <c r="AF649" s="2">
        <f t="shared" si="250"/>
        <v>4735</v>
      </c>
      <c r="AG649" s="2">
        <f t="shared" si="251"/>
        <v>7054</v>
      </c>
      <c r="AH649" s="2">
        <f t="shared" si="252"/>
        <v>2511</v>
      </c>
      <c r="AI649" s="2">
        <f t="shared" si="253"/>
        <v>14300</v>
      </c>
      <c r="AK649">
        <f t="shared" si="254"/>
        <v>10</v>
      </c>
      <c r="AL649">
        <f t="shared" si="255"/>
        <v>2023</v>
      </c>
      <c r="BK649" s="9">
        <v>45201</v>
      </c>
      <c r="BL649">
        <v>85.32</v>
      </c>
      <c r="BM649">
        <v>83.16</v>
      </c>
      <c r="BN649">
        <v>84.24</v>
      </c>
      <c r="BO649">
        <v>83.16</v>
      </c>
      <c r="BP649">
        <v>82.08</v>
      </c>
      <c r="BQ649">
        <v>82.08</v>
      </c>
      <c r="BR649">
        <v>24.84</v>
      </c>
      <c r="BS649">
        <v>0</v>
      </c>
      <c r="BT649">
        <v>0</v>
      </c>
      <c r="BU649">
        <v>140.85</v>
      </c>
      <c r="BV649">
        <v>781.19999999999993</v>
      </c>
      <c r="BW649">
        <v>1556.7749999999999</v>
      </c>
      <c r="BX649">
        <v>1170.2249999999999</v>
      </c>
      <c r="BY649">
        <v>2409.75</v>
      </c>
      <c r="BZ649">
        <v>1162.6879999999999</v>
      </c>
      <c r="CA649">
        <v>2257.65</v>
      </c>
      <c r="CB649">
        <v>728.99999999999989</v>
      </c>
      <c r="CC649">
        <v>36.674999999999997</v>
      </c>
      <c r="CD649">
        <v>717.12</v>
      </c>
      <c r="CE649">
        <v>736.56</v>
      </c>
      <c r="CF649">
        <v>496.26</v>
      </c>
      <c r="CG649">
        <v>485.46000000000004</v>
      </c>
      <c r="CH649">
        <v>491.76</v>
      </c>
      <c r="CI649">
        <v>491.94</v>
      </c>
    </row>
    <row r="650" spans="1:87" x14ac:dyDescent="0.2">
      <c r="A650" s="9">
        <v>45202</v>
      </c>
      <c r="B650" s="2">
        <f t="shared" si="256"/>
        <v>106</v>
      </c>
      <c r="C650" s="2">
        <f t="shared" si="257"/>
        <v>85</v>
      </c>
      <c r="D650" s="2">
        <f t="shared" si="258"/>
        <v>85</v>
      </c>
      <c r="E650" s="2">
        <f t="shared" si="259"/>
        <v>85</v>
      </c>
      <c r="F650" s="2">
        <f t="shared" si="260"/>
        <v>85</v>
      </c>
      <c r="G650" s="2">
        <f t="shared" si="261"/>
        <v>84</v>
      </c>
      <c r="H650" s="2">
        <f t="shared" si="262"/>
        <v>29</v>
      </c>
      <c r="I650" s="2">
        <f t="shared" si="263"/>
        <v>0</v>
      </c>
      <c r="J650" s="2">
        <f t="shared" si="264"/>
        <v>4</v>
      </c>
      <c r="K650" s="2">
        <f t="shared" si="265"/>
        <v>30</v>
      </c>
      <c r="L650" s="2">
        <f t="shared" si="266"/>
        <v>11</v>
      </c>
      <c r="M650" s="2">
        <f t="shared" si="267"/>
        <v>11</v>
      </c>
      <c r="N650" s="2">
        <f t="shared" si="268"/>
        <v>11</v>
      </c>
      <c r="O650" s="2">
        <f t="shared" si="269"/>
        <v>35</v>
      </c>
      <c r="P650" s="2">
        <f t="shared" si="270"/>
        <v>11</v>
      </c>
      <c r="Q650" s="2">
        <f t="shared" si="271"/>
        <v>26</v>
      </c>
      <c r="R650" s="2">
        <f t="shared" si="272"/>
        <v>11</v>
      </c>
      <c r="S650" s="2">
        <f t="shared" si="273"/>
        <v>52</v>
      </c>
      <c r="T650" s="2">
        <f t="shared" si="274"/>
        <v>713</v>
      </c>
      <c r="U650" s="2">
        <f t="shared" si="275"/>
        <v>679</v>
      </c>
      <c r="V650" s="2">
        <f t="shared" si="276"/>
        <v>466</v>
      </c>
      <c r="W650" s="2">
        <f t="shared" si="277"/>
        <v>166</v>
      </c>
      <c r="X650" s="2">
        <f t="shared" si="278"/>
        <v>605</v>
      </c>
      <c r="Y650" s="2">
        <f t="shared" si="279"/>
        <v>103</v>
      </c>
      <c r="AA650" s="2">
        <f t="shared" si="244"/>
        <v>713</v>
      </c>
      <c r="AB650" s="2">
        <f t="shared" si="245"/>
        <v>35</v>
      </c>
      <c r="AC650" s="2">
        <f t="shared" si="246"/>
        <v>605</v>
      </c>
      <c r="AE650" s="10">
        <f t="shared" si="249"/>
        <v>3</v>
      </c>
      <c r="AF650" s="2">
        <f t="shared" si="250"/>
        <v>1511</v>
      </c>
      <c r="AG650" s="2">
        <f t="shared" si="251"/>
        <v>83</v>
      </c>
      <c r="AH650" s="2">
        <f t="shared" si="252"/>
        <v>1899</v>
      </c>
      <c r="AI650" s="2">
        <f t="shared" si="253"/>
        <v>3493</v>
      </c>
      <c r="AK650">
        <f t="shared" si="254"/>
        <v>10</v>
      </c>
      <c r="AL650">
        <f t="shared" si="255"/>
        <v>2023</v>
      </c>
      <c r="BK650" s="9">
        <v>45202</v>
      </c>
      <c r="BL650">
        <v>104.75999999999999</v>
      </c>
      <c r="BM650">
        <v>84.24</v>
      </c>
      <c r="BN650">
        <v>84.24</v>
      </c>
      <c r="BO650">
        <v>84.24</v>
      </c>
      <c r="BP650">
        <v>84.24</v>
      </c>
      <c r="BQ650">
        <v>83.16</v>
      </c>
      <c r="BR650">
        <v>29.16</v>
      </c>
      <c r="BS650">
        <v>0</v>
      </c>
      <c r="BT650">
        <v>4.32</v>
      </c>
      <c r="BU650">
        <v>29.880000000000003</v>
      </c>
      <c r="BV650">
        <v>10.8</v>
      </c>
      <c r="BW650">
        <v>10.664999999999999</v>
      </c>
      <c r="BX650">
        <v>10.8</v>
      </c>
      <c r="BY650">
        <v>34.965000000000003</v>
      </c>
      <c r="BZ650">
        <v>10.664999999999999</v>
      </c>
      <c r="CA650">
        <v>26.189999999999998</v>
      </c>
      <c r="CB650">
        <v>11.07</v>
      </c>
      <c r="CC650">
        <v>51.975000000000001</v>
      </c>
      <c r="CD650">
        <v>707.4</v>
      </c>
      <c r="CE650">
        <v>674.32499999999993</v>
      </c>
      <c r="CF650">
        <v>462.78000000000003</v>
      </c>
      <c r="CG650">
        <v>164.29500000000002</v>
      </c>
      <c r="CH650">
        <v>600.34499999999991</v>
      </c>
      <c r="CI650">
        <v>102.06</v>
      </c>
    </row>
    <row r="651" spans="1:87" x14ac:dyDescent="0.2">
      <c r="A651" s="9">
        <v>45203</v>
      </c>
      <c r="B651" s="2">
        <f t="shared" si="256"/>
        <v>325</v>
      </c>
      <c r="C651" s="2">
        <f t="shared" si="257"/>
        <v>403</v>
      </c>
      <c r="D651" s="2">
        <f t="shared" si="258"/>
        <v>134</v>
      </c>
      <c r="E651" s="2">
        <f t="shared" si="259"/>
        <v>101</v>
      </c>
      <c r="F651" s="2">
        <f t="shared" si="260"/>
        <v>121</v>
      </c>
      <c r="G651" s="2">
        <f t="shared" si="261"/>
        <v>98</v>
      </c>
      <c r="H651" s="2">
        <f t="shared" si="262"/>
        <v>47</v>
      </c>
      <c r="I651" s="2">
        <f t="shared" si="263"/>
        <v>12</v>
      </c>
      <c r="J651" s="2">
        <f t="shared" si="264"/>
        <v>12</v>
      </c>
      <c r="K651" s="2">
        <f t="shared" si="265"/>
        <v>66</v>
      </c>
      <c r="L651" s="2">
        <f t="shared" si="266"/>
        <v>696</v>
      </c>
      <c r="M651" s="2">
        <f t="shared" si="267"/>
        <v>1745</v>
      </c>
      <c r="N651" s="2">
        <f t="shared" si="268"/>
        <v>1581</v>
      </c>
      <c r="O651" s="2">
        <f t="shared" si="269"/>
        <v>582</v>
      </c>
      <c r="P651" s="2">
        <f t="shared" si="270"/>
        <v>159</v>
      </c>
      <c r="Q651" s="2">
        <f t="shared" si="271"/>
        <v>19</v>
      </c>
      <c r="R651" s="2">
        <f t="shared" si="272"/>
        <v>12</v>
      </c>
      <c r="S651" s="2">
        <f t="shared" si="273"/>
        <v>61</v>
      </c>
      <c r="T651" s="2">
        <f t="shared" si="274"/>
        <v>659</v>
      </c>
      <c r="U651" s="2">
        <f t="shared" si="275"/>
        <v>692</v>
      </c>
      <c r="V651" s="2">
        <f t="shared" si="276"/>
        <v>654</v>
      </c>
      <c r="W651" s="2">
        <f t="shared" si="277"/>
        <v>608</v>
      </c>
      <c r="X651" s="2">
        <f t="shared" si="278"/>
        <v>507</v>
      </c>
      <c r="Y651" s="2">
        <f t="shared" si="279"/>
        <v>434</v>
      </c>
      <c r="AA651" s="2">
        <f t="shared" ref="AA651:AA678" si="280">IF(AND(AE651&gt;1,AE651&lt;7),MAX(I651:M651,R651:U651),0)</f>
        <v>1745</v>
      </c>
      <c r="AB651" s="2">
        <f t="shared" ref="AB651:AB678" si="281">IF(AND(AE651&gt;1,AE651&lt;7),MAX(N651:Q651),MAX(I651:U651))</f>
        <v>1581</v>
      </c>
      <c r="AC651" s="2">
        <f t="shared" ref="AC651:AC678" si="282">MAX(B651:H651,V651:Y651)</f>
        <v>654</v>
      </c>
      <c r="AE651" s="10">
        <f t="shared" si="249"/>
        <v>4</v>
      </c>
      <c r="AF651" s="2">
        <f t="shared" si="250"/>
        <v>3955</v>
      </c>
      <c r="AG651" s="2">
        <f t="shared" si="251"/>
        <v>2341</v>
      </c>
      <c r="AH651" s="2">
        <f t="shared" si="252"/>
        <v>3432</v>
      </c>
      <c r="AI651" s="2">
        <f t="shared" si="253"/>
        <v>9728</v>
      </c>
      <c r="AK651">
        <f t="shared" si="254"/>
        <v>10</v>
      </c>
      <c r="AL651">
        <f t="shared" si="255"/>
        <v>2023</v>
      </c>
      <c r="BK651" s="9">
        <v>45203</v>
      </c>
      <c r="BL651">
        <v>322.38000000000005</v>
      </c>
      <c r="BM651">
        <v>399.6</v>
      </c>
      <c r="BN651">
        <v>133.38</v>
      </c>
      <c r="BO651">
        <v>99.9</v>
      </c>
      <c r="BP651">
        <v>120.15</v>
      </c>
      <c r="BQ651">
        <v>97.60499999999999</v>
      </c>
      <c r="BR651">
        <v>46.844999999999999</v>
      </c>
      <c r="BS651">
        <v>12.285</v>
      </c>
      <c r="BT651">
        <v>11.88</v>
      </c>
      <c r="BU651">
        <v>65.34</v>
      </c>
      <c r="BV651">
        <v>690.93000000000006</v>
      </c>
      <c r="BW651">
        <v>1731.7579999999998</v>
      </c>
      <c r="BX651">
        <v>1568.61</v>
      </c>
      <c r="BY651">
        <v>577.86800000000005</v>
      </c>
      <c r="BZ651">
        <v>158.15299999999999</v>
      </c>
      <c r="CA651">
        <v>18.698</v>
      </c>
      <c r="CB651">
        <v>12.015000000000001</v>
      </c>
      <c r="CC651">
        <v>61.02</v>
      </c>
      <c r="CD651">
        <v>653.93999999999994</v>
      </c>
      <c r="CE651">
        <v>687.06</v>
      </c>
      <c r="CF651">
        <v>649.07999999999981</v>
      </c>
      <c r="CG651">
        <v>603.76499999999999</v>
      </c>
      <c r="CH651">
        <v>503.05500000000001</v>
      </c>
      <c r="CI651">
        <v>430.38</v>
      </c>
    </row>
    <row r="652" spans="1:87" x14ac:dyDescent="0.2">
      <c r="A652" s="9">
        <v>45204</v>
      </c>
      <c r="B652" s="2">
        <f t="shared" si="256"/>
        <v>434</v>
      </c>
      <c r="C652" s="2">
        <f t="shared" si="257"/>
        <v>447</v>
      </c>
      <c r="D652" s="2">
        <f t="shared" si="258"/>
        <v>463</v>
      </c>
      <c r="E652" s="2">
        <f t="shared" si="259"/>
        <v>472</v>
      </c>
      <c r="F652" s="2">
        <f t="shared" si="260"/>
        <v>480</v>
      </c>
      <c r="G652" s="2">
        <f t="shared" si="261"/>
        <v>474</v>
      </c>
      <c r="H652" s="2">
        <f t="shared" si="262"/>
        <v>485</v>
      </c>
      <c r="I652" s="2">
        <f t="shared" si="263"/>
        <v>99</v>
      </c>
      <c r="J652" s="2">
        <f t="shared" si="264"/>
        <v>86</v>
      </c>
      <c r="K652" s="2">
        <f t="shared" si="265"/>
        <v>12</v>
      </c>
      <c r="L652" s="2">
        <f t="shared" si="266"/>
        <v>13</v>
      </c>
      <c r="M652" s="2">
        <f t="shared" si="267"/>
        <v>12</v>
      </c>
      <c r="N652" s="2">
        <f t="shared" si="268"/>
        <v>12</v>
      </c>
      <c r="O652" s="2">
        <f t="shared" si="269"/>
        <v>13</v>
      </c>
      <c r="P652" s="2">
        <f t="shared" si="270"/>
        <v>12</v>
      </c>
      <c r="Q652" s="2">
        <f t="shared" si="271"/>
        <v>12</v>
      </c>
      <c r="R652" s="2">
        <f t="shared" si="272"/>
        <v>13</v>
      </c>
      <c r="S652" s="2">
        <f t="shared" si="273"/>
        <v>40</v>
      </c>
      <c r="T652" s="2">
        <f t="shared" si="274"/>
        <v>471</v>
      </c>
      <c r="U652" s="2">
        <f t="shared" si="275"/>
        <v>701</v>
      </c>
      <c r="V652" s="2">
        <f t="shared" si="276"/>
        <v>566</v>
      </c>
      <c r="W652" s="2">
        <f t="shared" si="277"/>
        <v>552</v>
      </c>
      <c r="X652" s="2">
        <f t="shared" si="278"/>
        <v>516</v>
      </c>
      <c r="Y652" s="2">
        <f t="shared" si="279"/>
        <v>380</v>
      </c>
      <c r="AA652" s="2">
        <f t="shared" si="280"/>
        <v>701</v>
      </c>
      <c r="AB652" s="2">
        <f t="shared" si="281"/>
        <v>13</v>
      </c>
      <c r="AC652" s="2">
        <f t="shared" si="282"/>
        <v>566</v>
      </c>
      <c r="AE652" s="10">
        <f t="shared" ref="AE652:AE678" si="283">WEEKDAY(A652)</f>
        <v>5</v>
      </c>
      <c r="AF652" s="2">
        <f t="shared" ref="AF652:AF668" si="284">IF(AND(AE652&gt;1,AE652&lt;7),SUM(I652:M652,R652:U652),0)</f>
        <v>1447</v>
      </c>
      <c r="AG652" s="2">
        <f t="shared" ref="AG652:AG678" si="285">IF(AND(AE652&gt;1,AE652&lt;7),SUM(N652:Q652),SUM(I652:U652))</f>
        <v>49</v>
      </c>
      <c r="AH652" s="2">
        <f t="shared" ref="AH652:AH678" si="286">SUM(B652:Y652)-AF652-AG652</f>
        <v>5269</v>
      </c>
      <c r="AI652" s="2">
        <f t="shared" ref="AI652:AI678" si="287">SUM(B652:Y652)</f>
        <v>6765</v>
      </c>
      <c r="AK652">
        <f t="shared" si="254"/>
        <v>10</v>
      </c>
      <c r="AL652">
        <f t="shared" si="255"/>
        <v>2023</v>
      </c>
      <c r="BK652" s="9">
        <v>45204</v>
      </c>
      <c r="BL652">
        <v>431.18999999999994</v>
      </c>
      <c r="BM652">
        <v>443.745</v>
      </c>
      <c r="BN652">
        <v>459.36</v>
      </c>
      <c r="BO652">
        <v>468.22499999999997</v>
      </c>
      <c r="BP652">
        <v>476.18999999999994</v>
      </c>
      <c r="BQ652">
        <v>470.88</v>
      </c>
      <c r="BR652">
        <v>481.005</v>
      </c>
      <c r="BS652">
        <v>98.685000000000002</v>
      </c>
      <c r="BT652">
        <v>84.938000000000002</v>
      </c>
      <c r="BU652">
        <v>12.285</v>
      </c>
      <c r="BV652">
        <v>12.42</v>
      </c>
      <c r="BW652">
        <v>12.285</v>
      </c>
      <c r="BX652">
        <v>12.285</v>
      </c>
      <c r="BY652">
        <v>12.42</v>
      </c>
      <c r="BZ652">
        <v>12.285</v>
      </c>
      <c r="CA652">
        <v>12.285</v>
      </c>
      <c r="CB652">
        <v>12.42</v>
      </c>
      <c r="CC652">
        <v>39.284999999999997</v>
      </c>
      <c r="CD652">
        <v>467.64</v>
      </c>
      <c r="CE652">
        <v>695.92499999999995</v>
      </c>
      <c r="CF652">
        <v>562.14</v>
      </c>
      <c r="CG652">
        <v>547.55999999999995</v>
      </c>
      <c r="CH652">
        <v>512.32499999999993</v>
      </c>
      <c r="CI652">
        <v>377.46</v>
      </c>
    </row>
    <row r="653" spans="1:87" x14ac:dyDescent="0.2">
      <c r="A653" s="9">
        <v>45205</v>
      </c>
      <c r="B653" s="2">
        <f t="shared" si="256"/>
        <v>252</v>
      </c>
      <c r="C653" s="2">
        <f t="shared" si="257"/>
        <v>443</v>
      </c>
      <c r="D653" s="2">
        <f t="shared" si="258"/>
        <v>314</v>
      </c>
      <c r="E653" s="2">
        <f t="shared" si="259"/>
        <v>255</v>
      </c>
      <c r="F653" s="2">
        <f t="shared" si="260"/>
        <v>465</v>
      </c>
      <c r="G653" s="2">
        <f t="shared" si="261"/>
        <v>597</v>
      </c>
      <c r="H653" s="2">
        <f t="shared" si="262"/>
        <v>506</v>
      </c>
      <c r="I653" s="2">
        <f t="shared" si="263"/>
        <v>72</v>
      </c>
      <c r="J653" s="2">
        <f t="shared" si="264"/>
        <v>12</v>
      </c>
      <c r="K653" s="2">
        <f t="shared" si="265"/>
        <v>12</v>
      </c>
      <c r="L653" s="2">
        <f t="shared" si="266"/>
        <v>12</v>
      </c>
      <c r="M653" s="2">
        <f t="shared" si="267"/>
        <v>12</v>
      </c>
      <c r="N653" s="2">
        <f t="shared" si="268"/>
        <v>12</v>
      </c>
      <c r="O653" s="2">
        <f t="shared" si="269"/>
        <v>12</v>
      </c>
      <c r="P653" s="2">
        <f t="shared" si="270"/>
        <v>12</v>
      </c>
      <c r="Q653" s="2">
        <f t="shared" si="271"/>
        <v>12</v>
      </c>
      <c r="R653" s="2">
        <f t="shared" si="272"/>
        <v>12</v>
      </c>
      <c r="S653" s="2">
        <f t="shared" si="273"/>
        <v>13</v>
      </c>
      <c r="T653" s="2">
        <f t="shared" si="274"/>
        <v>97</v>
      </c>
      <c r="U653" s="2">
        <f t="shared" si="275"/>
        <v>103</v>
      </c>
      <c r="V653" s="2">
        <f t="shared" si="276"/>
        <v>105</v>
      </c>
      <c r="W653" s="2">
        <f t="shared" si="277"/>
        <v>104</v>
      </c>
      <c r="X653" s="2">
        <f t="shared" si="278"/>
        <v>493</v>
      </c>
      <c r="Y653" s="2">
        <f t="shared" si="279"/>
        <v>195</v>
      </c>
      <c r="AA653" s="2">
        <f t="shared" si="280"/>
        <v>103</v>
      </c>
      <c r="AB653" s="2">
        <f t="shared" si="281"/>
        <v>12</v>
      </c>
      <c r="AC653" s="2">
        <f t="shared" si="282"/>
        <v>597</v>
      </c>
      <c r="AE653" s="10">
        <f t="shared" si="283"/>
        <v>6</v>
      </c>
      <c r="AF653" s="2">
        <f t="shared" si="284"/>
        <v>345</v>
      </c>
      <c r="AG653" s="2">
        <f t="shared" si="285"/>
        <v>48</v>
      </c>
      <c r="AH653" s="2">
        <f t="shared" si="286"/>
        <v>3729</v>
      </c>
      <c r="AI653" s="2">
        <f t="shared" si="287"/>
        <v>4122</v>
      </c>
      <c r="AK653">
        <f t="shared" si="254"/>
        <v>10</v>
      </c>
      <c r="AL653">
        <f t="shared" si="255"/>
        <v>2023</v>
      </c>
      <c r="BK653" s="9">
        <v>45205</v>
      </c>
      <c r="BL653">
        <v>250.55999999999997</v>
      </c>
      <c r="BM653">
        <v>439.56</v>
      </c>
      <c r="BN653">
        <v>311.58</v>
      </c>
      <c r="BO653">
        <v>253.25999999999996</v>
      </c>
      <c r="BP653">
        <v>461.02500000000003</v>
      </c>
      <c r="BQ653">
        <v>592.245</v>
      </c>
      <c r="BR653">
        <v>502.065</v>
      </c>
      <c r="BS653">
        <v>71.55</v>
      </c>
      <c r="BT653">
        <v>12.285</v>
      </c>
      <c r="BU653">
        <v>12.285</v>
      </c>
      <c r="BV653">
        <v>12.15</v>
      </c>
      <c r="BW653">
        <v>12.285</v>
      </c>
      <c r="BX653">
        <v>12.285</v>
      </c>
      <c r="BY653">
        <v>12.15</v>
      </c>
      <c r="BZ653">
        <v>11.88</v>
      </c>
      <c r="CA653">
        <v>11.475</v>
      </c>
      <c r="CB653">
        <v>12.015000000000001</v>
      </c>
      <c r="CC653">
        <v>13.365</v>
      </c>
      <c r="CD653">
        <v>96.524999999999991</v>
      </c>
      <c r="CE653">
        <v>102.06</v>
      </c>
      <c r="CF653">
        <v>104.08499999999999</v>
      </c>
      <c r="CG653">
        <v>103.14</v>
      </c>
      <c r="CH653">
        <v>489.24000000000007</v>
      </c>
      <c r="CI653">
        <v>193.31999999999996</v>
      </c>
    </row>
    <row r="654" spans="1:87" x14ac:dyDescent="0.2">
      <c r="A654" s="9">
        <v>45206</v>
      </c>
      <c r="B654" s="2">
        <f t="shared" si="256"/>
        <v>104</v>
      </c>
      <c r="C654" s="2">
        <f t="shared" si="257"/>
        <v>104</v>
      </c>
      <c r="D654" s="2">
        <f t="shared" si="258"/>
        <v>105</v>
      </c>
      <c r="E654" s="2">
        <f t="shared" si="259"/>
        <v>384</v>
      </c>
      <c r="F654" s="2">
        <f t="shared" si="260"/>
        <v>150</v>
      </c>
      <c r="G654" s="2">
        <f t="shared" si="261"/>
        <v>104</v>
      </c>
      <c r="H654" s="2">
        <f t="shared" si="262"/>
        <v>85</v>
      </c>
      <c r="I654" s="2">
        <f t="shared" si="263"/>
        <v>12</v>
      </c>
      <c r="J654" s="2">
        <f t="shared" si="264"/>
        <v>12</v>
      </c>
      <c r="K654" s="2">
        <f t="shared" si="265"/>
        <v>12</v>
      </c>
      <c r="L654" s="2">
        <f t="shared" si="266"/>
        <v>12</v>
      </c>
      <c r="M654" s="2">
        <f t="shared" si="267"/>
        <v>12</v>
      </c>
      <c r="N654" s="2">
        <f t="shared" si="268"/>
        <v>12</v>
      </c>
      <c r="O654" s="2">
        <f t="shared" si="269"/>
        <v>12</v>
      </c>
      <c r="P654" s="2">
        <f t="shared" si="270"/>
        <v>13</v>
      </c>
      <c r="Q654" s="2">
        <f t="shared" si="271"/>
        <v>13</v>
      </c>
      <c r="R654" s="2">
        <f t="shared" si="272"/>
        <v>12</v>
      </c>
      <c r="S654" s="2">
        <f t="shared" si="273"/>
        <v>30</v>
      </c>
      <c r="T654" s="2">
        <f t="shared" si="274"/>
        <v>101</v>
      </c>
      <c r="U654" s="2">
        <f t="shared" si="275"/>
        <v>103</v>
      </c>
      <c r="V654" s="2">
        <f t="shared" si="276"/>
        <v>103</v>
      </c>
      <c r="W654" s="2">
        <f t="shared" si="277"/>
        <v>103</v>
      </c>
      <c r="X654" s="2">
        <f t="shared" si="278"/>
        <v>104</v>
      </c>
      <c r="Y654" s="2">
        <f t="shared" si="279"/>
        <v>141</v>
      </c>
      <c r="AA654" s="2">
        <f t="shared" si="280"/>
        <v>0</v>
      </c>
      <c r="AB654" s="2">
        <f t="shared" si="281"/>
        <v>103</v>
      </c>
      <c r="AC654" s="2">
        <f t="shared" si="282"/>
        <v>384</v>
      </c>
      <c r="AE654" s="10">
        <f t="shared" si="283"/>
        <v>7</v>
      </c>
      <c r="AF654" s="2">
        <f t="shared" si="284"/>
        <v>0</v>
      </c>
      <c r="AG654" s="2">
        <f t="shared" si="285"/>
        <v>356</v>
      </c>
      <c r="AH654" s="2">
        <f t="shared" si="286"/>
        <v>1487</v>
      </c>
      <c r="AI654" s="2">
        <f t="shared" si="287"/>
        <v>1843</v>
      </c>
      <c r="AK654">
        <f t="shared" si="254"/>
        <v>10</v>
      </c>
      <c r="AL654">
        <f t="shared" si="255"/>
        <v>2023</v>
      </c>
      <c r="BK654" s="9">
        <v>45206</v>
      </c>
      <c r="BL654">
        <v>103.14</v>
      </c>
      <c r="BM654">
        <v>103.005</v>
      </c>
      <c r="BN654">
        <v>104.22</v>
      </c>
      <c r="BO654">
        <v>381.10500000000008</v>
      </c>
      <c r="BP654">
        <v>148.905</v>
      </c>
      <c r="BQ654">
        <v>103.005</v>
      </c>
      <c r="BR654">
        <v>84.644999999999996</v>
      </c>
      <c r="BS654">
        <v>12.15</v>
      </c>
      <c r="BT654">
        <v>12.285</v>
      </c>
      <c r="BU654">
        <v>12.285</v>
      </c>
      <c r="BV654">
        <v>12.15</v>
      </c>
      <c r="BW654">
        <v>12.15</v>
      </c>
      <c r="BX654">
        <v>12.285</v>
      </c>
      <c r="BY654">
        <v>12.285</v>
      </c>
      <c r="BZ654">
        <v>12.42</v>
      </c>
      <c r="CA654">
        <v>12.42</v>
      </c>
      <c r="CB654">
        <v>12.285</v>
      </c>
      <c r="CC654">
        <v>29.565000000000001</v>
      </c>
      <c r="CD654">
        <v>99.765000000000001</v>
      </c>
      <c r="CE654">
        <v>102.06</v>
      </c>
      <c r="CF654">
        <v>102.19499999999999</v>
      </c>
      <c r="CG654">
        <v>101.925</v>
      </c>
      <c r="CH654">
        <v>103.14</v>
      </c>
      <c r="CI654">
        <v>139.85999999999999</v>
      </c>
    </row>
    <row r="655" spans="1:87" x14ac:dyDescent="0.2">
      <c r="A655" s="9">
        <v>45207</v>
      </c>
      <c r="B655" s="2">
        <f t="shared" si="256"/>
        <v>115</v>
      </c>
      <c r="C655" s="2">
        <f t="shared" si="257"/>
        <v>104</v>
      </c>
      <c r="D655" s="2">
        <f t="shared" si="258"/>
        <v>105</v>
      </c>
      <c r="E655" s="2">
        <f t="shared" si="259"/>
        <v>105</v>
      </c>
      <c r="F655" s="2">
        <f t="shared" si="260"/>
        <v>105</v>
      </c>
      <c r="G655" s="2">
        <f t="shared" si="261"/>
        <v>103</v>
      </c>
      <c r="H655" s="2">
        <f t="shared" si="262"/>
        <v>79</v>
      </c>
      <c r="I655" s="2">
        <f t="shared" si="263"/>
        <v>12</v>
      </c>
      <c r="J655" s="2">
        <f t="shared" si="264"/>
        <v>12</v>
      </c>
      <c r="K655" s="2">
        <f t="shared" si="265"/>
        <v>12</v>
      </c>
      <c r="L655" s="2">
        <f t="shared" si="266"/>
        <v>12</v>
      </c>
      <c r="M655" s="2">
        <f t="shared" si="267"/>
        <v>13</v>
      </c>
      <c r="N655" s="2">
        <f t="shared" si="268"/>
        <v>12</v>
      </c>
      <c r="O655" s="2">
        <f t="shared" si="269"/>
        <v>12</v>
      </c>
      <c r="P655" s="2">
        <f t="shared" si="270"/>
        <v>209</v>
      </c>
      <c r="Q655" s="2">
        <f t="shared" si="271"/>
        <v>12</v>
      </c>
      <c r="R655" s="2">
        <f t="shared" si="272"/>
        <v>12</v>
      </c>
      <c r="S655" s="2">
        <f t="shared" si="273"/>
        <v>12</v>
      </c>
      <c r="T655" s="2">
        <f t="shared" si="274"/>
        <v>82</v>
      </c>
      <c r="U655" s="2">
        <f t="shared" si="275"/>
        <v>95</v>
      </c>
      <c r="V655" s="2">
        <f t="shared" si="276"/>
        <v>94</v>
      </c>
      <c r="W655" s="2">
        <f t="shared" si="277"/>
        <v>95</v>
      </c>
      <c r="X655" s="2">
        <f t="shared" si="278"/>
        <v>95</v>
      </c>
      <c r="Y655" s="2">
        <f t="shared" si="279"/>
        <v>94</v>
      </c>
      <c r="AA655" s="2">
        <f t="shared" si="280"/>
        <v>0</v>
      </c>
      <c r="AB655" s="2">
        <f t="shared" si="281"/>
        <v>209</v>
      </c>
      <c r="AC655" s="2">
        <f t="shared" si="282"/>
        <v>115</v>
      </c>
      <c r="AE655" s="10">
        <f t="shared" si="283"/>
        <v>1</v>
      </c>
      <c r="AF655" s="2">
        <f t="shared" si="284"/>
        <v>0</v>
      </c>
      <c r="AG655" s="2">
        <f t="shared" si="285"/>
        <v>507</v>
      </c>
      <c r="AH655" s="2">
        <f t="shared" si="286"/>
        <v>1094</v>
      </c>
      <c r="AI655" s="2">
        <f t="shared" si="287"/>
        <v>1601</v>
      </c>
      <c r="AK655">
        <f t="shared" si="254"/>
        <v>10</v>
      </c>
      <c r="AL655">
        <f t="shared" si="255"/>
        <v>2023</v>
      </c>
      <c r="BK655" s="9">
        <v>45207</v>
      </c>
      <c r="BL655">
        <v>113.94</v>
      </c>
      <c r="BM655">
        <v>103.005</v>
      </c>
      <c r="BN655">
        <v>104.08499999999999</v>
      </c>
      <c r="BO655">
        <v>104.08499999999999</v>
      </c>
      <c r="BP655">
        <v>104.08499999999999</v>
      </c>
      <c r="BQ655">
        <v>101.925</v>
      </c>
      <c r="BR655">
        <v>78.03</v>
      </c>
      <c r="BS655">
        <v>12.15</v>
      </c>
      <c r="BT655">
        <v>12.285</v>
      </c>
      <c r="BU655">
        <v>12.285</v>
      </c>
      <c r="BV655">
        <v>12.285</v>
      </c>
      <c r="BW655">
        <v>12.42</v>
      </c>
      <c r="BX655">
        <v>12.285</v>
      </c>
      <c r="BY655">
        <v>12.285</v>
      </c>
      <c r="BZ655">
        <v>207.72</v>
      </c>
      <c r="CA655">
        <v>12.285</v>
      </c>
      <c r="CB655">
        <v>12.15</v>
      </c>
      <c r="CC655">
        <v>12.15</v>
      </c>
      <c r="CD655">
        <v>81.27000000000001</v>
      </c>
      <c r="CE655">
        <v>94.23</v>
      </c>
      <c r="CF655">
        <v>93.42</v>
      </c>
      <c r="CG655">
        <v>94.5</v>
      </c>
      <c r="CH655">
        <v>94.5</v>
      </c>
      <c r="CI655">
        <v>93.42</v>
      </c>
    </row>
    <row r="656" spans="1:87" x14ac:dyDescent="0.2">
      <c r="A656" s="9">
        <v>45208</v>
      </c>
      <c r="B656" s="2">
        <f t="shared" si="256"/>
        <v>95</v>
      </c>
      <c r="C656" s="2">
        <f t="shared" si="257"/>
        <v>94</v>
      </c>
      <c r="D656" s="2">
        <f t="shared" si="258"/>
        <v>193</v>
      </c>
      <c r="E656" s="2">
        <f t="shared" si="259"/>
        <v>97</v>
      </c>
      <c r="F656" s="2">
        <f t="shared" si="260"/>
        <v>97</v>
      </c>
      <c r="G656" s="2">
        <f t="shared" si="261"/>
        <v>98</v>
      </c>
      <c r="H656" s="2">
        <f t="shared" si="262"/>
        <v>216</v>
      </c>
      <c r="I656" s="2">
        <f t="shared" si="263"/>
        <v>12</v>
      </c>
      <c r="J656" s="2">
        <f t="shared" si="264"/>
        <v>12</v>
      </c>
      <c r="K656" s="2">
        <f t="shared" si="265"/>
        <v>12</v>
      </c>
      <c r="L656" s="2">
        <f t="shared" si="266"/>
        <v>12</v>
      </c>
      <c r="M656" s="2">
        <f t="shared" si="267"/>
        <v>100</v>
      </c>
      <c r="N656" s="2">
        <f t="shared" si="268"/>
        <v>12</v>
      </c>
      <c r="O656" s="2">
        <f t="shared" si="269"/>
        <v>12</v>
      </c>
      <c r="P656" s="2">
        <f t="shared" si="270"/>
        <v>12</v>
      </c>
      <c r="Q656" s="2">
        <f t="shared" si="271"/>
        <v>12</v>
      </c>
      <c r="R656" s="2">
        <f t="shared" si="272"/>
        <v>12</v>
      </c>
      <c r="S656" s="2">
        <f t="shared" si="273"/>
        <v>12</v>
      </c>
      <c r="T656" s="2">
        <f t="shared" si="274"/>
        <v>86</v>
      </c>
      <c r="U656" s="2">
        <f t="shared" si="275"/>
        <v>94</v>
      </c>
      <c r="V656" s="2">
        <f t="shared" si="276"/>
        <v>236</v>
      </c>
      <c r="W656" s="2">
        <f t="shared" si="277"/>
        <v>581</v>
      </c>
      <c r="X656" s="2">
        <f t="shared" si="278"/>
        <v>244</v>
      </c>
      <c r="Y656" s="2">
        <f t="shared" si="279"/>
        <v>454</v>
      </c>
      <c r="AA656" s="2">
        <f t="shared" si="280"/>
        <v>100</v>
      </c>
      <c r="AB656" s="2">
        <f t="shared" si="281"/>
        <v>12</v>
      </c>
      <c r="AC656" s="2">
        <f t="shared" si="282"/>
        <v>581</v>
      </c>
      <c r="AE656" s="10">
        <f t="shared" si="283"/>
        <v>2</v>
      </c>
      <c r="AF656" s="2">
        <f t="shared" si="284"/>
        <v>352</v>
      </c>
      <c r="AG656" s="2">
        <f t="shared" si="285"/>
        <v>48</v>
      </c>
      <c r="AH656" s="2">
        <f t="shared" si="286"/>
        <v>2405</v>
      </c>
      <c r="AI656" s="2">
        <f t="shared" si="287"/>
        <v>2805</v>
      </c>
      <c r="AK656">
        <f t="shared" si="254"/>
        <v>10</v>
      </c>
      <c r="AL656">
        <f t="shared" si="255"/>
        <v>2023</v>
      </c>
      <c r="BK656" s="9">
        <v>45208</v>
      </c>
      <c r="BL656">
        <v>94.364999999999995</v>
      </c>
      <c r="BM656">
        <v>93.284999999999997</v>
      </c>
      <c r="BN656">
        <v>191.7</v>
      </c>
      <c r="BO656">
        <v>96.66</v>
      </c>
      <c r="BP656">
        <v>96.524999999999991</v>
      </c>
      <c r="BQ656">
        <v>97.60499999999999</v>
      </c>
      <c r="BR656">
        <v>214.65</v>
      </c>
      <c r="BS656">
        <v>12.285</v>
      </c>
      <c r="BT656">
        <v>12.15</v>
      </c>
      <c r="BU656">
        <v>12.15</v>
      </c>
      <c r="BV656">
        <v>11.88</v>
      </c>
      <c r="BW656">
        <v>98.91</v>
      </c>
      <c r="BX656">
        <v>12.15</v>
      </c>
      <c r="BY656">
        <v>12.285</v>
      </c>
      <c r="BZ656">
        <v>12.285</v>
      </c>
      <c r="CA656">
        <v>12.285</v>
      </c>
      <c r="CB656">
        <v>12.285</v>
      </c>
      <c r="CC656">
        <v>12.285</v>
      </c>
      <c r="CD656">
        <v>85.724999999999994</v>
      </c>
      <c r="CE656">
        <v>93.284999999999997</v>
      </c>
      <c r="CF656">
        <v>233.95500000000001</v>
      </c>
      <c r="CG656">
        <v>576.58499999999992</v>
      </c>
      <c r="CH656">
        <v>242.05500000000001</v>
      </c>
      <c r="CI656">
        <v>450.76499999999999</v>
      </c>
    </row>
    <row r="657" spans="1:87" x14ac:dyDescent="0.2">
      <c r="A657" s="9">
        <v>45209</v>
      </c>
      <c r="B657" s="2">
        <f t="shared" si="256"/>
        <v>537</v>
      </c>
      <c r="C657" s="2">
        <f t="shared" si="257"/>
        <v>588</v>
      </c>
      <c r="D657" s="2">
        <f t="shared" si="258"/>
        <v>515</v>
      </c>
      <c r="E657" s="2">
        <f t="shared" si="259"/>
        <v>652</v>
      </c>
      <c r="F657" s="2">
        <f t="shared" si="260"/>
        <v>594</v>
      </c>
      <c r="G657" s="2">
        <f t="shared" si="261"/>
        <v>522</v>
      </c>
      <c r="H657" s="2">
        <f t="shared" si="262"/>
        <v>479</v>
      </c>
      <c r="I657" s="2">
        <f t="shared" si="263"/>
        <v>83</v>
      </c>
      <c r="J657" s="2">
        <f t="shared" si="264"/>
        <v>12</v>
      </c>
      <c r="K657" s="2">
        <f t="shared" si="265"/>
        <v>347</v>
      </c>
      <c r="L657" s="2">
        <f t="shared" si="266"/>
        <v>565</v>
      </c>
      <c r="M657" s="2">
        <f t="shared" si="267"/>
        <v>443</v>
      </c>
      <c r="N657" s="2">
        <f t="shared" si="268"/>
        <v>12</v>
      </c>
      <c r="O657" s="2">
        <f t="shared" si="269"/>
        <v>19</v>
      </c>
      <c r="P657" s="2">
        <f t="shared" si="270"/>
        <v>73</v>
      </c>
      <c r="Q657" s="2">
        <f t="shared" si="271"/>
        <v>29</v>
      </c>
      <c r="R657" s="2">
        <f t="shared" si="272"/>
        <v>15</v>
      </c>
      <c r="S657" s="2">
        <f t="shared" si="273"/>
        <v>18</v>
      </c>
      <c r="T657" s="2">
        <f t="shared" si="274"/>
        <v>92</v>
      </c>
      <c r="U657" s="2">
        <f t="shared" si="275"/>
        <v>96</v>
      </c>
      <c r="V657" s="2">
        <f t="shared" si="276"/>
        <v>534</v>
      </c>
      <c r="W657" s="2">
        <f t="shared" si="277"/>
        <v>222</v>
      </c>
      <c r="X657" s="2">
        <f t="shared" si="278"/>
        <v>565</v>
      </c>
      <c r="Y657" s="2">
        <f t="shared" si="279"/>
        <v>583</v>
      </c>
      <c r="AA657" s="2">
        <f t="shared" si="280"/>
        <v>565</v>
      </c>
      <c r="AB657" s="2">
        <f t="shared" si="281"/>
        <v>73</v>
      </c>
      <c r="AC657" s="2">
        <f t="shared" si="282"/>
        <v>652</v>
      </c>
      <c r="AE657" s="10">
        <f t="shared" si="283"/>
        <v>3</v>
      </c>
      <c r="AF657" s="2">
        <f t="shared" si="284"/>
        <v>1671</v>
      </c>
      <c r="AG657" s="2">
        <f t="shared" si="285"/>
        <v>133</v>
      </c>
      <c r="AH657" s="2">
        <f t="shared" si="286"/>
        <v>5791</v>
      </c>
      <c r="AI657" s="2">
        <f t="shared" si="287"/>
        <v>7595</v>
      </c>
      <c r="AK657">
        <f t="shared" si="254"/>
        <v>10</v>
      </c>
      <c r="AL657">
        <f t="shared" si="255"/>
        <v>2023</v>
      </c>
      <c r="BK657" s="9">
        <v>45209</v>
      </c>
      <c r="BL657">
        <v>532.9799999999999</v>
      </c>
      <c r="BM657">
        <v>583.19999999999993</v>
      </c>
      <c r="BN657">
        <v>511.38000000000005</v>
      </c>
      <c r="BO657">
        <v>646.82999999999993</v>
      </c>
      <c r="BP657">
        <v>589.928</v>
      </c>
      <c r="BQ657">
        <v>518.26499999999999</v>
      </c>
      <c r="BR657">
        <v>475.065</v>
      </c>
      <c r="BS657">
        <v>82.62</v>
      </c>
      <c r="BT657">
        <v>12.285</v>
      </c>
      <c r="BU657">
        <v>344.61</v>
      </c>
      <c r="BV657">
        <v>560.81299999999999</v>
      </c>
      <c r="BW657">
        <v>439.31299999999999</v>
      </c>
      <c r="BX657">
        <v>11.88</v>
      </c>
      <c r="BY657">
        <v>18.72</v>
      </c>
      <c r="BZ657">
        <v>72.652999999999992</v>
      </c>
      <c r="CA657">
        <v>28.553000000000001</v>
      </c>
      <c r="CB657">
        <v>14.648</v>
      </c>
      <c r="CC657">
        <v>17.82</v>
      </c>
      <c r="CD657">
        <v>91.125</v>
      </c>
      <c r="CE657">
        <v>95.58</v>
      </c>
      <c r="CF657">
        <v>530.28</v>
      </c>
      <c r="CG657">
        <v>220.72499999999999</v>
      </c>
      <c r="CH657">
        <v>560.92499999999995</v>
      </c>
      <c r="CI657">
        <v>578.745</v>
      </c>
    </row>
    <row r="658" spans="1:87" x14ac:dyDescent="0.2">
      <c r="A658" s="9">
        <v>45210</v>
      </c>
      <c r="B658" s="2">
        <f t="shared" si="256"/>
        <v>545</v>
      </c>
      <c r="C658" s="2">
        <f t="shared" si="257"/>
        <v>792</v>
      </c>
      <c r="D658" s="2">
        <f t="shared" si="258"/>
        <v>865</v>
      </c>
      <c r="E658" s="2">
        <f t="shared" si="259"/>
        <v>1337</v>
      </c>
      <c r="F658" s="2">
        <f t="shared" si="260"/>
        <v>1670</v>
      </c>
      <c r="G658" s="2">
        <f t="shared" si="261"/>
        <v>1388</v>
      </c>
      <c r="H658" s="2">
        <f t="shared" si="262"/>
        <v>947</v>
      </c>
      <c r="I658" s="2">
        <f t="shared" si="263"/>
        <v>1009</v>
      </c>
      <c r="J658" s="2">
        <f t="shared" si="264"/>
        <v>721</v>
      </c>
      <c r="K658" s="2">
        <f t="shared" si="265"/>
        <v>942</v>
      </c>
      <c r="L658" s="2">
        <f t="shared" si="266"/>
        <v>2064</v>
      </c>
      <c r="M658" s="2">
        <f t="shared" si="267"/>
        <v>1689</v>
      </c>
      <c r="N658" s="2">
        <f t="shared" si="268"/>
        <v>2563</v>
      </c>
      <c r="O658" s="2">
        <f t="shared" si="269"/>
        <v>1954</v>
      </c>
      <c r="P658" s="2">
        <f t="shared" si="270"/>
        <v>1817</v>
      </c>
      <c r="Q658" s="2">
        <f t="shared" si="271"/>
        <v>2214</v>
      </c>
      <c r="R658" s="2">
        <f t="shared" si="272"/>
        <v>1539</v>
      </c>
      <c r="S658" s="2">
        <f t="shared" si="273"/>
        <v>778</v>
      </c>
      <c r="T658" s="2">
        <f t="shared" si="274"/>
        <v>731</v>
      </c>
      <c r="U658" s="2">
        <f t="shared" si="275"/>
        <v>670</v>
      </c>
      <c r="V658" s="2">
        <f t="shared" si="276"/>
        <v>511</v>
      </c>
      <c r="W658" s="2">
        <f t="shared" si="277"/>
        <v>500</v>
      </c>
      <c r="X658" s="2">
        <f t="shared" si="278"/>
        <v>503</v>
      </c>
      <c r="Y658" s="2">
        <f t="shared" si="279"/>
        <v>508</v>
      </c>
      <c r="AA658" s="2">
        <f t="shared" si="280"/>
        <v>2064</v>
      </c>
      <c r="AB658" s="2">
        <f t="shared" si="281"/>
        <v>2563</v>
      </c>
      <c r="AC658" s="2">
        <f t="shared" si="282"/>
        <v>1670</v>
      </c>
      <c r="AE658" s="10">
        <f t="shared" si="283"/>
        <v>4</v>
      </c>
      <c r="AF658" s="2">
        <f t="shared" si="284"/>
        <v>10143</v>
      </c>
      <c r="AG658" s="2">
        <f t="shared" si="285"/>
        <v>8548</v>
      </c>
      <c r="AH658" s="2">
        <f t="shared" si="286"/>
        <v>9566</v>
      </c>
      <c r="AI658" s="2">
        <f t="shared" si="287"/>
        <v>28257</v>
      </c>
      <c r="AK658">
        <f t="shared" si="254"/>
        <v>10</v>
      </c>
      <c r="AL658">
        <f t="shared" si="255"/>
        <v>2023</v>
      </c>
      <c r="BK658" s="9">
        <v>45210</v>
      </c>
      <c r="BL658">
        <v>541.125</v>
      </c>
      <c r="BM658">
        <v>785.56500000000005</v>
      </c>
      <c r="BN658">
        <v>858.46500000000003</v>
      </c>
      <c r="BO658">
        <v>1326.33</v>
      </c>
      <c r="BP658">
        <v>1657.2149999999999</v>
      </c>
      <c r="BQ658">
        <v>1377.2030000000002</v>
      </c>
      <c r="BR658">
        <v>939.73500000000001</v>
      </c>
      <c r="BS658">
        <v>1000.958</v>
      </c>
      <c r="BT658">
        <v>715.97299999999996</v>
      </c>
      <c r="BU658">
        <v>935.00999999999988</v>
      </c>
      <c r="BV658">
        <v>2048.1979999999999</v>
      </c>
      <c r="BW658">
        <v>1676.1379999999999</v>
      </c>
      <c r="BX658">
        <v>2543.2200000000003</v>
      </c>
      <c r="BY658">
        <v>1939.41</v>
      </c>
      <c r="BZ658">
        <v>1802.88</v>
      </c>
      <c r="CA658">
        <v>2197.4849999999997</v>
      </c>
      <c r="CB658">
        <v>1527.008</v>
      </c>
      <c r="CC658">
        <v>771.70499999999993</v>
      </c>
      <c r="CD658">
        <v>725.08499999999992</v>
      </c>
      <c r="CE658">
        <v>664.7399999999999</v>
      </c>
      <c r="CF658">
        <v>507.06</v>
      </c>
      <c r="CG658">
        <v>496.26000000000005</v>
      </c>
      <c r="CH658">
        <v>498.96000000000004</v>
      </c>
      <c r="CI658">
        <v>504.36</v>
      </c>
    </row>
    <row r="659" spans="1:87" x14ac:dyDescent="0.2">
      <c r="A659" s="9">
        <v>45211</v>
      </c>
      <c r="B659" s="2">
        <f t="shared" si="256"/>
        <v>1197</v>
      </c>
      <c r="C659" s="2">
        <f t="shared" si="257"/>
        <v>2788</v>
      </c>
      <c r="D659" s="2">
        <f t="shared" si="258"/>
        <v>2751</v>
      </c>
      <c r="E659" s="2">
        <f t="shared" si="259"/>
        <v>2561</v>
      </c>
      <c r="F659" s="2">
        <f t="shared" si="260"/>
        <v>2743</v>
      </c>
      <c r="G659" s="2">
        <f t="shared" si="261"/>
        <v>2949</v>
      </c>
      <c r="H659" s="2">
        <f t="shared" si="262"/>
        <v>2557</v>
      </c>
      <c r="I659" s="2">
        <f t="shared" si="263"/>
        <v>2772</v>
      </c>
      <c r="J659" s="2">
        <f t="shared" si="264"/>
        <v>2583</v>
      </c>
      <c r="K659" s="2">
        <f t="shared" si="265"/>
        <v>3351</v>
      </c>
      <c r="L659" s="2">
        <f t="shared" si="266"/>
        <v>3477</v>
      </c>
      <c r="M659" s="2">
        <f t="shared" si="267"/>
        <v>3783</v>
      </c>
      <c r="N659" s="2">
        <f t="shared" si="268"/>
        <v>3604</v>
      </c>
      <c r="O659" s="2">
        <f t="shared" si="269"/>
        <v>3992</v>
      </c>
      <c r="P659" s="2">
        <f t="shared" si="270"/>
        <v>2419</v>
      </c>
      <c r="Q659" s="2">
        <f t="shared" si="271"/>
        <v>998</v>
      </c>
      <c r="R659" s="2">
        <f t="shared" si="272"/>
        <v>1150</v>
      </c>
      <c r="S659" s="2">
        <f t="shared" si="273"/>
        <v>1968</v>
      </c>
      <c r="T659" s="2">
        <f t="shared" si="274"/>
        <v>849</v>
      </c>
      <c r="U659" s="2">
        <f t="shared" si="275"/>
        <v>285</v>
      </c>
      <c r="V659" s="2">
        <f t="shared" si="276"/>
        <v>578</v>
      </c>
      <c r="W659" s="2">
        <f t="shared" si="277"/>
        <v>597</v>
      </c>
      <c r="X659" s="2">
        <f t="shared" si="278"/>
        <v>453</v>
      </c>
      <c r="Y659" s="2">
        <f t="shared" si="279"/>
        <v>95</v>
      </c>
      <c r="AA659" s="2">
        <f t="shared" si="280"/>
        <v>3783</v>
      </c>
      <c r="AB659" s="2">
        <f t="shared" si="281"/>
        <v>3992</v>
      </c>
      <c r="AC659" s="2">
        <f t="shared" si="282"/>
        <v>2949</v>
      </c>
      <c r="AE659" s="10">
        <f t="shared" si="283"/>
        <v>5</v>
      </c>
      <c r="AF659" s="2">
        <f t="shared" si="284"/>
        <v>20218</v>
      </c>
      <c r="AG659" s="2">
        <f t="shared" si="285"/>
        <v>11013</v>
      </c>
      <c r="AH659" s="2">
        <f t="shared" si="286"/>
        <v>19269</v>
      </c>
      <c r="AI659" s="2">
        <f t="shared" si="287"/>
        <v>50500</v>
      </c>
      <c r="AK659">
        <f t="shared" si="254"/>
        <v>10</v>
      </c>
      <c r="AL659">
        <f t="shared" si="255"/>
        <v>2023</v>
      </c>
      <c r="BK659" s="9">
        <v>45211</v>
      </c>
      <c r="BL659">
        <v>1187.6400000000001</v>
      </c>
      <c r="BM659">
        <v>2767.14</v>
      </c>
      <c r="BN659">
        <v>2730.2400000000002</v>
      </c>
      <c r="BO659">
        <v>2541.2400000000002</v>
      </c>
      <c r="BP659">
        <v>2722.0499999999993</v>
      </c>
      <c r="BQ659">
        <v>2927.0029999999997</v>
      </c>
      <c r="BR659">
        <v>2537.933</v>
      </c>
      <c r="BS659">
        <v>2750.6479999999992</v>
      </c>
      <c r="BT659">
        <v>2563.4250000000002</v>
      </c>
      <c r="BU659">
        <v>3325.0729999999999</v>
      </c>
      <c r="BV659">
        <v>3450.2179999999998</v>
      </c>
      <c r="BW659">
        <v>3754.17</v>
      </c>
      <c r="BX659">
        <v>3576.3979999999997</v>
      </c>
      <c r="BY659">
        <v>3962.0929999999998</v>
      </c>
      <c r="BZ659">
        <v>2400.12</v>
      </c>
      <c r="CA659">
        <v>990.58499999999992</v>
      </c>
      <c r="CB659">
        <v>1140.9079999999999</v>
      </c>
      <c r="CC659">
        <v>1953.0230000000001</v>
      </c>
      <c r="CD659">
        <v>842.89499999999998</v>
      </c>
      <c r="CE659">
        <v>283.16300000000001</v>
      </c>
      <c r="CF659">
        <v>573.4799999999999</v>
      </c>
      <c r="CG659">
        <v>592.82999999999993</v>
      </c>
      <c r="CH659">
        <v>449.23500000000001</v>
      </c>
      <c r="CI659">
        <v>94.5</v>
      </c>
    </row>
    <row r="660" spans="1:87" x14ac:dyDescent="0.2">
      <c r="A660" s="9">
        <v>45212</v>
      </c>
      <c r="B660" s="2">
        <f t="shared" si="256"/>
        <v>95</v>
      </c>
      <c r="C660" s="2">
        <f t="shared" si="257"/>
        <v>95</v>
      </c>
      <c r="D660" s="2">
        <f t="shared" si="258"/>
        <v>94</v>
      </c>
      <c r="E660" s="2">
        <f t="shared" si="259"/>
        <v>96</v>
      </c>
      <c r="F660" s="2">
        <f t="shared" si="260"/>
        <v>95</v>
      </c>
      <c r="G660" s="2">
        <f t="shared" si="261"/>
        <v>93</v>
      </c>
      <c r="H660" s="2">
        <f t="shared" si="262"/>
        <v>61</v>
      </c>
      <c r="I660" s="2">
        <f t="shared" si="263"/>
        <v>12</v>
      </c>
      <c r="J660" s="2">
        <f t="shared" si="264"/>
        <v>12</v>
      </c>
      <c r="K660" s="2">
        <f t="shared" si="265"/>
        <v>12</v>
      </c>
      <c r="L660" s="2">
        <f t="shared" si="266"/>
        <v>12</v>
      </c>
      <c r="M660" s="2">
        <f t="shared" si="267"/>
        <v>12</v>
      </c>
      <c r="N660" s="2">
        <f t="shared" si="268"/>
        <v>12</v>
      </c>
      <c r="O660" s="2">
        <f t="shared" si="269"/>
        <v>12</v>
      </c>
      <c r="P660" s="2">
        <f t="shared" si="270"/>
        <v>12</v>
      </c>
      <c r="Q660" s="2">
        <f t="shared" si="271"/>
        <v>12</v>
      </c>
      <c r="R660" s="2">
        <f t="shared" si="272"/>
        <v>12</v>
      </c>
      <c r="S660" s="2">
        <f t="shared" si="273"/>
        <v>15</v>
      </c>
      <c r="T660" s="2">
        <f t="shared" si="274"/>
        <v>92</v>
      </c>
      <c r="U660" s="2">
        <f t="shared" si="275"/>
        <v>96</v>
      </c>
      <c r="V660" s="2">
        <f t="shared" si="276"/>
        <v>96</v>
      </c>
      <c r="W660" s="2">
        <f t="shared" si="277"/>
        <v>95</v>
      </c>
      <c r="X660" s="2">
        <f t="shared" si="278"/>
        <v>95</v>
      </c>
      <c r="Y660" s="2">
        <f t="shared" si="279"/>
        <v>95</v>
      </c>
      <c r="AA660" s="2">
        <f t="shared" si="280"/>
        <v>96</v>
      </c>
      <c r="AB660" s="2">
        <f t="shared" si="281"/>
        <v>12</v>
      </c>
      <c r="AC660" s="2">
        <f t="shared" si="282"/>
        <v>96</v>
      </c>
      <c r="AE660" s="10">
        <f t="shared" si="283"/>
        <v>6</v>
      </c>
      <c r="AF660" s="2">
        <f t="shared" si="284"/>
        <v>275</v>
      </c>
      <c r="AG660" s="2">
        <f>IF(AND(AE660&gt;1,AE660&lt;7),SUM(N660:Q660),SUM(I660:U660))</f>
        <v>48</v>
      </c>
      <c r="AH660" s="2">
        <f t="shared" si="286"/>
        <v>1010</v>
      </c>
      <c r="AI660" s="2">
        <f t="shared" si="287"/>
        <v>1333</v>
      </c>
      <c r="AK660">
        <f t="shared" si="254"/>
        <v>10</v>
      </c>
      <c r="AL660">
        <f t="shared" si="255"/>
        <v>2023</v>
      </c>
      <c r="BK660" s="9">
        <v>45212</v>
      </c>
      <c r="BL660">
        <v>94.5</v>
      </c>
      <c r="BM660">
        <v>94.5</v>
      </c>
      <c r="BN660">
        <v>93.42</v>
      </c>
      <c r="BO660">
        <v>95.58</v>
      </c>
      <c r="BP660">
        <v>94.364999999999995</v>
      </c>
      <c r="BQ660">
        <v>92.070000000000007</v>
      </c>
      <c r="BR660">
        <v>60.885000000000005</v>
      </c>
      <c r="BS660">
        <v>12.285</v>
      </c>
      <c r="BT660">
        <v>12.285</v>
      </c>
      <c r="BU660">
        <v>12.285</v>
      </c>
      <c r="BV660">
        <v>12.15</v>
      </c>
      <c r="BW660">
        <v>12.285</v>
      </c>
      <c r="BX660">
        <v>12.285</v>
      </c>
      <c r="BY660">
        <v>12.285</v>
      </c>
      <c r="BZ660">
        <v>12.285</v>
      </c>
      <c r="CA660">
        <v>12.285</v>
      </c>
      <c r="CB660">
        <v>12.285</v>
      </c>
      <c r="CC660">
        <v>14.58</v>
      </c>
      <c r="CD660">
        <v>91.125</v>
      </c>
      <c r="CE660">
        <v>95.444999999999993</v>
      </c>
      <c r="CF660">
        <v>95.58</v>
      </c>
      <c r="CG660">
        <v>94.5</v>
      </c>
      <c r="CH660">
        <v>94.364999999999995</v>
      </c>
      <c r="CI660">
        <v>94.364999999999995</v>
      </c>
    </row>
    <row r="661" spans="1:87" x14ac:dyDescent="0.2">
      <c r="A661" s="9">
        <v>45213</v>
      </c>
      <c r="B661" s="2">
        <f t="shared" si="256"/>
        <v>96</v>
      </c>
      <c r="C661" s="2">
        <f t="shared" si="257"/>
        <v>94</v>
      </c>
      <c r="D661" s="2">
        <f t="shared" si="258"/>
        <v>95</v>
      </c>
      <c r="E661" s="2">
        <f t="shared" si="259"/>
        <v>95</v>
      </c>
      <c r="F661" s="2">
        <f t="shared" si="260"/>
        <v>95</v>
      </c>
      <c r="G661" s="2">
        <f t="shared" si="261"/>
        <v>97</v>
      </c>
      <c r="H661" s="2">
        <f t="shared" si="262"/>
        <v>66</v>
      </c>
      <c r="I661" s="2">
        <f t="shared" si="263"/>
        <v>12</v>
      </c>
      <c r="J661" s="2">
        <f t="shared" si="264"/>
        <v>12</v>
      </c>
      <c r="K661" s="2">
        <f t="shared" si="265"/>
        <v>13</v>
      </c>
      <c r="L661" s="2">
        <f t="shared" si="266"/>
        <v>12</v>
      </c>
      <c r="M661" s="2">
        <f t="shared" si="267"/>
        <v>12</v>
      </c>
      <c r="N661" s="2">
        <f t="shared" si="268"/>
        <v>13</v>
      </c>
      <c r="O661" s="2">
        <f t="shared" si="269"/>
        <v>12</v>
      </c>
      <c r="P661" s="2">
        <f t="shared" si="270"/>
        <v>13</v>
      </c>
      <c r="Q661" s="2">
        <f t="shared" si="271"/>
        <v>12</v>
      </c>
      <c r="R661" s="2">
        <f t="shared" si="272"/>
        <v>12</v>
      </c>
      <c r="S661" s="2">
        <f t="shared" si="273"/>
        <v>21</v>
      </c>
      <c r="T661" s="2">
        <f t="shared" si="274"/>
        <v>96</v>
      </c>
      <c r="U661" s="2">
        <f t="shared" si="275"/>
        <v>100</v>
      </c>
      <c r="V661" s="2">
        <f t="shared" si="276"/>
        <v>97</v>
      </c>
      <c r="W661" s="2">
        <f t="shared" si="277"/>
        <v>95</v>
      </c>
      <c r="X661" s="2">
        <f t="shared" si="278"/>
        <v>95</v>
      </c>
      <c r="Y661" s="2">
        <f t="shared" si="279"/>
        <v>95</v>
      </c>
      <c r="AA661" s="2">
        <f t="shared" si="280"/>
        <v>0</v>
      </c>
      <c r="AB661" s="2">
        <f t="shared" si="281"/>
        <v>100</v>
      </c>
      <c r="AC661" s="2">
        <f t="shared" si="282"/>
        <v>97</v>
      </c>
      <c r="AE661" s="10">
        <f t="shared" si="283"/>
        <v>7</v>
      </c>
      <c r="AF661" s="2">
        <f t="shared" si="284"/>
        <v>0</v>
      </c>
      <c r="AG661" s="2">
        <f t="shared" si="285"/>
        <v>340</v>
      </c>
      <c r="AH661" s="2">
        <f t="shared" si="286"/>
        <v>1020</v>
      </c>
      <c r="AI661" s="2">
        <f t="shared" si="287"/>
        <v>1360</v>
      </c>
      <c r="AK661">
        <f t="shared" si="254"/>
        <v>10</v>
      </c>
      <c r="AL661">
        <f t="shared" si="255"/>
        <v>2023</v>
      </c>
      <c r="BK661" s="9">
        <v>45213</v>
      </c>
      <c r="BL661">
        <v>95.444999999999993</v>
      </c>
      <c r="BM661">
        <v>93.42</v>
      </c>
      <c r="BN661">
        <v>94.364999999999995</v>
      </c>
      <c r="BO661">
        <v>94.5</v>
      </c>
      <c r="BP661">
        <v>94.364999999999995</v>
      </c>
      <c r="BQ661">
        <v>96.524999999999991</v>
      </c>
      <c r="BR661">
        <v>65.070000000000007</v>
      </c>
      <c r="BS661">
        <v>12.285</v>
      </c>
      <c r="BT661">
        <v>12.285</v>
      </c>
      <c r="BU661">
        <v>12.42</v>
      </c>
      <c r="BV661">
        <v>11.475</v>
      </c>
      <c r="BW661">
        <v>11.475</v>
      </c>
      <c r="BX661">
        <v>12.42</v>
      </c>
      <c r="BY661">
        <v>12.285</v>
      </c>
      <c r="BZ661">
        <v>12.42</v>
      </c>
      <c r="CA661">
        <v>12.285</v>
      </c>
      <c r="CB661">
        <v>12.285</v>
      </c>
      <c r="CC661">
        <v>20.925000000000001</v>
      </c>
      <c r="CD661">
        <v>95.444999999999993</v>
      </c>
      <c r="CE661">
        <v>99.09</v>
      </c>
      <c r="CF661">
        <v>96.66</v>
      </c>
      <c r="CG661">
        <v>94.5</v>
      </c>
      <c r="CH661">
        <v>94.364999999999995</v>
      </c>
      <c r="CI661">
        <v>94.364999999999995</v>
      </c>
    </row>
    <row r="662" spans="1:87" x14ac:dyDescent="0.2">
      <c r="A662" s="9">
        <v>45214</v>
      </c>
      <c r="B662" s="2">
        <f t="shared" si="256"/>
        <v>95</v>
      </c>
      <c r="C662" s="2">
        <f t="shared" si="257"/>
        <v>95</v>
      </c>
      <c r="D662" s="2">
        <f t="shared" si="258"/>
        <v>95</v>
      </c>
      <c r="E662" s="2">
        <f t="shared" si="259"/>
        <v>226</v>
      </c>
      <c r="F662" s="2">
        <f t="shared" si="260"/>
        <v>684</v>
      </c>
      <c r="G662" s="2">
        <f t="shared" si="261"/>
        <v>268</v>
      </c>
      <c r="H662" s="2">
        <f t="shared" si="262"/>
        <v>542</v>
      </c>
      <c r="I662" s="2">
        <f t="shared" si="263"/>
        <v>12</v>
      </c>
      <c r="J662" s="2">
        <f t="shared" si="264"/>
        <v>12</v>
      </c>
      <c r="K662" s="2">
        <f t="shared" si="265"/>
        <v>13</v>
      </c>
      <c r="L662" s="2">
        <f t="shared" si="266"/>
        <v>332</v>
      </c>
      <c r="M662" s="2">
        <f t="shared" si="267"/>
        <v>272</v>
      </c>
      <c r="N662" s="2">
        <f t="shared" si="268"/>
        <v>218</v>
      </c>
      <c r="O662" s="2">
        <f t="shared" si="269"/>
        <v>28</v>
      </c>
      <c r="P662" s="2">
        <f t="shared" si="270"/>
        <v>13</v>
      </c>
      <c r="Q662" s="2">
        <f t="shared" si="271"/>
        <v>148</v>
      </c>
      <c r="R662" s="2">
        <f t="shared" si="272"/>
        <v>54</v>
      </c>
      <c r="S662" s="2">
        <f t="shared" si="273"/>
        <v>300</v>
      </c>
      <c r="T662" s="2">
        <f t="shared" si="274"/>
        <v>386</v>
      </c>
      <c r="U662" s="2">
        <f t="shared" si="275"/>
        <v>711</v>
      </c>
      <c r="V662" s="2">
        <f t="shared" si="276"/>
        <v>543</v>
      </c>
      <c r="W662" s="2">
        <f t="shared" si="277"/>
        <v>97</v>
      </c>
      <c r="X662" s="2">
        <f t="shared" si="278"/>
        <v>98</v>
      </c>
      <c r="Y662" s="2">
        <f t="shared" si="279"/>
        <v>323</v>
      </c>
      <c r="AA662" s="2">
        <f t="shared" si="280"/>
        <v>0</v>
      </c>
      <c r="AB662" s="2">
        <f t="shared" si="281"/>
        <v>711</v>
      </c>
      <c r="AC662" s="2">
        <f t="shared" si="282"/>
        <v>684</v>
      </c>
      <c r="AE662" s="10">
        <f t="shared" si="283"/>
        <v>1</v>
      </c>
      <c r="AF662" s="2">
        <f t="shared" si="284"/>
        <v>0</v>
      </c>
      <c r="AG662" s="2">
        <f t="shared" si="285"/>
        <v>2499</v>
      </c>
      <c r="AH662" s="2">
        <f t="shared" si="286"/>
        <v>3066</v>
      </c>
      <c r="AI662" s="2">
        <f t="shared" si="287"/>
        <v>5565</v>
      </c>
      <c r="AK662">
        <f t="shared" si="254"/>
        <v>10</v>
      </c>
      <c r="AL662">
        <f t="shared" si="255"/>
        <v>2023</v>
      </c>
      <c r="BK662" s="9">
        <v>45214</v>
      </c>
      <c r="BL662">
        <v>94.364999999999995</v>
      </c>
      <c r="BM662">
        <v>94.364999999999995</v>
      </c>
      <c r="BN662">
        <v>94.364999999999995</v>
      </c>
      <c r="BO662">
        <v>223.965</v>
      </c>
      <c r="BP662">
        <v>679.18499999999995</v>
      </c>
      <c r="BQ662">
        <v>265.95</v>
      </c>
      <c r="BR662">
        <v>538.245</v>
      </c>
      <c r="BS662">
        <v>12.285</v>
      </c>
      <c r="BT662">
        <v>12.15</v>
      </c>
      <c r="BU662">
        <v>12.42</v>
      </c>
      <c r="BV662">
        <v>329.08499999999998</v>
      </c>
      <c r="BW662">
        <v>270.17999999999995</v>
      </c>
      <c r="BX662">
        <v>216.45000000000002</v>
      </c>
      <c r="BY662">
        <v>27.382999999999999</v>
      </c>
      <c r="BZ662">
        <v>12.42</v>
      </c>
      <c r="CA662">
        <v>146.94800000000001</v>
      </c>
      <c r="CB662">
        <v>53.234999999999999</v>
      </c>
      <c r="CC662">
        <v>297.40500000000003</v>
      </c>
      <c r="CD662">
        <v>383.12999999999994</v>
      </c>
      <c r="CE662">
        <v>705.64499999999998</v>
      </c>
      <c r="CF662">
        <v>538.38</v>
      </c>
      <c r="CG662">
        <v>96.524999999999991</v>
      </c>
      <c r="CH662">
        <v>97.60499999999999</v>
      </c>
      <c r="CI662">
        <v>320.625</v>
      </c>
    </row>
    <row r="663" spans="1:87" x14ac:dyDescent="0.2">
      <c r="A663" s="9">
        <v>45215</v>
      </c>
      <c r="B663" s="2">
        <f t="shared" si="256"/>
        <v>152</v>
      </c>
      <c r="C663" s="2">
        <f t="shared" si="257"/>
        <v>98</v>
      </c>
      <c r="D663" s="2">
        <f t="shared" si="258"/>
        <v>97</v>
      </c>
      <c r="E663" s="2">
        <f t="shared" si="259"/>
        <v>98</v>
      </c>
      <c r="F663" s="2">
        <f t="shared" si="260"/>
        <v>97</v>
      </c>
      <c r="G663" s="2">
        <f t="shared" si="261"/>
        <v>97</v>
      </c>
      <c r="H663" s="2">
        <f t="shared" si="262"/>
        <v>80</v>
      </c>
      <c r="I663" s="2">
        <f t="shared" si="263"/>
        <v>12</v>
      </c>
      <c r="J663" s="2">
        <f t="shared" si="264"/>
        <v>12</v>
      </c>
      <c r="K663" s="2">
        <f t="shared" si="265"/>
        <v>12</v>
      </c>
      <c r="L663" s="2">
        <f t="shared" si="266"/>
        <v>13</v>
      </c>
      <c r="M663" s="2">
        <f t="shared" si="267"/>
        <v>12</v>
      </c>
      <c r="N663" s="2">
        <f t="shared" si="268"/>
        <v>12</v>
      </c>
      <c r="O663" s="2">
        <f t="shared" si="269"/>
        <v>12</v>
      </c>
      <c r="P663" s="2">
        <f t="shared" si="270"/>
        <v>12</v>
      </c>
      <c r="Q663" s="2">
        <f t="shared" si="271"/>
        <v>12</v>
      </c>
      <c r="R663" s="2">
        <f t="shared" si="272"/>
        <v>13</v>
      </c>
      <c r="S663" s="2">
        <f t="shared" si="273"/>
        <v>29</v>
      </c>
      <c r="T663" s="2">
        <f t="shared" si="274"/>
        <v>95</v>
      </c>
      <c r="U663" s="2">
        <f t="shared" si="275"/>
        <v>96</v>
      </c>
      <c r="V663" s="2">
        <f t="shared" si="276"/>
        <v>96</v>
      </c>
      <c r="W663" s="2">
        <f t="shared" si="277"/>
        <v>97</v>
      </c>
      <c r="X663" s="2">
        <f t="shared" si="278"/>
        <v>98</v>
      </c>
      <c r="Y663" s="2">
        <f t="shared" si="279"/>
        <v>97</v>
      </c>
      <c r="AA663" s="2">
        <f t="shared" si="280"/>
        <v>96</v>
      </c>
      <c r="AB663" s="2">
        <f t="shared" si="281"/>
        <v>12</v>
      </c>
      <c r="AC663" s="2">
        <f t="shared" si="282"/>
        <v>152</v>
      </c>
      <c r="AE663" s="10">
        <f t="shared" si="283"/>
        <v>2</v>
      </c>
      <c r="AF663" s="2">
        <f t="shared" si="284"/>
        <v>294</v>
      </c>
      <c r="AG663" s="2">
        <f t="shared" si="285"/>
        <v>48</v>
      </c>
      <c r="AH663" s="2">
        <f t="shared" si="286"/>
        <v>1107</v>
      </c>
      <c r="AI663" s="2">
        <f t="shared" si="287"/>
        <v>1449</v>
      </c>
      <c r="AK663">
        <f t="shared" si="254"/>
        <v>10</v>
      </c>
      <c r="AL663">
        <f t="shared" si="255"/>
        <v>2023</v>
      </c>
      <c r="BK663" s="9">
        <v>45215</v>
      </c>
      <c r="BL663">
        <v>150.52500000000001</v>
      </c>
      <c r="BM663">
        <v>97.60499999999999</v>
      </c>
      <c r="BN663">
        <v>96.524999999999991</v>
      </c>
      <c r="BO663">
        <v>97.60499999999999</v>
      </c>
      <c r="BP663">
        <v>96.524999999999991</v>
      </c>
      <c r="BQ663">
        <v>96.39</v>
      </c>
      <c r="BR663">
        <v>79.24499999999999</v>
      </c>
      <c r="BS663">
        <v>12.285</v>
      </c>
      <c r="BT663">
        <v>12.15</v>
      </c>
      <c r="BU663">
        <v>12.15</v>
      </c>
      <c r="BV663">
        <v>12.42</v>
      </c>
      <c r="BW663">
        <v>12.285</v>
      </c>
      <c r="BX663">
        <v>12.285</v>
      </c>
      <c r="BY663">
        <v>12.285</v>
      </c>
      <c r="BZ663">
        <v>12.285</v>
      </c>
      <c r="CA663">
        <v>12.285</v>
      </c>
      <c r="CB663">
        <v>12.42</v>
      </c>
      <c r="CC663">
        <v>28.754999999999999</v>
      </c>
      <c r="CD663">
        <v>94.364999999999995</v>
      </c>
      <c r="CE663">
        <v>95.715000000000003</v>
      </c>
      <c r="CF663">
        <v>95.58</v>
      </c>
      <c r="CG663">
        <v>96.66</v>
      </c>
      <c r="CH663">
        <v>97.74</v>
      </c>
      <c r="CI663">
        <v>96.66</v>
      </c>
    </row>
    <row r="664" spans="1:87" x14ac:dyDescent="0.2">
      <c r="A664" s="9">
        <v>45216</v>
      </c>
      <c r="B664" s="2">
        <f t="shared" si="256"/>
        <v>97</v>
      </c>
      <c r="C664" s="2">
        <f t="shared" si="257"/>
        <v>97</v>
      </c>
      <c r="D664" s="2">
        <f t="shared" si="258"/>
        <v>97</v>
      </c>
      <c r="E664" s="2">
        <f t="shared" si="259"/>
        <v>96</v>
      </c>
      <c r="F664" s="2">
        <f t="shared" si="260"/>
        <v>146</v>
      </c>
      <c r="G664" s="2">
        <f t="shared" si="261"/>
        <v>553</v>
      </c>
      <c r="H664" s="2">
        <f t="shared" si="262"/>
        <v>95</v>
      </c>
      <c r="I664" s="2">
        <f t="shared" si="263"/>
        <v>665</v>
      </c>
      <c r="J664" s="2">
        <f t="shared" si="264"/>
        <v>879</v>
      </c>
      <c r="K664" s="2">
        <f t="shared" si="265"/>
        <v>2203</v>
      </c>
      <c r="L664" s="2">
        <f t="shared" si="266"/>
        <v>2588</v>
      </c>
      <c r="M664" s="2">
        <f t="shared" si="267"/>
        <v>3112</v>
      </c>
      <c r="N664" s="2">
        <f t="shared" si="268"/>
        <v>2264</v>
      </c>
      <c r="O664" s="2">
        <f t="shared" si="269"/>
        <v>3048</v>
      </c>
      <c r="P664" s="2">
        <f t="shared" si="270"/>
        <v>3463</v>
      </c>
      <c r="Q664" s="2">
        <f t="shared" si="271"/>
        <v>2665</v>
      </c>
      <c r="R664" s="2">
        <f t="shared" si="272"/>
        <v>3814</v>
      </c>
      <c r="S664" s="2">
        <f t="shared" si="273"/>
        <v>3681</v>
      </c>
      <c r="T664" s="2">
        <f t="shared" si="274"/>
        <v>3808</v>
      </c>
      <c r="U664" s="2">
        <f t="shared" si="275"/>
        <v>3428</v>
      </c>
      <c r="V664" s="2">
        <f t="shared" si="276"/>
        <v>2475</v>
      </c>
      <c r="W664" s="2">
        <f t="shared" si="277"/>
        <v>1893</v>
      </c>
      <c r="X664" s="2">
        <f t="shared" si="278"/>
        <v>1840</v>
      </c>
      <c r="Y664" s="2">
        <f t="shared" si="279"/>
        <v>1733</v>
      </c>
      <c r="AA664" s="2">
        <f t="shared" si="280"/>
        <v>3814</v>
      </c>
      <c r="AB664" s="2">
        <f t="shared" si="281"/>
        <v>3463</v>
      </c>
      <c r="AC664" s="2">
        <f t="shared" si="282"/>
        <v>2475</v>
      </c>
      <c r="AE664" s="10">
        <f t="shared" si="283"/>
        <v>3</v>
      </c>
      <c r="AF664" s="2">
        <f t="shared" si="284"/>
        <v>24178</v>
      </c>
      <c r="AG664" s="2">
        <f t="shared" si="285"/>
        <v>11440</v>
      </c>
      <c r="AH664" s="2">
        <f t="shared" si="286"/>
        <v>9122</v>
      </c>
      <c r="AI664" s="2">
        <f t="shared" si="287"/>
        <v>44740</v>
      </c>
      <c r="AK664">
        <f t="shared" si="254"/>
        <v>10</v>
      </c>
      <c r="AL664">
        <f t="shared" si="255"/>
        <v>2023</v>
      </c>
      <c r="BK664" s="9">
        <v>45216</v>
      </c>
      <c r="BL664">
        <v>96.66</v>
      </c>
      <c r="BM664">
        <v>96.524999999999991</v>
      </c>
      <c r="BN664">
        <v>96.524999999999991</v>
      </c>
      <c r="BO664">
        <v>95.444999999999993</v>
      </c>
      <c r="BP664">
        <v>145.125</v>
      </c>
      <c r="BQ664">
        <v>549.04499999999996</v>
      </c>
      <c r="BR664">
        <v>94.004999999999995</v>
      </c>
      <c r="BS664">
        <v>660.28499999999997</v>
      </c>
      <c r="BT664">
        <v>872.43799999999999</v>
      </c>
      <c r="BU664">
        <v>2185.7849999999999</v>
      </c>
      <c r="BV664">
        <v>2568.5329999999999</v>
      </c>
      <c r="BW664">
        <v>3088.7099999999996</v>
      </c>
      <c r="BX664">
        <v>2246.7599999999998</v>
      </c>
      <c r="BY664">
        <v>3025.0580000000004</v>
      </c>
      <c r="BZ664">
        <v>3437.0330000000004</v>
      </c>
      <c r="CA664">
        <v>2644.8979999999997</v>
      </c>
      <c r="CB664">
        <v>3784.8830000000003</v>
      </c>
      <c r="CC664">
        <v>3653.1899999999996</v>
      </c>
      <c r="CD664">
        <v>3779.348</v>
      </c>
      <c r="CE664">
        <v>3401.5049999999997</v>
      </c>
      <c r="CF664">
        <v>2456.0779999999995</v>
      </c>
      <c r="CG664">
        <v>1878.8180000000002</v>
      </c>
      <c r="CH664">
        <v>1825.8980000000001</v>
      </c>
      <c r="CI664">
        <v>1719.585</v>
      </c>
    </row>
    <row r="665" spans="1:87" x14ac:dyDescent="0.2">
      <c r="A665" s="9">
        <v>45217</v>
      </c>
      <c r="B665" s="2">
        <f t="shared" si="256"/>
        <v>1646</v>
      </c>
      <c r="C665" s="2">
        <f t="shared" si="257"/>
        <v>1493</v>
      </c>
      <c r="D665" s="2">
        <f t="shared" si="258"/>
        <v>381</v>
      </c>
      <c r="E665" s="2">
        <f t="shared" si="259"/>
        <v>474</v>
      </c>
      <c r="F665" s="2">
        <f t="shared" si="260"/>
        <v>686</v>
      </c>
      <c r="G665" s="2">
        <f t="shared" si="261"/>
        <v>1205</v>
      </c>
      <c r="H665" s="2">
        <f t="shared" si="262"/>
        <v>1638</v>
      </c>
      <c r="I665" s="2">
        <f t="shared" si="263"/>
        <v>1717</v>
      </c>
      <c r="J665" s="2">
        <f t="shared" si="264"/>
        <v>1694</v>
      </c>
      <c r="K665" s="2">
        <f t="shared" si="265"/>
        <v>1746</v>
      </c>
      <c r="L665" s="2">
        <f t="shared" si="266"/>
        <v>1797</v>
      </c>
      <c r="M665" s="2">
        <f t="shared" si="267"/>
        <v>1795</v>
      </c>
      <c r="N665" s="2">
        <f t="shared" si="268"/>
        <v>1363</v>
      </c>
      <c r="O665" s="2">
        <f t="shared" si="269"/>
        <v>1073</v>
      </c>
      <c r="P665" s="2">
        <f t="shared" si="270"/>
        <v>1065</v>
      </c>
      <c r="Q665" s="2">
        <f t="shared" si="271"/>
        <v>631</v>
      </c>
      <c r="R665" s="2">
        <f t="shared" si="272"/>
        <v>125</v>
      </c>
      <c r="S665" s="2">
        <f t="shared" si="273"/>
        <v>34</v>
      </c>
      <c r="T665" s="2">
        <f t="shared" si="274"/>
        <v>95</v>
      </c>
      <c r="U665" s="2">
        <f t="shared" si="275"/>
        <v>96</v>
      </c>
      <c r="V665" s="2">
        <f t="shared" si="276"/>
        <v>96</v>
      </c>
      <c r="W665" s="2">
        <f t="shared" si="277"/>
        <v>97</v>
      </c>
      <c r="X665" s="2">
        <f t="shared" si="278"/>
        <v>96</v>
      </c>
      <c r="Y665" s="2">
        <f t="shared" si="279"/>
        <v>97</v>
      </c>
      <c r="AA665" s="2">
        <f t="shared" si="280"/>
        <v>1797</v>
      </c>
      <c r="AB665" s="2">
        <f t="shared" si="281"/>
        <v>1363</v>
      </c>
      <c r="AC665" s="2">
        <f t="shared" si="282"/>
        <v>1646</v>
      </c>
      <c r="AE665" s="10">
        <f t="shared" si="283"/>
        <v>4</v>
      </c>
      <c r="AF665" s="2">
        <f t="shared" si="284"/>
        <v>9099</v>
      </c>
      <c r="AG665" s="2">
        <f t="shared" si="285"/>
        <v>4132</v>
      </c>
      <c r="AH665" s="2">
        <f t="shared" si="286"/>
        <v>7909</v>
      </c>
      <c r="AI665" s="2">
        <f t="shared" si="287"/>
        <v>21140</v>
      </c>
      <c r="AK665">
        <f t="shared" si="254"/>
        <v>10</v>
      </c>
      <c r="AL665">
        <f t="shared" si="255"/>
        <v>2023</v>
      </c>
      <c r="BK665" s="9">
        <v>45217</v>
      </c>
      <c r="BL665">
        <v>1633.5</v>
      </c>
      <c r="BM665">
        <v>1481.153</v>
      </c>
      <c r="BN665">
        <v>377.97800000000001</v>
      </c>
      <c r="BO665">
        <v>470.76799999999997</v>
      </c>
      <c r="BP665">
        <v>681.20999999999992</v>
      </c>
      <c r="BQ665">
        <v>1195.8530000000001</v>
      </c>
      <c r="BR665">
        <v>1625.288</v>
      </c>
      <c r="BS665">
        <v>1703.52</v>
      </c>
      <c r="BT665">
        <v>1680.7500000000002</v>
      </c>
      <c r="BU665">
        <v>1733.0850000000003</v>
      </c>
      <c r="BV665">
        <v>1783.7330000000002</v>
      </c>
      <c r="BW665">
        <v>1781.4150000000002</v>
      </c>
      <c r="BX665">
        <v>1353.0149999999999</v>
      </c>
      <c r="BY665">
        <v>1064.52</v>
      </c>
      <c r="BZ665">
        <v>1056.915</v>
      </c>
      <c r="CA665">
        <v>626.08499999999992</v>
      </c>
      <c r="CB665">
        <v>124.02000000000001</v>
      </c>
      <c r="CC665">
        <v>34.155000000000001</v>
      </c>
      <c r="CD665">
        <v>94.364999999999995</v>
      </c>
      <c r="CE665">
        <v>95.715000000000003</v>
      </c>
      <c r="CF665">
        <v>95.58</v>
      </c>
      <c r="CG665">
        <v>96.66</v>
      </c>
      <c r="CH665">
        <v>95.444999999999993</v>
      </c>
      <c r="CI665">
        <v>96.66</v>
      </c>
    </row>
    <row r="666" spans="1:87" x14ac:dyDescent="0.2">
      <c r="A666" s="9">
        <v>45218</v>
      </c>
      <c r="B666" s="2">
        <f t="shared" si="256"/>
        <v>97</v>
      </c>
      <c r="C666" s="2">
        <f t="shared" si="257"/>
        <v>97</v>
      </c>
      <c r="D666" s="2">
        <f t="shared" si="258"/>
        <v>96</v>
      </c>
      <c r="E666" s="2">
        <f t="shared" si="259"/>
        <v>97</v>
      </c>
      <c r="F666" s="2">
        <f t="shared" si="260"/>
        <v>96</v>
      </c>
      <c r="G666" s="2">
        <f t="shared" si="261"/>
        <v>104</v>
      </c>
      <c r="H666" s="2">
        <f t="shared" si="262"/>
        <v>87</v>
      </c>
      <c r="I666" s="2">
        <f t="shared" si="263"/>
        <v>16</v>
      </c>
      <c r="J666" s="2">
        <f t="shared" si="264"/>
        <v>167</v>
      </c>
      <c r="K666" s="2">
        <f t="shared" si="265"/>
        <v>403</v>
      </c>
      <c r="L666" s="2">
        <f t="shared" si="266"/>
        <v>573</v>
      </c>
      <c r="M666" s="2">
        <f t="shared" si="267"/>
        <v>150</v>
      </c>
      <c r="N666" s="2">
        <f t="shared" si="268"/>
        <v>12</v>
      </c>
      <c r="O666" s="2">
        <f t="shared" si="269"/>
        <v>12</v>
      </c>
      <c r="P666" s="2">
        <f t="shared" si="270"/>
        <v>23</v>
      </c>
      <c r="Q666" s="2">
        <f t="shared" si="271"/>
        <v>118</v>
      </c>
      <c r="R666" s="2">
        <f t="shared" si="272"/>
        <v>13</v>
      </c>
      <c r="S666" s="2">
        <f t="shared" si="273"/>
        <v>117</v>
      </c>
      <c r="T666" s="2">
        <f t="shared" si="274"/>
        <v>94</v>
      </c>
      <c r="U666" s="2">
        <f t="shared" si="275"/>
        <v>95</v>
      </c>
      <c r="V666" s="2">
        <f t="shared" si="276"/>
        <v>96</v>
      </c>
      <c r="W666" s="2">
        <f t="shared" si="277"/>
        <v>96</v>
      </c>
      <c r="X666" s="2">
        <f t="shared" si="278"/>
        <v>96</v>
      </c>
      <c r="Y666" s="2">
        <f t="shared" si="279"/>
        <v>97</v>
      </c>
      <c r="AA666" s="2">
        <f t="shared" si="280"/>
        <v>573</v>
      </c>
      <c r="AB666" s="2">
        <f t="shared" si="281"/>
        <v>118</v>
      </c>
      <c r="AC666" s="2">
        <f t="shared" si="282"/>
        <v>104</v>
      </c>
      <c r="AE666" s="10">
        <f t="shared" si="283"/>
        <v>5</v>
      </c>
      <c r="AF666" s="2">
        <f t="shared" si="284"/>
        <v>1628</v>
      </c>
      <c r="AG666" s="2">
        <f t="shared" si="285"/>
        <v>165</v>
      </c>
      <c r="AH666" s="2">
        <f t="shared" si="286"/>
        <v>1059</v>
      </c>
      <c r="AI666" s="2">
        <f t="shared" si="287"/>
        <v>2852</v>
      </c>
      <c r="AK666">
        <f t="shared" si="254"/>
        <v>10</v>
      </c>
      <c r="AL666">
        <f t="shared" si="255"/>
        <v>2023</v>
      </c>
      <c r="BK666" s="9">
        <v>45218</v>
      </c>
      <c r="BL666">
        <v>96.66</v>
      </c>
      <c r="BM666">
        <v>96.66</v>
      </c>
      <c r="BN666">
        <v>95.444999999999993</v>
      </c>
      <c r="BO666">
        <v>96.66</v>
      </c>
      <c r="BP666">
        <v>95.444999999999993</v>
      </c>
      <c r="BQ666">
        <v>103.54499999999999</v>
      </c>
      <c r="BR666">
        <v>86.804999999999993</v>
      </c>
      <c r="BS666">
        <v>15.39</v>
      </c>
      <c r="BT666">
        <v>166.185</v>
      </c>
      <c r="BU666">
        <v>400.18500000000006</v>
      </c>
      <c r="BV666">
        <v>568.21500000000003</v>
      </c>
      <c r="BW666">
        <v>149.17499999999998</v>
      </c>
      <c r="BX666">
        <v>11.88</v>
      </c>
      <c r="BY666">
        <v>11.88</v>
      </c>
      <c r="BZ666">
        <v>22.68</v>
      </c>
      <c r="CA666">
        <v>116.685</v>
      </c>
      <c r="CB666">
        <v>12.42</v>
      </c>
      <c r="CC666">
        <v>116.393</v>
      </c>
      <c r="CD666">
        <v>93.15</v>
      </c>
      <c r="CE666">
        <v>94.364999999999995</v>
      </c>
      <c r="CF666">
        <v>95.58</v>
      </c>
      <c r="CG666">
        <v>95.58</v>
      </c>
      <c r="CH666">
        <v>95.58</v>
      </c>
      <c r="CI666">
        <v>96.66</v>
      </c>
    </row>
    <row r="667" spans="1:87" x14ac:dyDescent="0.2">
      <c r="A667" s="9">
        <v>45219</v>
      </c>
      <c r="B667" s="2">
        <f t="shared" si="256"/>
        <v>97</v>
      </c>
      <c r="C667" s="2">
        <f t="shared" si="257"/>
        <v>97</v>
      </c>
      <c r="D667" s="2">
        <f t="shared" si="258"/>
        <v>97</v>
      </c>
      <c r="E667" s="2">
        <f t="shared" si="259"/>
        <v>98</v>
      </c>
      <c r="F667" s="2">
        <f t="shared" si="260"/>
        <v>98</v>
      </c>
      <c r="G667" s="2">
        <f t="shared" si="261"/>
        <v>97</v>
      </c>
      <c r="H667" s="2">
        <f t="shared" si="262"/>
        <v>87</v>
      </c>
      <c r="I667" s="2">
        <f t="shared" si="263"/>
        <v>13</v>
      </c>
      <c r="J667" s="2">
        <f t="shared" si="264"/>
        <v>13</v>
      </c>
      <c r="K667" s="2">
        <f t="shared" si="265"/>
        <v>12</v>
      </c>
      <c r="L667" s="2">
        <f t="shared" si="266"/>
        <v>12</v>
      </c>
      <c r="M667" s="2">
        <f t="shared" si="267"/>
        <v>12</v>
      </c>
      <c r="N667" s="2">
        <f t="shared" si="268"/>
        <v>12</v>
      </c>
      <c r="O667" s="2">
        <f t="shared" si="269"/>
        <v>12</v>
      </c>
      <c r="P667" s="2">
        <f t="shared" si="270"/>
        <v>12</v>
      </c>
      <c r="Q667" s="2">
        <f t="shared" si="271"/>
        <v>12</v>
      </c>
      <c r="R667" s="2">
        <f t="shared" si="272"/>
        <v>13</v>
      </c>
      <c r="S667" s="2">
        <f t="shared" si="273"/>
        <v>52</v>
      </c>
      <c r="T667" s="2">
        <f t="shared" si="274"/>
        <v>98</v>
      </c>
      <c r="U667" s="2">
        <f t="shared" si="275"/>
        <v>97</v>
      </c>
      <c r="V667" s="2">
        <f t="shared" si="276"/>
        <v>100</v>
      </c>
      <c r="W667" s="2">
        <f t="shared" si="277"/>
        <v>100</v>
      </c>
      <c r="X667" s="2">
        <f t="shared" si="278"/>
        <v>101</v>
      </c>
      <c r="Y667" s="2">
        <f t="shared" si="279"/>
        <v>101</v>
      </c>
      <c r="AA667" s="2">
        <f t="shared" si="280"/>
        <v>98</v>
      </c>
      <c r="AB667" s="2">
        <f t="shared" si="281"/>
        <v>12</v>
      </c>
      <c r="AC667" s="2">
        <f t="shared" si="282"/>
        <v>101</v>
      </c>
      <c r="AE667" s="10">
        <f t="shared" si="283"/>
        <v>6</v>
      </c>
      <c r="AF667" s="2">
        <f t="shared" si="284"/>
        <v>322</v>
      </c>
      <c r="AG667" s="2">
        <f t="shared" si="285"/>
        <v>48</v>
      </c>
      <c r="AH667" s="2">
        <f t="shared" si="286"/>
        <v>1073</v>
      </c>
      <c r="AI667" s="2">
        <f t="shared" si="287"/>
        <v>1443</v>
      </c>
      <c r="AK667">
        <f t="shared" si="254"/>
        <v>10</v>
      </c>
      <c r="AL667">
        <f t="shared" si="255"/>
        <v>2023</v>
      </c>
      <c r="BK667" s="9">
        <v>45219</v>
      </c>
      <c r="BL667">
        <v>96.524999999999991</v>
      </c>
      <c r="BM667">
        <v>96.524999999999991</v>
      </c>
      <c r="BN667">
        <v>96.524999999999991</v>
      </c>
      <c r="BO667">
        <v>97.47</v>
      </c>
      <c r="BP667">
        <v>97.47</v>
      </c>
      <c r="BQ667">
        <v>96.39</v>
      </c>
      <c r="BR667">
        <v>86.804999999999993</v>
      </c>
      <c r="BS667">
        <v>13.365</v>
      </c>
      <c r="BT667">
        <v>12.42</v>
      </c>
      <c r="BU667">
        <v>12.285</v>
      </c>
      <c r="BV667">
        <v>12.15</v>
      </c>
      <c r="BW667">
        <v>12.285</v>
      </c>
      <c r="BX667">
        <v>12.285</v>
      </c>
      <c r="BY667">
        <v>12.285</v>
      </c>
      <c r="BZ667">
        <v>12.285</v>
      </c>
      <c r="CA667">
        <v>12.285</v>
      </c>
      <c r="CB667">
        <v>12.42</v>
      </c>
      <c r="CC667">
        <v>51.165000000000006</v>
      </c>
      <c r="CD667">
        <v>97.74</v>
      </c>
      <c r="CE667">
        <v>96.66</v>
      </c>
      <c r="CF667">
        <v>98.820000000000007</v>
      </c>
      <c r="CG667">
        <v>98.820000000000007</v>
      </c>
      <c r="CH667">
        <v>99.765000000000001</v>
      </c>
      <c r="CI667">
        <v>99.9</v>
      </c>
    </row>
    <row r="668" spans="1:87" x14ac:dyDescent="0.2">
      <c r="A668" s="9">
        <v>45220</v>
      </c>
      <c r="B668" s="2">
        <f t="shared" si="256"/>
        <v>101</v>
      </c>
      <c r="C668" s="2">
        <f t="shared" si="257"/>
        <v>102</v>
      </c>
      <c r="D668" s="2">
        <f t="shared" si="258"/>
        <v>102</v>
      </c>
      <c r="E668" s="2">
        <f t="shared" si="259"/>
        <v>102</v>
      </c>
      <c r="F668" s="2">
        <f t="shared" si="260"/>
        <v>100</v>
      </c>
      <c r="G668" s="2">
        <f t="shared" si="261"/>
        <v>172</v>
      </c>
      <c r="H668" s="2">
        <f t="shared" si="262"/>
        <v>100</v>
      </c>
      <c r="I668" s="2">
        <f t="shared" si="263"/>
        <v>13</v>
      </c>
      <c r="J668" s="2">
        <f t="shared" si="264"/>
        <v>12</v>
      </c>
      <c r="K668" s="2">
        <f t="shared" si="265"/>
        <v>12</v>
      </c>
      <c r="L668" s="2">
        <f t="shared" si="266"/>
        <v>12</v>
      </c>
      <c r="M668" s="2">
        <f t="shared" si="267"/>
        <v>13</v>
      </c>
      <c r="N668" s="2">
        <f t="shared" si="268"/>
        <v>13</v>
      </c>
      <c r="O668" s="2">
        <f t="shared" si="269"/>
        <v>12</v>
      </c>
      <c r="P668" s="2">
        <f t="shared" si="270"/>
        <v>13</v>
      </c>
      <c r="Q668" s="2">
        <f t="shared" si="271"/>
        <v>13</v>
      </c>
      <c r="R668" s="2">
        <f t="shared" si="272"/>
        <v>13</v>
      </c>
      <c r="S668" s="2">
        <f t="shared" si="273"/>
        <v>67</v>
      </c>
      <c r="T668" s="2">
        <f t="shared" si="274"/>
        <v>98</v>
      </c>
      <c r="U668" s="2">
        <f t="shared" si="275"/>
        <v>100</v>
      </c>
      <c r="V668" s="2">
        <f t="shared" si="276"/>
        <v>100</v>
      </c>
      <c r="W668" s="2">
        <f t="shared" si="277"/>
        <v>101</v>
      </c>
      <c r="X668" s="2">
        <f t="shared" si="278"/>
        <v>100</v>
      </c>
      <c r="Y668" s="2">
        <f t="shared" si="279"/>
        <v>100</v>
      </c>
      <c r="AA668" s="2">
        <f t="shared" si="280"/>
        <v>0</v>
      </c>
      <c r="AB668" s="2">
        <f t="shared" si="281"/>
        <v>100</v>
      </c>
      <c r="AC668" s="2">
        <f t="shared" si="282"/>
        <v>172</v>
      </c>
      <c r="AE668" s="10">
        <f t="shared" si="283"/>
        <v>7</v>
      </c>
      <c r="AF668" s="2">
        <f t="shared" si="284"/>
        <v>0</v>
      </c>
      <c r="AG668" s="2">
        <f t="shared" si="285"/>
        <v>391</v>
      </c>
      <c r="AH668" s="2">
        <f t="shared" si="286"/>
        <v>1180</v>
      </c>
      <c r="AI668" s="2">
        <f t="shared" si="287"/>
        <v>1571</v>
      </c>
      <c r="AK668">
        <f t="shared" si="254"/>
        <v>10</v>
      </c>
      <c r="AL668">
        <f t="shared" si="255"/>
        <v>2023</v>
      </c>
      <c r="BK668" s="9">
        <v>45220</v>
      </c>
      <c r="BL668">
        <v>99.765000000000001</v>
      </c>
      <c r="BM668">
        <v>100.845</v>
      </c>
      <c r="BN668">
        <v>100.845</v>
      </c>
      <c r="BO668">
        <v>100.98</v>
      </c>
      <c r="BP668">
        <v>99.63000000000001</v>
      </c>
      <c r="BQ668">
        <v>170.86500000000001</v>
      </c>
      <c r="BR668">
        <v>99.27000000000001</v>
      </c>
      <c r="BS668">
        <v>13.365</v>
      </c>
      <c r="BT668">
        <v>12.285</v>
      </c>
      <c r="BU668">
        <v>12.285</v>
      </c>
      <c r="BV668">
        <v>12.285</v>
      </c>
      <c r="BW668">
        <v>12.42</v>
      </c>
      <c r="BX668">
        <v>12.42</v>
      </c>
      <c r="BY668">
        <v>12.285</v>
      </c>
      <c r="BZ668">
        <v>12.42</v>
      </c>
      <c r="CA668">
        <v>12.42</v>
      </c>
      <c r="CB668">
        <v>12.42</v>
      </c>
      <c r="CC668">
        <v>66.284999999999997</v>
      </c>
      <c r="CD668">
        <v>97.60499999999999</v>
      </c>
      <c r="CE668">
        <v>98.820000000000007</v>
      </c>
      <c r="CF668">
        <v>98.820000000000007</v>
      </c>
      <c r="CG668">
        <v>99.9</v>
      </c>
      <c r="CH668">
        <v>98.820000000000007</v>
      </c>
      <c r="CI668">
        <v>98.820000000000007</v>
      </c>
    </row>
    <row r="669" spans="1:87" x14ac:dyDescent="0.2">
      <c r="A669" s="9">
        <v>45221</v>
      </c>
      <c r="B669" s="2">
        <f t="shared" si="256"/>
        <v>100</v>
      </c>
      <c r="C669" s="2">
        <f t="shared" si="257"/>
        <v>100</v>
      </c>
      <c r="D669" s="2">
        <f t="shared" si="258"/>
        <v>100</v>
      </c>
      <c r="E669" s="2">
        <f t="shared" si="259"/>
        <v>99</v>
      </c>
      <c r="F669" s="2">
        <f t="shared" si="260"/>
        <v>101</v>
      </c>
      <c r="G669" s="2">
        <f t="shared" si="261"/>
        <v>99</v>
      </c>
      <c r="H669" s="2">
        <f t="shared" si="262"/>
        <v>94</v>
      </c>
      <c r="I669" s="2">
        <f t="shared" si="263"/>
        <v>22</v>
      </c>
      <c r="J669" s="2">
        <f t="shared" si="264"/>
        <v>12</v>
      </c>
      <c r="K669" s="2">
        <f t="shared" si="265"/>
        <v>13</v>
      </c>
      <c r="L669" s="2">
        <f t="shared" si="266"/>
        <v>12</v>
      </c>
      <c r="M669" s="2">
        <f t="shared" si="267"/>
        <v>30</v>
      </c>
      <c r="N669" s="2">
        <f t="shared" si="268"/>
        <v>35</v>
      </c>
      <c r="O669" s="2">
        <f t="shared" si="269"/>
        <v>257</v>
      </c>
      <c r="P669" s="2">
        <f t="shared" si="270"/>
        <v>13</v>
      </c>
      <c r="Q669" s="2">
        <f t="shared" si="271"/>
        <v>12</v>
      </c>
      <c r="R669" s="2">
        <f t="shared" si="272"/>
        <v>12</v>
      </c>
      <c r="S669" s="2">
        <f t="shared" si="273"/>
        <v>66</v>
      </c>
      <c r="T669" s="2">
        <f t="shared" si="274"/>
        <v>97</v>
      </c>
      <c r="U669" s="2">
        <f t="shared" si="275"/>
        <v>98</v>
      </c>
      <c r="V669" s="2">
        <f t="shared" si="276"/>
        <v>98</v>
      </c>
      <c r="W669" s="2">
        <f t="shared" si="277"/>
        <v>98</v>
      </c>
      <c r="X669" s="2">
        <f t="shared" si="278"/>
        <v>97</v>
      </c>
      <c r="Y669" s="2">
        <f t="shared" si="279"/>
        <v>98</v>
      </c>
      <c r="AA669" s="2">
        <f t="shared" si="280"/>
        <v>0</v>
      </c>
      <c r="AB669" s="2">
        <f t="shared" si="281"/>
        <v>257</v>
      </c>
      <c r="AC669" s="2">
        <f t="shared" si="282"/>
        <v>101</v>
      </c>
      <c r="AE669" s="10">
        <f t="shared" si="283"/>
        <v>1</v>
      </c>
      <c r="AF669" s="2">
        <f t="shared" ref="AF669:AF678" si="288">IF(AND(AE669&gt;1,AE669&lt;7),SUM(I669:M669,R669:U669),0)</f>
        <v>0</v>
      </c>
      <c r="AG669" s="2">
        <f t="shared" si="285"/>
        <v>679</v>
      </c>
      <c r="AH669" s="2">
        <f t="shared" si="286"/>
        <v>1084</v>
      </c>
      <c r="AI669" s="2">
        <f t="shared" si="287"/>
        <v>1763</v>
      </c>
      <c r="AK669">
        <f t="shared" si="254"/>
        <v>10</v>
      </c>
      <c r="AL669">
        <f t="shared" si="255"/>
        <v>2023</v>
      </c>
      <c r="BK669" s="9">
        <v>45221</v>
      </c>
      <c r="BL669">
        <v>98.820000000000007</v>
      </c>
      <c r="BM669">
        <v>98.820000000000007</v>
      </c>
      <c r="BN669">
        <v>98.820000000000007</v>
      </c>
      <c r="BO669">
        <v>98.685000000000002</v>
      </c>
      <c r="BP669">
        <v>99.765000000000001</v>
      </c>
      <c r="BQ669">
        <v>98.685000000000002</v>
      </c>
      <c r="BR669">
        <v>93.42</v>
      </c>
      <c r="BS669">
        <v>22.005000000000003</v>
      </c>
      <c r="BT669">
        <v>12.15</v>
      </c>
      <c r="BU669">
        <v>12.42</v>
      </c>
      <c r="BV669">
        <v>12.285</v>
      </c>
      <c r="BW669">
        <v>29.385000000000002</v>
      </c>
      <c r="BX669">
        <v>34.785000000000004</v>
      </c>
      <c r="BY669">
        <v>255.285</v>
      </c>
      <c r="BZ669">
        <v>12.42</v>
      </c>
      <c r="CA669">
        <v>12.285</v>
      </c>
      <c r="CB669">
        <v>12.285</v>
      </c>
      <c r="CC669">
        <v>65.204999999999998</v>
      </c>
      <c r="CD669">
        <v>96.524999999999991</v>
      </c>
      <c r="CE669">
        <v>96.794999999999987</v>
      </c>
      <c r="CF669">
        <v>97.74</v>
      </c>
      <c r="CG669">
        <v>97.74</v>
      </c>
      <c r="CH669">
        <v>96.66</v>
      </c>
      <c r="CI669">
        <v>97.74</v>
      </c>
    </row>
    <row r="670" spans="1:87" x14ac:dyDescent="0.2">
      <c r="A670" s="9">
        <v>45222</v>
      </c>
      <c r="B670" s="2">
        <f t="shared" si="256"/>
        <v>102</v>
      </c>
      <c r="C670" s="2">
        <f t="shared" si="257"/>
        <v>96</v>
      </c>
      <c r="D670" s="2">
        <f t="shared" si="258"/>
        <v>97</v>
      </c>
      <c r="E670" s="2">
        <f t="shared" si="259"/>
        <v>96</v>
      </c>
      <c r="F670" s="2">
        <f t="shared" si="260"/>
        <v>96</v>
      </c>
      <c r="G670" s="2">
        <f t="shared" si="261"/>
        <v>95</v>
      </c>
      <c r="H670" s="2">
        <f t="shared" si="262"/>
        <v>84</v>
      </c>
      <c r="I670" s="2">
        <f t="shared" si="263"/>
        <v>12</v>
      </c>
      <c r="J670" s="2">
        <f t="shared" si="264"/>
        <v>12</v>
      </c>
      <c r="K670" s="2">
        <f t="shared" si="265"/>
        <v>12</v>
      </c>
      <c r="L670" s="2">
        <f t="shared" si="266"/>
        <v>112</v>
      </c>
      <c r="M670" s="2">
        <f t="shared" si="267"/>
        <v>22</v>
      </c>
      <c r="N670" s="2">
        <f t="shared" si="268"/>
        <v>13</v>
      </c>
      <c r="O670" s="2">
        <f t="shared" si="269"/>
        <v>12</v>
      </c>
      <c r="P670" s="2">
        <f t="shared" si="270"/>
        <v>12</v>
      </c>
      <c r="Q670" s="2">
        <f t="shared" si="271"/>
        <v>13</v>
      </c>
      <c r="R670" s="2">
        <f t="shared" si="272"/>
        <v>12</v>
      </c>
      <c r="S670" s="2">
        <f t="shared" si="273"/>
        <v>35</v>
      </c>
      <c r="T670" s="2">
        <f t="shared" si="274"/>
        <v>94</v>
      </c>
      <c r="U670" s="2">
        <f t="shared" si="275"/>
        <v>92</v>
      </c>
      <c r="V670" s="2">
        <f t="shared" si="276"/>
        <v>93</v>
      </c>
      <c r="W670" s="2">
        <f t="shared" si="277"/>
        <v>348</v>
      </c>
      <c r="X670" s="2">
        <f t="shared" si="278"/>
        <v>941</v>
      </c>
      <c r="Y670" s="2">
        <f t="shared" si="279"/>
        <v>978</v>
      </c>
      <c r="AA670" s="2">
        <f t="shared" si="280"/>
        <v>112</v>
      </c>
      <c r="AB670" s="2">
        <f t="shared" si="281"/>
        <v>13</v>
      </c>
      <c r="AC670" s="2">
        <f t="shared" si="282"/>
        <v>978</v>
      </c>
      <c r="AE670" s="10">
        <f t="shared" si="283"/>
        <v>2</v>
      </c>
      <c r="AF670" s="2">
        <f t="shared" si="288"/>
        <v>403</v>
      </c>
      <c r="AG670" s="2">
        <f t="shared" si="285"/>
        <v>50</v>
      </c>
      <c r="AH670" s="2">
        <f t="shared" si="286"/>
        <v>3026</v>
      </c>
      <c r="AI670" s="2">
        <f t="shared" si="287"/>
        <v>3479</v>
      </c>
      <c r="AK670">
        <f t="shared" si="254"/>
        <v>10</v>
      </c>
      <c r="AL670">
        <f t="shared" si="255"/>
        <v>2023</v>
      </c>
      <c r="BK670" s="9">
        <v>45222</v>
      </c>
      <c r="BL670">
        <v>100.89</v>
      </c>
      <c r="BM670">
        <v>95.58</v>
      </c>
      <c r="BN670">
        <v>96.66</v>
      </c>
      <c r="BO670">
        <v>95.58</v>
      </c>
      <c r="BP670">
        <v>95.444999999999993</v>
      </c>
      <c r="BQ670">
        <v>94.364999999999995</v>
      </c>
      <c r="BR670">
        <v>83.564999999999998</v>
      </c>
      <c r="BS670">
        <v>12.285</v>
      </c>
      <c r="BT670">
        <v>12.285</v>
      </c>
      <c r="BU670">
        <v>12.285</v>
      </c>
      <c r="BV670">
        <v>111.50999999999999</v>
      </c>
      <c r="BW670">
        <v>21.42</v>
      </c>
      <c r="BX670">
        <v>12.42</v>
      </c>
      <c r="BY670">
        <v>12.285</v>
      </c>
      <c r="BZ670">
        <v>12.285</v>
      </c>
      <c r="CA670">
        <v>12.42</v>
      </c>
      <c r="CB670">
        <v>12.285</v>
      </c>
      <c r="CC670">
        <v>34.965000000000003</v>
      </c>
      <c r="CD670">
        <v>93.284999999999997</v>
      </c>
      <c r="CE670">
        <v>91.26</v>
      </c>
      <c r="CF670">
        <v>92.474999999999994</v>
      </c>
      <c r="CG670">
        <v>345.375</v>
      </c>
      <c r="CH670">
        <v>933.86300000000006</v>
      </c>
      <c r="CI670">
        <v>970.82999999999993</v>
      </c>
    </row>
    <row r="671" spans="1:87" x14ac:dyDescent="0.2">
      <c r="A671" s="9">
        <v>45223</v>
      </c>
      <c r="B671" s="2">
        <f t="shared" si="256"/>
        <v>1326</v>
      </c>
      <c r="C671" s="2">
        <f t="shared" si="257"/>
        <v>2882</v>
      </c>
      <c r="D671" s="2">
        <f t="shared" si="258"/>
        <v>3682</v>
      </c>
      <c r="E671" s="2">
        <f t="shared" si="259"/>
        <v>2370</v>
      </c>
      <c r="F671" s="2">
        <f t="shared" si="260"/>
        <v>135</v>
      </c>
      <c r="G671" s="2">
        <f t="shared" si="261"/>
        <v>92</v>
      </c>
      <c r="H671" s="2">
        <f t="shared" si="262"/>
        <v>72</v>
      </c>
      <c r="I671" s="2">
        <f t="shared" si="263"/>
        <v>337</v>
      </c>
      <c r="J671" s="2">
        <f t="shared" si="264"/>
        <v>1332</v>
      </c>
      <c r="K671" s="2">
        <f t="shared" si="265"/>
        <v>1970</v>
      </c>
      <c r="L671" s="2">
        <f t="shared" si="266"/>
        <v>2731</v>
      </c>
      <c r="M671" s="2">
        <f t="shared" si="267"/>
        <v>517</v>
      </c>
      <c r="N671" s="2">
        <f t="shared" si="268"/>
        <v>4</v>
      </c>
      <c r="O671" s="2">
        <f t="shared" si="269"/>
        <v>6</v>
      </c>
      <c r="P671" s="2">
        <f t="shared" si="270"/>
        <v>13</v>
      </c>
      <c r="Q671" s="2">
        <f t="shared" si="271"/>
        <v>13</v>
      </c>
      <c r="R671" s="2">
        <f t="shared" si="272"/>
        <v>13</v>
      </c>
      <c r="S671" s="2">
        <f t="shared" si="273"/>
        <v>51</v>
      </c>
      <c r="T671" s="2">
        <f t="shared" si="274"/>
        <v>107</v>
      </c>
      <c r="U671" s="2">
        <f t="shared" si="275"/>
        <v>107</v>
      </c>
      <c r="V671" s="2">
        <f t="shared" si="276"/>
        <v>106</v>
      </c>
      <c r="W671" s="2">
        <f t="shared" si="277"/>
        <v>100</v>
      </c>
      <c r="X671" s="2">
        <f t="shared" si="278"/>
        <v>94</v>
      </c>
      <c r="Y671" s="2">
        <f t="shared" si="279"/>
        <v>93</v>
      </c>
      <c r="AA671" s="2">
        <f t="shared" si="280"/>
        <v>2731</v>
      </c>
      <c r="AB671" s="2">
        <f t="shared" si="281"/>
        <v>13</v>
      </c>
      <c r="AC671" s="2">
        <f t="shared" si="282"/>
        <v>3682</v>
      </c>
      <c r="AE671" s="10">
        <f t="shared" si="283"/>
        <v>3</v>
      </c>
      <c r="AF671" s="2">
        <f t="shared" si="288"/>
        <v>7165</v>
      </c>
      <c r="AG671" s="2">
        <f t="shared" si="285"/>
        <v>36</v>
      </c>
      <c r="AH671" s="2">
        <f t="shared" si="286"/>
        <v>10952</v>
      </c>
      <c r="AI671" s="2">
        <f t="shared" si="287"/>
        <v>18153</v>
      </c>
      <c r="AK671">
        <f t="shared" si="254"/>
        <v>10</v>
      </c>
      <c r="AL671">
        <f t="shared" si="255"/>
        <v>2023</v>
      </c>
      <c r="BK671" s="9">
        <v>45223</v>
      </c>
      <c r="BL671">
        <v>1316.318</v>
      </c>
      <c r="BM671">
        <v>2859.93</v>
      </c>
      <c r="BN671">
        <v>3653.8879999999995</v>
      </c>
      <c r="BO671">
        <v>2352.375</v>
      </c>
      <c r="BP671">
        <v>133.69499999999999</v>
      </c>
      <c r="BQ671">
        <v>91.26</v>
      </c>
      <c r="BR671">
        <v>71.144999999999996</v>
      </c>
      <c r="BS671">
        <v>334.79999999999995</v>
      </c>
      <c r="BT671">
        <v>1322.1</v>
      </c>
      <c r="BU671">
        <v>1954.912</v>
      </c>
      <c r="BV671">
        <v>2709.788</v>
      </c>
      <c r="BW671">
        <v>513.13499999999999</v>
      </c>
      <c r="BX671">
        <v>4.05</v>
      </c>
      <c r="BY671">
        <v>5.67</v>
      </c>
      <c r="BZ671">
        <v>12.555</v>
      </c>
      <c r="CA671">
        <v>12.69</v>
      </c>
      <c r="CB671">
        <v>12.555</v>
      </c>
      <c r="CC671">
        <v>50.489999999999995</v>
      </c>
      <c r="CD671">
        <v>106.11000000000001</v>
      </c>
      <c r="CE671">
        <v>106.11000000000001</v>
      </c>
      <c r="CF671">
        <v>105.16499999999999</v>
      </c>
      <c r="CG671">
        <v>99.225000000000009</v>
      </c>
      <c r="CH671">
        <v>93.555000000000007</v>
      </c>
      <c r="CI671">
        <v>92.474999999999994</v>
      </c>
    </row>
    <row r="672" spans="1:87" x14ac:dyDescent="0.2">
      <c r="A672" s="9">
        <v>45224</v>
      </c>
      <c r="B672" s="2">
        <f t="shared" si="256"/>
        <v>95</v>
      </c>
      <c r="C672" s="2">
        <f t="shared" si="257"/>
        <v>96</v>
      </c>
      <c r="D672" s="2">
        <f t="shared" si="258"/>
        <v>95</v>
      </c>
      <c r="E672" s="2">
        <f t="shared" si="259"/>
        <v>95</v>
      </c>
      <c r="F672" s="2">
        <f t="shared" si="260"/>
        <v>95</v>
      </c>
      <c r="G672" s="2">
        <f t="shared" si="261"/>
        <v>94</v>
      </c>
      <c r="H672" s="2">
        <f t="shared" si="262"/>
        <v>79</v>
      </c>
      <c r="I672" s="2">
        <f t="shared" si="263"/>
        <v>10</v>
      </c>
      <c r="J672" s="2">
        <f t="shared" si="264"/>
        <v>0</v>
      </c>
      <c r="K672" s="2">
        <f t="shared" si="265"/>
        <v>0</v>
      </c>
      <c r="L672" s="2">
        <f t="shared" si="266"/>
        <v>170</v>
      </c>
      <c r="M672" s="2">
        <f t="shared" si="267"/>
        <v>4</v>
      </c>
      <c r="N672" s="2">
        <f t="shared" si="268"/>
        <v>7</v>
      </c>
      <c r="O672" s="2">
        <f t="shared" si="269"/>
        <v>6</v>
      </c>
      <c r="P672" s="2">
        <f t="shared" si="270"/>
        <v>0</v>
      </c>
      <c r="Q672" s="2">
        <f t="shared" si="271"/>
        <v>0</v>
      </c>
      <c r="R672" s="2">
        <f t="shared" si="272"/>
        <v>0</v>
      </c>
      <c r="S672" s="2">
        <f t="shared" si="273"/>
        <v>47</v>
      </c>
      <c r="T672" s="2">
        <f t="shared" si="274"/>
        <v>98</v>
      </c>
      <c r="U672" s="2">
        <f t="shared" si="275"/>
        <v>98</v>
      </c>
      <c r="V672" s="2">
        <f t="shared" si="276"/>
        <v>99</v>
      </c>
      <c r="W672" s="2">
        <f t="shared" si="277"/>
        <v>97</v>
      </c>
      <c r="X672" s="2">
        <f t="shared" si="278"/>
        <v>99</v>
      </c>
      <c r="Y672" s="2">
        <f t="shared" si="279"/>
        <v>98</v>
      </c>
      <c r="AA672" s="2">
        <f t="shared" si="280"/>
        <v>170</v>
      </c>
      <c r="AB672" s="2">
        <f t="shared" si="281"/>
        <v>7</v>
      </c>
      <c r="AC672" s="2">
        <f t="shared" si="282"/>
        <v>99</v>
      </c>
      <c r="AE672" s="10">
        <f t="shared" si="283"/>
        <v>4</v>
      </c>
      <c r="AF672" s="2">
        <f t="shared" si="288"/>
        <v>427</v>
      </c>
      <c r="AG672" s="2">
        <f t="shared" si="285"/>
        <v>13</v>
      </c>
      <c r="AH672" s="2">
        <f t="shared" si="286"/>
        <v>1042</v>
      </c>
      <c r="AI672" s="2">
        <f t="shared" si="287"/>
        <v>1482</v>
      </c>
      <c r="AK672">
        <f t="shared" si="254"/>
        <v>10</v>
      </c>
      <c r="AL672">
        <f t="shared" si="255"/>
        <v>2023</v>
      </c>
      <c r="BK672" s="9">
        <v>45224</v>
      </c>
      <c r="BL672">
        <v>94.5</v>
      </c>
      <c r="BM672">
        <v>95.715000000000003</v>
      </c>
      <c r="BN672">
        <v>94.634999999999991</v>
      </c>
      <c r="BO672">
        <v>94.5</v>
      </c>
      <c r="BP672">
        <v>94.5</v>
      </c>
      <c r="BQ672">
        <v>93.42</v>
      </c>
      <c r="BR672">
        <v>78.3</v>
      </c>
      <c r="BS672">
        <v>10.395</v>
      </c>
      <c r="BT672">
        <v>0</v>
      </c>
      <c r="BU672">
        <v>0</v>
      </c>
      <c r="BV672">
        <v>168.3</v>
      </c>
      <c r="BW672">
        <v>4.4550000000000001</v>
      </c>
      <c r="BX672">
        <v>6.6150000000000002</v>
      </c>
      <c r="BY672">
        <v>6.3449999999999998</v>
      </c>
      <c r="BZ672">
        <v>0</v>
      </c>
      <c r="CA672">
        <v>0</v>
      </c>
      <c r="CB672">
        <v>0</v>
      </c>
      <c r="CC672">
        <v>46.305</v>
      </c>
      <c r="CD672">
        <v>97.74</v>
      </c>
      <c r="CE672">
        <v>97.74</v>
      </c>
      <c r="CF672">
        <v>97.875</v>
      </c>
      <c r="CG672">
        <v>96.66</v>
      </c>
      <c r="CH672">
        <v>97.875</v>
      </c>
      <c r="CI672">
        <v>97.74</v>
      </c>
    </row>
    <row r="673" spans="1:87" x14ac:dyDescent="0.2">
      <c r="A673" s="9">
        <v>45225</v>
      </c>
      <c r="B673" s="2">
        <f t="shared" si="256"/>
        <v>98</v>
      </c>
      <c r="C673" s="2">
        <f t="shared" si="257"/>
        <v>98</v>
      </c>
      <c r="D673" s="2">
        <f t="shared" si="258"/>
        <v>98</v>
      </c>
      <c r="E673" s="2">
        <f t="shared" si="259"/>
        <v>96</v>
      </c>
      <c r="F673" s="2">
        <f t="shared" si="260"/>
        <v>96</v>
      </c>
      <c r="G673" s="2">
        <f t="shared" si="261"/>
        <v>96</v>
      </c>
      <c r="H673" s="2">
        <f t="shared" si="262"/>
        <v>81</v>
      </c>
      <c r="I673" s="2">
        <f t="shared" si="263"/>
        <v>30</v>
      </c>
      <c r="J673" s="2">
        <f t="shared" si="264"/>
        <v>105</v>
      </c>
      <c r="K673" s="2">
        <f t="shared" si="265"/>
        <v>224</v>
      </c>
      <c r="L673" s="2">
        <f t="shared" si="266"/>
        <v>1684</v>
      </c>
      <c r="M673" s="2">
        <f t="shared" si="267"/>
        <v>3173</v>
      </c>
      <c r="N673" s="2">
        <f t="shared" si="268"/>
        <v>2936</v>
      </c>
      <c r="O673" s="2">
        <f t="shared" si="269"/>
        <v>2879</v>
      </c>
      <c r="P673" s="2">
        <f t="shared" si="270"/>
        <v>3563</v>
      </c>
      <c r="Q673" s="2">
        <f t="shared" si="271"/>
        <v>3222</v>
      </c>
      <c r="R673" s="2">
        <f t="shared" si="272"/>
        <v>2976</v>
      </c>
      <c r="S673" s="2">
        <f t="shared" si="273"/>
        <v>3123</v>
      </c>
      <c r="T673" s="2">
        <f t="shared" si="274"/>
        <v>3234</v>
      </c>
      <c r="U673" s="2">
        <f t="shared" si="275"/>
        <v>3236</v>
      </c>
      <c r="V673" s="2">
        <f t="shared" si="276"/>
        <v>2821</v>
      </c>
      <c r="W673" s="2">
        <f t="shared" si="277"/>
        <v>2812</v>
      </c>
      <c r="X673" s="2">
        <f t="shared" si="278"/>
        <v>2873</v>
      </c>
      <c r="Y673" s="2">
        <f t="shared" si="279"/>
        <v>2360</v>
      </c>
      <c r="AA673" s="2">
        <f t="shared" si="280"/>
        <v>3236</v>
      </c>
      <c r="AB673" s="2">
        <f t="shared" si="281"/>
        <v>3563</v>
      </c>
      <c r="AC673" s="2">
        <f t="shared" si="282"/>
        <v>2873</v>
      </c>
      <c r="AE673" s="10">
        <f t="shared" si="283"/>
        <v>5</v>
      </c>
      <c r="AF673" s="2">
        <f t="shared" si="288"/>
        <v>17785</v>
      </c>
      <c r="AG673" s="2">
        <f t="shared" si="285"/>
        <v>12600</v>
      </c>
      <c r="AH673" s="2">
        <f t="shared" si="286"/>
        <v>11529</v>
      </c>
      <c r="AI673" s="2">
        <f t="shared" si="287"/>
        <v>41914</v>
      </c>
      <c r="AK673">
        <f t="shared" si="254"/>
        <v>10</v>
      </c>
      <c r="AL673">
        <f t="shared" si="255"/>
        <v>2023</v>
      </c>
      <c r="BK673" s="9">
        <v>45225</v>
      </c>
      <c r="BL673">
        <v>97.74</v>
      </c>
      <c r="BM673">
        <v>97.74</v>
      </c>
      <c r="BN673">
        <v>96.794999999999987</v>
      </c>
      <c r="BO673">
        <v>95.58</v>
      </c>
      <c r="BP673">
        <v>95.444999999999993</v>
      </c>
      <c r="BQ673">
        <v>95.58</v>
      </c>
      <c r="BR673">
        <v>80.325000000000003</v>
      </c>
      <c r="BS673">
        <v>29.88</v>
      </c>
      <c r="BT673">
        <v>103.95</v>
      </c>
      <c r="BU673">
        <v>222.3</v>
      </c>
      <c r="BV673">
        <v>1670.7379999999998</v>
      </c>
      <c r="BW673">
        <v>3149.1000000000004</v>
      </c>
      <c r="BX673">
        <v>2913.9749999999999</v>
      </c>
      <c r="BY673">
        <v>2856.6</v>
      </c>
      <c r="BZ673">
        <v>3535.6499999999996</v>
      </c>
      <c r="CA673">
        <v>3197.3629999999998</v>
      </c>
      <c r="CB673">
        <v>2953.3500000000004</v>
      </c>
      <c r="CC673">
        <v>3099.15</v>
      </c>
      <c r="CD673">
        <v>3209.4000000000005</v>
      </c>
      <c r="CE673">
        <v>3211.0200000000004</v>
      </c>
      <c r="CF673">
        <v>2799.7200000000003</v>
      </c>
      <c r="CG673">
        <v>2790.5179999999996</v>
      </c>
      <c r="CH673">
        <v>2851.4249999999997</v>
      </c>
      <c r="CI673">
        <v>2342.3850000000002</v>
      </c>
    </row>
    <row r="674" spans="1:87" x14ac:dyDescent="0.2">
      <c r="A674" s="9">
        <v>45226</v>
      </c>
      <c r="B674" s="2">
        <f t="shared" si="256"/>
        <v>2337</v>
      </c>
      <c r="C674" s="2">
        <f t="shared" si="257"/>
        <v>2006</v>
      </c>
      <c r="D674" s="2">
        <f t="shared" si="258"/>
        <v>316</v>
      </c>
      <c r="E674" s="2">
        <f t="shared" si="259"/>
        <v>383</v>
      </c>
      <c r="F674" s="2">
        <f t="shared" si="260"/>
        <v>577</v>
      </c>
      <c r="G674" s="2">
        <f t="shared" si="261"/>
        <v>98</v>
      </c>
      <c r="H674" s="2">
        <f t="shared" si="262"/>
        <v>91</v>
      </c>
      <c r="I674" s="2">
        <f t="shared" si="263"/>
        <v>3</v>
      </c>
      <c r="J674" s="2">
        <f t="shared" si="264"/>
        <v>0</v>
      </c>
      <c r="K674" s="2">
        <f t="shared" si="265"/>
        <v>0</v>
      </c>
      <c r="L674" s="2">
        <f t="shared" si="266"/>
        <v>54</v>
      </c>
      <c r="M674" s="2">
        <f t="shared" si="267"/>
        <v>0</v>
      </c>
      <c r="N674" s="2">
        <f t="shared" si="268"/>
        <v>0</v>
      </c>
      <c r="O674" s="2">
        <f t="shared" si="269"/>
        <v>0</v>
      </c>
      <c r="P674" s="2">
        <f t="shared" si="270"/>
        <v>47</v>
      </c>
      <c r="Q674" s="2">
        <f t="shared" si="271"/>
        <v>0</v>
      </c>
      <c r="R674" s="2">
        <f t="shared" si="272"/>
        <v>35</v>
      </c>
      <c r="S674" s="2">
        <f t="shared" si="273"/>
        <v>51</v>
      </c>
      <c r="T674" s="2">
        <f t="shared" si="274"/>
        <v>102</v>
      </c>
      <c r="U674" s="2">
        <f t="shared" si="275"/>
        <v>102</v>
      </c>
      <c r="V674" s="2">
        <f t="shared" si="276"/>
        <v>102</v>
      </c>
      <c r="W674" s="2">
        <f t="shared" si="277"/>
        <v>101</v>
      </c>
      <c r="X674" s="2">
        <f t="shared" si="278"/>
        <v>101</v>
      </c>
      <c r="Y674" s="2">
        <f t="shared" si="279"/>
        <v>98</v>
      </c>
      <c r="AA674" s="2">
        <f t="shared" si="280"/>
        <v>102</v>
      </c>
      <c r="AB674" s="2">
        <f t="shared" si="281"/>
        <v>47</v>
      </c>
      <c r="AC674" s="2">
        <f t="shared" si="282"/>
        <v>2337</v>
      </c>
      <c r="AE674" s="10">
        <f t="shared" si="283"/>
        <v>6</v>
      </c>
      <c r="AF674" s="2">
        <f t="shared" si="288"/>
        <v>347</v>
      </c>
      <c r="AG674" s="2">
        <f t="shared" si="285"/>
        <v>47</v>
      </c>
      <c r="AH674" s="2">
        <f t="shared" si="286"/>
        <v>6210</v>
      </c>
      <c r="AI674" s="2">
        <f t="shared" si="287"/>
        <v>6604</v>
      </c>
      <c r="AK674">
        <f t="shared" si="254"/>
        <v>10</v>
      </c>
      <c r="AL674">
        <f t="shared" si="255"/>
        <v>2023</v>
      </c>
      <c r="BK674" s="9">
        <v>45226</v>
      </c>
      <c r="BL674">
        <v>2319.6379999999999</v>
      </c>
      <c r="BM674">
        <v>1991.2050000000002</v>
      </c>
      <c r="BN674">
        <v>313.20000000000005</v>
      </c>
      <c r="BO674">
        <v>379.62</v>
      </c>
      <c r="BP674">
        <v>572.26499999999999</v>
      </c>
      <c r="BQ674">
        <v>97.60499999999999</v>
      </c>
      <c r="BR674">
        <v>90.045000000000002</v>
      </c>
      <c r="BS674">
        <v>2.97</v>
      </c>
      <c r="BT674">
        <v>0</v>
      </c>
      <c r="BU674">
        <v>0</v>
      </c>
      <c r="BV674">
        <v>54</v>
      </c>
      <c r="BW674">
        <v>0</v>
      </c>
      <c r="BX674">
        <v>0</v>
      </c>
      <c r="BY674">
        <v>0</v>
      </c>
      <c r="BZ674">
        <v>46.8</v>
      </c>
      <c r="CA674">
        <v>0</v>
      </c>
      <c r="CB674">
        <v>35.1</v>
      </c>
      <c r="CC674">
        <v>50.894999999999996</v>
      </c>
      <c r="CD674">
        <v>100.98</v>
      </c>
      <c r="CE674">
        <v>100.98</v>
      </c>
      <c r="CF674">
        <v>100.98</v>
      </c>
      <c r="CG674">
        <v>99.9</v>
      </c>
      <c r="CH674">
        <v>99.9</v>
      </c>
      <c r="CI674">
        <v>97.74</v>
      </c>
    </row>
    <row r="675" spans="1:87" x14ac:dyDescent="0.2">
      <c r="A675" s="9">
        <v>45227</v>
      </c>
      <c r="B675" s="2">
        <f t="shared" si="256"/>
        <v>98</v>
      </c>
      <c r="C675" s="2">
        <f t="shared" si="257"/>
        <v>98</v>
      </c>
      <c r="D675" s="2">
        <f t="shared" si="258"/>
        <v>99</v>
      </c>
      <c r="E675" s="2">
        <f t="shared" si="259"/>
        <v>98</v>
      </c>
      <c r="F675" s="2">
        <f t="shared" si="260"/>
        <v>97</v>
      </c>
      <c r="G675" s="2">
        <f t="shared" si="261"/>
        <v>96</v>
      </c>
      <c r="H675" s="2">
        <f t="shared" si="262"/>
        <v>87</v>
      </c>
      <c r="I675" s="2">
        <f t="shared" si="263"/>
        <v>10</v>
      </c>
      <c r="J675" s="2">
        <f t="shared" si="264"/>
        <v>1</v>
      </c>
      <c r="K675" s="2">
        <f t="shared" si="265"/>
        <v>0</v>
      </c>
      <c r="L675" s="2">
        <f t="shared" si="266"/>
        <v>0</v>
      </c>
      <c r="M675" s="2">
        <f t="shared" si="267"/>
        <v>0</v>
      </c>
      <c r="N675" s="2">
        <f t="shared" si="268"/>
        <v>0</v>
      </c>
      <c r="O675" s="2">
        <f t="shared" si="269"/>
        <v>0</v>
      </c>
      <c r="P675" s="2">
        <f t="shared" si="270"/>
        <v>0</v>
      </c>
      <c r="Q675" s="2">
        <f t="shared" si="271"/>
        <v>0</v>
      </c>
      <c r="R675" s="2">
        <f t="shared" si="272"/>
        <v>0</v>
      </c>
      <c r="S675" s="2">
        <f t="shared" si="273"/>
        <v>37</v>
      </c>
      <c r="T675" s="2">
        <f t="shared" si="274"/>
        <v>98</v>
      </c>
      <c r="U675" s="2">
        <f t="shared" si="275"/>
        <v>98</v>
      </c>
      <c r="V675" s="2">
        <f t="shared" si="276"/>
        <v>97</v>
      </c>
      <c r="W675" s="2">
        <f t="shared" si="277"/>
        <v>97</v>
      </c>
      <c r="X675" s="2">
        <f t="shared" si="278"/>
        <v>95</v>
      </c>
      <c r="Y675" s="2">
        <f t="shared" si="279"/>
        <v>96</v>
      </c>
      <c r="AA675" s="2">
        <f t="shared" si="280"/>
        <v>0</v>
      </c>
      <c r="AB675" s="2">
        <f t="shared" si="281"/>
        <v>98</v>
      </c>
      <c r="AC675" s="2">
        <f t="shared" si="282"/>
        <v>99</v>
      </c>
      <c r="AE675" s="10">
        <f t="shared" si="283"/>
        <v>7</v>
      </c>
      <c r="AF675" s="2">
        <f t="shared" si="288"/>
        <v>0</v>
      </c>
      <c r="AG675" s="2">
        <f t="shared" si="285"/>
        <v>244</v>
      </c>
      <c r="AH675" s="2">
        <f t="shared" si="286"/>
        <v>1058</v>
      </c>
      <c r="AI675" s="2">
        <f t="shared" si="287"/>
        <v>1302</v>
      </c>
      <c r="AK675">
        <f t="shared" si="254"/>
        <v>10</v>
      </c>
      <c r="AL675">
        <f t="shared" si="255"/>
        <v>2023</v>
      </c>
      <c r="BK675" s="9">
        <v>45227</v>
      </c>
      <c r="BL675">
        <v>97.74</v>
      </c>
      <c r="BM675">
        <v>97.74</v>
      </c>
      <c r="BN675">
        <v>97.875</v>
      </c>
      <c r="BO675">
        <v>97.74</v>
      </c>
      <c r="BP675">
        <v>96.66</v>
      </c>
      <c r="BQ675">
        <v>95.58</v>
      </c>
      <c r="BR675">
        <v>86.67</v>
      </c>
      <c r="BS675">
        <v>9.7200000000000006</v>
      </c>
      <c r="BT675">
        <v>1.4850000000000001</v>
      </c>
      <c r="BU675">
        <v>0</v>
      </c>
      <c r="BV675">
        <v>0</v>
      </c>
      <c r="BW675">
        <v>0</v>
      </c>
      <c r="BX675">
        <v>0</v>
      </c>
      <c r="BY675">
        <v>0</v>
      </c>
      <c r="BZ675">
        <v>0.40500000000000003</v>
      </c>
      <c r="CA675">
        <v>0</v>
      </c>
      <c r="CB675">
        <v>0</v>
      </c>
      <c r="CC675">
        <v>36.72</v>
      </c>
      <c r="CD675">
        <v>97.60499999999999</v>
      </c>
      <c r="CE675">
        <v>97.74</v>
      </c>
      <c r="CF675">
        <v>96.66</v>
      </c>
      <c r="CG675">
        <v>96.524999999999991</v>
      </c>
      <c r="CH675">
        <v>94.5</v>
      </c>
      <c r="CI675">
        <v>95.444999999999993</v>
      </c>
    </row>
    <row r="676" spans="1:87" x14ac:dyDescent="0.2">
      <c r="A676" s="9">
        <v>45228</v>
      </c>
      <c r="B676" s="2">
        <f t="shared" si="256"/>
        <v>95</v>
      </c>
      <c r="C676" s="2">
        <f t="shared" si="257"/>
        <v>94</v>
      </c>
      <c r="D676" s="2">
        <f t="shared" si="258"/>
        <v>95</v>
      </c>
      <c r="E676" s="2">
        <f t="shared" si="259"/>
        <v>94</v>
      </c>
      <c r="F676" s="2">
        <f t="shared" si="260"/>
        <v>94</v>
      </c>
      <c r="G676" s="2">
        <f t="shared" si="261"/>
        <v>93</v>
      </c>
      <c r="H676" s="2">
        <f t="shared" si="262"/>
        <v>88</v>
      </c>
      <c r="I676" s="2">
        <f t="shared" si="263"/>
        <v>13</v>
      </c>
      <c r="J676" s="2">
        <f t="shared" si="264"/>
        <v>0</v>
      </c>
      <c r="K676" s="2">
        <f t="shared" si="265"/>
        <v>0</v>
      </c>
      <c r="L676" s="2">
        <f t="shared" si="266"/>
        <v>0</v>
      </c>
      <c r="M676" s="2">
        <f t="shared" si="267"/>
        <v>0</v>
      </c>
      <c r="N676" s="2">
        <f t="shared" si="268"/>
        <v>326</v>
      </c>
      <c r="O676" s="2">
        <f t="shared" si="269"/>
        <v>102</v>
      </c>
      <c r="P676" s="2">
        <f t="shared" si="270"/>
        <v>141</v>
      </c>
      <c r="Q676" s="2">
        <f t="shared" si="271"/>
        <v>443</v>
      </c>
      <c r="R676" s="2">
        <f t="shared" si="272"/>
        <v>0</v>
      </c>
      <c r="S676" s="2">
        <f t="shared" si="273"/>
        <v>48</v>
      </c>
      <c r="T676" s="2">
        <f t="shared" si="274"/>
        <v>122</v>
      </c>
      <c r="U676" s="2">
        <f t="shared" si="275"/>
        <v>93</v>
      </c>
      <c r="V676" s="2">
        <f t="shared" si="276"/>
        <v>92</v>
      </c>
      <c r="W676" s="2">
        <f t="shared" si="277"/>
        <v>93</v>
      </c>
      <c r="X676" s="2">
        <f t="shared" si="278"/>
        <v>94</v>
      </c>
      <c r="Y676" s="2">
        <f t="shared" si="279"/>
        <v>128</v>
      </c>
      <c r="AA676" s="2">
        <f t="shared" si="280"/>
        <v>0</v>
      </c>
      <c r="AB676" s="2">
        <f t="shared" si="281"/>
        <v>443</v>
      </c>
      <c r="AC676" s="2">
        <f t="shared" si="282"/>
        <v>128</v>
      </c>
      <c r="AE676" s="10">
        <f t="shared" si="283"/>
        <v>1</v>
      </c>
      <c r="AF676" s="2">
        <f t="shared" si="288"/>
        <v>0</v>
      </c>
      <c r="AG676" s="2">
        <f t="shared" si="285"/>
        <v>1288</v>
      </c>
      <c r="AH676" s="2">
        <f t="shared" si="286"/>
        <v>1060</v>
      </c>
      <c r="AI676" s="2">
        <f t="shared" si="287"/>
        <v>2348</v>
      </c>
      <c r="AK676">
        <f t="shared" si="254"/>
        <v>10</v>
      </c>
      <c r="AL676">
        <f t="shared" si="255"/>
        <v>2023</v>
      </c>
      <c r="BK676" s="9">
        <v>45228</v>
      </c>
      <c r="BL676">
        <v>94.364999999999995</v>
      </c>
      <c r="BM676">
        <v>93.42</v>
      </c>
      <c r="BN676">
        <v>94.364999999999995</v>
      </c>
      <c r="BO676">
        <v>93.284999999999997</v>
      </c>
      <c r="BP676">
        <v>93.284999999999997</v>
      </c>
      <c r="BQ676">
        <v>92.34</v>
      </c>
      <c r="BR676">
        <v>87.614999999999995</v>
      </c>
      <c r="BS676">
        <v>13.23</v>
      </c>
      <c r="BT676">
        <v>0</v>
      </c>
      <c r="BU676">
        <v>0</v>
      </c>
      <c r="BV676">
        <v>0</v>
      </c>
      <c r="BW676">
        <v>0</v>
      </c>
      <c r="BX676">
        <v>324</v>
      </c>
      <c r="BY676">
        <v>100.8</v>
      </c>
      <c r="BZ676">
        <v>140.39999999999998</v>
      </c>
      <c r="CA676">
        <v>439.2</v>
      </c>
      <c r="CB676">
        <v>0</v>
      </c>
      <c r="CC676">
        <v>48.06</v>
      </c>
      <c r="CD676">
        <v>120.825</v>
      </c>
      <c r="CE676">
        <v>92.474999999999994</v>
      </c>
      <c r="CF676">
        <v>91.26</v>
      </c>
      <c r="CG676">
        <v>92.34</v>
      </c>
      <c r="CH676">
        <v>93.42</v>
      </c>
      <c r="CI676">
        <v>126.89999999999999</v>
      </c>
    </row>
    <row r="677" spans="1:87" x14ac:dyDescent="0.2">
      <c r="A677" s="9">
        <v>45229</v>
      </c>
      <c r="B677" s="2">
        <f t="shared" si="256"/>
        <v>94</v>
      </c>
      <c r="C677" s="2">
        <f t="shared" si="257"/>
        <v>94</v>
      </c>
      <c r="D677" s="2">
        <f t="shared" si="258"/>
        <v>94</v>
      </c>
      <c r="E677" s="2">
        <f t="shared" si="259"/>
        <v>94</v>
      </c>
      <c r="F677" s="2">
        <f t="shared" si="260"/>
        <v>95</v>
      </c>
      <c r="G677" s="2">
        <f t="shared" si="261"/>
        <v>516</v>
      </c>
      <c r="H677" s="2">
        <f t="shared" si="262"/>
        <v>1795</v>
      </c>
      <c r="I677" s="2">
        <f t="shared" si="263"/>
        <v>683</v>
      </c>
      <c r="J677" s="2">
        <f t="shared" si="264"/>
        <v>12</v>
      </c>
      <c r="K677" s="2">
        <f t="shared" si="265"/>
        <v>31</v>
      </c>
      <c r="L677" s="2">
        <f t="shared" si="266"/>
        <v>12</v>
      </c>
      <c r="M677" s="2">
        <f t="shared" si="267"/>
        <v>176</v>
      </c>
      <c r="N677" s="2">
        <f t="shared" si="268"/>
        <v>108</v>
      </c>
      <c r="O677" s="2">
        <f t="shared" si="269"/>
        <v>16</v>
      </c>
      <c r="P677" s="2">
        <f t="shared" si="270"/>
        <v>84</v>
      </c>
      <c r="Q677" s="2">
        <f t="shared" si="271"/>
        <v>190</v>
      </c>
      <c r="R677" s="2">
        <f t="shared" si="272"/>
        <v>470</v>
      </c>
      <c r="S677" s="2">
        <f t="shared" si="273"/>
        <v>957</v>
      </c>
      <c r="T677" s="2">
        <f t="shared" si="274"/>
        <v>3149</v>
      </c>
      <c r="U677" s="2">
        <f t="shared" si="275"/>
        <v>3066</v>
      </c>
      <c r="V677" s="2">
        <f t="shared" si="276"/>
        <v>2291</v>
      </c>
      <c r="W677" s="2">
        <f t="shared" si="277"/>
        <v>2656</v>
      </c>
      <c r="X677" s="2">
        <f t="shared" si="278"/>
        <v>2114</v>
      </c>
      <c r="Y677" s="2">
        <f t="shared" si="279"/>
        <v>495</v>
      </c>
      <c r="AA677" s="2">
        <f t="shared" si="280"/>
        <v>3149</v>
      </c>
      <c r="AB677" s="2">
        <f t="shared" si="281"/>
        <v>190</v>
      </c>
      <c r="AC677" s="2">
        <f t="shared" si="282"/>
        <v>2656</v>
      </c>
      <c r="AE677" s="10">
        <f t="shared" si="283"/>
        <v>2</v>
      </c>
      <c r="AF677" s="2">
        <f t="shared" si="288"/>
        <v>8556</v>
      </c>
      <c r="AG677" s="2">
        <f t="shared" si="285"/>
        <v>398</v>
      </c>
      <c r="AH677" s="2">
        <f t="shared" si="286"/>
        <v>10338</v>
      </c>
      <c r="AI677" s="2">
        <f t="shared" si="287"/>
        <v>19292</v>
      </c>
      <c r="AK677">
        <f t="shared" si="254"/>
        <v>10</v>
      </c>
      <c r="AL677">
        <f t="shared" si="255"/>
        <v>2023</v>
      </c>
      <c r="BK677" s="9">
        <v>45229</v>
      </c>
      <c r="BL677">
        <v>93.555000000000007</v>
      </c>
      <c r="BM677">
        <v>93.42</v>
      </c>
      <c r="BN677">
        <v>93.42</v>
      </c>
      <c r="BO677">
        <v>93.42</v>
      </c>
      <c r="BP677">
        <v>94.072999999999993</v>
      </c>
      <c r="BQ677">
        <v>511.85300000000007</v>
      </c>
      <c r="BR677">
        <v>1781.64</v>
      </c>
      <c r="BS677">
        <v>677.56499999999994</v>
      </c>
      <c r="BT677">
        <v>12.285</v>
      </c>
      <c r="BU677">
        <v>31.184999999999999</v>
      </c>
      <c r="BV677">
        <v>12.285</v>
      </c>
      <c r="BW677">
        <v>174.285</v>
      </c>
      <c r="BX677">
        <v>106.92</v>
      </c>
      <c r="BY677">
        <v>15.885</v>
      </c>
      <c r="BZ677">
        <v>83.655000000000001</v>
      </c>
      <c r="CA677">
        <v>188.82</v>
      </c>
      <c r="CB677">
        <v>466.245</v>
      </c>
      <c r="CC677">
        <v>950.10800000000006</v>
      </c>
      <c r="CD677">
        <v>3125.0030000000002</v>
      </c>
      <c r="CE677">
        <v>3042.72</v>
      </c>
      <c r="CF677">
        <v>2273.2650000000003</v>
      </c>
      <c r="CG677">
        <v>2635.7629999999995</v>
      </c>
      <c r="CH677">
        <v>2097.4280000000003</v>
      </c>
      <c r="CI677">
        <v>490.95</v>
      </c>
    </row>
    <row r="678" spans="1:87" x14ac:dyDescent="0.2">
      <c r="A678" s="9">
        <v>45230</v>
      </c>
      <c r="B678" s="2">
        <f t="shared" si="256"/>
        <v>227</v>
      </c>
      <c r="C678" s="2">
        <f t="shared" si="257"/>
        <v>97</v>
      </c>
      <c r="D678" s="2">
        <f t="shared" si="258"/>
        <v>92</v>
      </c>
      <c r="E678" s="2">
        <f t="shared" si="259"/>
        <v>92</v>
      </c>
      <c r="F678" s="2">
        <f t="shared" si="260"/>
        <v>92</v>
      </c>
      <c r="G678" s="2">
        <f t="shared" si="261"/>
        <v>92</v>
      </c>
      <c r="H678" s="2">
        <f t="shared" si="262"/>
        <v>90</v>
      </c>
      <c r="I678" s="2">
        <f t="shared" si="263"/>
        <v>27</v>
      </c>
      <c r="J678" s="2">
        <f t="shared" si="264"/>
        <v>0</v>
      </c>
      <c r="K678" s="2">
        <f t="shared" si="265"/>
        <v>0</v>
      </c>
      <c r="L678" s="2">
        <f t="shared" si="266"/>
        <v>0</v>
      </c>
      <c r="M678" s="2">
        <f t="shared" si="267"/>
        <v>0</v>
      </c>
      <c r="N678" s="2">
        <f t="shared" si="268"/>
        <v>0</v>
      </c>
      <c r="O678" s="2">
        <f t="shared" si="269"/>
        <v>0</v>
      </c>
      <c r="P678" s="2">
        <f t="shared" si="270"/>
        <v>0</v>
      </c>
      <c r="Q678" s="2">
        <f t="shared" si="271"/>
        <v>7</v>
      </c>
      <c r="R678" s="2">
        <f t="shared" si="272"/>
        <v>0</v>
      </c>
      <c r="S678" s="2">
        <f t="shared" si="273"/>
        <v>50</v>
      </c>
      <c r="T678" s="2">
        <f t="shared" si="274"/>
        <v>91</v>
      </c>
      <c r="U678" s="2">
        <f t="shared" si="275"/>
        <v>92</v>
      </c>
      <c r="V678" s="2">
        <f t="shared" si="276"/>
        <v>402</v>
      </c>
      <c r="W678" s="2">
        <f t="shared" si="277"/>
        <v>153</v>
      </c>
      <c r="X678" s="2">
        <f t="shared" si="278"/>
        <v>104</v>
      </c>
      <c r="Y678" s="2">
        <f t="shared" si="279"/>
        <v>91</v>
      </c>
      <c r="AA678" s="2">
        <f t="shared" si="280"/>
        <v>92</v>
      </c>
      <c r="AB678" s="2">
        <f t="shared" si="281"/>
        <v>7</v>
      </c>
      <c r="AC678" s="2">
        <f t="shared" si="282"/>
        <v>402</v>
      </c>
      <c r="AE678" s="10">
        <f t="shared" si="283"/>
        <v>3</v>
      </c>
      <c r="AF678" s="2">
        <f t="shared" si="288"/>
        <v>260</v>
      </c>
      <c r="AG678" s="2">
        <f t="shared" si="285"/>
        <v>7</v>
      </c>
      <c r="AH678" s="2">
        <f t="shared" si="286"/>
        <v>1532</v>
      </c>
      <c r="AI678" s="2">
        <f t="shared" si="287"/>
        <v>1799</v>
      </c>
      <c r="AK678">
        <f t="shared" si="254"/>
        <v>10</v>
      </c>
      <c r="AL678">
        <f t="shared" si="255"/>
        <v>2023</v>
      </c>
      <c r="BK678" s="9">
        <v>45230</v>
      </c>
      <c r="BL678">
        <v>225.36</v>
      </c>
      <c r="BM678">
        <v>96.074999999999989</v>
      </c>
      <c r="BN678">
        <v>91.39500000000001</v>
      </c>
      <c r="BO678">
        <v>91.26</v>
      </c>
      <c r="BP678">
        <v>91.26</v>
      </c>
      <c r="BQ678">
        <v>91.26</v>
      </c>
      <c r="BR678">
        <v>88.965000000000003</v>
      </c>
      <c r="BS678">
        <v>26.594999999999999</v>
      </c>
      <c r="BT678">
        <v>0</v>
      </c>
      <c r="BU678">
        <v>0</v>
      </c>
      <c r="BV678">
        <v>0</v>
      </c>
      <c r="BW678">
        <v>0</v>
      </c>
      <c r="BX678">
        <v>0</v>
      </c>
      <c r="BY678">
        <v>0</v>
      </c>
      <c r="BZ678">
        <v>0</v>
      </c>
      <c r="CA678">
        <v>7.2</v>
      </c>
      <c r="CB678">
        <v>0</v>
      </c>
      <c r="CC678">
        <v>49.14</v>
      </c>
      <c r="CD678">
        <v>90.045000000000002</v>
      </c>
      <c r="CE678">
        <v>91.26</v>
      </c>
      <c r="CF678">
        <v>398.88</v>
      </c>
      <c r="CG678">
        <v>151.56</v>
      </c>
      <c r="CH678">
        <v>103.27500000000001</v>
      </c>
      <c r="CI678">
        <v>90.314999999999998</v>
      </c>
    </row>
    <row r="679" spans="1:87" x14ac:dyDescent="0.2">
      <c r="A679" s="7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AE679" s="10"/>
      <c r="AF679" s="2"/>
      <c r="AG679" s="2"/>
      <c r="AH679" s="2"/>
      <c r="AI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92"/>
  <sheetViews>
    <sheetView workbookViewId="0">
      <selection sqref="A1:AF92"/>
    </sheetView>
  </sheetViews>
  <sheetFormatPr defaultRowHeight="12.75" x14ac:dyDescent="0.2"/>
  <sheetData>
    <row r="1" spans="1:32" x14ac:dyDescent="0.2">
      <c r="A1" t="s">
        <v>6</v>
      </c>
      <c r="B1" s="9">
        <v>44044</v>
      </c>
      <c r="C1">
        <v>1</v>
      </c>
      <c r="D1">
        <v>2400</v>
      </c>
      <c r="E1">
        <v>60</v>
      </c>
      <c r="F1">
        <v>1</v>
      </c>
      <c r="G1">
        <v>1</v>
      </c>
      <c r="H1" t="s">
        <v>2</v>
      </c>
      <c r="I1">
        <v>3001.0210000000002</v>
      </c>
      <c r="J1">
        <v>2967.5169999999998</v>
      </c>
      <c r="K1">
        <v>2940.8240000000001</v>
      </c>
      <c r="L1">
        <v>2920.7449999999999</v>
      </c>
      <c r="M1">
        <v>2713.2669999999998</v>
      </c>
      <c r="N1">
        <v>2700.0320000000002</v>
      </c>
      <c r="O1">
        <v>2656.1819999999998</v>
      </c>
      <c r="P1">
        <v>2629.26</v>
      </c>
      <c r="Q1">
        <v>2615.5659999999998</v>
      </c>
      <c r="R1">
        <v>2627.26</v>
      </c>
      <c r="S1">
        <v>2616.1819999999998</v>
      </c>
      <c r="T1">
        <v>2688.9609999999998</v>
      </c>
      <c r="U1">
        <v>3167.3319999999999</v>
      </c>
      <c r="V1">
        <v>1634.3579999999999</v>
      </c>
      <c r="W1">
        <v>103.575</v>
      </c>
      <c r="X1">
        <v>223.52500000000001</v>
      </c>
      <c r="Y1">
        <v>468.41300000000001</v>
      </c>
      <c r="Z1">
        <v>729.32500000000005</v>
      </c>
      <c r="AA1">
        <v>847.45</v>
      </c>
      <c r="AB1">
        <v>1996</v>
      </c>
      <c r="AC1">
        <v>3211.5</v>
      </c>
      <c r="AD1">
        <v>3022.587</v>
      </c>
      <c r="AE1">
        <v>4559.8100000000004</v>
      </c>
      <c r="AF1">
        <v>3391.4340000000002</v>
      </c>
    </row>
    <row r="2" spans="1:32" x14ac:dyDescent="0.2">
      <c r="A2" t="s">
        <v>6</v>
      </c>
      <c r="B2" s="9">
        <v>44045</v>
      </c>
      <c r="C2">
        <v>1</v>
      </c>
      <c r="D2">
        <v>2400</v>
      </c>
      <c r="E2">
        <v>60</v>
      </c>
      <c r="F2">
        <v>1</v>
      </c>
      <c r="G2">
        <v>1</v>
      </c>
      <c r="H2" t="s">
        <v>2</v>
      </c>
      <c r="I2">
        <v>2646.1959999999999</v>
      </c>
      <c r="J2">
        <v>1367.0419999999999</v>
      </c>
      <c r="K2">
        <v>1500.9860000000001</v>
      </c>
      <c r="L2">
        <v>1298.002</v>
      </c>
      <c r="M2">
        <v>1347.0139999999999</v>
      </c>
      <c r="N2">
        <v>2460.0540000000001</v>
      </c>
      <c r="O2">
        <v>2590.614</v>
      </c>
      <c r="P2">
        <v>3155.5819999999999</v>
      </c>
      <c r="Q2">
        <v>3611.53</v>
      </c>
      <c r="R2">
        <v>3474.192</v>
      </c>
      <c r="S2">
        <v>2910.9229999999998</v>
      </c>
      <c r="T2">
        <v>1436.308</v>
      </c>
      <c r="U2">
        <v>1252.923</v>
      </c>
      <c r="V2">
        <v>1256.308</v>
      </c>
      <c r="W2">
        <v>1254.923</v>
      </c>
      <c r="X2">
        <v>1266.002</v>
      </c>
      <c r="Y2">
        <v>1254.308</v>
      </c>
      <c r="Z2">
        <v>1254.923</v>
      </c>
      <c r="AA2">
        <v>1245.23</v>
      </c>
      <c r="AB2">
        <v>1245.23</v>
      </c>
      <c r="AC2">
        <v>1256.923</v>
      </c>
      <c r="AD2">
        <v>1267.386</v>
      </c>
      <c r="AE2">
        <v>1258.923</v>
      </c>
      <c r="AF2">
        <v>1277.08</v>
      </c>
    </row>
    <row r="3" spans="1:32" x14ac:dyDescent="0.2">
      <c r="A3" t="s">
        <v>6</v>
      </c>
      <c r="B3" s="9">
        <v>44046</v>
      </c>
      <c r="C3">
        <v>1</v>
      </c>
      <c r="D3">
        <v>2400</v>
      </c>
      <c r="E3">
        <v>60</v>
      </c>
      <c r="F3">
        <v>1</v>
      </c>
      <c r="G3">
        <v>1</v>
      </c>
      <c r="H3" t="s">
        <v>2</v>
      </c>
      <c r="I3">
        <v>1290.1579999999999</v>
      </c>
      <c r="J3">
        <v>1281.08</v>
      </c>
      <c r="K3">
        <v>1301.2370000000001</v>
      </c>
      <c r="L3">
        <v>1254.923</v>
      </c>
      <c r="M3">
        <v>1258.308</v>
      </c>
      <c r="N3">
        <v>2564.174</v>
      </c>
      <c r="O3">
        <v>4290.4049999999997</v>
      </c>
      <c r="P3">
        <v>5341.3130000000001</v>
      </c>
      <c r="Q3">
        <v>102</v>
      </c>
      <c r="R3">
        <v>102</v>
      </c>
      <c r="S3">
        <v>108</v>
      </c>
      <c r="T3">
        <v>104</v>
      </c>
      <c r="U3">
        <v>108</v>
      </c>
      <c r="V3">
        <v>106</v>
      </c>
      <c r="W3">
        <v>104</v>
      </c>
      <c r="X3">
        <v>100</v>
      </c>
      <c r="Y3">
        <v>104</v>
      </c>
      <c r="Z3">
        <v>100</v>
      </c>
      <c r="AA3">
        <v>102</v>
      </c>
      <c r="AB3">
        <v>102</v>
      </c>
      <c r="AC3">
        <v>104</v>
      </c>
      <c r="AD3">
        <v>100</v>
      </c>
      <c r="AE3">
        <v>104</v>
      </c>
      <c r="AF3">
        <v>3513.375</v>
      </c>
    </row>
    <row r="4" spans="1:32" x14ac:dyDescent="0.2">
      <c r="A4" t="s">
        <v>6</v>
      </c>
      <c r="B4" s="9">
        <v>44047</v>
      </c>
      <c r="C4">
        <v>1</v>
      </c>
      <c r="D4">
        <v>2400</v>
      </c>
      <c r="E4">
        <v>60</v>
      </c>
      <c r="F4">
        <v>1</v>
      </c>
      <c r="G4">
        <v>1</v>
      </c>
      <c r="H4" t="s">
        <v>2</v>
      </c>
      <c r="I4">
        <v>3782.3330000000001</v>
      </c>
      <c r="J4">
        <v>3750.3249999999998</v>
      </c>
      <c r="K4">
        <v>3717.5529999999999</v>
      </c>
      <c r="L4">
        <v>3705.09</v>
      </c>
      <c r="M4">
        <v>3696.3180000000002</v>
      </c>
      <c r="N4">
        <v>3600.3110000000001</v>
      </c>
      <c r="O4">
        <v>4313.4830000000002</v>
      </c>
      <c r="P4">
        <v>4694.6120000000001</v>
      </c>
      <c r="Q4">
        <v>6181.8090000000002</v>
      </c>
      <c r="R4">
        <v>3204.6379999999999</v>
      </c>
      <c r="S4">
        <v>3174.9119999999998</v>
      </c>
      <c r="T4">
        <v>2336.9879999999998</v>
      </c>
      <c r="U4">
        <v>2215.0630000000001</v>
      </c>
      <c r="V4">
        <v>981.92499999999995</v>
      </c>
      <c r="W4">
        <v>2380.3879999999999</v>
      </c>
      <c r="X4">
        <v>2720.3249999999998</v>
      </c>
      <c r="Y4">
        <v>1996.163</v>
      </c>
      <c r="Z4">
        <v>1477.5129999999999</v>
      </c>
      <c r="AA4">
        <v>102</v>
      </c>
      <c r="AB4">
        <v>104</v>
      </c>
      <c r="AC4">
        <v>102</v>
      </c>
      <c r="AD4">
        <v>104</v>
      </c>
      <c r="AE4">
        <v>3065.3180000000002</v>
      </c>
      <c r="AF4">
        <v>2769.125</v>
      </c>
    </row>
    <row r="5" spans="1:32" x14ac:dyDescent="0.2">
      <c r="A5" t="s">
        <v>6</v>
      </c>
      <c r="B5" s="9">
        <v>44048</v>
      </c>
      <c r="C5">
        <v>1</v>
      </c>
      <c r="D5">
        <v>2400</v>
      </c>
      <c r="E5">
        <v>60</v>
      </c>
      <c r="F5">
        <v>1</v>
      </c>
      <c r="G5">
        <v>1</v>
      </c>
      <c r="H5" t="s">
        <v>2</v>
      </c>
      <c r="I5">
        <v>2782.203</v>
      </c>
      <c r="J5">
        <v>2750.3530000000001</v>
      </c>
      <c r="K5">
        <v>2718.0390000000002</v>
      </c>
      <c r="L5">
        <v>2676.4949999999999</v>
      </c>
      <c r="M5">
        <v>2660.0320000000002</v>
      </c>
      <c r="N5">
        <v>2641.26</v>
      </c>
      <c r="O5">
        <v>2608.4879999999998</v>
      </c>
      <c r="P5">
        <v>2613.1030000000001</v>
      </c>
      <c r="Q5">
        <v>2639.4090000000001</v>
      </c>
      <c r="R5">
        <v>2683.1030000000001</v>
      </c>
      <c r="S5">
        <v>3437.2040000000002</v>
      </c>
      <c r="T5">
        <v>4053.44</v>
      </c>
      <c r="U5">
        <v>1461.251</v>
      </c>
      <c r="V5">
        <v>104</v>
      </c>
      <c r="W5">
        <v>104</v>
      </c>
      <c r="X5">
        <v>98</v>
      </c>
      <c r="Y5">
        <v>102</v>
      </c>
      <c r="Z5">
        <v>100</v>
      </c>
      <c r="AA5">
        <v>102</v>
      </c>
      <c r="AB5">
        <v>102</v>
      </c>
      <c r="AC5">
        <v>102</v>
      </c>
      <c r="AD5">
        <v>1864.0809999999999</v>
      </c>
      <c r="AE5">
        <v>2705.424</v>
      </c>
      <c r="AF5">
        <v>2724.1959999999999</v>
      </c>
    </row>
    <row r="6" spans="1:32" x14ac:dyDescent="0.2">
      <c r="A6" t="s">
        <v>6</v>
      </c>
      <c r="B6" s="9">
        <v>44049</v>
      </c>
      <c r="C6">
        <v>1</v>
      </c>
      <c r="D6">
        <v>2400</v>
      </c>
      <c r="E6">
        <v>60</v>
      </c>
      <c r="F6">
        <v>1</v>
      </c>
      <c r="G6">
        <v>1</v>
      </c>
      <c r="H6" t="s">
        <v>2</v>
      </c>
      <c r="I6">
        <v>2717.1170000000002</v>
      </c>
      <c r="J6">
        <v>2230.4380000000001</v>
      </c>
      <c r="K6">
        <v>1312.1579999999999</v>
      </c>
      <c r="L6">
        <v>1310.002</v>
      </c>
      <c r="M6">
        <v>1275.0730000000001</v>
      </c>
      <c r="N6">
        <v>1237.0730000000001</v>
      </c>
      <c r="O6">
        <v>1202.3009999999999</v>
      </c>
      <c r="P6">
        <v>1209.9939999999999</v>
      </c>
      <c r="Q6">
        <v>1215.9939999999999</v>
      </c>
      <c r="R6">
        <v>1223.0730000000001</v>
      </c>
      <c r="S6">
        <v>1225.0730000000001</v>
      </c>
      <c r="T6">
        <v>1234.1510000000001</v>
      </c>
      <c r="U6">
        <v>1236.1510000000001</v>
      </c>
      <c r="V6">
        <v>1223.0730000000001</v>
      </c>
      <c r="W6">
        <v>1234.1510000000001</v>
      </c>
      <c r="X6">
        <v>1234.1510000000001</v>
      </c>
      <c r="Y6">
        <v>1234.1510000000001</v>
      </c>
      <c r="Z6">
        <v>1232.1510000000001</v>
      </c>
      <c r="AA6">
        <v>1243.845</v>
      </c>
      <c r="AB6">
        <v>1224.4580000000001</v>
      </c>
      <c r="AC6">
        <v>1281.0730000000001</v>
      </c>
      <c r="AD6">
        <v>1381.951</v>
      </c>
      <c r="AE6">
        <v>1213.9939999999999</v>
      </c>
      <c r="AF6">
        <v>1206.9159999999999</v>
      </c>
    </row>
    <row r="7" spans="1:32" x14ac:dyDescent="0.2">
      <c r="A7" t="s">
        <v>6</v>
      </c>
      <c r="B7" s="9">
        <v>44050</v>
      </c>
      <c r="C7">
        <v>1</v>
      </c>
      <c r="D7">
        <v>2400</v>
      </c>
      <c r="E7">
        <v>60</v>
      </c>
      <c r="F7">
        <v>1</v>
      </c>
      <c r="G7">
        <v>1</v>
      </c>
      <c r="H7" t="s">
        <v>2</v>
      </c>
      <c r="I7">
        <v>1200.9159999999999</v>
      </c>
      <c r="J7">
        <v>1152.1369999999999</v>
      </c>
      <c r="K7">
        <v>1150.1369999999999</v>
      </c>
      <c r="L7">
        <v>1168.1369999999999</v>
      </c>
      <c r="M7">
        <v>1160.1369999999999</v>
      </c>
      <c r="N7">
        <v>1160.1369999999999</v>
      </c>
      <c r="O7">
        <v>1107.98</v>
      </c>
      <c r="P7">
        <v>1109.365</v>
      </c>
      <c r="Q7">
        <v>1155.337</v>
      </c>
      <c r="R7">
        <v>1399.1089999999999</v>
      </c>
      <c r="S7">
        <v>1816.9870000000001</v>
      </c>
      <c r="T7">
        <v>2238.4659999999999</v>
      </c>
      <c r="U7">
        <v>1324.615</v>
      </c>
      <c r="V7">
        <v>1148.2940000000001</v>
      </c>
      <c r="W7">
        <v>1146.9090000000001</v>
      </c>
      <c r="X7">
        <v>1157.9870000000001</v>
      </c>
      <c r="Y7">
        <v>1146.2940000000001</v>
      </c>
      <c r="Z7">
        <v>1641.9090000000001</v>
      </c>
      <c r="AA7">
        <v>1161.3720000000001</v>
      </c>
      <c r="AB7">
        <v>2197.83</v>
      </c>
      <c r="AC7">
        <v>2255.2150000000001</v>
      </c>
      <c r="AD7">
        <v>1918.1369999999999</v>
      </c>
      <c r="AE7">
        <v>1139.2149999999999</v>
      </c>
      <c r="AF7">
        <v>1149.83</v>
      </c>
    </row>
    <row r="8" spans="1:32" x14ac:dyDescent="0.2">
      <c r="A8" t="s">
        <v>6</v>
      </c>
      <c r="B8" s="9">
        <v>44051</v>
      </c>
      <c r="C8">
        <v>1</v>
      </c>
      <c r="D8">
        <v>2400</v>
      </c>
      <c r="E8">
        <v>60</v>
      </c>
      <c r="F8">
        <v>1</v>
      </c>
      <c r="G8">
        <v>1</v>
      </c>
      <c r="H8" t="s">
        <v>2</v>
      </c>
      <c r="I8">
        <v>1096.2860000000001</v>
      </c>
      <c r="J8">
        <v>1922.4939999999999</v>
      </c>
      <c r="K8">
        <v>2750.8009999999999</v>
      </c>
      <c r="L8">
        <v>1352.279</v>
      </c>
      <c r="M8">
        <v>1288.894</v>
      </c>
      <c r="N8">
        <v>2074.5219999999999</v>
      </c>
      <c r="O8">
        <v>1968.4079999999999</v>
      </c>
      <c r="P8">
        <v>2100.9940000000001</v>
      </c>
      <c r="Q8">
        <v>2326.6729999999998</v>
      </c>
      <c r="R8">
        <v>2150.0659999999998</v>
      </c>
      <c r="S8">
        <v>2569.73</v>
      </c>
      <c r="T8">
        <v>1506.2080000000001</v>
      </c>
      <c r="U8">
        <v>1055.373</v>
      </c>
      <c r="V8">
        <v>1049.973</v>
      </c>
      <c r="W8">
        <v>1142.8789999999999</v>
      </c>
      <c r="X8">
        <v>1163.373</v>
      </c>
      <c r="Y8">
        <v>1061.0509999999999</v>
      </c>
      <c r="Z8">
        <v>1051.3579999999999</v>
      </c>
      <c r="AA8">
        <v>1038.894</v>
      </c>
      <c r="AB8">
        <v>1094.758</v>
      </c>
      <c r="AC8">
        <v>1049.973</v>
      </c>
      <c r="AD8">
        <v>1040.894</v>
      </c>
      <c r="AE8">
        <v>1042.279</v>
      </c>
      <c r="AF8">
        <v>1040.894</v>
      </c>
    </row>
    <row r="9" spans="1:32" x14ac:dyDescent="0.2">
      <c r="A9" t="s">
        <v>6</v>
      </c>
      <c r="B9" s="9">
        <v>44052</v>
      </c>
      <c r="C9">
        <v>1</v>
      </c>
      <c r="D9">
        <v>2400</v>
      </c>
      <c r="E9">
        <v>60</v>
      </c>
      <c r="F9">
        <v>1</v>
      </c>
      <c r="G9">
        <v>1</v>
      </c>
      <c r="H9" t="s">
        <v>2</v>
      </c>
      <c r="I9">
        <v>1052.279</v>
      </c>
      <c r="J9">
        <v>1052.894</v>
      </c>
      <c r="K9">
        <v>1051.201</v>
      </c>
      <c r="L9">
        <v>1061.201</v>
      </c>
      <c r="M9">
        <v>1050.894</v>
      </c>
      <c r="N9">
        <v>1134.479</v>
      </c>
      <c r="O9">
        <v>1051.973</v>
      </c>
      <c r="P9">
        <v>1061.0509999999999</v>
      </c>
      <c r="Q9">
        <v>1072.1300000000001</v>
      </c>
      <c r="R9">
        <v>1147.73</v>
      </c>
      <c r="S9">
        <v>1200.2860000000001</v>
      </c>
      <c r="T9">
        <v>1096.3019999999999</v>
      </c>
      <c r="U9">
        <v>1193.222</v>
      </c>
      <c r="V9">
        <v>1275.08</v>
      </c>
      <c r="W9">
        <v>1288.1579999999999</v>
      </c>
      <c r="X9">
        <v>1277.08</v>
      </c>
      <c r="Y9">
        <v>1247.23</v>
      </c>
      <c r="Z9">
        <v>1155.9870000000001</v>
      </c>
      <c r="AA9">
        <v>1182.144</v>
      </c>
      <c r="AB9">
        <v>1182.144</v>
      </c>
      <c r="AC9">
        <v>2150.8890000000001</v>
      </c>
      <c r="AD9">
        <v>2513.5520000000001</v>
      </c>
      <c r="AE9">
        <v>2508.1669999999999</v>
      </c>
      <c r="AF9">
        <v>2533.2449999999999</v>
      </c>
    </row>
    <row r="10" spans="1:32" x14ac:dyDescent="0.2">
      <c r="A10" t="s">
        <v>6</v>
      </c>
      <c r="B10" s="9">
        <v>44053</v>
      </c>
      <c r="C10">
        <v>1</v>
      </c>
      <c r="D10">
        <v>2400</v>
      </c>
      <c r="E10">
        <v>60</v>
      </c>
      <c r="F10">
        <v>1</v>
      </c>
      <c r="G10">
        <v>1</v>
      </c>
      <c r="H10" t="s">
        <v>2</v>
      </c>
      <c r="I10">
        <v>2736.9670000000001</v>
      </c>
      <c r="J10">
        <v>3269.4050000000002</v>
      </c>
      <c r="K10">
        <v>3731.2649999999999</v>
      </c>
      <c r="L10">
        <v>3341.2919999999999</v>
      </c>
      <c r="M10">
        <v>3717.1529999999998</v>
      </c>
      <c r="N10">
        <v>4386.6409999999996</v>
      </c>
      <c r="O10">
        <v>5105.3149999999996</v>
      </c>
      <c r="P10">
        <v>1231.4939999999999</v>
      </c>
      <c r="Q10">
        <v>1840.8</v>
      </c>
      <c r="R10">
        <v>3056.2</v>
      </c>
      <c r="S10">
        <v>3131.8</v>
      </c>
      <c r="T10">
        <v>2766.4</v>
      </c>
      <c r="U10">
        <v>2019.4</v>
      </c>
      <c r="V10">
        <v>732.6</v>
      </c>
      <c r="W10">
        <v>586.6</v>
      </c>
      <c r="X10">
        <v>461.8</v>
      </c>
      <c r="Y10">
        <v>104</v>
      </c>
      <c r="Z10">
        <v>218.8</v>
      </c>
      <c r="AA10">
        <v>231.6</v>
      </c>
      <c r="AB10">
        <v>442.2</v>
      </c>
      <c r="AC10">
        <v>680</v>
      </c>
      <c r="AD10">
        <v>134.4</v>
      </c>
      <c r="AE10">
        <v>183.2</v>
      </c>
      <c r="AF10">
        <v>4193.5460000000003</v>
      </c>
    </row>
    <row r="11" spans="1:32" x14ac:dyDescent="0.2">
      <c r="A11" t="s">
        <v>6</v>
      </c>
      <c r="B11" s="9">
        <v>44054</v>
      </c>
      <c r="C11">
        <v>1</v>
      </c>
      <c r="D11">
        <v>2400</v>
      </c>
      <c r="E11">
        <v>60</v>
      </c>
      <c r="F11">
        <v>1</v>
      </c>
      <c r="G11">
        <v>1</v>
      </c>
      <c r="H11" t="s">
        <v>2</v>
      </c>
      <c r="I11">
        <v>3986.0810000000001</v>
      </c>
      <c r="J11">
        <v>3887.259</v>
      </c>
      <c r="K11">
        <v>3838.3020000000001</v>
      </c>
      <c r="L11">
        <v>3934.2240000000002</v>
      </c>
      <c r="M11">
        <v>3895.0239999999999</v>
      </c>
      <c r="N11">
        <v>3868.9450000000002</v>
      </c>
      <c r="O11">
        <v>3633.989</v>
      </c>
      <c r="P11">
        <v>4125.3609999999999</v>
      </c>
      <c r="Q11">
        <v>4968.9390000000003</v>
      </c>
      <c r="R11">
        <v>2268.7310000000002</v>
      </c>
      <c r="S11">
        <v>407</v>
      </c>
      <c r="T11">
        <v>162</v>
      </c>
      <c r="U11">
        <v>164</v>
      </c>
      <c r="V11">
        <v>156</v>
      </c>
      <c r="W11">
        <v>140</v>
      </c>
      <c r="X11">
        <v>138</v>
      </c>
      <c r="Y11">
        <v>142</v>
      </c>
      <c r="Z11">
        <v>138</v>
      </c>
      <c r="AA11">
        <v>138</v>
      </c>
      <c r="AB11">
        <v>138</v>
      </c>
      <c r="AC11">
        <v>138</v>
      </c>
      <c r="AD11">
        <v>2680</v>
      </c>
      <c r="AE11">
        <v>4384.366</v>
      </c>
      <c r="AF11">
        <v>4679.9960000000001</v>
      </c>
    </row>
    <row r="12" spans="1:32" x14ac:dyDescent="0.2">
      <c r="A12" t="s">
        <v>6</v>
      </c>
      <c r="B12" s="9">
        <v>44055</v>
      </c>
      <c r="C12">
        <v>1</v>
      </c>
      <c r="D12">
        <v>2400</v>
      </c>
      <c r="E12">
        <v>60</v>
      </c>
      <c r="F12">
        <v>1</v>
      </c>
      <c r="G12">
        <v>1</v>
      </c>
      <c r="H12" t="s">
        <v>2</v>
      </c>
      <c r="I12">
        <v>4602.3019999999997</v>
      </c>
      <c r="J12">
        <v>4607.2240000000002</v>
      </c>
      <c r="K12">
        <v>4534.3469999999998</v>
      </c>
      <c r="L12">
        <v>4503.5050000000001</v>
      </c>
      <c r="M12">
        <v>4502.12</v>
      </c>
      <c r="N12">
        <v>4488.4260000000004</v>
      </c>
      <c r="O12">
        <v>4469.6540000000005</v>
      </c>
      <c r="P12">
        <v>4740.3549999999996</v>
      </c>
      <c r="Q12">
        <v>5799.4690000000001</v>
      </c>
      <c r="R12">
        <v>3001.652</v>
      </c>
      <c r="S12">
        <v>1354.5</v>
      </c>
      <c r="T12">
        <v>524.95000000000005</v>
      </c>
      <c r="U12">
        <v>435.15</v>
      </c>
      <c r="V12">
        <v>167.4</v>
      </c>
      <c r="W12">
        <v>144</v>
      </c>
      <c r="X12">
        <v>140</v>
      </c>
      <c r="Y12">
        <v>142</v>
      </c>
      <c r="Z12">
        <v>140</v>
      </c>
      <c r="AA12">
        <v>152.80000000000001</v>
      </c>
      <c r="AB12">
        <v>316.60000000000002</v>
      </c>
      <c r="AC12">
        <v>2284.4</v>
      </c>
      <c r="AD12">
        <v>3352</v>
      </c>
      <c r="AE12">
        <v>3360.2</v>
      </c>
      <c r="AF12">
        <v>3923.366</v>
      </c>
    </row>
    <row r="13" spans="1:32" x14ac:dyDescent="0.2">
      <c r="A13" t="s">
        <v>6</v>
      </c>
      <c r="B13" s="9">
        <v>44056</v>
      </c>
      <c r="C13">
        <v>1</v>
      </c>
      <c r="D13">
        <v>2400</v>
      </c>
      <c r="E13">
        <v>60</v>
      </c>
      <c r="F13">
        <v>1</v>
      </c>
      <c r="G13">
        <v>1</v>
      </c>
      <c r="H13" t="s">
        <v>2</v>
      </c>
      <c r="I13">
        <v>2819.0889999999999</v>
      </c>
      <c r="J13">
        <v>2744.3449999999998</v>
      </c>
      <c r="K13">
        <v>2742.1889999999999</v>
      </c>
      <c r="L13">
        <v>2710.3380000000002</v>
      </c>
      <c r="M13">
        <v>2691.26</v>
      </c>
      <c r="N13">
        <v>2689.26</v>
      </c>
      <c r="O13">
        <v>2637.4090000000001</v>
      </c>
      <c r="P13">
        <v>2688.0320000000002</v>
      </c>
      <c r="Q13">
        <v>4380.317</v>
      </c>
      <c r="R13">
        <v>4685.4160000000002</v>
      </c>
      <c r="S13">
        <v>3550.913</v>
      </c>
      <c r="T13">
        <v>1768.0250000000001</v>
      </c>
      <c r="U13">
        <v>774.51300000000003</v>
      </c>
      <c r="V13">
        <v>623.82500000000005</v>
      </c>
      <c r="W13">
        <v>376.76299999999998</v>
      </c>
      <c r="X13">
        <v>140</v>
      </c>
      <c r="Y13">
        <v>152.80000000000001</v>
      </c>
      <c r="Z13">
        <v>193.1</v>
      </c>
      <c r="AA13">
        <v>394.2</v>
      </c>
      <c r="AB13">
        <v>1781.8</v>
      </c>
      <c r="AC13">
        <v>1231.2</v>
      </c>
      <c r="AD13">
        <v>259.60000000000002</v>
      </c>
      <c r="AE13">
        <v>3627.616</v>
      </c>
      <c r="AF13">
        <v>3487.4960000000001</v>
      </c>
    </row>
    <row r="14" spans="1:32" x14ac:dyDescent="0.2">
      <c r="A14" t="s">
        <v>6</v>
      </c>
      <c r="B14" s="9">
        <v>44057</v>
      </c>
      <c r="C14">
        <v>1</v>
      </c>
      <c r="D14">
        <v>2400</v>
      </c>
      <c r="E14">
        <v>60</v>
      </c>
      <c r="F14">
        <v>1</v>
      </c>
      <c r="G14">
        <v>1</v>
      </c>
      <c r="H14" t="s">
        <v>2</v>
      </c>
      <c r="I14">
        <v>2950.8020000000001</v>
      </c>
      <c r="J14">
        <v>2838.2809999999999</v>
      </c>
      <c r="K14">
        <v>2797.0450000000001</v>
      </c>
      <c r="L14">
        <v>2798.43</v>
      </c>
      <c r="M14">
        <v>2787.9670000000001</v>
      </c>
      <c r="N14">
        <v>2741.1950000000002</v>
      </c>
      <c r="O14">
        <v>3055.31</v>
      </c>
      <c r="P14">
        <v>3628.3110000000001</v>
      </c>
      <c r="Q14">
        <v>4023.2130000000002</v>
      </c>
      <c r="R14">
        <v>1563.498</v>
      </c>
      <c r="S14">
        <v>232</v>
      </c>
      <c r="T14">
        <v>225.15</v>
      </c>
      <c r="U14">
        <v>226</v>
      </c>
      <c r="V14">
        <v>265.2</v>
      </c>
      <c r="W14">
        <v>370.15</v>
      </c>
      <c r="X14">
        <v>497.3</v>
      </c>
      <c r="Y14">
        <v>2147.4749999999999</v>
      </c>
      <c r="Z14">
        <v>2494.9</v>
      </c>
      <c r="AA14">
        <v>574.81299999999999</v>
      </c>
      <c r="AB14">
        <v>643.15</v>
      </c>
      <c r="AC14">
        <v>498.2</v>
      </c>
      <c r="AD14">
        <v>2920.0949999999998</v>
      </c>
      <c r="AE14">
        <v>1957.0170000000001</v>
      </c>
      <c r="AF14">
        <v>1301.2370000000001</v>
      </c>
    </row>
    <row r="15" spans="1:32" x14ac:dyDescent="0.2">
      <c r="A15" t="s">
        <v>6</v>
      </c>
      <c r="B15" s="9">
        <v>44058</v>
      </c>
      <c r="C15">
        <v>1</v>
      </c>
      <c r="D15">
        <v>2400</v>
      </c>
      <c r="E15">
        <v>60</v>
      </c>
      <c r="F15">
        <v>1</v>
      </c>
      <c r="G15">
        <v>1</v>
      </c>
      <c r="H15" t="s">
        <v>2</v>
      </c>
      <c r="I15">
        <v>1326.009</v>
      </c>
      <c r="J15">
        <v>1294.1579999999999</v>
      </c>
      <c r="K15">
        <v>1280.002</v>
      </c>
      <c r="L15">
        <v>1280.002</v>
      </c>
      <c r="M15">
        <v>1299.386</v>
      </c>
      <c r="N15">
        <v>1257.845</v>
      </c>
      <c r="O15">
        <v>1248.1510000000001</v>
      </c>
      <c r="P15">
        <v>1234.1510000000001</v>
      </c>
      <c r="Q15">
        <v>1238.1510000000001</v>
      </c>
      <c r="R15">
        <v>1223.0730000000001</v>
      </c>
      <c r="S15">
        <v>1234.1510000000001</v>
      </c>
      <c r="T15">
        <v>1247.23</v>
      </c>
      <c r="U15">
        <v>1247.23</v>
      </c>
      <c r="V15">
        <v>1243.845</v>
      </c>
      <c r="W15">
        <v>1191.222</v>
      </c>
      <c r="X15">
        <v>1137.2149999999999</v>
      </c>
      <c r="Y15">
        <v>1146.9090000000001</v>
      </c>
      <c r="Z15">
        <v>1152.6559999999999</v>
      </c>
      <c r="AA15">
        <v>1215.396</v>
      </c>
      <c r="AB15">
        <v>3094.2939999999999</v>
      </c>
      <c r="AC15">
        <v>2279.587</v>
      </c>
      <c r="AD15">
        <v>2087.8150000000001</v>
      </c>
      <c r="AE15">
        <v>1385.1089999999999</v>
      </c>
      <c r="AF15">
        <v>1845.8150000000001</v>
      </c>
    </row>
    <row r="16" spans="1:32" x14ac:dyDescent="0.2">
      <c r="A16" t="s">
        <v>6</v>
      </c>
      <c r="B16" s="9">
        <v>44059</v>
      </c>
      <c r="C16">
        <v>1</v>
      </c>
      <c r="D16">
        <v>2400</v>
      </c>
      <c r="E16">
        <v>60</v>
      </c>
      <c r="F16">
        <v>1</v>
      </c>
      <c r="G16">
        <v>1</v>
      </c>
      <c r="H16" t="s">
        <v>2</v>
      </c>
      <c r="I16">
        <v>1933.337</v>
      </c>
      <c r="J16">
        <v>1299.43</v>
      </c>
      <c r="K16">
        <v>1358.415</v>
      </c>
      <c r="L16">
        <v>1400.537</v>
      </c>
      <c r="M16">
        <v>1410.537</v>
      </c>
      <c r="N16">
        <v>1432.9369999999999</v>
      </c>
      <c r="O16">
        <v>1218.18</v>
      </c>
      <c r="P16">
        <v>1241.9939999999999</v>
      </c>
      <c r="Q16">
        <v>2097.873</v>
      </c>
      <c r="R16">
        <v>4056.8449999999998</v>
      </c>
      <c r="S16">
        <v>4129.616</v>
      </c>
      <c r="T16">
        <v>3700.92</v>
      </c>
      <c r="U16">
        <v>2322.739</v>
      </c>
      <c r="V16">
        <v>2424.2080000000001</v>
      </c>
      <c r="W16">
        <v>1834.5170000000001</v>
      </c>
      <c r="X16">
        <v>1683.626</v>
      </c>
      <c r="Y16">
        <v>2996.6480000000001</v>
      </c>
      <c r="Z16">
        <v>1631.6610000000001</v>
      </c>
      <c r="AA16">
        <v>1858.373</v>
      </c>
      <c r="AB16">
        <v>1330.7729999999999</v>
      </c>
      <c r="AC16">
        <v>1302.6510000000001</v>
      </c>
      <c r="AD16">
        <v>1374.451</v>
      </c>
      <c r="AE16">
        <v>1725.52</v>
      </c>
      <c r="AF16">
        <v>1760.01</v>
      </c>
    </row>
    <row r="17" spans="1:32" x14ac:dyDescent="0.2">
      <c r="A17" t="s">
        <v>6</v>
      </c>
      <c r="B17" s="9">
        <v>44060</v>
      </c>
      <c r="C17">
        <v>1</v>
      </c>
      <c r="D17">
        <v>2400</v>
      </c>
      <c r="E17">
        <v>60</v>
      </c>
      <c r="F17">
        <v>1</v>
      </c>
      <c r="G17">
        <v>1</v>
      </c>
      <c r="H17" t="s">
        <v>2</v>
      </c>
      <c r="I17">
        <v>1422.664</v>
      </c>
      <c r="J17">
        <v>3170.5230000000001</v>
      </c>
      <c r="K17">
        <v>4016.9450000000002</v>
      </c>
      <c r="L17">
        <v>3768.585</v>
      </c>
      <c r="M17">
        <v>3493.835</v>
      </c>
      <c r="N17">
        <v>3224.3580000000002</v>
      </c>
      <c r="O17">
        <v>2285.73</v>
      </c>
      <c r="P17">
        <v>2433.7849999999999</v>
      </c>
      <c r="Q17">
        <v>3362.2139999999999</v>
      </c>
      <c r="R17">
        <v>4487.8919999999998</v>
      </c>
      <c r="S17">
        <v>3721.605</v>
      </c>
      <c r="T17">
        <v>2205.33</v>
      </c>
      <c r="U17">
        <v>1829.076</v>
      </c>
      <c r="V17">
        <v>1642.0260000000001</v>
      </c>
      <c r="W17">
        <v>1975.7139999999999</v>
      </c>
      <c r="X17">
        <v>2323.12</v>
      </c>
      <c r="Y17">
        <v>2615.8580000000002</v>
      </c>
      <c r="Z17">
        <v>2255.998</v>
      </c>
      <c r="AA17">
        <v>2150.085</v>
      </c>
      <c r="AB17">
        <v>3032.8470000000002</v>
      </c>
      <c r="AC17">
        <v>1638.6010000000001</v>
      </c>
      <c r="AD17">
        <v>789.22900000000004</v>
      </c>
      <c r="AE17">
        <v>789.30700000000002</v>
      </c>
      <c r="AF17">
        <v>811.00099999999998</v>
      </c>
    </row>
    <row r="18" spans="1:32" x14ac:dyDescent="0.2">
      <c r="A18" t="s">
        <v>6</v>
      </c>
      <c r="B18" s="9">
        <v>44061</v>
      </c>
      <c r="C18">
        <v>1</v>
      </c>
      <c r="D18">
        <v>2400</v>
      </c>
      <c r="E18">
        <v>60</v>
      </c>
      <c r="F18">
        <v>1</v>
      </c>
      <c r="G18">
        <v>1</v>
      </c>
      <c r="H18" t="s">
        <v>2</v>
      </c>
      <c r="I18">
        <v>793.92200000000003</v>
      </c>
      <c r="J18">
        <v>825.30700000000002</v>
      </c>
      <c r="K18">
        <v>795.84400000000005</v>
      </c>
      <c r="L18">
        <v>801.30700000000002</v>
      </c>
      <c r="M18">
        <v>888.92200000000003</v>
      </c>
      <c r="N18">
        <v>934.00099999999998</v>
      </c>
      <c r="O18">
        <v>807.93</v>
      </c>
      <c r="P18">
        <v>1009.101</v>
      </c>
      <c r="Q18">
        <v>1534.329</v>
      </c>
      <c r="R18">
        <v>873.01499999999999</v>
      </c>
      <c r="S18">
        <v>763.00099999999998</v>
      </c>
      <c r="T18">
        <v>733.15</v>
      </c>
      <c r="U18">
        <v>745.15300000000002</v>
      </c>
      <c r="V18">
        <v>746.22900000000004</v>
      </c>
      <c r="W18">
        <v>1309.9659999999999</v>
      </c>
      <c r="X18">
        <v>2240.4969999999998</v>
      </c>
      <c r="Y18">
        <v>1564.847</v>
      </c>
      <c r="Z18">
        <v>1504.3789999999999</v>
      </c>
      <c r="AA18">
        <v>918.44399999999996</v>
      </c>
      <c r="AB18">
        <v>978.601</v>
      </c>
      <c r="AC18">
        <v>691.70699999999999</v>
      </c>
      <c r="AD18">
        <v>821.322</v>
      </c>
      <c r="AE18">
        <v>817.42899999999997</v>
      </c>
      <c r="AF18">
        <v>751.07899999999995</v>
      </c>
    </row>
    <row r="19" spans="1:32" x14ac:dyDescent="0.2">
      <c r="A19" t="s">
        <v>6</v>
      </c>
      <c r="B19" s="9">
        <v>44062</v>
      </c>
      <c r="C19">
        <v>1</v>
      </c>
      <c r="D19">
        <v>2400</v>
      </c>
      <c r="E19">
        <v>60</v>
      </c>
      <c r="F19">
        <v>1</v>
      </c>
      <c r="G19">
        <v>1</v>
      </c>
      <c r="H19" t="s">
        <v>2</v>
      </c>
      <c r="I19">
        <v>899.75800000000004</v>
      </c>
      <c r="J19">
        <v>788.00099999999998</v>
      </c>
      <c r="K19">
        <v>726.07899999999995</v>
      </c>
      <c r="L19">
        <v>712.84400000000005</v>
      </c>
      <c r="M19">
        <v>694.22900000000004</v>
      </c>
      <c r="N19">
        <v>694.84400000000005</v>
      </c>
      <c r="O19">
        <v>727.31399999999996</v>
      </c>
      <c r="P19">
        <v>871.94399999999996</v>
      </c>
      <c r="Q19">
        <v>915.94399999999996</v>
      </c>
      <c r="R19">
        <v>930.40700000000004</v>
      </c>
      <c r="S19">
        <v>843.78</v>
      </c>
      <c r="T19">
        <v>845.16499999999996</v>
      </c>
      <c r="U19">
        <v>861.16499999999996</v>
      </c>
      <c r="V19">
        <v>801.92200000000003</v>
      </c>
      <c r="W19">
        <v>805.92200000000003</v>
      </c>
      <c r="X19">
        <v>807.08600000000001</v>
      </c>
      <c r="Y19">
        <v>804</v>
      </c>
      <c r="Z19">
        <v>739.6</v>
      </c>
      <c r="AA19">
        <v>956.6</v>
      </c>
      <c r="AB19">
        <v>776.4</v>
      </c>
      <c r="AC19">
        <v>676</v>
      </c>
      <c r="AD19">
        <v>664</v>
      </c>
      <c r="AE19">
        <v>684</v>
      </c>
      <c r="AF19">
        <v>682</v>
      </c>
    </row>
    <row r="20" spans="1:32" x14ac:dyDescent="0.2">
      <c r="A20" t="s">
        <v>6</v>
      </c>
      <c r="B20" s="9">
        <v>44063</v>
      </c>
      <c r="C20">
        <v>1</v>
      </c>
      <c r="D20">
        <v>2400</v>
      </c>
      <c r="E20">
        <v>60</v>
      </c>
      <c r="F20">
        <v>1</v>
      </c>
      <c r="G20">
        <v>1</v>
      </c>
      <c r="H20" t="s">
        <v>2</v>
      </c>
      <c r="I20">
        <v>674</v>
      </c>
      <c r="J20">
        <v>656</v>
      </c>
      <c r="K20">
        <v>674</v>
      </c>
      <c r="L20">
        <v>662</v>
      </c>
      <c r="M20">
        <v>674</v>
      </c>
      <c r="N20">
        <v>666</v>
      </c>
      <c r="O20">
        <v>786</v>
      </c>
      <c r="P20">
        <v>986</v>
      </c>
      <c r="Q20">
        <v>1016</v>
      </c>
      <c r="R20">
        <v>1078</v>
      </c>
      <c r="S20">
        <v>990</v>
      </c>
      <c r="T20">
        <v>906</v>
      </c>
      <c r="U20">
        <v>954</v>
      </c>
      <c r="V20">
        <v>1016</v>
      </c>
      <c r="W20">
        <v>994</v>
      </c>
      <c r="X20">
        <v>920</v>
      </c>
      <c r="Y20">
        <v>850</v>
      </c>
      <c r="Z20">
        <v>748</v>
      </c>
      <c r="AA20">
        <v>802.4</v>
      </c>
      <c r="AB20">
        <v>740</v>
      </c>
      <c r="AC20">
        <v>742</v>
      </c>
      <c r="AD20">
        <v>738</v>
      </c>
      <c r="AE20">
        <v>738</v>
      </c>
      <c r="AF20">
        <v>785.2</v>
      </c>
    </row>
    <row r="21" spans="1:32" x14ac:dyDescent="0.2">
      <c r="A21" t="s">
        <v>6</v>
      </c>
      <c r="B21" s="9">
        <v>44064</v>
      </c>
      <c r="C21">
        <v>1</v>
      </c>
      <c r="D21">
        <v>2400</v>
      </c>
      <c r="E21">
        <v>60</v>
      </c>
      <c r="F21">
        <v>1</v>
      </c>
      <c r="G21">
        <v>1</v>
      </c>
      <c r="H21" t="s">
        <v>2</v>
      </c>
      <c r="I21">
        <v>740</v>
      </c>
      <c r="J21">
        <v>909.2</v>
      </c>
      <c r="K21">
        <v>861.8</v>
      </c>
      <c r="L21">
        <v>819</v>
      </c>
      <c r="M21">
        <v>742</v>
      </c>
      <c r="N21">
        <v>766.8</v>
      </c>
      <c r="O21">
        <v>998</v>
      </c>
      <c r="P21">
        <v>1088</v>
      </c>
      <c r="Q21">
        <v>1418</v>
      </c>
      <c r="R21">
        <v>1470</v>
      </c>
      <c r="S21">
        <v>1575.6</v>
      </c>
      <c r="T21">
        <v>1385.6</v>
      </c>
      <c r="U21">
        <v>1128</v>
      </c>
      <c r="V21">
        <v>874</v>
      </c>
      <c r="W21">
        <v>894</v>
      </c>
      <c r="X21">
        <v>884</v>
      </c>
      <c r="Y21">
        <v>864</v>
      </c>
      <c r="Z21">
        <v>759.8</v>
      </c>
      <c r="AA21">
        <v>1533.788</v>
      </c>
      <c r="AB21">
        <v>3135.5880000000002</v>
      </c>
      <c r="AC21">
        <v>3130.1379999999999</v>
      </c>
      <c r="AD21">
        <v>2657.462</v>
      </c>
      <c r="AE21">
        <v>2434.2370000000001</v>
      </c>
      <c r="AF21">
        <v>1129</v>
      </c>
    </row>
    <row r="22" spans="1:32" x14ac:dyDescent="0.2">
      <c r="A22" t="s">
        <v>6</v>
      </c>
      <c r="B22" s="9">
        <v>44065</v>
      </c>
      <c r="C22">
        <v>1</v>
      </c>
      <c r="D22">
        <v>2400</v>
      </c>
      <c r="E22">
        <v>60</v>
      </c>
      <c r="F22">
        <v>1</v>
      </c>
      <c r="G22">
        <v>1</v>
      </c>
      <c r="H22" t="s">
        <v>2</v>
      </c>
      <c r="I22">
        <v>1117</v>
      </c>
      <c r="J22">
        <v>2527.4</v>
      </c>
      <c r="K22">
        <v>1990.8879999999999</v>
      </c>
      <c r="L22">
        <v>1792.425</v>
      </c>
      <c r="M22">
        <v>2643.4</v>
      </c>
      <c r="N22">
        <v>2752.163</v>
      </c>
      <c r="O22">
        <v>2323.3130000000001</v>
      </c>
      <c r="P22">
        <v>2254.1750000000002</v>
      </c>
      <c r="Q22">
        <v>3278.2379999999998</v>
      </c>
      <c r="R22">
        <v>3604.7379999999998</v>
      </c>
      <c r="S22">
        <v>2708.3380000000002</v>
      </c>
      <c r="T22">
        <v>2097.9</v>
      </c>
      <c r="U22">
        <v>1692.575</v>
      </c>
      <c r="V22">
        <v>1460</v>
      </c>
      <c r="W22">
        <v>1129.5999999999999</v>
      </c>
      <c r="X22">
        <v>1382.838</v>
      </c>
      <c r="Y22">
        <v>1652.7249999999999</v>
      </c>
      <c r="Z22">
        <v>2004.35</v>
      </c>
      <c r="AA22">
        <v>3514.1</v>
      </c>
      <c r="AB22">
        <v>4061.1</v>
      </c>
      <c r="AC22">
        <v>3714.1</v>
      </c>
      <c r="AD22">
        <v>895.8</v>
      </c>
      <c r="AE22">
        <v>750</v>
      </c>
      <c r="AF22">
        <v>738</v>
      </c>
    </row>
    <row r="23" spans="1:32" x14ac:dyDescent="0.2">
      <c r="A23" t="s">
        <v>6</v>
      </c>
      <c r="B23" s="9">
        <v>44066</v>
      </c>
      <c r="C23">
        <v>1</v>
      </c>
      <c r="D23">
        <v>2400</v>
      </c>
      <c r="E23">
        <v>60</v>
      </c>
      <c r="F23">
        <v>1</v>
      </c>
      <c r="G23">
        <v>1</v>
      </c>
      <c r="H23" t="s">
        <v>2</v>
      </c>
      <c r="I23">
        <v>750</v>
      </c>
      <c r="J23">
        <v>740</v>
      </c>
      <c r="K23">
        <v>974.2</v>
      </c>
      <c r="L23">
        <v>1193.5999999999999</v>
      </c>
      <c r="M23">
        <v>1031</v>
      </c>
      <c r="N23">
        <v>1219.5999999999999</v>
      </c>
      <c r="O23">
        <v>1615.1869999999999</v>
      </c>
      <c r="P23">
        <v>2004.2370000000001</v>
      </c>
      <c r="Q23">
        <v>2159.15</v>
      </c>
      <c r="R23">
        <v>2646.4630000000002</v>
      </c>
      <c r="S23">
        <v>1636.0119999999999</v>
      </c>
      <c r="T23">
        <v>1134</v>
      </c>
      <c r="U23">
        <v>1165.8</v>
      </c>
      <c r="V23">
        <v>1086</v>
      </c>
      <c r="W23">
        <v>1056</v>
      </c>
      <c r="X23">
        <v>1074</v>
      </c>
      <c r="Y23">
        <v>1056</v>
      </c>
      <c r="Z23">
        <v>1054</v>
      </c>
      <c r="AA23">
        <v>1117.5999999999999</v>
      </c>
      <c r="AB23">
        <v>1052</v>
      </c>
      <c r="AC23">
        <v>1054</v>
      </c>
      <c r="AD23">
        <v>1084</v>
      </c>
      <c r="AE23">
        <v>1372</v>
      </c>
      <c r="AF23">
        <v>2202</v>
      </c>
    </row>
    <row r="24" spans="1:32" x14ac:dyDescent="0.2">
      <c r="A24" t="s">
        <v>6</v>
      </c>
      <c r="B24" s="9">
        <v>44067</v>
      </c>
      <c r="C24">
        <v>1</v>
      </c>
      <c r="D24">
        <v>2400</v>
      </c>
      <c r="E24">
        <v>60</v>
      </c>
      <c r="F24">
        <v>1</v>
      </c>
      <c r="G24">
        <v>1</v>
      </c>
      <c r="H24" t="s">
        <v>2</v>
      </c>
      <c r="I24">
        <v>2804</v>
      </c>
      <c r="J24">
        <v>2786</v>
      </c>
      <c r="K24">
        <v>2967.6</v>
      </c>
      <c r="L24">
        <v>3821</v>
      </c>
      <c r="M24">
        <v>805.8</v>
      </c>
      <c r="N24">
        <v>1763.6</v>
      </c>
      <c r="O24">
        <v>1969.625</v>
      </c>
      <c r="P24">
        <v>3113</v>
      </c>
      <c r="Q24">
        <v>5020.7629999999999</v>
      </c>
      <c r="R24">
        <v>5173.2250000000004</v>
      </c>
      <c r="S24">
        <v>5361.625</v>
      </c>
      <c r="T24">
        <v>4069.038</v>
      </c>
      <c r="U24">
        <v>1236.375</v>
      </c>
      <c r="V24">
        <v>1571.85</v>
      </c>
      <c r="W24">
        <v>1512.788</v>
      </c>
      <c r="X24">
        <v>1455.1880000000001</v>
      </c>
      <c r="Y24">
        <v>722.81299999999999</v>
      </c>
      <c r="Z24">
        <v>392.96300000000002</v>
      </c>
      <c r="AA24">
        <v>388.46300000000002</v>
      </c>
      <c r="AB24">
        <v>278.66199999999998</v>
      </c>
      <c r="AC24">
        <v>807.86300000000006</v>
      </c>
      <c r="AD24">
        <v>326.36200000000002</v>
      </c>
      <c r="AE24">
        <v>2575.8000000000002</v>
      </c>
      <c r="AF24">
        <v>2612.1999999999998</v>
      </c>
    </row>
    <row r="25" spans="1:32" x14ac:dyDescent="0.2">
      <c r="A25" t="s">
        <v>6</v>
      </c>
      <c r="B25" s="9">
        <v>44068</v>
      </c>
      <c r="C25">
        <v>1</v>
      </c>
      <c r="D25">
        <v>2400</v>
      </c>
      <c r="E25">
        <v>60</v>
      </c>
      <c r="F25">
        <v>1</v>
      </c>
      <c r="G25">
        <v>1</v>
      </c>
      <c r="H25" t="s">
        <v>2</v>
      </c>
      <c r="I25">
        <v>2582.1999999999998</v>
      </c>
      <c r="J25">
        <v>2420.4</v>
      </c>
      <c r="K25">
        <v>2496.4</v>
      </c>
      <c r="L25">
        <v>2557.6</v>
      </c>
      <c r="M25">
        <v>2547.6</v>
      </c>
      <c r="N25">
        <v>2522.1999999999998</v>
      </c>
      <c r="O25">
        <v>2376.1999999999998</v>
      </c>
      <c r="P25">
        <v>2560</v>
      </c>
      <c r="Q25">
        <v>3550</v>
      </c>
      <c r="R25">
        <v>1290</v>
      </c>
      <c r="S25">
        <v>63</v>
      </c>
      <c r="T25">
        <v>5.4</v>
      </c>
      <c r="U25">
        <v>0</v>
      </c>
      <c r="V25">
        <v>0</v>
      </c>
      <c r="W25">
        <v>23.4</v>
      </c>
      <c r="X25">
        <v>0</v>
      </c>
      <c r="Y25">
        <v>0</v>
      </c>
      <c r="Z25">
        <v>273.60000000000002</v>
      </c>
      <c r="AA25">
        <v>0</v>
      </c>
      <c r="AB25">
        <v>0</v>
      </c>
      <c r="AC25">
        <v>2150</v>
      </c>
      <c r="AD25">
        <v>2390</v>
      </c>
      <c r="AE25">
        <v>1440</v>
      </c>
      <c r="AF25">
        <v>1080</v>
      </c>
    </row>
    <row r="26" spans="1:32" x14ac:dyDescent="0.2">
      <c r="A26" t="s">
        <v>6</v>
      </c>
      <c r="B26" s="9">
        <v>44069</v>
      </c>
      <c r="C26">
        <v>1</v>
      </c>
      <c r="D26">
        <v>2400</v>
      </c>
      <c r="E26">
        <v>60</v>
      </c>
      <c r="F26">
        <v>1</v>
      </c>
      <c r="G26">
        <v>1</v>
      </c>
      <c r="H26" t="s">
        <v>2</v>
      </c>
      <c r="I26">
        <v>1070</v>
      </c>
      <c r="J26">
        <v>1060</v>
      </c>
      <c r="K26">
        <v>1030</v>
      </c>
      <c r="L26">
        <v>1030</v>
      </c>
      <c r="M26">
        <v>1030</v>
      </c>
      <c r="N26">
        <v>1020</v>
      </c>
      <c r="O26">
        <v>1060</v>
      </c>
      <c r="P26">
        <v>1080</v>
      </c>
      <c r="Q26">
        <v>1100</v>
      </c>
      <c r="R26">
        <v>1100</v>
      </c>
      <c r="S26">
        <v>1090</v>
      </c>
      <c r="T26">
        <v>1010</v>
      </c>
      <c r="U26">
        <v>1010</v>
      </c>
      <c r="V26">
        <v>1020</v>
      </c>
      <c r="W26">
        <v>2038</v>
      </c>
      <c r="X26">
        <v>3012</v>
      </c>
      <c r="Y26">
        <v>2602</v>
      </c>
      <c r="Z26">
        <v>2600</v>
      </c>
      <c r="AA26">
        <v>2636</v>
      </c>
      <c r="AB26">
        <v>2624</v>
      </c>
      <c r="AC26">
        <v>2346</v>
      </c>
      <c r="AD26">
        <v>1920</v>
      </c>
      <c r="AE26">
        <v>1848</v>
      </c>
      <c r="AF26">
        <v>1446</v>
      </c>
    </row>
    <row r="27" spans="1:32" x14ac:dyDescent="0.2">
      <c r="A27" t="s">
        <v>6</v>
      </c>
      <c r="B27" s="9">
        <v>44070</v>
      </c>
      <c r="C27">
        <v>1</v>
      </c>
      <c r="D27">
        <v>2400</v>
      </c>
      <c r="E27">
        <v>60</v>
      </c>
      <c r="F27">
        <v>1</v>
      </c>
      <c r="G27">
        <v>1</v>
      </c>
      <c r="H27" t="s">
        <v>2</v>
      </c>
      <c r="I27">
        <v>1446</v>
      </c>
      <c r="J27">
        <v>1434</v>
      </c>
      <c r="K27">
        <v>1420</v>
      </c>
      <c r="L27">
        <v>1434</v>
      </c>
      <c r="M27">
        <v>1440</v>
      </c>
      <c r="N27">
        <v>1434</v>
      </c>
      <c r="O27">
        <v>1460</v>
      </c>
      <c r="P27">
        <v>1502</v>
      </c>
      <c r="Q27">
        <v>1494</v>
      </c>
      <c r="R27">
        <v>1492</v>
      </c>
      <c r="S27">
        <v>1522</v>
      </c>
      <c r="T27">
        <v>1440</v>
      </c>
      <c r="U27">
        <v>1440</v>
      </c>
      <c r="V27">
        <v>1410</v>
      </c>
      <c r="W27">
        <v>1390</v>
      </c>
      <c r="X27">
        <v>1410</v>
      </c>
      <c r="Y27">
        <v>1372</v>
      </c>
      <c r="Z27">
        <v>1396</v>
      </c>
      <c r="AA27">
        <v>1384</v>
      </c>
      <c r="AB27">
        <v>1398</v>
      </c>
      <c r="AC27">
        <v>1360</v>
      </c>
      <c r="AD27">
        <v>1318</v>
      </c>
      <c r="AE27">
        <v>1294</v>
      </c>
      <c r="AF27">
        <v>1288</v>
      </c>
    </row>
    <row r="28" spans="1:32" x14ac:dyDescent="0.2">
      <c r="A28" t="s">
        <v>6</v>
      </c>
      <c r="B28" s="9">
        <v>44071</v>
      </c>
      <c r="C28">
        <v>1</v>
      </c>
      <c r="D28">
        <v>2400</v>
      </c>
      <c r="E28">
        <v>60</v>
      </c>
      <c r="F28">
        <v>1</v>
      </c>
      <c r="G28">
        <v>1</v>
      </c>
      <c r="H28" t="s">
        <v>2</v>
      </c>
      <c r="I28">
        <v>2300</v>
      </c>
      <c r="J28">
        <v>2634</v>
      </c>
      <c r="K28">
        <v>4098</v>
      </c>
      <c r="L28">
        <v>280</v>
      </c>
      <c r="M28">
        <v>240</v>
      </c>
      <c r="N28">
        <v>267.60000000000002</v>
      </c>
      <c r="O28">
        <v>170</v>
      </c>
      <c r="P28">
        <v>168</v>
      </c>
      <c r="Q28">
        <v>168</v>
      </c>
      <c r="R28">
        <v>166</v>
      </c>
      <c r="S28">
        <v>166</v>
      </c>
      <c r="T28">
        <v>168</v>
      </c>
      <c r="U28">
        <v>166</v>
      </c>
      <c r="V28">
        <v>166</v>
      </c>
      <c r="W28">
        <v>168</v>
      </c>
      <c r="X28">
        <v>166</v>
      </c>
      <c r="Y28">
        <v>166</v>
      </c>
      <c r="Z28">
        <v>164</v>
      </c>
      <c r="AA28">
        <v>168</v>
      </c>
      <c r="AB28">
        <v>166</v>
      </c>
      <c r="AC28">
        <v>168</v>
      </c>
      <c r="AD28">
        <v>170</v>
      </c>
      <c r="AE28">
        <v>170</v>
      </c>
      <c r="AF28">
        <v>2638</v>
      </c>
    </row>
    <row r="29" spans="1:32" x14ac:dyDescent="0.2">
      <c r="A29" t="s">
        <v>6</v>
      </c>
      <c r="B29" s="9">
        <v>44072</v>
      </c>
      <c r="C29">
        <v>1</v>
      </c>
      <c r="D29">
        <v>2400</v>
      </c>
      <c r="E29">
        <v>60</v>
      </c>
      <c r="F29">
        <v>1</v>
      </c>
      <c r="G29">
        <v>1</v>
      </c>
      <c r="H29" t="s">
        <v>2</v>
      </c>
      <c r="I29">
        <v>1535</v>
      </c>
      <c r="J29">
        <v>2459.1880000000001</v>
      </c>
      <c r="K29">
        <v>4460.5870000000004</v>
      </c>
      <c r="L29">
        <v>4259.3630000000003</v>
      </c>
      <c r="M29">
        <v>3802.0129999999999</v>
      </c>
      <c r="N29">
        <v>3854.6</v>
      </c>
      <c r="O29">
        <v>2790.8119999999999</v>
      </c>
      <c r="P29">
        <v>2183</v>
      </c>
      <c r="Q29">
        <v>2306</v>
      </c>
      <c r="R29">
        <v>1260</v>
      </c>
      <c r="S29">
        <v>1246</v>
      </c>
      <c r="T29">
        <v>1198</v>
      </c>
      <c r="U29">
        <v>1162</v>
      </c>
      <c r="V29">
        <v>1158</v>
      </c>
      <c r="W29">
        <v>1154</v>
      </c>
      <c r="X29">
        <v>1164</v>
      </c>
      <c r="Y29">
        <v>1144</v>
      </c>
      <c r="Z29">
        <v>1154</v>
      </c>
      <c r="AA29">
        <v>1164</v>
      </c>
      <c r="AB29">
        <v>1269.4000000000001</v>
      </c>
      <c r="AC29">
        <v>1463.4</v>
      </c>
      <c r="AD29">
        <v>1424.8</v>
      </c>
      <c r="AE29">
        <v>1415.4</v>
      </c>
      <c r="AF29">
        <v>1189.5999999999999</v>
      </c>
    </row>
    <row r="30" spans="1:32" x14ac:dyDescent="0.2">
      <c r="A30" t="s">
        <v>6</v>
      </c>
      <c r="B30" s="9">
        <v>44073</v>
      </c>
      <c r="C30">
        <v>1</v>
      </c>
      <c r="D30">
        <v>2400</v>
      </c>
      <c r="E30">
        <v>60</v>
      </c>
      <c r="F30">
        <v>1</v>
      </c>
      <c r="G30">
        <v>1</v>
      </c>
      <c r="H30" t="s">
        <v>2</v>
      </c>
      <c r="I30">
        <v>1641.8</v>
      </c>
      <c r="J30">
        <v>1496.2</v>
      </c>
      <c r="K30">
        <v>1414</v>
      </c>
      <c r="L30">
        <v>1336.6</v>
      </c>
      <c r="M30">
        <v>1398.4</v>
      </c>
      <c r="N30">
        <v>2539</v>
      </c>
      <c r="O30">
        <v>1750</v>
      </c>
      <c r="P30">
        <v>1265</v>
      </c>
      <c r="Q30">
        <v>1206</v>
      </c>
      <c r="R30">
        <v>1246</v>
      </c>
      <c r="S30">
        <v>1246</v>
      </c>
      <c r="T30">
        <v>1244</v>
      </c>
      <c r="U30">
        <v>1244</v>
      </c>
      <c r="V30">
        <v>1254</v>
      </c>
      <c r="W30">
        <v>1256</v>
      </c>
      <c r="X30">
        <v>1274</v>
      </c>
      <c r="Y30">
        <v>1264</v>
      </c>
      <c r="Z30">
        <v>1174</v>
      </c>
      <c r="AA30">
        <v>1144</v>
      </c>
      <c r="AB30">
        <v>1164</v>
      </c>
      <c r="AC30">
        <v>1156</v>
      </c>
      <c r="AD30">
        <v>1168</v>
      </c>
      <c r="AE30">
        <v>1168</v>
      </c>
      <c r="AF30">
        <v>1156</v>
      </c>
    </row>
    <row r="31" spans="1:32" x14ac:dyDescent="0.2">
      <c r="A31" t="s">
        <v>6</v>
      </c>
      <c r="B31" s="9">
        <v>44074</v>
      </c>
      <c r="C31">
        <v>1</v>
      </c>
      <c r="D31">
        <v>2400</v>
      </c>
      <c r="E31">
        <v>60</v>
      </c>
      <c r="F31">
        <v>1</v>
      </c>
      <c r="G31">
        <v>1</v>
      </c>
      <c r="H31" t="s">
        <v>2</v>
      </c>
      <c r="I31">
        <v>1170</v>
      </c>
      <c r="J31">
        <v>1168</v>
      </c>
      <c r="K31">
        <v>2328</v>
      </c>
      <c r="L31">
        <v>2488</v>
      </c>
      <c r="M31">
        <v>3992</v>
      </c>
      <c r="N31">
        <v>170</v>
      </c>
      <c r="O31">
        <v>166</v>
      </c>
      <c r="P31">
        <v>168</v>
      </c>
      <c r="Q31">
        <v>170</v>
      </c>
      <c r="R31">
        <v>166</v>
      </c>
      <c r="S31">
        <v>170</v>
      </c>
      <c r="T31">
        <v>168</v>
      </c>
      <c r="U31">
        <v>170</v>
      </c>
      <c r="V31">
        <v>168</v>
      </c>
      <c r="W31">
        <v>321.25</v>
      </c>
      <c r="X31">
        <v>2234.4870000000001</v>
      </c>
      <c r="Y31">
        <v>2548.7370000000001</v>
      </c>
      <c r="Z31">
        <v>3346.7750000000001</v>
      </c>
      <c r="AA31">
        <v>5375.125</v>
      </c>
      <c r="AB31">
        <v>5206.0879999999997</v>
      </c>
      <c r="AC31">
        <v>4796</v>
      </c>
      <c r="AD31">
        <v>4448.8</v>
      </c>
      <c r="AE31">
        <v>4820</v>
      </c>
      <c r="AF31">
        <v>1992</v>
      </c>
    </row>
    <row r="32" spans="1:32" x14ac:dyDescent="0.2">
      <c r="A32" t="s">
        <v>6</v>
      </c>
      <c r="B32" s="9">
        <v>44075</v>
      </c>
      <c r="C32">
        <v>1</v>
      </c>
      <c r="D32">
        <v>2400</v>
      </c>
      <c r="E32">
        <v>60</v>
      </c>
      <c r="F32">
        <v>1</v>
      </c>
      <c r="G32">
        <v>1</v>
      </c>
      <c r="H32" t="s">
        <v>2</v>
      </c>
      <c r="I32">
        <v>200</v>
      </c>
      <c r="J32">
        <v>945</v>
      </c>
      <c r="K32">
        <v>259.2</v>
      </c>
      <c r="L32">
        <v>385.2</v>
      </c>
      <c r="M32">
        <v>198</v>
      </c>
      <c r="N32">
        <v>198</v>
      </c>
      <c r="O32">
        <v>198</v>
      </c>
      <c r="P32">
        <v>220.05</v>
      </c>
      <c r="Q32">
        <v>293.28800000000001</v>
      </c>
      <c r="R32">
        <v>242.1</v>
      </c>
      <c r="S32">
        <v>200</v>
      </c>
      <c r="T32">
        <v>198</v>
      </c>
      <c r="U32">
        <v>200</v>
      </c>
      <c r="V32">
        <v>200</v>
      </c>
      <c r="W32">
        <v>198</v>
      </c>
      <c r="X32">
        <v>200</v>
      </c>
      <c r="Y32">
        <v>198</v>
      </c>
      <c r="Z32">
        <v>200</v>
      </c>
      <c r="AA32">
        <v>302.60000000000002</v>
      </c>
      <c r="AB32">
        <v>200</v>
      </c>
      <c r="AC32">
        <v>200</v>
      </c>
      <c r="AD32">
        <v>202</v>
      </c>
      <c r="AE32">
        <v>200</v>
      </c>
      <c r="AF32">
        <v>252.2</v>
      </c>
    </row>
    <row r="33" spans="1:32" x14ac:dyDescent="0.2">
      <c r="A33" t="s">
        <v>6</v>
      </c>
      <c r="B33" s="9">
        <v>44076</v>
      </c>
      <c r="C33">
        <v>1</v>
      </c>
      <c r="D33">
        <v>2400</v>
      </c>
      <c r="E33">
        <v>60</v>
      </c>
      <c r="F33">
        <v>1</v>
      </c>
      <c r="G33">
        <v>1</v>
      </c>
      <c r="H33" t="s">
        <v>2</v>
      </c>
      <c r="I33">
        <v>2010</v>
      </c>
      <c r="J33">
        <v>2604</v>
      </c>
      <c r="K33">
        <v>2600</v>
      </c>
      <c r="L33">
        <v>1430</v>
      </c>
      <c r="M33">
        <v>1334</v>
      </c>
      <c r="N33">
        <v>1230</v>
      </c>
      <c r="O33">
        <v>1250</v>
      </c>
      <c r="P33">
        <v>1290</v>
      </c>
      <c r="Q33">
        <v>1384</v>
      </c>
      <c r="R33">
        <v>1390</v>
      </c>
      <c r="S33">
        <v>1302</v>
      </c>
      <c r="T33">
        <v>1310</v>
      </c>
      <c r="U33">
        <v>1288</v>
      </c>
      <c r="V33">
        <v>1300</v>
      </c>
      <c r="W33">
        <v>1296</v>
      </c>
      <c r="X33">
        <v>1306</v>
      </c>
      <c r="Y33">
        <v>1272</v>
      </c>
      <c r="Z33">
        <v>1204</v>
      </c>
      <c r="AA33">
        <v>1206</v>
      </c>
      <c r="AB33">
        <v>1218</v>
      </c>
      <c r="AC33">
        <v>1208</v>
      </c>
      <c r="AD33">
        <v>1218</v>
      </c>
      <c r="AE33">
        <v>1208</v>
      </c>
      <c r="AF33">
        <v>1228</v>
      </c>
    </row>
    <row r="34" spans="1:32" x14ac:dyDescent="0.2">
      <c r="A34" t="s">
        <v>6</v>
      </c>
      <c r="B34" s="9">
        <v>44077</v>
      </c>
      <c r="C34">
        <v>1</v>
      </c>
      <c r="D34">
        <v>2400</v>
      </c>
      <c r="E34">
        <v>60</v>
      </c>
      <c r="F34">
        <v>1</v>
      </c>
      <c r="G34">
        <v>1</v>
      </c>
      <c r="H34" t="s">
        <v>2</v>
      </c>
      <c r="I34">
        <v>1228</v>
      </c>
      <c r="J34">
        <v>1208</v>
      </c>
      <c r="K34">
        <v>1222</v>
      </c>
      <c r="L34">
        <v>1378</v>
      </c>
      <c r="M34">
        <v>2720</v>
      </c>
      <c r="N34">
        <v>2435.4</v>
      </c>
      <c r="O34">
        <v>252.2</v>
      </c>
      <c r="P34">
        <v>200</v>
      </c>
      <c r="Q34">
        <v>205.2</v>
      </c>
      <c r="R34">
        <v>434.78800000000001</v>
      </c>
      <c r="S34">
        <v>2394.2249999999999</v>
      </c>
      <c r="T34">
        <v>3563.6370000000002</v>
      </c>
      <c r="U34">
        <v>3521.0250000000001</v>
      </c>
      <c r="V34">
        <v>3320.9749999999999</v>
      </c>
      <c r="W34">
        <v>3430.0120000000002</v>
      </c>
      <c r="X34">
        <v>3180.4879999999998</v>
      </c>
      <c r="Y34">
        <v>2715.6379999999999</v>
      </c>
      <c r="Z34">
        <v>1050.75</v>
      </c>
      <c r="AA34">
        <v>1483.9870000000001</v>
      </c>
      <c r="AB34">
        <v>2845.8</v>
      </c>
      <c r="AC34">
        <v>2520</v>
      </c>
      <c r="AD34">
        <v>1159.4000000000001</v>
      </c>
      <c r="AE34">
        <v>1865.4</v>
      </c>
      <c r="AF34">
        <v>2815.8</v>
      </c>
    </row>
    <row r="35" spans="1:32" x14ac:dyDescent="0.2">
      <c r="A35" t="s">
        <v>6</v>
      </c>
      <c r="B35" s="9">
        <v>44078</v>
      </c>
      <c r="C35">
        <v>1</v>
      </c>
      <c r="D35">
        <v>2400</v>
      </c>
      <c r="E35">
        <v>60</v>
      </c>
      <c r="F35">
        <v>1</v>
      </c>
      <c r="G35">
        <v>1</v>
      </c>
      <c r="H35" t="s">
        <v>2</v>
      </c>
      <c r="I35">
        <v>2652.2</v>
      </c>
      <c r="J35">
        <v>2496</v>
      </c>
      <c r="K35">
        <v>2498</v>
      </c>
      <c r="L35">
        <v>2506</v>
      </c>
      <c r="M35">
        <v>2518</v>
      </c>
      <c r="N35">
        <v>3328</v>
      </c>
      <c r="O35">
        <v>1388</v>
      </c>
      <c r="P35">
        <v>198</v>
      </c>
      <c r="Q35">
        <v>196</v>
      </c>
      <c r="R35">
        <v>198</v>
      </c>
      <c r="S35">
        <v>196</v>
      </c>
      <c r="T35">
        <v>194</v>
      </c>
      <c r="U35">
        <v>198</v>
      </c>
      <c r="V35">
        <v>196</v>
      </c>
      <c r="W35">
        <v>196</v>
      </c>
      <c r="X35">
        <v>196</v>
      </c>
      <c r="Y35">
        <v>198</v>
      </c>
      <c r="Z35">
        <v>196</v>
      </c>
      <c r="AA35">
        <v>198</v>
      </c>
      <c r="AB35">
        <v>3066</v>
      </c>
      <c r="AC35">
        <v>2186</v>
      </c>
      <c r="AD35">
        <v>2068</v>
      </c>
      <c r="AE35">
        <v>2076</v>
      </c>
      <c r="AF35">
        <v>2120.1999999999998</v>
      </c>
    </row>
    <row r="36" spans="1:32" x14ac:dyDescent="0.2">
      <c r="A36" t="s">
        <v>6</v>
      </c>
      <c r="B36" s="9">
        <v>44079</v>
      </c>
      <c r="C36">
        <v>1</v>
      </c>
      <c r="D36">
        <v>2400</v>
      </c>
      <c r="E36">
        <v>60</v>
      </c>
      <c r="F36">
        <v>1</v>
      </c>
      <c r="G36">
        <v>1</v>
      </c>
      <c r="H36" t="s">
        <v>2</v>
      </c>
      <c r="I36">
        <v>2300.4</v>
      </c>
      <c r="J36">
        <v>2116.8000000000002</v>
      </c>
      <c r="K36">
        <v>2008</v>
      </c>
      <c r="L36">
        <v>2016</v>
      </c>
      <c r="M36">
        <v>1966</v>
      </c>
      <c r="N36">
        <v>1222</v>
      </c>
      <c r="O36">
        <v>1250</v>
      </c>
      <c r="P36">
        <v>1326</v>
      </c>
      <c r="Q36">
        <v>1336</v>
      </c>
      <c r="R36">
        <v>1348</v>
      </c>
      <c r="S36">
        <v>1306</v>
      </c>
      <c r="T36">
        <v>1266</v>
      </c>
      <c r="U36">
        <v>1276</v>
      </c>
      <c r="V36">
        <v>1256</v>
      </c>
      <c r="W36">
        <v>1266</v>
      </c>
      <c r="X36">
        <v>1256</v>
      </c>
      <c r="Y36">
        <v>1264</v>
      </c>
      <c r="Z36">
        <v>1268</v>
      </c>
      <c r="AA36">
        <v>1266</v>
      </c>
      <c r="AB36">
        <v>1268</v>
      </c>
      <c r="AC36">
        <v>1268</v>
      </c>
      <c r="AD36">
        <v>1278</v>
      </c>
      <c r="AE36">
        <v>1268</v>
      </c>
      <c r="AF36">
        <v>1266</v>
      </c>
    </row>
    <row r="37" spans="1:32" x14ac:dyDescent="0.2">
      <c r="A37" t="s">
        <v>6</v>
      </c>
      <c r="B37" s="9">
        <v>44080</v>
      </c>
      <c r="C37">
        <v>1</v>
      </c>
      <c r="D37">
        <v>2400</v>
      </c>
      <c r="E37">
        <v>60</v>
      </c>
      <c r="F37">
        <v>1</v>
      </c>
      <c r="G37">
        <v>1</v>
      </c>
      <c r="H37" t="s">
        <v>2</v>
      </c>
      <c r="I37">
        <v>1285.8</v>
      </c>
      <c r="J37">
        <v>1561.4</v>
      </c>
      <c r="K37">
        <v>1479</v>
      </c>
      <c r="L37">
        <v>1471.2</v>
      </c>
      <c r="M37">
        <v>1450.2</v>
      </c>
      <c r="N37">
        <v>1469.4</v>
      </c>
      <c r="O37">
        <v>1453.8</v>
      </c>
      <c r="P37">
        <v>1533</v>
      </c>
      <c r="Q37">
        <v>1858.8</v>
      </c>
      <c r="R37">
        <v>2043.6</v>
      </c>
      <c r="S37">
        <v>2436</v>
      </c>
      <c r="T37">
        <v>1555.4</v>
      </c>
      <c r="U37">
        <v>1201.5999999999999</v>
      </c>
      <c r="V37">
        <v>1153</v>
      </c>
      <c r="W37">
        <v>1141.4000000000001</v>
      </c>
      <c r="X37">
        <v>1142.7249999999999</v>
      </c>
      <c r="Y37">
        <v>1568.8</v>
      </c>
      <c r="Z37">
        <v>2120.3629999999998</v>
      </c>
      <c r="AA37">
        <v>3105.8879999999999</v>
      </c>
      <c r="AB37">
        <v>4526.7129999999997</v>
      </c>
      <c r="AC37">
        <v>3556.4250000000002</v>
      </c>
      <c r="AD37">
        <v>2917.7370000000001</v>
      </c>
      <c r="AE37">
        <v>2727.2</v>
      </c>
      <c r="AF37">
        <v>2839.2249999999999</v>
      </c>
    </row>
    <row r="38" spans="1:32" x14ac:dyDescent="0.2">
      <c r="A38" t="s">
        <v>6</v>
      </c>
      <c r="B38" s="9">
        <v>44081</v>
      </c>
      <c r="C38">
        <v>1</v>
      </c>
      <c r="D38">
        <v>2400</v>
      </c>
      <c r="E38">
        <v>60</v>
      </c>
      <c r="F38">
        <v>1</v>
      </c>
      <c r="G38">
        <v>1</v>
      </c>
      <c r="H38" t="s">
        <v>2</v>
      </c>
      <c r="I38">
        <v>2869.4119999999998</v>
      </c>
      <c r="J38">
        <v>2816.0369999999998</v>
      </c>
      <c r="K38">
        <v>2209.6</v>
      </c>
      <c r="L38">
        <v>1353.8</v>
      </c>
      <c r="M38">
        <v>1130.8</v>
      </c>
      <c r="N38">
        <v>1110</v>
      </c>
      <c r="O38">
        <v>1106</v>
      </c>
      <c r="P38">
        <v>1096</v>
      </c>
      <c r="Q38">
        <v>1156</v>
      </c>
      <c r="R38">
        <v>1306</v>
      </c>
      <c r="S38">
        <v>1294</v>
      </c>
      <c r="T38">
        <v>1274</v>
      </c>
      <c r="U38">
        <v>1136</v>
      </c>
      <c r="V38">
        <v>1144</v>
      </c>
      <c r="W38">
        <v>1144</v>
      </c>
      <c r="X38">
        <v>1144</v>
      </c>
      <c r="Y38">
        <v>1112</v>
      </c>
      <c r="Z38">
        <v>1114</v>
      </c>
      <c r="AA38">
        <v>1104</v>
      </c>
      <c r="AB38">
        <v>1108</v>
      </c>
      <c r="AC38">
        <v>1106</v>
      </c>
      <c r="AD38">
        <v>1098</v>
      </c>
      <c r="AE38">
        <v>736</v>
      </c>
      <c r="AF38">
        <v>726</v>
      </c>
    </row>
    <row r="39" spans="1:32" x14ac:dyDescent="0.2">
      <c r="A39" t="s">
        <v>6</v>
      </c>
      <c r="B39" s="9">
        <v>44082</v>
      </c>
      <c r="C39">
        <v>1</v>
      </c>
      <c r="D39">
        <v>2400</v>
      </c>
      <c r="E39">
        <v>60</v>
      </c>
      <c r="F39">
        <v>1</v>
      </c>
      <c r="G39">
        <v>1</v>
      </c>
      <c r="H39" t="s">
        <v>2</v>
      </c>
      <c r="I39">
        <v>738</v>
      </c>
      <c r="J39">
        <v>738</v>
      </c>
      <c r="K39">
        <v>746</v>
      </c>
      <c r="L39">
        <v>775</v>
      </c>
      <c r="M39">
        <v>840.6</v>
      </c>
      <c r="N39">
        <v>764.2</v>
      </c>
      <c r="O39">
        <v>848</v>
      </c>
      <c r="P39">
        <v>908</v>
      </c>
      <c r="Q39">
        <v>916</v>
      </c>
      <c r="R39">
        <v>908</v>
      </c>
      <c r="S39">
        <v>906</v>
      </c>
      <c r="T39">
        <v>796</v>
      </c>
      <c r="U39">
        <v>748</v>
      </c>
      <c r="V39">
        <v>746</v>
      </c>
      <c r="W39">
        <v>748</v>
      </c>
      <c r="X39">
        <v>767.17499999999995</v>
      </c>
      <c r="Y39">
        <v>1491.9880000000001</v>
      </c>
      <c r="Z39">
        <v>1726.3119999999999</v>
      </c>
      <c r="AA39">
        <v>1880.8620000000001</v>
      </c>
      <c r="AB39">
        <v>953.25</v>
      </c>
      <c r="AC39">
        <v>2378.9749999999999</v>
      </c>
      <c r="AD39">
        <v>1848</v>
      </c>
      <c r="AE39">
        <v>1000.4</v>
      </c>
      <c r="AF39">
        <v>910</v>
      </c>
    </row>
    <row r="40" spans="1:32" x14ac:dyDescent="0.2">
      <c r="A40" t="s">
        <v>6</v>
      </c>
      <c r="B40" s="9">
        <v>44083</v>
      </c>
      <c r="C40">
        <v>1</v>
      </c>
      <c r="D40">
        <v>2400</v>
      </c>
      <c r="E40">
        <v>60</v>
      </c>
      <c r="F40">
        <v>1</v>
      </c>
      <c r="G40">
        <v>1</v>
      </c>
      <c r="H40" t="s">
        <v>2</v>
      </c>
      <c r="I40">
        <v>1007.8630000000001</v>
      </c>
      <c r="J40">
        <v>1141.712</v>
      </c>
      <c r="K40">
        <v>1044.3</v>
      </c>
      <c r="L40">
        <v>1120.4749999999999</v>
      </c>
      <c r="M40">
        <v>1276.8499999999999</v>
      </c>
      <c r="N40">
        <v>959</v>
      </c>
      <c r="O40">
        <v>884.4</v>
      </c>
      <c r="P40">
        <v>920</v>
      </c>
      <c r="Q40">
        <v>916</v>
      </c>
      <c r="R40">
        <v>2822.8</v>
      </c>
      <c r="S40">
        <v>2755.8</v>
      </c>
      <c r="T40">
        <v>2938</v>
      </c>
      <c r="U40">
        <v>2784</v>
      </c>
      <c r="V40">
        <v>2443</v>
      </c>
      <c r="W40">
        <v>2384</v>
      </c>
      <c r="X40">
        <v>2357</v>
      </c>
      <c r="Y40">
        <v>2312</v>
      </c>
      <c r="Z40">
        <v>1440</v>
      </c>
      <c r="AA40">
        <v>971.8</v>
      </c>
      <c r="AB40">
        <v>1021.8</v>
      </c>
      <c r="AC40">
        <v>993.8</v>
      </c>
      <c r="AD40">
        <v>1013</v>
      </c>
      <c r="AE40">
        <v>1149.5999999999999</v>
      </c>
      <c r="AF40">
        <v>1649.2</v>
      </c>
    </row>
    <row r="41" spans="1:32" x14ac:dyDescent="0.2">
      <c r="A41" t="s">
        <v>6</v>
      </c>
      <c r="B41" s="9">
        <v>44084</v>
      </c>
      <c r="C41">
        <v>1</v>
      </c>
      <c r="D41">
        <v>2400</v>
      </c>
      <c r="E41">
        <v>60</v>
      </c>
      <c r="F41">
        <v>1</v>
      </c>
      <c r="G41">
        <v>1</v>
      </c>
      <c r="H41" t="s">
        <v>2</v>
      </c>
      <c r="I41">
        <v>2484</v>
      </c>
      <c r="J41">
        <v>2029</v>
      </c>
      <c r="K41">
        <v>1821.4</v>
      </c>
      <c r="L41">
        <v>2291</v>
      </c>
      <c r="M41">
        <v>2371.1999999999998</v>
      </c>
      <c r="N41">
        <v>1611.8</v>
      </c>
      <c r="O41">
        <v>973.8</v>
      </c>
      <c r="P41">
        <v>938</v>
      </c>
      <c r="Q41">
        <v>995.2</v>
      </c>
      <c r="R41">
        <v>988</v>
      </c>
      <c r="S41">
        <v>978</v>
      </c>
      <c r="T41">
        <v>968</v>
      </c>
      <c r="U41">
        <v>998</v>
      </c>
      <c r="V41">
        <v>966</v>
      </c>
      <c r="W41">
        <v>768</v>
      </c>
      <c r="X41">
        <v>754</v>
      </c>
      <c r="Y41">
        <v>778</v>
      </c>
      <c r="Z41">
        <v>756</v>
      </c>
      <c r="AA41">
        <v>778</v>
      </c>
      <c r="AB41">
        <v>778</v>
      </c>
      <c r="AC41">
        <v>788</v>
      </c>
      <c r="AD41">
        <v>788</v>
      </c>
      <c r="AE41">
        <v>768</v>
      </c>
      <c r="AF41">
        <v>756</v>
      </c>
    </row>
    <row r="42" spans="1:32" x14ac:dyDescent="0.2">
      <c r="A42" t="s">
        <v>6</v>
      </c>
      <c r="B42" s="9">
        <v>44085</v>
      </c>
      <c r="C42">
        <v>1</v>
      </c>
      <c r="D42">
        <v>2400</v>
      </c>
      <c r="E42">
        <v>60</v>
      </c>
      <c r="F42">
        <v>1</v>
      </c>
      <c r="G42">
        <v>1</v>
      </c>
      <c r="H42" t="s">
        <v>2</v>
      </c>
      <c r="I42">
        <v>758</v>
      </c>
      <c r="J42">
        <v>746</v>
      </c>
      <c r="K42">
        <v>748</v>
      </c>
      <c r="L42">
        <v>748</v>
      </c>
      <c r="M42">
        <v>750</v>
      </c>
      <c r="N42">
        <v>758</v>
      </c>
      <c r="O42">
        <v>826</v>
      </c>
      <c r="P42">
        <v>956</v>
      </c>
      <c r="Q42">
        <v>944</v>
      </c>
      <c r="R42">
        <v>826</v>
      </c>
      <c r="S42">
        <v>726</v>
      </c>
      <c r="T42">
        <v>726</v>
      </c>
      <c r="U42">
        <v>728</v>
      </c>
      <c r="V42">
        <v>736</v>
      </c>
      <c r="W42">
        <v>738</v>
      </c>
      <c r="X42">
        <v>736</v>
      </c>
      <c r="Y42">
        <v>748</v>
      </c>
      <c r="Z42">
        <v>826.35</v>
      </c>
      <c r="AA42">
        <v>1874.8</v>
      </c>
      <c r="AB42">
        <v>1204.8620000000001</v>
      </c>
      <c r="AC42">
        <v>982</v>
      </c>
      <c r="AD42">
        <v>970.2</v>
      </c>
      <c r="AE42">
        <v>990.4</v>
      </c>
      <c r="AF42">
        <v>972.2</v>
      </c>
    </row>
    <row r="43" spans="1:32" x14ac:dyDescent="0.2">
      <c r="A43" t="s">
        <v>6</v>
      </c>
      <c r="B43" s="9">
        <v>44086</v>
      </c>
      <c r="C43">
        <v>1</v>
      </c>
      <c r="D43">
        <v>2400</v>
      </c>
      <c r="E43">
        <v>60</v>
      </c>
      <c r="F43">
        <v>1</v>
      </c>
      <c r="G43">
        <v>1</v>
      </c>
      <c r="H43" t="s">
        <v>2</v>
      </c>
      <c r="I43">
        <v>1195.8</v>
      </c>
      <c r="J43">
        <v>1378.6</v>
      </c>
      <c r="K43">
        <v>1162.8</v>
      </c>
      <c r="L43">
        <v>1327.8</v>
      </c>
      <c r="M43">
        <v>1101.4000000000001</v>
      </c>
      <c r="N43">
        <v>1085</v>
      </c>
      <c r="O43">
        <v>1035.5999999999999</v>
      </c>
      <c r="P43">
        <v>1028</v>
      </c>
      <c r="Q43">
        <v>866</v>
      </c>
      <c r="R43">
        <v>1885.8869999999999</v>
      </c>
      <c r="S43">
        <v>2667.788</v>
      </c>
      <c r="T43">
        <v>2219.087</v>
      </c>
      <c r="U43">
        <v>1592.575</v>
      </c>
      <c r="V43">
        <v>1626.6379999999999</v>
      </c>
      <c r="W43">
        <v>1275.288</v>
      </c>
      <c r="X43">
        <v>876.33799999999997</v>
      </c>
      <c r="Y43">
        <v>808.28700000000003</v>
      </c>
      <c r="Z43">
        <v>754.22199999999998</v>
      </c>
      <c r="AA43">
        <v>1113.7940000000001</v>
      </c>
      <c r="AB43">
        <v>792.96600000000001</v>
      </c>
      <c r="AC43">
        <v>736.072</v>
      </c>
      <c r="AD43">
        <v>738.072</v>
      </c>
      <c r="AE43">
        <v>759.15</v>
      </c>
      <c r="AF43">
        <v>726.99400000000003</v>
      </c>
    </row>
    <row r="44" spans="1:32" x14ac:dyDescent="0.2">
      <c r="A44" t="s">
        <v>6</v>
      </c>
      <c r="B44" s="9">
        <v>44087</v>
      </c>
      <c r="C44">
        <v>1</v>
      </c>
      <c r="D44">
        <v>2400</v>
      </c>
      <c r="E44">
        <v>60</v>
      </c>
      <c r="F44">
        <v>1</v>
      </c>
      <c r="G44">
        <v>1</v>
      </c>
      <c r="H44" t="s">
        <v>2</v>
      </c>
      <c r="I44">
        <v>756.072</v>
      </c>
      <c r="J44">
        <v>748.072</v>
      </c>
      <c r="K44">
        <v>766.072</v>
      </c>
      <c r="L44">
        <v>756.99400000000003</v>
      </c>
      <c r="M44">
        <v>758.072</v>
      </c>
      <c r="N44">
        <v>761.15</v>
      </c>
      <c r="O44">
        <v>811.15800000000002</v>
      </c>
      <c r="P44">
        <v>920.86599999999999</v>
      </c>
      <c r="Q44">
        <v>907.17200000000003</v>
      </c>
      <c r="R44">
        <v>907.17200000000003</v>
      </c>
      <c r="S44">
        <v>790.07899999999995</v>
      </c>
      <c r="T44">
        <v>713.91499999999996</v>
      </c>
      <c r="U44">
        <v>720.99400000000003</v>
      </c>
      <c r="V44">
        <v>722.99400000000003</v>
      </c>
      <c r="W44">
        <v>720.99400000000003</v>
      </c>
      <c r="X44">
        <v>722.37800000000004</v>
      </c>
      <c r="Y44">
        <v>711.91499999999996</v>
      </c>
      <c r="Z44">
        <v>720.99400000000003</v>
      </c>
      <c r="AA44">
        <v>745.15</v>
      </c>
      <c r="AB44">
        <v>779.00099999999998</v>
      </c>
      <c r="AC44">
        <v>763.92200000000003</v>
      </c>
      <c r="AD44">
        <v>734.072</v>
      </c>
      <c r="AE44">
        <v>736.072</v>
      </c>
      <c r="AF44">
        <v>755.81299999999999</v>
      </c>
    </row>
    <row r="45" spans="1:32" x14ac:dyDescent="0.2">
      <c r="A45" t="s">
        <v>6</v>
      </c>
      <c r="B45" s="9">
        <v>44088</v>
      </c>
      <c r="C45">
        <v>1</v>
      </c>
      <c r="D45">
        <v>2400</v>
      </c>
      <c r="E45">
        <v>60</v>
      </c>
      <c r="F45">
        <v>1</v>
      </c>
      <c r="G45">
        <v>1</v>
      </c>
      <c r="H45" t="s">
        <v>2</v>
      </c>
      <c r="I45">
        <v>749.15</v>
      </c>
      <c r="J45">
        <v>743.76599999999996</v>
      </c>
      <c r="K45">
        <v>736.072</v>
      </c>
      <c r="L45">
        <v>736.072</v>
      </c>
      <c r="M45">
        <v>747.15</v>
      </c>
      <c r="N45">
        <v>738.072</v>
      </c>
      <c r="O45">
        <v>896.09400000000005</v>
      </c>
      <c r="P45">
        <v>1017.944</v>
      </c>
      <c r="Q45">
        <v>973.17200000000003</v>
      </c>
      <c r="R45">
        <v>949.93700000000001</v>
      </c>
      <c r="S45">
        <v>777.3</v>
      </c>
      <c r="T45">
        <v>791.91499999999996</v>
      </c>
      <c r="U45">
        <v>792.99400000000003</v>
      </c>
      <c r="V45">
        <v>785.3</v>
      </c>
      <c r="W45">
        <v>800.99400000000003</v>
      </c>
      <c r="X45">
        <v>755.91499999999996</v>
      </c>
      <c r="Y45">
        <v>709.91499999999996</v>
      </c>
      <c r="Z45">
        <v>709.3</v>
      </c>
      <c r="AA45">
        <v>718.99400000000003</v>
      </c>
      <c r="AB45">
        <v>720.99400000000003</v>
      </c>
      <c r="AC45">
        <v>720.99400000000003</v>
      </c>
      <c r="AD45">
        <v>718.99400000000003</v>
      </c>
      <c r="AE45">
        <v>713.3</v>
      </c>
      <c r="AF45">
        <v>742.37199999999996</v>
      </c>
    </row>
    <row r="46" spans="1:32" x14ac:dyDescent="0.2">
      <c r="A46" t="s">
        <v>6</v>
      </c>
      <c r="B46" s="9">
        <v>44089</v>
      </c>
      <c r="C46">
        <v>1</v>
      </c>
      <c r="D46">
        <v>2400</v>
      </c>
      <c r="E46">
        <v>60</v>
      </c>
      <c r="F46">
        <v>1</v>
      </c>
      <c r="G46">
        <v>1</v>
      </c>
      <c r="H46" t="s">
        <v>2</v>
      </c>
      <c r="I46">
        <v>722.99400000000003</v>
      </c>
      <c r="J46">
        <v>738.072</v>
      </c>
      <c r="K46">
        <v>811.15800000000002</v>
      </c>
      <c r="L46">
        <v>835.00800000000004</v>
      </c>
      <c r="M46">
        <v>887.01499999999999</v>
      </c>
      <c r="N46">
        <v>889.01499999999999</v>
      </c>
      <c r="O46">
        <v>956.101</v>
      </c>
      <c r="P46">
        <v>1078.115</v>
      </c>
      <c r="Q46">
        <v>981.17200000000003</v>
      </c>
      <c r="R46">
        <v>733.91499999999996</v>
      </c>
      <c r="S46">
        <v>747.3</v>
      </c>
      <c r="T46">
        <v>841.71500000000003</v>
      </c>
      <c r="U46">
        <v>797.91499999999996</v>
      </c>
      <c r="V46">
        <v>690.22199999999998</v>
      </c>
      <c r="W46">
        <v>685.91499999999996</v>
      </c>
      <c r="X46">
        <v>683.91499999999996</v>
      </c>
      <c r="Y46">
        <v>685.3</v>
      </c>
      <c r="Z46">
        <v>672.83699999999999</v>
      </c>
      <c r="AA46">
        <v>940.9</v>
      </c>
      <c r="AB46">
        <v>926.91499999999996</v>
      </c>
      <c r="AC46">
        <v>852.91499999999996</v>
      </c>
      <c r="AD46">
        <v>919.57799999999997</v>
      </c>
      <c r="AE46">
        <v>1130.3150000000001</v>
      </c>
      <c r="AF46">
        <v>1444.4970000000001</v>
      </c>
    </row>
    <row r="47" spans="1:32" x14ac:dyDescent="0.2">
      <c r="A47" t="s">
        <v>6</v>
      </c>
      <c r="B47" s="9">
        <v>44090</v>
      </c>
      <c r="C47">
        <v>1</v>
      </c>
      <c r="D47">
        <v>2400</v>
      </c>
      <c r="E47">
        <v>60</v>
      </c>
      <c r="F47">
        <v>1</v>
      </c>
      <c r="G47">
        <v>1</v>
      </c>
      <c r="H47" t="s">
        <v>2</v>
      </c>
      <c r="I47">
        <v>3077.1689999999999</v>
      </c>
      <c r="J47">
        <v>2696.5810000000001</v>
      </c>
      <c r="K47">
        <v>744.99400000000003</v>
      </c>
      <c r="L47">
        <v>697.3</v>
      </c>
      <c r="M47">
        <v>696.99400000000003</v>
      </c>
      <c r="N47">
        <v>692.99400000000003</v>
      </c>
      <c r="O47">
        <v>749.00099999999998</v>
      </c>
      <c r="P47">
        <v>941.01499999999999</v>
      </c>
      <c r="Q47">
        <v>880.09400000000005</v>
      </c>
      <c r="R47">
        <v>853.01499999999999</v>
      </c>
      <c r="S47">
        <v>877.17200000000003</v>
      </c>
      <c r="T47">
        <v>886.25</v>
      </c>
      <c r="U47">
        <v>706.072</v>
      </c>
      <c r="V47">
        <v>738.072</v>
      </c>
      <c r="W47">
        <v>715.91499999999996</v>
      </c>
      <c r="X47">
        <v>706.83699999999999</v>
      </c>
      <c r="Y47">
        <v>706.22199999999998</v>
      </c>
      <c r="Z47">
        <v>708.22199999999998</v>
      </c>
      <c r="AA47">
        <v>715.91499999999996</v>
      </c>
      <c r="AB47">
        <v>715.91499999999996</v>
      </c>
      <c r="AC47">
        <v>726.99400000000003</v>
      </c>
      <c r="AD47">
        <v>728.37800000000004</v>
      </c>
      <c r="AE47">
        <v>747.76599999999996</v>
      </c>
      <c r="AF47">
        <v>760.22900000000004</v>
      </c>
    </row>
    <row r="48" spans="1:32" x14ac:dyDescent="0.2">
      <c r="A48" t="s">
        <v>6</v>
      </c>
      <c r="B48" s="9">
        <v>44091</v>
      </c>
      <c r="C48">
        <v>1</v>
      </c>
      <c r="D48">
        <v>2400</v>
      </c>
      <c r="E48">
        <v>60</v>
      </c>
      <c r="F48">
        <v>1</v>
      </c>
      <c r="G48">
        <v>1</v>
      </c>
      <c r="H48" t="s">
        <v>2</v>
      </c>
      <c r="I48">
        <v>738.072</v>
      </c>
      <c r="J48">
        <v>758.84400000000005</v>
      </c>
      <c r="K48">
        <v>740.072</v>
      </c>
      <c r="L48">
        <v>812.072</v>
      </c>
      <c r="M48">
        <v>1559.0719999999999</v>
      </c>
      <c r="N48">
        <v>838.99400000000003</v>
      </c>
      <c r="O48">
        <v>845.31399999999996</v>
      </c>
      <c r="P48">
        <v>911.09400000000005</v>
      </c>
      <c r="Q48">
        <v>891.01499999999999</v>
      </c>
      <c r="R48">
        <v>859.16499999999996</v>
      </c>
      <c r="S48">
        <v>730.99400000000003</v>
      </c>
      <c r="T48">
        <v>717.91499999999996</v>
      </c>
      <c r="U48">
        <v>728.99400000000003</v>
      </c>
      <c r="V48">
        <v>719.3</v>
      </c>
      <c r="W48">
        <v>730.99400000000003</v>
      </c>
      <c r="X48">
        <v>721.91499999999996</v>
      </c>
      <c r="Y48">
        <v>888.42200000000003</v>
      </c>
      <c r="Z48">
        <v>1018.628</v>
      </c>
      <c r="AA48">
        <v>1078.75</v>
      </c>
      <c r="AB48">
        <v>1020.244</v>
      </c>
      <c r="AC48">
        <v>996.22900000000004</v>
      </c>
      <c r="AD48">
        <v>808.95</v>
      </c>
      <c r="AE48">
        <v>741.59400000000005</v>
      </c>
      <c r="AF48">
        <v>797.59400000000005</v>
      </c>
    </row>
    <row r="49" spans="1:32" x14ac:dyDescent="0.2">
      <c r="A49" t="s">
        <v>6</v>
      </c>
      <c r="B49" s="9">
        <v>44092</v>
      </c>
      <c r="C49">
        <v>1</v>
      </c>
      <c r="D49">
        <v>2400</v>
      </c>
      <c r="E49">
        <v>60</v>
      </c>
      <c r="F49">
        <v>1</v>
      </c>
      <c r="G49">
        <v>1</v>
      </c>
      <c r="H49" t="s">
        <v>2</v>
      </c>
      <c r="I49">
        <v>849.59400000000005</v>
      </c>
      <c r="J49">
        <v>732.99400000000003</v>
      </c>
      <c r="K49">
        <v>719.91499999999996</v>
      </c>
      <c r="L49">
        <v>793.57799999999997</v>
      </c>
      <c r="M49">
        <v>740.99400000000003</v>
      </c>
      <c r="N49">
        <v>721.91499999999996</v>
      </c>
      <c r="O49">
        <v>827.93</v>
      </c>
      <c r="P49">
        <v>894.4</v>
      </c>
      <c r="Q49">
        <v>891.01499999999999</v>
      </c>
      <c r="R49">
        <v>900.09400000000005</v>
      </c>
      <c r="S49">
        <v>792.07899999999995</v>
      </c>
      <c r="T49">
        <v>695.75800000000004</v>
      </c>
      <c r="U49">
        <v>699.14300000000003</v>
      </c>
      <c r="V49">
        <v>708.22199999999998</v>
      </c>
      <c r="W49">
        <v>715.91499999999996</v>
      </c>
      <c r="X49">
        <v>708.22199999999998</v>
      </c>
      <c r="Y49">
        <v>717.91499999999996</v>
      </c>
      <c r="Z49">
        <v>748.43700000000001</v>
      </c>
      <c r="AA49">
        <v>992.7</v>
      </c>
      <c r="AB49">
        <v>990.55</v>
      </c>
      <c r="AC49">
        <v>969.36599999999999</v>
      </c>
      <c r="AD49">
        <v>780.22900000000004</v>
      </c>
      <c r="AE49">
        <v>762.84400000000005</v>
      </c>
      <c r="AF49">
        <v>764.22900000000004</v>
      </c>
    </row>
    <row r="50" spans="1:32" x14ac:dyDescent="0.2">
      <c r="A50" t="s">
        <v>6</v>
      </c>
      <c r="B50" s="9">
        <v>44093</v>
      </c>
      <c r="C50">
        <v>1</v>
      </c>
      <c r="D50">
        <v>2400</v>
      </c>
      <c r="E50">
        <v>60</v>
      </c>
      <c r="F50">
        <v>1</v>
      </c>
      <c r="G50">
        <v>1</v>
      </c>
      <c r="H50" t="s">
        <v>2</v>
      </c>
      <c r="I50">
        <v>753.15</v>
      </c>
      <c r="J50">
        <v>805.77300000000002</v>
      </c>
      <c r="K50">
        <v>863.16499999999996</v>
      </c>
      <c r="L50">
        <v>882.24300000000005</v>
      </c>
      <c r="M50">
        <v>882.85799999999995</v>
      </c>
      <c r="N50">
        <v>876.24300000000005</v>
      </c>
      <c r="O50">
        <v>1023.802</v>
      </c>
      <c r="P50">
        <v>1034.2650000000001</v>
      </c>
      <c r="Q50">
        <v>999.03</v>
      </c>
      <c r="R50">
        <v>891.01499999999999</v>
      </c>
      <c r="S50">
        <v>710.22199999999998</v>
      </c>
      <c r="T50">
        <v>699.14300000000003</v>
      </c>
      <c r="U50">
        <v>708.83699999999999</v>
      </c>
      <c r="V50">
        <v>710.22199999999998</v>
      </c>
      <c r="W50">
        <v>719.91499999999996</v>
      </c>
      <c r="X50">
        <v>710.22199999999998</v>
      </c>
      <c r="Y50">
        <v>719.91499999999996</v>
      </c>
      <c r="Z50">
        <v>726.91499999999996</v>
      </c>
      <c r="AA50">
        <v>721.1</v>
      </c>
      <c r="AB50">
        <v>728.99400000000003</v>
      </c>
      <c r="AC50">
        <v>807.072</v>
      </c>
      <c r="AD50">
        <v>816.76599999999996</v>
      </c>
      <c r="AE50">
        <v>1376.229</v>
      </c>
      <c r="AF50">
        <v>807.15800000000002</v>
      </c>
    </row>
    <row r="51" spans="1:32" x14ac:dyDescent="0.2">
      <c r="A51" t="s">
        <v>6</v>
      </c>
      <c r="B51" s="9">
        <v>44094</v>
      </c>
      <c r="C51">
        <v>1</v>
      </c>
      <c r="D51">
        <v>2400</v>
      </c>
      <c r="E51">
        <v>60</v>
      </c>
      <c r="F51">
        <v>1</v>
      </c>
      <c r="G51">
        <v>1</v>
      </c>
      <c r="H51" t="s">
        <v>2</v>
      </c>
      <c r="I51">
        <v>895.93700000000001</v>
      </c>
      <c r="J51">
        <v>884.24300000000005</v>
      </c>
      <c r="K51">
        <v>883.93700000000001</v>
      </c>
      <c r="L51">
        <v>894.85799999999995</v>
      </c>
      <c r="M51">
        <v>895.322</v>
      </c>
      <c r="N51">
        <v>885.93700000000001</v>
      </c>
      <c r="O51">
        <v>940.25</v>
      </c>
      <c r="P51">
        <v>1043.9580000000001</v>
      </c>
      <c r="Q51">
        <v>1030.2650000000001</v>
      </c>
      <c r="R51">
        <v>922.86599999999999</v>
      </c>
      <c r="S51">
        <v>891.01499999999999</v>
      </c>
      <c r="T51">
        <v>1306.3</v>
      </c>
      <c r="U51">
        <v>3075.915</v>
      </c>
      <c r="V51">
        <v>2652.837</v>
      </c>
      <c r="W51">
        <v>708.22199999999998</v>
      </c>
      <c r="X51">
        <v>717.91499999999996</v>
      </c>
      <c r="Y51">
        <v>708.22199999999998</v>
      </c>
      <c r="Z51">
        <v>725.11500000000001</v>
      </c>
      <c r="AA51">
        <v>925.19399999999996</v>
      </c>
      <c r="AB51">
        <v>721.3</v>
      </c>
      <c r="AC51">
        <v>805.77300000000002</v>
      </c>
      <c r="AD51">
        <v>1004.4</v>
      </c>
      <c r="AE51">
        <v>922.01499999999999</v>
      </c>
      <c r="AF51">
        <v>908.09400000000005</v>
      </c>
    </row>
    <row r="52" spans="1:32" x14ac:dyDescent="0.2">
      <c r="A52" t="s">
        <v>6</v>
      </c>
      <c r="B52" s="9">
        <v>44095</v>
      </c>
      <c r="C52">
        <v>1</v>
      </c>
      <c r="D52">
        <v>2400</v>
      </c>
      <c r="E52">
        <v>60</v>
      </c>
      <c r="F52">
        <v>1</v>
      </c>
      <c r="G52">
        <v>1</v>
      </c>
      <c r="H52" t="s">
        <v>2</v>
      </c>
      <c r="I52">
        <v>1007.015</v>
      </c>
      <c r="J52">
        <v>2450.9369999999999</v>
      </c>
      <c r="K52">
        <v>1523.45</v>
      </c>
      <c r="L52">
        <v>3152.8589999999999</v>
      </c>
      <c r="M52">
        <v>3366.1660000000002</v>
      </c>
      <c r="N52">
        <v>3102.087</v>
      </c>
      <c r="O52">
        <v>3075.087</v>
      </c>
      <c r="P52">
        <v>3203.337</v>
      </c>
      <c r="Q52">
        <v>3722.047</v>
      </c>
      <c r="R52">
        <v>7581.4629999999997</v>
      </c>
      <c r="S52">
        <v>2620.991</v>
      </c>
      <c r="T52">
        <v>2377.7869999999998</v>
      </c>
      <c r="U52">
        <v>1796.925</v>
      </c>
      <c r="V52">
        <v>2467.9630000000002</v>
      </c>
      <c r="W52">
        <v>2048.5630000000001</v>
      </c>
      <c r="X52">
        <v>2514.3130000000001</v>
      </c>
      <c r="Y52">
        <v>3081.9119999999998</v>
      </c>
      <c r="Z52">
        <v>3457.7249999999999</v>
      </c>
      <c r="AA52">
        <v>3845</v>
      </c>
      <c r="AB52">
        <v>4014.625</v>
      </c>
      <c r="AC52">
        <v>3287.2</v>
      </c>
      <c r="AD52">
        <v>3132.9380000000001</v>
      </c>
      <c r="AE52">
        <v>2889.5749999999998</v>
      </c>
      <c r="AF52">
        <v>2522.1999999999998</v>
      </c>
    </row>
    <row r="53" spans="1:32" x14ac:dyDescent="0.2">
      <c r="A53" t="s">
        <v>6</v>
      </c>
      <c r="B53" s="9">
        <v>44096</v>
      </c>
      <c r="C53">
        <v>1</v>
      </c>
      <c r="D53">
        <v>2400</v>
      </c>
      <c r="E53">
        <v>60</v>
      </c>
      <c r="F53">
        <v>1</v>
      </c>
      <c r="G53">
        <v>1</v>
      </c>
      <c r="H53" t="s">
        <v>2</v>
      </c>
      <c r="I53">
        <v>4172.1949999999997</v>
      </c>
      <c r="J53">
        <v>6190.49</v>
      </c>
      <c r="K53">
        <v>3881.3679999999999</v>
      </c>
      <c r="L53">
        <v>2329.2020000000002</v>
      </c>
      <c r="M53">
        <v>2289.0450000000001</v>
      </c>
      <c r="N53">
        <v>2267.3519999999999</v>
      </c>
      <c r="O53">
        <v>2243.1950000000002</v>
      </c>
      <c r="P53">
        <v>2287.96</v>
      </c>
      <c r="Q53">
        <v>2272.11</v>
      </c>
      <c r="R53">
        <v>2220.252</v>
      </c>
      <c r="S53">
        <v>2239.174</v>
      </c>
      <c r="T53">
        <v>2227.174</v>
      </c>
      <c r="U53">
        <v>2221.174</v>
      </c>
      <c r="V53">
        <v>2161.174</v>
      </c>
      <c r="W53">
        <v>2161.174</v>
      </c>
      <c r="X53">
        <v>2155.48</v>
      </c>
      <c r="Y53">
        <v>2161.174</v>
      </c>
      <c r="Z53">
        <v>2150.0949999999998</v>
      </c>
      <c r="AA53">
        <v>2163.174</v>
      </c>
      <c r="AB53">
        <v>2176.252</v>
      </c>
      <c r="AC53">
        <v>2174.8670000000002</v>
      </c>
      <c r="AD53">
        <v>2176.252</v>
      </c>
      <c r="AE53">
        <v>2176.252</v>
      </c>
      <c r="AF53">
        <v>2176.252</v>
      </c>
    </row>
    <row r="54" spans="1:32" x14ac:dyDescent="0.2">
      <c r="A54" t="s">
        <v>6</v>
      </c>
      <c r="B54" s="9">
        <v>44097</v>
      </c>
      <c r="C54">
        <v>1</v>
      </c>
      <c r="D54">
        <v>2400</v>
      </c>
      <c r="E54">
        <v>60</v>
      </c>
      <c r="F54">
        <v>1</v>
      </c>
      <c r="G54">
        <v>1</v>
      </c>
      <c r="H54" t="s">
        <v>2</v>
      </c>
      <c r="I54">
        <v>2185.33</v>
      </c>
      <c r="J54">
        <v>2163.174</v>
      </c>
      <c r="K54">
        <v>2165.174</v>
      </c>
      <c r="L54">
        <v>2174.8670000000002</v>
      </c>
      <c r="M54">
        <v>2163.174</v>
      </c>
      <c r="N54">
        <v>2166.558</v>
      </c>
      <c r="O54">
        <v>2167.174</v>
      </c>
      <c r="P54">
        <v>1854.817</v>
      </c>
      <c r="Q54">
        <v>1456.1510000000001</v>
      </c>
      <c r="R54">
        <v>1463.0730000000001</v>
      </c>
      <c r="S54">
        <v>2102.2379999999998</v>
      </c>
      <c r="T54">
        <v>2202.252</v>
      </c>
      <c r="U54">
        <v>2059.002</v>
      </c>
      <c r="V54">
        <v>2060.3870000000002</v>
      </c>
      <c r="W54">
        <v>2027.152</v>
      </c>
      <c r="X54">
        <v>2029.152</v>
      </c>
      <c r="Y54">
        <v>2010.23</v>
      </c>
      <c r="Z54">
        <v>2031.002</v>
      </c>
      <c r="AA54">
        <v>2034.3869999999999</v>
      </c>
      <c r="AB54">
        <v>2046.0809999999999</v>
      </c>
      <c r="AC54">
        <v>2023.309</v>
      </c>
      <c r="AD54">
        <v>1814.9739999999999</v>
      </c>
      <c r="AE54">
        <v>1233.973</v>
      </c>
      <c r="AF54">
        <v>1245.0509999999999</v>
      </c>
    </row>
    <row r="55" spans="1:32" x14ac:dyDescent="0.2">
      <c r="A55" t="s">
        <v>6</v>
      </c>
      <c r="B55" s="9">
        <v>44098</v>
      </c>
      <c r="C55">
        <v>1</v>
      </c>
      <c r="D55">
        <v>2400</v>
      </c>
      <c r="E55">
        <v>60</v>
      </c>
      <c r="F55">
        <v>1</v>
      </c>
      <c r="G55">
        <v>1</v>
      </c>
      <c r="H55" t="s">
        <v>2</v>
      </c>
      <c r="I55">
        <v>1237.3579999999999</v>
      </c>
      <c r="J55">
        <v>1237.973</v>
      </c>
      <c r="K55">
        <v>1245.0509999999999</v>
      </c>
      <c r="L55">
        <v>1244.279</v>
      </c>
      <c r="M55">
        <v>1212.1220000000001</v>
      </c>
      <c r="N55">
        <v>1179.9659999999999</v>
      </c>
      <c r="O55">
        <v>1290.902</v>
      </c>
      <c r="P55">
        <v>1513.3789999999999</v>
      </c>
      <c r="Q55">
        <v>1480.1510000000001</v>
      </c>
      <c r="R55">
        <v>1365.9870000000001</v>
      </c>
      <c r="S55">
        <v>1361.1690000000001</v>
      </c>
      <c r="T55">
        <v>1363.029</v>
      </c>
      <c r="U55">
        <v>1265.373</v>
      </c>
      <c r="V55">
        <v>1261.973</v>
      </c>
      <c r="W55">
        <v>1257.3579999999999</v>
      </c>
      <c r="X55">
        <v>1249.0509999999999</v>
      </c>
      <c r="Y55">
        <v>1200.1220000000001</v>
      </c>
      <c r="Z55">
        <v>1175.9659999999999</v>
      </c>
      <c r="AA55">
        <v>1191.0440000000001</v>
      </c>
      <c r="AB55">
        <v>1189.0440000000001</v>
      </c>
      <c r="AC55">
        <v>1191.0440000000001</v>
      </c>
      <c r="AD55">
        <v>1211.201</v>
      </c>
      <c r="AE55">
        <v>1226.279</v>
      </c>
      <c r="AF55">
        <v>1211.816</v>
      </c>
    </row>
    <row r="56" spans="1:32" x14ac:dyDescent="0.2">
      <c r="A56" t="s">
        <v>6</v>
      </c>
      <c r="B56" s="9">
        <v>44099</v>
      </c>
      <c r="C56">
        <v>1</v>
      </c>
      <c r="D56">
        <v>2400</v>
      </c>
      <c r="E56">
        <v>60</v>
      </c>
      <c r="F56">
        <v>1</v>
      </c>
      <c r="G56">
        <v>1</v>
      </c>
      <c r="H56" t="s">
        <v>2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</row>
    <row r="57" spans="1:32" x14ac:dyDescent="0.2">
      <c r="A57" t="s">
        <v>6</v>
      </c>
      <c r="B57" s="9">
        <v>44100</v>
      </c>
      <c r="C57">
        <v>1</v>
      </c>
      <c r="D57">
        <v>2400</v>
      </c>
      <c r="E57">
        <v>60</v>
      </c>
      <c r="F57">
        <v>1</v>
      </c>
      <c r="G57">
        <v>1</v>
      </c>
      <c r="H57" t="s">
        <v>2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</row>
    <row r="58" spans="1:32" x14ac:dyDescent="0.2">
      <c r="A58" t="s">
        <v>6</v>
      </c>
      <c r="B58" s="9">
        <v>44101</v>
      </c>
      <c r="C58">
        <v>1</v>
      </c>
      <c r="D58">
        <v>2400</v>
      </c>
      <c r="E58">
        <v>60</v>
      </c>
      <c r="F58">
        <v>1</v>
      </c>
      <c r="G58">
        <v>1</v>
      </c>
      <c r="H58" t="s">
        <v>2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</row>
    <row r="59" spans="1:32" x14ac:dyDescent="0.2">
      <c r="A59" t="s">
        <v>6</v>
      </c>
      <c r="B59" s="9">
        <v>44102</v>
      </c>
      <c r="C59">
        <v>1</v>
      </c>
      <c r="D59">
        <v>2400</v>
      </c>
      <c r="E59">
        <v>60</v>
      </c>
      <c r="F59">
        <v>1</v>
      </c>
      <c r="G59">
        <v>1</v>
      </c>
      <c r="H59" t="s">
        <v>2</v>
      </c>
      <c r="I59">
        <v>740.072</v>
      </c>
      <c r="J59">
        <v>738.99400000000003</v>
      </c>
      <c r="K59">
        <v>742.072</v>
      </c>
      <c r="L59">
        <v>804.35</v>
      </c>
      <c r="M59">
        <v>742.072</v>
      </c>
      <c r="N59">
        <v>806.67200000000003</v>
      </c>
      <c r="O59">
        <v>899.173</v>
      </c>
      <c r="P59">
        <v>935.32899999999995</v>
      </c>
      <c r="Q59">
        <v>943.02200000000005</v>
      </c>
      <c r="R59">
        <v>967.94399999999996</v>
      </c>
      <c r="S59">
        <v>1013.329</v>
      </c>
      <c r="T59">
        <v>945.00800000000004</v>
      </c>
      <c r="U59">
        <v>860.072</v>
      </c>
      <c r="V59">
        <v>901.92200000000003</v>
      </c>
      <c r="W59">
        <v>896.22900000000004</v>
      </c>
      <c r="X59">
        <v>838.84400000000005</v>
      </c>
      <c r="Y59">
        <v>736.99400000000003</v>
      </c>
      <c r="Z59">
        <v>746.072</v>
      </c>
      <c r="AA59">
        <v>750.072</v>
      </c>
      <c r="AB59">
        <v>762.22900000000004</v>
      </c>
      <c r="AC59">
        <v>747.76599999999996</v>
      </c>
      <c r="AD59">
        <v>760.22900000000004</v>
      </c>
      <c r="AE59">
        <v>749.15</v>
      </c>
      <c r="AF59">
        <v>760.84400000000005</v>
      </c>
    </row>
    <row r="60" spans="1:32" x14ac:dyDescent="0.2">
      <c r="A60" t="s">
        <v>6</v>
      </c>
      <c r="B60" s="9">
        <v>44103</v>
      </c>
      <c r="C60">
        <v>1</v>
      </c>
      <c r="D60">
        <v>2400</v>
      </c>
      <c r="E60">
        <v>60</v>
      </c>
      <c r="F60">
        <v>1</v>
      </c>
      <c r="G60">
        <v>1</v>
      </c>
      <c r="H60" t="s">
        <v>2</v>
      </c>
      <c r="I60">
        <v>771.92200000000003</v>
      </c>
      <c r="J60">
        <v>762.22900000000004</v>
      </c>
      <c r="K60">
        <v>763.15</v>
      </c>
      <c r="L60">
        <v>758.84400000000005</v>
      </c>
      <c r="M60">
        <v>764.22900000000004</v>
      </c>
      <c r="N60">
        <v>749.76599999999996</v>
      </c>
      <c r="O60">
        <v>837.83600000000001</v>
      </c>
      <c r="P60">
        <v>989.94399999999996</v>
      </c>
      <c r="Q60">
        <v>1001.015</v>
      </c>
      <c r="R60">
        <v>896.07899999999995</v>
      </c>
      <c r="S60">
        <v>842.38599999999997</v>
      </c>
      <c r="T60">
        <v>831.00099999999998</v>
      </c>
      <c r="U60">
        <v>821.00099999999998</v>
      </c>
      <c r="V60">
        <v>831.00099999999998</v>
      </c>
      <c r="W60">
        <v>864.23599999999999</v>
      </c>
      <c r="X60">
        <v>829.93</v>
      </c>
      <c r="Y60">
        <v>849.93</v>
      </c>
      <c r="Z60">
        <v>761.072</v>
      </c>
      <c r="AA60">
        <v>755.87199999999996</v>
      </c>
      <c r="AB60">
        <v>808.072</v>
      </c>
      <c r="AC60">
        <v>785.99400000000003</v>
      </c>
      <c r="AD60">
        <v>734.072</v>
      </c>
      <c r="AE60">
        <v>747.15</v>
      </c>
      <c r="AF60">
        <v>736.072</v>
      </c>
    </row>
    <row r="61" spans="1:32" x14ac:dyDescent="0.2">
      <c r="A61" t="s">
        <v>6</v>
      </c>
      <c r="B61" s="9">
        <v>44104</v>
      </c>
      <c r="C61">
        <v>1</v>
      </c>
      <c r="D61">
        <v>2400</v>
      </c>
      <c r="E61">
        <v>60</v>
      </c>
      <c r="F61">
        <v>1</v>
      </c>
      <c r="G61">
        <v>1</v>
      </c>
      <c r="H61" t="s">
        <v>2</v>
      </c>
      <c r="I61">
        <v>745.15</v>
      </c>
      <c r="J61">
        <v>736.072</v>
      </c>
      <c r="K61">
        <v>734.072</v>
      </c>
      <c r="L61">
        <v>736.072</v>
      </c>
      <c r="M61">
        <v>747.76599999999996</v>
      </c>
      <c r="N61">
        <v>736.072</v>
      </c>
      <c r="O61">
        <v>818.23599999999999</v>
      </c>
      <c r="P61">
        <v>1007.022</v>
      </c>
      <c r="Q61">
        <v>979.94399999999996</v>
      </c>
      <c r="R61">
        <v>948.25</v>
      </c>
      <c r="S61">
        <v>1012.066</v>
      </c>
      <c r="T61">
        <v>1078.729</v>
      </c>
      <c r="U61">
        <v>1169.066</v>
      </c>
      <c r="V61">
        <v>971.95</v>
      </c>
      <c r="W61">
        <v>934.11500000000001</v>
      </c>
      <c r="X61">
        <v>903.19399999999996</v>
      </c>
      <c r="Y61">
        <v>899.178</v>
      </c>
      <c r="Z61">
        <v>948.39400000000001</v>
      </c>
      <c r="AA61">
        <v>741.47199999999998</v>
      </c>
      <c r="AB61">
        <v>724.99400000000003</v>
      </c>
      <c r="AC61">
        <v>758.84400000000005</v>
      </c>
      <c r="AD61">
        <v>760.22900000000004</v>
      </c>
      <c r="AE61">
        <v>777.92200000000003</v>
      </c>
      <c r="AF61">
        <v>771.30700000000002</v>
      </c>
    </row>
    <row r="62" spans="1:32" x14ac:dyDescent="0.2">
      <c r="A62" t="s">
        <v>6</v>
      </c>
      <c r="B62" s="9">
        <v>44105</v>
      </c>
      <c r="C62">
        <v>1</v>
      </c>
      <c r="D62">
        <v>2400</v>
      </c>
      <c r="E62">
        <v>60</v>
      </c>
      <c r="F62">
        <v>1</v>
      </c>
      <c r="G62">
        <v>1</v>
      </c>
      <c r="H62" t="s">
        <v>2</v>
      </c>
      <c r="I62">
        <v>789.92200000000003</v>
      </c>
      <c r="J62">
        <v>768.072</v>
      </c>
      <c r="K62">
        <v>781.15</v>
      </c>
      <c r="L62">
        <v>782.072</v>
      </c>
      <c r="M62">
        <v>770.072</v>
      </c>
      <c r="N62">
        <v>759.15</v>
      </c>
      <c r="O62">
        <v>789.92200000000003</v>
      </c>
      <c r="P62">
        <v>970.09400000000005</v>
      </c>
      <c r="Q62">
        <v>973.17200000000003</v>
      </c>
      <c r="R62">
        <v>937.78</v>
      </c>
      <c r="S62">
        <v>777.3</v>
      </c>
      <c r="T62">
        <v>794.99400000000003</v>
      </c>
      <c r="U62">
        <v>808.072</v>
      </c>
      <c r="V62">
        <v>806.072</v>
      </c>
      <c r="W62">
        <v>774.072</v>
      </c>
      <c r="X62">
        <v>766.99400000000003</v>
      </c>
      <c r="Y62">
        <v>722.99400000000003</v>
      </c>
      <c r="Z62">
        <v>732.072</v>
      </c>
      <c r="AA62">
        <v>730.072</v>
      </c>
      <c r="AB62">
        <v>723.15</v>
      </c>
      <c r="AC62">
        <v>721.76599999999996</v>
      </c>
      <c r="AD62">
        <v>714.072</v>
      </c>
      <c r="AE62">
        <v>712.072</v>
      </c>
      <c r="AF62">
        <v>1044.229</v>
      </c>
    </row>
    <row r="63" spans="1:32" x14ac:dyDescent="0.2">
      <c r="A63" t="s">
        <v>6</v>
      </c>
      <c r="B63" s="9">
        <v>44106</v>
      </c>
      <c r="C63">
        <v>1</v>
      </c>
      <c r="D63">
        <v>2400</v>
      </c>
      <c r="E63">
        <v>60</v>
      </c>
      <c r="F63">
        <v>1</v>
      </c>
      <c r="G63">
        <v>1</v>
      </c>
      <c r="H63" t="s">
        <v>2</v>
      </c>
      <c r="I63">
        <v>2280.5500000000002</v>
      </c>
      <c r="J63">
        <v>3410.0059999999999</v>
      </c>
      <c r="K63">
        <v>3400.125</v>
      </c>
      <c r="L63">
        <v>3537.529</v>
      </c>
      <c r="M63">
        <v>3076.4969999999998</v>
      </c>
      <c r="N63">
        <v>2857.085</v>
      </c>
      <c r="O63">
        <v>2895.0880000000002</v>
      </c>
      <c r="P63">
        <v>1864.299</v>
      </c>
      <c r="Q63">
        <v>915.02200000000005</v>
      </c>
      <c r="R63">
        <v>885.17200000000003</v>
      </c>
      <c r="S63">
        <v>1718.172</v>
      </c>
      <c r="T63">
        <v>3199.922</v>
      </c>
      <c r="U63">
        <v>2607.194</v>
      </c>
      <c r="V63">
        <v>1605.3779999999999</v>
      </c>
      <c r="W63">
        <v>1211.7149999999999</v>
      </c>
      <c r="X63">
        <v>1274.9939999999999</v>
      </c>
      <c r="Y63">
        <v>837.39400000000001</v>
      </c>
      <c r="Z63">
        <v>702.99400000000003</v>
      </c>
      <c r="AA63">
        <v>712.072</v>
      </c>
      <c r="AB63">
        <v>700.99400000000003</v>
      </c>
      <c r="AC63">
        <v>932.35</v>
      </c>
      <c r="AD63">
        <v>714.072</v>
      </c>
      <c r="AE63">
        <v>723.15</v>
      </c>
      <c r="AF63">
        <v>756.84400000000005</v>
      </c>
    </row>
    <row r="64" spans="1:32" x14ac:dyDescent="0.2">
      <c r="A64" t="s">
        <v>6</v>
      </c>
      <c r="B64" s="9">
        <v>44107</v>
      </c>
      <c r="C64">
        <v>1</v>
      </c>
      <c r="D64">
        <v>2400</v>
      </c>
      <c r="E64">
        <v>60</v>
      </c>
      <c r="F64">
        <v>1</v>
      </c>
      <c r="G64">
        <v>1</v>
      </c>
      <c r="H64" t="s">
        <v>2</v>
      </c>
      <c r="I64">
        <v>726.072</v>
      </c>
      <c r="J64">
        <v>744.84400000000005</v>
      </c>
      <c r="K64">
        <v>737.15</v>
      </c>
      <c r="L64">
        <v>767.00099999999998</v>
      </c>
      <c r="M64">
        <v>770.38599999999997</v>
      </c>
      <c r="N64">
        <v>802.851</v>
      </c>
      <c r="O64">
        <v>835.16499999999996</v>
      </c>
      <c r="P64">
        <v>993.18600000000004</v>
      </c>
      <c r="Q64">
        <v>927.54399999999998</v>
      </c>
      <c r="R64">
        <v>1179.6659999999999</v>
      </c>
      <c r="S64">
        <v>1551.729</v>
      </c>
      <c r="T64">
        <v>1271.258</v>
      </c>
      <c r="U64">
        <v>1079.3499999999999</v>
      </c>
      <c r="V64">
        <v>2155.3939999999998</v>
      </c>
      <c r="W64">
        <v>1489.394</v>
      </c>
      <c r="X64">
        <v>967.39400000000001</v>
      </c>
      <c r="Y64">
        <v>1303.222</v>
      </c>
      <c r="Z64">
        <v>698.71500000000003</v>
      </c>
      <c r="AA64">
        <v>702.99400000000003</v>
      </c>
      <c r="AB64">
        <v>702.37800000000004</v>
      </c>
      <c r="AC64">
        <v>702.99400000000003</v>
      </c>
      <c r="AD64">
        <v>749.92200000000003</v>
      </c>
      <c r="AE64">
        <v>747.92200000000003</v>
      </c>
      <c r="AF64">
        <v>842.08600000000001</v>
      </c>
    </row>
    <row r="65" spans="1:32" x14ac:dyDescent="0.2">
      <c r="A65" t="s">
        <v>6</v>
      </c>
      <c r="B65" s="9">
        <v>44108</v>
      </c>
      <c r="C65">
        <v>1</v>
      </c>
      <c r="D65">
        <v>2400</v>
      </c>
      <c r="E65">
        <v>60</v>
      </c>
      <c r="F65">
        <v>1</v>
      </c>
      <c r="G65">
        <v>1</v>
      </c>
      <c r="H65" t="s">
        <v>2</v>
      </c>
      <c r="I65">
        <v>857.322</v>
      </c>
      <c r="J65">
        <v>1100.6579999999999</v>
      </c>
      <c r="K65">
        <v>1300.0429999999999</v>
      </c>
      <c r="L65">
        <v>1563.33</v>
      </c>
      <c r="M65">
        <v>810.71400000000006</v>
      </c>
      <c r="N65">
        <v>759.00099999999998</v>
      </c>
      <c r="O65">
        <v>770.07899999999995</v>
      </c>
      <c r="P65">
        <v>853.93700000000001</v>
      </c>
      <c r="Q65">
        <v>894.86599999999999</v>
      </c>
      <c r="R65">
        <v>1171.0940000000001</v>
      </c>
      <c r="S65">
        <v>1123.5999999999999</v>
      </c>
      <c r="T65">
        <v>1998.8150000000001</v>
      </c>
      <c r="U65">
        <v>2386.0940000000001</v>
      </c>
      <c r="V65">
        <v>3757.415</v>
      </c>
      <c r="W65">
        <v>3651.415</v>
      </c>
      <c r="X65">
        <v>2887.8150000000001</v>
      </c>
      <c r="Y65">
        <v>2605.886</v>
      </c>
      <c r="Z65">
        <v>2228.4369999999999</v>
      </c>
      <c r="AA65">
        <v>738.37800000000004</v>
      </c>
      <c r="AB65">
        <v>714.072</v>
      </c>
      <c r="AC65">
        <v>732.84400000000005</v>
      </c>
      <c r="AD65">
        <v>747.92200000000003</v>
      </c>
      <c r="AE65">
        <v>747.30700000000002</v>
      </c>
      <c r="AF65">
        <v>734.84400000000005</v>
      </c>
    </row>
    <row r="66" spans="1:32" x14ac:dyDescent="0.2">
      <c r="A66" t="s">
        <v>6</v>
      </c>
      <c r="B66" s="9">
        <v>44109</v>
      </c>
      <c r="C66">
        <v>1</v>
      </c>
      <c r="D66">
        <v>2400</v>
      </c>
      <c r="E66">
        <v>60</v>
      </c>
      <c r="F66">
        <v>1</v>
      </c>
      <c r="G66">
        <v>1</v>
      </c>
      <c r="H66" t="s">
        <v>2</v>
      </c>
      <c r="I66">
        <v>719.47199999999998</v>
      </c>
      <c r="J66">
        <v>845.39400000000001</v>
      </c>
      <c r="K66">
        <v>867.19399999999996</v>
      </c>
      <c r="L66">
        <v>764.19399999999996</v>
      </c>
      <c r="M66">
        <v>1188.578</v>
      </c>
      <c r="N66">
        <v>2380.2310000000002</v>
      </c>
      <c r="O66">
        <v>2798.4209999999998</v>
      </c>
      <c r="P66">
        <v>2786.2809999999999</v>
      </c>
      <c r="Q66">
        <v>4065.2530000000002</v>
      </c>
      <c r="R66">
        <v>3408.8510000000001</v>
      </c>
      <c r="S66">
        <v>3592.681</v>
      </c>
      <c r="T66">
        <v>3134.7220000000002</v>
      </c>
      <c r="U66">
        <v>3879.5709999999999</v>
      </c>
      <c r="V66">
        <v>3773.7179999999998</v>
      </c>
      <c r="W66">
        <v>2894.3249999999998</v>
      </c>
      <c r="X66">
        <v>1859.9490000000001</v>
      </c>
      <c r="Y66">
        <v>1015.331</v>
      </c>
      <c r="Z66">
        <v>1159.299</v>
      </c>
      <c r="AA66">
        <v>687.73400000000004</v>
      </c>
      <c r="AB66">
        <v>700.99400000000003</v>
      </c>
      <c r="AC66">
        <v>695.3</v>
      </c>
      <c r="AD66">
        <v>689.91499999999996</v>
      </c>
      <c r="AE66">
        <v>691.91499999999996</v>
      </c>
      <c r="AF66">
        <v>706.99400000000003</v>
      </c>
    </row>
    <row r="67" spans="1:32" x14ac:dyDescent="0.2">
      <c r="A67" t="s">
        <v>6</v>
      </c>
      <c r="B67" s="9">
        <v>44110</v>
      </c>
      <c r="C67">
        <v>1</v>
      </c>
      <c r="D67">
        <v>2400</v>
      </c>
      <c r="E67">
        <v>60</v>
      </c>
      <c r="F67">
        <v>1</v>
      </c>
      <c r="G67">
        <v>1</v>
      </c>
      <c r="H67" t="s">
        <v>2</v>
      </c>
      <c r="I67">
        <v>712.99400000000003</v>
      </c>
      <c r="J67">
        <v>736.22900000000004</v>
      </c>
      <c r="K67">
        <v>745.92200000000003</v>
      </c>
      <c r="L67">
        <v>747.92200000000003</v>
      </c>
      <c r="M67">
        <v>693.3</v>
      </c>
      <c r="N67">
        <v>704.99400000000003</v>
      </c>
      <c r="O67">
        <v>786.851</v>
      </c>
      <c r="P67">
        <v>874.09400000000005</v>
      </c>
      <c r="Q67">
        <v>851.322</v>
      </c>
      <c r="R67">
        <v>771.00099999999998</v>
      </c>
      <c r="S67">
        <v>716.83699999999999</v>
      </c>
      <c r="T67">
        <v>680.22199999999998</v>
      </c>
      <c r="U67">
        <v>667.14300000000003</v>
      </c>
      <c r="V67">
        <v>678.83699999999999</v>
      </c>
      <c r="W67">
        <v>678.22199999999998</v>
      </c>
      <c r="X67">
        <v>669.14300000000003</v>
      </c>
      <c r="Y67">
        <v>678.83699999999999</v>
      </c>
      <c r="Z67">
        <v>667.14300000000003</v>
      </c>
      <c r="AA67">
        <v>700.99400000000003</v>
      </c>
      <c r="AB67">
        <v>689.91499999999996</v>
      </c>
      <c r="AC67">
        <v>693.3</v>
      </c>
      <c r="AD67">
        <v>689.91499999999996</v>
      </c>
      <c r="AE67">
        <v>691.91499999999996</v>
      </c>
      <c r="AF67">
        <v>704.37800000000004</v>
      </c>
    </row>
    <row r="68" spans="1:32" x14ac:dyDescent="0.2">
      <c r="A68" t="s">
        <v>6</v>
      </c>
      <c r="B68" s="9">
        <v>44111</v>
      </c>
      <c r="C68">
        <v>1</v>
      </c>
      <c r="D68">
        <v>2400</v>
      </c>
      <c r="E68">
        <v>60</v>
      </c>
      <c r="F68">
        <v>1</v>
      </c>
      <c r="G68">
        <v>1</v>
      </c>
      <c r="H68" t="s">
        <v>2</v>
      </c>
      <c r="I68">
        <v>691.91499999999996</v>
      </c>
      <c r="J68">
        <v>704.99400000000003</v>
      </c>
      <c r="K68">
        <v>695.3</v>
      </c>
      <c r="L68">
        <v>700.99400000000003</v>
      </c>
      <c r="M68">
        <v>691.91499999999996</v>
      </c>
      <c r="N68">
        <v>706.99400000000003</v>
      </c>
      <c r="O68">
        <v>820.08600000000001</v>
      </c>
      <c r="P68">
        <v>961.32899999999995</v>
      </c>
      <c r="Q68">
        <v>937.94399999999996</v>
      </c>
      <c r="R68">
        <v>926.25</v>
      </c>
      <c r="S68">
        <v>902.09400000000005</v>
      </c>
      <c r="T68">
        <v>730.99400000000003</v>
      </c>
      <c r="U68">
        <v>740.072</v>
      </c>
      <c r="V68">
        <v>715.91499999999996</v>
      </c>
      <c r="W68">
        <v>709.14300000000003</v>
      </c>
      <c r="X68">
        <v>706.83699999999999</v>
      </c>
      <c r="Y68">
        <v>667.14300000000003</v>
      </c>
      <c r="Z68">
        <v>680.22199999999998</v>
      </c>
      <c r="AA68">
        <v>680.83699999999999</v>
      </c>
      <c r="AB68">
        <v>691.3</v>
      </c>
      <c r="AC68">
        <v>693.91499999999996</v>
      </c>
      <c r="AD68">
        <v>700.99400000000003</v>
      </c>
      <c r="AE68">
        <v>691.91499999999996</v>
      </c>
      <c r="AF68">
        <v>693.3</v>
      </c>
    </row>
    <row r="69" spans="1:32" x14ac:dyDescent="0.2">
      <c r="A69" t="s">
        <v>6</v>
      </c>
      <c r="B69" s="9">
        <v>44112</v>
      </c>
      <c r="C69">
        <v>1</v>
      </c>
      <c r="D69">
        <v>2400</v>
      </c>
      <c r="E69">
        <v>60</v>
      </c>
      <c r="F69">
        <v>1</v>
      </c>
      <c r="G69">
        <v>1</v>
      </c>
      <c r="H69" t="s">
        <v>2</v>
      </c>
      <c r="I69">
        <v>700.99400000000003</v>
      </c>
      <c r="J69">
        <v>702.99400000000003</v>
      </c>
      <c r="K69">
        <v>700.99400000000003</v>
      </c>
      <c r="L69">
        <v>694.08799999999997</v>
      </c>
      <c r="M69">
        <v>719.10599999999999</v>
      </c>
      <c r="N69">
        <v>700.99400000000003</v>
      </c>
      <c r="O69">
        <v>799.93</v>
      </c>
      <c r="P69">
        <v>893.17200000000003</v>
      </c>
      <c r="Q69">
        <v>922.09400000000005</v>
      </c>
      <c r="R69">
        <v>847.93</v>
      </c>
      <c r="S69">
        <v>726.22199999999998</v>
      </c>
      <c r="T69">
        <v>710.22199999999998</v>
      </c>
      <c r="U69">
        <v>720.83699999999999</v>
      </c>
      <c r="V69">
        <v>714.22199999999998</v>
      </c>
      <c r="W69">
        <v>749.76599999999996</v>
      </c>
      <c r="X69">
        <v>740.072</v>
      </c>
      <c r="Y69">
        <v>694.99400000000003</v>
      </c>
      <c r="Z69">
        <v>704.072</v>
      </c>
      <c r="AA69">
        <v>687.3</v>
      </c>
      <c r="AB69">
        <v>706.072</v>
      </c>
      <c r="AC69">
        <v>728.84400000000005</v>
      </c>
      <c r="AD69">
        <v>730.22900000000004</v>
      </c>
      <c r="AE69">
        <v>782.851</v>
      </c>
      <c r="AF69">
        <v>831.16499999999996</v>
      </c>
    </row>
    <row r="70" spans="1:32" x14ac:dyDescent="0.2">
      <c r="A70" t="s">
        <v>6</v>
      </c>
      <c r="B70" s="9">
        <v>44113</v>
      </c>
      <c r="C70">
        <v>1</v>
      </c>
      <c r="D70">
        <v>2400</v>
      </c>
      <c r="E70">
        <v>60</v>
      </c>
      <c r="F70">
        <v>1</v>
      </c>
      <c r="G70">
        <v>1</v>
      </c>
      <c r="H70" t="s">
        <v>2</v>
      </c>
      <c r="I70">
        <v>840.24300000000005</v>
      </c>
      <c r="J70">
        <v>838.85799999999995</v>
      </c>
      <c r="K70">
        <v>851.93700000000001</v>
      </c>
      <c r="L70">
        <v>840.24300000000005</v>
      </c>
      <c r="M70">
        <v>849.93700000000001</v>
      </c>
      <c r="N70">
        <v>851.322</v>
      </c>
      <c r="O70">
        <v>969.03</v>
      </c>
      <c r="P70">
        <v>1083.037</v>
      </c>
      <c r="Q70">
        <v>1065.037</v>
      </c>
      <c r="R70">
        <v>1049.1859999999999</v>
      </c>
      <c r="S70">
        <v>759.76599999999996</v>
      </c>
      <c r="T70">
        <v>723.3</v>
      </c>
      <c r="U70">
        <v>724.83699999999999</v>
      </c>
      <c r="V70">
        <v>696.22199999999998</v>
      </c>
      <c r="W70">
        <v>670.83699999999999</v>
      </c>
      <c r="X70">
        <v>674.22199999999998</v>
      </c>
      <c r="Y70">
        <v>661.14300000000003</v>
      </c>
      <c r="Z70">
        <v>670.83699999999999</v>
      </c>
      <c r="AA70">
        <v>730.22900000000004</v>
      </c>
      <c r="AB70">
        <v>728.84400000000005</v>
      </c>
      <c r="AC70">
        <v>760.07899999999995</v>
      </c>
      <c r="AD70">
        <v>732.22900000000004</v>
      </c>
      <c r="AE70">
        <v>710.072</v>
      </c>
      <c r="AF70">
        <v>694.99400000000003</v>
      </c>
    </row>
    <row r="71" spans="1:32" x14ac:dyDescent="0.2">
      <c r="A71" t="s">
        <v>6</v>
      </c>
      <c r="B71" s="9">
        <v>44114</v>
      </c>
      <c r="C71">
        <v>1</v>
      </c>
      <c r="D71">
        <v>2400</v>
      </c>
      <c r="E71">
        <v>60</v>
      </c>
      <c r="F71">
        <v>1</v>
      </c>
      <c r="G71">
        <v>1</v>
      </c>
      <c r="H71" t="s">
        <v>2</v>
      </c>
      <c r="I71">
        <v>698.99400000000003</v>
      </c>
      <c r="J71">
        <v>706.99400000000003</v>
      </c>
      <c r="K71">
        <v>698.99400000000003</v>
      </c>
      <c r="L71">
        <v>710.072</v>
      </c>
      <c r="M71">
        <v>696.37800000000004</v>
      </c>
      <c r="N71">
        <v>696.99400000000003</v>
      </c>
      <c r="O71">
        <v>708.072</v>
      </c>
      <c r="P71">
        <v>877.78700000000003</v>
      </c>
      <c r="Q71">
        <v>879.17200000000003</v>
      </c>
      <c r="R71">
        <v>838.24300000000005</v>
      </c>
      <c r="S71">
        <v>674.83699999999999</v>
      </c>
      <c r="T71">
        <v>674.22199999999998</v>
      </c>
      <c r="U71">
        <v>683.91499999999996</v>
      </c>
      <c r="V71">
        <v>692.99400000000003</v>
      </c>
      <c r="W71">
        <v>672.22199999999998</v>
      </c>
      <c r="X71">
        <v>681.91499999999996</v>
      </c>
      <c r="Y71">
        <v>681.91499999999996</v>
      </c>
      <c r="Z71">
        <v>674.22199999999998</v>
      </c>
      <c r="AA71">
        <v>704.072</v>
      </c>
      <c r="AB71">
        <v>681.91499999999996</v>
      </c>
      <c r="AC71">
        <v>692.99400000000003</v>
      </c>
      <c r="AD71">
        <v>706.072</v>
      </c>
      <c r="AE71">
        <v>717.15</v>
      </c>
      <c r="AF71">
        <v>739.30700000000002</v>
      </c>
    </row>
    <row r="72" spans="1:32" x14ac:dyDescent="0.2">
      <c r="A72" t="s">
        <v>6</v>
      </c>
      <c r="B72" s="9">
        <v>44115</v>
      </c>
      <c r="C72">
        <v>1</v>
      </c>
      <c r="D72">
        <v>2400</v>
      </c>
      <c r="E72">
        <v>60</v>
      </c>
      <c r="F72">
        <v>1</v>
      </c>
      <c r="G72">
        <v>1</v>
      </c>
      <c r="H72" t="s">
        <v>2</v>
      </c>
      <c r="I72">
        <v>737.92200000000003</v>
      </c>
      <c r="J72">
        <v>719.15</v>
      </c>
      <c r="K72">
        <v>708.072</v>
      </c>
      <c r="L72">
        <v>694.99400000000003</v>
      </c>
      <c r="M72">
        <v>708.072</v>
      </c>
      <c r="N72">
        <v>685.91499999999996</v>
      </c>
      <c r="O72">
        <v>698.99400000000003</v>
      </c>
      <c r="P72">
        <v>805.00800000000004</v>
      </c>
      <c r="Q72">
        <v>903.32899999999995</v>
      </c>
      <c r="R72">
        <v>877.78700000000003</v>
      </c>
      <c r="S72">
        <v>791.31399999999996</v>
      </c>
      <c r="T72">
        <v>661.75800000000004</v>
      </c>
      <c r="U72">
        <v>674.22199999999998</v>
      </c>
      <c r="V72">
        <v>685.91499999999996</v>
      </c>
      <c r="W72">
        <v>672.22199999999998</v>
      </c>
      <c r="X72">
        <v>672.83699999999999</v>
      </c>
      <c r="Y72">
        <v>687.3</v>
      </c>
      <c r="Z72">
        <v>674.83699999999999</v>
      </c>
      <c r="AA72">
        <v>732.22900000000004</v>
      </c>
      <c r="AB72">
        <v>786.851</v>
      </c>
      <c r="AC72">
        <v>838.24300000000005</v>
      </c>
      <c r="AD72">
        <v>1011.658</v>
      </c>
      <c r="AE72">
        <v>864.4</v>
      </c>
      <c r="AF72">
        <v>885.78700000000003</v>
      </c>
    </row>
    <row r="73" spans="1:32" x14ac:dyDescent="0.2">
      <c r="A73" t="s">
        <v>6</v>
      </c>
      <c r="B73" s="9">
        <v>44116</v>
      </c>
      <c r="C73">
        <v>1</v>
      </c>
      <c r="D73">
        <v>2400</v>
      </c>
      <c r="E73">
        <v>60</v>
      </c>
      <c r="F73">
        <v>1</v>
      </c>
      <c r="G73">
        <v>1</v>
      </c>
      <c r="H73" t="s">
        <v>2</v>
      </c>
      <c r="I73">
        <v>883.17200000000003</v>
      </c>
      <c r="J73">
        <v>853.93700000000001</v>
      </c>
      <c r="K73">
        <v>853.322</v>
      </c>
      <c r="L73">
        <v>861.93700000000001</v>
      </c>
      <c r="M73">
        <v>848.24300000000005</v>
      </c>
      <c r="N73">
        <v>860.93700000000001</v>
      </c>
      <c r="O73">
        <v>2940.88</v>
      </c>
      <c r="P73">
        <v>2955.422</v>
      </c>
      <c r="Q73">
        <v>3090.915</v>
      </c>
      <c r="R73">
        <v>3981.973</v>
      </c>
      <c r="S73">
        <v>4041.83</v>
      </c>
      <c r="T73">
        <v>3858.9189999999999</v>
      </c>
      <c r="U73">
        <v>3970.8620000000001</v>
      </c>
      <c r="V73">
        <v>4044.9969999999998</v>
      </c>
      <c r="W73">
        <v>3872.2869999999998</v>
      </c>
      <c r="X73">
        <v>3985.634</v>
      </c>
      <c r="Y73">
        <v>3989.8809999999999</v>
      </c>
      <c r="Z73">
        <v>3650.462</v>
      </c>
      <c r="AA73">
        <v>2001.597</v>
      </c>
      <c r="AB73">
        <v>909.47</v>
      </c>
      <c r="AC73">
        <v>998.10599999999999</v>
      </c>
      <c r="AD73">
        <v>854.24599999999998</v>
      </c>
      <c r="AE73">
        <v>842.24300000000005</v>
      </c>
      <c r="AF73">
        <v>851.93700000000001</v>
      </c>
    </row>
    <row r="74" spans="1:32" x14ac:dyDescent="0.2">
      <c r="A74" t="s">
        <v>6</v>
      </c>
      <c r="B74" s="9">
        <v>44117</v>
      </c>
      <c r="C74">
        <v>1</v>
      </c>
      <c r="D74">
        <v>2400</v>
      </c>
      <c r="E74">
        <v>60</v>
      </c>
      <c r="F74">
        <v>1</v>
      </c>
      <c r="G74">
        <v>1</v>
      </c>
      <c r="H74" t="s">
        <v>2</v>
      </c>
      <c r="I74">
        <v>874.09400000000005</v>
      </c>
      <c r="J74">
        <v>865.01499999999999</v>
      </c>
      <c r="K74">
        <v>855.322</v>
      </c>
      <c r="L74">
        <v>865.01499999999999</v>
      </c>
      <c r="M74">
        <v>853.93700000000001</v>
      </c>
      <c r="N74">
        <v>869.01499999999999</v>
      </c>
      <c r="O74">
        <v>1031.336</v>
      </c>
      <c r="P74">
        <v>1153.9659999999999</v>
      </c>
      <c r="Q74">
        <v>1106.8869999999999</v>
      </c>
      <c r="R74">
        <v>1083.194</v>
      </c>
      <c r="S74">
        <v>1040.1079999999999</v>
      </c>
      <c r="T74">
        <v>804.07899999999995</v>
      </c>
      <c r="U74">
        <v>709.14300000000003</v>
      </c>
      <c r="V74">
        <v>732.83699999999999</v>
      </c>
      <c r="W74">
        <v>746.22199999999998</v>
      </c>
      <c r="X74">
        <v>699.91499999999996</v>
      </c>
      <c r="Y74">
        <v>665.14300000000003</v>
      </c>
      <c r="Z74">
        <v>678.22199999999998</v>
      </c>
      <c r="AA74">
        <v>685.91499999999996</v>
      </c>
      <c r="AB74">
        <v>683.91499999999996</v>
      </c>
      <c r="AC74">
        <v>696.99400000000003</v>
      </c>
      <c r="AD74">
        <v>700.37800000000004</v>
      </c>
      <c r="AE74">
        <v>723.51499999999999</v>
      </c>
      <c r="AF74">
        <v>714.99400000000003</v>
      </c>
    </row>
    <row r="75" spans="1:32" x14ac:dyDescent="0.2">
      <c r="A75" t="s">
        <v>6</v>
      </c>
      <c r="B75" s="9">
        <v>44118</v>
      </c>
      <c r="C75">
        <v>1</v>
      </c>
      <c r="D75">
        <v>2400</v>
      </c>
      <c r="E75">
        <v>60</v>
      </c>
      <c r="F75">
        <v>1</v>
      </c>
      <c r="G75">
        <v>1</v>
      </c>
      <c r="H75" t="s">
        <v>2</v>
      </c>
      <c r="I75">
        <v>694.99400000000003</v>
      </c>
      <c r="J75">
        <v>774.39400000000001</v>
      </c>
      <c r="K75">
        <v>808.99400000000003</v>
      </c>
      <c r="L75">
        <v>698.37800000000004</v>
      </c>
      <c r="M75">
        <v>745.14400000000001</v>
      </c>
      <c r="N75">
        <v>864.59400000000005</v>
      </c>
      <c r="O75">
        <v>829.16499999999996</v>
      </c>
      <c r="P75">
        <v>857.01499999999999</v>
      </c>
      <c r="Q75">
        <v>915.01499999999999</v>
      </c>
      <c r="R75">
        <v>901.01499999999999</v>
      </c>
      <c r="S75">
        <v>921.01499999999999</v>
      </c>
      <c r="T75">
        <v>911.93700000000001</v>
      </c>
      <c r="U75">
        <v>754.22199999999998</v>
      </c>
      <c r="V75">
        <v>711.14300000000003</v>
      </c>
      <c r="W75">
        <v>748.84400000000005</v>
      </c>
      <c r="X75">
        <v>700.22199999999998</v>
      </c>
      <c r="Y75">
        <v>690.99400000000003</v>
      </c>
      <c r="Z75">
        <v>717.15</v>
      </c>
      <c r="AA75">
        <v>706.072</v>
      </c>
      <c r="AB75">
        <v>696.99400000000003</v>
      </c>
      <c r="AC75">
        <v>696.99400000000003</v>
      </c>
      <c r="AD75">
        <v>706.072</v>
      </c>
      <c r="AE75">
        <v>737.92200000000003</v>
      </c>
      <c r="AF75">
        <v>797.31399999999996</v>
      </c>
    </row>
    <row r="76" spans="1:32" x14ac:dyDescent="0.2">
      <c r="A76" t="s">
        <v>6</v>
      </c>
      <c r="B76" s="9">
        <v>44119</v>
      </c>
      <c r="C76">
        <v>1</v>
      </c>
      <c r="D76">
        <v>2400</v>
      </c>
      <c r="E76">
        <v>60</v>
      </c>
      <c r="F76">
        <v>1</v>
      </c>
      <c r="G76">
        <v>1</v>
      </c>
      <c r="H76" t="s">
        <v>2</v>
      </c>
      <c r="I76">
        <v>836.24300000000005</v>
      </c>
      <c r="J76">
        <v>859.01499999999999</v>
      </c>
      <c r="K76">
        <v>859.93700000000001</v>
      </c>
      <c r="L76">
        <v>849.93700000000001</v>
      </c>
      <c r="M76">
        <v>1267.2940000000001</v>
      </c>
      <c r="N76">
        <v>1836.9090000000001</v>
      </c>
      <c r="O76">
        <v>2334.8440000000001</v>
      </c>
      <c r="P76">
        <v>1607.9739999999999</v>
      </c>
      <c r="Q76">
        <v>1126.665</v>
      </c>
      <c r="R76">
        <v>949.17200000000003</v>
      </c>
      <c r="S76">
        <v>920.09400000000005</v>
      </c>
      <c r="T76">
        <v>904.09400000000005</v>
      </c>
      <c r="U76">
        <v>915.01499999999999</v>
      </c>
      <c r="V76">
        <v>1010.1079999999999</v>
      </c>
      <c r="W76">
        <v>1296.144</v>
      </c>
      <c r="X76">
        <v>1505.866</v>
      </c>
      <c r="Y76">
        <v>2497.3879999999999</v>
      </c>
      <c r="Z76">
        <v>2349.06</v>
      </c>
      <c r="AA76">
        <v>2369.2170000000001</v>
      </c>
      <c r="AB76">
        <v>2367.2170000000001</v>
      </c>
      <c r="AC76">
        <v>2557.395</v>
      </c>
      <c r="AD76">
        <v>2533.2379999999998</v>
      </c>
      <c r="AE76">
        <v>2381.7629999999999</v>
      </c>
      <c r="AF76">
        <v>2257.2860000000001</v>
      </c>
    </row>
    <row r="77" spans="1:32" x14ac:dyDescent="0.2">
      <c r="A77" t="s">
        <v>6</v>
      </c>
      <c r="B77" s="9">
        <v>44120</v>
      </c>
      <c r="C77">
        <v>1</v>
      </c>
      <c r="D77">
        <v>2400</v>
      </c>
      <c r="E77">
        <v>60</v>
      </c>
      <c r="F77">
        <v>1</v>
      </c>
      <c r="G77">
        <v>1</v>
      </c>
      <c r="H77" t="s">
        <v>2</v>
      </c>
      <c r="I77">
        <v>2392.4259999999999</v>
      </c>
      <c r="J77">
        <v>2358.1379999999999</v>
      </c>
      <c r="K77">
        <v>2373.5230000000001</v>
      </c>
      <c r="L77">
        <v>2349.06</v>
      </c>
      <c r="M77">
        <v>2358.1379999999999</v>
      </c>
      <c r="N77">
        <v>2339.366</v>
      </c>
      <c r="O77">
        <v>2339.9810000000002</v>
      </c>
      <c r="P77">
        <v>2107.33</v>
      </c>
      <c r="Q77">
        <v>1297.066</v>
      </c>
      <c r="R77">
        <v>1295.066</v>
      </c>
      <c r="S77">
        <v>1303.066</v>
      </c>
      <c r="T77">
        <v>1269.066</v>
      </c>
      <c r="U77">
        <v>1205.365</v>
      </c>
      <c r="V77">
        <v>1066.115</v>
      </c>
      <c r="W77">
        <v>1031.809</v>
      </c>
      <c r="X77">
        <v>1024.115</v>
      </c>
      <c r="Y77">
        <v>1013.037</v>
      </c>
      <c r="Z77">
        <v>1026.115</v>
      </c>
      <c r="AA77">
        <v>1028.115</v>
      </c>
      <c r="AB77">
        <v>735.92200000000003</v>
      </c>
      <c r="AC77">
        <v>663.14300000000003</v>
      </c>
      <c r="AD77">
        <v>665.14300000000003</v>
      </c>
      <c r="AE77">
        <v>943.15899999999999</v>
      </c>
      <c r="AF77">
        <v>1115.3030000000001</v>
      </c>
    </row>
    <row r="78" spans="1:32" x14ac:dyDescent="0.2">
      <c r="A78" t="s">
        <v>6</v>
      </c>
      <c r="B78" s="9">
        <v>44121</v>
      </c>
      <c r="C78">
        <v>1</v>
      </c>
      <c r="D78">
        <v>2400</v>
      </c>
      <c r="E78">
        <v>60</v>
      </c>
      <c r="F78">
        <v>1</v>
      </c>
      <c r="G78">
        <v>1</v>
      </c>
      <c r="H78" t="s">
        <v>2</v>
      </c>
      <c r="I78">
        <v>879.64</v>
      </c>
      <c r="J78">
        <v>677.14300000000003</v>
      </c>
      <c r="K78">
        <v>654.06500000000005</v>
      </c>
      <c r="L78">
        <v>656.06500000000005</v>
      </c>
      <c r="M78">
        <v>664.86500000000001</v>
      </c>
      <c r="N78">
        <v>644.98599999999999</v>
      </c>
      <c r="O78">
        <v>656.06500000000005</v>
      </c>
      <c r="P78">
        <v>676.22199999999998</v>
      </c>
      <c r="Q78">
        <v>667.75800000000004</v>
      </c>
      <c r="R78">
        <v>692.99400000000003</v>
      </c>
      <c r="S78">
        <v>721.08799999999997</v>
      </c>
      <c r="T78">
        <v>710.072</v>
      </c>
      <c r="U78">
        <v>771.15800000000002</v>
      </c>
      <c r="V78">
        <v>769.15800000000002</v>
      </c>
      <c r="W78">
        <v>782.851</v>
      </c>
      <c r="X78">
        <v>773.15800000000002</v>
      </c>
      <c r="Y78">
        <v>771.15800000000002</v>
      </c>
      <c r="Z78">
        <v>737.92200000000003</v>
      </c>
      <c r="AA78">
        <v>755.00099999999998</v>
      </c>
      <c r="AB78">
        <v>784.23599999999999</v>
      </c>
      <c r="AC78">
        <v>784.851</v>
      </c>
      <c r="AD78">
        <v>799.31399999999996</v>
      </c>
      <c r="AE78">
        <v>793.93</v>
      </c>
      <c r="AF78">
        <v>793.93</v>
      </c>
    </row>
    <row r="79" spans="1:32" x14ac:dyDescent="0.2">
      <c r="A79" t="s">
        <v>6</v>
      </c>
      <c r="B79" s="9">
        <v>44122</v>
      </c>
      <c r="C79">
        <v>1</v>
      </c>
      <c r="D79">
        <v>2400</v>
      </c>
      <c r="E79">
        <v>60</v>
      </c>
      <c r="F79">
        <v>1</v>
      </c>
      <c r="G79">
        <v>1</v>
      </c>
      <c r="H79" t="s">
        <v>2</v>
      </c>
      <c r="I79">
        <v>799.31399999999996</v>
      </c>
      <c r="J79">
        <v>795.93</v>
      </c>
      <c r="K79">
        <v>809.00800000000004</v>
      </c>
      <c r="L79">
        <v>799.93</v>
      </c>
      <c r="M79">
        <v>807.00800000000004</v>
      </c>
      <c r="N79">
        <v>801.31399999999996</v>
      </c>
      <c r="O79">
        <v>799.93</v>
      </c>
      <c r="P79">
        <v>786.23599999999999</v>
      </c>
      <c r="Q79">
        <v>862.37300000000005</v>
      </c>
      <c r="R79">
        <v>1431.479</v>
      </c>
      <c r="S79">
        <v>3205.0160000000001</v>
      </c>
      <c r="T79">
        <v>3597.2959999999998</v>
      </c>
      <c r="U79">
        <v>1198.492</v>
      </c>
      <c r="V79">
        <v>613.07399999999996</v>
      </c>
      <c r="W79">
        <v>609.13599999999997</v>
      </c>
      <c r="X79">
        <v>609.13599999999997</v>
      </c>
      <c r="Y79">
        <v>607.75099999999998</v>
      </c>
      <c r="Z79">
        <v>620.21400000000006</v>
      </c>
      <c r="AA79">
        <v>644.98599999999999</v>
      </c>
      <c r="AB79">
        <v>687.3</v>
      </c>
      <c r="AC79">
        <v>728.84400000000005</v>
      </c>
      <c r="AD79">
        <v>811.35799999999995</v>
      </c>
      <c r="AE79">
        <v>775.15800000000002</v>
      </c>
      <c r="AF79">
        <v>797.93</v>
      </c>
    </row>
    <row r="80" spans="1:32" x14ac:dyDescent="0.2">
      <c r="A80" t="s">
        <v>6</v>
      </c>
      <c r="B80" s="9">
        <v>44123</v>
      </c>
      <c r="C80">
        <v>1</v>
      </c>
      <c r="D80">
        <v>2400</v>
      </c>
      <c r="E80">
        <v>60</v>
      </c>
      <c r="F80">
        <v>1</v>
      </c>
      <c r="G80">
        <v>1</v>
      </c>
      <c r="H80" t="s">
        <v>2</v>
      </c>
      <c r="I80">
        <v>795.93</v>
      </c>
      <c r="J80">
        <v>788.23599999999999</v>
      </c>
      <c r="K80">
        <v>784.851</v>
      </c>
      <c r="L80">
        <v>799.43600000000004</v>
      </c>
      <c r="M80">
        <v>928.23599999999999</v>
      </c>
      <c r="N80">
        <v>947.33</v>
      </c>
      <c r="O80">
        <v>947.05100000000004</v>
      </c>
      <c r="P80">
        <v>953.43600000000004</v>
      </c>
      <c r="Q80">
        <v>1122.9580000000001</v>
      </c>
      <c r="R80">
        <v>1142.6849999999999</v>
      </c>
      <c r="S80">
        <v>1145.8810000000001</v>
      </c>
      <c r="T80">
        <v>959.23</v>
      </c>
      <c r="U80">
        <v>1058.4269999999999</v>
      </c>
      <c r="V80">
        <v>938.56100000000004</v>
      </c>
      <c r="W80">
        <v>656.83</v>
      </c>
      <c r="X80">
        <v>642.21400000000006</v>
      </c>
      <c r="Y80">
        <v>609.92399999999998</v>
      </c>
      <c r="Z80">
        <v>731.66700000000003</v>
      </c>
      <c r="AA80">
        <v>642.98599999999999</v>
      </c>
      <c r="AB80">
        <v>633.29300000000001</v>
      </c>
      <c r="AC80">
        <v>642.98599999999999</v>
      </c>
      <c r="AD80">
        <v>644.98599999999999</v>
      </c>
      <c r="AE80">
        <v>633.90800000000002</v>
      </c>
      <c r="AF80">
        <v>642.98599999999999</v>
      </c>
    </row>
    <row r="81" spans="1:32" x14ac:dyDescent="0.2">
      <c r="A81" t="s">
        <v>6</v>
      </c>
      <c r="B81" s="9">
        <v>44124</v>
      </c>
      <c r="C81">
        <v>1</v>
      </c>
      <c r="D81">
        <v>2400</v>
      </c>
      <c r="E81">
        <v>60</v>
      </c>
      <c r="F81">
        <v>1</v>
      </c>
      <c r="G81">
        <v>1</v>
      </c>
      <c r="H81" t="s">
        <v>2</v>
      </c>
      <c r="I81">
        <v>644.98599999999999</v>
      </c>
      <c r="J81">
        <v>654.06500000000005</v>
      </c>
      <c r="K81">
        <v>648.98599999999999</v>
      </c>
      <c r="L81">
        <v>633.29300000000001</v>
      </c>
      <c r="M81">
        <v>644.98599999999999</v>
      </c>
      <c r="N81">
        <v>665.14300000000003</v>
      </c>
      <c r="O81">
        <v>676.83699999999999</v>
      </c>
      <c r="P81">
        <v>775.14300000000003</v>
      </c>
      <c r="Q81">
        <v>698.83</v>
      </c>
      <c r="R81">
        <v>666.21400000000006</v>
      </c>
      <c r="S81">
        <v>678.05799999999999</v>
      </c>
      <c r="T81">
        <v>632.97900000000004</v>
      </c>
      <c r="U81">
        <v>641.90099999999995</v>
      </c>
      <c r="V81">
        <v>633.28599999999994</v>
      </c>
      <c r="W81">
        <v>705.90800000000002</v>
      </c>
      <c r="X81">
        <v>706.22199999999998</v>
      </c>
      <c r="Y81">
        <v>692.99400000000003</v>
      </c>
      <c r="Z81">
        <v>642.98599999999999</v>
      </c>
      <c r="AA81">
        <v>620.21400000000006</v>
      </c>
      <c r="AB81">
        <v>629.90800000000002</v>
      </c>
      <c r="AC81">
        <v>642.30799999999999</v>
      </c>
      <c r="AD81">
        <v>622.21400000000006</v>
      </c>
      <c r="AE81">
        <v>631.90800000000002</v>
      </c>
      <c r="AF81">
        <v>654.06500000000005</v>
      </c>
    </row>
    <row r="82" spans="1:32" x14ac:dyDescent="0.2">
      <c r="A82" t="s">
        <v>6</v>
      </c>
      <c r="B82" s="9">
        <v>44125</v>
      </c>
      <c r="C82">
        <v>1</v>
      </c>
      <c r="D82">
        <v>2400</v>
      </c>
      <c r="E82">
        <v>60</v>
      </c>
      <c r="F82">
        <v>1</v>
      </c>
      <c r="G82">
        <v>1</v>
      </c>
      <c r="H82" t="s">
        <v>2</v>
      </c>
      <c r="I82">
        <v>633.90800000000002</v>
      </c>
      <c r="J82">
        <v>642.37099999999998</v>
      </c>
      <c r="K82">
        <v>644.98599999999999</v>
      </c>
      <c r="L82">
        <v>644.98599999999999</v>
      </c>
      <c r="M82">
        <v>631.90800000000002</v>
      </c>
      <c r="N82">
        <v>689.3</v>
      </c>
      <c r="O82">
        <v>718.68700000000001</v>
      </c>
      <c r="P82">
        <v>814.22900000000004</v>
      </c>
      <c r="Q82">
        <v>783.15</v>
      </c>
      <c r="R82">
        <v>733.14300000000003</v>
      </c>
      <c r="S82">
        <v>690.83</v>
      </c>
      <c r="T82">
        <v>659.13599999999997</v>
      </c>
      <c r="U82">
        <v>727.14300000000003</v>
      </c>
      <c r="V82">
        <v>681.90800000000002</v>
      </c>
      <c r="W82">
        <v>672.83</v>
      </c>
      <c r="X82">
        <v>668.21400000000006</v>
      </c>
      <c r="Y82">
        <v>618.21400000000006</v>
      </c>
      <c r="Z82">
        <v>622.83000000000004</v>
      </c>
      <c r="AA82">
        <v>622.21400000000006</v>
      </c>
      <c r="AB82">
        <v>622.83000000000004</v>
      </c>
      <c r="AC82">
        <v>620.21400000000006</v>
      </c>
      <c r="AD82">
        <v>620.83000000000004</v>
      </c>
      <c r="AE82">
        <v>620.21400000000006</v>
      </c>
      <c r="AF82">
        <v>624.21400000000006</v>
      </c>
    </row>
    <row r="83" spans="1:32" x14ac:dyDescent="0.2">
      <c r="A83" t="s">
        <v>6</v>
      </c>
      <c r="B83" s="9">
        <v>44126</v>
      </c>
      <c r="C83">
        <v>1</v>
      </c>
      <c r="D83">
        <v>2400</v>
      </c>
      <c r="E83">
        <v>60</v>
      </c>
      <c r="F83">
        <v>1</v>
      </c>
      <c r="G83">
        <v>1</v>
      </c>
      <c r="H83" t="s">
        <v>2</v>
      </c>
      <c r="I83">
        <v>633.90800000000002</v>
      </c>
      <c r="J83">
        <v>611.13599999999997</v>
      </c>
      <c r="K83">
        <v>613.13599999999997</v>
      </c>
      <c r="L83">
        <v>598.05799999999999</v>
      </c>
      <c r="M83">
        <v>611.13599999999997</v>
      </c>
      <c r="N83">
        <v>613.75099999999998</v>
      </c>
      <c r="O83">
        <v>609.13599999999997</v>
      </c>
      <c r="P83">
        <v>676.97900000000004</v>
      </c>
      <c r="Q83">
        <v>660.05799999999999</v>
      </c>
      <c r="R83">
        <v>662.21400000000006</v>
      </c>
      <c r="S83">
        <v>684.05799999999999</v>
      </c>
      <c r="T83">
        <v>667.65800000000002</v>
      </c>
      <c r="U83">
        <v>833.15800000000002</v>
      </c>
      <c r="V83">
        <v>1085.354</v>
      </c>
      <c r="W83">
        <v>1044.761</v>
      </c>
      <c r="X83">
        <v>877.62900000000002</v>
      </c>
      <c r="Y83">
        <v>1604.6389999999999</v>
      </c>
      <c r="Z83">
        <v>1849.971</v>
      </c>
      <c r="AA83">
        <v>2065.4609999999998</v>
      </c>
      <c r="AB83">
        <v>1856.8330000000001</v>
      </c>
      <c r="AC83">
        <v>1361.9739999999999</v>
      </c>
      <c r="AD83">
        <v>1363.299</v>
      </c>
      <c r="AE83">
        <v>1681.39</v>
      </c>
      <c r="AF83">
        <v>2308.2399999999998</v>
      </c>
    </row>
    <row r="84" spans="1:32" x14ac:dyDescent="0.2">
      <c r="A84" t="s">
        <v>6</v>
      </c>
      <c r="B84" s="9">
        <v>44127</v>
      </c>
      <c r="C84">
        <v>1</v>
      </c>
      <c r="D84">
        <v>2400</v>
      </c>
      <c r="E84">
        <v>60</v>
      </c>
      <c r="F84">
        <v>1</v>
      </c>
      <c r="G84">
        <v>1</v>
      </c>
      <c r="H84" t="s">
        <v>2</v>
      </c>
      <c r="I84">
        <v>2462.9859999999999</v>
      </c>
      <c r="J84">
        <v>2321.143</v>
      </c>
      <c r="K84">
        <v>1472.9860000000001</v>
      </c>
      <c r="L84">
        <v>640.98599999999999</v>
      </c>
      <c r="M84">
        <v>656.06500000000005</v>
      </c>
      <c r="N84">
        <v>644.98599999999999</v>
      </c>
      <c r="O84">
        <v>640.98599999999999</v>
      </c>
      <c r="P84">
        <v>633.29300000000001</v>
      </c>
      <c r="Q84">
        <v>640.98599999999999</v>
      </c>
      <c r="R84">
        <v>629.90800000000002</v>
      </c>
      <c r="S84">
        <v>638.98599999999999</v>
      </c>
      <c r="T84">
        <v>640.37099999999998</v>
      </c>
      <c r="U84">
        <v>662.98599999999999</v>
      </c>
      <c r="V84">
        <v>642.98599999999999</v>
      </c>
      <c r="W84">
        <v>737.92200000000003</v>
      </c>
      <c r="X84">
        <v>735.30700000000002</v>
      </c>
      <c r="Y84">
        <v>737.92200000000003</v>
      </c>
      <c r="Z84">
        <v>640.98599999999999</v>
      </c>
      <c r="AA84">
        <v>652.06500000000005</v>
      </c>
      <c r="AB84">
        <v>654.06500000000005</v>
      </c>
      <c r="AC84">
        <v>661.14300000000003</v>
      </c>
      <c r="AD84">
        <v>870.09400000000005</v>
      </c>
      <c r="AE84">
        <v>1293.0730000000001</v>
      </c>
      <c r="AF84">
        <v>1394.93</v>
      </c>
    </row>
    <row r="85" spans="1:32" x14ac:dyDescent="0.2">
      <c r="A85" t="s">
        <v>6</v>
      </c>
      <c r="B85" s="9">
        <v>44128</v>
      </c>
      <c r="C85">
        <v>1</v>
      </c>
      <c r="D85">
        <v>2400</v>
      </c>
      <c r="E85">
        <v>60</v>
      </c>
      <c r="F85">
        <v>1</v>
      </c>
      <c r="G85">
        <v>1</v>
      </c>
      <c r="H85" t="s">
        <v>2</v>
      </c>
      <c r="I85">
        <v>1388.3150000000001</v>
      </c>
      <c r="J85">
        <v>1399.087</v>
      </c>
      <c r="K85">
        <v>1397.087</v>
      </c>
      <c r="L85">
        <v>1401.087</v>
      </c>
      <c r="M85">
        <v>1388.009</v>
      </c>
      <c r="N85">
        <v>987.18600000000004</v>
      </c>
      <c r="O85">
        <v>732.22900000000004</v>
      </c>
      <c r="P85">
        <v>728.84400000000005</v>
      </c>
      <c r="Q85">
        <v>737.92200000000003</v>
      </c>
      <c r="R85">
        <v>728.22900000000004</v>
      </c>
      <c r="S85">
        <v>717.15</v>
      </c>
      <c r="T85">
        <v>717.15</v>
      </c>
      <c r="U85">
        <v>704.68700000000001</v>
      </c>
      <c r="V85">
        <v>715.15</v>
      </c>
      <c r="W85">
        <v>711.67200000000003</v>
      </c>
      <c r="X85">
        <v>717.15</v>
      </c>
      <c r="Y85">
        <v>873.47900000000004</v>
      </c>
      <c r="Z85">
        <v>770.67200000000003</v>
      </c>
      <c r="AA85">
        <v>704.072</v>
      </c>
      <c r="AB85">
        <v>708.072</v>
      </c>
      <c r="AC85">
        <v>719.76599999999996</v>
      </c>
      <c r="AD85">
        <v>750.38599999999997</v>
      </c>
      <c r="AE85">
        <v>762.86699999999996</v>
      </c>
      <c r="AF85">
        <v>807.00800000000004</v>
      </c>
    </row>
    <row r="86" spans="1:32" x14ac:dyDescent="0.2">
      <c r="A86" t="s">
        <v>6</v>
      </c>
      <c r="B86" s="9">
        <v>44129</v>
      </c>
      <c r="C86">
        <v>1</v>
      </c>
      <c r="D86">
        <v>2400</v>
      </c>
      <c r="E86">
        <v>60</v>
      </c>
      <c r="F86">
        <v>1</v>
      </c>
      <c r="G86">
        <v>1</v>
      </c>
      <c r="H86" t="s">
        <v>2</v>
      </c>
      <c r="I86">
        <v>807.00800000000004</v>
      </c>
      <c r="J86">
        <v>818.08600000000001</v>
      </c>
      <c r="K86">
        <v>870.09400000000005</v>
      </c>
      <c r="L86">
        <v>861.01499999999999</v>
      </c>
      <c r="M86">
        <v>894.86599999999999</v>
      </c>
      <c r="N86">
        <v>892.25</v>
      </c>
      <c r="O86">
        <v>897.17200000000003</v>
      </c>
      <c r="P86">
        <v>1055.03</v>
      </c>
      <c r="Q86">
        <v>1083.0440000000001</v>
      </c>
      <c r="R86">
        <v>1096.1220000000001</v>
      </c>
      <c r="S86">
        <v>1017.958</v>
      </c>
      <c r="T86">
        <v>1006.265</v>
      </c>
      <c r="U86">
        <v>952.87300000000005</v>
      </c>
      <c r="V86">
        <v>936.101</v>
      </c>
      <c r="W86">
        <v>761.00099999999998</v>
      </c>
      <c r="X86">
        <v>765.00099999999998</v>
      </c>
      <c r="Y86">
        <v>764.178</v>
      </c>
      <c r="Z86">
        <v>802</v>
      </c>
      <c r="AA86">
        <v>853.15</v>
      </c>
      <c r="AB86">
        <v>906</v>
      </c>
      <c r="AC86">
        <v>902</v>
      </c>
      <c r="AD86">
        <v>914</v>
      </c>
      <c r="AE86">
        <v>914</v>
      </c>
      <c r="AF86">
        <v>944</v>
      </c>
    </row>
    <row r="87" spans="1:32" x14ac:dyDescent="0.2">
      <c r="A87" t="s">
        <v>6</v>
      </c>
      <c r="B87" s="9">
        <v>44130</v>
      </c>
      <c r="C87">
        <v>1</v>
      </c>
      <c r="D87">
        <v>2400</v>
      </c>
      <c r="E87">
        <v>60</v>
      </c>
      <c r="F87">
        <v>1</v>
      </c>
      <c r="G87">
        <v>1</v>
      </c>
      <c r="H87" t="s">
        <v>2</v>
      </c>
      <c r="I87">
        <v>956</v>
      </c>
      <c r="J87">
        <v>944</v>
      </c>
      <c r="K87">
        <v>954</v>
      </c>
      <c r="L87">
        <v>968</v>
      </c>
      <c r="M87">
        <v>914</v>
      </c>
      <c r="N87">
        <v>922</v>
      </c>
      <c r="O87">
        <v>978</v>
      </c>
      <c r="P87">
        <v>1168</v>
      </c>
      <c r="Q87">
        <v>1321.8</v>
      </c>
      <c r="R87">
        <v>1242.8</v>
      </c>
      <c r="S87">
        <v>1256.45</v>
      </c>
      <c r="T87">
        <v>3121.3879999999999</v>
      </c>
      <c r="U87">
        <v>1016</v>
      </c>
      <c r="V87">
        <v>932</v>
      </c>
      <c r="W87">
        <v>904</v>
      </c>
      <c r="X87">
        <v>976.21199999999999</v>
      </c>
      <c r="Y87">
        <v>918.6</v>
      </c>
      <c r="Z87">
        <v>818</v>
      </c>
      <c r="AA87">
        <v>818</v>
      </c>
      <c r="AB87">
        <v>840</v>
      </c>
      <c r="AC87">
        <v>852</v>
      </c>
      <c r="AD87">
        <v>810</v>
      </c>
      <c r="AE87">
        <v>880</v>
      </c>
      <c r="AF87">
        <v>894</v>
      </c>
    </row>
    <row r="88" spans="1:32" x14ac:dyDescent="0.2">
      <c r="A88" t="s">
        <v>6</v>
      </c>
      <c r="B88" s="9">
        <v>44131</v>
      </c>
      <c r="C88">
        <v>1</v>
      </c>
      <c r="D88">
        <v>2400</v>
      </c>
      <c r="E88">
        <v>60</v>
      </c>
      <c r="F88">
        <v>1</v>
      </c>
      <c r="G88">
        <v>1</v>
      </c>
      <c r="H88" t="s">
        <v>2</v>
      </c>
      <c r="I88">
        <v>914</v>
      </c>
      <c r="J88">
        <v>904</v>
      </c>
      <c r="K88">
        <v>860</v>
      </c>
      <c r="L88">
        <v>882</v>
      </c>
      <c r="M88">
        <v>862</v>
      </c>
      <c r="N88">
        <v>880</v>
      </c>
      <c r="O88">
        <v>908</v>
      </c>
      <c r="P88">
        <v>1042</v>
      </c>
      <c r="Q88">
        <v>948</v>
      </c>
      <c r="R88">
        <v>900</v>
      </c>
      <c r="S88">
        <v>864</v>
      </c>
      <c r="T88">
        <v>840</v>
      </c>
      <c r="U88">
        <v>872</v>
      </c>
      <c r="V88">
        <v>856</v>
      </c>
      <c r="W88">
        <v>860</v>
      </c>
      <c r="X88">
        <v>846</v>
      </c>
      <c r="Y88">
        <v>784</v>
      </c>
      <c r="Z88">
        <v>798</v>
      </c>
      <c r="AA88">
        <v>858</v>
      </c>
      <c r="AB88">
        <v>904</v>
      </c>
      <c r="AC88">
        <v>920</v>
      </c>
      <c r="AD88">
        <v>952</v>
      </c>
      <c r="AE88">
        <v>934</v>
      </c>
      <c r="AF88">
        <v>984</v>
      </c>
    </row>
    <row r="89" spans="1:32" x14ac:dyDescent="0.2">
      <c r="A89" t="s">
        <v>6</v>
      </c>
      <c r="B89" s="9">
        <v>44132</v>
      </c>
      <c r="C89">
        <v>1</v>
      </c>
      <c r="D89">
        <v>2400</v>
      </c>
      <c r="E89">
        <v>60</v>
      </c>
      <c r="F89">
        <v>1</v>
      </c>
      <c r="G89">
        <v>1</v>
      </c>
      <c r="H89" t="s">
        <v>2</v>
      </c>
      <c r="I89">
        <v>974</v>
      </c>
      <c r="J89">
        <v>1086.25</v>
      </c>
      <c r="K89">
        <v>2358.0250000000001</v>
      </c>
      <c r="L89">
        <v>2160.1999999999998</v>
      </c>
      <c r="M89">
        <v>3043.8</v>
      </c>
      <c r="N89">
        <v>3231.8</v>
      </c>
      <c r="O89">
        <v>3395.2370000000001</v>
      </c>
      <c r="P89">
        <v>3736.288</v>
      </c>
      <c r="Q89">
        <v>3527.4250000000002</v>
      </c>
      <c r="R89">
        <v>3133.3620000000001</v>
      </c>
      <c r="S89">
        <v>2984.6</v>
      </c>
      <c r="T89">
        <v>2975.7620000000002</v>
      </c>
      <c r="U89">
        <v>2633.85</v>
      </c>
      <c r="V89">
        <v>2384.0250000000001</v>
      </c>
      <c r="W89">
        <v>3172.4749999999999</v>
      </c>
      <c r="X89">
        <v>2243.9749999999999</v>
      </c>
      <c r="Y89">
        <v>1569.587</v>
      </c>
      <c r="Z89">
        <v>1679.15</v>
      </c>
      <c r="AA89">
        <v>1780.537</v>
      </c>
      <c r="AB89">
        <v>1127.375</v>
      </c>
      <c r="AC89">
        <v>1199.2</v>
      </c>
      <c r="AD89">
        <v>1344.9749999999999</v>
      </c>
      <c r="AE89">
        <v>1099</v>
      </c>
      <c r="AF89">
        <v>1057</v>
      </c>
    </row>
    <row r="90" spans="1:32" x14ac:dyDescent="0.2">
      <c r="A90" t="s">
        <v>6</v>
      </c>
      <c r="B90" s="9">
        <v>44133</v>
      </c>
      <c r="C90">
        <v>1</v>
      </c>
      <c r="D90">
        <v>2400</v>
      </c>
      <c r="E90">
        <v>60</v>
      </c>
      <c r="F90">
        <v>1</v>
      </c>
      <c r="G90">
        <v>1</v>
      </c>
      <c r="H90" t="s">
        <v>2</v>
      </c>
      <c r="I90">
        <v>1030</v>
      </c>
      <c r="J90">
        <v>1050</v>
      </c>
      <c r="K90">
        <v>1028</v>
      </c>
      <c r="L90">
        <v>1038</v>
      </c>
      <c r="M90">
        <v>1031.8</v>
      </c>
      <c r="N90">
        <v>1038</v>
      </c>
      <c r="O90">
        <v>1140</v>
      </c>
      <c r="P90">
        <v>1296</v>
      </c>
      <c r="Q90">
        <v>1282</v>
      </c>
      <c r="R90">
        <v>1220</v>
      </c>
      <c r="S90">
        <v>1086.8</v>
      </c>
      <c r="T90">
        <v>1306.5999999999999</v>
      </c>
      <c r="U90">
        <v>1328.8</v>
      </c>
      <c r="V90">
        <v>1364.8</v>
      </c>
      <c r="W90">
        <v>1193</v>
      </c>
      <c r="X90">
        <v>942</v>
      </c>
      <c r="Y90">
        <v>1134.4000000000001</v>
      </c>
      <c r="Z90">
        <v>1027.4000000000001</v>
      </c>
      <c r="AA90">
        <v>994</v>
      </c>
      <c r="AB90">
        <v>1024</v>
      </c>
      <c r="AC90">
        <v>1050</v>
      </c>
      <c r="AD90">
        <v>1052</v>
      </c>
      <c r="AE90">
        <v>1046</v>
      </c>
      <c r="AF90">
        <v>1032</v>
      </c>
    </row>
    <row r="91" spans="1:32" x14ac:dyDescent="0.2">
      <c r="A91" t="s">
        <v>6</v>
      </c>
      <c r="B91" s="9">
        <v>44134</v>
      </c>
      <c r="C91">
        <v>1</v>
      </c>
      <c r="D91">
        <v>2400</v>
      </c>
      <c r="E91">
        <v>60</v>
      </c>
      <c r="F91">
        <v>1</v>
      </c>
      <c r="G91">
        <v>1</v>
      </c>
      <c r="H91" t="s">
        <v>2</v>
      </c>
      <c r="I91">
        <v>1016</v>
      </c>
      <c r="J91">
        <v>1026</v>
      </c>
      <c r="K91">
        <v>1024</v>
      </c>
      <c r="L91">
        <v>1032</v>
      </c>
      <c r="M91">
        <v>1022</v>
      </c>
      <c r="N91">
        <v>1062</v>
      </c>
      <c r="O91">
        <v>1162</v>
      </c>
      <c r="P91">
        <v>1202</v>
      </c>
      <c r="Q91">
        <v>1228</v>
      </c>
      <c r="R91">
        <v>1254</v>
      </c>
      <c r="S91">
        <v>1072</v>
      </c>
      <c r="T91">
        <v>1064</v>
      </c>
      <c r="U91">
        <v>1052</v>
      </c>
      <c r="V91">
        <v>1012</v>
      </c>
      <c r="W91">
        <v>1000</v>
      </c>
      <c r="X91">
        <v>1010</v>
      </c>
      <c r="Y91">
        <v>1002</v>
      </c>
      <c r="Z91">
        <v>1022</v>
      </c>
      <c r="AA91">
        <v>1030</v>
      </c>
      <c r="AB91">
        <v>1010</v>
      </c>
      <c r="AC91">
        <v>1044</v>
      </c>
      <c r="AD91">
        <v>1032</v>
      </c>
      <c r="AE91">
        <v>1044</v>
      </c>
      <c r="AF91">
        <v>1056</v>
      </c>
    </row>
    <row r="92" spans="1:32" x14ac:dyDescent="0.2">
      <c r="A92" t="s">
        <v>6</v>
      </c>
      <c r="B92" s="9">
        <v>44135</v>
      </c>
      <c r="C92">
        <v>1</v>
      </c>
      <c r="D92">
        <v>2400</v>
      </c>
      <c r="E92">
        <v>60</v>
      </c>
      <c r="F92">
        <v>1</v>
      </c>
      <c r="G92">
        <v>1</v>
      </c>
      <c r="H92" t="s">
        <v>2</v>
      </c>
      <c r="I92">
        <v>1082</v>
      </c>
      <c r="J92">
        <v>1074</v>
      </c>
      <c r="K92">
        <v>1066</v>
      </c>
      <c r="L92">
        <v>1064</v>
      </c>
      <c r="M92">
        <v>1056</v>
      </c>
      <c r="N92">
        <v>1056</v>
      </c>
      <c r="O92">
        <v>1138</v>
      </c>
      <c r="P92">
        <v>1262</v>
      </c>
      <c r="Q92">
        <v>1270</v>
      </c>
      <c r="R92">
        <v>1258</v>
      </c>
      <c r="S92">
        <v>1598.2</v>
      </c>
      <c r="T92">
        <v>1442.4</v>
      </c>
      <c r="U92">
        <v>1401</v>
      </c>
      <c r="V92">
        <v>1372</v>
      </c>
      <c r="W92">
        <v>1372</v>
      </c>
      <c r="X92">
        <v>1326</v>
      </c>
      <c r="Y92">
        <v>1290</v>
      </c>
      <c r="Z92">
        <v>1388</v>
      </c>
      <c r="AA92">
        <v>1474</v>
      </c>
      <c r="AB92">
        <v>1744</v>
      </c>
      <c r="AC92">
        <v>1880</v>
      </c>
      <c r="AD92">
        <v>1880</v>
      </c>
      <c r="AE92">
        <v>1890</v>
      </c>
      <c r="AF92">
        <v>1892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Total_StdOnly_Customers</vt:lpstr>
      <vt:lpstr>Primary_Voltage</vt:lpstr>
      <vt:lpstr>SubTransmission_Voltage</vt:lpstr>
      <vt:lpstr>Transmission_Voltage</vt:lpstr>
      <vt:lpstr>Sheet1</vt:lpstr>
    </vt:vector>
  </TitlesOfParts>
  <Company>EMERA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Sprague</dc:creator>
  <cp:lastModifiedBy>TURNER, EMILY</cp:lastModifiedBy>
  <dcterms:created xsi:type="dcterms:W3CDTF">2011-06-08T18:16:44Z</dcterms:created>
  <dcterms:modified xsi:type="dcterms:W3CDTF">2023-11-14T19:00:10Z</dcterms:modified>
</cp:coreProperties>
</file>